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1105"/>
  <workbookPr autoCompressPictures="0"/>
  <bookViews>
    <workbookView xWindow="-20" yWindow="820" windowWidth="27840" windowHeight="17240"/>
  </bookViews>
  <sheets>
    <sheet name="Statistics" sheetId="1" r:id="rId1"/>
    <sheet name="1981" sheetId="29" r:id="rId2"/>
    <sheet name="1982" sheetId="30" r:id="rId3"/>
    <sheet name="1983" sheetId="31" r:id="rId4"/>
    <sheet name="1984" sheetId="32" r:id="rId5"/>
    <sheet name="1985" sheetId="33" r:id="rId6"/>
    <sheet name="1986 (DC)" sheetId="35" r:id="rId7"/>
    <sheet name="1986 (SCT)" sheetId="34" r:id="rId8"/>
    <sheet name="1987" sheetId="38" r:id="rId9"/>
    <sheet name="1988" sheetId="36" r:id="rId10"/>
    <sheet name="1989" sheetId="37" r:id="rId11"/>
    <sheet name="1990" sheetId="39" r:id="rId12"/>
    <sheet name="1991" sheetId="40" r:id="rId13"/>
    <sheet name="1992" sheetId="41" r:id="rId14"/>
    <sheet name="1993" sheetId="6" r:id="rId15"/>
    <sheet name="1994" sheetId="7" r:id="rId16"/>
    <sheet name="1995" sheetId="8" r:id="rId17"/>
    <sheet name="1996" sheetId="9" r:id="rId18"/>
    <sheet name="1997" sheetId="10" r:id="rId19"/>
    <sheet name="1998" sheetId="11" r:id="rId20"/>
    <sheet name="1999" sheetId="28" r:id="rId21"/>
    <sheet name="2000" sheetId="13" r:id="rId22"/>
    <sheet name="2001" sheetId="27" r:id="rId23"/>
    <sheet name="2002" sheetId="15" r:id="rId24"/>
    <sheet name="2003" sheetId="16" r:id="rId25"/>
    <sheet name="2004" sheetId="17" r:id="rId26"/>
    <sheet name="2005" sheetId="19" r:id="rId27"/>
    <sheet name="2006" sheetId="26" r:id="rId28"/>
    <sheet name="2007" sheetId="21" r:id="rId29"/>
    <sheet name="2008" sheetId="22" r:id="rId30"/>
    <sheet name="2009" sheetId="25" r:id="rId31"/>
    <sheet name="2010" sheetId="24" r:id="rId32"/>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P13" i="1" l="1"/>
  <c r="O13" i="1"/>
  <c r="N13" i="1"/>
  <c r="M13" i="1"/>
  <c r="L13" i="1"/>
  <c r="K13" i="1"/>
  <c r="J13" i="1"/>
  <c r="I13" i="1"/>
  <c r="H13" i="1"/>
  <c r="G13" i="1"/>
  <c r="F13" i="1"/>
  <c r="E13" i="1"/>
  <c r="D13" i="1"/>
  <c r="C13" i="1"/>
  <c r="F473" i="24"/>
  <c r="C15" i="24"/>
  <c r="P39" i="1"/>
  <c r="N39" i="1"/>
  <c r="G110" i="24"/>
  <c r="C10" i="24"/>
  <c r="M39" i="1"/>
  <c r="G105" i="24"/>
  <c r="C11" i="24"/>
  <c r="L39" i="1"/>
  <c r="K39" i="1"/>
  <c r="G121" i="24"/>
  <c r="C12" i="24"/>
  <c r="J39" i="1"/>
  <c r="G53" i="24"/>
  <c r="C9" i="24"/>
  <c r="I39" i="1"/>
  <c r="G44" i="24"/>
  <c r="C8" i="24"/>
  <c r="H39" i="1"/>
  <c r="G39" i="1"/>
  <c r="F39" i="1"/>
  <c r="G31" i="24"/>
  <c r="C4" i="24"/>
  <c r="E39" i="1"/>
  <c r="G28" i="24"/>
  <c r="C3" i="24"/>
  <c r="D39" i="1"/>
  <c r="C14" i="24"/>
  <c r="O40" i="1"/>
  <c r="O12" i="1"/>
  <c r="O43" i="1"/>
  <c r="O44" i="1"/>
  <c r="O41" i="1"/>
  <c r="D6" i="1"/>
  <c r="D31" i="30"/>
  <c r="D37" i="30"/>
  <c r="C4" i="30"/>
  <c r="D7" i="1"/>
  <c r="D38" i="31"/>
  <c r="D43" i="31"/>
  <c r="C4" i="31"/>
  <c r="D8" i="1"/>
  <c r="D44" i="32"/>
  <c r="D51" i="32"/>
  <c r="C4" i="32"/>
  <c r="D9" i="1"/>
  <c r="D46" i="33"/>
  <c r="D55" i="33"/>
  <c r="C5" i="33"/>
  <c r="D10" i="1"/>
  <c r="D22" i="35"/>
  <c r="D25" i="35"/>
  <c r="C4" i="35"/>
  <c r="D11" i="1"/>
  <c r="D12" i="1"/>
  <c r="E6" i="1"/>
  <c r="C5" i="30"/>
  <c r="E7" i="1"/>
  <c r="C5" i="31"/>
  <c r="E8" i="1"/>
  <c r="C5" i="32"/>
  <c r="E9" i="1"/>
  <c r="C6" i="33"/>
  <c r="E10" i="1"/>
  <c r="C5" i="35"/>
  <c r="E11" i="1"/>
  <c r="E12" i="1"/>
  <c r="F6" i="1"/>
  <c r="F7" i="1"/>
  <c r="F8" i="1"/>
  <c r="F9" i="1"/>
  <c r="F10" i="1"/>
  <c r="F11" i="1"/>
  <c r="F12" i="1"/>
  <c r="G6" i="1"/>
  <c r="G7" i="1"/>
  <c r="D55" i="31"/>
  <c r="C7" i="31"/>
  <c r="G8" i="1"/>
  <c r="G9" i="1"/>
  <c r="G10" i="1"/>
  <c r="G11" i="1"/>
  <c r="G12" i="1"/>
  <c r="H6" i="1"/>
  <c r="H7" i="1"/>
  <c r="D47" i="31"/>
  <c r="C8" i="31"/>
  <c r="H8" i="1"/>
  <c r="D54" i="32"/>
  <c r="C8" i="32"/>
  <c r="H9" i="1"/>
  <c r="D60" i="33"/>
  <c r="C9" i="33"/>
  <c r="H10" i="1"/>
  <c r="H11" i="1"/>
  <c r="H12" i="1"/>
  <c r="I6" i="1"/>
  <c r="D45" i="30"/>
  <c r="C9" i="30"/>
  <c r="I7" i="1"/>
  <c r="D52" i="31"/>
  <c r="C9" i="31"/>
  <c r="I8" i="1"/>
  <c r="D64" i="32"/>
  <c r="C9" i="32"/>
  <c r="I9" i="1"/>
  <c r="D66" i="33"/>
  <c r="C10" i="33"/>
  <c r="I10" i="1"/>
  <c r="I11" i="1"/>
  <c r="I12" i="1"/>
  <c r="J6" i="1"/>
  <c r="D94" i="30"/>
  <c r="C13" i="30"/>
  <c r="J7" i="1"/>
  <c r="D113" i="31"/>
  <c r="C13" i="31"/>
  <c r="J8" i="1"/>
  <c r="D123" i="32"/>
  <c r="C13" i="32"/>
  <c r="J9" i="1"/>
  <c r="D120" i="33"/>
  <c r="C14" i="33"/>
  <c r="J10" i="1"/>
  <c r="J11" i="1"/>
  <c r="J12" i="1"/>
  <c r="K6" i="1"/>
  <c r="D97" i="30"/>
  <c r="C14" i="30"/>
  <c r="K7" i="1"/>
  <c r="D116" i="31"/>
  <c r="C14" i="31"/>
  <c r="K8" i="1"/>
  <c r="D129" i="32"/>
  <c r="C14" i="32"/>
  <c r="K9" i="1"/>
  <c r="D123" i="33"/>
  <c r="C15" i="33"/>
  <c r="K10" i="1"/>
  <c r="K11" i="1"/>
  <c r="K12" i="1"/>
  <c r="L6" i="1"/>
  <c r="D81" i="30"/>
  <c r="C12" i="30"/>
  <c r="L7" i="1"/>
  <c r="D95" i="31"/>
  <c r="C12" i="31"/>
  <c r="L8" i="1"/>
  <c r="D105" i="32"/>
  <c r="C12" i="32"/>
  <c r="L9" i="1"/>
  <c r="D104" i="33"/>
  <c r="C13" i="33"/>
  <c r="L10" i="1"/>
  <c r="D28" i="35"/>
  <c r="C12" i="35"/>
  <c r="L11" i="1"/>
  <c r="L12" i="1"/>
  <c r="D21" i="29"/>
  <c r="C10" i="29"/>
  <c r="M6" i="1"/>
  <c r="M7" i="1"/>
  <c r="D98" i="31"/>
  <c r="C10" i="31"/>
  <c r="M8" i="1"/>
  <c r="D109" i="32"/>
  <c r="C10" i="32"/>
  <c r="M9" i="1"/>
  <c r="M10" i="1"/>
  <c r="M11" i="1"/>
  <c r="M12" i="1"/>
  <c r="N6" i="1"/>
  <c r="N7" i="1"/>
  <c r="N8" i="1"/>
  <c r="N9" i="1"/>
  <c r="N10" i="1"/>
  <c r="N11" i="1"/>
  <c r="N12" i="1"/>
  <c r="P6" i="1"/>
  <c r="P7" i="1"/>
  <c r="F132" i="31"/>
  <c r="C16" i="31"/>
  <c r="P8" i="1"/>
  <c r="F146" i="32"/>
  <c r="C16" i="32"/>
  <c r="P9" i="1"/>
  <c r="F147" i="33"/>
  <c r="C17" i="33"/>
  <c r="P10" i="1"/>
  <c r="P11" i="1"/>
  <c r="P12" i="1"/>
  <c r="C6" i="1"/>
  <c r="C7" i="1"/>
  <c r="C8" i="1"/>
  <c r="C9" i="1"/>
  <c r="C10" i="1"/>
  <c r="C11" i="1"/>
  <c r="C12" i="1"/>
  <c r="F659" i="25"/>
  <c r="L2" i="25"/>
  <c r="P38" i="1"/>
  <c r="N38" i="1"/>
  <c r="D664" i="25"/>
  <c r="G2" i="25"/>
  <c r="M38" i="1"/>
  <c r="I2" i="25"/>
  <c r="L38" i="1"/>
  <c r="K38" i="1"/>
  <c r="J2" i="25"/>
  <c r="J38" i="1"/>
  <c r="F2" i="25"/>
  <c r="I38" i="1"/>
  <c r="H38" i="1"/>
  <c r="D2" i="25"/>
  <c r="G38" i="1"/>
  <c r="C2" i="25"/>
  <c r="F38" i="1"/>
  <c r="B2" i="25"/>
  <c r="E38" i="1"/>
  <c r="A2" i="25"/>
  <c r="D38" i="1"/>
  <c r="F654" i="22"/>
  <c r="L2" i="22"/>
  <c r="P37" i="1"/>
  <c r="N37" i="1"/>
  <c r="D660" i="22"/>
  <c r="G2" i="22"/>
  <c r="M37" i="1"/>
  <c r="I2" i="22"/>
  <c r="L37" i="1"/>
  <c r="K37" i="1"/>
  <c r="J2" i="22"/>
  <c r="J37" i="1"/>
  <c r="F2" i="22"/>
  <c r="I37" i="1"/>
  <c r="E2" i="22"/>
  <c r="H37" i="1"/>
  <c r="G37" i="1"/>
  <c r="C2" i="22"/>
  <c r="F37" i="1"/>
  <c r="B2" i="22"/>
  <c r="E37" i="1"/>
  <c r="A2" i="22"/>
  <c r="D37" i="1"/>
  <c r="E596" i="21"/>
  <c r="L2" i="21"/>
  <c r="P36" i="1"/>
  <c r="N36" i="1"/>
  <c r="C602" i="21"/>
  <c r="G2" i="21"/>
  <c r="M36" i="1"/>
  <c r="I2" i="21"/>
  <c r="L36" i="1"/>
  <c r="K36" i="1"/>
  <c r="J2" i="21"/>
  <c r="J36" i="1"/>
  <c r="F2" i="21"/>
  <c r="I36" i="1"/>
  <c r="E2" i="21"/>
  <c r="H36" i="1"/>
  <c r="D2" i="21"/>
  <c r="G36" i="1"/>
  <c r="C2" i="21"/>
  <c r="F36" i="1"/>
  <c r="E36" i="1"/>
  <c r="A2" i="21"/>
  <c r="D36" i="1"/>
  <c r="F494" i="26"/>
  <c r="L2" i="26"/>
  <c r="P35" i="1"/>
  <c r="N35" i="1"/>
  <c r="D499" i="26"/>
  <c r="G2" i="26"/>
  <c r="M35" i="1"/>
  <c r="I2" i="26"/>
  <c r="L35" i="1"/>
  <c r="K35" i="1"/>
  <c r="J2" i="26"/>
  <c r="J35" i="1"/>
  <c r="F2" i="26"/>
  <c r="I35" i="1"/>
  <c r="E2" i="26"/>
  <c r="H35" i="1"/>
  <c r="G35" i="1"/>
  <c r="F35" i="1"/>
  <c r="B2" i="26"/>
  <c r="E35" i="1"/>
  <c r="A2" i="26"/>
  <c r="D35" i="1"/>
  <c r="F559" i="19"/>
  <c r="L2" i="19"/>
  <c r="P34" i="1"/>
  <c r="N34" i="1"/>
  <c r="D564" i="19"/>
  <c r="G2" i="19"/>
  <c r="M34" i="1"/>
  <c r="I2" i="19"/>
  <c r="L34" i="1"/>
  <c r="K34" i="1"/>
  <c r="J2" i="19"/>
  <c r="J34" i="1"/>
  <c r="F2" i="19"/>
  <c r="I34" i="1"/>
  <c r="E2" i="19"/>
  <c r="H34" i="1"/>
  <c r="D2" i="19"/>
  <c r="G34" i="1"/>
  <c r="C2" i="19"/>
  <c r="F34" i="1"/>
  <c r="B2" i="19"/>
  <c r="E34" i="1"/>
  <c r="A2" i="19"/>
  <c r="D34" i="1"/>
  <c r="F519" i="17"/>
  <c r="L2" i="17"/>
  <c r="P33" i="1"/>
  <c r="N33" i="1"/>
  <c r="M33" i="1"/>
  <c r="I2" i="17"/>
  <c r="L33" i="1"/>
  <c r="K33" i="1"/>
  <c r="J2" i="17"/>
  <c r="J33" i="1"/>
  <c r="F2" i="17"/>
  <c r="I33" i="1"/>
  <c r="E2" i="17"/>
  <c r="H33" i="1"/>
  <c r="G33" i="1"/>
  <c r="F33" i="1"/>
  <c r="B2" i="17"/>
  <c r="E33" i="1"/>
  <c r="A2" i="17"/>
  <c r="D33" i="1"/>
  <c r="F428" i="16"/>
  <c r="L2" i="16"/>
  <c r="P32" i="1"/>
  <c r="N32" i="1"/>
  <c r="D433" i="16"/>
  <c r="G2" i="16"/>
  <c r="M32" i="1"/>
  <c r="I2" i="16"/>
  <c r="L32" i="1"/>
  <c r="K32" i="1"/>
  <c r="J2" i="16"/>
  <c r="J32" i="1"/>
  <c r="F2" i="16"/>
  <c r="I32" i="1"/>
  <c r="E2" i="16"/>
  <c r="H32" i="1"/>
  <c r="D2" i="16"/>
  <c r="G32" i="1"/>
  <c r="F32" i="1"/>
  <c r="B2" i="16"/>
  <c r="E32" i="1"/>
  <c r="A2" i="16"/>
  <c r="D32" i="1"/>
  <c r="F435" i="15"/>
  <c r="L2" i="15"/>
  <c r="P31" i="1"/>
  <c r="N31" i="1"/>
  <c r="D439" i="15"/>
  <c r="G2" i="15"/>
  <c r="M31" i="1"/>
  <c r="I2" i="15"/>
  <c r="L31" i="1"/>
  <c r="K31" i="1"/>
  <c r="J2" i="15"/>
  <c r="J31" i="1"/>
  <c r="F2" i="15"/>
  <c r="I31" i="1"/>
  <c r="E2" i="15"/>
  <c r="H31" i="1"/>
  <c r="G31" i="1"/>
  <c r="C2" i="15"/>
  <c r="F31" i="1"/>
  <c r="B2" i="15"/>
  <c r="E31" i="1"/>
  <c r="A2" i="15"/>
  <c r="D31" i="1"/>
  <c r="F459" i="27"/>
  <c r="L2" i="27"/>
  <c r="P30" i="1"/>
  <c r="N30" i="1"/>
  <c r="D463" i="27"/>
  <c r="G2" i="27"/>
  <c r="M30" i="1"/>
  <c r="I2" i="27"/>
  <c r="L30" i="1"/>
  <c r="K30" i="1"/>
  <c r="J2" i="27"/>
  <c r="J30" i="1"/>
  <c r="F2" i="27"/>
  <c r="I30" i="1"/>
  <c r="E2" i="27"/>
  <c r="H30" i="1"/>
  <c r="G30" i="1"/>
  <c r="F30" i="1"/>
  <c r="B2" i="27"/>
  <c r="E30" i="1"/>
  <c r="A2" i="27"/>
  <c r="D30" i="1"/>
  <c r="F425" i="13"/>
  <c r="L2" i="13"/>
  <c r="P29" i="1"/>
  <c r="N29" i="1"/>
  <c r="D429" i="13"/>
  <c r="G2" i="13"/>
  <c r="M29" i="1"/>
  <c r="I2" i="13"/>
  <c r="L29" i="1"/>
  <c r="K29" i="1"/>
  <c r="J2" i="13"/>
  <c r="J29" i="1"/>
  <c r="F2" i="13"/>
  <c r="I29" i="1"/>
  <c r="E2" i="13"/>
  <c r="H29" i="1"/>
  <c r="G29" i="1"/>
  <c r="F29" i="1"/>
  <c r="B2" i="13"/>
  <c r="E29" i="1"/>
  <c r="A2" i="13"/>
  <c r="D29" i="1"/>
  <c r="F424" i="28"/>
  <c r="L2" i="28"/>
  <c r="P28" i="1"/>
  <c r="N28" i="1"/>
  <c r="D432" i="28"/>
  <c r="G2" i="28"/>
  <c r="M28" i="1"/>
  <c r="I2" i="28"/>
  <c r="L28" i="1"/>
  <c r="K28" i="1"/>
  <c r="J2" i="28"/>
  <c r="J28" i="1"/>
  <c r="F2" i="28"/>
  <c r="I28" i="1"/>
  <c r="E2" i="28"/>
  <c r="H28" i="1"/>
  <c r="G28" i="1"/>
  <c r="F28" i="1"/>
  <c r="B2" i="28"/>
  <c r="E28" i="1"/>
  <c r="A2" i="28"/>
  <c r="D28" i="1"/>
  <c r="F419" i="11"/>
  <c r="L2" i="11"/>
  <c r="P27" i="1"/>
  <c r="N27" i="1"/>
  <c r="D424" i="11"/>
  <c r="G2" i="11"/>
  <c r="M27" i="1"/>
  <c r="I2" i="11"/>
  <c r="L27" i="1"/>
  <c r="K27" i="1"/>
  <c r="J2" i="11"/>
  <c r="J27" i="1"/>
  <c r="F2" i="11"/>
  <c r="I27" i="1"/>
  <c r="E2" i="11"/>
  <c r="H27" i="1"/>
  <c r="G27" i="1"/>
  <c r="F27" i="1"/>
  <c r="B2" i="11"/>
  <c r="E27" i="1"/>
  <c r="A2" i="11"/>
  <c r="D27" i="1"/>
  <c r="F434" i="10"/>
  <c r="L2" i="10"/>
  <c r="P26" i="1"/>
  <c r="N26" i="1"/>
  <c r="M26" i="1"/>
  <c r="I2" i="10"/>
  <c r="L26" i="1"/>
  <c r="K26" i="1"/>
  <c r="J2" i="10"/>
  <c r="J26" i="1"/>
  <c r="F2" i="10"/>
  <c r="I26" i="1"/>
  <c r="E2" i="10"/>
  <c r="H26" i="1"/>
  <c r="G26" i="1"/>
  <c r="F26" i="1"/>
  <c r="B2" i="10"/>
  <c r="E26" i="1"/>
  <c r="A2" i="10"/>
  <c r="D26" i="1"/>
  <c r="F485" i="9"/>
  <c r="L2" i="9"/>
  <c r="P25" i="1"/>
  <c r="N25" i="1"/>
  <c r="D492" i="9"/>
  <c r="G2" i="9"/>
  <c r="M25" i="1"/>
  <c r="I2" i="9"/>
  <c r="L25" i="1"/>
  <c r="K25" i="1"/>
  <c r="J2" i="9"/>
  <c r="J25" i="1"/>
  <c r="F2" i="9"/>
  <c r="I25" i="1"/>
  <c r="E2" i="9"/>
  <c r="H25" i="1"/>
  <c r="D2" i="8"/>
  <c r="G25" i="1"/>
  <c r="F25" i="1"/>
  <c r="B2" i="8"/>
  <c r="E25" i="1"/>
  <c r="A2" i="9"/>
  <c r="D25" i="1"/>
  <c r="F466" i="8"/>
  <c r="L2" i="8"/>
  <c r="P24" i="1"/>
  <c r="N24" i="1"/>
  <c r="D472" i="8"/>
  <c r="G2" i="8"/>
  <c r="M24" i="1"/>
  <c r="I2" i="8"/>
  <c r="L24" i="1"/>
  <c r="K24" i="1"/>
  <c r="J2" i="8"/>
  <c r="J24" i="1"/>
  <c r="F2" i="8"/>
  <c r="I24" i="1"/>
  <c r="E2" i="8"/>
  <c r="H24" i="1"/>
  <c r="G24" i="1"/>
  <c r="F24" i="1"/>
  <c r="E24" i="1"/>
  <c r="A2" i="8"/>
  <c r="D24" i="1"/>
  <c r="F490" i="7"/>
  <c r="L2" i="7"/>
  <c r="P23" i="1"/>
  <c r="N23" i="1"/>
  <c r="D494" i="7"/>
  <c r="G2" i="7"/>
  <c r="M23" i="1"/>
  <c r="I2" i="7"/>
  <c r="L23" i="1"/>
  <c r="K23" i="1"/>
  <c r="J2" i="7"/>
  <c r="J23" i="1"/>
  <c r="F2" i="7"/>
  <c r="I23" i="1"/>
  <c r="E2" i="7"/>
  <c r="H23" i="1"/>
  <c r="G23" i="1"/>
  <c r="C2" i="7"/>
  <c r="F23" i="1"/>
  <c r="B2" i="7"/>
  <c r="E23" i="1"/>
  <c r="A2" i="7"/>
  <c r="D23" i="1"/>
  <c r="F501" i="6"/>
  <c r="L2" i="6"/>
  <c r="P22" i="1"/>
  <c r="N22" i="1"/>
  <c r="D507" i="6"/>
  <c r="G2" i="6"/>
  <c r="M22" i="1"/>
  <c r="I2" i="6"/>
  <c r="L22" i="1"/>
  <c r="K22" i="1"/>
  <c r="J2" i="6"/>
  <c r="J22" i="1"/>
  <c r="F2" i="6"/>
  <c r="I22" i="1"/>
  <c r="E2" i="6"/>
  <c r="H22" i="1"/>
  <c r="G22" i="1"/>
  <c r="F22" i="1"/>
  <c r="B2" i="6"/>
  <c r="E22" i="1"/>
  <c r="A2" i="6"/>
  <c r="D22" i="1"/>
  <c r="F498" i="41"/>
  <c r="L2" i="41"/>
  <c r="P21" i="1"/>
  <c r="N21" i="1"/>
  <c r="D505" i="41"/>
  <c r="G2" i="41"/>
  <c r="M21" i="1"/>
  <c r="I2" i="41"/>
  <c r="L21" i="1"/>
  <c r="K21" i="1"/>
  <c r="J2" i="41"/>
  <c r="J21" i="1"/>
  <c r="F2" i="41"/>
  <c r="I21" i="1"/>
  <c r="E2" i="41"/>
  <c r="H21" i="1"/>
  <c r="G21" i="1"/>
  <c r="C2" i="41"/>
  <c r="F21" i="1"/>
  <c r="B2" i="41"/>
  <c r="E21" i="1"/>
  <c r="A2" i="41"/>
  <c r="D21" i="1"/>
  <c r="F578" i="40"/>
  <c r="L2" i="40"/>
  <c r="P20" i="1"/>
  <c r="N20" i="1"/>
  <c r="M20" i="1"/>
  <c r="I2" i="40"/>
  <c r="L20" i="1"/>
  <c r="K20" i="1"/>
  <c r="J2" i="40"/>
  <c r="J20" i="1"/>
  <c r="F2" i="40"/>
  <c r="I20" i="1"/>
  <c r="E2" i="40"/>
  <c r="H20" i="1"/>
  <c r="G20" i="1"/>
  <c r="C2" i="40"/>
  <c r="F20" i="1"/>
  <c r="B2" i="40"/>
  <c r="E20" i="1"/>
  <c r="A2" i="40"/>
  <c r="D20" i="1"/>
  <c r="F449" i="39"/>
  <c r="L2" i="39"/>
  <c r="P19" i="1"/>
  <c r="N19" i="1"/>
  <c r="M19" i="1"/>
  <c r="I2" i="39"/>
  <c r="L19" i="1"/>
  <c r="K19" i="1"/>
  <c r="J2" i="39"/>
  <c r="J19" i="1"/>
  <c r="F2" i="39"/>
  <c r="I19" i="1"/>
  <c r="E2" i="39"/>
  <c r="H19" i="1"/>
  <c r="G19" i="1"/>
  <c r="C2" i="39"/>
  <c r="F19" i="1"/>
  <c r="B2" i="39"/>
  <c r="E19" i="1"/>
  <c r="A2" i="39"/>
  <c r="D19" i="1"/>
  <c r="F438" i="37"/>
  <c r="L2" i="37"/>
  <c r="P18" i="1"/>
  <c r="N18" i="1"/>
  <c r="M18" i="1"/>
  <c r="I2" i="37"/>
  <c r="L18" i="1"/>
  <c r="K18" i="1"/>
  <c r="J2" i="37"/>
  <c r="J18" i="1"/>
  <c r="F2" i="37"/>
  <c r="I18" i="1"/>
  <c r="E2" i="37"/>
  <c r="H18" i="1"/>
  <c r="D2" i="37"/>
  <c r="G18" i="1"/>
  <c r="F18" i="1"/>
  <c r="B2" i="37"/>
  <c r="E18" i="1"/>
  <c r="A2" i="37"/>
  <c r="D18" i="1"/>
  <c r="F367" i="36"/>
  <c r="L2" i="36"/>
  <c r="P17" i="1"/>
  <c r="N17" i="1"/>
  <c r="M17" i="1"/>
  <c r="I2" i="36"/>
  <c r="L17" i="1"/>
  <c r="K17" i="1"/>
  <c r="J2" i="36"/>
  <c r="J17" i="1"/>
  <c r="F2" i="36"/>
  <c r="I17" i="1"/>
  <c r="E2" i="36"/>
  <c r="H17" i="1"/>
  <c r="D2" i="36"/>
  <c r="G17" i="1"/>
  <c r="C2" i="36"/>
  <c r="F17" i="1"/>
  <c r="B2" i="36"/>
  <c r="E17" i="1"/>
  <c r="A2" i="36"/>
  <c r="D17" i="1"/>
  <c r="F312" i="38"/>
  <c r="L4" i="38"/>
  <c r="P16" i="1"/>
  <c r="N16" i="1"/>
  <c r="M16" i="1"/>
  <c r="I4" i="38"/>
  <c r="L16" i="1"/>
  <c r="K16" i="1"/>
  <c r="J4" i="38"/>
  <c r="J16" i="1"/>
  <c r="F4" i="38"/>
  <c r="I16" i="1"/>
  <c r="E4" i="38"/>
  <c r="H16" i="1"/>
  <c r="D4" i="38"/>
  <c r="G16" i="1"/>
  <c r="C4" i="38"/>
  <c r="F16" i="1"/>
  <c r="B4" i="38"/>
  <c r="E16" i="1"/>
  <c r="A4" i="38"/>
  <c r="D16" i="1"/>
  <c r="F272" i="34"/>
  <c r="L4" i="34"/>
  <c r="P15" i="1"/>
  <c r="N15" i="1"/>
  <c r="M15" i="1"/>
  <c r="I4" i="34"/>
  <c r="L15" i="1"/>
  <c r="K15" i="1"/>
  <c r="J4" i="34"/>
  <c r="J15" i="1"/>
  <c r="F4" i="34"/>
  <c r="I15" i="1"/>
  <c r="E4" i="34"/>
  <c r="H15" i="1"/>
  <c r="D4" i="34"/>
  <c r="G15" i="1"/>
  <c r="F15" i="1"/>
  <c r="B4" i="34"/>
  <c r="E15" i="1"/>
  <c r="A4" i="34"/>
  <c r="D15" i="1"/>
  <c r="B2" i="9"/>
  <c r="D181" i="34"/>
  <c r="C15" i="35"/>
  <c r="C15" i="29"/>
  <c r="C16" i="1"/>
  <c r="C16" i="33"/>
  <c r="C15" i="32"/>
  <c r="C15" i="31"/>
  <c r="C15" i="30"/>
  <c r="C18" i="1"/>
  <c r="C19" i="1"/>
  <c r="C20" i="1"/>
  <c r="C21" i="1"/>
  <c r="C22" i="1"/>
  <c r="C23" i="1"/>
  <c r="C24" i="1"/>
  <c r="C25" i="1"/>
  <c r="C26" i="1"/>
  <c r="C27" i="1"/>
  <c r="C28" i="1"/>
  <c r="C29" i="1"/>
  <c r="C30" i="1"/>
  <c r="C31" i="1"/>
  <c r="C32" i="1"/>
  <c r="C33" i="1"/>
  <c r="C34" i="1"/>
  <c r="C35" i="1"/>
  <c r="C36" i="1"/>
  <c r="C37" i="1"/>
  <c r="C38" i="1"/>
  <c r="D40" i="1"/>
  <c r="E40" i="1"/>
  <c r="F40" i="1"/>
  <c r="G40" i="1"/>
  <c r="H40" i="1"/>
  <c r="I40" i="1"/>
  <c r="J40" i="1"/>
  <c r="K40" i="1"/>
  <c r="L40" i="1"/>
  <c r="M40" i="1"/>
  <c r="N40" i="1"/>
  <c r="P40" i="1"/>
  <c r="C17" i="1"/>
  <c r="C39" i="1"/>
  <c r="C15" i="1"/>
  <c r="P43" i="1"/>
  <c r="P44" i="1"/>
  <c r="P41" i="1"/>
  <c r="N43" i="1"/>
  <c r="N44" i="1"/>
  <c r="N41" i="1"/>
  <c r="M43" i="1"/>
  <c r="M44" i="1"/>
  <c r="M41" i="1"/>
  <c r="L43" i="1"/>
  <c r="L44" i="1"/>
  <c r="L41" i="1"/>
  <c r="K41" i="1"/>
  <c r="K43" i="1"/>
  <c r="K44" i="1"/>
  <c r="J43" i="1"/>
  <c r="J44" i="1"/>
  <c r="J41" i="1"/>
  <c r="I43" i="1"/>
  <c r="I44" i="1"/>
  <c r="I41" i="1"/>
  <c r="H41" i="1"/>
  <c r="H43" i="1"/>
  <c r="H44" i="1"/>
  <c r="G41" i="1"/>
  <c r="G43" i="1"/>
  <c r="G44" i="1"/>
  <c r="F43" i="1"/>
  <c r="F44" i="1"/>
  <c r="F41" i="1"/>
  <c r="E43" i="1"/>
  <c r="E44" i="1"/>
  <c r="E41" i="1"/>
  <c r="D41" i="1"/>
  <c r="D43" i="1"/>
  <c r="D44" i="1"/>
  <c r="C40" i="1"/>
  <c r="C43" i="1"/>
  <c r="C44" i="1"/>
  <c r="C41" i="1"/>
</calcChain>
</file>

<file path=xl/sharedStrings.xml><?xml version="1.0" encoding="utf-8"?>
<sst xmlns="http://schemas.openxmlformats.org/spreadsheetml/2006/main" count="65474" uniqueCount="21612">
  <si>
    <t>Court</t>
  </si>
  <si>
    <t>Term*</t>
  </si>
  <si>
    <t>Total Written Opinions</t>
  </si>
  <si>
    <t>Majority Op.</t>
  </si>
  <si>
    <t>Unanimous Maj. Op.**</t>
  </si>
  <si>
    <t>Maj. in part***</t>
  </si>
  <si>
    <t>Plurality Op.</t>
  </si>
  <si>
    <t>Concurring Op.</t>
  </si>
  <si>
    <t>Dissenting Op.</t>
  </si>
  <si>
    <t>Per Curiam Op. Joined</t>
  </si>
  <si>
    <t>Unpub. Per Curiam *****</t>
  </si>
  <si>
    <t>Op. Joined****</t>
  </si>
  <si>
    <t>Opinions Relating to Orders</t>
  </si>
  <si>
    <t>Single Judge Panel</t>
  </si>
  <si>
    <t xml:space="preserve">In Chambers </t>
  </si>
  <si>
    <t>Times Cited by Name******</t>
  </si>
  <si>
    <t>S. Ct.</t>
  </si>
  <si>
    <t>Totals</t>
  </si>
  <si>
    <t>Summary</t>
  </si>
  <si>
    <t>Majority Opinions</t>
  </si>
  <si>
    <t>Unanimous Majority Opinions</t>
  </si>
  <si>
    <t>Majority In Part, Plurality In Part Opinions</t>
  </si>
  <si>
    <t>Plurality Opinions</t>
  </si>
  <si>
    <t>Concurring Opinions</t>
  </si>
  <si>
    <t>Dissenting Opinions</t>
  </si>
  <si>
    <t>Joined Opinions (not Per Curiam)</t>
  </si>
  <si>
    <t>Per Curiam Opinions Joined</t>
  </si>
  <si>
    <t>Unpublished Per Curiam Opinions Joined</t>
  </si>
  <si>
    <t>Number of times cited in federal courts</t>
  </si>
  <si>
    <t>Link</t>
  </si>
  <si>
    <t>Case</t>
  </si>
  <si>
    <t>Op. Code</t>
  </si>
  <si>
    <t>Modifier</t>
  </si>
  <si>
    <t>Cited?</t>
  </si>
  <si>
    <t>In Text or Cite?</t>
  </si>
  <si>
    <t>Type of Opinion Cited</t>
  </si>
  <si>
    <t>m</t>
  </si>
  <si>
    <t>n</t>
  </si>
  <si>
    <t>y</t>
  </si>
  <si>
    <t>c</t>
  </si>
  <si>
    <t>c/d</t>
  </si>
  <si>
    <t>Total (UM)</t>
  </si>
  <si>
    <t>Total (All M)</t>
  </si>
  <si>
    <t>Total</t>
  </si>
  <si>
    <t>d</t>
  </si>
  <si>
    <t>oj</t>
  </si>
  <si>
    <t>t</t>
  </si>
  <si>
    <t xml:space="preserve">Riley v. Taylor, </t>
  </si>
  <si>
    <t xml:space="preserve">U.S. v. Brown, </t>
  </si>
  <si>
    <t xml:space="preserve">U.S. v. Brooks, </t>
  </si>
  <si>
    <t xml:space="preserve">U.S. v. Richards, </t>
  </si>
  <si>
    <t xml:space="preserve">U.S. v. Clark, </t>
  </si>
  <si>
    <t>N</t>
  </si>
  <si>
    <t>Y</t>
  </si>
  <si>
    <t>Within same case?</t>
  </si>
  <si>
    <t>M</t>
  </si>
  <si>
    <t>OJ</t>
  </si>
  <si>
    <t>C</t>
  </si>
  <si>
    <t>C/D</t>
  </si>
  <si>
    <t>T</t>
  </si>
  <si>
    <t>D</t>
  </si>
  <si>
    <t>Associate Justice Antonin Scalia</t>
  </si>
  <si>
    <t>Joined the United States Supreme Court on September 26, 1986</t>
  </si>
  <si>
    <t>Joined the District of Columbia Circuit Court of Appeals on August 17, 1982</t>
  </si>
  <si>
    <t>D.C. Circuit</t>
  </si>
  <si>
    <t>1981 Term (10/5/81 - 10/3/82)</t>
  </si>
  <si>
    <t>Washington Post Co. v. U.S. Dept. of State, 685 F.2d 698, 222 U.S.App.D.C. 248, 8 Media L. Rep. 2206, , C.A.D.C., August 13, 1982(No. 80-2469.)</t>
  </si>
  <si>
    <t>ORO</t>
  </si>
  <si>
    <t>Dissent from denial of rehearing</t>
  </si>
  <si>
    <t>1982 Term (10/4/82 - 10/2/83)</t>
  </si>
  <si>
    <t>Safir v. Dole, 718 F.2d 475, 231 U.S.App.D.C. 63, , C.A.D.C., September 30, 1983(Nos. 81-2271, 81-2389, 81-2394, 81-2395, 81-2396 and 82-1008.)</t>
  </si>
  <si>
    <t>MU</t>
  </si>
  <si>
    <t>U.S. v. Bridges, 717 F.2d 1444, 230 U.S.App.D.C. 387, 14 Fed. R. Evid. Serv. 391, , C.A.D.C., September 23, 1983(Nos. 82-2482, 83-1116.)</t>
  </si>
  <si>
    <t>Ensign-Bickford Co. v. Occupational Safety and Health Review Com'n, 717 F.2d 1419, 230 U.S.App.D.C. 362, 11 O.S.H. Cas. (BNA) 1657, 1983 O.S.H.D. (CCH) P 26,659, , C.A.D.C., September 16, 1983(No. 82-1649.)</t>
  </si>
  <si>
    <t>Shelvy v. Whitfield, 718 F.2d 441, 231 U.S.App.D.C. 29, , C.A.D.C., September 16, 1983(No. 82-1921.)</t>
  </si>
  <si>
    <t>Steger v. Defense Investigative Service Dept. of Defense, 717 F.2d 1402, 230 U.S.App.D.C. 345, , C.A.D.C., September 13, 1983(No. 82-1226.)</t>
  </si>
  <si>
    <t>Sierra Club v. Peterson, 717 F.2d 1409, 19 ERC 1705, 230 U.S.App.D.C. 352, 13 Envtl. L. Rep. 20,888, , C.A.D.C., September 13, 1983(No. 82-1695.)</t>
  </si>
  <si>
    <t>Groper v. Taff, 717 F.2d 1415, 230 U.S.App.D.C. 358, , C.A.D.C., September 13, 1983(No. 83-1595.)</t>
  </si>
  <si>
    <t>PCJ</t>
  </si>
  <si>
    <t>Friends for All Children, Inc. v. Lockheed Aircraft Corp., 717 F.2d 602, 230 U.S.App.D.C. 325, , C.A.D.C., September 09, 1983(No. 82-1424.)</t>
  </si>
  <si>
    <t>ICBC Corp. v. F.C.C., 716 F.2d 926, 54 Rad. Reg. 2d (P &amp; F) 849, 230 U.S.App.D.C. 275, , C.A.D.C., September 02, 1983(No. 82-1342.)</t>
  </si>
  <si>
    <t>Home Health Care, Inc. v. Heckler, 717 F.2d 587, 230 U.S.App.D.C. 310, 3 Soc.Sec.Rep.Serv. 14, , C.A.D.C., August 30, 1983(Nos. 82-2060, 82-2129.)</t>
  </si>
  <si>
    <t>Simmons v. I.C.C., 716 F.2d 40, 230 U.S.App.D.C. 236, , C.A.D.C., August 23, 1983(No. 82-1503.)</t>
  </si>
  <si>
    <t>National Coalition to Ban Handguns v. Bureau of Alcohol, Tobacco &amp; Firearms, 715 F.2d 632, 230 U.S.App.D.C. 158, , C.A.D.C., August 23, 1983(No. 82-1624.)</t>
  </si>
  <si>
    <t>Ryan v. Bureau of Alcohol, Tobacco and Firearms, 715 F.2d 644, 230 U.S.App.D.C. 170, 53 A.F.T.R.2d 84-481, , C.A.D.C., August 23, 1983(No. 82-2092.)</t>
  </si>
  <si>
    <t>U.S. v. Lewis, 716 F.2d 16, 72 A.L.R. Fed. 863, 230 U.S.App.D.C. 212, , C.A.D.C., August 19, 1983(Nos. 82-1703, 82-1713 and 82-1732.)</t>
  </si>
  <si>
    <t>Carducci v. Regan, 714 F.2d 171, 230 U.S.App.D.C. 80, , C.A.D.C., August 12, 1983(No. 82-1148.)</t>
  </si>
  <si>
    <t>Interstate Natural Gas Ass'n of America v. F.E.R.C., 716 F.2d 1, 230 U.S.App.D.C. 197, , C.A.D.C., August 09, 1983(Nos. 81-1690, 81-1680, 81-1691, 81-1692, 81-1696, 81-1802, 82-1004 and 82-1177.)</t>
  </si>
  <si>
    <t>International Broth. of Teamsters, Chauffeurs, Warehousemen &amp; Helpers of America v. National Mediation Bd., 712 F.2d 1495, 113 L.R.R.M. (BNA) 3757, 229 U.S.App.D.C. 463, 98 Lab.Cas. P 10,373, , C.A.D.C., August 05, 1983(No. 82-2014.)</t>
  </si>
  <si>
    <t>Byers v. Burleson, 713 F.2d 856, 230 U.S.App.D.C. 62, , C.A.D.C., August 05, 1983(No. 82-2126.)</t>
  </si>
  <si>
    <t>Water Transport Ass'n v. I.C.C., 715 F.2d 581, 230 U.S.App.D.C. 107, , C.A.D.C., August 04, 1983(No. 83-1737.)</t>
  </si>
  <si>
    <t>Goodrich v. International Broth. of Elec. Workers, AFL-CIO, 712 F.2d 1488, 32 Fair Empl.Prac.Cas. (BNA) 999, 26 Wage &amp; Hour Cas. (BNA) 603, 32 Empl. Prac. Dec. P 33,756, 229 U.S.App.D.C. 456, 98 Lab.Cas. P 34,412, , C.A.D.C., July 29, 1983(No. 82-2386.)</t>
  </si>
  <si>
    <t>Arieff v. U.S. Dept. of Navy, 712 F.2d 1462, 229 U.S.App.D.C. 430, 9 Media L. Rep. 2302, , C.A.D.C., July 22, 1983(No. 82-1536.)</t>
  </si>
  <si>
    <t>Reiner v. Washington Plate Glass Co., Inc., 711 F.2d 414, 229 U.S.App.D.C. 136, 37 UCC Rep.Serv. 550, 13 Fed. R. Evid. Serv. 793, , C.A.D.C., July 22, 1983(No. 82-2241.)</t>
  </si>
  <si>
    <t>State of Cal. By and Through Brown v. Watt, 712 F.2d 584, 19 ERC 1281, 229 U.S.App.D.C. 270, 13 Envtl. L. Rep. 20,723, , C.A.D.C., July 05, 1983(Nos. 80-1894, 80-1897, 80-1935, 80-1991, 82-1822, 80-1823, 80-1824, 80-1825, 82-1826, 82-2081, 82-2085, 82-2097, 82-2102 and 82-2118.)</t>
  </si>
  <si>
    <t>Gray v. Bell, 712 F.2d 490, 229 U.S.App.D.C. 176, , C.A.D.C., June 21, 1983(No. 82-1838.)</t>
  </si>
  <si>
    <t>Local 2578, American Federation of Government Employees v. General Service Admin., 711 F.2d 261, 228 U.S.App.D.C. 475, , C.A.D.C., June 17, 1983(No. 82-1494.)</t>
  </si>
  <si>
    <t>Jordan v. Medley, 711 F.2d 211, 228 U.S.App.D.C. 425, 36 Fed.R.Serv.2d 1049, 13 Fed. R. Evid. Serv. 1023, , C.A.D.C., June 14, 1983(No. 82-1577.)</t>
  </si>
  <si>
    <t>Adams v. Bell, 711 F.2d 161, 228 U.S.App.D.C. 375, 12 Ed. Law Rep. 273, , C.A.D.C., June 10, 1983(No. 81-1715.)</t>
  </si>
  <si>
    <t>Council of and for the Blind of Delaware County Valley, Inc. v. Regan, 709 F.2d 1521, 31 Fair Empl.Prac.Cas. (BNA) 1721, 228 U.S.App.D.C. 295, , C.A.D.C., June 10, 1983(No. 81-1389.)</t>
  </si>
  <si>
    <t>Sanchez v. I.N.S., 707 F.2d 1523, 228 U.S.App.D.C. 118, , C.A.D.C., May 17, 1983(No. 82-1862.)</t>
  </si>
  <si>
    <t>American Postal Workers Union, AFL-CIO v. U.S. Postal Service, 707 F.2d 548, 227 U.S.App.D.C. 351, , C.A.D.C., May 06, 1983(No. 81-2174.)</t>
  </si>
  <si>
    <t>Toney v. Block, 705 F.2d 1364, 31 Fair Empl.Prac.Cas. (BNA) 995, 31 Empl. Prac. Dec. P 33,556, 227 U.S.App.D.C. 273, , C.A.D.C., April 29, 1983(No. 81-2235.)</t>
  </si>
  <si>
    <t>Martin-Trigona v. Smith, 712 F.2d 1420, 229 U.S.App.D.C. 388, , C.A.D.C., April 27, 1983(No. 82-1251.)</t>
  </si>
  <si>
    <t>U.S. v. Lyons, 706 F.2d 321, 227 U.S.App.D.C. 284, , C.A.D.C., April 26, 1983(No. 82-1839.)</t>
  </si>
  <si>
    <t>Public Citizen Health Research Group v. Food and Drug Admin., 704 F.2d 1280, 227 U.S.App.D.C. 151, , C.A.D.C., April 15, 1983(No. 82-1745.)</t>
  </si>
  <si>
    <t>Halberstam v. Welch, 705 F.2d 472, 227 U.S.App.D.C. 167, , C.A.D.C., April 12, 1983(No. 82-1364.)</t>
  </si>
  <si>
    <t>Dana Corp. v. I.C.C., 703 F.2d 1297, 227 U.S.App.D.C. 75, , C.A.D.C., April 01, 1983(No. 82-1022.)</t>
  </si>
  <si>
    <t>Novak v. World Bank, 703 F.2d 1305, 32 Fair Empl.Prac.Cas. (BNA) 424, 31 Empl. Prac. Dec. P 33,479, 227 U.S.App.D.C. 83, , C.A.D.C., April 01, 1983(No. 82-1316.)</t>
  </si>
  <si>
    <t>American Federation of Government Employees, AFL-CIO, Local 2782 v. Federal Labor Relations Authority, 702 F.2d 1183, 112 L.R.R.M. (BNA) 3112, 226 U.S.App.D.C. 446, , C.A.D.C., March 18, 1983(No. 81-2386.)</t>
  </si>
  <si>
    <t>Dozier v. Ford Motor Co., 702 F.2d 1189, 227 U.S.App.D.C. 1, , C.A.D.C., March 18, 1983(No. 82-1270.)</t>
  </si>
  <si>
    <t>U.S. v. Akers, 702 F.2d 1145, 226 U.S.App.D.C. 408, 12 Fed. R. Evid. Serv. 1304, , C.A.D.C., March 15, 1983(No. 82-1425.)</t>
  </si>
  <si>
    <t>U.S. v. Singleton, 702 F.2d 1182, 226 U.S.App.D.C. 445, , C.A.D.C., March 15, 1983(Nos. 81-1810, 81-1827 and 81-1757.)</t>
  </si>
  <si>
    <t>U.S. v. Lipscomb, 702 F.2d 1049, 226 U.S.App.D.C. 312, 12 Fed. R. Evid. Serv. 1377, , C.A.D.C., March 11, 1983(No. 81-1895.)</t>
  </si>
  <si>
    <t>U.S. v. Richardson, 702 F.2d 1079, 226 U.S.App.D.C. 342, , C.A.D.C., March 11, 1983(No. 81-2029.)</t>
  </si>
  <si>
    <t>Community for Creative Non-Violence v. Watt, 703 F.2d 586, 227 U.S.App.D.C. 19, , C.A.D.C., March 09, 1983(Nos. 82-2445, 82-2477.)</t>
  </si>
  <si>
    <t>Nalls v. Rolls-Royce Limited, 702 F.2d 255, 226 U.S.App.D.C. 276, , C.A.D.C., March 08, 1983(Nos. 82-1975, 82-1976 and 82-2033.)</t>
  </si>
  <si>
    <t>Blakemore v. Coleman, 701 F.2d 967, 226 U.S.App.D.C. 231, , C.A.D.C., March 04, 1983(No. 82-1187.)</t>
  </si>
  <si>
    <t>U.S. v. Lewis, 701 F.2d 972, 226 U.S.App.D.C. 236, 12 Fed. R. Evid. Serv. 840, , C.A.D.C., March 04, 1983(No. 82-1560.)</t>
  </si>
  <si>
    <t>Drukker Communications, Inc. v. N.L.R.B., 700 F.2d 727, 116 L.R.R.M. (BNA) 2077, 226 U.S.App.D.C. 156, 96 Lab.Cas. P 14,109, , C.A.D.C., February 25, 1983(No. 81-2139.)</t>
  </si>
  <si>
    <t>Cloverleaf Standardbred Owners Ass'n, Inc. v. National Bank of Washington, 699 F.2d 1274, 226 U.S.App.D.C. 122, 35 Fed.R.Serv.2d 1454, , C.A.D.C., February 25, 1983(No. 82-1221.)</t>
  </si>
  <si>
    <t>Hirschey v. F.E.R.C., 701 F.2d 215, 1983 WL 813512, 226 U.S.App.D.C. 204, , C.A.D.C., February 25, 1983(No. 82-2170.)</t>
  </si>
  <si>
    <t>Planned Parenthood Ass'n of Utah v. Schweiker, 700 F.2d 710, 226 U.S.App.D.C. 139, , C.A.D.C., February 18, 1983(No. 82-2334.)</t>
  </si>
  <si>
    <t>Miller v. Barry, 698 F.2d 1259, 225 U.S.App.D.C. 407, , C.A.D.C., January 28, 1983(No. 82-1850.)</t>
  </si>
  <si>
    <t>KCST-TV, Inc. v. F.C.C., 699 F.2d 1185, 53 Rad. Reg. 2d (P &amp; F) 139, 226 U.S.App.D.C. 33, , C.A.D.C., January 25, 1983(No. 81-2265.)</t>
  </si>
  <si>
    <t>Community Nutrition Institute v. Block, 698 F.2d 1239, 225 U.S.App.D.C. 387, , C.A.D.C., January 21, 1983(No. 81-2191.)</t>
  </si>
  <si>
    <t>In re Professional Air Traffic Controllers Organization (PATCO), 699 F.2d 539, 226 U.S.App.D.C. 1, , C.A.D.C., January 21, 1983(No. 82-1445.)</t>
  </si>
  <si>
    <t>Petry v. Block, 697 F.2d 1169, 225 U.S.App.D.C. 279, , C.A.D.C., January 21, 1983(Nos. 82-1804, 82-1840 and 82-1884.)</t>
  </si>
  <si>
    <t>McCandless v. Beech Aircraft Corp., 697 F.2d 1156, 225 U.S.App.D.C. 266, 35 Fed.R.Serv.2d 1011, 12 Fed. R. Evid. Serv. 751, , C.A.D.C., January 18, 1983(No. 82-1309.)</t>
  </si>
  <si>
    <t>American Trucking Associations, Inc. v. I.C.C., 697 F.2d 1146, 225 U.S.App.D.C. 256, , C.A.D.C., January 14, 1983(No. 81-1602.)</t>
  </si>
  <si>
    <t>Ritter Transp., Inc. v. I.C.C., 697 F.2d 1153, 225 U.S.App.D.C. 263, , C.A.D.C., January 14, 1983(No. 82-1023.)</t>
  </si>
  <si>
    <t>B.J. McAdams, Inc. v. I.C.C., 698 F.2d 498, 225 U.S.App.D.C. 332, , C.A.D.C., January 14, 1983(No. 82-1271.)</t>
  </si>
  <si>
    <t>National Cable Television Ass'n, Inc. v. Copyright Royalty Tribunal, Not Reported in F.2d, 1982 WL 19199, 1982 Copr.L.Dec. P 25,477, , C.A.D.C., December 14, 1982(No. 82-2389 and consolidated case No. 82-2394.)</t>
  </si>
  <si>
    <t>UPC</t>
  </si>
  <si>
    <t>McSurely v. McClellan, 697 F.2d 309, 67 A.L.R. Fed. 614, 225 U.S.App.D.C. 67, 36 Fed.R.Serv.2d 349, , C.A.D.C., December 10, 1982(No. 82-2369.)</t>
  </si>
  <si>
    <t>American Federation of Government Employees, AFL-CIO v. Pierce, 697 F.2d 303, 225 U.S.App.D.C. 61, , C.A.D.C., December 08, 1982(No. 82-2372.)</t>
  </si>
  <si>
    <t>U.S. v. Donelson, 695 F.2d 583, 224 U.S.App.D.C. 389, , C.A.D.C., December 07, 1982(Nos. 81-2118, 82-1133.)</t>
  </si>
  <si>
    <t>U.S. v. Baker, 693 F.2d 183, 224 U.S.App.D.C. 68, 11 Fed. R. Evid. Serv. 1550, , C.A.D.C., November 09, 1982(No. 82-1086.)</t>
  </si>
  <si>
    <t>Neal v. Jackson, 692 F.2d 783, 224 U.S.App.D.C. 14, , C.A.D.C., November 09, 1982(No. 81-2364.)</t>
  </si>
  <si>
    <t>U.S. v. Belfield, 692 F.2d 141, 223 U.S.App.D.C. 417, , C.A.D.C., November 05, 1982(Nos. 81-2152, 81-2155.)</t>
  </si>
  <si>
    <t>1983 Term (10/3/83 - 9/30/84)</t>
  </si>
  <si>
    <t>Clark v. Community for Creative Non-Violence, 468 U.S. 288, 104 S.Ct. 3065, 82 L.Ed.2d 221, , U.S.Dist.Col., June 29, 1984(No. 82-1998.)</t>
  </si>
  <si>
    <t>Richardson v. U.S., 468 U.S. 317, 104 S.Ct. 3081, 82 L.Ed.2d 242, , U.S.Dist.Col., June 29, 1984(No. 82-2113.)</t>
  </si>
  <si>
    <t>Potomac Elec. Power Co. v. I.C.C., 744 F.2d 185, 240 U.S.App.D.C. 170, , C.A.D.C., September 21, 1984(No. 83-1820.)</t>
  </si>
  <si>
    <t>Delta Data Systems Corp. v. Webster, 744 F.2d 197, 240 U.S.App.D.C. 182, 32 Cont.Cas.Fed. (CCH) P 73,066, , C.A.D.C., September 21, 1984(Nos. 84-5356, 84-5362.)</t>
  </si>
  <si>
    <t>Donovan v. Williams Enterprises, Inc., 744 F.2d 170, 240 U.S.App.D.C. 155, 11 O.S.H. Cas. (BNA) 2241, 1984-1985 O.S.H.D. (CCH) P 27,057, , C.A.D.C., September 18, 1984(Nos. 83-1687, 83-1690.)</t>
  </si>
  <si>
    <t>Eureka Inv. Corp., N.V. v. Chicago Title Ins. Co., 743 F.2d 932, 240 U.S.App.D.C. 88, 39 Fed.R.Serv.2d 1327, 16 Fed. R. Evid. Serv. 308, , C.A.D.C., September 14, 1984(Nos. 82-1156, 82-1157 and 82-1201.)</t>
  </si>
  <si>
    <t>Carstens v. Nuclear Regulatory Com'n, 742 F.2d 1546, 239 U.S.App.D.C. 393, 15 Envtl. L. Rep. 20,042, , C.A.D.C., September 07, 1984(No. 83-1879.)</t>
  </si>
  <si>
    <t>General Motors Corp. v. Ruckelshaus, 742 F.2d 1561, 21 ERC 1529, 239 U.S.App.D.C. 408, 14 Envtl. L. Rep. 20,704, , C.A.D.C., September 07, 1984(Nos. 80-1868, 80-2027 and 81-1029.)</t>
  </si>
  <si>
    <t>Brown v. U.S., 742 F.2d 1498, 239 U.S.App.D.C. 345, , C.A.D.C., September 04, 1984(No. 81-2083.)</t>
  </si>
  <si>
    <t>Barnes v. Kline, 759 F.2d 21, 245 U.S.App.D.C. 1, 53 USLW 2528, , C.A.D.C., August 29, 1984(No. 84-5155.)</t>
  </si>
  <si>
    <t>C, ART</t>
  </si>
  <si>
    <t>Oil, Chemical and Atomic Workers Intern. Union v. American Cyanamid Co., 741 F.2d 444, 239 U.S.App.D.C. 222, 14 Envtl. L. Rep. 20,806, 11 O.S.H. Cas. (BNA) 2193, 1984-1985 O.S.H.D. (CCH) P 27,035, , C.A.D.C., August 24, 1984(No. 81-1687.)</t>
  </si>
  <si>
    <t>Dronenburg v. Zech, 741 F.2d 1388, 35 Fair Empl.Prac.Cas. (BNA) 898, 36 Empl. Prac. Dec. P 35,003, 239 U.S.App.D.C. 229, , C.A.D.C., August 17, 1984(No. 82-2304.)</t>
  </si>
  <si>
    <t>Dennis v. Luis, 741 F.2d 628, , C.A.3 (Virgin Islands), August 10, 1984(No. 83-3633.)</t>
  </si>
  <si>
    <t>Goldman v. Secretary of Defense, 739 F.2d 657, 36 Fair Empl.Prac.Cas. (BNA) 1573, 238 U.S.App.D.C. 267, , C.A.D.C., August 10, 1984(No. 82-1723.)</t>
  </si>
  <si>
    <t>Community Nutrition Institute v. Block, 742 F.2d 1472, 239 U.S.App.D.C. 319, , C.A.D.C., August 08, 1984(No. 81-2191.)</t>
  </si>
  <si>
    <t>Thompson v. Clark, 741 F.2d 401, 239 U.S.App.D.C. 179, , C.A.D.C., August 07, 1984(No. 82-1528.)</t>
  </si>
  <si>
    <t>U.S. v. North American Reporting, Inc., 740 F.2d 50, 238 U.S.App.D.C. 300, 15 Fed. R. Evid. Serv. 2001, , C.A.D.C., July 27, 1984(Nos. 83-2024, 83-2025.)</t>
  </si>
  <si>
    <t>U.S. v. Byers, 740 F.2d 1104, 239 U.S.App.D.C. 1, 15 Fed. R. Evid. Serv. 1857, , C.A.D.C., July 24, 1984(No. 78-1451.)</t>
  </si>
  <si>
    <t>P</t>
  </si>
  <si>
    <t>United Presbyterian Church in the U.S.A. v. Reagan, 738 F.2d 1375, 238 U.S.App.D.C. 229, , C.A.D.C., July 17, 1984(No. 83-1012.)</t>
  </si>
  <si>
    <t>Cross-Sound Ferry Services, Inc. v. I.C.C., 738 F.2d 481, 238 U.S.App.D.C. 87, , C.A.D.C., July 06, 1984(No. 83-2155.)</t>
  </si>
  <si>
    <t>M &amp; S Bldg. Supplies, Inc. v. Keiler, 738 F.2d 467, 116 L.R.R.M. (BNA) 2963, 238 U.S.App.D.C. 73, , C.A.D.C., June 29, 1984(Nos. 83-1751, 83-1755 and 83-1756.)</t>
  </si>
  <si>
    <t>de Perez v. F.C.C., 738 F.2d 1304, 56 Rad. Reg. 2d (P &amp; F) 715, 238 U.S.App.D.C. 158, , C.A.D.C., June 26, 1984(Nos. 79-1614, 80-2208.)</t>
  </si>
  <si>
    <t>Poindexter v. F.B.I., 737 F.2d 1173, 35 Fair Empl.Prac.Cas. (BNA) 136, 34 Empl. Prac. Dec. P 34,479, 238 U.S.App.D.C. 26, , C.A.D.C., June 26, 1984(No. 83-1151.)</t>
  </si>
  <si>
    <t>Banzhaf v. Smith, 737 F.2d 1167, 238 U.S.App.D.C. 20, , C.A.D.C., June 25, 1984(No. 84-5304.)</t>
  </si>
  <si>
    <t>Tavoulareas v. Washington Post Co., 737 F.2d 1170, 238 U.S.App.D.C. 23, 39 Fed.R.Serv.2d 747, 10 Media L. Rep. 2360, , C.A.D.C., June 25, 1984(No. 83-1688.)</t>
  </si>
  <si>
    <t>Charvet v. International Longshoremen's Ass'n, AFL-CIO, 736 F.2d 1572, 119 L.R.R.M. (BNA) 2227, 237 U.S.App.D.C. 207, 101 Lab.Cas. P 11,089, , C.A.D.C., June 22, 1984(No. 83-1641.)</t>
  </si>
  <si>
    <t>National Juvenile Law Center, Inc. v. Regnery, 738 F.2d 455, 238 U.S.App.D.C. 61, , C.A.D.C., June 22, 1984(Nos. 83-1644, 83-1985 and 83-2236.)</t>
  </si>
  <si>
    <t>Electrolert Corp. v. Barry, 737 F.2d 110, 237 U.S.App.D.C. 328, , C.A.D.C., June 19, 1984(No. 83-1986.)</t>
  </si>
  <si>
    <t>International Broth. of Teamsters, Chauffeurs, Warehousemen and Helpers of America v. U.S., 735 F.2d 1525, 26 Wage &amp; Hour Cas. (BNA) 1295, 237 U.S.App.D.C. 89, 101 Lab.Cas. P 34,546, , C.A.D.C., June 12, 1984(No. 83-1228.)</t>
  </si>
  <si>
    <t>Hobson v. Wilson, 737 F.2d 1, 237 U.S.App.D.C. 219, , C.A.D.C., June 08, 1984(Nos. 82-2159, 82-2160, 82-2221, 82-2226 and 82-2227.)</t>
  </si>
  <si>
    <t>Asociacion de Reclamantes v. United Mexican States, 735 F.2d 1517, 237 U.S.App.D.C. 81, , C.A.D.C., June 05, 1984(No. 83-1596.)</t>
  </si>
  <si>
    <t>Ripskis v. Department of Housing and Urban Development, 746 F.2d 1, 241 U.S.App.D.C. 8, , C.A.D.C., June 04, 1984(No. 83-1921.)</t>
  </si>
  <si>
    <t>Pfizer, Inc. v. Heckler, 735 F.2d 1502, 237 U.S.App.D.C. 66, 5 Soc.Sec.Rep.Serv. 319, Med &amp; Med GD (CCH) P 34,001, , C.A.D.C., June 01, 1984(Nos. 83-1903, 83-1904.)</t>
  </si>
  <si>
    <t>Vanguard Interstate Tours, Inc. v. I.C.C., 735 F.2d 591, 236 U.S.App.D.C. 325, , C.A.D.C., May 18, 1984(No. 83-1671.)</t>
  </si>
  <si>
    <t>Maier v. F.C.C., 735 F.2d 220, 55 Rad. Reg. 2d (P &amp; F) 1663, , C.A.7, May 08, 1984(No. 83-1737.)</t>
  </si>
  <si>
    <t>ART</t>
  </si>
  <si>
    <t>South Carolina Elec. &amp; Gas Co. v. I.C.C., 734 F.2d 1541, 236 U.S.App.D.C. 258, , C.A.D.C., May 08, 1984(Nos. 83-1384, 83-1410.)</t>
  </si>
  <si>
    <t>U.S. v. Cohen, 733 F.2d 128, 236 U.S.App.D.C. 36, , C.A.D.C., May 04, 1984(No. 81-1036.)</t>
  </si>
  <si>
    <t>Moore v. U.S. House of Representatives, 733 F.2d 946, 236 U.S.App.D.C. 115, 53 A.F.T.R.2d 84-1286, 84-1 USTC P 9457, , C.A.D.C., May 04, 1984(Nos. 83-1077, 83-1190.)</t>
  </si>
  <si>
    <t>Alston v. Bowins, 733 F.2d 161, 236 U.S.App.D.C. 69, , C.A.D.C., May 04, 1984(No. 83-1494.)</t>
  </si>
  <si>
    <t>National Treasury Employees Union v. Devine, 733 F.2d 114, 236 U.S.App.D.C. 22, , C.A.D.C., April 27, 1984(No. 84-5009.)</t>
  </si>
  <si>
    <t>Devine v. Pastore, 732 F.2d 213, 116 L.R.R.M. (BNA) 2196, 235 U.S.App.D.C. 327, , C.A.D.C., April 20, 1984(No. 82-1716.)</t>
  </si>
  <si>
    <t>Air Transport Ass'n of America v. C.A.B., 732 F.2d 219, 235 U.S.App.D.C. 333, , C.A.D.C., April 20, 1984(No. 83-1174.)</t>
  </si>
  <si>
    <t>United Mun. Distributors Group v. F.E.R.C., 732 F.2d 202, 235 U.S.App.D.C. 316, , C.A.D.C., April 13, 1984(No. 83-1451.)</t>
  </si>
  <si>
    <t>Boyer v. C.I.R., 732 F.2d 191, 235 U.S.App.D.C. 305, 53 A.F.T.R.2d 84-1111, 84-1 USTC P 9375, , C.A.D.C., April 10, 1984(No. 83-1522.)</t>
  </si>
  <si>
    <t>U.S. v. Castellanos, 731 F.2d 979, 235 U.S.App.D.C. 277, , C.A.D.C., April 06, 1984(No. 83-1603.)</t>
  </si>
  <si>
    <t>American Federation of Government Employees AFL-CIO, Local 2953 v. Federal Labor Relations Authority, 730 F.2d 1534, 115 L.R.R.M. (BNA) 3473, 235 U.S.App.D.C. 104, , C.A.D.C., March 30, 1984(No. 81-2384.)</t>
  </si>
  <si>
    <t>O'Bryan v. McKaskle, 729 F.2d 991, , C.A.5 (Tex.), March 29, 1984(Nos. 84-2182, 84-2183.)</t>
  </si>
  <si>
    <t>Center for Auto Safety v. E.P.A., 731 F.2d 16, 235 U.S.App.D.C. 169, , C.A.D.C., March 27, 1984(No. 83-1221.)</t>
  </si>
  <si>
    <t>Threadgill v. Black, 730 F.2d 810, 235 U.S.App.D.C. 48, Fed. Sec. L. Rep. P 91,402, , C.A.D.C., March 27, 1984(No. 83-1266.)</t>
  </si>
  <si>
    <t>Bakery, Confectionery and Tobacco Workers Intern. Union 25 v. N.L.R.B., 730 F.2d 812, 115 L.R.R.M. (BNA) 3390, 235 U.S.App.D.C. 50, 100 Lab.Cas. P 10,890, , C.A.D.C., March 27, 1984(No. 83-1416.)</t>
  </si>
  <si>
    <t>U.S. Air Force, Headquarters, Warner Robins Air Force Logistics Command, Robins Air Force Base, Ga. v. Federal Labor Relations Authority, 727 F.2d 1502, 115 L.R.R.M. (BNA) 3492, , C.A.11, March 26, 1984(No. 82-8442.)</t>
  </si>
  <si>
    <t>Bouchet v. National Urban League, Inc., 730 F.2d 799, 34 Fair Empl.Prac.Cas. (BNA) 545, 34 Empl. Prac. Dec. P 34,302, 235 U.S.App.D.C. 37, , C.A.D.C., March 23, 1984(Nos. 82-1130, 82-1250.)</t>
  </si>
  <si>
    <t>Jackson v. U.S., 730 F.2d 808, 235 U.S.App.D.C. 46, , C.A.D.C., March 23, 1984(No. 83-1308.)</t>
  </si>
  <si>
    <t>U.S. Through Small Business Admin. v. Pena, 731 F.2d 8, 235 U.S.App.D.C. 161, , C.A.D.C., March 23, 1984(Nos. 83-1599, 83-1600.)</t>
  </si>
  <si>
    <t>State of N.C. v. F.E.R.C., 730 F.2d 790, 235 U.S.App.D.C. 28, , C.A.D.C., March 20, 1984(No. 81-1225.)</t>
  </si>
  <si>
    <t>Miller v. Casey, 730 F.2d 773, 235 U.S.App.D.C. 11, , C.A.D.C., March 16, 1984(No. 83-1108.)</t>
  </si>
  <si>
    <t>Walters v. Secretary of Defense, 737 F.2d 1038, 237 U.S.App.D.C. 333, , C.A.D.C., March 15, 1984(No. 82-2089.)</t>
  </si>
  <si>
    <t>Thomas v. Barry, 729 F.2d 1469, 234 U.S.App.D.C. 378, , C.A.D.C., March 02, 1984(No. 82-1920.)</t>
  </si>
  <si>
    <t>Port Norris Exp. Co., Inc. v. I.C.C., 728 F.2d 543, 234 U.S.App.D.C. 262, , C.A.D.C., March 02, 1984(No. 83-1760.)</t>
  </si>
  <si>
    <t>Investment Co. Institute v. Federal Deposit Ins. Corp., 728 F.2d 518, 234 U.S.App.D.C. 237, Fed. Sec. L. Rep. P 99,687, , C.A.D.C., February 28, 1984(No. 82-1721.)</t>
  </si>
  <si>
    <t>Answering Service, Inc. v. Egan, 728 F.2d 1500, 234 U.S.App.D.C. 266, , C.A.D.C., February 28, 1984(Nos. 82-1726, 82-1793.)</t>
  </si>
  <si>
    <t>Carter v. Duncan-Huggins, Ltd., 727 F.2d 1225, 34 Fair Empl.Prac.Cas. (BNA) 25, 33 Empl. Prac. Dec. P 34,162, 234 U.S.App.D.C. 126, , C.A.D.C., February 17, 1984(No. 82-1082.)</t>
  </si>
  <si>
    <t>Old-Time Gospel Hour v. Copyright Royalty Tribunal, Not Reported in F.2d, 1984 WL 15661, 1984 Copr.L.Dec. P 25,655, , C.A.D.C., February 09, 1984(No. 83-1321.)</t>
  </si>
  <si>
    <t>New England Coalition on Nuclear Pollution v. Nuclear Regulatory Com'n, 727 F.2d 1127, 234 U.S.App.D.C. 28, , C.A.D.C., February 07, 1984(No. 82-1581.)</t>
  </si>
  <si>
    <t>Tymshare, Inc. v. Covell, 727 F.2d 1145, 234 U.S.App.D.C. 46, 1 IER Cases 613, , C.A.D.C., February 07, 1984(Nos. 82-2218, 82-2237.)</t>
  </si>
  <si>
    <t>Air New Zealand Ltd. v. C.A.B., 726 F.2d 832, 234 U.S.App.D.C. 1, , C.A.D.C., February 03, 1984(No. 82-2165.)</t>
  </si>
  <si>
    <t>Nagel v. U.S. Dept. of Health, Educ. and Welfare, 725 F.2d 1438, 82 A.L.R. Fed. 689, 233 U.S.App.D.C. 332, , C.A.D.C., January 24, 1984(No. 80-1675.)</t>
  </si>
  <si>
    <t>Slattery Associates, Inc. v. Lloyd, 725 F.2d 780, 233 U.S.App.D.C. 253, , C.A.D.C., January 20, 1984(No. 82-2404.)</t>
  </si>
  <si>
    <t>Natural Resources Defense Council, Inc. v. U.S. E.P.A., 725 F.2d 761, 20 ERC 1264, 1985 A.M.C. 302, 233 U.S.App.D.C. 234, 14 Envtl. L. Rep. 20,191, , C.A.D.C., January 17, 1984(Nos. 81-2001, 81-2007, 82-1061, 82-1802 and 82-1950.)</t>
  </si>
  <si>
    <t>Chaney v. Heckler, 724 F.2d 1030, 233 U.S.App.D.C. 146, , C.A.D.C., January 17, 1984(No. 82-2321.)</t>
  </si>
  <si>
    <t>U.S. v. Glover, 725 F.2d 120, 233 U.S.App.D.C. 161, , C.A.D.C., January 17, 1984(No. 83-1176.)</t>
  </si>
  <si>
    <t>Central Louisiana Elec. Co., Inc. v. I.C.C., 724 F.2d 173, 233 U.S.App.D.C. 41, , C.A.D.C., December 30, 1983(No. 82-1546.)</t>
  </si>
  <si>
    <t>Sea-Land Service, Inc. v. Dole, 723 F.2d 975, 232 U.S.App.D.C. 449, , C.A.D.C., December 23, 1983(No. 82-1712.)</t>
  </si>
  <si>
    <t>Ramirez de Arellano v. Weinberger, 724 F.2d 143, 233 U.S.App.D.C. 11, , C.A.D.C., December 22, 1983(No. 83-1950.)</t>
  </si>
  <si>
    <t>Papago Tribal Utility Authority v. F.E.R.C., 723 F.2d 950, 232 U.S.App.D.C. 424, , C.A.D.C., December 13, 1983(Nos. 82-1338, 82-1339.)</t>
  </si>
  <si>
    <t>Kansas Cities v. F.E.R.C., 723 F.2d 82, 232 U.S.App.D.C. 379, , C.A.D.C., December 13, 1983(No. 81-2248.)</t>
  </si>
  <si>
    <t>American Freight System, Inc. v. N.L.R.B., 722 F.2d 828, 114 L.R.R.M. (BNA) 3513, 232 U.S.App.D.C. 342, 99 Lab.Cas. P 10,581, , C.A.D.C., November 29, 1983(No. 82-2243.)</t>
  </si>
  <si>
    <t>Conair Corp. v. N.L.R.B., 721 F.2d 1355, 114 L.R.R.M. (BNA) 3169, 232 U.S.App.D.C. 194, 99 Lab.Cas. P 10,741, , C.A.D.C., November 15, 1983(No. 82-1623.)</t>
  </si>
  <si>
    <t>Murray v. Buchanan, 720 F.2d 689, 232 U.S.App.D.C. 42, , C.A.D.C., October 28, 1983(No. 81-1301.)</t>
  </si>
  <si>
    <t>Tavoulareas v. Comnas, 720 F.2d 192, 232 U.S.App.D.C. 17, , C.A.D.C., October 28, 1983(No. 82-1654.)</t>
  </si>
  <si>
    <t>Givens v. U.S. R.R. Retirement Bd., 720 F.2d 196, 232 U.S.App.D.C. 21, , C.A.D.C., October 28, 1983(Nos. 82-2183 to 82-2185, 82-2312 and 82-2313.)</t>
  </si>
  <si>
    <t>Pearlstein v. U.S. Small Business Admin., 719 F.2d 1169, 231 U.S.App.D.C. 250, 9 Collier Bankr.Cas.2d 1134, 11 Bankr.Ct.Dec. 544, Bankr. L. Rep. P 69,433, 37 UCC Rep.Serv. 533, , C.A.D.C., October 14, 1983(No. 82-1789.)</t>
  </si>
  <si>
    <t>Chaney v. Heckler, 718 F.2d 1174, 231 U.S.App.D.C. 136, , C.A.D.C., October 14, 1983(No. 82-2321.)</t>
  </si>
  <si>
    <t>Dunning v. National Aeronautics and Space Admin., 718 F.2d 1170, 231 U.S.App.D.C. 132, , C.A.D.C., October 11, 1983(No. 82-1259.)</t>
  </si>
  <si>
    <t>Pacific Gas &amp; Elec. Co. v. F.E.R.C., 720 F.2d 78, 231 U.S.App.D.C. 314, , C.A.D.C., October 11, 1983(Nos. 82-2021, 82-2026 and 82-2030.)</t>
  </si>
  <si>
    <t>Friends of the River v. F.E.R.C., 720 F.2d 93, 231 U.S.App.D.C. 329, 13 Envtl. L. Rep. 21,020, , C.A.D.C., October 11, 1983(No. 82-2022.)</t>
  </si>
  <si>
    <t>City of Bedford v. F.E.R.C., 718 F.2d 1164, 231 U.S.App.D.C. 126, , C.A.D.C., October 07, 1983(Nos. 82-1655, 82-1656.)</t>
  </si>
  <si>
    <t>E.E.O.C. v. Ingersoll Johnson Steel Co., 583 F.Supp. 983, 34 Fair Empl.Prac.Cas. (BNA) 875, 35 Empl. Prac. Dec. P 34,897, , S.D.Ind., April 05, 1984(No. IP 83-269-C.)</t>
  </si>
  <si>
    <t>Congressional testimony while a professor</t>
  </si>
  <si>
    <t>1984 Term (10/1/84 - 10/6/85)</t>
  </si>
  <si>
    <t>Electrical Dist. No. 1 v. F.E.R.C., 774 F.2d 490, 1985 WL 1083594, 249 U.S.App.D.C. 190, , C.A.D.C., October 04, 1985(Nos. 83-1627, 83-1656.)</t>
  </si>
  <si>
    <t>Western Union Telegraph Co. v. F.C.C., 773 F.2d 375, 84 A.L.R. Fed. 357, 59 Rad. Reg. 2d (P &amp; F) 115, 249 U.S.App.D.C. 112, 54 USLW 2189, , C.A.D.C., October 04, 1985(Nos. 84-1177, 84-1641, 84-1642, 85-1115, 85-1124, 85-1148, 85-1151, 85-1170, 85-1183, 85-1204 and 85-1300.)</t>
  </si>
  <si>
    <t>Alabama Power Co. v. F.C.C., 773 F.2d 362, 60 Rad. Reg. 2d (P &amp; F) 383, 249 U.S.App.D.C. 99, , C.A.D.C., September 24, 1985(No. 83-2191.)</t>
  </si>
  <si>
    <t>In re Reporters Committee for Freedom of the Press, 773 F.2d 1325, 249 U.S.App.D.C. 119, 54 USLW 2169, 12 Media L. Rep. 1073, , C.A.D.C., September 20, 1985(Nos. 82-1820, 82-1821 and 83-1744.)</t>
  </si>
  <si>
    <t>Las Misiones De Bejar Television Co. v. F.C.C., 772 F.2d 979, 58 Rad. Reg. 2d (P &amp; F) 1513, 249 U.S.App.D.C. 61, , C.A.D.C., September 20, 1985(No. 84-1255.)</t>
  </si>
  <si>
    <t>Gott v. Walters, 791 F.2d 172, 253 U.S.App.D.C. 1, , C.A.D.C., September 20, 1985(No. 82-1159.)</t>
  </si>
  <si>
    <t>Scandia Down Corp. v. Euroquilt, Inc., 772 F.2d 1423, 54 USLW 2220, 227 U.S.P.Q. 138, 3 Fed.R.Serv.3d 195, , C.A.7 (Ill.), September 13, 1985(No. 85-1193.)</t>
  </si>
  <si>
    <t>Hammon v. Barry, Not Reported in F.2d, 1985 WL 24930, 38 Empl. Prac. Dec. P 35,543, , C.A.D.C., September 05, 1985(Docket No. 85-5625.Docket No. 85-5626.Docket No. 85-5627.Docket No. 85-5669.Docket No. 85-5670.Docket No. 85-5671.)</t>
  </si>
  <si>
    <t>National Ass'n of Government Employees, Local R7-23 v. Federal Labor Relations Authority, 770 F.2d 1223, 120 L.R.R.M. (BNA) 2299, 248 U.S.App.D.C. 310, , C.A.D.C., September 03, 1985(No. 84-1242.)</t>
  </si>
  <si>
    <t>Fink v. National Sav. and Trust Co., 772 F.2d 951, 249 U.S.App.D.C. 33, 54 USLW 2170, 3 Fed.R.Serv.3d 934, 6 Employee Benefits Cas. 2269, , C.A.D.C., September 03, 1985(No. 84-5081.)</t>
  </si>
  <si>
    <t>National Ass'n of Broadcasters v. Copyright Royalty Tribunal, 772 F.2d 922, 58 Rad. Reg. 2d (P &amp; F) 1617, 249 U.S.App.D.C. 4, 227 U.S.P.Q. 203, 1985 Copr.L.Dec. P 25,832, , C.A.D.C., August 30, 1985(Nos. 84-1230, 84-1232 to 84-1234, 84-1238, 84-1396, 84-1398 to 84-1401, 84-1519, 84-1525, 84-1526, 84-1529 to 84-1531 and 84-1535.)</t>
  </si>
  <si>
    <t>Director, Office of Workers' Compensation Programs, U.S. Dept. of Labor v. Belcher Erectors, 770 F.2d 1220, 248 U.S.App.D.C. 307, , C.A.D.C., August 30, 1985(No. 84-1281.)</t>
  </si>
  <si>
    <t>U.S. v. Hansen, 772 F.2d 940, 249 U.S.App.D.C. 22, , C.A.D.C., August 30, 1985(No. 84-5377.)</t>
  </si>
  <si>
    <t>Steele v. F.C.C., 770 F.2d 1192, 58 Rad. Reg. 2d (P &amp; F) 1463, 248 U.S.App.D.C. 279, 54 USLW 2145, , C.A.D.C., August 23, 1985(No. 84-1176.)</t>
  </si>
  <si>
    <t>Noxell Corp. v. Firehouse No. 1 Bar-B-Que Restaurant, 771 F.2d 521, 248 U.S.App.D.C. 329, 54 USLW 2148, 227 U.S.P.Q. 115, , C.A.D.C., August 23, 1985(Nos. 84-5167, 84-5196.)</t>
  </si>
  <si>
    <t>Ralis v. RFE/RL, Inc., 770 F.2d 1121, 38 Fair Empl.Prac.Cas. (BNA) 1073, 37 Empl. Prac. Dec. P 35,490, 248 U.S.App.D.C. 208, 54 USLW 2116, , C.A.D.C., August 16, 1985(No. 84-5216.)</t>
  </si>
  <si>
    <t>General Medical Co. v. U.S. Food and Drug Admin., 770 F.2d 214, 248 U.S.App.D.C. 158, , C.A.D.C., August 16, 1985(No. 83-2298.)</t>
  </si>
  <si>
    <t>Sanchez-Espinoza v. Reagan, 770 F.2d 202, 248 U.S.App.D.C. 146, , C.A.D.C., August 13, 1985(No. 83-1997.)</t>
  </si>
  <si>
    <t>Maryland People's Counsel v. F.E.R.C., 768 F.2d 450, 247 U.S.App.D.C. 333, , C.A.D.C., August 06, 1985(Nos. 85-1029, 85-1086.)</t>
  </si>
  <si>
    <t>FAIC Securities, Inc. v. U.S., 768 F.2d 352, 247 U.S.App.D.C. 235, , C.A.D.C., January 30, 1985(Nos. 84-5408, 84-5409, 84-5411 and 84-1512.)</t>
  </si>
  <si>
    <t>Trailways Lines, Inc. v. I.C.C., 766 F.2d 1537, 247 U.S.App.D.C. 119, , C.A.D.C., July 12, 1985(Nos. 84-1039, 84-1043.)</t>
  </si>
  <si>
    <t>Securities Industry Ass'n v. Comptroller of the Currency, 765 F.2d 1196, 247 U.S.App.D.C. 42, Fed. Sec. L. Rep. P 92,210, , C.A.D.C., July 12, 1985(Nos. 84-5026, 84-5085.)</t>
  </si>
  <si>
    <t>United Air Lines, Inc. v. C.A.B., 766 F.2d 1107, 1985-2 Trade Cases P 66,704, , C.A.7, July 03, 1985(Nos. 84-1877, 84-2351, 84-2719, 84-2835 and 84-3018.)</t>
  </si>
  <si>
    <t>Marylands People's Counsel v. F.E.R.C., 768 F.2d 1354, , C.A.D.C., June 28, 1985(No. 84-1090.)</t>
  </si>
  <si>
    <t>Connolly v. U.S. Dept. of Justice, 766 F.2d 507, , C.A.Fed., June 26, 1985(Appeal No. 84-865.)</t>
  </si>
  <si>
    <t>U.S. v. Singleton, 763 F.2d 1432, 246 U.S.App.D.C. 171, , C.A.D.C., June 25, 1985(No. 83-2173.)</t>
  </si>
  <si>
    <t>International Union, United Auto., Aerospace and Agr. Implement Workers of America (UAW) v. N.L.R.B., 765 F.2d 175, 119 L.R.R.M. (BNA) 2801, 246 U.S.App.D.C. 306, 54 USLW 2004, 102 Lab.Cas. P 11,462, , C.A.D.C., June 18, 1985(No. 84-1106.)</t>
  </si>
  <si>
    <t>Tavoulareas v. Piro, 763 F.2d 1472, 246 U.S.App.D.C. 211, , C.A.D.C., June 11, 1985(Nos. 83-1604, 83-1605.)</t>
  </si>
  <si>
    <t>Gott v. Walters, 791 F.2d 172, 253 U.S.App.D.C. 1, , C.A.D.C., June 10, 1985(No. 82-1159.)</t>
  </si>
  <si>
    <t>Department of Treasury, U.S. Customs Service, Washington, D.C. v. Federal Labor Relations Authority, 762 F.2d 1119, 119 L.R.R.M. (BNA) 2838, 246 U.S.App.D.C. 140, , C.A.D.C., June 07, 1985(No. 83-1355.)</t>
  </si>
  <si>
    <t>International Union, United Auto., Aerospace and Agr. Implement Workers of America v. Brock, Not Reported in F.2d, 1985 WL 71197, 12 O.S.H. Cas. (BNA) 1547, 1984-1985 O.S.H.D. (CCH) P 27,297, , C.A.D.C., June 03, 1985(No. 85-1003.)</t>
  </si>
  <si>
    <t>In re GTE Service Corp., 762 F.2d 1024, 246 U.S.App.D.C. 45, , C.A.D.C., May 28, 1985(No. 85-1103.)</t>
  </si>
  <si>
    <t>California Human Development Corp. v. Brock, 762 F.2d 1044, 246 U.S.App.D.C. 65, , C.A.D.C., May 28, 1985(No. 84-5321.)</t>
  </si>
  <si>
    <t>Tucker v. Local 26, Intern. Broth. of Elec. Workers, 761 F.2d 809, 37 Fair Empl.Prac.Cas. (BNA) 1323, 37 Empl. Prac. Dec. P 35,457, 245 U.S.App.D.C. 406, , C.A.D.C., May 21, 1985(No. 84-5392.)</t>
  </si>
  <si>
    <t>Eastern Carolinas Broadcasting Co. v. F.C.C., 762 F.2d 95, 58 Rad. Reg. 2d (P &amp; F) 312, 246 U.S.App.D.C. 1, , C.A.D.C., May 17, 1985(No. 84-1174.)</t>
  </si>
  <si>
    <t>Vinson v. Taylor, 760 F.2d 1330, 37 Fair Empl.Prac.Cas. (BNA) 1266, 37 Empl. Prac. Dec. P 35,232, 245 U.S.App.D.C. 306, , C.A.D.C., May 14, 1985(No. 80-2369.)</t>
  </si>
  <si>
    <t>Professional Managers' Ass'n v. U.S., 761 F.2d 740, 245 U.S.App.D.C. 337, , C.A.D.C., May 10, 1985(No. 83-1142.)</t>
  </si>
  <si>
    <t>Aluminum Co. of America v. I.C.C., 761 F.2d 746, 245 U.S.App.D.C. 343, , C.A.D.C., May 10, 1985(Nos. 83-1730 to 83-1732.)</t>
  </si>
  <si>
    <t>Maryland People's Counsel v. F.E.R.C., 66 P.U.R.4th 529, 761 F.2d 768, 245 U.S.App.D.C. 365, , C.A.D.C., May 10, 1985(No. 84-1019.)</t>
  </si>
  <si>
    <t>Maryland People's Counsel v. F.E.R.C., 66 P.U.R.4th 542, 761 F.2d 780, 245 U.S.App.D.C. 377, , C.A.D.C., May 10, 1985(No. 84-1090.)</t>
  </si>
  <si>
    <t>Brotherhood of Locomotive Engineers v. I.C.C., 761 F.2d 714, 119 L.R.R.M. (BNA) 2258, 245 U.S.App.D.C. 311, 102 Lab.Cas. P 11,476, , C.A.D.C., May 03, 1985(Nos. 83-2290, 83-2317.)</t>
  </si>
  <si>
    <t>U.S. v. North American Reporting, Inc., 761 F.2d 735, 245 U.S.App.D.C. 332, , C.A.D.C., May 03, 1985(No. 84-5710.)</t>
  </si>
  <si>
    <t>San Luis Obispo Mothers for Peace v. U.S. Nuclear Regulatory Com'n, 760 F.2d 1320, 245 U.S.App.D.C. 296, , C.A.D.C., May 01, 1985(No. 84-1410.)</t>
  </si>
  <si>
    <t>National Black Media Coalition v. F.C.C., 760 F.2d 1297, 58 Rad. Reg. 2d (P &amp; F) 52, 245 U.S.App.D.C. 273, , C.A.D.C., April 26, 1985(No. 83-2062.)</t>
  </si>
  <si>
    <t>Hirschey v. F.E.R.C., 760 F.2d 305, 245 U.S.App.D.C. 235, , C.A.D.C., April 19, 1985(No. 82-2170.)</t>
  </si>
  <si>
    <t>Radiofone, Inc. v. F.C.C., 759 F.2d 936, 245 U.S.App.D.C. 210, , C.A.D.C., April 19, 1985(Nos. 83-1773, 83-1774, 83-1806 and 83-1807.)</t>
  </si>
  <si>
    <t>Maryland People's Counsel v. F.E.R.C., 760 F.2d 318, 245 U.S.App.D.C. 248, , C.A.D.C., April 19, 1985(Nos. 85-1029, 85-1086.)</t>
  </si>
  <si>
    <t>Trakas v. Quality Brands, Inc., 759 F.2d 185, 37 Fair Empl.Prac.Cas. (BNA) 806, 37 Empl. Prac. Dec. P 35,262, 245 U.S.App.D.C. 165, 1 Fed.R.Serv.3d 1344, , C.A.D.C., April 16, 1985(No. 84-5229.)</t>
  </si>
  <si>
    <t>Noxell Corp. v. Firehouse No. 1 Bar-B-Que Restaurant, 760 F.2d 312, 245 U.S.App.D.C. 242, 226 U.S.P.Q. 861, , C.A.D.C., April 16, 1985(Nos. 84-5167, 84-5196.)</t>
  </si>
  <si>
    <t>U.S. v. Singleton, 759 F.2d 176, 245 U.S.App.D.C. 156, , C.A.D.C., April 12, 1985(No. 83-2173.)</t>
  </si>
  <si>
    <t>Securities Industry Ass'n v. Comptroller of Currency, 758 F.2d 739, 244 U.S.App.D.C. 419, Fed. Sec. L. Rep. P 91,998, , C.A.D.C., April 12, 1985(Nos. 84-5026, 84-5085.)</t>
  </si>
  <si>
    <t>Tavoulareas v. Piro, 759 F.2d 90, 245 U.S.App.D.C. 70, 53 USLW 2526, 11 Media L. Rep. 1777, , C.A.D.C., April 09, 1985(Nos. 83-1604, 83-1605.)</t>
  </si>
  <si>
    <t>Mitchell v. Baldrige, 759 F.2d 80, 37 Fair Empl.Prac.Cas. (BNA) 689, 36 Empl. Prac. Dec. P 35,109, 245 U.S.App.D.C. 60, 1 Fed.R.Serv.3d 1554, , C.A.D.C., April 05, 1985(No. 84-5135.)</t>
  </si>
  <si>
    <t>RCA Global Communications, Inc. v. F.C.C., 758 F.2d 722, 57 Rad. Reg. 2d (P &amp; F) 1637, 244 U.S.App.D.C. 402, , C.A.D.C., April 05, 1985(No. 83-2291.)</t>
  </si>
  <si>
    <t>Farmers Export Co. v. U.S., 758 F.2d 733, 244 U.S.App.D.C. 413, , C.A.D.C., April 05, 1985(No. 83-2306.)</t>
  </si>
  <si>
    <t>Humana, Inc. v. Heckler, 758 F.2d 696, 244 U.S.App.D.C. 376, 9 Soc.Sec.Rep.Serv. 176, Med &amp; Med GD (CCH) P 34,572, , C.A.D.C., April 02, 1985(Nos. 82-1986, 82-1987, 82-1989, 82-1994 and 82-1995.)</t>
  </si>
  <si>
    <t>Vance v. Heckler, 757 F.2d 1324, 244 U.S.App.D.C. 329, 9 Soc.Sec.Rep.Serv. 136, , C.A.D.C., March 29, 1985(No. 84-5319.)</t>
  </si>
  <si>
    <t>NRM Corp. v. Hercules, Inc., 758 F.2d 676, 244 U.S.App.D.C. 356, , C.A.D.C., March 29, 1985(No. 84-5230.)</t>
  </si>
  <si>
    <t>Consolidated Edison Co. of New York, Inc. v. F.E.R.C., 757 F.2d 1328, 244 U.S.App.D.C. 333, , C.A.D.C., March 29, 1985(No. 83-2316.)</t>
  </si>
  <si>
    <t>U.S. v. Mount, 757 F.2d 1315, 244 U.S.App.D.C. 320, , C.A.D.C., March 26, 1985(No. 84-5111.)</t>
  </si>
  <si>
    <t>Gott v. Walters, 756 F.2d 902, 244 U.S.App.D.C. 193, 53 USLW 2476, , C.A.D.C., March 22, 1985(Nos. 82-1159, 82-1448 and 82-1454.)</t>
  </si>
  <si>
    <t>Action for Children's Television v. F.C.C., 756 F.2d 899, 57 Rad. Reg. 2d (P &amp; F) 1406, 244 U.S.App.D.C. 190, 11 Media L. Rep. 2080, , C.A.D.C., March 19, 1985(No. 84-1052.)</t>
  </si>
  <si>
    <t>Simmons v. I.C.C., 757 F.2d 296, 244 U.S.App.D.C. 221, , C.A.D.C., March 19, 1985(No. 82-1503.)</t>
  </si>
  <si>
    <t>Central &amp; Southern Motor Freight Tariff Ass'n v. U.S., 757 F.2d 301, 244 U.S.App.D.C. 226, 53 USLW 2473, , C.A.D.C., March 19, 1985(Nos. 83-1581, 83-1740, 83-1761 and 83-1973.)</t>
  </si>
  <si>
    <t>Atlanta Gas Light Co. v. F.E.R.C., 756 F.2d 191, 244 U.S.App.D.C. 170, , C.A.D.C., March 15, 1985(No. 82-2231.)</t>
  </si>
  <si>
    <t>International Union, United Auto., Aerospace &amp; Agr. Implement Workers of America, UAW v. Donovan, 756 F.2d 162, 244 U.S.App.D.C. 141, 12 O.S.H. Cas. (BNA) 1201, 1984-1985 O.S.H.D. (CCH) P 27,199, , C.A.D.C., March 05, 1985(No. 85-1003.)</t>
  </si>
  <si>
    <t>Interstate Natural Gas Ass'n of America v. F.E.R.C., 756 F.2d 166, 244 U.S.App.D.C. 145, 1 Fed.R.Serv.3d 1080, , C.A.D.C., March 05, 1985(Nos. 81-1680, 81-1690-81-1692, 81-1696, 81-1802, 82-1004 and 82-1177.)</t>
  </si>
  <si>
    <t>Massachusetts Union of Public Housing Tenants, Inc. v. Pierce, 755 F.2d 177, 244 U.S.App.D.C. 34, , C.A.D.C., March 01, 1985(No. 84-5152.)</t>
  </si>
  <si>
    <t>Delta Data Systems Corp. v. Webster, 755 F.2d 938, 244 U.S.App.D.C. 39, 32 Cont.Cas.Fed. (CCH) P 73,262, , C.A.D.C., February 22, 1985(Nos. 84-5833, 84-5834.)</t>
  </si>
  <si>
    <t>Guard v. U.S. Nuclear Regulatory Com'n, 753 F.2d 1144, 243 U.S.App.D.C. 406, , C.A.D.C., February 12, 1985(No. 84-1091.)</t>
  </si>
  <si>
    <t>Palmer v. Shultz (Kissinger), Not Reported in F.2d, 1985 WL 24929, 38 Fair Empl.Prac.Cas. (BNA) 672, 37 Empl. Prac. Dec. P 35,471, , C.A.D.C., February 11, 1985(Docket No. 84-5815 and Consolidated Case No. 84-5816.)</t>
  </si>
  <si>
    <t>International Union, United Auto., Aerospace &amp; Agriculture Implement Workers of America, UAW v. Donovan, Not Reported in F.2d, 1985 WL 71203, 1984-1985 O.S.H.D. (CCH) P 27,192, , C.A.D.C., February 11, 1985(No. 85-1003.)</t>
  </si>
  <si>
    <t>Doe v. U.S. Dept. of Justice, 753 F.2d 1092, 243 U.S.App.D.C. 354, , C.A.D.C., February 01, 1985(No. 84-5006.)</t>
  </si>
  <si>
    <t>U.S. v. Blakeney, 753 F.2d 152, 243 U.S.App.D.C. 334, , C.A.D.C., January 29, 1985(No. 84-5105.)</t>
  </si>
  <si>
    <t>Vinson v. Taylor, 753 F.2d 141, 36 Fair Empl.Prac.Cas. (BNA) 1423, 36 Empl. Prac. Dec. P 34,949, 243 U.S.App.D.C. 323, 53 USLW 2371, , C.A.D.C., January 25, 1985(No. 80-2369.)</t>
  </si>
  <si>
    <t>Paralyzed Veterans of America v. C.A.B., 752 F.2d 694, 243 U.S.App.D.C. 237, 53 USLW 2381, , C.A.D.C., January 18, 1985(No. 83-1055.)</t>
  </si>
  <si>
    <t>Carter v. Director, Office of Workers' Compensation Programs, U.S. Dept. of Labor, 751 F.2d 1398, 1985 A.M.C. 2404, 243 U.S.App.D.C. 179, 53 USLW 2374, , C.A.D.C., January 11, 1985(No. 83-2056.)</t>
  </si>
  <si>
    <t>Center for Auto Safety v. Peck, 751 F.2d 1336, 243 U.S.App.D.C. 117, , C.A.D.C., January 08, 1985(Nos. 82-1782, 82-1783 and 83-1164.)</t>
  </si>
  <si>
    <t>Northrop Corp. v. McDonnell Douglas Corp., 751 F.2d 395, 243 U.S.App.D.C. 19, 40 Fed.R.Serv.2d 1042, 1985-1 Trade Cases P 66,330, 17 Fed. R. Evid. Serv. 150, , C.A.D.C., December 28, 1984(No. 84-5215.)</t>
  </si>
  <si>
    <t>Lebron v. Washington Metropolitan Area Transit Authority, 749 F.2d 893, 242 U.S.App.D.C. 215, 53 USLW 2334, , C.A.D.C., December 14, 1984(No. 84-5189.)</t>
  </si>
  <si>
    <t>Illinois Commerce Com'n v. I.C.C., 749 F.2d 875, 242 U.S.App.D.C. 197, 53 USLW 2327, , C.A.D.C., December 11, 1984(No. 83-1120.)</t>
  </si>
  <si>
    <t>Romero v. National Rifle Ass'n of America, Inc., 749 F.2d 77, 242 U.S.App.D.C. 55, , C.A.D.C., December 11, 1984(No. 82-1881.)</t>
  </si>
  <si>
    <t>Weisberg v. Webster, 749 F.2d 864, 242 U.S.App.D.C. 186, 40 Fed.R.Serv.2d 657, , C.A.D.C., December 07, 1984(Nos. 84-5058, 84-5059, 84-5201 and 84-5202.)</t>
  </si>
  <si>
    <t>Ollman v. Evans, 750 F.2d 970, 242 U.S.App.D.C. 301, 53 USLW 2313, 22 Ed. Law Rep. 21, 11 Media L. Rep. 1433, , C.A.D.C., December 06, 1984(No. 79-2265.)</t>
  </si>
  <si>
    <t>Community Nutrition Institute v. Block, 749 F.2d 50, 242 U.S.App.D.C. 28, , C.A.D.C., December 05, 1984(No. 82-2494.)</t>
  </si>
  <si>
    <t>Shaw v. F.B.I., 749 F.2d 58, 242 U.S.App.D.C. 36, , C.A.D.C., December 05, 1984(No. 84-5084.)</t>
  </si>
  <si>
    <t>Leaf Tobacco Exporters Ass'n, Inc. v. Block, 749 F.2d 1106, , C.A.4 (N.C.), December 05, 1984(No. 83-2145.)</t>
  </si>
  <si>
    <t>Pennsylvania Public Utility Com'n v. U.S., 749 F.2d 841, 242 U.S.App.D.C. 163, , C.A.D.C., December 05, 1984(No. 83-2301.)</t>
  </si>
  <si>
    <t>American Methyl Corp. v. E.P.A., 749 F.2d 826, 21 ERC 2057, 242 U.S.App.D.C. 148, 15 Envtl. L. Rep. 20,005, , C.A.D.C., December 04, 1984(Nos. 84-1204, 84-1277.)</t>
  </si>
  <si>
    <t>Molerio v. F.B.I., 749 F.2d 815, 36 Fair Empl.Prac.Cas. (BNA) 586, 35 Empl. Prac. Dec. P 34,825, 242 U.S.App.D.C. 137, 40 Fed.R.Serv.2d 769, 16 Fed. R. Evid. Serv. 1295, , C.A.D.C., November 30, 1984(No. 83-2095.)</t>
  </si>
  <si>
    <t>U.S. v. Kelly, 748 F.2d 691, 242 U.S.App.D.C. 1, , C.A.D.C., November 16, 1984(No. 84-5035.)</t>
  </si>
  <si>
    <t>Dronenburg v. Zech, 746 F.2d 1579, 36 Fair Empl.Prac.Cas. (BNA) 1419, 241 U.S.App.D.C. 262, , C.A.D.C., November 15, 1984(No. 82-2304.)</t>
  </si>
  <si>
    <t>Transwestern Pipeline Co. v. F.E.R.C., 747 F.2d 781, 241 U.S.App.D.C. 344, , C.A.D.C., November 09, 1984(No. 82-2298.)</t>
  </si>
  <si>
    <t>American Trucking Ass'ns, Inc. v. I.C.C., 747 F.2d 787, 241 U.S.App.D.C. 350, , C.A.D.C., November 09, 1984(Nos. 84-1008, 84-1032.)</t>
  </si>
  <si>
    <t>Liberty Lobby, Inc. v. Anderson, 746 F.2d 1563, 241 U.S.App.D.C. 246, 53 USLW 2262, 11 Media L. Rep. 1001, , C.A.D.C., November 02, 1984(No. 83-1471.)</t>
  </si>
  <si>
    <t>Boston Carrier, Inc. v. I.C.C., 746 F.2d 1555, 241 U.S.App.D.C. 238, , C.A.D.C., October 30, 1984(No. 82-2140.)</t>
  </si>
  <si>
    <t>Center for Auto Safety v. Ruckelshaus, 747 F.2d 1, 21 ERC 1865, 241 U.S.App.D.C. 268, 14 Envtl. L. Rep. 20,863, , C.A.D.C., October 26, 1984(No. 82-2032.)</t>
  </si>
  <si>
    <t>International Union, United Auto., Aerospace and Agr. Implement Workers of America v. Donovan, 746 F.2d 839, 6 ITRD 1297, 241 U.S.App.D.C. 106, 40 Fed.R.Serv.2d 380, , C.A.D.C., October 23, 1984(No. 83-2026.)</t>
  </si>
  <si>
    <t>International Union, United Auto., Aerospace &amp; Agricultural Implement Workers of America v. Donovan, 746 F.2d 855, 6 ITRD 1289, 241 U.S.App.D.C. 122, , C.A.D.C., October 23, 1984(Nos. 83-1918, 83-2082.)</t>
  </si>
  <si>
    <t>Port Norris Exp. Co., Inc. v. I.C.C., 746 F.2d 69, 241 U.S.App.D.C. 76, , C.A.D.C., October 19, 1984(No. 83-1812.)</t>
  </si>
  <si>
    <t>Ramirez de Arellano v. Weinberger, 745 F.2d 1500, 240 U.S.App.D.C. 363, , C.A.D.C., October 05, 1984(No. 83-1950.)</t>
  </si>
  <si>
    <t>Association of Data Processing Service Organizations, Inc. v. Board of Governors of Federal Reserve System, 745 F.2d 677, 240 U.S.App.D.C. 301, 53 USLW 2198, , C.A.D.C., October 02, 1984(Nos. 82-1910, 82-2108.)</t>
  </si>
  <si>
    <t>City of Winnfield, La. v. F.E.R.C., 744 F.2d 871, 240 U.S.App.D.C. 247, , C.A.D.C., October 02, 1984(No. 82-1224.)</t>
  </si>
  <si>
    <t>Lindahl v. Bartolomei, 618 F.Supp. 981, , N.D.Ind., September 16, 1985(No. H 84-116.)</t>
  </si>
  <si>
    <t>Ames v. Standard Oil Co. (Indiana), 108 F.R.D. 299, 2 Fed.R.Serv.3d 528, , D.D.C., July 28, 1985(Civ. A. No. 83-1183.)</t>
  </si>
  <si>
    <t>Outboard Marine Corp. v. Thomas, 610 F.Supp. 1234, 22 ERC 1934, 15 Envtl. L. Rep. 20,900, , N.D.Ill., April 30, 1985(No. 85 C 3287.)</t>
  </si>
  <si>
    <t>1985 Term (10/7/85 - 10/5/86)</t>
  </si>
  <si>
    <t>Joined Supreme Court on 9/26/86</t>
  </si>
  <si>
    <t>International Broth. of Teamsters v. I.C.C., 801 F.2d 1423, 255 U.S.App.D.C. 384, , C.A.D.C., September 30, 1986(Nos. 85-1397, 85-1404.)</t>
  </si>
  <si>
    <t>Restaurant Corp. of America v. N.L.R.B., 801 F.2d 1390, 123 L.R.R.M. (BNA) 2513, 255 U.S.App.D.C. 351, 55 USLW 2262, 105 Lab.Cas. P 12,070, , C.A.D.C., September 26, 1986(No. 84-1475.)</t>
  </si>
  <si>
    <t>Miller v. Lehman, 801 F.2d 492, 255 U.S.App.D.C. 278, , C.A.D.C., September 19, 1986(No. 85-5328.)</t>
  </si>
  <si>
    <t>Telecommunications Research and Action Center v. F.C.C., 801 F.2d 501, 88 A.L.R. Fed. 527, 61 Rad. Reg. 2d (P &amp; F) 330, 255 U.S.App.D.C. 287, 55 USLW 2200, 13 Media L. Rep. 1881, , C.A.D.C., September 19, 1986(No. 85-1160.)</t>
  </si>
  <si>
    <t>Thomas v. State of N.Y., 802 F.2d 1443, 24 ERC 1913, 256 U.S.App.D.C. 49, 55 USLW 2183, 16 Envtl. L. Rep. 20,925, , C.A.D.C., September 18, 1986(Nos. 85-5970, 85-5972, 85-5994, 85-6113 and 85-6114.)</t>
  </si>
  <si>
    <t>State Farm Mut. Auto. Ins. Co. v. Dole, 802 F.2d 474, 255 U.S.App.D.C. 398, 55 USLW 2186, , C.A.D.C., September 18, 1986(Nos. 84-1301, 84-1459 to 84-1462.)</t>
  </si>
  <si>
    <t>Shultz v. Crowley, 802 F.2d 498, 255 U.S.App.D.C. 422, , C.A.D.C., September 18, 1986(No. 84-5667.)</t>
  </si>
  <si>
    <t>Parker v. U.S., 801 F.2d 1382, 255 U.S.App.D.C. 343, , C.A.D.C., September 17, 1986(No. 85-6161.)</t>
  </si>
  <si>
    <t>Natural Resources Defense Council, Inc. v. Thomas, 801 F.2d 457, 24 ERC 1989, 255 U.S.App.D.C. 243, 55 USLW 2173, 16 Envtl. L. Rep. 20,960, , C.A.D.C., September 12, 1986(Nos. 84-5566 to 84-5569.)</t>
  </si>
  <si>
    <t>McBride v. Merrell Dow and Pharmaceuticals, Inc., 800 F.2d 1208, 255 U.S.App.D.C. 183, 13 Media L. Rep. 1386, , C.A.D.C., September 12, 1986(No. 85-5800.)</t>
  </si>
  <si>
    <t>Connors v. P &amp; M Coal Co., 801 F.2d 1373, 255 U.S.App.D.C. 334, 55 USLW 2176, 7 Employee Benefits Cas. 2097, , C.A.D.C., September 12, 1986(No. 85-5738.)</t>
  </si>
  <si>
    <t>Bois v. Marsh, 801 F.2d 462, 41 Fair Empl.Prac.Cas. (BNA) 1247, 41 Empl. Prac. Dec. P 36,651, 255 U.S.App.D.C. 248, 55 USLW 2153, , C.A.D.C., September 12, 1986(Nos. 84-5739, 85-5253.)</t>
  </si>
  <si>
    <t>National Federation of Federal Employees, Local 615 v. Federal Labor Relations Authority, 801 F.2d 477, 123 L.R.R.M. (BNA) 2523, 255 U.S.App.D.C. 263, , C.A.D.C., September 12, 1986(No. 85-1299.)</t>
  </si>
  <si>
    <t>In re Sealed Case, 801 F.2d 1379, 255 U.S.App.D.C. 340, 55 USLW 2204, , C.A.D.C., September 12, 1986(No. 86-5246.)</t>
  </si>
  <si>
    <t>Durns v. Bureau of Prisons, 804 F.2d 701, 256 U.S.App.D.C. 156, , C.A.D.C., September 12, 1986(Nos. 85-5704, 85-5714, 85-5778 and 85-5999.)</t>
  </si>
  <si>
    <t>Morgan v. U.S., 801 F.2d 445, 255 U.S.App.D.C. 231, , C.A.D.C., September 09, 1986(No. 85-6053.)</t>
  </si>
  <si>
    <t>Gatoil (U.S.A.), Inc. v. Washington Metropolitan Area Transit Authority, 801 F.2d 451, 255 U.S.App.D.C. 237, 33 Cont.Cas.Fed. (CCH) P 74,572, 2 UCC Rep.Serv.2d 151, , C.A.D.C., September 09, 1986(Nos. 85-5740, 85-5741.)</t>
  </si>
  <si>
    <t>Consumers Union of U.S., Inc. v. F.T.C., 801 F.2d 417, 255 U.S.App.D.C. 203, 55 USLW 2149, 1986-2 Trade Cases P 67,256, , C.A.D.C., September 02, 1986(No. 85-1032.)</t>
  </si>
  <si>
    <t>Australia/Eastern U.S.A. Shipping Conference v. U.S., Not Reported in F.2d, 1986 WL 1165605, , C.A.D.C., August 27, 1986(No. 82-1516, 82-1683.)</t>
  </si>
  <si>
    <t>American Federation of Government Employees, AFL-CIO, Council of Locals No. 214 v. Federal Labor Relations Authority, 798 F.2d 1525, 123 L.R.R.M. (BNA) 2177, 255 U.S.App.D.C. 94, 55 USLW 2203, , C.A.D.C., August 26, 1986(No. 85-1500.)</t>
  </si>
  <si>
    <t>Mudd v. U.S., 798 F.2d 1509, 95 A.L.R. Fed. 589, 255 U.S.App.D.C. 78, 55 USLW 2143, , C.A.D.C., August 22, 1986(No. 85-5850.)</t>
  </si>
  <si>
    <t>Sharp v. Weinberger, 798 F.2d 1521, 255 U.S.App.D.C. 90, , C.A.D.C., August 22, 1986(No. 84-5666.)</t>
  </si>
  <si>
    <t>Matter of Chicago, Milwaukee, St. Paul and Pacific R. Co., 799 F.2d 317, 123 L.R.R.M. (BNA) 2184, 55 USLW 2133, , C.A.7 (Ill.), August 20, 1986(Nos. 85-1554, 85-1683, 85-2121 85-2123, 85-1573 and 85-1953, 85-2122.)</t>
  </si>
  <si>
    <t>Finzer v. Barry, 798 F.2d 1450, 255 U.S.App.D.C. 19, 55 USLW 2128, , C.A.D.C., August 19, 1986(No. 84-5327.)</t>
  </si>
  <si>
    <t>U.S. v. Western Elec. Co., Inc., 797 F.2d 1082, 1986 WL 1167026, 60 Rad. Reg. 2d (P &amp; F) 1642, 254 U.S.App.D.C. 415, 55 USLW 2140, 1986-2 Trade Cases P 67,234, , C.A.D.C., August 15, 1986(Nos. 86-5118, 86-5163 and 86-5164.)</t>
  </si>
  <si>
    <t>Hardin v. City Title &amp; Escrow Co., 797 F.2d 1037, 254 U.S.App.D.C. 370, , C.A.D.C., August 08, 1986(No. 85-5746.)</t>
  </si>
  <si>
    <t>District of Columbia ex rel. American Combustion, Inc. v. Transamerica Ins. Co., 797 F.2d 1041, 254 U.S.App.D.C. 374, 5 Fed.R.Serv.3d 887, , C.A.D.C., August 08, 1986(No. 85-5866.)</t>
  </si>
  <si>
    <t>Republic Airlines, Inc. v. United Air Lines, Inc., 796 F.2d 526, 254 U.S.App.D.C. 235, , C.A.D.C., July 29, 1986(No. 85-5887.)</t>
  </si>
  <si>
    <t>American Federation of Government Employees, AFL-CIO, Local 1923 v. Federal Labor Relations Authority, 796 F.2d 530, 123 L.R.R.M. (BNA) 2480, 254 U.S.App.D.C. 239, , C.A.D.C., July 29, 1986(No. 85-1303.)</t>
  </si>
  <si>
    <t>Brock v. Cathedral Bluffs Shale Oil Co., 796 F.2d 533, 254 U.S.App.D.C. 242, 55 USLW 2088, 1986-1987 O.S.H.D. (CCH) P 27,646, , C.A.D.C., July 29, 1986(No. 84-1492.)</t>
  </si>
  <si>
    <t>Stewart v. National Shopmen Pension Fund, 795 F.2d 1079, 254 U.S.App.D.C. 183, 7 Employee Benefits Cas. 1917, , C.A.D.C., July 25, 1986(No. 85-5869.)</t>
  </si>
  <si>
    <t>Attorney General of U.S. v. Irish People, Inc., 796 F.2d 520, 254 U.S.App.D.C. 229, , C.A.D.C., July 25, 1986(No. 85-5883.)</t>
  </si>
  <si>
    <t>Washington Post Co. v. U.S. Dept. of Health and Human Services, 795 F.2d 205, 254 U.S.App.D.C. 160, , C.A.D.C., July 18, 1986(No. 85-5249.)</t>
  </si>
  <si>
    <t>Hill v. U.S. Air Force, 795 F.2d 1067, 254 U.S.App.D.C. 171, , C.A.D.C., July 18, 1986(No. 85-5805.)</t>
  </si>
  <si>
    <t>Shea v. Donohoe Const. Co., Inc., 795 F.2d 1071, 254 U.S.App.D.C. 175, 55 USLW 2082, 6 Fed.R.Serv.3d 301, , C.A.D.C., July 18, 1986(No. 85-5931.)</t>
  </si>
  <si>
    <t>Eaglin v. U.S., Dept. of Army, 794 F.2d 981, , C.A.5 (La.), July 18, 1986(No. 85-4889Summary Calendar.)</t>
  </si>
  <si>
    <t>Margaret S. v. Edwards, 794 F.2d 994, , C.A.5 (La.), July 18, 1986(Nos. 81-3750, 84-3520.)</t>
  </si>
  <si>
    <t>Phillips v. Merrill Lynch, Pierce, Fenner &amp; Smith, Inc., 795 F.2d 1393, 55 USLW 2075, Fed. Sec. L. Rep. P 92,815, , C.A.8 (Minn.), July 09, 1986(No. 85-5156.)</t>
  </si>
  <si>
    <t>International Broth. of Elec. Workers Local 1466, AFL-CIO v. N.L.R.B., 795 F.2d 150, 122 L.R.R.M. (BNA) 2948, 254 U.S.App.D.C. 105, 55 USLW 2067, 104 Lab.Cas. P 11,901, , C.A.D.C., July 08, 1986(No. 84-1322.)</t>
  </si>
  <si>
    <t>In re Sealed Case, 794 F.2d 749, 254 U.S.App.D.C. 40, , C.A.D.C., July 08, 1986(No. 86-5161.)</t>
  </si>
  <si>
    <t>Business and Professional People for Public Interest v. Nuclear Regulatory Com'n, 793 F.2d 1366, 253 U.S.App.D.C. 380, , C.A.D.C., June 27, 1986(No. 85-1441.)</t>
  </si>
  <si>
    <t>Eli Lilly and Co. v. Home Ins. Co., 794 F.2d 710, 254 U.S.App.D.C. 1, , C.A.D.C., June 24, 1986(No. 84-5391, 84-5394 to 84-5399.)</t>
  </si>
  <si>
    <t>Regular Common Carrier Conference v. U.S., 793 F.2d 376, 253 U.S.App.D.C. 305, , C.A.D.C., June 24, 1986(Nos. 85-1146, 85-1147 and 85-1265.)</t>
  </si>
  <si>
    <t>National Treasury Employees Union v. Federal Labor Relations Authority, 793 F.2d 371, 253 U.S.App.D.C. 300, , C.A.D.C., June 20, 1986(No. 84-1292.)</t>
  </si>
  <si>
    <t>Center for Auto Safety v. National Highway Traffic Safety Admin., 793 F.2d 1322, 24 ERC 1641, 253 U.S.App.D.C. 336, 17 Envtl. L. Rep. 20,039, , C.A.D.C., June 20, 1986(No. 85-1231.)</t>
  </si>
  <si>
    <t>In re Center for Auto Safety, 793 F.2d 1346, 24 ERC 1660, 253 U.S.App.D.C. 360, 17 Envtl. L. Rep. 20,052, , C.A.D.C., June 20, 1986(No. 85-1348.)</t>
  </si>
  <si>
    <t>Block v. Meese, 793 F.2d 1303, 253 U.S.App.D.C. 317, 55 USLW 2015, 13 Media L. Rep. 1209, , C.A.D.C., June 18, 1986(No. 84-5318.)</t>
  </si>
  <si>
    <t>Conafay by Conafay v. Wyeth Laboratories, a Div. of American Home Products Corp., 793 F.2d 350, 253 U.S.App.D.C. 279, 4 Fed.R.Serv.3d 1309, , C.A.D.C., June 17, 1986(No. 85-5615.)</t>
  </si>
  <si>
    <t>Production Workers Union of Chicago and Vicinity, Local 707 v. N.L.R.B., 793 F.2d 323, 122 L.R.R.M. (BNA) 2877, 253 U.S.App.D.C. 252, 55 USLW 2017, 104 Lab.Cas. P 11,879, , C.A.D.C., June 13, 1986(No. 85-1078.)</t>
  </si>
  <si>
    <t>Cellular Mobile Systems of Pennsylvania v. F.C.C., 792 F.2d 239, 60 Rad. Reg. 2d (P &amp; F) 817, 253 U.S.App.D.C. 171, , C.A.D.C., June 10, 1986(Nos. 85-1070, 85-1079 and 85-1594.)</t>
  </si>
  <si>
    <t>International Ass'n of Bridge, Structural and Ornamental Iron Workers, AFL-CIO, Local No. 111 v. N.L.R.B., 792 F.2d 241, 122 L.R.R.M. (BNA) 2611, 253 U.S.App.D.C. 173, 55 USLW 2023, 104 Lab.Cas. P 11,877, , C.A.D.C., June 10, 1986(No. 85-1194.)</t>
  </si>
  <si>
    <t>McKelvey v. Turnage, 792 F.2d 194, 253 U.S.App.D.C. 126, 54 USLW 2640, 32 Ed. Law Rep. 934, , C.A.D.C., May 30, 1986(No. 84-5910.)</t>
  </si>
  <si>
    <t>Hohri v. U.S., 793 F.2d 304, 253 U.S.App.D.C. 233, , C.A.D.C., May 30, 1986(No. 84-5460.)</t>
  </si>
  <si>
    <t>Church of Scientology of California v. I.R.S., 792 F.2d 146, 253 U.S.App.D.C. 78, 58 A.F.T.R.2d 86-5039, 86-1 USTC P 9429, , C.A.D.C., May 27, 1986(No. 83-1856.)</t>
  </si>
  <si>
    <t>Church of Scientology of California v. I.R.S., 792 F.2d 153, 253 U.S.App.D.C. 85, 58 A.F.T.R.2d 86-5019, 86-1 USTC P 9430, , C.A.D.C., May 27, 1986(No. 83-1856.)</t>
  </si>
  <si>
    <t>Investment Co. Institute v. Conover, 790 F.2d 925, 252 U.S.App.D.C. 364, 54 USLW 2613, Fed. Sec. L. Rep. P 92,731, 7 Employee Benefits Cas. 1566, , C.A.D.C., May 20, 1986(No. 85-5019.)</t>
  </si>
  <si>
    <t>In re Sealed Case, 791 F.2d 179, 253 U.S.App.D.C. 8, , C.A.D.C., May 20, 1986(No. 85-5755.)</t>
  </si>
  <si>
    <t>Aluminum Co. of America v. U.S., 790 F.2d 938, 252 U.S.App.D.C. 377, 54 USLW 2621, , C.A.D.C., May 20, 1986(No. 84-1491.)</t>
  </si>
  <si>
    <t>Meeropol v. Meese, 790 F.2d 942, 252 U.S.App.D.C. 381, , C.A.D.C., May 20, 1986(No. 84-5283.)</t>
  </si>
  <si>
    <t>Gates &amp; Fox Co., Inc. v. Occupational Safety and Health Review Com'n, 790 F.2d 154, 252 U.S.App.D.C. 332, 12 O.S.H. Cas. (BNA) 1838, 1986-1987 O.S.H.D. (CCH) P 27,585, , C.A.D.C., May 13, 1986(Nos. 80-1446, 80-1447, 84-1614 and 85-1054.)</t>
  </si>
  <si>
    <t>U.S. v. Kelly, 790 F.2d 130, 252 U.S.App.D.C. 308, , C.A.D.C., May 09, 1986(No. 85-5974.)</t>
  </si>
  <si>
    <t>San Luis Obispo Mothers for Peace v. U.S. Nuclear Regulatory Com'n, 789 F.2d 26, 252 U.S.App.D.C. 194, 16 Envtl. L. Rep. 21,006, , C.A.D.C., April 25, 1986(Nos. 81-2035, 83-1073, 84-1042, 84-1410 and 81-2034.)</t>
  </si>
  <si>
    <t>Mathes v. C.I.R., 788 F.2d 33, 252 U.S.App.D.C. 131, 57 A.F.T.R.2d 86-1207, 86-1 USTC P 9341, , C.A.D.C., April 18, 1986(No. 84-5456.)</t>
  </si>
  <si>
    <t>Wichita and Affiliated Tribes of Oklahoma v. Hodel, 788 F.2d 765, 252 U.S.App.D.C. 140, 5 Fed.R.Serv.3d 869, , C.A.D.C., April 18, 1986(Nos. 85-5306, 85-5347.)</t>
  </si>
  <si>
    <t>Bishopp v. District of Columbia, 788 F.2d 781, 40 Fair Empl.Prac.Cas. (BNA) 903, 39 Empl. Prac. Dec. P 36,048, 252 U.S.App.D.C. 156, , C.A.D.C., April 18, 1986(No. 85-5329.)</t>
  </si>
  <si>
    <t>Gilson v. Republic of Ireland, 787 F.2d 655, 252 U.S.App.D.C. 99, 54 USLW 2560, 229 U.S.P.Q. 460, , C.A.D.C., April 11, 1986(No. 84-5489.)</t>
  </si>
  <si>
    <t>Janklow v. Newsweek, Inc., 788 F.2d 1300, 54 USLW 2526, 11 Media L. Rep. 1995, 12 Media L. Rep. 1961, , C.A.8 (S.D.), April 10, 1986(No. 84-1452.)</t>
  </si>
  <si>
    <t>Community for Creative Non-Violence v. Pierce, 786 F.2d 1199, 252 U.S.App.D.C. 37, , C.A.D.C., April 08, 1986(No. 84-5682.)</t>
  </si>
  <si>
    <t>Swanson Min. Corp. v. F.E.R.C., 790 F.2d 96, 252 U.S.App.D.C. 274, 16 Envtl. L. Rep. 20,735, , C.A.D.C., April 08, 1986(No. 85-1189.)</t>
  </si>
  <si>
    <t>In re Magwood, 785 F.2d 1077, 251 U.S.App.D.C. 389, 14 Collier Bankr.Cas.2d 668, 14 Bankr.Ct.Dec. 408, Bankr. L. Rep. P 71,030, , C.A.D.C., March 14, 1986(No. 84-5680.)</t>
  </si>
  <si>
    <t>Abourezk v. Reagan, 785 F.2d 1043, 251 U.S.App.D.C. 355, 54 USLW 2481, , C.A.D.C., March 11, 1986(Nos. 84-5673, 84-5681 and 84-5708.)</t>
  </si>
  <si>
    <t>Suburban Transit Corp. v. I.C.C., 784 F.2d 1129, 251 U.S.App.D.C. 325, , C.A.D.C., March 07, 1986(No. 85-1271.)</t>
  </si>
  <si>
    <t>United Steelworkers of America, AFL-CIO-CLC v. Rubber Mfrs. Ass'n, 783 F.2d 1117, 251 U.S.App.D.C. 302, 16 Envtl. L. Rep. 20,412, 12 O.S.H. Cas. (BNA) 1673, 1986-1987 O.S.H.D. (CCH) P 27,507, , C.A.D.C., February 25, 1986(No. 84-5842.)</t>
  </si>
  <si>
    <t>U.S. v. Foster, 783 F.2d 1082, 251 U.S.App.D.C. 267, , C.A.D.C., February 14, 1986(No. 83-1792.)</t>
  </si>
  <si>
    <t>U.S. v. Foster, 783 F.2d 1087, 251 U.S.App.D.C. 272, , C.A.D.C., February 14, 1986(No. 83-1792.)</t>
  </si>
  <si>
    <t>King v. Dole, 782 F.2d 274, 40 Fair Empl.Prac.Cas. (BNA) 624, 39 Empl. Prac. Dec. P 35,914, 251 U.S.App.D.C. 192, , C.A.D.C., February 04, 1986(No. 84-5817.)</t>
  </si>
  <si>
    <t>Rainbow Nav., Inc. v. Dept. of Navy, 783 F.2d 1072, 1986 WL 1167038, 1986 A.M.C. 2061, 251 U.S.App.D.C. 257, 33 Cont.Cas.Fed. (CCH) P 74,250, , C.A.D.C., January 27, 1986(Nos. 85-6046, 85-6104.)</t>
  </si>
  <si>
    <t>C, M</t>
  </si>
  <si>
    <t>Morris v. Washington Metropolitan Area Transit Authority, 781 F.2d 218, 39 Fair Empl.Prac.Cas. (BNA) 1308, 39 Empl. Prac. Dec. P 35,824, 251 U.S.App.D.C. 42, , C.A.D.C., January 17, 1986(No. 84-5306.)</t>
  </si>
  <si>
    <t>Cope v. McPherson, 781 F.2d 207, 39 Fair Empl.Prac.Cas. (BNA) 1560, 39 Empl. Prac. Dec. P 35,841, 251 U.S.App.D.C. 31, 5 Fed.R.Serv.3d 940, , C.A.D.C., January 17, 1986(No. 84-5615.)</t>
  </si>
  <si>
    <t>Herbert v. Lando, 781 F.2d 298, 12 Media L. Rep. 1593, , C.A.2 (N.Y.), January 15, 1986(Nos. 569, 570, Docket 85-7014, 85-7446.)</t>
  </si>
  <si>
    <t>Northern Natural Gas Co., Div. of InterNorth, Inc. v. F.E.R.C., 780 F.2d 59, 250 U.S.App.D.C. 397, , C.A.D.C., December 31, 1985(Nos. 84-1516, 85-1045.)</t>
  </si>
  <si>
    <t>Association of Businesses Advocating Tariff Equity v. Hanzlik, 779 F.2d 697, 250 U.S.App.D.C. 307, Energy Mgt. P 26,554, , C.A.D.C., December 20, 1985(Nos. 84-1651 to 84-1653.)</t>
  </si>
  <si>
    <t>Gulf Oil Corp. v. Brock, 778 F.2d 834, 39 Fair Empl.Prac.Cas. (BNA) 892, 39 Empl. Prac. Dec. P 35,838, 250 U.S.App.D.C. 213, , C.A.D.C., December 13, 1985(No. 80-1127.)</t>
  </si>
  <si>
    <t>Federal Labor Relations Authority v. Office of Personnel Management, Washington, D.C., 778 F.2d 844, 120 L.R.R.M. (BNA) 3529, 250 U.S.App.D.C. 223, 54 USLW 2344, , C.A.D.C., December 13, 1985(No. 84-1325.)</t>
  </si>
  <si>
    <t>King v. Palmer, 778 F.2d 878, 39 Fair Empl.Prac.Cas. (BNA) 877, 86 A.L.R. Fed. 217, 39 Empl. Prac. Dec. P 35,808, 39 Empl. Prac. Dec. P 36,036, 250 U.S.App.D.C. 257, 54 USLW 2320, , C.A.D.C., December 13, 1985(No. 84-5750.)</t>
  </si>
  <si>
    <t>U.S. v. Lucas, 778 F.2d 885, 250 U.S.App.D.C. 264, , C.A.D.C., December 13, 1985(No. 85-5213.)</t>
  </si>
  <si>
    <t>F.T.C. v. Brown &amp; Williamson Tobacco Corp., 778 F.2d 35, 250 U.S.App.D.C. 162, 1985-2 Trade Cases P 66,883, , C.A.D.C., December 10, 1985(No. 83-2129.)</t>
  </si>
  <si>
    <t>Road Sprinkler Fitters Local Union No. 669 v. N.L.R.B., 778 F.2d 8, 120 L.R.R.M. (BNA) 3541, 250 U.S.App.D.C. 135, 103 Lab.Cas. P 11,719, , C.A.D.C., December 06, 1985(Nos. 84-1224, 84-1225.)</t>
  </si>
  <si>
    <t>North Texas Media, Inc. v. F.C.C., 778 F.2d 28, 59 Rad. Reg. 2d (P &amp; F) 605, 250 U.S.App.D.C. 155, , C.A.D.C., December 06, 1985(No. 84-1511.)</t>
  </si>
  <si>
    <t>U.S. v. Grace, 778 F.2d 818, 250 U.S.App.D.C. 197, , C.A.D.C., December 06, 1985(No. 85-5174.)</t>
  </si>
  <si>
    <t>ASARCO, Inc. v. F.E.R.C., 777 F.2d 764, 250 U.S.App.D.C. 105, , C.A.D.C., November 29, 1985(Nos. 82-2173, 82-2204, 82-2270, 82-2311, 82-2527, 83-1409 and 83-1415.)</t>
  </si>
  <si>
    <t>Reynolds Metals Co. v. F.E.R.C., 777 F.2d 760, 250 U.S.App.D.C. 101, , C.A.D.C., November 26, 1985(Nos. 85-1521, 85-1553.)</t>
  </si>
  <si>
    <t>American Federation of Government Employees, AFL-CIO, Local 3090 v. Federal Labor Relations Authority, 777 F.2d 751, 120 L.R.R.M. (BNA) 3393, 250 U.S.App.D.C. 92, 54 USLW 2312, , C.A.D.C., November 22, 1985(No. 84-1439.)</t>
  </si>
  <si>
    <t>Hirschey v. F.E.R.C., 777 F.2d 1, 250 U.S.App.D.C. 1, , C.A.D.C., November 15, 1985(No. 82-2170.)</t>
  </si>
  <si>
    <t>Illinois Commerce Com'n v. I.C.C., 776 F.2d 355, 249 U.S.App.D.C. 389, , C.A.D.C., November 12, 1985(No. 84-1034.)</t>
  </si>
  <si>
    <t>Citizens for Jazz on WRVR, Inc. v. F.C.C., 775 F.2d 392, 59 Rad. Reg. 2d (P &amp; F) 249, 249 U.S.App.D.C. 342, , C.A.D.C., October 29, 1985(No. 84-1431.)</t>
  </si>
  <si>
    <t>McLaughlin v. Alban, 775 F.2d 389, 249 U.S.App.D.C. 339, , C.A.D.C., October 25, 1985(No. 84-5751.)</t>
  </si>
  <si>
    <t>Noxell Corp. v. Firehouse No. 1 Bar-B-Que Restaurant, 774 F.2d 1180, 249 U.S.App.D.C. 211, , C.A.D.C., October 11, 1985(Nos. 84-5167, 84-5196.)</t>
  </si>
  <si>
    <t>City of Charlottesville, Va. v. F.E.R.C., 774 F.2d 1205, 249 U.S.App.D.C. 236, , C.A.D.C., October 18, 1985(No. 83-2059.)</t>
  </si>
  <si>
    <t>Jersey Cent. Power and Light Co. v. F.E.R.C., 776 F.2d 364, 249 U.S.App.D.C. 398, , C.A.D.C., October 18, 1985(No. 82-2004.)</t>
  </si>
  <si>
    <t>City of Cleveland, Ohio v. F.E.R.C., 773 F.2d 1368, 249 U.S.App.D.C. 162, , C.A.D.C., October 08, 1985(No. 84-1267.)</t>
  </si>
  <si>
    <t>U.S. v. White, 643 F.Supp. 1067, , N.D.Ala., September 18, 1986(No. CR 84-AR-104-NE.)</t>
  </si>
  <si>
    <t>Socialist Workers Party v. Attorney General of U.S., 642 F.Supp. 1357, 34 Ed. Law Rep. 1067, , S.D.N.Y., August 25, 1986(No. 73 Civ. 3160.)</t>
  </si>
  <si>
    <t>American Federation of Government Employees v. U.S., 634 F.Supp. 336, , D.D.C., May 06, 1986(Civ. A. No. 86-0154.)</t>
  </si>
  <si>
    <t>Sitting on 3 judge panel of District Court of the District Columbia</t>
  </si>
  <si>
    <t>Center For Auto Safety v. Dole, Not Reported in F.Supp., 1986 WL 4682, , D.D.C., April 16, 1986(Civ. A. No. 85-2861.)</t>
  </si>
  <si>
    <t>Synar v. U.S., 626 F.Supp. 1374, 54 USLW 2413, , D.D.C., February 07, 1986(Civ. A. Nos. 85-3945, 85-4106.)</t>
  </si>
  <si>
    <t>United Transp. Union v. Norfolk and Western Ry. Co., 627 F.Supp. 1008, 121 L.R.R.M. (BNA) 2162, , D.D.C., November 29, 1985(No. Civ. A. 85-3410.)</t>
  </si>
  <si>
    <t>Ellsberg v. Mitchell, 807 F.2d 204, 257 U.S.App.D.C. 59, , C.A.D.C., December 05, 1986(No. 84-5574.)</t>
  </si>
  <si>
    <t>MU, sitting as circuit justice</t>
  </si>
  <si>
    <t>Hubbard v. U.S. E.P.A. Adm'r, 809 F.2d 1, 257 U.S.App.D.C. 305, 55 USLW 2344, , C.A.D.C., December 05, 1986(No. 85-5145.)</t>
  </si>
  <si>
    <t>sitting as circuit justice</t>
  </si>
  <si>
    <t>Smith v. Nixon, 807 F.2d 197, 257 U.S.App.D.C. 52, , C.A.D.C., December 05, 1986(No. 84-5240.)</t>
  </si>
  <si>
    <t>Halperin v. Kissinger, 807 F.2d 180, 257 U.S.App.D.C. 35, 55 USLW 2339, , C.A.D.C., December 05, 1986(No. 84-5095.)</t>
  </si>
  <si>
    <t>-</t>
  </si>
  <si>
    <t>1986 Term (10/6/86 - 10/4/87)</t>
  </si>
  <si>
    <t>Welch v. Texas Dept. of Highways and Public Transp., 483 U.S. 468, 107 S.Ct. 2941, 1987 A.M.C. 2113, 97 L.Ed.2d 389, 55 USLW 5046, , U.S.Tex., June 25, 1987(No. 85-1716.)</t>
  </si>
  <si>
    <t>U.S. v. Stanley, 483 U.S. 669, 107 S.Ct. 3054, 97 L.Ed.2d 550, 55 USLW 5101, , U.S.Fla., June 25, 1987(No. 86-393.)</t>
  </si>
  <si>
    <t>American Trucking Associations, Inc. v. Scheiner, 483 U.S. 266, 107 S.Ct. 2829, 97 L.Ed.2d 226, 55 USLW 4988, , U.S.Pa., June 23, 1987(No. 86-357.)</t>
  </si>
  <si>
    <t>Ohio Citizens for Responsible Energy, Inc. v. Nuclear Regulatory Com'n, 479 U.S. 1312, 107 S.Ct. 682, 93 L.Ed.2d 692, , U.S., December 31, 1986(No. A-480.)</t>
  </si>
  <si>
    <t>ICO</t>
  </si>
  <si>
    <t>Kleem v. I.N.S., 479 U.S. 1308, 107 S.Ct. 484, 93 L.Ed.2d 566, , U.S., December 04, 1986(No. A-416.)</t>
  </si>
  <si>
    <t>Kentucky v. Stincer, 479 U.S. 1303, 107 S.Ct. 7, 93 L.Ed.2d 235, , U.S.Ky., October 15, 1986(No. A-274 (86-572).)</t>
  </si>
  <si>
    <t>United Steelworkers of America, AFL-CIO-CLC v. Schuylkill Metals Corp., 828 F.2d 314, 56 USLW 2219, 13 O.S.H. Cas. (BNA) 1393, 1987 O.S.H.D. (CCH) P 28,059, , C.A.5, October 02, 1987(No. 86-4578.)</t>
  </si>
  <si>
    <t>American Postal Workers Union, AFL-CIO v. U.S. Postal Service, 830 F.2d 294, 126 L.R.R.M. (BNA) 2506, 265 U.S.App.D.C. 146, 56 USLW 2216, 2 IER Cases 978, , C.A.D.C., October 02, 1987(Nos. 85-5632, 85-5653.)</t>
  </si>
  <si>
    <t>In re Sequoia Auto Brokers Ltd., Inc., 827 F.2d 1281, 56 USLW 2165, 17 Collier Bankr.Cas.2d 622, 16 Bankr.Ct.Dec. 826, Bankr. L. Rep. P 71,984, , C.A.9 (Cal.), September 14, 1987(No. 85-2352.)</t>
  </si>
  <si>
    <t>Center for Auto Safety v. Dole, 828 F.2d 799, 95 A.L.R. Fed. 735, 264 U.S.App.D.C. 219, 56 USLW 2149, , C.A.D.C., September 08, 1987(No. 86-5436.)</t>
  </si>
  <si>
    <t>Magnus Electronics, Inc. v. La Republica Argentina, 830 F.2d 1396, , C.A.7 (Ill.), September 08, 1987(No. 86-1789.)</t>
  </si>
  <si>
    <t>Blum v. Witco Chemical Corp., 829 F.2d 367, 46 Fair Empl.Prac.Cas. (BNA) 306, 99 A.L.R. Fed. 1, 44 Empl. Prac. Dec. P 37,392, 56 USLW 2169, 110 Lab.Cas. P 55,944, 3 IER Cases 320, 8 Employee Benefits Cas. 2600, , C.A.3 (N.J.), September 02, 1987(Nos. 86-5310, 86-5349.)</t>
  </si>
  <si>
    <t>Metz v. Transit Mix, Inc., 828 F.2d 1202, 44 Fair Empl.Prac.Cas. (BNA) 1339, 44 Empl. Prac. Dec. P 37,458, 56 USLW 2155, , C.A.7 (Ind.), August 28, 1987(No. 86-2261.)</t>
  </si>
  <si>
    <t>Hickey v. Duffy, 827 F.2d 234, 8 Fed.R.Serv.3d 974, , C.A.7 (Ill.), August 24, 1987(No. 86-2941.)</t>
  </si>
  <si>
    <t>Northern Natural Gas Co., Div. of InterNorth, Inc. v. F.E.R.C., 827 F.2d 779, 264 U.S.App.D.C. 128, , C.A.D.C., August 21, 1987(Nos. 84-1516, 85-1045.)</t>
  </si>
  <si>
    <t>American Jewish Congress v. City of Chicago, 827 F.2d 120, 56 USLW 2127, , C.A.7 (Ill.), August 18, 1987(No. 86-3021.)</t>
  </si>
  <si>
    <t>Hammon v. Barry, 826 F.2d 73, 44 Fair Empl.Prac.Cas. (BNA) 869, 44 Empl. Prac. Dec. P 37,323, 264 U.S.App.D.C. 1, 56 USLW 2106, , C.A.D.C., August 14, 1987(Nos. 85-5669, 85-5670, 85-5671.)</t>
  </si>
  <si>
    <t>Atkinson v. U.S., 825 F.2d 202, 56 USLW 2118, , C.A.9 (Hawai'i), August 13, 1987(No. 85-2200.)</t>
  </si>
  <si>
    <t>Southside Public Schools v. Hill, 827 F.2d 270, 41 Ed. Law Rep. 439, , C.A.8 (Ark.), August 11, 1987(Nos. 86-2125-EA, 86-2126-EA and 86-2221-EA.)</t>
  </si>
  <si>
    <t>National Cottonseed Products Ass'n v. Brock, 825 F.2d 482, 263 U.S.App.D.C. 345, 56 USLW 2116, 17 Envtl. L. Rep. 21,223, 13 O.S.H. Cas. (BNA) 1353, 1987 O.S.H.D. (CCH) P 27,997, , C.A.D.C., August 07, 1987(Nos. 78-2014, 86-1075 and 86-1157.)</t>
  </si>
  <si>
    <t>Union of Concerned Scientists v. U.S. Nuclear Regulatory Com'n, 824 F.2d 108, 262 U.S.App.D.C. 381, 56 USLW 2108, 17 Envtl. L. Rep. 21,233, , C.A.D.C., August 04, 1987(Nos. 85-1757, 86-1219.)</t>
  </si>
  <si>
    <t>American Min. Congress v. U.S. E.P.A., 824 F.2d 1177, 26 ERC 1345, 263 U.S.App.D.C. 197, 56 USLW 2089, 17 Envtl. L. Rep. 21,064, , C.A.D.C., July 31, 1987(Nos. 85-1206, 85-1208.)</t>
  </si>
  <si>
    <t>Schowengerdt v. General Dynamics Corp., 823 F.2d 1328, 91 A.L.R. Fed. 201, 56 USLW 2131, 2 IER Cases 545, , C.A.9 (Cal.), July 30, 1987(No. 84-6231.)</t>
  </si>
  <si>
    <t>Lewis v. I.R.S., 823 F.2d 375, 60 A.F.T.R.2d 87-5402, 87-2 USTC P 9548, , C.A.9 (Alaska), July 30, 1987(No. 86-3626.)</t>
  </si>
  <si>
    <t>Consolidation Coal Co. v. Federal Mine Safety and Health Review Com'n, 824 F.2d 1071, 263 U.S.App.D.C. 91, 1987 O.S.H.D. (CCH) P 27,986, , C.A.D.C., July 24, 1987(No. 86-1403.)</t>
  </si>
  <si>
    <t>American Civil Liberties Union v. F.C.C., 823 F.2d 1554, 63 Rad. Reg. 2d (P &amp; F) 730, 262 U.S.App.D.C. 244, , C.A.D.C., July 17, 1987(Nos. 85-1666 to 85-1671, 85-1673, 86-1432 and 86-1439.)</t>
  </si>
  <si>
    <t>Natural Resources Defense Council, Inc. v. U.S. E.P.A., 822 F.2d 104, 26 ERC 1153, 261 U.S.App.D.C. 372, 56 USLW 2017, 17 Envtl. L. Rep. 21,043, , C.A.D.C., June 30, 1987(No. 80-1607.)</t>
  </si>
  <si>
    <t>Federal Ins. Co. v. Gates Learjet Corp., 823 F.2d 383, 8 Fed.R.Serv.3d 414, , C.A.10 (Kan.), June 30, 1987(No. 84-1904.)</t>
  </si>
  <si>
    <t>Chen v. General Accounting Office, 821 F.2d 732, 44 Fair Empl.Prac.Cas. (BNA) 765, 44 Empl. Prac. Dec. P 37,377, 261 U.S.App.D.C. 244, , C.A.D.C., June 26, 1987(No. 86-1405.)</t>
  </si>
  <si>
    <t>Robison v. Via, 821 F.2d 913, , C.A.2 (Vt.), June 17, 1987(Nos. 190, 206, Dockets 86-7476, -7516.)</t>
  </si>
  <si>
    <t>Kansas City Southern Ry. Co. v. McNamara, 817 F.2d 368, , C.A.5 (La.), May 27, 1987(No. 86-3152.)</t>
  </si>
  <si>
    <t>Community Nutrition Institute v. Young, 818 F.2d 943, 260 U.S.App.D.C. 294, , C.A.D.C., May 15, 1987(No. 84-5223.)</t>
  </si>
  <si>
    <t>Fields v. Clark University, 817 F.2d 931, 43 Fair Empl.Prac.Cas. (BNA) 1247, 43 Empl. Prac. Dec. P 37,141, 39 Ed. Law Rep. 43, , C.A.1 (Mass.), May 08, 1987(Nos. 86-1989, 86-2036.)</t>
  </si>
  <si>
    <t>Riddle v. Secretary of Health and Human Services, 817 F.2d 1238, 55 USLW 2636, 17 Soc.Sec.Rep.Serv. 734, Unempl.Ins.Rep. (CCH) P 17,366, , C.A.6 (Ky.), May 01, 1987(No. 86-5228.)</t>
  </si>
  <si>
    <t>International Union, United Auto., Aerospace and Agr. Implement Workers of America v. Brock, 816 F.2d 761, 8 ITRD 2169, 259 U.S.App.D.C. 457, 55 USLW 2610, 106 Lab.Cas. P 12,400, , C.A.D.C., April 24, 1987(No. 83-2026.)</t>
  </si>
  <si>
    <t>National Treasury Employees Union v. Von Raab, 816 F.2d 170, 43 Empl. Prac. Dec. P 37,096, 55 USLW 2595, 2 IER Cases 15, , C.A.5 (La.), April 22, 1987(No. 86-3833.)</t>
  </si>
  <si>
    <t>U.S. v. Dickson, 816 F.2d 751, 259 U.S.App.D.C. 447, , C.A.D.C., April 17, 1987(Nos. 86-3083, 86-3084.)</t>
  </si>
  <si>
    <t>Hussein v. Oshkosh Motor Truck Co., 816 F.2d 348, 43 Fair Empl.Prac.Cas. (BNA) 857, 43 Empl. Prac. Dec. P 36,994, 55 USLW 2573, , C.A.7 (Wis.), April 16, 1987(No. 85-2888.)</t>
  </si>
  <si>
    <t>Woodsmall v. Lyng, 816 F.2d 1241, 55 USLW 2585, , C.A.8 (Iowa), April 15, 1987(No. 86-1680.)</t>
  </si>
  <si>
    <t>C, D</t>
  </si>
  <si>
    <t>Investment Co. Institute v. F.D.I.C., 815 F.2d 1540, 259 U.S.App.D.C. 339, 55 USLW 2554, Fed. Sec. L. Rep. P 93,063, Fed. Sec. L. Rep. P 93,197, , C.A.D.C., April 07, 1987(Nos. 84-1616, 85-5769.)</t>
  </si>
  <si>
    <t>Escobar Ruiz v. I.N.S., 813 F.2d 283, 55 USLW 2537, , C.A.9, March 25, 1987(No. 83-7502.)</t>
  </si>
  <si>
    <t>Ticor Title Ins. Co. v. F.T.C., 814 F.2d 731, 259 U.S.App.D.C. 202, 55 USLW 2536, 1987-1 Trade Cases P 67,490, , C.A.D.C., March 24, 1987(No. 86-5078.)</t>
  </si>
  <si>
    <t>M, D</t>
  </si>
  <si>
    <t>Edwards v. U.S., 814 F.2d 486, , C.A.7 (Ind.), March 23, 1987(No. 86-2243.)</t>
  </si>
  <si>
    <t>International Broth. of Elec. Workers, Local Union No. 474, AFL-CIO v. N.L.R.B., 814 F.2d 697, 124 L.R.R.M. (BNA) 2993, 259 U.S.App.D.C. 168, 55 USLW 2530, 106 Lab.Cas. P 12,256, , C.A.D.C., March 20, 1987(No. 85-1642.)</t>
  </si>
  <si>
    <t>State of Ohio v. Nuclear Regulatory Com'n, 814 F.2d 258, 17 Envtl. L. Rep. 20,544, , C.A.6, March 17, 1987(Nos. 86-4019, 86-4038 and 86-4037.)</t>
  </si>
  <si>
    <t>Paluca v. Secretary of Labor, 813 F.2d 524, 55 USLW 2533, , C.A.1 (Mass.), March 12, 1987(Nos. 86-1548, 86-1549.)</t>
  </si>
  <si>
    <t>McCabe v. General Foods Corp., 811 F.2d 1336, 96 A.L.R. Fed. 1, 106 Lab.Cas. P 55,696, 7 Fed.R.Serv.3d 882, 1 IER Cases 1632, , C.A.9 (Cal.), March 05, 1987(No. 85-6332.)</t>
  </si>
  <si>
    <t>Premier Elec. Const. Co. v. National Elec. Contractors Ass'n, Inc., 814 F.2d 358, 124 L.R.R.M. (BNA) 2974, 55 USLW 2499, 106 Lab.Cas. P 12,292, 1987-1 Trade Cases P 67,462, 7 Fed.R.Serv.3d 142, , C.A.7 (Ill.), March 02, 1987(Nos. 86-1935, 86-2035 and 86-2036.)</t>
  </si>
  <si>
    <t>Defense Logistics Council of American Federation of Government Employees Locals v. Federal Labor Relations Authority, 810 F.2d 234, 124 L.R.R.M. (BNA) 2425, 258 U.S.App.D.C. 115, , C.A.D.C., January 27, 1987(No. 85-1743.)</t>
  </si>
  <si>
    <t>Turner v. U.S. Parole Com'n, 810 F.2d 612, , C.A.7 (Ill.), January 13, 1987(No. 84-2240.)</t>
  </si>
  <si>
    <t>Haitian Refugee Center v. Gracey, 809 F.2d 794, 257 U.S.App.D.C. 367, 55 USLW 2385, , C.A.D.C., January 09, 1987(No. 85-5258.)</t>
  </si>
  <si>
    <t>M, ART</t>
  </si>
  <si>
    <t>Gometz v. Henman, 807 F.2d 113, , C.A.7 (Ill.), December 08, 1986(No. 85-3123.)</t>
  </si>
  <si>
    <t>Center for Auto Safety v. Thomas, 806 F.2d 1071, 25 ERC 1265, 256 U.S.App.D.C. 385, 55 USLW 2327, 17 Envtl. L. Rep. 20,712, , C.A.D.C., December 02, 1986(No. 85-1515.)</t>
  </si>
  <si>
    <t>Federal Election Com'n v. Rose, 806 F.2d 1081, 256 U.S.App.D.C. 395, 55 USLW 2324, , C.A.D.C., December 02, 1986(No. 85-1455.)</t>
  </si>
  <si>
    <t>U.S. v. Rosenberg, 806 F.2d 1169, , C.A.3 (N.J.), November 28, 1986(Nos. 85-5360, 85-5361.)</t>
  </si>
  <si>
    <t>Page v. Moseley, Hallgarten, Estabrook &amp; Weeden, Inc., 806 F.2d 291, 55 USLW 2328, Fed. Sec. L. Rep. P 93,001, RICO Bus.Disp.Guide 6455, , C.A.1 (Mass.), November 26, 1986(No. 86-1021.)</t>
  </si>
  <si>
    <t>Fishman v. Estate of Wirtz, 807 F.2d 520, 55 USLW 2317, 1987-1 Trade Cases P 67,536, 1986-2 Trade Cases P 67,356, , C.A.7 (Ill.), November 21, 1986(Nos. 85-1453, 85-1545.)</t>
  </si>
  <si>
    <t>Natural Resources Defense Council v. Thomas, 805 F.2d 410, 25 ERC 1129, 256 U.S.App.D.C. 310, 55 USLW 2314, 17 Envtl. L. Rep. 20,269, , C.A.D.C., November 07, 1986(Nos. 85-1294, 85-1296.)</t>
  </si>
  <si>
    <t>Anderson v. Cryovac, Inc., 805 F.2d 1, 55 USLW 2343, 6 Fed.R.Serv.3d 369, 13 Media L. Rep. 1721, , C.A.1 (Mass.), November 05, 1986(No. 86-1221.)</t>
  </si>
  <si>
    <t>Miller v. Henman, 804 F.2d 421, 55 USLW 2300, , C.A.7 (Ill.), October 31, 1986(No. 86-1035.)</t>
  </si>
  <si>
    <t>Chemung County v. Dole, 804 F.2d 216, 55 USLW 2328, 33 Cont.Cas.Fed. (CCH) P 74,855, , C.A.2 (N.Y.), October 28, 1986(Nos. 211, 210, Dockets 86-6135, 86-6155.)</t>
  </si>
  <si>
    <t>Wallace v. Christensen, 802 F.2d 1539, 55 USLW 2275, , C.A.9 (Cal.), October 23, 1986(No. 85-5560.)</t>
  </si>
  <si>
    <t>Northside Sanitary Landfill, Inc. v. Thomas, 804 F.2d 371, 25 ERC 1065, 17 Envtl. L. Rep. 20,215, , C.A.7 (Ind.), October 23, 1986(No. 85-2119.)</t>
  </si>
  <si>
    <t>Horner v. Acosta, 803 F.2d 687, , C.A.Fed., October 08, 1986(Appeal Nos. 84-1160, 85-2187.)</t>
  </si>
  <si>
    <t>Newport Components, Inc. v. NEC Home Electronics (U.S.A.), Inc., 671 F.Supp. 1525, 1988-2 Trade Cases P 68,122, , C.D.Cal., September 29, 1987(No. 86-5613-DT(Bx).)</t>
  </si>
  <si>
    <t>Wade v. Orange County Sheriff's Office, 690 F.Supp. 176, 1987 WL 47742, 46 Fair Empl.Prac.Cas. (BNA) 1121, 49 Empl. Prac. Dec. P 38,818, , S.D.N.Y., September 21, 1987(No. 86 Civ. 7398 (GLG).)</t>
  </si>
  <si>
    <t>Danese v. Asman, 670 F.Supp. 729, , E.D.Mich., September 16, 1987(Civ. A. No. 84-9797 PH.)</t>
  </si>
  <si>
    <t>In re WICAT Securities Litigation, 671 F.Supp. 726, , D.Utah, September 08, 1987(Civ. No. C83-1117G.)</t>
  </si>
  <si>
    <t>Coca-Cola Bottling Co. of Elizabethtown, Inc. v. Coca-Cola Co., 668 F.Supp. 906, , D.Del., September 01, 1987(Civ. A. No. 81-48 MMS.)</t>
  </si>
  <si>
    <t>Serra v. U.S. General Services Admin., 667 F.Supp. 1042, 1987 Copr.L.Dec. P 26,157, 34 Cont.Cas.Fed. (CCH) P 75,360, , S.D.N.Y., August 31, 1987(No. 86 Civ. 9656 (MP).)</t>
  </si>
  <si>
    <t>U.S. v. Gallo, 668 F.Supp. 736, 56 USLW 2230, , E.D.N.Y., August 28, 1987(No. 86-CR-452(S) (JBW).)</t>
  </si>
  <si>
    <t>Synar v. U.S., 670 F.Supp. 410, , D.D.C., July 27, 1987(Civ. A. Nos. 85-3945, 85-4106.)</t>
  </si>
  <si>
    <t>Appears to be citing personal correspondence with Scalia</t>
  </si>
  <si>
    <t>AG-Chem Equipment Co., Inc. on Behalf of AgTec Div. v. AVCO Corp., 666 F.Supp. 1010, , W.D.Mich., July 24, 1987(No. G86-37 CA1.)</t>
  </si>
  <si>
    <t>Mid-Ohio Food Bank v. Lyng, 670 F.Supp. 403, , D.D.C., July 20, 1987(Civ. A. No. 87-0252-OG.)</t>
  </si>
  <si>
    <t>U.S. v. Cantley, Not Reported in F.Supp., 1987 WL 13668, , E.D.Pa., July 08, 1987(Crim. Nos. 86-00293-02 to 86-00293-06.)</t>
  </si>
  <si>
    <t>Feliciano v. City of Cleveland, 661 F.Supp. 578, 44 Empl. Prac. Dec. P 37,353, 2 IER Cases 419, , N.D.Ohio, June 12, 1987(Civ. A. C85-3356.)</t>
  </si>
  <si>
    <t>Fang-Hui Liao v. Dean, 658 F.Supp. 1554, 43 Fair Empl.Prac.Cas. (BNA) 1199, 43 Empl. Prac. Dec. P 37,166, 55 USLW 2619, , N.D.Ala., May 06, 1987(Civ. A. No. 86-AR-5428-NW.)</t>
  </si>
  <si>
    <t>Brock v. Berman, 673 F.Supp. 634, 8 Employee Benefits Cas. 1689, , D.Mass., May 04, 1987(Civ. A. No. 86-1563-T.)</t>
  </si>
  <si>
    <t>In re Keinath Bros. Dairy Farm, 71 B.R. 993, 16 Bankr.Ct.Dec. 53, Bankr. L. Rep. P 71,775, , Bkrtcy.E.D.Mich., April 09, 1987(Bankruptcy No. 86-09726.)</t>
  </si>
  <si>
    <t>Hurley v. Bowen, Not Reported in F.Supp., 1987 WL 108987, Med &amp; Med GD (CCH) P 36,284, , S.D.Iowa, March 24, 1987(No. 83-109W)</t>
  </si>
  <si>
    <t>In re Rossman, 70 B.R. 985, Bankr. L. Rep. P 71,750, , Bkrtcy.W.D.Mich., March 17, 1987(Bankruptcy Nos. NK 86-00385, NG 86-01755, NG 86-02040, HK 86-02305, HK 86-02527, HK 86-02528, HG 86-03250 and HG 86-03272.)</t>
  </si>
  <si>
    <t>Lebron v. Washington Metropolitan Area Transit Authority, 665 F.Supp. 923, , D.D.C., March 05, 1987(Civ. A. No. 84-78.)</t>
  </si>
  <si>
    <t>In re 25 Grand Jury Subpoenas Dated Oct. 21, Oct. 22, and Dec. 3, 1986., 654 F.Supp. 647, , N.D.Ind., March 02, 1987(No. SM 86-98.)</t>
  </si>
  <si>
    <t>U.S. v. McCollom, 651 F.Supp. 1217, , N.D.Ill., January 15, 1987(No. 86 CR 410.)</t>
  </si>
  <si>
    <t>Tucker v. District of Columbia, 115 F.R.D. 493, , D.D.C., January 08, 1987(Civ. A. No. 82-1087.)</t>
  </si>
  <si>
    <t>Roberts v. Bowen, 652 F.Supp. 276, 16 Soc.Sec.Rep.Serv. 634, Unempl.Ins.Rep. (CCH) P 17,421, , N.D.Iowa, December 29, 1986(No. C 82-4118.)</t>
  </si>
  <si>
    <t>Chaser Shipping Corp. v. U.S., 649 F.Supp. 736, 1987 A.M.C. 609, , S.D.N.Y., December 11, 1986(No. 86 Civ. 2500 (CHT).)</t>
  </si>
  <si>
    <t>Gilmore v. Ute City Mortg. Co., 660 F.Supp. 437, , D.Colo., October 30, 1986(Civ. A. No. 85-K-882.)</t>
  </si>
  <si>
    <t>Bullfrog Films, Inc. v. Wick, 646 F.Supp. 492, 55 USLW 2268, , C.D.Cal., October 24, 1986(No. CV 85-7930 AWT.)</t>
  </si>
  <si>
    <t>U.S. v. Battles, 25 M.J. 58, , CMA, September 24, 1987(No. 55,126.NMCM 85 2783.)</t>
  </si>
  <si>
    <t>1987 Term (10/5/87 - 10/2/88)</t>
  </si>
  <si>
    <t>Unanimous Majority Op.</t>
  </si>
  <si>
    <t>Op. Joined</t>
  </si>
  <si>
    <t>Unpub. Per Curiam</t>
  </si>
  <si>
    <t>Cited</t>
  </si>
  <si>
    <t>Decision Date</t>
  </si>
  <si>
    <t>Decision Type (1=opinion of the court (orally argued); 2=per curiam (no oral argument); 4=decrees; 5=equally divided vote; 6=per curiam (orally argued); 7=judgment of the Court (orally argued)</t>
  </si>
  <si>
    <t>usCite</t>
  </si>
  <si>
    <t>sctCite</t>
  </si>
  <si>
    <t>ledCite</t>
  </si>
  <si>
    <t>lexisCite</t>
  </si>
  <si>
    <t>term</t>
  </si>
  <si>
    <t>naturalCourt</t>
  </si>
  <si>
    <t>chief</t>
  </si>
  <si>
    <t>caseName</t>
  </si>
  <si>
    <t>dateArgument</t>
  </si>
  <si>
    <t>majVotes</t>
  </si>
  <si>
    <t>minVotes</t>
  </si>
  <si>
    <t>justice</t>
  </si>
  <si>
    <t>justiceName</t>
  </si>
  <si>
    <t>Vote(1=voted with majority or plurality;2=dissent;3=regularconcurrence;4=special concurrence; 5=judgment of the Court; 6=dissent from a denial or dismissal of cert;7=jurisdictional dissent</t>
  </si>
  <si>
    <t>Opinion(1=justice wrote no opinion;2=justice wrote an opinion;3=justice co-authored an opinion)</t>
  </si>
  <si>
    <t>Majority(1=dissent;2=majority)</t>
  </si>
  <si>
    <t>MIP Check</t>
    <phoneticPr fontId="0" type="noConversion"/>
  </si>
  <si>
    <t>Unamious Check (only counts if no other opinions)</t>
    <phoneticPr fontId="0" type="noConversion"/>
  </si>
  <si>
    <t>479 U.S. 27</t>
  </si>
  <si>
    <t>107 S. Ct. 347</t>
  </si>
  <si>
    <t>93 L. Ed. 2d 206</t>
  </si>
  <si>
    <t>1986 U.S. LEXIS 16</t>
  </si>
  <si>
    <t>Rehnquist</t>
  </si>
  <si>
    <t>O'CONNOR et ux. v. UNITED STATES</t>
  </si>
  <si>
    <t>AScalia</t>
  </si>
  <si>
    <t>481 U.S. 393</t>
  </si>
  <si>
    <t>107 S. Ct. 1821</t>
  </si>
  <si>
    <t>95 L. Ed. 2d 347</t>
  </si>
  <si>
    <t>1987 U.S. LEXIS 1819</t>
  </si>
  <si>
    <t>HITCHCOCK v. DUGGER, FLORIDA DEPARTMENT OF CORRECTIONS</t>
  </si>
  <si>
    <t>480 U.S. 321</t>
  </si>
  <si>
    <t>107 S. Ct. 1149</t>
  </si>
  <si>
    <t>94 L. Ed. 2d 347</t>
  </si>
  <si>
    <t>1987 U.S. LEXIS 1056</t>
  </si>
  <si>
    <t>ARIZONA v. HICKS</t>
  </si>
  <si>
    <t>481 U.S. 186</t>
  </si>
  <si>
    <t>107 S. Ct. 1714</t>
  </si>
  <si>
    <t>95 L. Ed. 2d 162</t>
  </si>
  <si>
    <t>1987 U.S. LEXIS 1807</t>
  </si>
  <si>
    <t>CRUZ v. NEW YORK</t>
  </si>
  <si>
    <t>481 U.S. 200</t>
  </si>
  <si>
    <t>107 S. Ct. 1702</t>
  </si>
  <si>
    <t>95 L. Ed. 2d 176</t>
  </si>
  <si>
    <t>1987 U.S. LEXIS 1812</t>
  </si>
  <si>
    <t>RICHARDSON, WARDEN v. MARSH</t>
  </si>
  <si>
    <t>482 U.S. 270</t>
  </si>
  <si>
    <t>107 S. Ct. 2360</t>
  </si>
  <si>
    <t>96 L. Ed. 2d 222</t>
  </si>
  <si>
    <t>1987 U.S. LEXIS 2476</t>
  </si>
  <si>
    <t>INTERSTATE COMMERCE COMMISSION v. BROTHERHOOD OF LOCOMOTIVE ENGINEERS et al.</t>
  </si>
  <si>
    <t>482 U.S. 755</t>
  </si>
  <si>
    <t>107 S. Ct. 2672</t>
  </si>
  <si>
    <t>96 L. Ed. 2d 654</t>
  </si>
  <si>
    <t>1987 U.S. LEXIS 2726</t>
  </si>
  <si>
    <t>HEWITT et al. v. HELMS</t>
  </si>
  <si>
    <t>483 U.S. 635</t>
  </si>
  <si>
    <t>107 S. Ct. 3034</t>
  </si>
  <si>
    <t>97 L. Ed. 2d 523</t>
  </si>
  <si>
    <t>1987 U.S. LEXIS 2894</t>
  </si>
  <si>
    <t>ANDERSON v. CREIGHTON et al.</t>
  </si>
  <si>
    <t>483 U.S. 669</t>
  </si>
  <si>
    <t>107 S. Ct. 3054</t>
  </si>
  <si>
    <t>97 L. Ed. 2d 550</t>
  </si>
  <si>
    <t>1987 U.S. LEXIS 2890</t>
  </si>
  <si>
    <t>UNITED STATES et al. v. STANLEY</t>
  </si>
  <si>
    <t>483 U.S. 825</t>
  </si>
  <si>
    <t>107 S. Ct. 3141</t>
  </si>
  <si>
    <t>97 L. Ed. 2d 677</t>
  </si>
  <si>
    <t>1987 U.S. LEXIS 2980</t>
  </si>
  <si>
    <t>NOLLAN et ux. v. CALIFORNIA COASTAL COMMISSION</t>
  </si>
  <si>
    <t>483 U.S. 868</t>
  </si>
  <si>
    <t>107 S. Ct. 3164</t>
  </si>
  <si>
    <t>97 L. Ed. 2d 709</t>
  </si>
  <si>
    <t>1987 U.S. LEXIS 2897</t>
  </si>
  <si>
    <t>GRIFFIN v. WISCONSIN</t>
  </si>
  <si>
    <t>479 U.S. 208</t>
  </si>
  <si>
    <t>107 S. Ct. 544</t>
  </si>
  <si>
    <t>93 L. Ed. 2d 514</t>
  </si>
  <si>
    <t>1986 U.S. LEXIS 25</t>
  </si>
  <si>
    <t>TASHJIAN, SECRETARY OF STATE OF CONNECTICUT v. REPUBLICAN PARTY OF CONNECTICUT et al.</t>
  </si>
  <si>
    <t>480 U.S. 572</t>
  </si>
  <si>
    <t>107 S. Ct. 1419</t>
  </si>
  <si>
    <t>94 L. Ed. 2d 577</t>
  </si>
  <si>
    <t>1987 U.S. LEXIS 1384</t>
  </si>
  <si>
    <t>CALIFORNIA COASTAL COMMISSION et al. v. GRANITE ROCK CO.</t>
  </si>
  <si>
    <t>480 U.S. 616</t>
  </si>
  <si>
    <t>107 S. Ct. 1442</t>
  </si>
  <si>
    <t>94 L. Ed. 2d 615</t>
  </si>
  <si>
    <t>1987 U.S. LEXIS 1387</t>
  </si>
  <si>
    <t>JOHNSON v. TRANSPORTATION AGENCY, SANTA CLARA COUNTY, CALIFORNIA, et al.</t>
  </si>
  <si>
    <t>481 U.S. 221</t>
  </si>
  <si>
    <t>107 S. Ct. 1722</t>
  </si>
  <si>
    <t>95 L. Ed. 2d 209</t>
  </si>
  <si>
    <t>1987 U.S. LEXIS 1815</t>
  </si>
  <si>
    <t>ARKANSAS WRITERS' PROJECT, INC. v. RAGLAND, COMMISSIONER OF REVENUE OF ARKANSAS</t>
  </si>
  <si>
    <t>481 U.S. 648</t>
  </si>
  <si>
    <t>107 S. Ct. 2045</t>
  </si>
  <si>
    <t>95 L. Ed. 2d 622</t>
  </si>
  <si>
    <t>1987 U.S. LEXIS 2057</t>
  </si>
  <si>
    <t>GRAY v. MISSISSIPPI</t>
  </si>
  <si>
    <t>481 U.S. 681</t>
  </si>
  <si>
    <t>107 S. Ct. 2063</t>
  </si>
  <si>
    <t>95 L. Ed. 2d 648</t>
  </si>
  <si>
    <t>1987 U.S. LEXIS 2055</t>
  </si>
  <si>
    <t>UNITED STATES v. JOHNSON, PERSONAL REPRESENTATIVE OF THE ESTATE OF JOHNSON</t>
  </si>
  <si>
    <t>481 U.S. 828</t>
  </si>
  <si>
    <t>107 S. Ct. 2148</t>
  </si>
  <si>
    <t>95 L. Ed. 2d 772</t>
  </si>
  <si>
    <t>1987 U.S. LEXIS 2262</t>
  </si>
  <si>
    <t>UNITED STATES v. MENDOZA-LOPEZ et al.</t>
  </si>
  <si>
    <t>482 U.S. 496</t>
  </si>
  <si>
    <t>107 S. Ct. 2529</t>
  </si>
  <si>
    <t>96 L. Ed. 2d 440</t>
  </si>
  <si>
    <t>1987 U.S. LEXIS 2616</t>
  </si>
  <si>
    <t>BOOTH v. MARYLAND</t>
  </si>
  <si>
    <t>482 U.S. 578</t>
  </si>
  <si>
    <t>107 S. Ct. 2573</t>
  </si>
  <si>
    <t>96 L. Ed. 2d 510</t>
  </si>
  <si>
    <t>1987 U.S. LEXIS 2729</t>
  </si>
  <si>
    <t>EDWARDS, GOVERNOR OF LOUISIANA, et al. v. AGUILLARD et al.</t>
  </si>
  <si>
    <t>483 U.S. 232</t>
  </si>
  <si>
    <t>107 S. Ct. 2810</t>
  </si>
  <si>
    <t>97 L. Ed. 2d 199</t>
  </si>
  <si>
    <t>1987 U.S. LEXIS 2872</t>
  </si>
  <si>
    <t>TYLER PIPE INDUSTRIES, INC. v. WASHINGTON STATE DEPARTMENT OF REVENUE</t>
  </si>
  <si>
    <t>483 U.S. 266</t>
  </si>
  <si>
    <t>107 S. Ct. 2829</t>
  </si>
  <si>
    <t>97 L. Ed. 2d 226</t>
  </si>
  <si>
    <t>1987 U.S. LEXIS 2869</t>
  </si>
  <si>
    <t>AMERICAN TRUCKING ASSOCIATIONS, INC., et al. v. SCHEINER, SECRETARY, DEPARTMENT OF REVENUE OF PENNSYLVANIA, et al.</t>
  </si>
  <si>
    <t>483 U.S. 378</t>
  </si>
  <si>
    <t>107 S. Ct. 2891</t>
  </si>
  <si>
    <t>97 L. Ed. 2d 315</t>
  </si>
  <si>
    <t>1987 U.S. LEXIS 2875</t>
  </si>
  <si>
    <t>RANKIN et al. v. MCPHERSON</t>
  </si>
  <si>
    <t>480 U.S. 294</t>
  </si>
  <si>
    <t>107 S. Ct. 1134</t>
  </si>
  <si>
    <t>94 L. Ed. 2d 326</t>
  </si>
  <si>
    <t>1987 U.S. LEXIS 1057</t>
  </si>
  <si>
    <t>UNITED STATES v. DUNN</t>
  </si>
  <si>
    <t>481 U.S. 1</t>
  </si>
  <si>
    <t>107 S. Ct. 1519</t>
  </si>
  <si>
    <t>95 L. Ed. 2d 1</t>
  </si>
  <si>
    <t>1987 U.S. LEXIS 1515</t>
  </si>
  <si>
    <t>PENNZOIL CO. v. TEXACO INC.</t>
  </si>
  <si>
    <t>481 U.S. 497</t>
  </si>
  <si>
    <t>107 S. Ct. 1918</t>
  </si>
  <si>
    <t>95 L. Ed. 2d 439</t>
  </si>
  <si>
    <t>1987 U.S. LEXIS 1934</t>
  </si>
  <si>
    <t>POPE et al. v. ILLINOIS</t>
  </si>
  <si>
    <t>481 U.S. 704</t>
  </si>
  <si>
    <t>107 S. Ct. 2076</t>
  </si>
  <si>
    <t>95 L. Ed. 2d 668</t>
  </si>
  <si>
    <t>1987 U.S. LEXIS 2059</t>
  </si>
  <si>
    <t>HODEL, SECRETARY OF THE INTERIOR v. IRVING et al.</t>
  </si>
  <si>
    <t>483 U.S. 27</t>
  </si>
  <si>
    <t>107 S. Ct. 2694</t>
  </si>
  <si>
    <t>97 L. Ed. 2d 23</t>
  </si>
  <si>
    <t>1987 U.S. LEXIS 2867</t>
  </si>
  <si>
    <t>CITICORP INDUSTRIAL CREDIT, INC. v. BROCK, SECRETARY OF LABOR</t>
  </si>
  <si>
    <t>479 U.S. 272</t>
  </si>
  <si>
    <t>107 S. Ct. 683</t>
  </si>
  <si>
    <t>93 L. Ed. 2d 613</t>
  </si>
  <si>
    <t>1987 U.S. LEXIS 284</t>
  </si>
  <si>
    <t>CALIFORNIA FEDERAL SAVINGS &amp; LOAN ASSN. et al. v. GUERRA, DIRECTOR, DEPARTMENT OF FAIR EMPLOYMENT AND HOUSING, et al.</t>
  </si>
  <si>
    <t>480 U.S. 421</t>
  </si>
  <si>
    <t>107 S. Ct. 1207</t>
  </si>
  <si>
    <t>94 L. Ed. 2d 434</t>
  </si>
  <si>
    <t>1987 U.S. LEXIS 1059</t>
  </si>
  <si>
    <t>IMMIGRATION AND NATURALIZATION SERVICE v. CARDOZA-FONSECA</t>
  </si>
  <si>
    <t>480 U.S. 709</t>
  </si>
  <si>
    <t>107 S. Ct. 1492</t>
  </si>
  <si>
    <t>94 L. Ed. 2d 714</t>
  </si>
  <si>
    <t>1987 U.S. LEXIS 1507</t>
  </si>
  <si>
    <t>O'CONNOR et al. v. ORTEGA</t>
  </si>
  <si>
    <t>481 U.S. 69</t>
  </si>
  <si>
    <t>107 S. Ct. 1637</t>
  </si>
  <si>
    <t>95 L. Ed. 2d 67</t>
  </si>
  <si>
    <t>1987 U.S. LEXIS 1811</t>
  </si>
  <si>
    <t>CTS CORP. v. DYNAMICS CORPORATION OF AMERICA</t>
  </si>
  <si>
    <t>481 U.S. 412</t>
  </si>
  <si>
    <t>107 S. Ct. 1831</t>
  </si>
  <si>
    <t>95 L. Ed. 2d 365</t>
  </si>
  <si>
    <t>1987 U.S. LEXIS 1928</t>
  </si>
  <si>
    <t>TULL v. UNITED STATES</t>
  </si>
  <si>
    <t>481 U.S. 573</t>
  </si>
  <si>
    <t>107 S. Ct. 2002</t>
  </si>
  <si>
    <t>95 L. Ed. 2d 557</t>
  </si>
  <si>
    <t>1987 U.S. LEXIS 2056</t>
  </si>
  <si>
    <t>NATIONAL LABOR RELATIONS BOARD v. INTERNATIONAL BROTHERHOOD OF ELECTRICAL WORKERS, LOCAL 340</t>
  </si>
  <si>
    <t>481 U.S. 619</t>
  </si>
  <si>
    <t>107 S. Ct. 2029</t>
  </si>
  <si>
    <t>95 L. Ed. 2d 599</t>
  </si>
  <si>
    <t>1987 U.S. LEXIS 2060</t>
  </si>
  <si>
    <t>ROSE v. ROSE et al.</t>
  </si>
  <si>
    <t>481 U.S. 787</t>
  </si>
  <si>
    <t>107 S. Ct. 2124</t>
  </si>
  <si>
    <t>95 L. Ed. 2d 740</t>
  </si>
  <si>
    <t>1987 U.S. LEXIS 2261</t>
  </si>
  <si>
    <t>YOUNG v. UNITED STATES ex rel. VUITTON ET FILS S. A. et al.</t>
  </si>
  <si>
    <t>482 U.S. 451</t>
  </si>
  <si>
    <t>107 S. Ct. 2502</t>
  </si>
  <si>
    <t>96 L. Ed. 2d 398</t>
  </si>
  <si>
    <t>1987 U.S. LEXIS 2617</t>
  </si>
  <si>
    <t>CITY OF HOUSTON, TEXAS v. HILL</t>
  </si>
  <si>
    <t>483 U.S. 89</t>
  </si>
  <si>
    <t>107 S. Ct. 2729</t>
  </si>
  <si>
    <t>97 L. Ed. 2d 74</t>
  </si>
  <si>
    <t>1987 U.S. LEXIS 2731</t>
  </si>
  <si>
    <t>COMMISSIONER OF INTERNAL REVENUE v. FINK et al.</t>
  </si>
  <si>
    <t>483 U.S. 143</t>
  </si>
  <si>
    <t>107 S. Ct. 2759</t>
  </si>
  <si>
    <t>97 L. Ed. 2d 121</t>
  </si>
  <si>
    <t>1987 U.S. LEXIS 2733</t>
  </si>
  <si>
    <t>AGENCY HOLDING CORP. et al. v. MALLEY-DUFF &amp; ASSOCIATES, INC.</t>
  </si>
  <si>
    <t>483 U.S. 219</t>
  </si>
  <si>
    <t>107 S. Ct. 2802</t>
  </si>
  <si>
    <t>97 L. Ed. 2d 187</t>
  </si>
  <si>
    <t>1987 U.S. LEXIS 2873</t>
  </si>
  <si>
    <t>PUERTO RICO v. BRANSTAD, GOVERNOR OF IOWA, et al.</t>
  </si>
  <si>
    <t>483 U.S. 468</t>
  </si>
  <si>
    <t>107 S. Ct. 2941</t>
  </si>
  <si>
    <t>97 L. Ed. 2d 389</t>
  </si>
  <si>
    <t>1987 U.S. LEXIS 2893</t>
  </si>
  <si>
    <t>WELCH v. TEXAS DEPARTMENT OF HIGHWAYS AND PUBLIC TRANSPORTATION, et al.</t>
  </si>
  <si>
    <t>481 U.S. 368</t>
  </si>
  <si>
    <t>107 S. Ct. 1807</t>
  </si>
  <si>
    <t>95 L. Ed. 2d 328</t>
  </si>
  <si>
    <t>1987 U.S. LEXIS 1816</t>
  </si>
  <si>
    <t>LUKHARD, COMMISSIONER, VIRGINIA DEPARTMENT OF SOCIAL SERVICES v. REED et al.</t>
  </si>
  <si>
    <t>479 U.S. 6</t>
  </si>
  <si>
    <t>107 S. Ct. 336</t>
  </si>
  <si>
    <t>93 L. Ed. 2d 188</t>
  </si>
  <si>
    <t>1986 U.S. LEXIS 15</t>
  </si>
  <si>
    <t>NORTH CAROLINA DEPARTMENT OF TRANSPORTATION et al. v. CREST STREET COMMUNITY COUNCIL, INC., et al.</t>
  </si>
  <si>
    <t>479 U.S. 36</t>
  </si>
  <si>
    <t>107 S. Ct. 353</t>
  </si>
  <si>
    <t>93 L. Ed. 2d 216</t>
  </si>
  <si>
    <t>1986 U.S. LEXIS 17</t>
  </si>
  <si>
    <t>KELLY, CONNECTICUT CHIEF STATE'S ATTORNEY, et al. v. ROBINSON</t>
  </si>
  <si>
    <t>479 U.S. 60</t>
  </si>
  <si>
    <t>107 S. Ct. 367</t>
  </si>
  <si>
    <t>93 L. Ed. 2d 305</t>
  </si>
  <si>
    <t>1986 U.S. LEXIS 18</t>
  </si>
  <si>
    <t>ANSONIA BOARD OF EDUCATION et al. v. PHILBROOK et al.</t>
  </si>
  <si>
    <t>479 U.S. 104</t>
  </si>
  <si>
    <t>107 S. Ct. 484</t>
  </si>
  <si>
    <t>93 L. Ed. 2d 427</t>
  </si>
  <si>
    <t>1986 U.S. LEXIS 21</t>
  </si>
  <si>
    <t>CARGILL, INC., et al. v. MONFORT OF COLORADO, INC.</t>
  </si>
  <si>
    <t>479 U.S. 130</t>
  </si>
  <si>
    <t>107 S. Ct. 499</t>
  </si>
  <si>
    <t>93 L. Ed. 2d 449</t>
  </si>
  <si>
    <t>1986 U.S. LEXIS 22</t>
  </si>
  <si>
    <t>R. J. REYNOLDS TOBACCO CO. v. DURHAM COUNTY, NORTH CAROLINA, et al.</t>
  </si>
  <si>
    <t>479 U.S. 157</t>
  </si>
  <si>
    <t>107 S. Ct. 515</t>
  </si>
  <si>
    <t>93 L. Ed. 2d 473</t>
  </si>
  <si>
    <t>1986 U.S. LEXIS 23</t>
  </si>
  <si>
    <t>COLORADO v. CONNELLY</t>
  </si>
  <si>
    <t>479 U.S. 189</t>
  </si>
  <si>
    <t>107 S. Ct. 533</t>
  </si>
  <si>
    <t>93 L. Ed. 2d 499</t>
  </si>
  <si>
    <t>1986 U.S. LEXIS 24</t>
  </si>
  <si>
    <t>MUNRO, SECRETARY OF STATE OF WASHINGTON v. SOCIALIST WORKERS PARTY et al.</t>
  </si>
  <si>
    <t>479 U.S. 238</t>
  </si>
  <si>
    <t>107 S. Ct. 616</t>
  </si>
  <si>
    <t>93 L. Ed. 2d 539</t>
  </si>
  <si>
    <t>1986 U.S. LEXIS 26</t>
  </si>
  <si>
    <t>FEDERAL ELECTION COMMISSION v. MASSACHUSETTS CITIZENS FOR LIFE, INC.</t>
  </si>
  <si>
    <t>479 U.S. 305</t>
  </si>
  <si>
    <t>107 S. Ct. 702</t>
  </si>
  <si>
    <t>93 L. Ed. 2d 639</t>
  </si>
  <si>
    <t>1987 U.S. LEXIS 282</t>
  </si>
  <si>
    <t>WEST VIRGINIA v. UNITED STATES</t>
  </si>
  <si>
    <t>479 U.S. 314</t>
  </si>
  <si>
    <t>107 S. Ct. 708</t>
  </si>
  <si>
    <t>93 L. Ed. 2d 649</t>
  </si>
  <si>
    <t>1987 U.S. LEXIS 283</t>
  </si>
  <si>
    <t>GRIFFITH v. KENTUCKY</t>
  </si>
  <si>
    <t>479 U.S. 335</t>
  </si>
  <si>
    <t>107 S. Ct. 720</t>
  </si>
  <si>
    <t>93 L. Ed. 2d 667</t>
  </si>
  <si>
    <t>1987 U.S. LEXIS 281</t>
  </si>
  <si>
    <t>324 LIQUOR CORP., DBA YORKSHIRE WINE &amp; SPIRITS v. DUFFY et al.</t>
  </si>
  <si>
    <t>479 U.S. 367</t>
  </si>
  <si>
    <t>107 S. Ct. 738</t>
  </si>
  <si>
    <t>93 L. Ed. 2d 739</t>
  </si>
  <si>
    <t>1987 U.S. LEXIS 286</t>
  </si>
  <si>
    <t>COLORADO v. BERTINE</t>
  </si>
  <si>
    <t>479 U.S. 418</t>
  </si>
  <si>
    <t>107 S. Ct. 766</t>
  </si>
  <si>
    <t>93 L. Ed. 2d 781</t>
  </si>
  <si>
    <t>1987 U.S. LEXIS 288</t>
  </si>
  <si>
    <t>WRIGHT et al. v. CITY OF ROANOKE REDEVELOPMENT AND HOUSING AUTHORITY</t>
  </si>
  <si>
    <t>479 U.S. 442</t>
  </si>
  <si>
    <t>107 S. Ct. 782</t>
  </si>
  <si>
    <t>93 L. Ed. 2d 800</t>
  </si>
  <si>
    <t>1987 U.S. LEXIS 289</t>
  </si>
  <si>
    <t>JERSEY SHORE STATE BANK v. UNITED STATES</t>
  </si>
  <si>
    <t>479 U.S. 450</t>
  </si>
  <si>
    <t>107 S. Ct. 787</t>
  </si>
  <si>
    <t>93 L. Ed. 2d 809</t>
  </si>
  <si>
    <t>1987 U.S. LEXIS 290</t>
  </si>
  <si>
    <t>INTERSTATE COMMERCE COMMISSION v. TEXAS et al.</t>
  </si>
  <si>
    <t>479 U.S. 462</t>
  </si>
  <si>
    <t>107 S. Ct. 794</t>
  </si>
  <si>
    <t>93 L. Ed. 2d 866</t>
  </si>
  <si>
    <t>1987 U.S. LEXIS 415</t>
  </si>
  <si>
    <t>CITY OF PLEASANT GROVE v. UNITED STATES</t>
  </si>
  <si>
    <t>479 U.S. 481</t>
  </si>
  <si>
    <t>107 S. Ct. 805</t>
  </si>
  <si>
    <t>93 L. Ed. 2d 883</t>
  </si>
  <si>
    <t>1987 U.S. LEXIS 416</t>
  </si>
  <si>
    <t>INTERNATIONAL PAPER CO. v. OUELLETTE et al.</t>
  </si>
  <si>
    <t>479 U.S. 511</t>
  </si>
  <si>
    <t>107 S. Ct. 821</t>
  </si>
  <si>
    <t>93 L. Ed. 2d 909</t>
  </si>
  <si>
    <t>1987 U.S. LEXIS 417</t>
  </si>
  <si>
    <t>WIMBERLY v. LABOR AND INDUSTRIAL RELATIONS COMMISSION OF MISSOURI</t>
  </si>
  <si>
    <t>479 U.S. 523</t>
  </si>
  <si>
    <t>107 S. Ct. 828</t>
  </si>
  <si>
    <t>93 L. Ed. 2d 920</t>
  </si>
  <si>
    <t>1987 U.S. LEXIS 419</t>
  </si>
  <si>
    <t>CONNECTICUT v. BARRETT</t>
  </si>
  <si>
    <t>479 U.S. 538</t>
  </si>
  <si>
    <t>107 S. Ct. 837</t>
  </si>
  <si>
    <t>93 L. Ed. 2d 934</t>
  </si>
  <si>
    <t>1987 U.S. LEXIS 420</t>
  </si>
  <si>
    <t>CALIFORNIA v. BROWN</t>
  </si>
  <si>
    <t>479 U.S. 564</t>
  </si>
  <si>
    <t>107 S. Ct. 851</t>
  </si>
  <si>
    <t>93 L. Ed. 2d 954</t>
  </si>
  <si>
    <t>1987 U.S. LEXIS 418</t>
  </si>
  <si>
    <t>COLORADO v. SPRING</t>
  </si>
  <si>
    <t>480 U.S. 1</t>
  </si>
  <si>
    <t>107 S. Ct. 967</t>
  </si>
  <si>
    <t>94 L. Ed. 2d 1</t>
  </si>
  <si>
    <t>1987 U.S. LEXIS 554</t>
  </si>
  <si>
    <t>BURLINGTON NORTHERN RAILROAD CO. v. WOODS et al.</t>
  </si>
  <si>
    <t>480 U.S. 9</t>
  </si>
  <si>
    <t>107 S. Ct. 971</t>
  </si>
  <si>
    <t>94 L. Ed. 2d 10</t>
  </si>
  <si>
    <t>1987 U.S. LEXIS 556</t>
  </si>
  <si>
    <t>IOWA MUTUAL INSURANCE CO. v. LAPLANTE et al.</t>
  </si>
  <si>
    <t>480 U.S. 23</t>
  </si>
  <si>
    <t>107 S. Ct. 980</t>
  </si>
  <si>
    <t>94 L. Ed. 2d 25</t>
  </si>
  <si>
    <t>1987 U.S. LEXIS 557</t>
  </si>
  <si>
    <t>COMMISSIONER OF INTERNAL REVENUE v. GROETZINGER</t>
  </si>
  <si>
    <t>480 U.S. 39</t>
  </si>
  <si>
    <t>107 S. Ct. 989</t>
  </si>
  <si>
    <t>94 L. Ed. 2d 40</t>
  </si>
  <si>
    <t>1987 U.S. LEXIS 558</t>
  </si>
  <si>
    <t>PENNSYLVANIA v. RITCHIE</t>
  </si>
  <si>
    <t>480 U.S. 79</t>
  </si>
  <si>
    <t>107 S. Ct. 1013</t>
  </si>
  <si>
    <t>94 L. Ed. 2d 72</t>
  </si>
  <si>
    <t>1987 U.S. LEXIS 559</t>
  </si>
  <si>
    <t>MARYLAND v. GARRISON</t>
  </si>
  <si>
    <t>480 U.S. 102</t>
  </si>
  <si>
    <t>107 S. Ct. 1026</t>
  </si>
  <si>
    <t>94 L. Ed. 2d 92</t>
  </si>
  <si>
    <t>1987 U.S. LEXIS 555</t>
  </si>
  <si>
    <t>ASAHI METAL INDUSTRY CO., LTD. v. SUPERIOR COURT OF CALIFORNIA, SOLANO COUNTY (CHENG SHIN RUBBER INDUSTRIAL CO., LTD., REAL PARTY IN INTEREST)</t>
  </si>
  <si>
    <t>480 U.S. 123</t>
  </si>
  <si>
    <t>107 S. Ct. 1038</t>
  </si>
  <si>
    <t>94 L. Ed. 2d 112</t>
  </si>
  <si>
    <t>1987 U.S. LEXIS 560</t>
  </si>
  <si>
    <t>WESTERN AIR LINES, INC., et al. v. BOARD OF EQUALIZATION OF THE STATE OF SOUTH DAKOTA et al.</t>
  </si>
  <si>
    <t>480 U.S. 136</t>
  </si>
  <si>
    <t>107 S. Ct. 1046</t>
  </si>
  <si>
    <t>94 L. Ed. 2d 190</t>
  </si>
  <si>
    <t>1987 U.S. LEXIS 938</t>
  </si>
  <si>
    <t>HOBBIE v. UNEMPLOYMENT APPEALS COMMISSION OF FLORIDA et al.</t>
  </si>
  <si>
    <t>480 U.S. 202</t>
  </si>
  <si>
    <t>107 S. Ct. 1083</t>
  </si>
  <si>
    <t>94 L. Ed. 2d 244</t>
  </si>
  <si>
    <t>1987 U.S. LEXIS 935</t>
  </si>
  <si>
    <t>CALIFORNIA et al. v. CABAZON BAND OF MISSION INDIANS et al.</t>
  </si>
  <si>
    <t>480 U.S. 228</t>
  </si>
  <si>
    <t>107 S. Ct. 1098</t>
  </si>
  <si>
    <t>94 L. Ed. 2d 267</t>
  </si>
  <si>
    <t>1987 U.S. LEXIS 933</t>
  </si>
  <si>
    <t>MARTIN v. OHIO</t>
  </si>
  <si>
    <t>480 U.S. 245</t>
  </si>
  <si>
    <t>107 S. Ct. 1107</t>
  </si>
  <si>
    <t>94 L. Ed. 2d 282</t>
  </si>
  <si>
    <t>1987 U.S. LEXIS 937</t>
  </si>
  <si>
    <t>FEDERAL COMMUNICATIONS COMMISSION et al. v. FLORIDA POWER CORP. et al.</t>
  </si>
  <si>
    <t>480 U.S. 273</t>
  </si>
  <si>
    <t>107 S. Ct. 1123</t>
  </si>
  <si>
    <t>94 L. Ed. 2d 307</t>
  </si>
  <si>
    <t>1987 U.S. LEXIS 1058</t>
  </si>
  <si>
    <t>SCHOOL BOARD OF NASSAU COUNTY, FLORIDA, et al. v. ARLINE</t>
  </si>
  <si>
    <t>480 U.S. 340</t>
  </si>
  <si>
    <t>107 S. Ct. 1160</t>
  </si>
  <si>
    <t>94 L. Ed. 2d 364</t>
  </si>
  <si>
    <t>1987 U.S. LEXIS 1061</t>
  </si>
  <si>
    <t>ILLINOIS v. KRULL et al.</t>
  </si>
  <si>
    <t>480 U.S. 370</t>
  </si>
  <si>
    <t>107 S. Ct. 1177</t>
  </si>
  <si>
    <t>94 L. Ed. 2d 389</t>
  </si>
  <si>
    <t>1987 U.S. LEXIS 1062</t>
  </si>
  <si>
    <t>STRINGFELLOW et al. v. CONCERNED NEIGHBORS IN ACTION et al.</t>
  </si>
  <si>
    <t>480 U.S. 386</t>
  </si>
  <si>
    <t>107 S. Ct. 1187</t>
  </si>
  <si>
    <t>94 L. Ed. 2d 405</t>
  </si>
  <si>
    <t>1987 U.S. LEXIS 1060</t>
  </si>
  <si>
    <t>TOWN OF NEWTON et al. v. RUMERY</t>
  </si>
  <si>
    <t>480 U.S. 470</t>
  </si>
  <si>
    <t>107 S. Ct. 1232</t>
  </si>
  <si>
    <t>94 L. Ed. 2d 472</t>
  </si>
  <si>
    <t>1987 U.S. LEXIS 2880</t>
  </si>
  <si>
    <t>KEYSTONE BITUMINOUS COAL ASSN. et al. v. DEBENEDICTIS, SECRETARY, PENNSYLVANIA DEPARTMENT OF ENVIRONMENTAL RESOURCES, et al.</t>
  </si>
  <si>
    <t>480 U.S. 531</t>
  </si>
  <si>
    <t>107 S. Ct. 1396</t>
  </si>
  <si>
    <t>94 L. Ed. 2d 542</t>
  </si>
  <si>
    <t>1987 U.S. LEXIS 2881</t>
  </si>
  <si>
    <t>AMOCO PRODUCTION CO. et al. v. VILLAGE OF GAMBELL et al.</t>
  </si>
  <si>
    <t>480 U.S. 557</t>
  </si>
  <si>
    <t>107 S. Ct. 1410</t>
  </si>
  <si>
    <t>94 L. Ed. 2d 563</t>
  </si>
  <si>
    <t>1987 U.S. LEXIS 1385</t>
  </si>
  <si>
    <t>ATCHISON, TOPEKA &amp; SANTA FE RAILWAY CO. v. BUELL</t>
  </si>
  <si>
    <t>480 U.S. 678</t>
  </si>
  <si>
    <t>107 S. Ct. 1476</t>
  </si>
  <si>
    <t>94 L. Ed. 2d 661</t>
  </si>
  <si>
    <t>1987 U.S. LEXIS 1388</t>
  </si>
  <si>
    <t>ALASKA AIRLINES, INC., et al. v. BROCK, SECRETARY OF LABOR, et al.</t>
  </si>
  <si>
    <t>480 U.S. 700</t>
  </si>
  <si>
    <t>107 S. Ct. 1487</t>
  </si>
  <si>
    <t>94 L. Ed. 2d 704</t>
  </si>
  <si>
    <t>1987 U.S. LEXIS 1506</t>
  </si>
  <si>
    <t>UNITED STATES v. CHEROKEE NATION OF OKLAHOMA</t>
  </si>
  <si>
    <t>481 U.S. 35</t>
  </si>
  <si>
    <t>107 S. Ct. 1538</t>
  </si>
  <si>
    <t>95 L. Ed. 2d 32</t>
  </si>
  <si>
    <t>1987 U.S. LEXIS 1513</t>
  </si>
  <si>
    <t>WEST v. CONRAIL et al.</t>
  </si>
  <si>
    <t>481 U.S. 41</t>
  </si>
  <si>
    <t>107 S. Ct. 1549</t>
  </si>
  <si>
    <t>95 L. Ed. 2d 39</t>
  </si>
  <si>
    <t>1987 U.S. LEXIS 1512</t>
  </si>
  <si>
    <t>PILOT LIFE INSURANCE CO. v. DEDEAUX</t>
  </si>
  <si>
    <t>481 U.S. 58</t>
  </si>
  <si>
    <t>107 S. Ct. 1542</t>
  </si>
  <si>
    <t>95 L. Ed. 2d 55</t>
  </si>
  <si>
    <t>1987 U.S. LEXIS 1514</t>
  </si>
  <si>
    <t>METROPOLITAN LIFE INSURANCE CO. v. TAYLOR</t>
  </si>
  <si>
    <t>481 U.S. 102</t>
  </si>
  <si>
    <t>107 S. Ct. 1656</t>
  </si>
  <si>
    <t>95 L. Ed. 2d 94</t>
  </si>
  <si>
    <t>1987 U.S. LEXIS 1810</t>
  </si>
  <si>
    <t>UNITED STATES v. JOHN DOE, INC. I, et al.</t>
  </si>
  <si>
    <t>481 U.S. 129</t>
  </si>
  <si>
    <t>107 S. Ct. 1671</t>
  </si>
  <si>
    <t>95 L. Ed. 2d 119</t>
  </si>
  <si>
    <t>1987 U.S. LEXIS 1809</t>
  </si>
  <si>
    <t>GRANBERRY v. GREER, WARDEN</t>
  </si>
  <si>
    <t>481 U.S. 137</t>
  </si>
  <si>
    <t>107 S. Ct. 1676</t>
  </si>
  <si>
    <t>95 L. Ed. 2d 127</t>
  </si>
  <si>
    <t>1987 U.S. LEXIS 1808</t>
  </si>
  <si>
    <t>TISON v. ARIZONA</t>
  </si>
  <si>
    <t>481 U.S. 239</t>
  </si>
  <si>
    <t>107 S. Ct. 1732</t>
  </si>
  <si>
    <t>95 L. Ed. 2d 226</t>
  </si>
  <si>
    <t>1987 U.S. LEXIS 1818</t>
  </si>
  <si>
    <t>UNITED STATES v. GENERAL DYNAMICS CORP. et al.</t>
  </si>
  <si>
    <t>481 U.S. 279</t>
  </si>
  <si>
    <t>107 S. Ct. 1756</t>
  </si>
  <si>
    <t>95 L. Ed. 2d 262</t>
  </si>
  <si>
    <t>1987 U.S. LEXIS 1817</t>
  </si>
  <si>
    <t>MCCLESKEY v. KEMP, SUPERINTENDENT, GEORGIA DIAGNOSTIC AND CLASSIFICATION CENTER</t>
  </si>
  <si>
    <t>481 U.S. 429</t>
  </si>
  <si>
    <t>107 S. Ct. 1841</t>
  </si>
  <si>
    <t>95 L. Ed. 2d 381</t>
  </si>
  <si>
    <t>1987 U.S. LEXIS 1929</t>
  </si>
  <si>
    <t>BURLINGTON NORTHERN RAILROAD CO. et al. v. BROTHERHOOD OF MAINTENANCE OF WAY EMPLOYES et al.</t>
  </si>
  <si>
    <t>481 U.S. 454</t>
  </si>
  <si>
    <t>107 S. Ct. 1855</t>
  </si>
  <si>
    <t>95 L. Ed. 2d 404</t>
  </si>
  <si>
    <t>1987 U.S. LEXIS 1927</t>
  </si>
  <si>
    <t>BURLINGTON NORTHERN RAILROAD CO. v. OKLAHOMA TAX COMMISSION et al.</t>
  </si>
  <si>
    <t>481 U.S. 520</t>
  </si>
  <si>
    <t>107 S. Ct. 1931</t>
  </si>
  <si>
    <t>95 L. Ed. 2d 458</t>
  </si>
  <si>
    <t>1987 U.S. LEXIS 1933</t>
  </si>
  <si>
    <t>ARIZONA v. MAURO</t>
  </si>
  <si>
    <t>481 U.S. 537</t>
  </si>
  <si>
    <t>107 S. Ct. 1940</t>
  </si>
  <si>
    <t>95 L. Ed. 2d 474</t>
  </si>
  <si>
    <t>1987 U.S. LEXIS 5218</t>
  </si>
  <si>
    <t>BOARD OF DIRECTORS OF ROTARY INTERNATIONAL et al. v. ROTARY CLUB OF DUARTE et al.</t>
  </si>
  <si>
    <t>481 U.S. 551</t>
  </si>
  <si>
    <t>107 S. Ct. 1990</t>
  </si>
  <si>
    <t>95 L. Ed. 2d 539</t>
  </si>
  <si>
    <t>1987 U.S. LEXIS 2058</t>
  </si>
  <si>
    <t>PENNSYLVANIA v. FINLEY</t>
  </si>
  <si>
    <t>481 U.S. 604</t>
  </si>
  <si>
    <t>107 S. Ct. 2022</t>
  </si>
  <si>
    <t>95 L. Ed. 2d 582</t>
  </si>
  <si>
    <t>1987 U.S. LEXIS 2054</t>
  </si>
  <si>
    <t>SAINT FRANCIS COLLEGE et al. v. AL-KHAZRAJI, AKA ALLAN</t>
  </si>
  <si>
    <t>481 U.S. 615</t>
  </si>
  <si>
    <t>107 S. Ct. 2019</t>
  </si>
  <si>
    <t>95 L. Ed. 2d 594</t>
  </si>
  <si>
    <t>1987 U.S. LEXIS 2053</t>
  </si>
  <si>
    <t>SHAARE TEFILA CONGREGATION et al. v. COBB et al.</t>
  </si>
  <si>
    <t>481 U.S. 739</t>
  </si>
  <si>
    <t>107 S. Ct. 2095</t>
  </si>
  <si>
    <t>95 L. Ed. 2d 697</t>
  </si>
  <si>
    <t>1987 U.S. LEXIS 2259</t>
  </si>
  <si>
    <t>UNITED STATES v. SALERNO et al.</t>
  </si>
  <si>
    <t>481 U.S. 770</t>
  </si>
  <si>
    <t>107 S. Ct. 2113</t>
  </si>
  <si>
    <t>95 L. Ed. 2d 724</t>
  </si>
  <si>
    <t>1987 U.S. LEXIS 2258</t>
  </si>
  <si>
    <t>HILTON, SUPERINTENDENT, NEW JERSEY STATE PRISON, et al. v. BRAUNSKILL</t>
  </si>
  <si>
    <t>481 U.S. 851</t>
  </si>
  <si>
    <t>107 S. Ct. 2161</t>
  </si>
  <si>
    <t>95 L. Ed. 2d 791</t>
  </si>
  <si>
    <t>1987 U.S. LEXIS 2260</t>
  </si>
  <si>
    <t>INTERNATIONAL BROTHERHOOD OF ELECTRICAL WORKERS, AFL-CIO, et al. v. HECHLER</t>
  </si>
  <si>
    <t>482 U.S. 1</t>
  </si>
  <si>
    <t>107 S. Ct. 2211</t>
  </si>
  <si>
    <t>96 L. Ed. 2d 1</t>
  </si>
  <si>
    <t>1987 U.S. LEXIS 2363</t>
  </si>
  <si>
    <t>FORT HALIFAX PACKING CO., INC. v. COYNE, DIRECTOR, BUREAU OF LABOR STANDARDS OF MAINE, et al.</t>
  </si>
  <si>
    <t>482 U.S. 27</t>
  </si>
  <si>
    <t>107 S. Ct. 2225</t>
  </si>
  <si>
    <t>96 L. Ed. 2d 22</t>
  </si>
  <si>
    <t>1987 U.S. LEXIS 2364</t>
  </si>
  <si>
    <t>FALL RIVER DYEING &amp; FINISHING CORP. v. NATIONAL LABOR RELATIONS BOARD</t>
  </si>
  <si>
    <t>482 U.S. 78</t>
  </si>
  <si>
    <t>107 S. Ct. 2254</t>
  </si>
  <si>
    <t>96 L. Ed. 2d 64</t>
  </si>
  <si>
    <t>1987 U.S. LEXIS 2362</t>
  </si>
  <si>
    <t>TURNER et al. v. SAFLEY et al.</t>
  </si>
  <si>
    <t>482 U.S. 124</t>
  </si>
  <si>
    <t>107 S. Ct. 2279</t>
  </si>
  <si>
    <t>96 L. Ed. 2d 105</t>
  </si>
  <si>
    <t>1987 U.S. LEXIS 2474</t>
  </si>
  <si>
    <t>TEXAS v. NEW MEXICO</t>
  </si>
  <si>
    <t>482 U.S. 137</t>
  </si>
  <si>
    <t>107 S. Ct. 2287</t>
  </si>
  <si>
    <t>96 L. Ed. 2d 119</t>
  </si>
  <si>
    <t>1987 U.S. LEXIS 2477</t>
  </si>
  <si>
    <t>BOWEN, SECRETARY OF HEALTH AND HUMAN SERVICES v. YUCKERT</t>
  </si>
  <si>
    <t>482 U.S. 182</t>
  </si>
  <si>
    <t>107 S. Ct. 2312</t>
  </si>
  <si>
    <t>96 L. Ed. 2d 152</t>
  </si>
  <si>
    <t>1987 U.S. LEXIS 2471</t>
  </si>
  <si>
    <t>ROCKFORD LIFE INSURANCE CO. v. ILLINOIS DEPARTMENT OF REVENUE et al.</t>
  </si>
  <si>
    <t>482 U.S. 193</t>
  </si>
  <si>
    <t>107 S. Ct. 2318</t>
  </si>
  <si>
    <t>96 L. Ed. 2d 162</t>
  </si>
  <si>
    <t>1987 U.S. LEXIS 2475</t>
  </si>
  <si>
    <t>UTAH DIVISION OF STATE LANDS v. UNITED STATES et al.</t>
  </si>
  <si>
    <t>482 U.S. 220</t>
  </si>
  <si>
    <t>107 S. Ct. 2332</t>
  </si>
  <si>
    <t>96 L. Ed. 2d 185</t>
  </si>
  <si>
    <t>1987 U.S. LEXIS 2478</t>
  </si>
  <si>
    <t>SHEARSON/AMERICAN EXPRESS INC. et al. v. MCMAHON et al.</t>
  </si>
  <si>
    <t>482 U.S. 304</t>
  </si>
  <si>
    <t>107 S. Ct. 2378</t>
  </si>
  <si>
    <t>96 L. Ed. 2d 250</t>
  </si>
  <si>
    <t>1987 U.S. LEXIS 2606</t>
  </si>
  <si>
    <t>FIRST ENGLISH EVANGELICAL LUTHERAN CHURCH OF GLENDALE v. COUNTY OF LOS ANGELES, CALIFORNIA</t>
  </si>
  <si>
    <t>482 U.S. 342</t>
  </si>
  <si>
    <t>107 S. Ct. 2400</t>
  </si>
  <si>
    <t>96 L. Ed. 2d 282</t>
  </si>
  <si>
    <t>1987 U.S. LEXIS 2604</t>
  </si>
  <si>
    <t>O'LONE, ADMINISTRATOR, LEESBURG PRISON COMPLEX, et al. v. ESTATE OF SHABAZZ et al.</t>
  </si>
  <si>
    <t>482 U.S. 369</t>
  </si>
  <si>
    <t>107 S. Ct. 2415</t>
  </si>
  <si>
    <t>96 L. Ed. 2d 303</t>
  </si>
  <si>
    <t>1987 U.S. LEXIS 2609</t>
  </si>
  <si>
    <t>BOARD OF PARDONS et al. v. ALLEN et al.</t>
  </si>
  <si>
    <t>482 U.S. 386</t>
  </si>
  <si>
    <t>107 S. Ct. 2425</t>
  </si>
  <si>
    <t>96 L. Ed. 2d 318</t>
  </si>
  <si>
    <t>1987 U.S. LEXIS 2607</t>
  </si>
  <si>
    <t>CATERPILLAR INC. et al. v. WILLIAMS et al.</t>
  </si>
  <si>
    <t>482 U.S. 400</t>
  </si>
  <si>
    <t>107 S. Ct. 2433</t>
  </si>
  <si>
    <t>96 L. Ed. 2d 332</t>
  </si>
  <si>
    <t>1987 U.S. LEXIS 2605</t>
  </si>
  <si>
    <t>CALIFORNIA v. SUPERIOR COURT OF CALIFORNIA, SAN BERNARDINO COUNTY (SMOLIN et al., REAL PARTIES IN INTEREST)</t>
  </si>
  <si>
    <t>482 U.S. 423</t>
  </si>
  <si>
    <t>107 S. Ct. 2446</t>
  </si>
  <si>
    <t>96 L. Ed. 2d 351</t>
  </si>
  <si>
    <t>1987 U.S. LEXIS 2608</t>
  </si>
  <si>
    <t>MILLER v. FLORIDA</t>
  </si>
  <si>
    <t>482 U.S. 437</t>
  </si>
  <si>
    <t>107 S. Ct. 2494</t>
  </si>
  <si>
    <t>96 L. Ed. 2d 385</t>
  </si>
  <si>
    <t>1987 U.S. LEXIS 2618</t>
  </si>
  <si>
    <t>CRAWFORD FITTING CO. et al. v. J. T. GIBBONS, INC.</t>
  </si>
  <si>
    <t>482 U.S. 483</t>
  </si>
  <si>
    <t>107 S. Ct. 2520</t>
  </si>
  <si>
    <t>96 L. Ed. 2d 426</t>
  </si>
  <si>
    <t>1987 U.S. LEXIS 2620</t>
  </si>
  <si>
    <t>PERRY et al. v. THOMAS</t>
  </si>
  <si>
    <t>482 U.S. 522</t>
  </si>
  <si>
    <t>107 S. Ct. 2542</t>
  </si>
  <si>
    <t>96 L. Ed. 2d 461</t>
  </si>
  <si>
    <t>1987 U.S. LEXIS 2615</t>
  </si>
  <si>
    <t>SOCIETE NATIONALE INDUSTRIELLE AEROSPATIALE et al. v. UNITED STATES DISTRICT COURT FOR THE SOUTHERN DISTRICT OF IOWA</t>
  </si>
  <si>
    <t>482 U.S. 569</t>
  </si>
  <si>
    <t>107 S. Ct. 2568</t>
  </si>
  <si>
    <t>96 L. Ed. 2d 500</t>
  </si>
  <si>
    <t>1987 U.S. LEXIS 2619</t>
  </si>
  <si>
    <t>BOARD OF AIRPORT COMMISSIONERS OF THE CITY OF LOS ANGELES et al. v. JEWS FOR JESUS, INC., et al.</t>
  </si>
  <si>
    <t>482 U.S. 641</t>
  </si>
  <si>
    <t>107 S. Ct. 2607</t>
  </si>
  <si>
    <t>96 L. Ed. 2d 557</t>
  </si>
  <si>
    <t>1987 U.S. LEXIS 2728</t>
  </si>
  <si>
    <t>FRAZIER v. HEEBE, CHIEF JUDGE, UNITED STATES DISTRICT COURT FOR THE EASTERN DISTRICT OF LOUISIANA, et al.</t>
  </si>
  <si>
    <t>482 U.S. 656</t>
  </si>
  <si>
    <t>107 S. Ct. 2617</t>
  </si>
  <si>
    <t>96 L. Ed. 2d 572</t>
  </si>
  <si>
    <t>1987 U.S. LEXIS 2730</t>
  </si>
  <si>
    <t>GOODMAN et al. v. LUKENS STEEL CO. et al.</t>
  </si>
  <si>
    <t>482 U.S. 691</t>
  </si>
  <si>
    <t>107 S. Ct. 2636</t>
  </si>
  <si>
    <t>96 L. Ed. 2d 601</t>
  </si>
  <si>
    <t>1987 U.S. LEXIS 2725</t>
  </si>
  <si>
    <t>NEW YORK v. BURGER</t>
  </si>
  <si>
    <t>482 U.S. 730</t>
  </si>
  <si>
    <t>107 S. Ct. 2658</t>
  </si>
  <si>
    <t>96 L. Ed. 2d 631</t>
  </si>
  <si>
    <t>1987 U.S. LEXIS 2727</t>
  </si>
  <si>
    <t>KENTUCKY v. STINCER</t>
  </si>
  <si>
    <t>483 U.S. 1</t>
  </si>
  <si>
    <t>107 S. Ct. 2680</t>
  </si>
  <si>
    <t>97 L. Ed. 2d 1</t>
  </si>
  <si>
    <t>1987 U.S. LEXIS 2866</t>
  </si>
  <si>
    <t>RICKETTS, DIRECTOR, ARIZONA DEPARTMENT OF CORRECTIONS, et al. v. ADAMSON</t>
  </si>
  <si>
    <t>483 U.S. 44</t>
  </si>
  <si>
    <t>107 S. Ct. 2704</t>
  </si>
  <si>
    <t>97 L. Ed. 2d 37</t>
  </si>
  <si>
    <t>1987 U.S. LEXIS 2732</t>
  </si>
  <si>
    <t>ROCK v. ARKANSAS</t>
  </si>
  <si>
    <t>483 U.S. 66</t>
  </si>
  <si>
    <t>107 S. Ct. 2716</t>
  </si>
  <si>
    <t>97 L. Ed. 2d 56</t>
  </si>
  <si>
    <t>1987 U.S. LEXIS 2865</t>
  </si>
  <si>
    <t>SUMNER, DIRECTOR, NEVADA DEPARTMENT OF PRISONS, et al. v. SHUMAN</t>
  </si>
  <si>
    <t>483 U.S. 107</t>
  </si>
  <si>
    <t>107 S. Ct. 2739</t>
  </si>
  <si>
    <t>97 L. Ed. 2d 90</t>
  </si>
  <si>
    <t>1987 U.S. LEXIS 2868</t>
  </si>
  <si>
    <t>TANNER et al. v. UNITED STATES</t>
  </si>
  <si>
    <t>483 U.S. 171</t>
  </si>
  <si>
    <t>107 S. Ct. 2775</t>
  </si>
  <si>
    <t>97 L. Ed. 2d 144</t>
  </si>
  <si>
    <t>1987 U.S. LEXIS 2874</t>
  </si>
  <si>
    <t>BOURJAILY v. UNITED STATES</t>
  </si>
  <si>
    <t>483 U.S. 203</t>
  </si>
  <si>
    <t>107 S. Ct. 2793</t>
  </si>
  <si>
    <t>97 L. Ed. 2d 171</t>
  </si>
  <si>
    <t>1987 U.S. LEXIS 2871</t>
  </si>
  <si>
    <t>SOUTH DAKOTA v. DOLE, SECRETARY OF TRANSPORTATION</t>
  </si>
  <si>
    <t>483 U.S. 327</t>
  </si>
  <si>
    <t>107 S. Ct. 2862</t>
  </si>
  <si>
    <t>97 L. Ed. 2d 273</t>
  </si>
  <si>
    <t>1987 U.S. LEXIS 2876</t>
  </si>
  <si>
    <t>CORPORATION OF THE PRESIDING BISHOP OF THE CHURCH OF JESUS CHRIST OF LATTER-DAY SAINTS et al. v. AMOS et al.</t>
  </si>
  <si>
    <t>483 U.S. 350</t>
  </si>
  <si>
    <t>107 S. Ct. 2875</t>
  </si>
  <si>
    <t>97 L. Ed. 2d 292</t>
  </si>
  <si>
    <t>1987 U.S. LEXIS 2878</t>
  </si>
  <si>
    <t>MCNALLY v. UNITED STATES</t>
  </si>
  <si>
    <t>483 U.S. 402</t>
  </si>
  <si>
    <t>107 S. Ct. 2906</t>
  </si>
  <si>
    <t>97 L. Ed. 2d 336</t>
  </si>
  <si>
    <t>1987 U.S. LEXIS 2877</t>
  </si>
  <si>
    <t>BUCHANAN v. KENTUCKY</t>
  </si>
  <si>
    <t>483 U.S. 435</t>
  </si>
  <si>
    <t>107 S. Ct. 2924</t>
  </si>
  <si>
    <t>97 L. Ed. 2d 364</t>
  </si>
  <si>
    <t>1987 U.S. LEXIS 2892</t>
  </si>
  <si>
    <t>SOLORIO v. UNITED STATES</t>
  </si>
  <si>
    <t>483 U.S. 522</t>
  </si>
  <si>
    <t>107 S. Ct. 2971</t>
  </si>
  <si>
    <t>97 L. Ed. 2d 427</t>
  </si>
  <si>
    <t>1987 U.S. LEXIS 2895</t>
  </si>
  <si>
    <t>SAN FRANCISCO ARTS &amp; ATHLETICS, INC., et al. v. UNITED STATES OLYMPIC COMMITTEE et al.</t>
  </si>
  <si>
    <t>483 U.S. 574</t>
  </si>
  <si>
    <t>107 S. Ct. 3001</t>
  </si>
  <si>
    <t>97 L. Ed. 2d 473</t>
  </si>
  <si>
    <t>1987 U.S. LEXIS 2891</t>
  </si>
  <si>
    <t>RIVERA v. MINNICH</t>
  </si>
  <si>
    <t>483 U.S. 587</t>
  </si>
  <si>
    <t>107 S. Ct. 3008</t>
  </si>
  <si>
    <t>97 L. Ed. 2d 485</t>
  </si>
  <si>
    <t>1987 U.S. LEXIS 2896</t>
  </si>
  <si>
    <t>BOWEN, SECRETARY OF HEALTH AND HUMAN SERVICES v. GILLIARD et al.</t>
  </si>
  <si>
    <t>483 U.S. 756</t>
  </si>
  <si>
    <t>107 S. Ct. 3102</t>
  </si>
  <si>
    <t>97 L. Ed. 2d 618</t>
  </si>
  <si>
    <t>1987 U.S. LEXIS 2930</t>
  </si>
  <si>
    <t>GREER, WARDEN v. MILLER</t>
  </si>
  <si>
    <t>483 U.S. 776</t>
  </si>
  <si>
    <t>107 S. Ct. 3114</t>
  </si>
  <si>
    <t>97 L. Ed. 2d 638</t>
  </si>
  <si>
    <t>1987 U.S. LEXIS 3047</t>
  </si>
  <si>
    <t>BURGER v. KEMP, WARDEN</t>
  </si>
  <si>
    <t>480 U.S. 149</t>
  </si>
  <si>
    <t>107 S. Ct. 1053</t>
  </si>
  <si>
    <t>94 L. Ed. 2d 203</t>
  </si>
  <si>
    <t>1987 U.S. LEXIS 934</t>
  </si>
  <si>
    <t>UNITED STATES v. PARADISE et al.</t>
  </si>
  <si>
    <t>481 U.S. 252</t>
  </si>
  <si>
    <t>107 S. Ct. 1740</t>
  </si>
  <si>
    <t>95 L. Ed. 2d 239</t>
  </si>
  <si>
    <t>1987 U.S. LEXIS 1814</t>
  </si>
  <si>
    <t>BROCK, SECRETARY OF LABOR, et al. v. ROADWAY EXPRESS, INC.</t>
  </si>
  <si>
    <t>483 U.S. 711</t>
  </si>
  <si>
    <t>107 S. Ct. 3078</t>
  </si>
  <si>
    <t>97 L. Ed. 2d 585</t>
  </si>
  <si>
    <t>1987 U.S. LEXIS 2979</t>
  </si>
  <si>
    <t>PENNSYLVANIA et al. v. DELAWARE VALLEY CITIZENS' COUNCIL FOR CLEAN AIR et al.</t>
  </si>
  <si>
    <t>479 U.S. 1</t>
  </si>
  <si>
    <t>107 S. Ct. 334</t>
  </si>
  <si>
    <t>93 L. Ed. 2d 183</t>
  </si>
  <si>
    <t>1986 U.S. LEXIS 14</t>
  </si>
  <si>
    <t>ROSE v. ARKANSAS STATE POLICE et al.</t>
  </si>
  <si>
    <t>479 U.S. 85</t>
  </si>
  <si>
    <t>107 S. Ct. 379</t>
  </si>
  <si>
    <t>93 L. Ed. 2d 326</t>
  </si>
  <si>
    <t>1986 U.S. LEXIS 19</t>
  </si>
  <si>
    <t>IMMIGRATION AND NATURALIZATION SERVICE v. HECTOR</t>
  </si>
  <si>
    <t>479 U.S. 92</t>
  </si>
  <si>
    <t>107 S. Ct. 383</t>
  </si>
  <si>
    <t>93 L. Ed. 2d 334</t>
  </si>
  <si>
    <t>1986 U.S. LEXIS 20</t>
  </si>
  <si>
    <t>CITY OF NEWPORT, KENTUCKY, et al. v. IACOBUCCI, DBA TALK OF THE TOWN, et al.</t>
  </si>
  <si>
    <t>480 U.S. 522</t>
  </si>
  <si>
    <t>107 S. Ct. 1391</t>
  </si>
  <si>
    <t>94 L. Ed. 2d 533</t>
  </si>
  <si>
    <t>1987 U.S. LEXIS 1192</t>
  </si>
  <si>
    <t>RODRIGUEZ v. UNITED STATES</t>
  </si>
  <si>
    <t>480 U.S. 527</t>
  </si>
  <si>
    <t>107 S. Ct. 1394</t>
  </si>
  <si>
    <t>94 L. Ed. 2d 539</t>
  </si>
  <si>
    <t>1987 U.S. LEXIS 1193</t>
  </si>
  <si>
    <t>TRUESDALE v. AIKEN, WARDEN, et al.</t>
  </si>
  <si>
    <t>481 U.S. 400</t>
  </si>
  <si>
    <t>107 S. Ct. 1825</t>
  </si>
  <si>
    <t>95 L. Ed. 2d 354</t>
  </si>
  <si>
    <t>1987 U.S. LEXIS 1822</t>
  </si>
  <si>
    <t>MONTANA v. HALL</t>
  </si>
  <si>
    <t>482 U.S. 117</t>
  </si>
  <si>
    <t>107 S. Ct. 2275</t>
  </si>
  <si>
    <t>96 L. Ed. 2d 97</t>
  </si>
  <si>
    <t>1987 U.S. LEXIS 2365</t>
  </si>
  <si>
    <t>COMMISSIONER OF INTERNAL REVENUE v. ASPHALT PRODUCTS CO., INC.</t>
  </si>
  <si>
    <t>481 U.S. 735</t>
  </si>
  <si>
    <t>107 S. Ct. 2171</t>
  </si>
  <si>
    <t>95 L. Ed. 2d 692</t>
  </si>
  <si>
    <t>1987 U.S. LEXIS 2051</t>
  </si>
  <si>
    <t>PENSION BENEFIT GUARANTY CORPORATION v. YAHN &amp; MCDONNELL, INC., et al.</t>
  </si>
  <si>
    <t>479 U.S. 84</t>
  </si>
  <si>
    <t>107 S. Ct. 390</t>
  </si>
  <si>
    <t>93 L. Ed. 2d 325</t>
  </si>
  <si>
    <t>1986 U.S. LEXIS 3204</t>
  </si>
  <si>
    <t>CERBONE, JUSTICE OF THE VILLAGE COURT, VILLAGE OF MT. KISCO, NEW YORK, et al.  v. CONWAY</t>
  </si>
  <si>
    <t>480 U.S. 257</t>
  </si>
  <si>
    <t>107 S. Ct. 1114</t>
  </si>
  <si>
    <t>94 L. Ed. 2d 293</t>
  </si>
  <si>
    <t>1987 U.S. LEXIS 936</t>
  </si>
  <si>
    <t>CITY OF SPRINGFIELD, MASSACHUSETTS v. KIBBE, ADMINISTRATRIX OF THE ESTATE OF THURSTON</t>
  </si>
  <si>
    <t>480 U.S. 615</t>
  </si>
  <si>
    <t>107 S. Ct. 1596</t>
  </si>
  <si>
    <t>94 L. Ed. 2d 614</t>
  </si>
  <si>
    <t>1987 U.S. LEXIS 1386</t>
  </si>
  <si>
    <t>UNITED STATES v. MERCHANT</t>
  </si>
  <si>
    <t>480 U.S. 698</t>
  </si>
  <si>
    <t>94 L. Ed. 2d 678</t>
  </si>
  <si>
    <t>1987 U.S. LEXIS 1389</t>
  </si>
  <si>
    <t>MISSOURI v. BLAIR</t>
  </si>
  <si>
    <t>480 U.S. 699</t>
  </si>
  <si>
    <t>94 L. Ed. 2d 679</t>
  </si>
  <si>
    <t>1987 U.S. LEXIS 1390</t>
  </si>
  <si>
    <t>LYNAUGH, INTERIM DIRECTOR, TEXAS DEPARTMENT OF CORRECTIONS v. PETTY</t>
  </si>
  <si>
    <t>481 U.S. 736</t>
  </si>
  <si>
    <t>107 S. Ct. 2093</t>
  </si>
  <si>
    <t>95 L. Ed. 2d 693</t>
  </si>
  <si>
    <t>1987 U.S. LEXIS 2052</t>
  </si>
  <si>
    <t>RAY v. UNITED STATES</t>
  </si>
  <si>
    <t>481 U.S. 738</t>
  </si>
  <si>
    <t>95 L. Ed. 2d 696</t>
  </si>
  <si>
    <t>1987 U.S. LEXIS 2050</t>
  </si>
  <si>
    <t>JOHN R. VAN DRASEK v. JAMES H. WEBB, JR., SECRETARY OF THE NAVY, et al.</t>
  </si>
  <si>
    <t>483 U.S. 307</t>
  </si>
  <si>
    <t>107 S. Ct. 2852</t>
  </si>
  <si>
    <t>97 L. Ed. 2d 258</t>
  </si>
  <si>
    <t>1987 U.S. LEXIS 2870</t>
  </si>
  <si>
    <t>CALIFORNIA v. ROONEY</t>
  </si>
  <si>
    <t>484 U.S. 86</t>
  </si>
  <si>
    <t>108 S. Ct. 396</t>
  </si>
  <si>
    <t>98 L. Ed. 2d 340</t>
  </si>
  <si>
    <t>1987 U.S. LEXIS 5029</t>
  </si>
  <si>
    <t>LANGLEY et ux. v. FEDERAL DEPOSIT INSURANCE CORPORATION</t>
  </si>
  <si>
    <t>484 U.S. 365</t>
  </si>
  <si>
    <t>108 S. Ct. 626</t>
  </si>
  <si>
    <t>98 L. Ed. 2d 740</t>
  </si>
  <si>
    <t>1988 U.S. LEXIS 448</t>
  </si>
  <si>
    <t>UNITED SAVINGS ASSOCIATION OF TEXAS v. TIMBERS OF INWOOD FOREST ASSOCIATES, LTD.</t>
  </si>
  <si>
    <t>485 U.S. 340</t>
  </si>
  <si>
    <t>108 S. Ct. 1173</t>
  </si>
  <si>
    <t>99 L. Ed. 2d 357</t>
  </si>
  <si>
    <t>1988 U.S. LEXIS 1443</t>
  </si>
  <si>
    <t>COMMISSIONER OF INTERNAL REVENUE v. JESSE C. BOLLINGER et al.</t>
  </si>
  <si>
    <t>485 U.S. 495</t>
  </si>
  <si>
    <t>108 S. Ct. 1350</t>
  </si>
  <si>
    <t>99 L. Ed. 2d 582</t>
  </si>
  <si>
    <t>1988 U.S. LEXIS 1869</t>
  </si>
  <si>
    <t>PUERTO RICO DEPARTMENT OF CONSUMER AFFAIRS, et al. v. ISLA PETROLEUM CORPORATION et al.</t>
  </si>
  <si>
    <t>486 U.S. 196</t>
  </si>
  <si>
    <t>108 S. Ct. 1717</t>
  </si>
  <si>
    <t>100 L. Ed. 2d 178</t>
  </si>
  <si>
    <t>1988 U.S. LEXIS 2359</t>
  </si>
  <si>
    <t>BUDINICH v. BECTON DICKINSON &amp; CO.</t>
  </si>
  <si>
    <t>486 U.S. 269</t>
  </si>
  <si>
    <t>108 S. Ct. 1803</t>
  </si>
  <si>
    <t>100 L. Ed. 2d 302</t>
  </si>
  <si>
    <t>1988 U.S. LEXIS 2476</t>
  </si>
  <si>
    <t>NEW ENERGY COMPANY OF INDIANA v. LIMBACH, TAX COMMISSIONER OF OHIO, et al.</t>
  </si>
  <si>
    <t>484 U.S. 439</t>
  </si>
  <si>
    <t>108 S. Ct. 668</t>
  </si>
  <si>
    <t>98 L. Ed. 2d 830</t>
  </si>
  <si>
    <t>1988 U.S. LEXIS 574</t>
  </si>
  <si>
    <t>UNITED STATES v. FAUSTO</t>
  </si>
  <si>
    <t>484 U.S. 554</t>
  </si>
  <si>
    <t>108 S. Ct. 838</t>
  </si>
  <si>
    <t>98 L. Ed. 2d 951</t>
  </si>
  <si>
    <t>1988 U.S. LEXIS 940</t>
  </si>
  <si>
    <t>UNITED STATES v. OWENS</t>
  </si>
  <si>
    <t>485 U.S. 717</t>
  </si>
  <si>
    <t>108 S. Ct. 1515</t>
  </si>
  <si>
    <t>99 L. Ed. 2d 808</t>
  </si>
  <si>
    <t>1988 U.S. LEXIS 2033</t>
  </si>
  <si>
    <t>BUSINESS ELECTRONICS CORP. v. SHARP ELECTRONICS CORP.</t>
  </si>
  <si>
    <t>486 U.S. 717</t>
  </si>
  <si>
    <t>108 S. Ct. 2117</t>
  </si>
  <si>
    <t>100 L. Ed. 2d 743</t>
  </si>
  <si>
    <t>1988 U.S. LEXIS 2723</t>
  </si>
  <si>
    <t>SUN OIL CO. v. WORTMAN et al.</t>
  </si>
  <si>
    <t>486 U.S. 875</t>
  </si>
  <si>
    <t>108 S. Ct. 2210</t>
  </si>
  <si>
    <t>100 L. Ed. 2d 882</t>
  </si>
  <si>
    <t>1988 U.S. LEXIS 2736</t>
  </si>
  <si>
    <t>IMMIGRATION AND NATURALIZATION SERVICE v. PANGILINAN et al.</t>
  </si>
  <si>
    <t>487 U.S. 500</t>
  </si>
  <si>
    <t>108 S. Ct. 2510</t>
  </si>
  <si>
    <t>101 L. Ed. 2d 442</t>
  </si>
  <si>
    <t>1988 U.S. LEXIS 2880</t>
  </si>
  <si>
    <t>BOYLE, PERSONAL REPRESENTATIVE OF THE HEIRS AND ESTATE OF BOYLE v. UNITED TECHNOLOGIES CORP.</t>
  </si>
  <si>
    <t>487 U.S. 533</t>
  </si>
  <si>
    <t>108 S. Ct. 2529</t>
  </si>
  <si>
    <t>101 L. Ed. 2d 472</t>
  </si>
  <si>
    <t>1988 U.S. LEXIS 2881</t>
  </si>
  <si>
    <t>MURRAY v. UNITED STATES</t>
  </si>
  <si>
    <t>487 U.S. 1012</t>
  </si>
  <si>
    <t>108 S. Ct. 2798</t>
  </si>
  <si>
    <t>101 L. Ed. 2d 857</t>
  </si>
  <si>
    <t>1988 U.S. LEXIS 3033</t>
  </si>
  <si>
    <t>COY v. IOWA</t>
  </si>
  <si>
    <t>487 U.S. 552</t>
  </si>
  <si>
    <t>108 S. Ct. 2541</t>
  </si>
  <si>
    <t>101 L. Ed. 2d 490</t>
  </si>
  <si>
    <t>1988 U.S. LEXIS 2882</t>
  </si>
  <si>
    <t>PIERCE, SECRETARY OF HOUSING AND URBAN DEVELOPMENT v. UNDERWOOD et al.</t>
  </si>
  <si>
    <t>485 U.S. 759</t>
  </si>
  <si>
    <t>108 S. Ct. 1537</t>
  </si>
  <si>
    <t>99 L. Ed. 2d 839</t>
  </si>
  <si>
    <t>1988 U.S. LEXIS 2028</t>
  </si>
  <si>
    <t>KUNGYS v. UNITED STATES</t>
  </si>
  <si>
    <t>484 U.S. 305</t>
  </si>
  <si>
    <t>108 S. Ct. 592</t>
  </si>
  <si>
    <t>98 L. Ed. 2d 686</t>
  </si>
  <si>
    <t>1988 U.S. LEXIS 446</t>
  </si>
  <si>
    <t>HONIG, CALIFORNIA SUPERINTENDENT OF PUBLIC INSTRUCTION v. DOE et al.</t>
  </si>
  <si>
    <t>NOTE: The coding in the SCOTUS database is incorrect, this is a dissent.</t>
  </si>
  <si>
    <t>485 U.S. 1</t>
  </si>
  <si>
    <t>108 S. Ct. 849</t>
  </si>
  <si>
    <t>99 L. Ed. 2d 1</t>
  </si>
  <si>
    <t>1988 U.S. LEXIS 945</t>
  </si>
  <si>
    <t>RICHARD PENNELL AND TRI-COUNTY APARTMENT HOUSE OWNERS ASSOCIATION v. CITY OF SAN JOSE AND CITY COUNCIL OF SAN JOSE</t>
  </si>
  <si>
    <t>485 U.S. 176</t>
  </si>
  <si>
    <t>108 S. Ct. 950</t>
  </si>
  <si>
    <t>99 L. Ed. 2d 151</t>
  </si>
  <si>
    <t>1988 U.S. LEXIS 1114</t>
  </si>
  <si>
    <t>K MART CORPORATION v. CARTIER, INC., et al.</t>
  </si>
  <si>
    <t>486 U.S. 1</t>
  </si>
  <si>
    <t>108 S. Ct. 1606</t>
  </si>
  <si>
    <t>100 L. Ed. 2d 1</t>
  </si>
  <si>
    <t>1988 U.S. LEXIS 2101</t>
  </si>
  <si>
    <t>UNITED STATES DEPARTMENT OF JUSTICE et al. v. JULIAN et al.</t>
  </si>
  <si>
    <t>486 U.S. 281</t>
  </si>
  <si>
    <t>108 S. Ct. 1811</t>
  </si>
  <si>
    <t>100 L. Ed. 2d 313</t>
  </si>
  <si>
    <t>1988 U.S. LEXIS 2473</t>
  </si>
  <si>
    <t>K MART CORP. v. CARTIER, INC., et al.</t>
  </si>
  <si>
    <t>486 U.S. 592</t>
  </si>
  <si>
    <t>108 S. Ct. 2047</t>
  </si>
  <si>
    <t>100 L. Ed. 2d 632</t>
  </si>
  <si>
    <t>1988 U.S. LEXIS 2724</t>
  </si>
  <si>
    <t>WEBSTER, DIRECTOR OF CENTRAL INTELLIGENCE v. DOE</t>
  </si>
  <si>
    <t>487 U.S. 22</t>
  </si>
  <si>
    <t>108 S. Ct. 2239</t>
  </si>
  <si>
    <t>101 L. Ed. 2d 22</t>
  </si>
  <si>
    <t>1988 U.S. LEXIS 2791</t>
  </si>
  <si>
    <t>STEWART ORGANIZATION, INC., et al. v. RICOH CORP. et al.</t>
  </si>
  <si>
    <t>487 U.S. 266</t>
  </si>
  <si>
    <t>108 S. Ct. 2379</t>
  </si>
  <si>
    <t>101 L. Ed. 2d 245</t>
  </si>
  <si>
    <t>1988 U.S. LEXIS 2875</t>
  </si>
  <si>
    <t>HOUSTON v. LACK, WARDEN</t>
  </si>
  <si>
    <t>487 U.S. 654</t>
  </si>
  <si>
    <t>108 S. Ct. 2597</t>
  </si>
  <si>
    <t>101 L. Ed. 2d 569</t>
  </si>
  <si>
    <t>1988 U.S. LEXIS 3034</t>
  </si>
  <si>
    <t>MORRISON, INDEPENDENT COUNSEL v. OLSON et al.</t>
  </si>
  <si>
    <t>487 U.S. 815</t>
  </si>
  <si>
    <t>108 S. Ct. 2687</t>
  </si>
  <si>
    <t>101 L. Ed. 2d 702</t>
  </si>
  <si>
    <t>1988 U.S. LEXIS 3028</t>
  </si>
  <si>
    <t>THOMPSON v. OKLAHOMA</t>
  </si>
  <si>
    <t>487 U.S. 879</t>
  </si>
  <si>
    <t>108 S. Ct. 2722</t>
  </si>
  <si>
    <t>101 L. Ed. 2d 749</t>
  </si>
  <si>
    <t>1988 U.S. LEXIS 3029</t>
  </si>
  <si>
    <t>BOWEN, SECRETARY OF HEALTH AND HUMAN SERVICES, et al. v. MASSACHUSETTS</t>
  </si>
  <si>
    <t>484 U.S. 112</t>
  </si>
  <si>
    <t>108 S. Ct. 413</t>
  </si>
  <si>
    <t>98 L. Ed. 2d 429</t>
  </si>
  <si>
    <t>1987 U.S. LEXIS 5127</t>
  </si>
  <si>
    <t>NATIONAL LABOR RELATIONS BOARD et al. v. UNITED FOOD &amp; COMMERCIAL WORKERS UNION, LOCAL 23, AFL-CIO</t>
  </si>
  <si>
    <t>485 U.S. 271</t>
  </si>
  <si>
    <t>108 S. Ct. 1133</t>
  </si>
  <si>
    <t>99 L. Ed. 2d 296</t>
  </si>
  <si>
    <t>1988 U.S. LEXIS 1444</t>
  </si>
  <si>
    <t>GULFSTREAM AEROSPACE CORPORATION v. MAYACAMAS CORPORATION</t>
  </si>
  <si>
    <t>485 U.S. 693</t>
  </si>
  <si>
    <t>108 S. Ct. 1502</t>
  </si>
  <si>
    <t>99 L. Ed. 2d 785</t>
  </si>
  <si>
    <t>1988 U.S. LEXIS 2034</t>
  </si>
  <si>
    <t>UNITED STATES v. PROVIDENCE JOURNAL CO. et al.</t>
  </si>
  <si>
    <t>487 U.S. 250</t>
  </si>
  <si>
    <t>108 S. Ct. 2369</t>
  </si>
  <si>
    <t>101 L. Ed. 2d 228</t>
  </si>
  <si>
    <t>1988 U.S. LEXIS 2866</t>
  </si>
  <si>
    <t>BANK OF NOVA SCOTIA v. UNITED STATES</t>
  </si>
  <si>
    <t>487 U.S. 326</t>
  </si>
  <si>
    <t>108 S. Ct. 2413</t>
  </si>
  <si>
    <t>101 L. Ed. 2d 297</t>
  </si>
  <si>
    <t>1988 U.S. LEXIS 2877</t>
  </si>
  <si>
    <t>UNITED STATES v. TAYLOR</t>
  </si>
  <si>
    <t>487 U.S. 781</t>
  </si>
  <si>
    <t>108 S. Ct. 2667</t>
  </si>
  <si>
    <t>101 L. Ed. 2d 669</t>
  </si>
  <si>
    <t>1988 U.S. LEXIS 3031</t>
  </si>
  <si>
    <t>RILEY, DISTRICT ATTORNEY OF THE TENTH PROSECUTORIAL DISTRICT OF NORTH CAROLINA, et al. v. NATIONAL FEDERATION OF THE BLIND OF NORTH CAROLINA, INC., et al.</t>
  </si>
  <si>
    <t>484 U.S. 49</t>
  </si>
  <si>
    <t>108 S. Ct. 376</t>
  </si>
  <si>
    <t>98 L. Ed. 2d 306</t>
  </si>
  <si>
    <t>1987 U.S. LEXIS 5030</t>
  </si>
  <si>
    <t>GWALTNEY OF SMITHFIELD, LTD. v. CHESAPEAKE BAY FOUNDATION, INC., et al.</t>
  </si>
  <si>
    <t>484 U.S. 174</t>
  </si>
  <si>
    <t>108 S. Ct. 513</t>
  </si>
  <si>
    <t>98 L. Ed. 2d 512</t>
  </si>
  <si>
    <t>1988 U.S. LEXIS 307</t>
  </si>
  <si>
    <t>THOMPSON v. THOMPSON, AKA CLAY</t>
  </si>
  <si>
    <t>485 U.S. 58</t>
  </si>
  <si>
    <t>108 S. Ct. 883</t>
  </si>
  <si>
    <t>99 L. Ed. 2d 54</t>
  </si>
  <si>
    <t>1988 U.S. LEXIS 943</t>
  </si>
  <si>
    <t>FREDERICK MATHEWS v. UNITED STATES</t>
  </si>
  <si>
    <t>485 U.S. 505</t>
  </si>
  <si>
    <t>108 S. Ct. 1355</t>
  </si>
  <si>
    <t>99 L. Ed. 2d 592</t>
  </si>
  <si>
    <t>1988 U.S. LEXIS 1873</t>
  </si>
  <si>
    <t>SOUTH CAROLINA v. BAKER, SECRETARY OF THE TREASURY</t>
  </si>
  <si>
    <t>486 U.S. 71</t>
  </si>
  <si>
    <t>108 S. Ct. 1645</t>
  </si>
  <si>
    <t>100 L. Ed. 2d 62</t>
  </si>
  <si>
    <t>1988 U.S. LEXIS 2204</t>
  </si>
  <si>
    <t>BANKERS LIFE &amp; CASUALTY CO. v. CRENSHAW</t>
  </si>
  <si>
    <t>486 U.S. 888</t>
  </si>
  <si>
    <t>108 S. Ct. 2218</t>
  </si>
  <si>
    <t>100 L. Ed. 2d 896</t>
  </si>
  <si>
    <t>1988 U.S. LEXIS 2734</t>
  </si>
  <si>
    <t>BENDIX AUTOLITE CORP. v. MIDWESCO ENTERPRISES, INC., et al.</t>
  </si>
  <si>
    <t>487 U.S. 1</t>
  </si>
  <si>
    <t>108 S. Ct. 2225</t>
  </si>
  <si>
    <t>101 L. Ed. 2d 1</t>
  </si>
  <si>
    <t>1988 U.S. LEXIS 2861</t>
  </si>
  <si>
    <t>NEW YORK STATE CLUB ASSOCIATION, INC. v. CITY OF NEW YORK et al.</t>
  </si>
  <si>
    <t>487 U.S. 42</t>
  </si>
  <si>
    <t>108 S. Ct. 2250</t>
  </si>
  <si>
    <t>101 L. Ed. 2d 40</t>
  </si>
  <si>
    <t>1988 U.S. LEXIS 2744</t>
  </si>
  <si>
    <t>WEST v. ATKINS</t>
  </si>
  <si>
    <t>487 U.S. 312</t>
  </si>
  <si>
    <t>108 S. Ct. 2405</t>
  </si>
  <si>
    <t>101 L. Ed. 2d 285</t>
  </si>
  <si>
    <t>1988 U.S. LEXIS 2879</t>
  </si>
  <si>
    <t>TORRES v. OAKLAND SCAVENGER CO. et al.</t>
  </si>
  <si>
    <t>487 U.S. 354</t>
  </si>
  <si>
    <t>108 S. Ct. 2428</t>
  </si>
  <si>
    <t>101 L. Ed. 2d 322</t>
  </si>
  <si>
    <t>1988 U.S. LEXIS 2874</t>
  </si>
  <si>
    <t>MISSISSIPPI POWER &amp; LIGHT CO. v. MISSISSIPPI ex rel. MOORE, ATTORNEY GENERAL OF MISSISSIPPI, et al.</t>
  </si>
  <si>
    <t>484 U.S. 19</t>
  </si>
  <si>
    <t>108 S. Ct. 316</t>
  </si>
  <si>
    <t>98 L. Ed. 2d 275</t>
  </si>
  <si>
    <t>1987 U.S. LEXIS 4815</t>
  </si>
  <si>
    <t>CARPENTER et al. v. UNITED STATES</t>
  </si>
  <si>
    <t>484 U.S. 29</t>
  </si>
  <si>
    <t>108 S. Ct. 364</t>
  </si>
  <si>
    <t>98 L. Ed. 2d 286</t>
  </si>
  <si>
    <t>1987 U.S. LEXIS 5028</t>
  </si>
  <si>
    <t>UNITED PAPERWORKERS INTERNATIONAL UNION, AFL-CIO, et al. v. MISCO, INC.</t>
  </si>
  <si>
    <t>484 U.S. 72</t>
  </si>
  <si>
    <t>108 S. Ct. 388</t>
  </si>
  <si>
    <t>98 L. Ed. 2d 327</t>
  </si>
  <si>
    <t>1987 U.S. LEXIS 5027</t>
  </si>
  <si>
    <t>KARCHER, SPEAKER OF THE NEW JERSEY GENERAL ASSEMBLY, et al. v. MAY et al.</t>
  </si>
  <si>
    <t>484 U.S. 97</t>
  </si>
  <si>
    <t>108 S. Ct. 404</t>
  </si>
  <si>
    <t>98 L. Ed. 2d 415</t>
  </si>
  <si>
    <t>1987 U.S. LEXIS 5123</t>
  </si>
  <si>
    <t>OMNI CAPITAL INTERNATIONAL, LTD., et al. v. RUDOLF WOLFF &amp; CO., LTD., et al.</t>
  </si>
  <si>
    <t>484 U.S. 135</t>
  </si>
  <si>
    <t>108 S. Ct. 427</t>
  </si>
  <si>
    <t>98 L. Ed. 2d 450</t>
  </si>
  <si>
    <t>1987 U.S. LEXIS 5190</t>
  </si>
  <si>
    <t>MULLINS COAL CO., INC. OF VIRGINIA, et al. v. DIRECTOR, OFFICE OF WORKERS' COMPENSATION PROGRAMS, UNITED STATES DEPARTMENT OF LABOR, et al.</t>
  </si>
  <si>
    <t>484 U.S. 193</t>
  </si>
  <si>
    <t>108 S. Ct. 523</t>
  </si>
  <si>
    <t>98 L. Ed. 2d 529</t>
  </si>
  <si>
    <t>1988 U.S. LEXIS 305</t>
  </si>
  <si>
    <t>DEAKINS et al. v. MONAGHAN et al.</t>
  </si>
  <si>
    <t>484 U.S. 211</t>
  </si>
  <si>
    <t>108 S. Ct. 534</t>
  </si>
  <si>
    <t>98 L. Ed. 2d 546</t>
  </si>
  <si>
    <t>1988 U.S. LEXIS 306</t>
  </si>
  <si>
    <t>YATES v. AIKEN, WARDEN, et al.</t>
  </si>
  <si>
    <t>484 U.S. 219</t>
  </si>
  <si>
    <t>108 S. Ct. 538</t>
  </si>
  <si>
    <t>98 L. Ed. 2d 555</t>
  </si>
  <si>
    <t>1988 U.S. LEXIS 308</t>
  </si>
  <si>
    <t>FORRESTER v. WHITE</t>
  </si>
  <si>
    <t>484 U.S. 231</t>
  </si>
  <si>
    <t>108 S. Ct. 546</t>
  </si>
  <si>
    <t>98 L. Ed. 2d 568</t>
  </si>
  <si>
    <t>1988 U.S. LEXIS 313</t>
  </si>
  <si>
    <t>LOWENFIELD v. PHELPS, SECRETARY, LOUISIANA DEPARTMENT OF CORRECTIONS, et al.</t>
  </si>
  <si>
    <t>484 U.S. 260</t>
  </si>
  <si>
    <t>108 S. Ct. 562</t>
  </si>
  <si>
    <t>98 L. Ed. 2d 592</t>
  </si>
  <si>
    <t>1988 U.S. LEXIS 310</t>
  </si>
  <si>
    <t>HAZELWOOD SCHOOL DISTRICT et al. v. KUHLMEIER et al.</t>
  </si>
  <si>
    <t>484 U.S. 292</t>
  </si>
  <si>
    <t>108 S. Ct. 580</t>
  </si>
  <si>
    <t>98 L. Ed. 2d 619</t>
  </si>
  <si>
    <t>1988 U.S. LEXIS 312</t>
  </si>
  <si>
    <t>WESTFALL et al. v. ERWIN ET UX.</t>
  </si>
  <si>
    <t>484 U.S. 343</t>
  </si>
  <si>
    <t>108 S. Ct. 614</t>
  </si>
  <si>
    <t>98 L. Ed. 2d 720</t>
  </si>
  <si>
    <t>1988 U.S. LEXIS 449</t>
  </si>
  <si>
    <t>CARNEGIE-MELLON UNIVERSITY et al. v. COHILL, JUDGE, UNITED STATES DISTRICT COURT FOR THE WESTERN DISTRICT OF PENNSYLVANIA, et al.</t>
  </si>
  <si>
    <t>484 U.S. 383</t>
  </si>
  <si>
    <t>108 S. Ct. 636</t>
  </si>
  <si>
    <t>98 L. Ed. 2d 782</t>
  </si>
  <si>
    <t>1988 U.S. LEXIS 575</t>
  </si>
  <si>
    <t>VIRGINIA v. AMERICAN BOOKSELLERS ASSOCIATION, INC., et al.</t>
  </si>
  <si>
    <t>484 U.S. 400</t>
  </si>
  <si>
    <t>108 S. Ct. 646</t>
  </si>
  <si>
    <t>98 L. Ed. 2d 798</t>
  </si>
  <si>
    <t>1988 U.S. LEXIS 573</t>
  </si>
  <si>
    <t>TAYLOR v. ILLINOIS</t>
  </si>
  <si>
    <t>484 U.S. 469</t>
  </si>
  <si>
    <t>108 S. Ct. 791</t>
  </si>
  <si>
    <t>98 L. Ed. 2d 877</t>
  </si>
  <si>
    <t>1988 U.S. LEXIS 939</t>
  </si>
  <si>
    <t>PHILLIPS PETROLEUM CO. et al. v. MISSISSIPPI et al.</t>
  </si>
  <si>
    <t>484 U.S. 495</t>
  </si>
  <si>
    <t>108 S. Ct. 805</t>
  </si>
  <si>
    <t>98 L. Ed. 2d 898</t>
  </si>
  <si>
    <t>1988 U.S. LEXIS 938</t>
  </si>
  <si>
    <t>ETSI PIPELINE PROJECT v. MISSOURI et al.</t>
  </si>
  <si>
    <t>484 U.S. 518</t>
  </si>
  <si>
    <t>108 S. Ct. 818</t>
  </si>
  <si>
    <t>98 L. Ed. 2d 918</t>
  </si>
  <si>
    <t>1988 U.S. LEXIS 936</t>
  </si>
  <si>
    <t>DEPARTMENT OF THE NAVY v. EGAN</t>
  </si>
  <si>
    <t>484 U.S. 539</t>
  </si>
  <si>
    <t>108 S. Ct. 830</t>
  </si>
  <si>
    <t>98 L. Ed. 2d 936</t>
  </si>
  <si>
    <t>1988 U.S. LEXIS 937</t>
  </si>
  <si>
    <t>LABORERS HEALTH AND WELFARE TRUST FUND FOR NORTHERN CALIFORNIA et al. v. ADVANCED LIGHTWEIGHT CONCRETE CO., INC.</t>
  </si>
  <si>
    <t>485 U.S. 25</t>
  </si>
  <si>
    <t>108 S. Ct. 864</t>
  </si>
  <si>
    <t>99 L. Ed. 2d 23</t>
  </si>
  <si>
    <t>1988 U.S. LEXIS 942</t>
  </si>
  <si>
    <t>UNITED STATES v. THOMAS O. ROBINSON, JR.</t>
  </si>
  <si>
    <t>485 U.S. 46</t>
  </si>
  <si>
    <t>108 S. Ct. 876</t>
  </si>
  <si>
    <t>99 L. Ed. 2d 41</t>
  </si>
  <si>
    <t>1988 U.S. LEXIS 941</t>
  </si>
  <si>
    <t>HUSTLER MAGAZINE AND LARRY C. FLYNT v. JERRY FALWELL</t>
  </si>
  <si>
    <t>485 U.S. 74</t>
  </si>
  <si>
    <t>108 S. Ct. 892</t>
  </si>
  <si>
    <t>99 L. Ed. 2d 68</t>
  </si>
  <si>
    <t>1988 U.S. LEXIS 946</t>
  </si>
  <si>
    <t>OTIS R. BOWEN, SECRETARY OF HEALTH AND HUMAN SERVICES v. MARY ALICE GALBREATH</t>
  </si>
  <si>
    <t>485 U.S. 80</t>
  </si>
  <si>
    <t>108 S. Ct. 896</t>
  </si>
  <si>
    <t>99 L. Ed. 2d 75</t>
  </si>
  <si>
    <t>1988 U.S. LEXIS 944</t>
  </si>
  <si>
    <t>R. 'ROY' PERALTA v. HEIGHTS MEDICAL CENTER, INC., DBA HEIGHTS HOSPITAL, et al.</t>
  </si>
  <si>
    <t>485 U.S. 88</t>
  </si>
  <si>
    <t>108 S. Ct. 901</t>
  </si>
  <si>
    <t>99 L. Ed. 2d 83</t>
  </si>
  <si>
    <t>1988 U.S. LEXIS 1062</t>
  </si>
  <si>
    <t>UNITED STATES OF AMERICA v. STATE OF LOUISIANA et al. (ALABAMA AND MISSISSIPPI BOUNDARY CASE)</t>
  </si>
  <si>
    <t>485 U.S. 94</t>
  </si>
  <si>
    <t>108 S. Ct. 904</t>
  </si>
  <si>
    <t>99 L. Ed. 2d 90</t>
  </si>
  <si>
    <t>1988 U.S. LEXIS 1066</t>
  </si>
  <si>
    <t>IMMIGRATION AND NATURALIZATION SERVICE v. ASSIBI ABUDU</t>
  </si>
  <si>
    <t>485 U.S. 197</t>
  </si>
  <si>
    <t>108 S. Ct. 963</t>
  </si>
  <si>
    <t>99 L. Ed. 2d 169</t>
  </si>
  <si>
    <t>1988 U.S. LEXIS 1134</t>
  </si>
  <si>
    <t>NORWEST BANK WORTHINGTON, et al. v. JAMES R. AHLERS ET UX.</t>
  </si>
  <si>
    <t>485 U.S. 212</t>
  </si>
  <si>
    <t>108 S. Ct. 971</t>
  </si>
  <si>
    <t>99 L. Ed. 2d 183</t>
  </si>
  <si>
    <t>1988 U.S. LEXIS 1150</t>
  </si>
  <si>
    <t>ARKANSAS BEST CORPORATION v. COMMISSIONER OF INTERNAL REVENUE</t>
  </si>
  <si>
    <t>485 U.S. 293</t>
  </si>
  <si>
    <t>108 S. Ct. 1145</t>
  </si>
  <si>
    <t>99 L. Ed. 2d 316</t>
  </si>
  <si>
    <t>1988 U.S. LEXIS 1447</t>
  </si>
  <si>
    <t>ERIC J. SCHNEIDEWIND, et al. v. ANR PIPELINE COMPANY AND ANR STORAGE COMPANY</t>
  </si>
  <si>
    <t>485 U.S. 312</t>
  </si>
  <si>
    <t>108 S. Ct. 1157</t>
  </si>
  <si>
    <t>99 L. Ed. 2d 333</t>
  </si>
  <si>
    <t>1988 U.S. LEXIS 1445</t>
  </si>
  <si>
    <t>MICHAEL BOOS, J. MICHAEL WALLER AND BRIDGET BROOKER v. MARION S. BARRY, JR., MAYOR, DISTRICT OF COLUMBIA, et al.</t>
  </si>
  <si>
    <t>485 U.S. 351</t>
  </si>
  <si>
    <t>108 S. Ct. 1179</t>
  </si>
  <si>
    <t>99 L. Ed. 2d 368</t>
  </si>
  <si>
    <t>1988 U.S. LEXIS 1449</t>
  </si>
  <si>
    <t>UNITED STATES v. WELLS FARGO BANK et al.</t>
  </si>
  <si>
    <t>485 U.S. 360</t>
  </si>
  <si>
    <t>108 S. Ct. 1184</t>
  </si>
  <si>
    <t>99 L. Ed. 2d 380</t>
  </si>
  <si>
    <t>1988 U.S. LEXIS 1448</t>
  </si>
  <si>
    <t>RICHARD A. LYNG, SECRETARY OF AGRICULTURE v. INTERNATIONAL UNION, UNITED AUTOMOBILE AEROSPACE AND AGRICULTURAL IMPLEMENT WORKERS OF AMERICA, UAW, et al.</t>
  </si>
  <si>
    <t>485 U.S. 399</t>
  </si>
  <si>
    <t>108 S. Ct. 1255</t>
  </si>
  <si>
    <t>99 L. Ed. 2d 460</t>
  </si>
  <si>
    <t>1988 U.S. LEXIS 1673</t>
  </si>
  <si>
    <t>BETHESDA HOSPITAL ASSOCIATION, et al. v. OTIS R. BOWEN, SECRETARY OF HEALTH AND HUMAN SERVICES</t>
  </si>
  <si>
    <t>485 U.S. 415</t>
  </si>
  <si>
    <t>108 S. Ct. 1306</t>
  </si>
  <si>
    <t>99 L. Ed. 2d 515</t>
  </si>
  <si>
    <t>1988 U.S. LEXIS 1872</t>
  </si>
  <si>
    <t>SANDRA GARDEBRING, COMMISSIONER OF THE MINNESOTA DEPARTMENT OF HUMAN SERVICES v. KATHRYN JENKINS</t>
  </si>
  <si>
    <t>485 U.S. 439</t>
  </si>
  <si>
    <t>108 S. Ct. 1319</t>
  </si>
  <si>
    <t>99 L. Ed. 2d 534</t>
  </si>
  <si>
    <t>1988 U.S. LEXIS 1871</t>
  </si>
  <si>
    <t>RICHARD E. LYNG, SECRETARY OF AGRICULTURE, et al. v. NORTHWEST INDIAN CEMETERY PROTECTIVE ASSOCIATION et al.</t>
  </si>
  <si>
    <t>485 U.S. 478</t>
  </si>
  <si>
    <t>108 S. Ct. 1340</t>
  </si>
  <si>
    <t>99 L. Ed. 2d 565</t>
  </si>
  <si>
    <t>1988 U.S. LEXIS 1870</t>
  </si>
  <si>
    <t>TULSA PROFESSIONAL COLLECTION SERVICES, INC. v. JOANNE POPE, EXECUTRIX OF THE ESTATE OF H. EVERETT POPE, JR., DECEASED</t>
  </si>
  <si>
    <t>485 U.S. 568</t>
  </si>
  <si>
    <t>108 S. Ct. 1392</t>
  </si>
  <si>
    <t>99 L. Ed. 2d 645</t>
  </si>
  <si>
    <t>1988 U.S. LEXIS 1876</t>
  </si>
  <si>
    <t>EDWARD J. DEBARTOLO CORP. v. FLORIDA GULF COAST BUILDING &amp; CONSTRUCTION TRADES COUNCIL et al.</t>
  </si>
  <si>
    <t>485 U.S. 589</t>
  </si>
  <si>
    <t>108 S. Ct. 1404</t>
  </si>
  <si>
    <t>99 L. Ed. 2d 664</t>
  </si>
  <si>
    <t>1988 U.S. LEXIS 1875</t>
  </si>
  <si>
    <t>REGENTS OF THE UNIVERSITY OF CALIFORNIA v. PUBLIC EMPLOYMENT RELATIONS BOARD et al.</t>
  </si>
  <si>
    <t>485 U.S. 624</t>
  </si>
  <si>
    <t>108 S. Ct. 1423</t>
  </si>
  <si>
    <t>99 L. Ed. 2d 721</t>
  </si>
  <si>
    <t>1988 U.S. LEXIS 1985</t>
  </si>
  <si>
    <t>HICKS, DISTRICT ATTORNEY FOR COUNTY OF ORANGE, CALIFORNIA, ACTING ON BEHALF OF FEIOCK v. FEIOCK</t>
  </si>
  <si>
    <t>485 U.S. 652</t>
  </si>
  <si>
    <t>108 S. Ct. 1440</t>
  </si>
  <si>
    <t>99 L. Ed. 2d 745</t>
  </si>
  <si>
    <t>1988 U.S. LEXIS 1983</t>
  </si>
  <si>
    <t>LANDERS v. NATIONAL RAILROAD PASSENGERS CORPORATION et al.</t>
  </si>
  <si>
    <t>485 U.S. 660</t>
  </si>
  <si>
    <t>108 S. Ct. 1444</t>
  </si>
  <si>
    <t>99 L. Ed. 2d 753</t>
  </si>
  <si>
    <t>1988 U.S. LEXIS 1984</t>
  </si>
  <si>
    <t>EMPLOYMENT DIVISION, DEPARTMENT OF HUMAN RESOURCES OF THE STATE OF OREGON, et al. v. SMITH</t>
  </si>
  <si>
    <t>485 U.S. 681</t>
  </si>
  <si>
    <t>108 S. Ct. 1496</t>
  </si>
  <si>
    <t>99 L. Ed. 2d 771</t>
  </si>
  <si>
    <t>1988 U.S. LEXIS 2035</t>
  </si>
  <si>
    <t>HUDDLESTON v. UNITED STATES</t>
  </si>
  <si>
    <t>486 U.S. 24</t>
  </si>
  <si>
    <t>108 S. Ct. 1619</t>
  </si>
  <si>
    <t>100 L. Ed. 2d 21</t>
  </si>
  <si>
    <t>1988 U.S. LEXIS 2118</t>
  </si>
  <si>
    <t>D. H. HOLMES CO., LTD. v. MCNAMARA, SECRETARY OF REVENUE AND TAXATION OF LOUISIANA</t>
  </si>
  <si>
    <t>486 U.S. 35</t>
  </si>
  <si>
    <t>108 S. Ct. 1625</t>
  </si>
  <si>
    <t>100 L. Ed. 2d 30</t>
  </si>
  <si>
    <t>1988 U.S. LEXIS 2279</t>
  </si>
  <si>
    <t>CALIFORNIA v. GREENWOOD et al.</t>
  </si>
  <si>
    <t>486 U.S. 57</t>
  </si>
  <si>
    <t>108 S. Ct. 1637</t>
  </si>
  <si>
    <t>100 L. Ed. 2d 48</t>
  </si>
  <si>
    <t>1988 U.S. LEXIS 2102</t>
  </si>
  <si>
    <t>CITY OF NEW YORK et al. v. FEDERAL COMMUNICATIONS COMMISSION et al.</t>
  </si>
  <si>
    <t>486 U.S. 94</t>
  </si>
  <si>
    <t>108 S. Ct. 1658</t>
  </si>
  <si>
    <t>100 L. Ed. 2d 83</t>
  </si>
  <si>
    <t>1988 U.S. LEXIS 2071</t>
  </si>
  <si>
    <t>PATRICK v. BURGET et al.</t>
  </si>
  <si>
    <t>486 U.S. 107</t>
  </si>
  <si>
    <t>108 S. Ct. 1666</t>
  </si>
  <si>
    <t>100 L. Ed. 2d 96</t>
  </si>
  <si>
    <t>1988 U.S. LEXIS 2072</t>
  </si>
  <si>
    <t>EQUAL EMPLOYMENT OPPORTUNITY COMMISSION v. COMMERCIAL OFFICE PRODUCTS CO.</t>
  </si>
  <si>
    <t>486 U.S. 128</t>
  </si>
  <si>
    <t>108 S. Ct. 1677</t>
  </si>
  <si>
    <t>100 L. Ed. 2d 115</t>
  </si>
  <si>
    <t>1988 U.S. LEXIS 2111</t>
  </si>
  <si>
    <t>MCLAUGHLIN, SECRETARY OF LABOR v. RICHLAND SHOE CO.</t>
  </si>
  <si>
    <t>486 U.S. 140</t>
  </si>
  <si>
    <t>108 S. Ct. 1684</t>
  </si>
  <si>
    <t>100 L. Ed. 2d 127</t>
  </si>
  <si>
    <t>1988 U.S. LEXIS 2190</t>
  </si>
  <si>
    <t>CHICK KAM CHOO et al. v. EXXON CORP. et al.</t>
  </si>
  <si>
    <t>486 U.S. 153</t>
  </si>
  <si>
    <t>108 S. Ct. 1692</t>
  </si>
  <si>
    <t>100 L. Ed. 2d 140</t>
  </si>
  <si>
    <t>1988 U.S. LEXIS 2306</t>
  </si>
  <si>
    <t>WHEAT v. UNITED STATES</t>
  </si>
  <si>
    <t>486 U.S. 174</t>
  </si>
  <si>
    <t>108 S. Ct. 1704</t>
  </si>
  <si>
    <t>100 L. Ed. 2d 158</t>
  </si>
  <si>
    <t>1988 U.S. LEXIS 2373</t>
  </si>
  <si>
    <t>GOODYEAR ATOMIC CORP. v. MILLER et al.</t>
  </si>
  <si>
    <t>486 U.S. 204</t>
  </si>
  <si>
    <t>108 S. Ct. 1765</t>
  </si>
  <si>
    <t>100 L. Ed. 2d 238</t>
  </si>
  <si>
    <t>1988 U.S. LEXIS 2475</t>
  </si>
  <si>
    <t>FEDERAL ENERGY REGULATORY COMMISSION v. MARTIN EXPLORATION MANAGEMENT CO. et al.</t>
  </si>
  <si>
    <t>486 U.S. 214</t>
  </si>
  <si>
    <t>108 S. Ct. 1771</t>
  </si>
  <si>
    <t>100 L. Ed. 2d 249</t>
  </si>
  <si>
    <t>1988 U.S. LEXIS 2478</t>
  </si>
  <si>
    <t>AMADEO v. ZANT</t>
  </si>
  <si>
    <t>486 U.S. 230</t>
  </si>
  <si>
    <t>108 S. Ct. 1780</t>
  </si>
  <si>
    <t>100 L. Ed. 2d 265</t>
  </si>
  <si>
    <t>1988 U.S. LEXIS 2477</t>
  </si>
  <si>
    <t>FEDERAL DEPOSIT INSURANCE CORPORATION v. MALLEN ET AL</t>
  </si>
  <si>
    <t>486 U.S. 249</t>
  </si>
  <si>
    <t>108 S. Ct. 1792</t>
  </si>
  <si>
    <t>100 L. Ed. 2d 284</t>
  </si>
  <si>
    <t>1988 U.S. LEXIS 2474</t>
  </si>
  <si>
    <t>SATTERWHITE v. TEXAS</t>
  </si>
  <si>
    <t>486 U.S. 330</t>
  </si>
  <si>
    <t>108 S. Ct. 1837</t>
  </si>
  <si>
    <t>100 L. Ed. 2d 349</t>
  </si>
  <si>
    <t>1988 U.S. LEXIS 2485</t>
  </si>
  <si>
    <t>MONESSEN SOUTHWESTERN RAILWAY CO. v. MORGAN</t>
  </si>
  <si>
    <t>486 U.S. 356</t>
  </si>
  <si>
    <t>108 S. Ct. 1853</t>
  </si>
  <si>
    <t>100 L. Ed. 2d 372</t>
  </si>
  <si>
    <t>1988 U.S. LEXIS 2486</t>
  </si>
  <si>
    <t>MAYNARD, WARDEN, et al. v. CARTWRIGHT</t>
  </si>
  <si>
    <t>486 U.S. 367</t>
  </si>
  <si>
    <t>108 S. Ct. 1860</t>
  </si>
  <si>
    <t>100 L. Ed. 2d 384</t>
  </si>
  <si>
    <t>1988 U.S. LEXIS 2488</t>
  </si>
  <si>
    <t>MILLS v. MARYLAND</t>
  </si>
  <si>
    <t>486 U.S. 399</t>
  </si>
  <si>
    <t>108 S. Ct. 1877</t>
  </si>
  <si>
    <t>100 L. Ed. 2d 410</t>
  </si>
  <si>
    <t>1988 U.S. LEXIS 2491</t>
  </si>
  <si>
    <t>LINGLE v. NORGE DIVISION OF MAGIC CHEF, INC.</t>
  </si>
  <si>
    <t>486 U.S. 414</t>
  </si>
  <si>
    <t>108 S. Ct. 1886</t>
  </si>
  <si>
    <t>100 L. Ed. 2d 425</t>
  </si>
  <si>
    <t>1988 U.S. LEXIS 2489</t>
  </si>
  <si>
    <t>MEYER, COLORADO SECRETARY OF STATE, et al. v. GRANT et al.</t>
  </si>
  <si>
    <t>486 U.S. 429</t>
  </si>
  <si>
    <t>108 S. Ct. 1895</t>
  </si>
  <si>
    <t>100 L. Ed. 2d 440</t>
  </si>
  <si>
    <t>1988 U.S. LEXIS 2487</t>
  </si>
  <si>
    <t>MCCOY v. COURT OF APPEALS OF WISCONSIN, DISTRICT 1</t>
  </si>
  <si>
    <t>486 U.S. 456</t>
  </si>
  <si>
    <t>108 S. Ct. 1910</t>
  </si>
  <si>
    <t>100 L. Ed. 2d 465</t>
  </si>
  <si>
    <t>1988 U.S. LEXIS 2490</t>
  </si>
  <si>
    <t>CLARK v. JETER</t>
  </si>
  <si>
    <t>486 U.S. 466</t>
  </si>
  <si>
    <t>108 S. Ct. 1916</t>
  </si>
  <si>
    <t>100 L. Ed. 2d 475</t>
  </si>
  <si>
    <t>1988 U.S. LEXIS 2585</t>
  </si>
  <si>
    <t>SHAPERO v. KENTUCKY BAR ASSOCIATION</t>
  </si>
  <si>
    <t>486 U.S. 492</t>
  </si>
  <si>
    <t>108 S. Ct. 1931</t>
  </si>
  <si>
    <t>100 L. Ed. 2d 497</t>
  </si>
  <si>
    <t>1988 U.S. LEXIS 2629</t>
  </si>
  <si>
    <t>ALLIED TUBE &amp; CONDUIT CORP. v. INDIAN HEAD, INC.</t>
  </si>
  <si>
    <t>486 U.S. 517</t>
  </si>
  <si>
    <t>108 S. Ct. 1945</t>
  </si>
  <si>
    <t>100 L. Ed. 2d 517</t>
  </si>
  <si>
    <t>1988 U.S. LEXIS 2587</t>
  </si>
  <si>
    <t>VAN CAUWENBERGHE v. BIARD</t>
  </si>
  <si>
    <t>486 U.S. 531</t>
  </si>
  <si>
    <t>108 S. Ct. 1954</t>
  </si>
  <si>
    <t>100 L. Ed. 2d 531</t>
  </si>
  <si>
    <t>1988 U.S. LEXIS 2584</t>
  </si>
  <si>
    <t>BERKOVITZ et al. v. UNITED STATES</t>
  </si>
  <si>
    <t>486 U.S. 549</t>
  </si>
  <si>
    <t>108 S. Ct. 1965</t>
  </si>
  <si>
    <t>100 L. Ed. 2d 549</t>
  </si>
  <si>
    <t>1988 U.S. LEXIS 2586</t>
  </si>
  <si>
    <t>LOEFFLER v. FRANK, POSTMASTER GENERAL OF THE UNITED STATES</t>
  </si>
  <si>
    <t>486 U.S. 567</t>
  </si>
  <si>
    <t>108 S. Ct. 1975</t>
  </si>
  <si>
    <t>100 L. Ed. 2d 565</t>
  </si>
  <si>
    <t>1988 U.S. LEXIS 2582</t>
  </si>
  <si>
    <t>MICHIGAN v. CHESTERNUT</t>
  </si>
  <si>
    <t>486 U.S. 578</t>
  </si>
  <si>
    <t>108 S. Ct. 1981</t>
  </si>
  <si>
    <t>100 L. Ed. 2d 575</t>
  </si>
  <si>
    <t>1988 U.S. LEXIS 2657</t>
  </si>
  <si>
    <t>JOHNSON v. MISSISSIPPI</t>
  </si>
  <si>
    <t>486 U.S. 622</t>
  </si>
  <si>
    <t>108 S. Ct. 2063</t>
  </si>
  <si>
    <t>100 L. Ed. 2d 658</t>
  </si>
  <si>
    <t>1988 U.S. LEXIS 2725</t>
  </si>
  <si>
    <t>PINTER et al. v. DAHL et al.</t>
  </si>
  <si>
    <t>486 U.S. 663</t>
  </si>
  <si>
    <t>108 S. Ct. 2087</t>
  </si>
  <si>
    <t>100 L. Ed. 2d 693</t>
  </si>
  <si>
    <t>1988 U.S. LEXIS 2732</t>
  </si>
  <si>
    <t>HUFFMAN et al. v. WESTERN NUCLEAR, INC., et al.</t>
  </si>
  <si>
    <t>486 U.S. 675</t>
  </si>
  <si>
    <t>108 S. Ct. 2093</t>
  </si>
  <si>
    <t>100 L. Ed. 2d 704</t>
  </si>
  <si>
    <t>1988 U.S. LEXIS 2726</t>
  </si>
  <si>
    <t>ARIZONA v. ROBERSON</t>
  </si>
  <si>
    <t>486 U.S. 694</t>
  </si>
  <si>
    <t>108 S. Ct. 2104</t>
  </si>
  <si>
    <t>100 L. Ed. 2d 722</t>
  </si>
  <si>
    <t>1988 U.S. LEXIS 2731</t>
  </si>
  <si>
    <t>VOLKSWAGENWERK AKTIENGESELLSCHAFT v. SCHLUNK, ADMINISTRATOR OF THE ESTATES OF SCHLUNK et al.</t>
  </si>
  <si>
    <t>486 U.S. 750</t>
  </si>
  <si>
    <t>108 S. Ct. 2138</t>
  </si>
  <si>
    <t>100 L. Ed. 2d 771</t>
  </si>
  <si>
    <t>1988 U.S. LEXIS 2863</t>
  </si>
  <si>
    <t>CITY OF LAKEWOOD v. PLAIN DEALER PUBLISHING CO.</t>
  </si>
  <si>
    <t>486 U.S. 800</t>
  </si>
  <si>
    <t>108 S. Ct. 2166</t>
  </si>
  <si>
    <t>100 L. Ed. 2d 811</t>
  </si>
  <si>
    <t>1988 U.S. LEXIS 2733</t>
  </si>
  <si>
    <t>CHRISTIANSON et al. v. COLT INDUSTRIES OPERATING CORP.</t>
  </si>
  <si>
    <t>486 U.S. 825</t>
  </si>
  <si>
    <t>108 S. Ct. 2182</t>
  </si>
  <si>
    <t>100 L. Ed. 2d 836</t>
  </si>
  <si>
    <t>1988 U.S. LEXIS 2735</t>
  </si>
  <si>
    <t>MACKEY et al. v. LANIER COLLECTION AGENCY &amp; SERVICE, INC.</t>
  </si>
  <si>
    <t>486 U.S. 847</t>
  </si>
  <si>
    <t>108 S. Ct. 2194</t>
  </si>
  <si>
    <t>100 L. Ed. 2d 855</t>
  </si>
  <si>
    <t>1988 U.S. LEXIS 2737</t>
  </si>
  <si>
    <t>LILJEBERG v. HEALTH SERVICES ACQUISITION CORP.</t>
  </si>
  <si>
    <t>487 U.S. 59</t>
  </si>
  <si>
    <t>108 S. Ct. 2260</t>
  </si>
  <si>
    <t>101 L. Ed. 2d 56</t>
  </si>
  <si>
    <t>1988 U.S. LEXIS 2746</t>
  </si>
  <si>
    <t>SUPREME COURT OF VIRGINIA et al. v. FRIEDMAN</t>
  </si>
  <si>
    <t>487 U.S. 72</t>
  </si>
  <si>
    <t>108 S. Ct. 2268</t>
  </si>
  <si>
    <t>101 L. Ed. 2d 69</t>
  </si>
  <si>
    <t>1988 U.S. LEXIS 2788</t>
  </si>
  <si>
    <t>UNITED STATES CATHOLIC CONFERENCE et al. v. ABORTION RIGHTS MOBILIZATION, INC., et al.</t>
  </si>
  <si>
    <t>487 U.S. 81</t>
  </si>
  <si>
    <t>108 S. Ct. 2273</t>
  </si>
  <si>
    <t>101 L. Ed. 2d 80</t>
  </si>
  <si>
    <t>1988 U.S. LEXIS 2871</t>
  </si>
  <si>
    <t>ROSS v. OKLAHOMA</t>
  </si>
  <si>
    <t>487 U.S. 99</t>
  </si>
  <si>
    <t>108 S. Ct. 2284</t>
  </si>
  <si>
    <t>101 L. Ed. 2d 98</t>
  </si>
  <si>
    <t>1988 U.S. LEXIS 2864</t>
  </si>
  <si>
    <t>BRASWELL v. UNITED STATES</t>
  </si>
  <si>
    <t>487 U.S. 131</t>
  </si>
  <si>
    <t>108 S. Ct. 2302</t>
  </si>
  <si>
    <t>101 L. Ed. 2d 123</t>
  </si>
  <si>
    <t>1988 U.S. LEXIS 2867</t>
  </si>
  <si>
    <t>FELDER v. CASEY et al.</t>
  </si>
  <si>
    <t>487 U.S. 201</t>
  </si>
  <si>
    <t>108 S. Ct. 2341</t>
  </si>
  <si>
    <t>101 L. Ed. 2d 184</t>
  </si>
  <si>
    <t>1988 U.S. LEXIS 2869</t>
  </si>
  <si>
    <t>DOE v. UNITED STATES</t>
  </si>
  <si>
    <t>487 U.S. 223</t>
  </si>
  <si>
    <t>108 S. Ct. 2354</t>
  </si>
  <si>
    <t>101 L. Ed. 2d 206</t>
  </si>
  <si>
    <t>1988 U.S. LEXIS 2865</t>
  </si>
  <si>
    <t>FLORIDA et al. v. LONG et al.</t>
  </si>
  <si>
    <t>487 U.S. 285</t>
  </si>
  <si>
    <t>108 S. Ct. 2389</t>
  </si>
  <si>
    <t>101 L. Ed. 2d 261</t>
  </si>
  <si>
    <t>1988 U.S. LEXIS 2876</t>
  </si>
  <si>
    <t>PATTERSON v. ILLINOIS</t>
  </si>
  <si>
    <t>487 U.S. 392</t>
  </si>
  <si>
    <t>108 S. Ct. 2449</t>
  </si>
  <si>
    <t>101 L. Ed. 2d 352</t>
  </si>
  <si>
    <t>1988 U.S. LEXIS 2873</t>
  </si>
  <si>
    <t>SHERIDAN et ux. v. UNITED STATES</t>
  </si>
  <si>
    <t>487 U.S. 412</t>
  </si>
  <si>
    <t>108 S. Ct. 2460</t>
  </si>
  <si>
    <t>101 L. Ed. 2d 370</t>
  </si>
  <si>
    <t>1988 U.S. LEXIS 2872</t>
  </si>
  <si>
    <t>SCHWEIKER et al. v. CHILICKY et al.</t>
  </si>
  <si>
    <t>487 U.S. 450</t>
  </si>
  <si>
    <t>108 S. Ct. 2481</t>
  </si>
  <si>
    <t>101 L. Ed. 2d 399</t>
  </si>
  <si>
    <t>1988 U.S. LEXIS 2878</t>
  </si>
  <si>
    <t>KADRMAS et al. v. DICKINSON PUBLIC SCHOOLS et al.</t>
  </si>
  <si>
    <t>487 U.S. 474</t>
  </si>
  <si>
    <t>108 S. Ct. 2495</t>
  </si>
  <si>
    <t>101 L. Ed. 2d 420</t>
  </si>
  <si>
    <t>1988 U.S. LEXIS 3026</t>
  </si>
  <si>
    <t>FRISBY et al. v. SCHULTZ et al.</t>
  </si>
  <si>
    <t>487 U.S. 589</t>
  </si>
  <si>
    <t>108 S. Ct. 2562</t>
  </si>
  <si>
    <t>101 L. Ed. 2d 520</t>
  </si>
  <si>
    <t>1988 U.S. LEXIS 3027</t>
  </si>
  <si>
    <t>BOWEN, SECRETARY OF HEALTH AND HUMAN SERVICES v. KENDRICK et al.</t>
  </si>
  <si>
    <t>487 U.S. 735</t>
  </si>
  <si>
    <t>108 S. Ct. 2641</t>
  </si>
  <si>
    <t>101 L. Ed. 2d 634</t>
  </si>
  <si>
    <t>1988 U.S. LEXIS 3030</t>
  </si>
  <si>
    <t>COMMUNICATIONS WORKERS OF AMERICA et al. v. BECK et al.</t>
  </si>
  <si>
    <t>487 U.S. 931</t>
  </si>
  <si>
    <t>108 S. Ct. 2751</t>
  </si>
  <si>
    <t>101 L. Ed. 2d 788</t>
  </si>
  <si>
    <t>1988 U.S. LEXIS 3032</t>
  </si>
  <si>
    <t>UNITED STATES v. KOZMINSKI et al.</t>
  </si>
  <si>
    <t>487 U.S. 977</t>
  </si>
  <si>
    <t>108 S. Ct. 2777</t>
  </si>
  <si>
    <t>101 L. Ed. 2d 827</t>
  </si>
  <si>
    <t>1988 U.S. LEXIS 3035</t>
  </si>
  <si>
    <t>WATSON v. FORT WORTH BANK &amp; TRUST</t>
  </si>
  <si>
    <t>484 U.S. 9</t>
  </si>
  <si>
    <t>108 S. Ct. 271</t>
  </si>
  <si>
    <t>98 L. Ed. 2d 228</t>
  </si>
  <si>
    <t>1987 U.S. LEXIS 4689</t>
  </si>
  <si>
    <t>CHURCH OF SCIENTOLOGY OF CALIFORNIA V . INTERNAL REVENUE SERVICE</t>
  </si>
  <si>
    <t>485 U.S. 224</t>
  </si>
  <si>
    <t>108 S. Ct. 978</t>
  </si>
  <si>
    <t>99 L. Ed. 2d 194</t>
  </si>
  <si>
    <t>1988 U.S. LEXIS 1197</t>
  </si>
  <si>
    <t>BASIC INCORPORATED, et al. v. MAX L. LEVINSON et al.</t>
  </si>
  <si>
    <t>485 U.S. 535</t>
  </si>
  <si>
    <t>108 S. Ct. 1372</t>
  </si>
  <si>
    <t>99 L. Ed. 2d 618</t>
  </si>
  <si>
    <t>1988 U.S. LEXIS 1874</t>
  </si>
  <si>
    <t>TRAYNOR v. TURNAGE, ADMINISTRATOR, VETERANS' ADMINISTRATION, et al.</t>
  </si>
  <si>
    <t>485 U.S. 388</t>
  </si>
  <si>
    <t>108 S. Ct. 1201</t>
  </si>
  <si>
    <t>99 L. Ed. 2d 450</t>
  </si>
  <si>
    <t>1988 U.S. LEXIS 1453</t>
  </si>
  <si>
    <t>STATE OF TEXAS v. STATE OF NEW MEXICO</t>
  </si>
  <si>
    <t>485 U.S. 112</t>
  </si>
  <si>
    <t>108 S. Ct. 915</t>
  </si>
  <si>
    <t>99 L. Ed. 2d 107</t>
  </si>
  <si>
    <t>1988 U.S. LEXIS 1069</t>
  </si>
  <si>
    <t>CITY OF ST. LOUIS v. JAMES H. PRAPROTNIK</t>
  </si>
  <si>
    <t>487 U.S. 164</t>
  </si>
  <si>
    <t>108 S. Ct. 2320</t>
  </si>
  <si>
    <t>101 L. Ed. 2d 155</t>
  </si>
  <si>
    <t>1988 U.S. LEXIS 2868</t>
  </si>
  <si>
    <t>FRANKLIN v. LYNAUGH, DIRECTOR, TEXAS DEPARTMENT OF CORRECTIONS</t>
  </si>
  <si>
    <t>484 U.S. 3</t>
  </si>
  <si>
    <t>108 S. Ct. 217</t>
  </si>
  <si>
    <t>98 L. Ed. 2d 2</t>
  </si>
  <si>
    <t>1987 U.S. LEXIS 4393</t>
  </si>
  <si>
    <t>COMMISSIONER OF INTERNAL REVENUE v. MCCOY, EXECUTOR OF THE ESTATE OF MCCOY</t>
  </si>
  <si>
    <t>485 U.S. 265</t>
  </si>
  <si>
    <t>108 S. Ct. 1130</t>
  </si>
  <si>
    <t>99 L. Ed. 2d 289</t>
  </si>
  <si>
    <t>1988 U.S. LEXIS 1370</t>
  </si>
  <si>
    <t>MERCILYN BUCHANAN ETC. v. STANSHIPS, INC., et al.</t>
  </si>
  <si>
    <t>485 U.S. 617</t>
  </si>
  <si>
    <t>108 S. Ct. 1419</t>
  </si>
  <si>
    <t>99 L. Ed. 2d 879</t>
  </si>
  <si>
    <t>1988 U.S. LEXIS 1906</t>
  </si>
  <si>
    <t>PATTERSON v. MCLEAN CREDIT UNION</t>
  </si>
  <si>
    <t>485 U.S. 264</t>
  </si>
  <si>
    <t>108 S. Ct. 1253</t>
  </si>
  <si>
    <t>99 L. Ed. 2d 288</t>
  </si>
  <si>
    <t>1988 U.S. LEXIS 1317</t>
  </si>
  <si>
    <t>ALEXANDER HAIG, et al. v. GLADYS BISSONETTE et al.</t>
  </si>
  <si>
    <t>484 U.S. 171</t>
  </si>
  <si>
    <t>108 S. Ct. 479</t>
  </si>
  <si>
    <t>98 L. Ed. 2d 478</t>
  </si>
  <si>
    <t>1987 U.S. LEXIS 5210</t>
  </si>
  <si>
    <t>NEAL F. HARTIGAN, ATTORNEY GENERAL OF THE STATE OF ILLINOIS, ETC., et al. v. DAVID ZBARAZ AND ALLAN G. CHARLES ETC.</t>
  </si>
  <si>
    <t>485 U.S. 175</t>
  </si>
  <si>
    <t>108 S. Ct. 1101</t>
  </si>
  <si>
    <t>99 L. Ed. 2d 150</t>
  </si>
  <si>
    <t>1988 U.S. LEXIS 1068</t>
  </si>
  <si>
    <t>TRANS WORLD AIRLINES, INC. v. INDEPENDENT FEDERATION OF FLIGHT ATTENDANTS</t>
  </si>
  <si>
    <t>484 U.S. 1</t>
  </si>
  <si>
    <t>108 S. Ct. 252</t>
  </si>
  <si>
    <t>98 L. Ed. 2d 1</t>
  </si>
  <si>
    <t>1987 U.S. LEXIS 4382</t>
  </si>
  <si>
    <t>RONALD W. REAGAN, PRESIDENT OF THE UNITED STATES, et al. v. JAMES ABOUREZK et al.</t>
  </si>
  <si>
    <t>484 U.S. 301</t>
  </si>
  <si>
    <t>108 S. Ct. 586</t>
  </si>
  <si>
    <t>98 L. Ed. 2d 629</t>
  </si>
  <si>
    <t>1988 U.S. LEXIS 311</t>
  </si>
  <si>
    <t>MARINO et al. v. ORTIZ et al.</t>
  </si>
  <si>
    <t>484 U.S. 173</t>
  </si>
  <si>
    <t>98 L. Ed. 2d 479</t>
  </si>
  <si>
    <t>1987 U.S. LEXIS 5211</t>
  </si>
  <si>
    <t>VERMONT v. COX</t>
  </si>
  <si>
    <t>485 U.S. 386</t>
  </si>
  <si>
    <t>108 S. Ct. 1200</t>
  </si>
  <si>
    <t>99 L. Ed. 2d 402</t>
  </si>
  <si>
    <t>1988 U.S. LEXIS 1450</t>
  </si>
  <si>
    <t>OTIS R. BOWEN, SECRETARY OF HEALTH AND HUMAN SERVICES v. KENNETH KIZER, DIRECTOR OF CALIFORNIA DEPARTMENT OF HEALTH SERVICES, et al.</t>
  </si>
  <si>
    <t>485 U.S. 395</t>
  </si>
  <si>
    <t>108 S. Ct. 1204</t>
  </si>
  <si>
    <t>99 L. Ed. 2d 455</t>
  </si>
  <si>
    <t>1988 U.S. LEXIS 1555</t>
  </si>
  <si>
    <t>GEORGE S. BENNETT v. ARKANSAS</t>
  </si>
  <si>
    <t>485 U.S. 409</t>
  </si>
  <si>
    <t>108 S. Ct. 1261</t>
  </si>
  <si>
    <t>99 L. Ed. 2d 470</t>
  </si>
  <si>
    <t>1988 U.S. LEXIS 5643</t>
  </si>
  <si>
    <t>FEDERAL LABOR RELATIONS AUTHORITY v. ABERDEEN PROVING GROUND, DEPARTMENT OF THE ARMY</t>
  </si>
  <si>
    <t>485 U.S. 680</t>
  </si>
  <si>
    <t>108 S. Ct. 1589</t>
  </si>
  <si>
    <t>99 L. Ed. 2d 770</t>
  </si>
  <si>
    <t>1988 U.S. LEXIS 1979</t>
  </si>
  <si>
    <t>UNITED STATES POSTAL SERVICE v. NATIONAL ASSOCIATION OF LETTER CARRIERS, AFL-CIO</t>
  </si>
  <si>
    <t>Morrison v. Olson, 487 U.S. 654, 108 S.Ct. 2597, 1988 WL 64993, 101 L.Ed.2d 569, 56 USLW 4835, , U.S.Dist.Col., June 29, 1988(No. 87-1279.)</t>
  </si>
  <si>
    <t>Bowen v. Massachusetts, 487 U.S. 879, 108 S.Ct. 2722, 1988 WL 64997, 101 L.Ed.2d 749, 56 USLW 4878, 22 Soc.Sec.Rep.Serv. 25, Med &amp; Med GD (CCH) P 37,155, , U.S.Mass., June 29, 1988(Nos. 87-712, 87-929.)</t>
  </si>
  <si>
    <t>Letter written by Scalia when he was an assistant attorney general</t>
  </si>
  <si>
    <t>Boyle v. United Technologies Corp., 487 U.S. 500, 108 S.Ct. 2510, 1988 WL 63431, 101 L.Ed.2d 442, 56 USLW 4792, 34 Cont.Cas.Fed. (CCH) P 75,489, Prod.Liab.Rep. (CCH) P 11,830, , U.S.Va., June 27, 1988(No. 86-492.)</t>
  </si>
  <si>
    <t>OJ, D</t>
  </si>
  <si>
    <t>Reed v. Collyer, 487 U.S. 1225, 108 S.Ct. 2885 (Mem), 1988 WL 64398, 128 L.R.R.M. (BNA) 2780, 101 L.Ed.2d 919, 109 Lab.Cas. P 10,574, , U.S.Tenn., June 27, 1988(No. 87-1757)</t>
  </si>
  <si>
    <t>Ross v. Oklahoma, 487 U.S. 81, 108 S.Ct. 2273, 1988 WL 61702, 101 L.Ed.2d 80, 56 USLW 4676, , U.S.Okla., June 22, 1988(No. 86-5309.)</t>
  </si>
  <si>
    <t>Bendix Autolite Corp. v. Midwesco Enterprises, Inc., 486 U.S. 888, 108 S.Ct. 2218, 1988 WL 59900, 100 L.Ed.2d 896, 56 USLW 4648, , U.S.Ohio, June 17, 1988(No. 87-367.)</t>
  </si>
  <si>
    <t>California v. Greenwood, 486 U.S. 35, 108 S.Ct. 1625, 1988 WL 46222, 100 L.Ed.2d 30, 56 USLW 4409, , U.S.Cal., May 16, 1988(No. 86-684.)</t>
  </si>
  <si>
    <t>U.S. v. Providence Journal Co., 485 U.S. 693, 108 S.Ct. 1502, 1988 WL 39119, 99 L.Ed.2d 785, 56 USLW 4366, 15 Media L. Rep. 1241, , U.S.R.I., May 02, 1988(No. 87-65.)</t>
  </si>
  <si>
    <t>Instrumentation Associates, Inc. v. Madsen Electronics (Canada) Ltd., 859 F.2d 4, 1988 WL 99302, , C.A.3 (Pa.), September 29, 1988(No. 87-1683.)</t>
  </si>
  <si>
    <t>Gilbert v. City of Little Rock, Ark., Not Reported in F.2d, 1988 WL 169073, 47 Empl. Prac. Dec. P 38,333, , C.A.8, September 28, 1988(Nos. 87-2128, 87-2189.)</t>
  </si>
  <si>
    <t>Astroline Communications Co. Ltd. Partnership v. F.C.C., 857 F.2d 1556, 1988 WL 98893, 65 Rad. Reg. 2d (P &amp; F) 538, 273 U.S.App.D.C. 118, , C.A.D.C., September 27, 1988(No. 86-1559.)</t>
  </si>
  <si>
    <t>U.S. v. Gallo, 859 F.2d 1078, 1988 WL 98439, 57 USLW 2279, , C.A.2 (N.Y.), September 22, 1988(No. 560, Docket 87-1379.)</t>
  </si>
  <si>
    <t>District of Columbia Common Cause v. District of Columbia, 858 F.2d 1, 1988 WL 96273, 273 U.S.App.D.C. 137, , C.A.D.C., September 20, 1988(No. 86-7104.)</t>
  </si>
  <si>
    <t>Natural Resources Defense Council, Inc. v. U.S.E.P.A., 859 F.2d 156, 1988 WL 96275, 28 ERC 1401, 273 U.S.App.D.C. 180, 57 USLW 2185, 19 Envtl. L. Rep. 20,016, , C.A.D.C., September 20, 1988(No. 80-1607.)</t>
  </si>
  <si>
    <t>Midtec Paper Corp. v. U.S., 857 F.2d 1487, 1988 WL 95671, 105 A.L.R. Fed. 585, 273 U.S.App.D.C. 49, 57 USLW 2212, , C.A.D.C., September 16, 1988(No. 87-1032.)</t>
  </si>
  <si>
    <t>Save Our Cumberland Mountains, Inc. v. Hodel, 857 F.2d 1516, 1988 WL 95672, 47 Fair Empl.Prac.Cas. (BNA) 1363, 28 ERC 1469, 273 U.S.App.D.C. 78, 57 USLW 2165, 18 Envtl. L. Rep. 21,419, , C.A.D.C., September 16, 1988(No. 85-5984.)</t>
  </si>
  <si>
    <t>Martin v. U.S., 856 F.2d 195, 1988 WL 91903, Unpublished Disposition, C.A.6 (Mich.), September 06, 1988(No. 87-1590.)</t>
  </si>
  <si>
    <t>Littlefield v. Caton, 856 F.2d 344, 1988 WL 90313, , C.A.1 (Me.), September 01, 1988(No. 88-1260.)</t>
  </si>
  <si>
    <t>Adams v. Vandemark, 855 F.2d 312, 1988 WL 86796, , C.A.6 (Mich.), August 24, 1988(Nos. 87-1096, 86-2034.)</t>
  </si>
  <si>
    <t>Gubiensio-Ortiz v. Kanahele, 857 F.2d 1245, 1988 WL 86794, 57 USLW 2136, , C.A.9 (Cal.), August 23, 1988(Nos. 88-5848, 88-5109.)</t>
  </si>
  <si>
    <t>American Federation of Government Employees, Local 32, AFL-CIO v. Federal Labor Relations Authority, 853 F.2d 986, 1988 WL 83906, 129 L.R.R.M. (BNA) 2103, 272 U.S.App.D.C. 55, , C.A.D.C., August 16, 1988(Nos. 86-1447, 86-1642.)</t>
  </si>
  <si>
    <t>Petchem, Inc. v. Federal Maritime Com'n, 853 F.2d 958, 1988 WL 81778, 272 U.S.App.D.C. 27, , C.A.D.C., August 09, 1988(No. 86-1288.)</t>
  </si>
  <si>
    <t>New York Shipping Ass'n, Inc. v. Federal Maritime Com'n, 854 F.2d 1338, 1988 WL 81788, 129 L.R.R.M. (BNA) 2001, 1988 A.M.C. 2409, 272 U.S.App.D.C. 129, 57 USLW 2147, 109 Lab.Cas. P 10,681, , C.A.D.C., August 09, 1988(Nos. 82-1347, 87-1370.)</t>
  </si>
  <si>
    <t>Theodus v. McLaughlin, 852 F.2d 1380, 1988 WL 81481, 128 L.R.R.M. (BNA) 3209, 271 U.S.App.D.C. 413, 109 Lab.Cas. P 10,664, , C.A.D.C., August 05, 1988(No. 87-5321.)</t>
  </si>
  <si>
    <t>Kropinski v. World Plan Executive Council-US, 853 F.2d 948, 1988 WL 81484, 272 U.S.App.D.C. 17, 13 Fed.R.Serv.3d 335, 26 Fed. R. Evid. Serv. 792, , C.A.D.C., August 05, 1988(Nos. 87-7033, 87-7060.)</t>
  </si>
  <si>
    <t>U.S. v. Lund, 853 F.2d 242, 1988 WL 78630, , C.A.4 (Va.), August 01, 1988(No. 87-5642.)</t>
  </si>
  <si>
    <t>Poe v. Haydon, 853 F.2d 418, 1988 WL 77016, 52 Fair Empl.Prac.Cas. (BNA) 80, 47 Empl. Prac. Dec. P 38,219, , C.A.6 (Ky.), July 28, 1988(No. 87-5377.)</t>
  </si>
  <si>
    <t>Marozsan v. U.S., 852 F.2d 1469, 1988 WL 79781, , C.A.7 (Ind.), July 25, 1988(No. 86-1954.)</t>
  </si>
  <si>
    <t>Schrand v. Federal Pacific Elec. Co., 851 F.2d 152, 1988 WL 67737, 47 Fair Empl.Prac.Cas. (BNA) 273, 47 Empl. Prac. Dec. P 38,114, 25 Fed. R. Evid. Serv. 1366, , C.A.6 (Ohio), July 05, 1988(Nos. 86-4158, 87-3005.)</t>
  </si>
  <si>
    <t>Matter of Deist Forest Products, Inc., 850 F.2d 340, 1988 WL 71417, , C.A.7 (Wis.), June 29, 1988(No. 87-3159.)</t>
  </si>
  <si>
    <t>National Ass'n of Regulatory Utility Com'rs v. U.S. Dept. of Energy, 851 F.2d 1424, 1988 WL 73409, 27 ERC 2161, 271 U.S.App.D.C. 197, 57 USLW 2043, , C.A.D.C., June 28, 1988(Nos. 87-1483, 87-1566.)</t>
  </si>
  <si>
    <t>USAA Federal Sav. Bank v. McLaughlin, 849 F.2d 1505, 1988 WL 64362, 47 Fair Empl.Prac.Cas. (BNA) 229, 46 Empl. Prac. Dec. P 38,078, 270 U.S.App.D.C. 376, , C.A.D.C., June 24, 1988(No. 87-5062.)</t>
  </si>
  <si>
    <t>Parker v. District of Columbia, 850 F.2d 708, 1988 WL 61127, 271 U.S.App.D.C. 15, , C.A.D.C., June 17, 1988(No. 87-7039.)</t>
  </si>
  <si>
    <t>D, PCJ</t>
  </si>
  <si>
    <t>Ayuda, Inc. v. Attorney General, 848 F.2d 1297, 1988 WL 59780, 270 U.S.App.D.C. 265, , C.A.D.C., June 10, 1988(No. 87-5175.)</t>
  </si>
  <si>
    <t>U.S. v. Winsor, 846 F.2d 1569, 1988 WL 50710, 56 USLW 2711, , C.A.9 (Cal.), May 24, 1988(No. 86-5179.)</t>
  </si>
  <si>
    <t>M, C</t>
  </si>
  <si>
    <t>Fernandez v. Brock, 840 F.2d 622, 1988 WL 12965, 56 USLW 2513, 9 Employee Benefits Cas. 1776, , C.A.9 (Cal.), February 24, 1988(No. 86-2033.)</t>
  </si>
  <si>
    <t>Lovvorn v. City of Chattanooga, Tenn., 846 F.2d 1539, 1988 WL 50742, 46 Empl. Prac. Dec. P 37,972, 57 USLW 2014, 3 IER Cases 673, , C.A.6 (Tenn.), May 23, 1988(No. 86-6281.)</t>
  </si>
  <si>
    <t>Delta Traffic Service, Inc. v. Occidental Chemical Corp., 846 F.2d 911, 1988 WL 47453, , C.A.3 (Pa.), May 17, 1988(No. 87-1534.)</t>
  </si>
  <si>
    <t>Center for Auto Safety v. Thomas, 847 F.2d 843, 1988 WL 50167, 27 ERC 1697, 270 U.S.App.D.C. 80, 56 USLW 2662, 18 Envtl. L. Rep. 21,118, , C.A.D.C., May 17, 1988(No. 85-1515.)</t>
  </si>
  <si>
    <t>Florida Power &amp; Light Co. v. U.S., 846 F.2d 765, 1988 WL 47408, 269 U.S.App.D.C. 377, 56 USLW 2687, , C.A.D.C., May 13, 1988(Nos. 86-1512, 86-1567 and 86-1571.)</t>
  </si>
  <si>
    <t>U.S. v. Western Elec. Co., Inc., 846 F.2d 1422, 1988 WL 45699, 64 Rad. Reg. 2d (P &amp; F) 1411, 269 U.S.App.D.C. 436, 1988-1 Trade Cases P 68,007, , C.A.D.C., May 10, 1988(Nos. 87-5063, 87-5064 and 87-5110.)</t>
  </si>
  <si>
    <t>Public Citizen v. Nuclear Regulatory Com'n, 845 F.2d 1105, 1988 WL 41942, 28 ERC 1355, 269 U.S.App.D.C. 360, , C.A.D.C., May 06, 1988(No. 87-1050.)</t>
  </si>
  <si>
    <t>Zipes v. Trans World Airlines, Inc., 846 F.2d 434, 1988 WL 44890, 46 Fair Empl.Prac.Cas. (BNA) 1503, 46 Empl. Prac. Dec. P 37,954, 56 USLW 2685, , C.A.7 (Ill.), May 06, 1988(No. 86-2731.)</t>
  </si>
  <si>
    <t>Turner v. Dammon, 848 F.2d 440, 1988 WL 53513, , C.A.4 (Md.), May 03, 1988(No. 86-3628.)</t>
  </si>
  <si>
    <t>Fugate v. U.S., 15 Cl.Ct. 521, 1988 WL 102136, , Cl.Ct., May 03, 1988(No. 45-83C.)</t>
  </si>
  <si>
    <t>Smith v. Reagan, 844 F.2d 195, 1988 WL 33519, 56 USLW 2608, , C.A.4 (N.C.), April 18, 1988(No. 87-1661.)</t>
  </si>
  <si>
    <t>New Jersey Zinc Co. v. F.E.R.C., 843 F.2d 1497, 1988 WL 32846, 93 A.L.R. Fed. 171, 269 U.S.App.D.C. 169, , C.A.D.C., April 15, 1988(Nos. 87-1262, 87-1294, 87-1304 and 87-1367.)</t>
  </si>
  <si>
    <t>Wade v. Orange County Sheriff's Office, 844 F.2d 951, 1988 WL 33145, 46 Fair Empl.Prac.Cas. (BNA) 1123, 46 Empl. Prac. Dec. P 37,934, 11 Fed.R.Serv.3d 144, , C.A.2 (N.Y.), April 11, 1988(No. 774, Docket 87-7885.)</t>
  </si>
  <si>
    <t>U.S. v. Morison, 844 F.2d 1057, 1988 WL 26667, 25 Fed. R. Evid. Serv. 647, 15 Media L. Rep. 1369, , C.A.4 (Md.), April 01, 1988(No. 86-5008.)</t>
  </si>
  <si>
    <t>Law Offices of Seymour M. Chase, P.C. v. F.C.C., 843 F.2d 517, 1988 WL 24055, 64 Rad. Reg. 2d (P &amp; F) 1109, 269 U.S.App.D.C. 24, 56 USLW 2581, , C.A.D.C., March 25, 1988(No. 87-1054.)</t>
  </si>
  <si>
    <t>Student Public Interest Research Group of New Jersey, Inc. v. AT &amp; T Bell Laboratories, 842 F.2d 1436, 1988 WL 23855, 27 ERC 1409, 56 USLW 2558, 18 Envtl. L. Rep. 20,758, , C.A.3 (N.J.), March 24, 1988(Nos. 86-5895, 86-5927.)</t>
  </si>
  <si>
    <t>Landry v. Hoepfner, 840 F.2d 1201, 1988 WL 21860, 56 USLW 2575, , C.A.5 (La.), March 17, 1988(No. 85-3784.)</t>
  </si>
  <si>
    <t>Case in which Scalia "would note probable jurisdiction and set case for oral argument" but no opinion</t>
  </si>
  <si>
    <t>American Civil Liberties Union, Greater Pittsburgh Chapter v. Allegheny County, 842 F.2d 655, 1988 WL 20911, 56 USLW 2549, , C.A.3 (Pa.), March 15, 1988(Nos. 87-3395, 87-3436.)</t>
  </si>
  <si>
    <t>Jones v. Dugger, 839 F.2d 1441, 1988 WL 13592, 56 USLW 2544, 25 Fed. R. Evid. Serv. 242, , C.A.11 (Fla.), March 14, 1988(No. 87-5363.)</t>
  </si>
  <si>
    <t>Meade v. Grubbs, 841 F.2d 1512, 1988 WL 19739, 10 Fed.R.Serv.3d 1137, , C.A.10 (Okla.), March 11, 1988(No. 84-2631.)</t>
  </si>
  <si>
    <t>Harris v. U.S., 841 F.2d 1097, 1988 WL 19263, 127 L.R.R.M. (BNA) 3082, 28 Wage &amp; Hour Cas. (BNA) 926, , C.A.Fed. (Ga.), March 10, 1988(No. 87-1107.)</t>
  </si>
  <si>
    <t>U.S. v. Nichols, 841 F.2d 1485, 1988 WL 19295, 56 USLW 2554, , C.A.10 (Utah), March 10, 1988(Nos. 87-1459, 87-1743.)</t>
  </si>
  <si>
    <t>California Ass'n of the Physically Handicapped, Inc. v. F.C.C., 840 F.2d 88, 1988 WL 17684, 46 Fair Empl.Prac.Cas. (BNA) 230, 45 Empl. Prac. Dec. P 37,838, 64 Rad. Reg. 2d (P &amp; F) 757, 268 U.S.App.D.C. 208, 56 USLW 2524, , C.A.D.C., March 04, 1988(Nos. 86-1105, 86-1321.)</t>
  </si>
  <si>
    <t>Chalk v. U.S. Dist. Court Cent. Dist. of California, 840 F.2d 701, 1988 WL 13567, 46 Fair Empl.Prac.Cas. (BNA) 279, 45 Empl. Prac. Dec. P 37,782, 56 USLW 2502, 45 Ed. Law Rep. 58, 1 A.D. Cases 1210, , C.A.9 (Cal.), February 26, 1988(No. 87-6418.)</t>
  </si>
  <si>
    <t>ALLTEL Corp. v. F.C.C., 838 F.2d 551, 1988 WL 6867, 64 Rad. Reg. 2d (P &amp; F) 774, 267 U.S.App.D.C. 253, , C.A.D.C., February 05, 1988(Nos. 86-1639, 86-1654, 87-1749 and 87-1802.)</t>
  </si>
  <si>
    <t>Hyde Park Partners, L.P. v. Connolly, 839 F.2d 837, 1988 WL 7520, Blue Sky L. Rep. P 72,697, 56 USLW 2439, Fed. Sec. L. Rep. P 93,619, , C.A.1 (Mass.), February 04, 1988(Nos. 88-1001, 88-1002.)</t>
  </si>
  <si>
    <t>Planned Parenthood Federation of America, Inc. v. Agency for Intern. Development, 838 F.2d 649, 1988 WL 6659, , C.A.2 (N.Y.), January 29, 1988(No. 551, Docket 87-6246.)</t>
  </si>
  <si>
    <t>Gutierrez v. Municipal Court of Southeast Judicial Dist., Los Angeles County, 838 F.2d 1031, 1988 WL 4321, 51 Fair Empl.Prac.Cas. (BNA) 435, 90 A.L.R. Fed. 763, 45 Empl. Prac. Dec. P 37,726, 56 USLW 2440, , C.A.9 (Cal.), January 27, 1988(Nos. 85-5931, 85-6532 and 86-5888.)</t>
  </si>
  <si>
    <t>Natural Resources Defense Council, Inc. v. Thomas, 838 F.2d 1224, 1988 WL 2980, 27 ERC 1041, 267 U.S.App.D.C. 274, 56 USLW 2467, 18 Envtl. L. Rep. 20,519, , C.A.D.C., January 22, 1988(Nos. 85-1488 and 86-1331.)</t>
  </si>
  <si>
    <t>American Federation of Government Employees, Local 1941, AFL-CIO v. Federal Labor Relations Authority, 837 F.2d 495, 1988 WL 2517, 127 L.R.R.M. (BNA) 2347, 267 U.S.App.D.C. 72, 56 USLW 2436, , C.A.D.C., January 19, 1988(No. 87-1076.)</t>
  </si>
  <si>
    <t>E.E.O.C. v. Sears, Roebuck &amp; Co., 839 F.2d 302, 1988 WL 2988, 45 Fair Empl.Prac.Cas. (BNA) 1257, 45 Empl. Prac. Dec. P 37,681, 56 USLW 2435, , C.A.7 (Ill.), January 14, 1988(Nos. 86-1519, 86-1621.)</t>
  </si>
  <si>
    <t>Schneider v. Lynaugh, 835 F.2d 570, 1988 WL 30, 56 USLW 2450, 25 Fed. R. Evid. Serv. 136, , C.A.5 (Tex.), January 12, 1988(No. 86-1495.)</t>
  </si>
  <si>
    <t>Petromanagement Corp. v. Acme-Thomas Joint Venture, 835 F.2d 1329, 1988 WL 177, , C.A.10 (Okla.), January 06, 1988(No. 86-1012.)</t>
  </si>
  <si>
    <t>Cablevision Systems Development Co. v. Motion Picture Ass'n of America, Inc., 836 F.2d 599, 1988 WL 158, 64 Rad. Reg. 2d (P &amp; F) 1031, 266 U.S.App.D.C. 435, 56 USLW 2406, 1988 Copr.L.Dec. P 26,216, 5 U.S.P.Q.2d 1400, 14 Media L. Rep. 2113, , C.A.D.C., January 05, 1988(Nos. 86-5552 to 86-5554, 86-5597 and 86-5635 to 86-5637.)</t>
  </si>
  <si>
    <t>Kelley v. Metropolitan County Bd. of Educ. of Nashville and Davidson County, Tenn., 836 F.2d 986, 1987 WL 26534, 56 USLW 2375, 43 Ed. Law Rep. 916, , C.A.6 (Tenn.), December 30, 1987(Nos. 85-5837, 85-5838.)</t>
  </si>
  <si>
    <t>Major v. U.S., 835 F.2d 641, 1987 WL 23202, , C.A.6 (Ky.), December 16, 1987(No. 86-6226.)</t>
  </si>
  <si>
    <t>American Hosp. Ass'n v. Bowen, 834 F.2d 1037, 1987 WL 20634, 266 U.S.App.D.C. 190, 56 USLW 2328, 20 Soc.Sec.Rep.Serv. 34, Med &amp; Med GD (CCH) P 36,747, , C.A.D.C., December 04, 1987(No. 86-5579.)</t>
  </si>
  <si>
    <t>N.L.R.B. Union v. Federal Labor Relations Authority, 834 F.2d 191, 1987 WL 20635, 126 L.R.R.M. (BNA) 3290, 266 U.S.App.D.C. 165, 56 USLW 2364, , C.A.D.C., December 04, 1987(No. 86-1624.)</t>
  </si>
  <si>
    <t>Conklin v. Lovely, 834 F.2d 543, 1987 WL 20520, 56 USLW 2338, 2 IER Cases 1481, 24 Fed. R. Evid. Serv. 414, , C.A.6 (Mich.), December 03, 1987(No. 86-1607.)</t>
  </si>
  <si>
    <t>Locke v. FSI Finance, N.V., 835 F.2d 874, 1987 WL 24722, Unpublished Disposition, C.A.4 (Va.), November 03, 1987(Nos. 84-2173, 85-1063, 85-1257, 85-1276, 85-1337, 85-1682, 85-2053, 85-2054 and 85-2349 to 85-2351.)</t>
  </si>
  <si>
    <t>U.S. v. Lopez Andino, 831 F.2d 1164, , C.A.1 (Puerto Rico), October 28, 1987(Nos. 86-1583, 86-1584.)</t>
  </si>
  <si>
    <t>Griffon v. U.S. Dept. of Health and Human Services, 832 F.2d 51, Med &amp; Med GD (CCH) P 36,726, , C.A.5, October 27, 1987(No. 85-4733.)</t>
  </si>
  <si>
    <t>Democratic Congressional Campaign Committee v. Federal Election Com'n, 831 F.2d 1131, 265 U.S.App.D.C. 372, , C.A.D.C., October 23, 1987(No. 86-5661.)</t>
  </si>
  <si>
    <t>Shell Oil Co. v. City of Santa Monica, 830 F.2d 1052, 56 USLW 2271, , C.A.9 (Cal.), October 21, 1987(Nos. 86-6103, 86-6206.)</t>
  </si>
  <si>
    <t>Sierra Club v. Marsh, 701 F.Supp. 886, 1988 WL 118046, 19 Envtl. L. Rep. 20,692, 19 Envtl. L. Rep. 20,699, , D.Me., September 30, 1988(Civ. No. 88-0116-B.)</t>
  </si>
  <si>
    <t>Stewart Organization, Inc. v. Ricoh Corp., 696 F.Supp. 583, 1988 WL 102544, , N.D.Ala., September 30, 1988(Civ. A. No. 84-AR-2460-S.)</t>
  </si>
  <si>
    <t>Morales Feliciano v. Hernandez Colon, 697 F.Supp. 51, 1988 WL 100549, , D.Puerto Rico, September 20, 1988(Civ. No. 79-4(PG).)</t>
  </si>
  <si>
    <t>In re McArthur, Not Reported in B.R., 1988 WL 1019701, , Bkrtcy.S.D.Ga., September 13, 1988(No. 388-00002.)</t>
  </si>
  <si>
    <t>Drake v. Pierce, 698 F.Supp. 1523, 1988 WL 113088, , W.D.Wash., September 12, 1988(No. C87-594R.)</t>
  </si>
  <si>
    <t>U.S. v. Fedroff, Not Reported in F.Supp., 1988 WL 188298, , D.N.J., September 06, 1988(CRIM.A. No. 87-308AMW.)</t>
  </si>
  <si>
    <t>U.S. v. Federico, 732 F.Supp. 1008, 1988 WL 185881, , N.D.Cal., September 02, 1988(No. CR 88-0085 TEH.)</t>
  </si>
  <si>
    <t>Avery v. Powell, 695 F.Supp. 632, 1988 WL 96727, 57 USLW 2196, , D.N.H., August 29, 1988(Civ. No. 88-7-D.)</t>
  </si>
  <si>
    <t>Brown v. Rice, 693 F.Supp. 381, 1988 WL 84978, 57 USLW 2146, , W.D.N.C., August 16, 1988(No. C-C-87-0184-M.)</t>
  </si>
  <si>
    <t>DRG Funding Corp. v. Secretary of Housing and Urban Development, Not Reported in F.Supp., 1988 WL 90107, , D.D.C., August 12, 1988(CIV. A. No. 88-2202.)</t>
  </si>
  <si>
    <t>Waterman S.S. Corp. v. Burnley, 691 F.Supp. 1524, 1988 WL 83129, , D.D.C., August 05, 1988(Civ. A. No. 87-1686.)</t>
  </si>
  <si>
    <t>U.S. v. Hickernell, 690 F.Supp. 272, 1988 WL 78983, , S.D.N.Y., July 27, 1988(No. 88 Cr. 87 (CLB).)</t>
  </si>
  <si>
    <t>U.S. v. Halstead, Not Reported in F.Supp., 1988 WL 82493, , N.D.Ill., July 26, 1988(No. 87 CR 103.)</t>
  </si>
  <si>
    <t>Planned Parenthood of Metropolitan Washington, D.C., Inc. v. Horner, 691 F.Supp. 449, 1988 WL 75077, , D.D.C., July 20, 1988(Civ. A. No. 88-1751.)</t>
  </si>
  <si>
    <t>Carey v. City of Fall River, 708 F.Supp. 431, 1988 WL 151229, 4 IER Cases 1812, , D.Mass., July 15, 1988(C.A. No. 84-3416-WF.)</t>
  </si>
  <si>
    <t>Com. of Pa. Dept. of Public Welfare v. Johnson-Allen, 88 B.R. 659, 1988 WL 82694, Bankr. L. Rep. P 72,602, , E.D.Pa., July 14, 1988(Civ. A. No. 87-1032.)</t>
  </si>
  <si>
    <t>U.S. v. Struminikovski, Not Reported in F.Supp., 1988 WL 74378, , N.D.Ill., July 12, 1988(No. 87 CR 669-1.)</t>
  </si>
  <si>
    <t>Natural Resources Defense Council, Inc. v. Outboard Marine Corp., 692 F.Supp. 801, 1988 WL 75219, 28 ERC 1025, 19 Envtl. L. Rep. 20,279, , N.D.Ill., July 12, 1988(No. 87C 4648.)</t>
  </si>
  <si>
    <t>Mann v. Lynaugh, 690 F.Supp. 562, 1988 WL 76284, , N.D.Tex., June 22, 1988(No. CA 3-88-1418-R.)</t>
  </si>
  <si>
    <t>Black Grievance Committee v. Philadelphia Elec. Co., 690 F.Supp. 1393, 1988 WL 62636, 47 Fair Empl.Prac.Cas. (BNA) 215, 47 Empl. Prac. Dec. P 38,153, , E.D.Pa., June 20, 1988(Civ. A. No. 75-3156.)</t>
  </si>
  <si>
    <t>U.S. v. Mendez, 691 F.Supp. 656, 1988 WL 62634, , S.D.N.Y., June 16, 1988(No. 88 Cr. 78 (MBM).)</t>
  </si>
  <si>
    <t>Speech delivered by Justice Scalia</t>
  </si>
  <si>
    <t>U.S. v. Viola, Not Reported in F.Supp., 1988 WL 71199, , N.D.Ill., June 16, 1988(No. 87 CR 669-9.)</t>
  </si>
  <si>
    <t>U.S. v. Struminikovski, Not Reported in F.Supp., 1988 WL 71207, , N.D.Ill., June 16, 1988(No. 87 CR 669-4.)</t>
  </si>
  <si>
    <t>In re National Real Estate Ltd. Partnership II, 87 B.R. 986, 1988 WL 66055, 19 Collier Bankr.Cas.2d 358, , Bkrtcy.E.D.Wis., June 16, 1988(Bankruptcy No. 87-05232.)</t>
  </si>
  <si>
    <t>U.S. v. Milevski, Not Reported in F.Supp., 1988 WL 64284, , N.D.Ill., June 13, 1988(No. 87 CR 669-5.)</t>
  </si>
  <si>
    <t>U.S. v. Sparks, 687 F.Supp. 1145, 1988 WL 57985, , E.D.Mich., June 07, 1988(No. 88-CR-20019-BC.)</t>
  </si>
  <si>
    <t>In re Morse Tool, Inc., 87 B.R. 745, 1988 WL 57871, Bankr. L. Rep. P 72,437, , Bkrtcy.D.Mass., June 07, 1988(Bankruptcy No. 87-10588-CJK.Adv. No. 87-1303.)</t>
  </si>
  <si>
    <t>Martin v. Dugger, 686 F.Supp. 1523, 1988 WL 55853, , S.D.Fla., June 01, 1988(No. 87-8816-CIV.)</t>
  </si>
  <si>
    <t>Hudson River Fishermen's Ass'n v. Westchester County, 686 F.Supp. 1044, 1988 WL 52493, 27 ERC 2154, 18 Envtl. L. Rep. 21,451, , S.D.N.Y., May 26, 1988(No. 87 Civ. 1575 (GLG).)</t>
  </si>
  <si>
    <t>Ocello v. U.S., 685 F.Supp. 100, 1988 WL 48612, , D.N.J., May 18, 1988(Civ. A. No. 87-4620.)</t>
  </si>
  <si>
    <t>Rainbow Nav., Inc. v. Department of Navy, 686 F.Supp. 354, 1988 WL 52989, 34 Cont.Cas.Fed. (CCH) P 75,494, , D.D.C., May 17, 1988(Civ. A. No. 88-0992.)</t>
  </si>
  <si>
    <t>RP Acquisition Corp. v. Staley Continental, Inc., 686 F.Supp. 476, 1988 WL 46468, 56 USLW 2661, Fed. Sec. L. Rep. P 93,763, , D.Del., May 09, 1988(Civ. A. No. 88-190-JRR.)</t>
  </si>
  <si>
    <t>In re Edson, 86 B.R. 141, 1988 WL 51610, 47 Ed. Law Rep. 194, , Bkrtcy.E.D.Wis., April 22, 1988(Bankruptcy No. 85-01475.Adv. No. 86-0581.)</t>
  </si>
  <si>
    <t>McKenzie v. Kennickell, 684 F.Supp. 1097, 1988 WL 41390, 46 Fair Empl.Prac.Cas. (BNA) 1789, 47 Empl. Prac. Dec. P 38,308, , D.D.C., April 18, 1988(Civ. A. No. 73-0974.)</t>
  </si>
  <si>
    <t>U.S. v. Schwimmer, 692 F.Supp. 119, 1988 WL 67627, , E.D.N.Y., April 14, 1988(No. 87 CR 423(S).)</t>
  </si>
  <si>
    <t>Gallegos v. Haggerty, 689 F.Supp. 93, 1988 WL 64035, , N.D.N.Y., April 12, 1988(No. 86-CV-723.)</t>
  </si>
  <si>
    <t>Brock v. Local 427, Intern. Union of Elec., Radio and Mach. Workers, AFL-CIO, 682 F.Supp. 1315, 1988 WL 29398, 128 L.R.R.M. (BNA) 2402, 110 Lab.Cas. P 10,902, 111 Lab.Cas. P 11,012, , D.N.J., April 05, 1988(Civ. A. No. 87-3575 (AMW).)</t>
  </si>
  <si>
    <t>Ayuda, Inc. v. Meese, 687 F.Supp. 650, 1988 WL 46074, 46 Empl. Prac. Dec. P 37,922, 46 Empl. Prac. Dec. P 37,967, 56 USLW 2557, , D.D.C., March 30, 1988(Civ. A. No. 88-0625.)</t>
  </si>
  <si>
    <t>Boston v. City of Chicago, Not Reported in F.Supp., 1988 WL 31532, , N.D.Ill., March 28, 1988(No. 86-C-5534.)</t>
  </si>
  <si>
    <t>Littlewolf v. Hodel, 681 F.Supp. 929, 1988 WL 23614, , D.D.C., March 17, 1988(Civ. A. No. 87-822.)</t>
  </si>
  <si>
    <t>Veere Inc. v. Firestone Tire &amp; Rubber Co., 685 F.Supp. 1027, 1988 WL 42739, 56 USLW 2615, 56 USLW 2586, Fed. Sec. L. Rep. P 93,787, , N.D.Ohio, March 16, 1988(No. C88-0571A.)</t>
  </si>
  <si>
    <t>Waldrop v. Evans, 681 F.Supp. 840, 1988 WL 21975, , M.D.Ga., March 15, 1988(Civ. No. 86-203-2-MAC(DF).)</t>
  </si>
  <si>
    <t>Matter of Erickson, 83 B.R. 701, 1988 WL 20405, 18 Collier Bankr.Cas.2d 739, , Bkrtcy.D.Neb., March 11, 1988(Bankruptcy No. BK87-1486.)</t>
  </si>
  <si>
    <t>Whitfield v. Cohen, 682 F.Supp. 188, 1988 WL 24120, 56 USLW 2587, 9 Employee Benefits Cas. 1739, , S.D.N.Y., March 07, 1988(No. 86 Civ. 9751 (RWS).)</t>
  </si>
  <si>
    <t>Berlin by Berlin v. Okaloosa County School Dist., Not Reported in F.Supp., 1988 WL 85937, , N.D.Fla., March 01, 1988(No. PCA 87-30450-RV.)</t>
  </si>
  <si>
    <t>Van Winsen v. Sumi-Tomo-Yale, Not Reported in F.Supp., 1988 WL 20021, , N.D.Ill., February 29, 1988(No. 87 C 7485.)</t>
  </si>
  <si>
    <t>E.E.O.C. v. Com. of Mass., 680 F.Supp. 455, 1988 WL 19539, 46 Fair Empl.Prac.Cas. (BNA) 588, 46 Empl. Prac. Dec. P 37,845, 56 USLW 2529, , D.Mass., February 23, 1988(Civ. A. No. 87-3015-K.)</t>
  </si>
  <si>
    <t>Duran v. Carruthers, 678 F.Supp. 839, 1988 WL 11758, , D.N.M., February 11, 1988(Civ. No. 77-0721-JB.)</t>
  </si>
  <si>
    <t>In re Diplomat Electronics Corp., 82 B.R. 688, 1988 WL 11767, , Bkrtcy.S.D.N.Y., February 11, 1988(Bankruptcy Nos. 87 B 12159, 87 B 12168.)</t>
  </si>
  <si>
    <t>Kramer v. Exchange Nat. Bank, Not Reported in F.Supp., 1988 WL 11401, , N.D.Ill., February 09, 1988(No. 87 C 10877.)</t>
  </si>
  <si>
    <t>Laughinghouse v. North Carolina Ports Ry. Com'n, 679 F.Supp. 537, 1988 WL 12025, , E.D.N.C., February 09, 1988(No. 87-81-CIV-4.)</t>
  </si>
  <si>
    <t>Finkelstein v. Barthelemy, 678 F.Supp. 1255, 1988 WL 9947, , E.D.La., February 08, 1988(Civ. A. No. 87-0669.)</t>
  </si>
  <si>
    <t>Burka v. New York City Transit Authority, 680 F.Supp. 590, 1988 WL 6601, 97 A.L.R. Fed. 1, 48 Empl. Prac. Dec. P 38,492, 56 USLW 2455, 2 IER Cases 1625, , S.D.N.Y., February 01, 1988(Nos. 85 Civ. 5751 (GLG), 86 Civ. 6535 (GLG) and 86 Civ. 7427 (GLG).)</t>
  </si>
  <si>
    <t>Finkielstain v. Seidel, 692 F.Supp. 1497, 1988 WL 90173, , S.D.N.Y., January 22, 1988(No. 86 Civ. 8406 (PNL).)</t>
  </si>
  <si>
    <t>Wrightsell v. City of Chicago, 678 F.Supp. 727, 1988 WL 7141, 56 USLW 2483, 2 IER Cases 1619, , N.D.Ill., January 21, 1988(No. 87 C 3532.)</t>
  </si>
  <si>
    <t>Federal Deposit Ins. Corp. v. Dixon, 681 F.Supp. 408, 1988 WL 22424, , E.D.Mich., January 21, 1988(No. 86-CV-10196-BC.)</t>
  </si>
  <si>
    <t>Bellarno Intern. Ltd. v. Food and Drug Admin., 678 F.Supp. 410, 1988 WL 7473, 10 ITRD 1892, , E.D.N.Y., January 04, 1988(No. 86 CV 3438.)</t>
  </si>
  <si>
    <t>U.S. v. Arvanitis, 676 F.Supp. 840, 1987 WL 31955, , N.D.Ill., December 24, 1987(No. 87 CR 515.)</t>
  </si>
  <si>
    <t>Curtin v. Hadco Corp., 676 F.Supp. 408, 1987 WL 33399, 45 Fair Empl.Prac.Cas. (BNA) 1349, 2 IER Cases 1690, , D.N.H., December 18, 1987(No. C86-514-L.)</t>
  </si>
  <si>
    <t>Wessinger v. Vetter Corp., 685 F.Supp. 769, 1987 WL 45815, , D.Kan., December 17, 1987(No. 86-2385.)</t>
  </si>
  <si>
    <t>Cogburn v. McNiff, Not Reported in F.Supp., 1987 WL 34094, , D.Mass., December 11, 1987(Civ. A. No. 86-1969-MA.)</t>
  </si>
  <si>
    <t>Palestine Information Office v. Shultz, 674 F.Supp. 910, 1987 WL 20728, , D.D.C., December 02, 1987(Civ. A. No. 87-3085.)</t>
  </si>
  <si>
    <t>Diaz v. Ward, Not Reported in F.Supp., 1987 WL 26841, , S.D.N.Y., November 27, 1987(No. 75 Civ. 1194 (CSH).)</t>
  </si>
  <si>
    <t>U.S. v. Hill, 676 F.Supp. 1158, 1987 WL 24883, , N.D.Fla., November 12, 1987(No. MCA 84-2144-RV.)</t>
  </si>
  <si>
    <t>Ryan v. Burlington County, 674 F.Supp. 464, 1987 WL 4379, , D.N.J., November 09, 1987(Civ. A. No. 85-2002.)</t>
  </si>
  <si>
    <t>U.S. v. Evans, 27 M.J. 34, 1988 WL 97992, , CMA, September 28, 1988(No. 52,097.NMCM No. 84 2764.)</t>
  </si>
  <si>
    <t>489 U.S. 346</t>
  </si>
  <si>
    <t>109 S. Ct. 1056</t>
  </si>
  <si>
    <t>103 L. Ed. 2d 380</t>
  </si>
  <si>
    <t>1989 U.S. LEXIS 1040</t>
  </si>
  <si>
    <t>CASTILLE, DISTRICT ATTORNEY OF PHILADELPHIA COUNTY, et al. v. PEOPLES</t>
  </si>
  <si>
    <t>489 U.S. 794</t>
  </si>
  <si>
    <t>109 S. Ct. 1494</t>
  </si>
  <si>
    <t>103 L. Ed. 2d 879</t>
  </si>
  <si>
    <t>1989 U.S. LEXIS 1666</t>
  </si>
  <si>
    <t>MIDLAND ASPHALT CORP. et al. v. UNITED STATES</t>
  </si>
  <si>
    <t>488 U.S. 105</t>
  </si>
  <si>
    <t>109 S. Ct. 414</t>
  </si>
  <si>
    <t>102 L. Ed. 2d 408</t>
  </si>
  <si>
    <t>1988 U.S. LEXIS 5533</t>
  </si>
  <si>
    <t>PITTSTON COAL GROUP, et al. v. SEBBEN, JAMES, et al.</t>
  </si>
  <si>
    <t>489 U.S. 593</t>
  </si>
  <si>
    <t>109 S. Ct. 1378</t>
  </si>
  <si>
    <t>103 L. Ed. 2d 628</t>
  </si>
  <si>
    <t>1989 U.S. LEXIS 1569</t>
  </si>
  <si>
    <t>BROWER, INDIVIDUALLY AND AS ADMINISTRATOR OF THE ESTATE OF CALDWELL (BROWER), et al. v. COUNTY OF INYO et al.</t>
  </si>
  <si>
    <t>490 U.S. 122</t>
  </si>
  <si>
    <t>109 S. Ct. 1676</t>
  </si>
  <si>
    <t>104 L. Ed. 2d 113</t>
  </si>
  <si>
    <t>1989 U.S. LEXIS 2026</t>
  </si>
  <si>
    <t>CHAN et al. v. KOREAN AIR LINES, LTD.</t>
  </si>
  <si>
    <t>490 U.S. 545</t>
  </si>
  <si>
    <t>109 S. Ct. 2003</t>
  </si>
  <si>
    <t>104 L. Ed. 2d 593</t>
  </si>
  <si>
    <t>1989 U.S. LEXIS 2526</t>
  </si>
  <si>
    <t>FINLEY v. UNITED STATES</t>
  </si>
  <si>
    <t>490 U.S. 900</t>
  </si>
  <si>
    <t>109 S. Ct. 2261</t>
  </si>
  <si>
    <t>104 L. Ed. 2d 961</t>
  </si>
  <si>
    <t>1989 U.S. LEXIS 2837</t>
  </si>
  <si>
    <t>LORANCE et al. v. AT&amp;T TECHNOLOGIES, INC., et al.</t>
  </si>
  <si>
    <t>491 U.S. 350</t>
  </si>
  <si>
    <t>109 S. Ct. 2506</t>
  </si>
  <si>
    <t>105 L. Ed. 2d 298</t>
  </si>
  <si>
    <t>1989 U.S. LEXIS 3043</t>
  </si>
  <si>
    <t>NEW ORLEANS PUBLIC SERVICE, INC. v. COUNCIL OF THE CITY OF NEW ORLEANS et al.</t>
  </si>
  <si>
    <t>491 U.S. 754</t>
  </si>
  <si>
    <t>109 S. Ct. 2732</t>
  </si>
  <si>
    <t>105 L. Ed. 2d 639</t>
  </si>
  <si>
    <t>1989 U.S. LEXIS 3131</t>
  </si>
  <si>
    <t>INDEPENDENT FEDERATION OF FLIGHT ATTENDANTS v. ZIPES et al.</t>
  </si>
  <si>
    <t>492 U.S. 469</t>
  </si>
  <si>
    <t>109 S. Ct. 3028</t>
  </si>
  <si>
    <t>106 L. Ed. 2d 388</t>
  </si>
  <si>
    <t>1989 U.S. LEXIS 3289</t>
  </si>
  <si>
    <t>BOARD OF TRUSTEES OF THE STATE UNIVERSITY OF NEW YORK et al. v. FOX et al.</t>
  </si>
  <si>
    <t>492 U.S. 361</t>
  </si>
  <si>
    <t>109 S. Ct. 2969</t>
  </si>
  <si>
    <t>106 L. Ed. 2d 306</t>
  </si>
  <si>
    <t>1989 U.S. LEXIS 3195</t>
  </si>
  <si>
    <t>STANFORD v. KENTUCKY</t>
  </si>
  <si>
    <t>488 U.S. 361</t>
  </si>
  <si>
    <t>109 S. Ct. 647</t>
  </si>
  <si>
    <t>102 L. Ed. 2d 714</t>
  </si>
  <si>
    <t>1989 U.S. LEXIS 434</t>
  </si>
  <si>
    <t>MISTRETTA v. UNITED STATES</t>
  </si>
  <si>
    <t>489 U.S. 1</t>
  </si>
  <si>
    <t>109 S. Ct. 890</t>
  </si>
  <si>
    <t>103 L. Ed. 2d 1</t>
  </si>
  <si>
    <t>1989 U.S. LEXIS 662</t>
  </si>
  <si>
    <t>TEXAS MONTHLY, INC. v. BULLOCK, COMPTROLLER OF PUBLIC ACCOUNTS OF STATE OF TEXAS, et al.</t>
  </si>
  <si>
    <t>489 U.S. 656</t>
  </si>
  <si>
    <t>109 S. Ct. 1384</t>
  </si>
  <si>
    <t>103 L. Ed. 2d 685</t>
  </si>
  <si>
    <t>1989 U.S. LEXIS 6033</t>
  </si>
  <si>
    <t>NATIONAL TREASURY EMPLOYEES UNION et al. v. VON RAAB, COMMISSIONER, UNITED STATES CUSTOMS SERVICE</t>
  </si>
  <si>
    <t>489 U.S. 705</t>
  </si>
  <si>
    <t>109 S. Ct. 1443</t>
  </si>
  <si>
    <t>103 L. Ed. 2d 734</t>
  </si>
  <si>
    <t>1989 U.S. LEXIS 1572</t>
  </si>
  <si>
    <t>SCHMUCK v. UNITED STATES</t>
  </si>
  <si>
    <t>490 U.S. 805</t>
  </si>
  <si>
    <t>109 S. Ct. 2207</t>
  </si>
  <si>
    <t>104 L. Ed. 2d 876</t>
  </si>
  <si>
    <t>1989 U.S. LEXIS 2817</t>
  </si>
  <si>
    <t>SOUTH CAROLINA v. GATHERS</t>
  </si>
  <si>
    <t>491 U.S. 1</t>
  </si>
  <si>
    <t>109 S. Ct. 2273</t>
  </si>
  <si>
    <t>105 L. Ed. 2d 1</t>
  </si>
  <si>
    <t>1989 U.S. LEXIS 2970</t>
  </si>
  <si>
    <t>PENNSYLVANIA v. UNION GAS CO.</t>
  </si>
  <si>
    <t>491 U.S. 376</t>
  </si>
  <si>
    <t>109 S. Ct. 2522</t>
  </si>
  <si>
    <t>105 L. Ed. 2d 322</t>
  </si>
  <si>
    <t>1989 U.S. LEXIS 2992</t>
  </si>
  <si>
    <t>JONES, SUPERINTENDENT, MISSOURI TRAINING CENTER FOR MEN AT MOBERLY v. THOMAS</t>
  </si>
  <si>
    <t>488 U.S. 204</t>
  </si>
  <si>
    <t>109 S. Ct. 468</t>
  </si>
  <si>
    <t>102 L. Ed. 2d 493</t>
  </si>
  <si>
    <t>1988 U.S. LEXIS 5554</t>
  </si>
  <si>
    <t>BOWEN, OTIS R., SECRETARY OF HEALTH AND HUMAN SERVICES v. GEORGETOWN UNIVERSITY HOSPITAL, et al.</t>
  </si>
  <si>
    <t>488 U.S. 299</t>
  </si>
  <si>
    <t>109 S. Ct. 609</t>
  </si>
  <si>
    <t>102 L. Ed. 2d 646</t>
  </si>
  <si>
    <t>1989 U.S. LEXIS 313</t>
  </si>
  <si>
    <t>DUQUESNE LIGHT CO. et al. v. BARASCH et al.</t>
  </si>
  <si>
    <t>489 U.S. 101</t>
  </si>
  <si>
    <t>109 S. Ct. 948</t>
  </si>
  <si>
    <t>103 L. Ed. 2d 80</t>
  </si>
  <si>
    <t>1989 U.S. LEXIS 599</t>
  </si>
  <si>
    <t>FIRESTONE TIRE &amp; RUBBER CO. et al. v. BRUCH et al.</t>
  </si>
  <si>
    <t>490 U.S. 495</t>
  </si>
  <si>
    <t>109 S. Ct. 1976</t>
  </si>
  <si>
    <t>104 L. Ed. 2d 548</t>
  </si>
  <si>
    <t>1989 U.S. LEXIS 2538</t>
  </si>
  <si>
    <t>LAURO LINES S.R.L. v. CHASSER et al.</t>
  </si>
  <si>
    <t>491 U.S. 223</t>
  </si>
  <si>
    <t>109 S. Ct. 2397</t>
  </si>
  <si>
    <t>105 L. Ed. 2d 181</t>
  </si>
  <si>
    <t>1989 U.S. LEXIS 2972</t>
  </si>
  <si>
    <t>DELLMUTH, ACTING SECRETARY OF EDUCATION OF PENNSYLVANIA v. MUTH et al.</t>
  </si>
  <si>
    <t>492 U.S. 115</t>
  </si>
  <si>
    <t>109 S. Ct. 2829</t>
  </si>
  <si>
    <t>106 L. Ed. 2d 93</t>
  </si>
  <si>
    <t>1989 U.S. LEXIS 3135</t>
  </si>
  <si>
    <t>SABLE COMMUNICATIONS OF CALIFORNIA, INC. v. FEDERAL COMMUNICATIONS COMMISSION et al.</t>
  </si>
  <si>
    <t>488 U.S. 252</t>
  </si>
  <si>
    <t>109 S. Ct. 582</t>
  </si>
  <si>
    <t>102 L. Ed. 2d 607</t>
  </si>
  <si>
    <t>1989 U.S. LEXIS 308</t>
  </si>
  <si>
    <t>GOLDBERG et al. v. SWEET, DIRECTOR, ILLINOIS DEPARTMENT OF REVENUE, et al.</t>
  </si>
  <si>
    <t>488 U.S. 319</t>
  </si>
  <si>
    <t>109 S. Ct. 621</t>
  </si>
  <si>
    <t>102 L. Ed. 2d 665</t>
  </si>
  <si>
    <t>1989 U.S. LEXIS 312</t>
  </si>
  <si>
    <t>REED v. UNITED TRANSPORTATION UNION et al.</t>
  </si>
  <si>
    <t>488 U.S. 469</t>
  </si>
  <si>
    <t>109 S. Ct. 706</t>
  </si>
  <si>
    <t>102 L. Ed. 2d 854</t>
  </si>
  <si>
    <t>1989 U.S. LEXIS 579</t>
  </si>
  <si>
    <t>CITY OF RICHMOND v. J. A. CROSON COMPANY</t>
  </si>
  <si>
    <t>489 U.S. 87</t>
  </si>
  <si>
    <t>109 S. Ct. 939</t>
  </si>
  <si>
    <t>103 L. Ed. 2d 67</t>
  </si>
  <si>
    <t>1989 U.S. LEXIS 595</t>
  </si>
  <si>
    <t>BLANCHARD v. BERGERON et al.</t>
  </si>
  <si>
    <t>489 U.S. 353</t>
  </si>
  <si>
    <t>109 S. Ct. 1183</t>
  </si>
  <si>
    <t>103 L. Ed. 2d 388</t>
  </si>
  <si>
    <t>1989 U.S. LEXIS 1199</t>
  </si>
  <si>
    <t>UNITED STATES v. STUART et al.</t>
  </si>
  <si>
    <t>489 U.S. 561</t>
  </si>
  <si>
    <t>109 S. Ct. 1361</t>
  </si>
  <si>
    <t>103 L. Ed. 2d 602</t>
  </si>
  <si>
    <t>1989 U.S. LEXIS 1571</t>
  </si>
  <si>
    <t>COIT INDEPENDENCE JOINT VENTURE v. FEDERAL SAVINGS AND LOAN INSURANCE CORPORATION, AS RECEIVER OF FIRSTSOUTH, F. A.</t>
  </si>
  <si>
    <t>490 U.S. 66</t>
  </si>
  <si>
    <t>109 S. Ct. 1617</t>
  </si>
  <si>
    <t>104 L. Ed. 2d 58</t>
  </si>
  <si>
    <t>1989 U.S. LEXIS 1738</t>
  </si>
  <si>
    <t>AMERADA HESS CORP. et al. v. DIRECTOR, DIVISION OF TAXATION, NEW JERSEY DEPARTMENT OF THE TREASURY</t>
  </si>
  <si>
    <t>490 U.S. 504</t>
  </si>
  <si>
    <t>109 S. Ct. 1981</t>
  </si>
  <si>
    <t>104 L. Ed. 2d 557</t>
  </si>
  <si>
    <t>1989 U.S. LEXIS 2567</t>
  </si>
  <si>
    <t>GREEN v. BOCK LAUNDRY MACHINE CO.</t>
  </si>
  <si>
    <t>491 U.S. 263</t>
  </si>
  <si>
    <t>109 S. Ct. 2419</t>
  </si>
  <si>
    <t>105 L. Ed. 2d 218</t>
  </si>
  <si>
    <t>1989 U.S. LEXIS 2973</t>
  </si>
  <si>
    <t>CARELLA v. CALIFORNIA</t>
  </si>
  <si>
    <t>491 U.S. 324</t>
  </si>
  <si>
    <t>109 S. Ct. 2491</t>
  </si>
  <si>
    <t>105 L. Ed. 2d 275</t>
  </si>
  <si>
    <t>1989 U.S. LEXIS 3041</t>
  </si>
  <si>
    <t>HEALY et al. v. THE BEER INSTITUTE et al.</t>
  </si>
  <si>
    <t>491 U.S. 524</t>
  </si>
  <si>
    <t>109 S. Ct. 2603</t>
  </si>
  <si>
    <t>105 L. Ed. 2d 443</t>
  </si>
  <si>
    <t>1989 U.S. LEXIS 3120</t>
  </si>
  <si>
    <t>THE FLORIDA STAR v. B. J. F.</t>
  </si>
  <si>
    <t>491 U.S. 576</t>
  </si>
  <si>
    <t>109 S. Ct. 2633</t>
  </si>
  <si>
    <t>105 L. Ed. 2d 493</t>
  </si>
  <si>
    <t>1989 U.S. LEXIS 3116</t>
  </si>
  <si>
    <t>MASSACHUSETTS v. OAKES</t>
  </si>
  <si>
    <t>491 U.S. 657</t>
  </si>
  <si>
    <t>109 S. Ct. 2678</t>
  </si>
  <si>
    <t>105 L. Ed. 2d 562</t>
  </si>
  <si>
    <t>1989 U.S. LEXIS 3133</t>
  </si>
  <si>
    <t>HARTE-HANKS COMMUNICATIONS, INC. v. CONNAUGHTON</t>
  </si>
  <si>
    <t>491 U.S. 701</t>
  </si>
  <si>
    <t>109 S. Ct. 2702</t>
  </si>
  <si>
    <t>105 L. Ed. 2d 598</t>
  </si>
  <si>
    <t>1989 U.S. LEXIS 3130</t>
  </si>
  <si>
    <t>JETT v. DALLAS INDEPENDENT SCHOOL DISTRICT</t>
  </si>
  <si>
    <t>492 U.S. 33</t>
  </si>
  <si>
    <t>109 S. Ct. 2782</t>
  </si>
  <si>
    <t>106 L. Ed. 2d 26</t>
  </si>
  <si>
    <t>1989 U.S. LEXIS 3139</t>
  </si>
  <si>
    <t>GRANFINANCIERA, S. A., et al. v. NORDBERG, CREDITOR TRUSTEE FOR THE ESTATE OF CHASE &amp; SANBORN CORP., FKA, GENERAL COFFEE CORP.</t>
  </si>
  <si>
    <t>492 U.S. 96</t>
  </si>
  <si>
    <t>109 S. Ct. 2818</t>
  </si>
  <si>
    <t>106 L. Ed. 2d 76</t>
  </si>
  <si>
    <t>1989 U.S. LEXIS 3138</t>
  </si>
  <si>
    <t>HOFFMAN, TRUSTEE v. CONNECTICUT DEPARTMENT OF INCOME MAINTENANCE et al.</t>
  </si>
  <si>
    <t>492 U.S. 229</t>
  </si>
  <si>
    <t>109 S. Ct. 2893</t>
  </si>
  <si>
    <t>106 L. Ed. 2d 195</t>
  </si>
  <si>
    <t>1989 U.S. LEXIS 3239</t>
  </si>
  <si>
    <t>H. J. INC. et al. v. NORTHWESTERN BELL TELEPHONE CO. et al.</t>
  </si>
  <si>
    <t>492 U.S. 302</t>
  </si>
  <si>
    <t>109 S. Ct. 2934</t>
  </si>
  <si>
    <t>106 L. Ed. 2d 256</t>
  </si>
  <si>
    <t>1989 U.S. LEXIS 3148</t>
  </si>
  <si>
    <t>PENRY v. LYNAUGH, DIRECTOR, TEXAS DEPARTMENT OF CORRECTIONS</t>
  </si>
  <si>
    <t>492 U.S. 490</t>
  </si>
  <si>
    <t>109 S. Ct. 3040</t>
  </si>
  <si>
    <t>106 L. Ed. 2d 410</t>
  </si>
  <si>
    <t>1989 U.S. LEXIS 3290</t>
  </si>
  <si>
    <t>WEBSTER, ATTORNEY GENERAL OF MISSOURI, et al. v. REPRODUCTIVE HEALTH SERVICES et al.</t>
  </si>
  <si>
    <t>491 U.S. 110</t>
  </si>
  <si>
    <t>109 S. Ct. 2333</t>
  </si>
  <si>
    <t>105 L. Ed. 2d 91</t>
  </si>
  <si>
    <t>1989 U.S. LEXIS 2977</t>
  </si>
  <si>
    <t>MICHAEL H. et al. v. GERALD D.</t>
  </si>
  <si>
    <t>488 U.S. 19</t>
  </si>
  <si>
    <t>109 S. Ct. 278</t>
  </si>
  <si>
    <t>102 L. Ed. 2d 186</t>
  </si>
  <si>
    <t>1988 U.S. LEXIS 5056</t>
  </si>
  <si>
    <t>SHELL OIL COMPANY v. IOWA DEPARTMENT OF REVENUE</t>
  </si>
  <si>
    <t>488 U.S. 33</t>
  </si>
  <si>
    <t>109 S. Ct. 285</t>
  </si>
  <si>
    <t>102 L. Ed. 2d 265</t>
  </si>
  <si>
    <t>1988 U.S. LEXIS 5180</t>
  </si>
  <si>
    <t>LOCKHART, A. L., DIRECTOR, ARKANSAS DEPARTMENT OF CORRECTION v. NELSON, JOHNNY LEE</t>
  </si>
  <si>
    <t>488 U.S. 51</t>
  </si>
  <si>
    <t>109 S. Ct. 333</t>
  </si>
  <si>
    <t>102 L. Ed. 2d 281</t>
  </si>
  <si>
    <t>1988 U.S. LEXIS 5404</t>
  </si>
  <si>
    <t>ARIZONA v. YOUNGBLOOD, LARRY</t>
  </si>
  <si>
    <t>488 U.S. 75</t>
  </si>
  <si>
    <t>109 S. Ct. 346</t>
  </si>
  <si>
    <t>102 L. Ed. 2d 300</t>
  </si>
  <si>
    <t>1988 U.S. LEXIS 5405</t>
  </si>
  <si>
    <t>PENSON, STEVEN A. v. OHIO</t>
  </si>
  <si>
    <t>488 U.S. 93</t>
  </si>
  <si>
    <t>109 S. Ct. 407</t>
  </si>
  <si>
    <t>102 L. Ed. 2d 395</t>
  </si>
  <si>
    <t>1988 U.S. LEXIS 5531</t>
  </si>
  <si>
    <t>CARLUCCI, FRANK C., SECRETARY OF DEFENSE, et al. v. DOE, JOHN</t>
  </si>
  <si>
    <t>488 U.S. 153</t>
  </si>
  <si>
    <t>109 S. Ct. 439</t>
  </si>
  <si>
    <t>102 L. Ed. 2d 445</t>
  </si>
  <si>
    <t>1988 U.S. LEXIS 5631</t>
  </si>
  <si>
    <t>BEECH AIRCRAFT CORPORATION v. RAINEY, JOHN C., et al.</t>
  </si>
  <si>
    <t>488 U.S. 179</t>
  </si>
  <si>
    <t>109 S. Ct. 454</t>
  </si>
  <si>
    <t>102 L. Ed. 2d 469</t>
  </si>
  <si>
    <t>1988 U.S. LEXIS 5613</t>
  </si>
  <si>
    <t>NATIONAL COLLEGIATE ATHLETIC ASSOCIATION v. JERRY TARKANIAN</t>
  </si>
  <si>
    <t>488 U.S. 235</t>
  </si>
  <si>
    <t>109 S. Ct. 573</t>
  </si>
  <si>
    <t>102 L. Ed. 2d 594</t>
  </si>
  <si>
    <t>1989 U.S. LEXIS 305</t>
  </si>
  <si>
    <t>OWENS, et al. v. OKURE</t>
  </si>
  <si>
    <t>488 U.S. 272</t>
  </si>
  <si>
    <t>109 S. Ct. 594</t>
  </si>
  <si>
    <t>102 L. Ed. 2d 624</t>
  </si>
  <si>
    <t>1989 U.S. LEXIS 306</t>
  </si>
  <si>
    <t>PERRY v. LEEKE, COMMISSIONER, SOUTH CAROLINA DEPARTMENT OF CORRECTIONS, et al.</t>
  </si>
  <si>
    <t>488 U.S. 336</t>
  </si>
  <si>
    <t>109 S. Ct. 633</t>
  </si>
  <si>
    <t>102 L. Ed. 2d 688</t>
  </si>
  <si>
    <t>1989 U.S. LEXIS 433</t>
  </si>
  <si>
    <t>ALLEGHENY PITTSBURGH COAL CO. v. COUNTY COMMISSION OF WEBSTER COUNTY, WEST VIRGINIA</t>
  </si>
  <si>
    <t>488 U.S. 347</t>
  </si>
  <si>
    <t>109 S. Ct. 639</t>
  </si>
  <si>
    <t>102 L. Ed. 2d 700</t>
  </si>
  <si>
    <t>1989 U.S. LEXIS 432</t>
  </si>
  <si>
    <t>SHEET METAL WORKERS' INTERNATIONAL ASSN. et al. v. LYNN</t>
  </si>
  <si>
    <t>488 U.S. 428</t>
  </si>
  <si>
    <t>109 S. Ct. 683</t>
  </si>
  <si>
    <t>102 L. Ed. 2d 818</t>
  </si>
  <si>
    <t>1989 U.S. LEXIS 581</t>
  </si>
  <si>
    <t>ARGENTINE REPUBLIC v. AMERADA HESS SHIPPING CORP. et al.</t>
  </si>
  <si>
    <t>488 U.S. 563</t>
  </si>
  <si>
    <t>109 S. Ct. 757</t>
  </si>
  <si>
    <t>102 L. Ed. 2d 927</t>
  </si>
  <si>
    <t>1989 U.S. LEXIS 577</t>
  </si>
  <si>
    <t>UNITED STATES v. BROCE et al.</t>
  </si>
  <si>
    <t>489 U.S. 46</t>
  </si>
  <si>
    <t>109 S. Ct. 916</t>
  </si>
  <si>
    <t>103 L. Ed. 2d 34</t>
  </si>
  <si>
    <t>1989 U.S. LEXIS 648</t>
  </si>
  <si>
    <t>FORT WAYNE BOOKS, INC. v. INDIANA et al.</t>
  </si>
  <si>
    <t>489 U.S. 121</t>
  </si>
  <si>
    <t>109 S. Ct. 959</t>
  </si>
  <si>
    <t>103 L. Ed. 2d 99</t>
  </si>
  <si>
    <t>1989 U.S. LEXIS 596</t>
  </si>
  <si>
    <t>MESA et al. v. CALIFORNIA</t>
  </si>
  <si>
    <t>489 U.S. 141</t>
  </si>
  <si>
    <t>109 S. Ct. 971</t>
  </si>
  <si>
    <t>103 L. Ed. 2d 118</t>
  </si>
  <si>
    <t>1989 U.S. LEXIS 629</t>
  </si>
  <si>
    <t>BONITO BOATS, INC. v. THUNDER CRAFT BOATS, INC.</t>
  </si>
  <si>
    <t>489 U.S. 169</t>
  </si>
  <si>
    <t>109 S. Ct. 987</t>
  </si>
  <si>
    <t>103 L. Ed. 2d 146</t>
  </si>
  <si>
    <t>1989 U.S. LEXIS 601</t>
  </si>
  <si>
    <t>OSTERNECK et al. v. ERNST &amp; WHINNEY</t>
  </si>
  <si>
    <t>489 U.S. 189</t>
  </si>
  <si>
    <t>109 S. Ct. 998</t>
  </si>
  <si>
    <t>103 L. Ed. 2d 249</t>
  </si>
  <si>
    <t>1989 U.S. LEXIS 1039</t>
  </si>
  <si>
    <t>DESHANEY, A MINOR, BY HIS GUARDIAN AD LITEM, et al. v. WINNEBAGO COUNTY DEPARTMENT OF SOCIAL SERVICES et al.</t>
  </si>
  <si>
    <t>489 U.S. 214</t>
  </si>
  <si>
    <t>109 S. Ct. 1013</t>
  </si>
  <si>
    <t>103 L. Ed. 2d 271</t>
  </si>
  <si>
    <t>1989 U.S. LEXIS 1042</t>
  </si>
  <si>
    <t>EU, SECRETARY OF STATE OF CALIFORNIA, et al. v. SAN FRANCISCO COUNTY DEMOCRATIC CENTRAL COMMITTEE et al.</t>
  </si>
  <si>
    <t>489 U.S. 235</t>
  </si>
  <si>
    <t>109 S. Ct. 1026</t>
  </si>
  <si>
    <t>103 L. Ed. 2d 290</t>
  </si>
  <si>
    <t>1989 U.S. LEXIS 1041</t>
  </si>
  <si>
    <t>UNITED STATES v. RON PAIR ENTERPRISES, INC.</t>
  </si>
  <si>
    <t>489 U.S. 255</t>
  </si>
  <si>
    <t>109 S. Ct. 1038</t>
  </si>
  <si>
    <t>103 L. Ed. 2d 308</t>
  </si>
  <si>
    <t>1989 U.S. LEXIS 1044</t>
  </si>
  <si>
    <t>HARRIS v. REED, WARDEN, et al.</t>
  </si>
  <si>
    <t>489 U.S. 288</t>
  </si>
  <si>
    <t>109 S. Ct. 1060</t>
  </si>
  <si>
    <t>103 L. Ed. 2d 334</t>
  </si>
  <si>
    <t>1989 U.S. LEXIS 1043</t>
  </si>
  <si>
    <t>TEAGUE v. LANE, DIRECTOR, ILLINOIS DEPARTMENT OF CORRECTIONS, et al.</t>
  </si>
  <si>
    <t>489 U.S. 378</t>
  </si>
  <si>
    <t>109 S. Ct. 1197</t>
  </si>
  <si>
    <t>103 L. Ed. 2d 412</t>
  </si>
  <si>
    <t>1989 U.S. LEXIS 1200</t>
  </si>
  <si>
    <t>CITY OF CANTON, OHIO v. HARRIS et al.</t>
  </si>
  <si>
    <t>489 U.S. 401</t>
  </si>
  <si>
    <t>109 S. Ct. 1211</t>
  </si>
  <si>
    <t>103 L. Ed. 2d 435</t>
  </si>
  <si>
    <t>1989 U.S. LEXIS 1198</t>
  </si>
  <si>
    <t>DUGGER, SECRETARY, FLORIDA DEPARTMENT OF CORRECTIONS, et al. v. ADAMS</t>
  </si>
  <si>
    <t>489 U.S. 426</t>
  </si>
  <si>
    <t>109 S. Ct. 1225</t>
  </si>
  <si>
    <t>103 L. Ed. 2d 456</t>
  </si>
  <si>
    <t>1989 U.S. LEXIS 1197</t>
  </si>
  <si>
    <t>489 U.S. 468</t>
  </si>
  <si>
    <t>109 S. Ct. 1248</t>
  </si>
  <si>
    <t>103 L. Ed. 2d 488</t>
  </si>
  <si>
    <t>1989 U.S. LEXIS 1273</t>
  </si>
  <si>
    <t>VOLT INFORMATION SCIENCES, INC. v. BOARD OF TRUSTEES OF LELAND STANFORD JUNIOR UNIVERSITY</t>
  </si>
  <si>
    <t>489 U.S. 493</t>
  </si>
  <si>
    <t>109 S. Ct. 1262</t>
  </si>
  <si>
    <t>103 L. Ed. 2d 509</t>
  </si>
  <si>
    <t>1989 U.S. LEXIS 1315</t>
  </si>
  <si>
    <t>NORTHWEST CENTRAL PIPELINE CORP. v. STATE CORPORATION COMMISSION OF KANSAS et al.</t>
  </si>
  <si>
    <t>489 U.S. 527</t>
  </si>
  <si>
    <t>109 S. Ct. 1282</t>
  </si>
  <si>
    <t>103 L. Ed. 2d 539</t>
  </si>
  <si>
    <t>1989 U.S. LEXIS 1336</t>
  </si>
  <si>
    <t>KARAHALIOS v. NATIONAL FEDERATION OF FEDERAL EMPLOYEES, LOCAL 1263</t>
  </si>
  <si>
    <t>489 U.S. 538</t>
  </si>
  <si>
    <t>109 S. Ct. 1289</t>
  </si>
  <si>
    <t>103 L. Ed. 2d 550</t>
  </si>
  <si>
    <t>1989 U.S. LEXIS 1222</t>
  </si>
  <si>
    <t>BLANTON et al. v. CITY OF NORTH LAS VEGAS, NEVADA</t>
  </si>
  <si>
    <t>489 U.S. 546</t>
  </si>
  <si>
    <t>109 S. Ct. 1294</t>
  </si>
  <si>
    <t>103 L. Ed. 2d 559</t>
  </si>
  <si>
    <t>1989 U.S. LEXIS 1241</t>
  </si>
  <si>
    <t>BARNARD, CHAIRMAN OF THE COMMITTEE OF BAR EXAMINERS OF THE VIRGIN ISLANDS v. THORSTENN et al.</t>
  </si>
  <si>
    <t>489 U.S. 602</t>
  </si>
  <si>
    <t>109 S. Ct. 1402</t>
  </si>
  <si>
    <t>103 L. Ed. 2d 639</t>
  </si>
  <si>
    <t>1989 U.S. LEXIS 1568</t>
  </si>
  <si>
    <t>SKINNER, SECRETARY OF TRANSPORTATION, et al. v. RAILWAY LABOR EXECUTIVES' ASSOCIATION et al.</t>
  </si>
  <si>
    <t>489 U.S. 688</t>
  </si>
  <si>
    <t>109 S. Ct. 1433</t>
  </si>
  <si>
    <t>103 L. Ed. 2d 717</t>
  </si>
  <si>
    <t>1989 U.S. LEXIS 1573</t>
  </si>
  <si>
    <t>BOARD OF ESTIMATE OF CITY OF NEW YORK et al. v. MORRIS et al.</t>
  </si>
  <si>
    <t>489 U.S. 726</t>
  </si>
  <si>
    <t>109 S. Ct. 1455</t>
  </si>
  <si>
    <t>103 L. Ed. 2d 753</t>
  </si>
  <si>
    <t>1989 U.S. LEXIS 1576</t>
  </si>
  <si>
    <t>COMMISSIONER OF INTERNAL REVENUE v. CLARK ET UX.</t>
  </si>
  <si>
    <t>489 U.S. 749</t>
  </si>
  <si>
    <t>109 S. Ct. 1468</t>
  </si>
  <si>
    <t>103 L. Ed. 2d 774</t>
  </si>
  <si>
    <t>1989 U.S. LEXIS 1574</t>
  </si>
  <si>
    <t>UNITED STATES DEPARTMENT OF JUSTICE et al. v. REPORTERS COMMITTEE FOR FREEDOM OF THE PRESS et al.</t>
  </si>
  <si>
    <t>489 U.S. 782</t>
  </si>
  <si>
    <t>109 S. Ct. 1486</t>
  </si>
  <si>
    <t>103 L. Ed. 2d 866</t>
  </si>
  <si>
    <t>1989 U.S. LEXIS 1668</t>
  </si>
  <si>
    <t>TEXAS STATE TEACHERS ASSOCIATION et al. v. GARLAND INDEPENDENT SCHOOL DISTRICT et al.</t>
  </si>
  <si>
    <t>489 U.S. 803</t>
  </si>
  <si>
    <t>109 S. Ct. 1500</t>
  </si>
  <si>
    <t>103 L. Ed. 2d 891</t>
  </si>
  <si>
    <t>1989 U.S. LEXIS 1667</t>
  </si>
  <si>
    <t>DAVIS v. MICHIGAN DEPARTMENT OF THE TREASURY</t>
  </si>
  <si>
    <t>489 U.S. 829</t>
  </si>
  <si>
    <t>109 S. Ct. 1514</t>
  </si>
  <si>
    <t>103 L. Ed. 2d 914</t>
  </si>
  <si>
    <t>1989 U.S. LEXIS 1671</t>
  </si>
  <si>
    <t>FRAZEE v. ILLINOIS DEPARTMENT OF EMPLOYMENT SECURITY et al.</t>
  </si>
  <si>
    <t>490 U.S. 1</t>
  </si>
  <si>
    <t>109 S. Ct. 1581</t>
  </si>
  <si>
    <t>104 L. Ed. 2d 1</t>
  </si>
  <si>
    <t>1989 U.S. LEXIS 1694</t>
  </si>
  <si>
    <t>UNITED STATES v. SOKOLOW</t>
  </si>
  <si>
    <t>490 U.S. 19</t>
  </si>
  <si>
    <t>109 S. Ct. 1591</t>
  </si>
  <si>
    <t>104 L. Ed. 2d 18</t>
  </si>
  <si>
    <t>1989 U.S. LEXIS 1751</t>
  </si>
  <si>
    <t>CITY OF DALLAS et al. v. STANGLIN, INDIVIDUALLY AND DBA TWILIGHT SKATING RINK</t>
  </si>
  <si>
    <t>490 U.S. 30</t>
  </si>
  <si>
    <t>109 S. Ct. 1597</t>
  </si>
  <si>
    <t>104 L. Ed. 2d 29</t>
  </si>
  <si>
    <t>1989 U.S. LEXIS 1791</t>
  </si>
  <si>
    <t>MISSISSIPPI BAND OF CHOCTAW INDIANS v. HOLYFIELD et al.</t>
  </si>
  <si>
    <t>490 U.S. 82</t>
  </si>
  <si>
    <t>109 S. Ct. 1626</t>
  </si>
  <si>
    <t>104 L. Ed. 2d 73</t>
  </si>
  <si>
    <t>1989 U.S. LEXIS 1740</t>
  </si>
  <si>
    <t>FEDERAL SAVINGS AND LOAN INSURANCE CORPORATION, AS RECEIVER FOR MANNING SAVINGS AND LOAN ASSOCIATION v. TICKTIN et al.</t>
  </si>
  <si>
    <t>490 U.S. 93</t>
  </si>
  <si>
    <t>109 S. Ct. 1661</t>
  </si>
  <si>
    <t>104 L. Ed. 2d 86</t>
  </si>
  <si>
    <t>1989 U.S. LEXIS 2024</t>
  </si>
  <si>
    <t>CALIFORNIA et al. v. ARC AMERICA CORP. et al.</t>
  </si>
  <si>
    <t>490 U.S. 107</t>
  </si>
  <si>
    <t>109 S. Ct. 1668</t>
  </si>
  <si>
    <t>104 L. Ed. 2d 98</t>
  </si>
  <si>
    <t>1989 U.S. LEXIS 2027</t>
  </si>
  <si>
    <t>MASSACHUSETTS v. MORASH</t>
  </si>
  <si>
    <t>490 U.S. 163</t>
  </si>
  <si>
    <t>109 S. Ct. 1698</t>
  </si>
  <si>
    <t>104 L. Ed. 2d 209</t>
  </si>
  <si>
    <t>1989 U.S. LEXIS 2133</t>
  </si>
  <si>
    <t>COTTON PETROLEUM CORP. et al. v. NEW MEXICO et al.</t>
  </si>
  <si>
    <t>490 U.S. 212</t>
  </si>
  <si>
    <t>109 S. Ct. 1726</t>
  </si>
  <si>
    <t>104 L. Ed. 2d 250</t>
  </si>
  <si>
    <t>1989 U.S. LEXIS 2134</t>
  </si>
  <si>
    <t>SKINNER, SECRETARY OF TRANSPORTATION v. MID-AMERICA PIPELINE CO.</t>
  </si>
  <si>
    <t>490 U.S. 296</t>
  </si>
  <si>
    <t>109 S. Ct. 1814</t>
  </si>
  <si>
    <t>104 L. Ed. 2d 318</t>
  </si>
  <si>
    <t>1989 U.S. LEXIS 2232</t>
  </si>
  <si>
    <t>MALLARD v. UNITED STATES DISTRICT COURT FOR THE SOUTHERN DISTRICT OF IOWA et al.</t>
  </si>
  <si>
    <t>490 U.S. 319</t>
  </si>
  <si>
    <t>109 S. Ct. 1827</t>
  </si>
  <si>
    <t>104 L. Ed. 2d 338</t>
  </si>
  <si>
    <t>1989 U.S. LEXIS 2231</t>
  </si>
  <si>
    <t>NEITZKE et al. v. WILLIAMS</t>
  </si>
  <si>
    <t>490 U.S. 332</t>
  </si>
  <si>
    <t>109 S. Ct. 1835</t>
  </si>
  <si>
    <t>104 L. Ed. 2d 351</t>
  </si>
  <si>
    <t>1989 U.S. LEXIS 2160</t>
  </si>
  <si>
    <t>ROBERTSON, CHIEF OF THE FOREST SERVICE, et al. v. METHOW VALLEY CITIZENS COUNCIL et al.</t>
  </si>
  <si>
    <t>490 U.S. 360</t>
  </si>
  <si>
    <t>109 S. Ct. 1851</t>
  </si>
  <si>
    <t>104 L. Ed. 2d 377</t>
  </si>
  <si>
    <t>1989 U.S. LEXIS 2150</t>
  </si>
  <si>
    <t>MARSH, SECRETARY OF THE ARMY, et al. v. OREGON NATURAL RESOURCES COUNCIL et al.</t>
  </si>
  <si>
    <t>490 U.S. 386</t>
  </si>
  <si>
    <t>109 S. Ct. 1865</t>
  </si>
  <si>
    <t>104 L. Ed. 2d 443</t>
  </si>
  <si>
    <t>1989 U.S. LEXIS 2467</t>
  </si>
  <si>
    <t>GRAHAM v. CONNOR et al.</t>
  </si>
  <si>
    <t>490 U.S. 401</t>
  </si>
  <si>
    <t>109 S. Ct. 1874</t>
  </si>
  <si>
    <t>104 L. Ed. 2d 459</t>
  </si>
  <si>
    <t>1989 U.S. LEXIS 2437</t>
  </si>
  <si>
    <t>THORNBURGH, ATTORNEY GENERAL OF THE UNITED STATES, et al. v. ABBOTT et al.</t>
  </si>
  <si>
    <t>490 U.S. 435</t>
  </si>
  <si>
    <t>109 S. Ct. 1892</t>
  </si>
  <si>
    <t>104 L. Ed. 2d 487</t>
  </si>
  <si>
    <t>1989 U.S. LEXIS 2262</t>
  </si>
  <si>
    <t>UNITED STATES v. HALPER</t>
  </si>
  <si>
    <t>490 U.S. 454</t>
  </si>
  <si>
    <t>109 S. Ct. 1904</t>
  </si>
  <si>
    <t>104 L. Ed. 2d 506</t>
  </si>
  <si>
    <t>1989 U.S. LEXIS 2466</t>
  </si>
  <si>
    <t>KENTUCKY DEPARTMENT OF CORRECTIONS et al. v. THOMPSON et al.</t>
  </si>
  <si>
    <t>490 U.S. 477</t>
  </si>
  <si>
    <t>109 S. Ct. 1917</t>
  </si>
  <si>
    <t>104 L. Ed. 2d 526</t>
  </si>
  <si>
    <t>1989 U.S. LEXIS 2397</t>
  </si>
  <si>
    <t>RODRIGUEZ DE QUIJAS et al. v. SHEARSON/AMERICAN EXPRESS, INC.</t>
  </si>
  <si>
    <t>490 U.S. 536</t>
  </si>
  <si>
    <t>109 S. Ct. 1998</t>
  </si>
  <si>
    <t>104 L. Ed. 2d 582</t>
  </si>
  <si>
    <t>1989 U.S. LEXIS 2522</t>
  </si>
  <si>
    <t>HARDIN v. STRAUB</t>
  </si>
  <si>
    <t>490 U.S. 581</t>
  </si>
  <si>
    <t>109 S. Ct. 2023</t>
  </si>
  <si>
    <t>104 L. Ed. 2d 675</t>
  </si>
  <si>
    <t>1989 U.S. LEXIS 2605</t>
  </si>
  <si>
    <t>MANSELL v. MANSELL</t>
  </si>
  <si>
    <t>490 U.S. 605</t>
  </si>
  <si>
    <t>109 S. Ct. 2037</t>
  </si>
  <si>
    <t>104 L. Ed. 2d 696</t>
  </si>
  <si>
    <t>1989 U.S. LEXIS 2652</t>
  </si>
  <si>
    <t>ASARCO INC. et al. v. KADISH et al.</t>
  </si>
  <si>
    <t>490 U.S. 642</t>
  </si>
  <si>
    <t>109 S. Ct. 2115</t>
  </si>
  <si>
    <t>104 L. Ed. 2d 733</t>
  </si>
  <si>
    <t>1989 U.S. LEXIS 2794</t>
  </si>
  <si>
    <t>WARDS COVE PACKING CO., INC., et al. v. ATONIO et al.</t>
  </si>
  <si>
    <t>490 U.S. 680</t>
  </si>
  <si>
    <t>109 S. Ct. 2136</t>
  </si>
  <si>
    <t>104 L. Ed. 2d 766</t>
  </si>
  <si>
    <t>1989 U.S. LEXIS 2773</t>
  </si>
  <si>
    <t>HERNANDEZ v. COMMISSIONER OF INTERNAL REVENUE</t>
  </si>
  <si>
    <t>490 U.S. 714</t>
  </si>
  <si>
    <t>109 S. Ct. 2156</t>
  </si>
  <si>
    <t>104 L. Ed. 2d 796</t>
  </si>
  <si>
    <t>1989 U.S. LEXIS 2709</t>
  </si>
  <si>
    <t>MEAD CORP. v. TILLEY et al.</t>
  </si>
  <si>
    <t>490 U.S. 730</t>
  </si>
  <si>
    <t>109 S. Ct. 2166</t>
  </si>
  <si>
    <t>104 L. Ed. 2d 811</t>
  </si>
  <si>
    <t>1989 U.S. LEXIS 2727</t>
  </si>
  <si>
    <t>COMMUNITY FOR CREATIVE NON-VIOLENCE et al. v. REID</t>
  </si>
  <si>
    <t>490 U.S. 755</t>
  </si>
  <si>
    <t>109 S. Ct. 2180</t>
  </si>
  <si>
    <t>104 L. Ed. 2d 835</t>
  </si>
  <si>
    <t>1989 U.S. LEXIS 2849</t>
  </si>
  <si>
    <t>MARTIN et al. v. WILKS et al.</t>
  </si>
  <si>
    <t>490 U.S. 794</t>
  </si>
  <si>
    <t>109 S. Ct. 2201</t>
  </si>
  <si>
    <t>104 L. Ed. 2d 865</t>
  </si>
  <si>
    <t>1989 U.S. LEXIS 2839</t>
  </si>
  <si>
    <t>ALABAMA v. SMITH</t>
  </si>
  <si>
    <t>490 U.S. 826</t>
  </si>
  <si>
    <t>109 S. Ct. 2218</t>
  </si>
  <si>
    <t>104 L. Ed. 2d 893</t>
  </si>
  <si>
    <t>1989 U.S. LEXIS 2897</t>
  </si>
  <si>
    <t>NEWMAN-GREEN, INC. v. ALFONZO-LARRAIN et al.</t>
  </si>
  <si>
    <t>490 U.S. 844</t>
  </si>
  <si>
    <t>109 S. Ct. 2228</t>
  </si>
  <si>
    <t>104 L. Ed. 2d 910</t>
  </si>
  <si>
    <t>1989 U.S. LEXIS 2865</t>
  </si>
  <si>
    <t>CALIFORNIA STATE BOARD OF EQUALIZATION v. SIERRA SUMMIT, INC.</t>
  </si>
  <si>
    <t>490 U.S. 858</t>
  </si>
  <si>
    <t>109 S. Ct. 2237</t>
  </si>
  <si>
    <t>104 L. Ed. 2d 923</t>
  </si>
  <si>
    <t>1989 U.S. LEXIS 2938</t>
  </si>
  <si>
    <t>GOMEZ v. UNITED STATES</t>
  </si>
  <si>
    <t>490 U.S. 877</t>
  </si>
  <si>
    <t>109 S. Ct. 2248</t>
  </si>
  <si>
    <t>104 L. Ed. 2d 941</t>
  </si>
  <si>
    <t>1989 U.S. LEXIS 2866</t>
  </si>
  <si>
    <t>SULLIVAN, SECRETARY OF HEALTH AND HUMAN SERVICES v. HUDSON</t>
  </si>
  <si>
    <t>491 U.S. 58</t>
  </si>
  <si>
    <t>109 S. Ct. 2304</t>
  </si>
  <si>
    <t>105 L. Ed. 2d 45</t>
  </si>
  <si>
    <t>1989 U.S. LEXIS 2975</t>
  </si>
  <si>
    <t>WILL v. MICHIGAN DEPARTMENT OF STATE POLICE et al.</t>
  </si>
  <si>
    <t>491 U.S. 95</t>
  </si>
  <si>
    <t>109 S. Ct. 2324</t>
  </si>
  <si>
    <t>105 L. Ed. 2d 74</t>
  </si>
  <si>
    <t>1989 U.S. LEXIS 2971</t>
  </si>
  <si>
    <t>QUINN et al. v. MILLSAP et al.</t>
  </si>
  <si>
    <t>491 U.S. 164</t>
  </si>
  <si>
    <t>109 S. Ct. 2363</t>
  </si>
  <si>
    <t>105 L. Ed. 2d 132</t>
  </si>
  <si>
    <t>1989 U.S. LEXIS 2976</t>
  </si>
  <si>
    <t>491 U.S. 244</t>
  </si>
  <si>
    <t>109 S. Ct. 2408</t>
  </si>
  <si>
    <t>105 L. Ed. 2d 199</t>
  </si>
  <si>
    <t>1989 U.S. LEXIS 2974</t>
  </si>
  <si>
    <t>COLONIAL AMERICAN LIFE INSURANCE CO. v. COMMISSIONER OF INTERNAL REVENUE</t>
  </si>
  <si>
    <t>491 U.S. 274</t>
  </si>
  <si>
    <t>109 S. Ct. 2463</t>
  </si>
  <si>
    <t>105 L. Ed. 2d 229</t>
  </si>
  <si>
    <t>1989 U.S. LEXIS 3038</t>
  </si>
  <si>
    <t>MISSOURI et al. v. JENKINS, BY HER FRIEND, AGYEI, et al.</t>
  </si>
  <si>
    <t>491 U.S. 299</t>
  </si>
  <si>
    <t>109 S. Ct. 2477</t>
  </si>
  <si>
    <t>105 L. Ed. 2d 250</t>
  </si>
  <si>
    <t>1989 U.S. LEXIS 3000</t>
  </si>
  <si>
    <t>CONSOLIDATED RAIL CORPORATION v. RAILWAY LABOR EXECUTIVES' ASSOCIATION et al.</t>
  </si>
  <si>
    <t>491 U.S. 397</t>
  </si>
  <si>
    <t>109 S. Ct. 2533</t>
  </si>
  <si>
    <t>105 L. Ed. 2d 342</t>
  </si>
  <si>
    <t>1989 U.S. LEXIS 3115</t>
  </si>
  <si>
    <t>TEXAS v. JOHNSON</t>
  </si>
  <si>
    <t>491 U.S. 490</t>
  </si>
  <si>
    <t>109 S. Ct. 2584</t>
  </si>
  <si>
    <t>105 L. Ed. 2d 415</t>
  </si>
  <si>
    <t>1989 U.S. LEXIS 3121</t>
  </si>
  <si>
    <t>PITTSBURGH &amp; LAKE ERIE RAILROAD CO. v. RAILWAY LABOR EXECUTIVES' ASSOCIATION</t>
  </si>
  <si>
    <t>491 U.S. 554</t>
  </si>
  <si>
    <t>109 S. Ct. 2619</t>
  </si>
  <si>
    <t>105 L. Ed. 2d 469</t>
  </si>
  <si>
    <t>1989 U.S. LEXIS 3117</t>
  </si>
  <si>
    <t>UNITED STATES v. ZOLIN et al.</t>
  </si>
  <si>
    <t>491 U.S. 600</t>
  </si>
  <si>
    <t>109 S. Ct. 2657</t>
  </si>
  <si>
    <t>105 L. Ed. 2d 512</t>
  </si>
  <si>
    <t>1989 U.S. LEXIS 3132</t>
  </si>
  <si>
    <t>UNITED STATES v. MONSANTO</t>
  </si>
  <si>
    <t>491 U.S. 617</t>
  </si>
  <si>
    <t>109 S. Ct. 2646</t>
  </si>
  <si>
    <t>105 L. Ed. 2d 528</t>
  </si>
  <si>
    <t>1989 U.S. LEXIS 3124</t>
  </si>
  <si>
    <t>CAPLIN &amp; DRYSDALE, CHARTERED v. UNITED STATES</t>
  </si>
  <si>
    <t>491 U.S. 781</t>
  </si>
  <si>
    <t>109 S. Ct. 2746</t>
  </si>
  <si>
    <t>105 L. Ed. 2d 661</t>
  </si>
  <si>
    <t>1989 U.S. LEXIS 3129</t>
  </si>
  <si>
    <t>WARD et al. v. ROCK AGAINST RACISM</t>
  </si>
  <si>
    <t>492 U.S. 136</t>
  </si>
  <si>
    <t>109 S. Ct. 2841</t>
  </si>
  <si>
    <t>106 L. Ed. 2d 112</t>
  </si>
  <si>
    <t>1989 U.S. LEXIS 3137</t>
  </si>
  <si>
    <t>UNITED STATES DEPARTMENT OF JUSTICE v. TAX ANALYSTS</t>
  </si>
  <si>
    <t>492 U.S. 158</t>
  </si>
  <si>
    <t>109 S. Ct. 2854</t>
  </si>
  <si>
    <t>106 L. Ed. 2d 134</t>
  </si>
  <si>
    <t>1989 U.S. LEXIS 3136</t>
  </si>
  <si>
    <t>PUBLIC EMPLOYEES RETIREMENT SYSTEM OF OHIO v. BETTS</t>
  </si>
  <si>
    <t>492 U.S. 195</t>
  </si>
  <si>
    <t>109 S. Ct. 2875</t>
  </si>
  <si>
    <t>106 L. Ed. 2d 166</t>
  </si>
  <si>
    <t>1989 U.S. LEXIS 3196</t>
  </si>
  <si>
    <t>DUCKWORTH v. EAGAN</t>
  </si>
  <si>
    <t>492 U.S. 257</t>
  </si>
  <si>
    <t>109 S. Ct. 2909</t>
  </si>
  <si>
    <t>106 L. Ed. 2d 219</t>
  </si>
  <si>
    <t>1989 U.S. LEXIS 3285</t>
  </si>
  <si>
    <t>BROWNING-FERRIS INDUSTRIES OF VERMONT, INC., et al. v. KELCO DISPOSAL, INC., et al.</t>
  </si>
  <si>
    <t>492 U.S. 573</t>
  </si>
  <si>
    <t>109 S. Ct. 3086</t>
  </si>
  <si>
    <t>106 L. Ed. 2d 472</t>
  </si>
  <si>
    <t>1989 U.S. LEXIS 3468</t>
  </si>
  <si>
    <t>COUNTY OF ALLEGHENY et al. v. AMERICAN CIVIL LIBERTIES UNION, GREATER PITTSBURGH CHAPTER, et al.</t>
  </si>
  <si>
    <t>491 U.S. 440</t>
  </si>
  <si>
    <t>109 S. Ct. 2558</t>
  </si>
  <si>
    <t>105 L. Ed. 2d 377</t>
  </si>
  <si>
    <t>1989 U.S. LEXIS 3119</t>
  </si>
  <si>
    <t>PUBLIC CITIZEN v. UNITED STATES DEPARTMENT OF JUSTICE et al.</t>
  </si>
  <si>
    <t>490 U.S. 754</t>
  </si>
  <si>
    <t>104 L. Ed. 2d 834</t>
  </si>
  <si>
    <t>1989 U.S. LEXIS 2755</t>
  </si>
  <si>
    <t>TOMPKINS v. TEXAS</t>
  </si>
  <si>
    <t>490 U.S. 920</t>
  </si>
  <si>
    <t>104 L. Ed. 2d 981</t>
  </si>
  <si>
    <t>1989 U.S. LEXIS 2898</t>
  </si>
  <si>
    <t>CALIFORNIA et al. v. UNITED STATES et al.</t>
  </si>
  <si>
    <t>492 U.S. 406</t>
  </si>
  <si>
    <t>109 S. Ct. 2994</t>
  </si>
  <si>
    <t>106 L. Ed. 2d 342</t>
  </si>
  <si>
    <t>1989 U.S. LEXIS 3173</t>
  </si>
  <si>
    <t>WYOMING v. UNITED STATES et al.</t>
  </si>
  <si>
    <t>488 U.S. 445</t>
  </si>
  <si>
    <t>109 S. Ct. 693</t>
  </si>
  <si>
    <t>102 L. Ed. 2d 835</t>
  </si>
  <si>
    <t>1989 U.S. LEXIS 580</t>
  </si>
  <si>
    <t>FLORIDA v. RILEY</t>
  </si>
  <si>
    <t>490 U.S. 228</t>
  </si>
  <si>
    <t>109 S. Ct. 1775</t>
  </si>
  <si>
    <t>104 L. Ed. 2d 268</t>
  </si>
  <si>
    <t>1989 U.S. LEXIS 2230</t>
  </si>
  <si>
    <t>PRICE WATERHOUSE v. HOPKINS</t>
  </si>
  <si>
    <t>492 U.S. 1</t>
  </si>
  <si>
    <t>109 S. Ct. 2765</t>
  </si>
  <si>
    <t>106 L. Ed. 2d 1</t>
  </si>
  <si>
    <t>1989 U.S. LEXIS 3134</t>
  </si>
  <si>
    <t>MURRAY, DIRECTOR, VIRGINIA DEPARTMENT OF CORRECTIONS, et al. v. GIARRATANO et al.</t>
  </si>
  <si>
    <t>492 U.S. 408</t>
  </si>
  <si>
    <t>106 L. Ed. 2d 343</t>
  </si>
  <si>
    <t>1989 U.S. LEXIS 3288</t>
  </si>
  <si>
    <t>PHILIP BRENDALE v. CONFEDERATED TRIBES AND BANDS OF THE YAKIMA INDIAN NATION et al.</t>
  </si>
  <si>
    <t>488 U.S. 1</t>
  </si>
  <si>
    <t>109 S. Ct. 202</t>
  </si>
  <si>
    <t>102 L. Ed. 2d 1</t>
  </si>
  <si>
    <t>1988 U.S. LEXIS 4611</t>
  </si>
  <si>
    <t>RHODES, JAMES A., et al. v. STEWART, LARRY</t>
  </si>
  <si>
    <t>488 U.S. 9</t>
  </si>
  <si>
    <t>109 S. Ct. 205</t>
  </si>
  <si>
    <t>102 L. Ed. 2d 172</t>
  </si>
  <si>
    <t>1988 U.S. LEXIS 4816</t>
  </si>
  <si>
    <t>PENNSYLVANIA v. BRUDER, THOMAS AL., JR.</t>
  </si>
  <si>
    <t>488 U.S. 15</t>
  </si>
  <si>
    <t>109 S. Ct. 276</t>
  </si>
  <si>
    <t>102 L. Ed. 2d 180</t>
  </si>
  <si>
    <t>1988 U.S. LEXIS 4941</t>
  </si>
  <si>
    <t>TOWN OF HUNTINGTON, NEW YORK, et al. v. HUNTINGTON BRANCH, NATIONAL ASSOCIATION FOR THE ADVANCEMENT OF COLORED PEOPLE, et al.</t>
  </si>
  <si>
    <t>488 U.S. 227</t>
  </si>
  <si>
    <t>109 S. Ct. 480</t>
  </si>
  <si>
    <t>102 L. Ed. 2d 513</t>
  </si>
  <si>
    <t>1988 U.S. LEXIS 5621</t>
  </si>
  <si>
    <t>OLDEN, JAMES v. KENTUCKY</t>
  </si>
  <si>
    <t>489 U.S. 180</t>
  </si>
  <si>
    <t>109 S. Ct. 993</t>
  </si>
  <si>
    <t>103 L. Ed. 2d 158</t>
  </si>
  <si>
    <t>1989 U.S. LEXIS 597</t>
  </si>
  <si>
    <t>In re MCDONALD</t>
  </si>
  <si>
    <t>490 U.S. 89</t>
  </si>
  <si>
    <t>109 S. Ct. 1629</t>
  </si>
  <si>
    <t>104 L. Ed. 2d 80</t>
  </si>
  <si>
    <t>1989 U.S. LEXIS 1901</t>
  </si>
  <si>
    <t>WRENN v. BENSON et al.</t>
  </si>
  <si>
    <t>490 U.S. 638</t>
  </si>
  <si>
    <t>109 S. Ct. 2055</t>
  </si>
  <si>
    <t>104 L. Ed. 2d 728</t>
  </si>
  <si>
    <t>1989 U.S. LEXIS 2698</t>
  </si>
  <si>
    <t>HILDWIN v. FLORIDA</t>
  </si>
  <si>
    <t>492 U.S. 680</t>
  </si>
  <si>
    <t>109 S. Ct. 3146</t>
  </si>
  <si>
    <t>106 L. Ed. 2d 551</t>
  </si>
  <si>
    <t>1989 U.S. LEXIS 3383</t>
  </si>
  <si>
    <t>POWELL v. TEXAS</t>
  </si>
  <si>
    <t>488 U.S. 152</t>
  </si>
  <si>
    <t>109 S. Ct. 546</t>
  </si>
  <si>
    <t>102 L. Ed. 2d 444</t>
  </si>
  <si>
    <t>1988 U.S. LEXIS 5532</t>
  </si>
  <si>
    <t>MCNAMARA, EDWARD v. COUNTY OF SAN DIEGO DEPARTMENT OF SOCIAL SERVICES</t>
  </si>
  <si>
    <t>488 U.S. 226</t>
  </si>
  <si>
    <t>102 L. Ed. 2d 512</t>
  </si>
  <si>
    <t>1988 U.S. LEXIS 5616</t>
  </si>
  <si>
    <t>HARBISON-WALKER REFRACTORIES, A DIVISION OF DRESSER INDUSTRIES, INC., PETTIONER v. BRIECK, EUGENE F.</t>
  </si>
  <si>
    <t>488 U.S. 590</t>
  </si>
  <si>
    <t>109 S. Ct. 858</t>
  </si>
  <si>
    <t>102 L. Ed. 2d 951</t>
  </si>
  <si>
    <t>1989 U.S. LEXIS 501</t>
  </si>
  <si>
    <t>MARK H. ORING v. STATE BAR OF CALIFORNIA</t>
  </si>
  <si>
    <t>489 U.S. 836</t>
  </si>
  <si>
    <t>109 S. Ct. 1518</t>
  </si>
  <si>
    <t>103 L. Ed. 2d 922</t>
  </si>
  <si>
    <t>1989 U.S. LEXIS 1670</t>
  </si>
  <si>
    <t>ZANT, WARDEN v. MOORE</t>
  </si>
  <si>
    <t>489 U.S. 838</t>
  </si>
  <si>
    <t>109 S. Ct. 1519</t>
  </si>
  <si>
    <t>103 L. Ed. 2d 924</t>
  </si>
  <si>
    <t>1989 U.S. LEXIS 1669</t>
  </si>
  <si>
    <t>OKLAHOMA TAX COMMISSION v. GRAHAM et al.</t>
  </si>
  <si>
    <t>490 U.S. 153</t>
  </si>
  <si>
    <t>109 S. Ct. 1693</t>
  </si>
  <si>
    <t>104 L. Ed. 2d 139</t>
  </si>
  <si>
    <t>1989 U.S. LEXIS 2025</t>
  </si>
  <si>
    <t>AMERICAN FOREIGN SERVICE ASSOCIATION et al. v. GARFINKEL, DIRECTOR, INFORMATION SECURITY OVERSIGHT OFFICE, et al.</t>
  </si>
  <si>
    <t>490 U.S. 225</t>
  </si>
  <si>
    <t>109 S. Ct. 1734</t>
  </si>
  <si>
    <t>104 L. Ed. 2d 264</t>
  </si>
  <si>
    <t>1989 U.S. LEXIS 2132</t>
  </si>
  <si>
    <t>FRANK, POSTMASTER GENERAL OF THE UNITED STATES, et al. v. MINNESOTA NEWSPAPER ASSOCIATION, INC.</t>
  </si>
  <si>
    <t>490 U.S. 488</t>
  </si>
  <si>
    <t>109 S. Ct. 1923</t>
  </si>
  <si>
    <t>104 L. Ed. 2d 540</t>
  </si>
  <si>
    <t>1989 U.S. LEXIS 2309</t>
  </si>
  <si>
    <t>MALENG, KING COUNTY PROSECUTING ATTORNEY, et al. v. COOK</t>
  </si>
  <si>
    <t>Webster v. Reproductive Health Services, 492 U.S. 490, 109 S.Ct. 3040, 1989 WL 70950, 106 L.Ed.2d 410, 57 USLW 5023, , U.S.Mo., July 03, 1989(No. 88-605.)</t>
  </si>
  <si>
    <t>County of Allegheny v. American Civil Liberties Union Greater Pittsburgh Chapter, 492 U.S. 573, 109 S.Ct. 3086, 1989 WL 70955, 106 L.Ed.2d 472, 57 USLW 5045, , U.S.Pa., July 03, 1989(Nos. 87-2050, 88-90 and 88-96.)</t>
  </si>
  <si>
    <t>Stanford v. Kentucky, 492 U.S. 361, 109 S.Ct. 2969, 1989 WL 67226, 106 L.Ed.2d 306, 57 USLW 4973, , U.S.Ky., June 26, 1989(Nos. 87-5765, 87-6026.)</t>
  </si>
  <si>
    <t>P, D</t>
  </si>
  <si>
    <t>Granfinanciera, S.A. v. Nordberg, 492 U.S. 33, 109 S.Ct. 2782, 1989 WL 66400, 106 L.Ed.2d 26, 57 USLW 4898, 20 Collier Bankr.Cas.2d 1216, 18 Fed.R.Serv.3d 435, 19 Bankr.Ct.Dec. 493, Bankr. L. Rep. P 72,855, , U.S.Fla., June 23, 1989(No. 87-1716.)</t>
  </si>
  <si>
    <t>Hoffman v. Connecticut Dept. of Income Maintenance, 492 U.S. 96, 109 S.Ct. 2818, 1989 WL 66405, 106 L.Ed.2d 76, 57 USLW 4915, 20 Collier Bankr.Cas.2d 1204, 19 Bankr.Ct.Dec. 514, Bankr. L. Rep. P 72,856, 26 Soc.Sec.Rep.Serv. 175, Med &amp; Med GD (CCH) P 37,902, , U.S.Conn., June 23, 1989(No. 88-412.)</t>
  </si>
  <si>
    <t>Jett v. Dallas Independent School Dist., 491 U.S. 701, 109 S.Ct. 2702, 1989 WL 65718, 50 Fair Empl.Prac.Cas. (BNA) 27, 50 Empl. Prac. Dec. P 39,070, 105 L.Ed.2d 598, 57 USLW 4858, 54 Ed. Law Rep. 30, , U.S.Tex., June 22, 1989(Nos. 87-2084, 88-214.)</t>
  </si>
  <si>
    <t>Texas v. Johnson, 491 U.S. 397, 109 S.Ct. 2533, 1989 WL 65231, 105 L.Ed.2d 342, 57 USLW 4770, , U.S.Tex., June 21, 1989(No. 88-155.)</t>
  </si>
  <si>
    <t>Pennsylvania v. Union Gas Co., 491 U.S. 1, 109 S.Ct. 2273, 1989 WL 62454, 29 ERC 1657, 105 L.Ed.2d 1, 57 USLW 4662, 19 Envtl. L. Rep. 20,974, , U.S.Pa., June 15, 1989(No. 87-1241.)</t>
  </si>
  <si>
    <t>Patterson v. McLean Credit Union, 491 U.S. 164, 109 S.Ct. 2363, 1989 WL 62471, 49 Fair Empl.Prac.Cas. (BNA) 1814, 50 Empl. Prac. Dec. P 39,066, 105 L.Ed.2d 132, 57 USLW 4705, , U.S.N.C., June 15, 1989(No. 87-107.)</t>
  </si>
  <si>
    <t>Dellmuth v. Muth, 491 U.S. 223, 109 S.Ct. 2397, 1989 WL 62473, 105 L.Ed.2d 181, 57 USLW 4720, 53 Ed. Law Rep. 792, , U.S.Pa., June 15, 1989(No. 87-1855.)</t>
  </si>
  <si>
    <t>Carella v. California, 491 U.S. 263, 109 S.Ct. 2419, 1989 WL 62480, 105 L.Ed.2d 218, 57 USLW 4731, , U.S.Cal., June 15, 1989(No. 87-6997.)</t>
  </si>
  <si>
    <t>South Carolina v. Gathers, 490 U.S. 805, 109 S.Ct. 2207, 1989 WL 60544, 104 L.Ed.2d 876, 57 USLW 4629, , U.S.S.C., June 12, 1989(No. 88-305.)</t>
  </si>
  <si>
    <t>Price Waterhouse v. Hopkins, 490 U.S. 228, 109 S.Ct. 1775, 1989 WL 40807, 49 Fair Empl.Prac.Cas. (BNA) 954, 49 Empl. Prac. Dec. P 38,936, 104 L.Ed.2d 268, 57 USLW 4469, , U.S.Dist.Col., May 01, 1989(No. 87-1167.)</t>
  </si>
  <si>
    <t>Mallard v. U.S. Dist. Court for Southern Dist. of Iowa, 490 U.S. 296, 109 S.Ct. 1814, 1989 WL 40810, 104 L.Ed.2d 318, 57 USLW 4487, , U.S.Iowa, May 01, 1989(No. 87-1490.)</t>
  </si>
  <si>
    <t>Amerada Hess Corp. v. Director, Div. of Taxation, New Jersey Dept. of Treasury, 490 U.S. 66, 109 S.Ct. 1617, 1989 WL 28807, 104 L.Ed.2d 58, 57 USLW 4418, , U.S.N.J., April 03, 1989(Nos. 87-453, 87-464.)</t>
  </si>
  <si>
    <t>U.S. Dept. of Justice v. Reporters Committee For Freedom of Press, 489 U.S. 749, 109 S.Ct. 1468, 1989 WL 23770, 103 L.Ed.2d 774, 57 USLW 4373, 16 Media L. Rep. 1545, , U.S.Dist.Col., March 22, 1989(No. 87-1379.)</t>
  </si>
  <si>
    <t>National Treasury Employees Union v. Von Raab, 489 U.S. 656, 109 S.Ct. 1384, 1989 WL 23209, 49 Empl. Prac. Dec. P 38,792, 103 L.Ed.2d 685, 4 IER Cases 246, 1989 O.S.H.D. (CCH) P 28,589, , U.S.La., March 21, 1989(No. 86-1879.)</t>
  </si>
  <si>
    <t>Eu v. San Francisco County Democratic Cent. Committee, 489 U.S. 214, 109 S.Ct. 1013, 1989 WL 12716, 103 L.Ed.2d 271, 57 USLW 4251, , U.S.Cal., February 22, 1989(No. 87-1269.)</t>
  </si>
  <si>
    <t>City of Richmond v. J.A. Croson Co., 488 U.S. 469, 109 S.Ct. 706, 1989 WL 3054, 53 Fair Empl.Prac.Cas. (BNA) 197, 48 Empl. Prac. Dec. P 38,578, 102 L.Ed.2d 854, 57 USLW 4132, 36 Cont.Cas.Fed. (CCH) P 76,005, , U.S.Va., January 23, 1989(No. 87-998.)</t>
  </si>
  <si>
    <t>Reed v. United Transp. Union, 488 U.S. 319, 109 S.Ct. 621, 1989 WL 524, 130 L.R.R.M. (BNA) 2137, 102 L.Ed.2d 665, 57 USLW 4088, 110 Lab.Cas. P 10,851, , U.S.N.C., January 11, 1989(No. 87-1031.)</t>
  </si>
  <si>
    <t>Goldberg v. Sweet, 488 U.S. 252, 98 P.U.R.4th 263, 109 S.Ct. 582, 1989 WL 413, 65 Rad. Reg. 2d (P &amp; F) 1402, 102 L.Ed.2d 607, , U.S.Ill., January 10, 1989(Nos. 87-826, 87-1101.)</t>
  </si>
  <si>
    <t>C/D, D</t>
  </si>
  <si>
    <t>Ringstaff v. Howard, 885 F.2d 1542, 1989 WL 112657, , C.A.11 (Ala.), September 28, 1989(No. 87-7573.)</t>
  </si>
  <si>
    <t>Milan Exp. Co., Inc. v. Western Sur. Co., 886 F.2d 783, 1989 WL 108065, , C.A.6 (Tenn.), September 22, 1989(No. 88-5960.)</t>
  </si>
  <si>
    <t>Shaw v. Secretary of Dept. of Health and Human Services, Not Reported in Cl.Ct., 1989 WL 250126, , Cl.Ct., September 22, 1989(No. 89-7-V.)</t>
  </si>
  <si>
    <t>Newlon v. Armontrout, 885 F.2d 1328, 1989 WL 106299, , C.A.8 (Mo.), September 18, 1989(No. 88-2385.)</t>
  </si>
  <si>
    <t>Strother v. Secretary of Dept. of Health and Human Services, Not Reported in Cl.Ct., 1989 WL 250120, , Cl.Ct., September 18, 1989(No. 88-32V.)</t>
  </si>
  <si>
    <t>Mann v. City of Albany, Ga., 883 F.2d 999, 1989 WL 99449, 50 Fair Empl.Prac.Cas. (BNA) 1448, 51 Empl. Prac. Dec. P 39,330, 58 USLW 2227, , C.A.11 (Ga.), September 15, 1989(No. 88-8468.)</t>
  </si>
  <si>
    <t>U.S. v. Cochran, 883 F.2d 1012, 1989 WL 99454, , C.A.11 (Ga.), September 15, 1989(No. 88-8708.)</t>
  </si>
  <si>
    <t>U.S. v. Lopez, 885 F.2d 1428, 1989 WL 105116, , C.A.9 (Cal.), September 15, 1989(Nos. 87-1213, 87-1214.)</t>
  </si>
  <si>
    <t>Swistock v. Jones, 884 F.2d 755, 1989 WL 105160, RICO Bus.Disp.Guide 7301, , C.A.3 (Pa.), September 15, 1989(No. 88-3517.)</t>
  </si>
  <si>
    <t>Schall v. Joyce, 885 F.2d 101, 1989 WL 105161, , C.A.3 (Pa.), September 15, 1989(No. 88-3512.)</t>
  </si>
  <si>
    <t>U.S. v. Frame, 885 F.2d 1119, 1989 WL 104877, 58 USLW 2165, , C.A.3 (Pa.), September 14, 1989(No. 88-1104.)</t>
  </si>
  <si>
    <t>Brown v. Secretary of Dept. of Health and Human Services, Not Reported in Cl.Ct., 1989 WL 250117, , Cl.Ct., September 13, 1989(No. 88-24-V.)</t>
  </si>
  <si>
    <t>Baraldini v. Thornburgh, 884 F.2d 615, 1989 WL 102329, 280 U.S.App.D.C. 176, , C.A.D.C., September 08, 1989(No. 88-5275.)</t>
  </si>
  <si>
    <t>City of Seattle v. F.E.R.C., 883 F.2d 1084, 1989 WL 100126, 280 U.S.App.D.C. 140, , C.A.D.C., September 01, 1989(No. 88-1716.)</t>
  </si>
  <si>
    <t>Waye v. Townley, 884 F.2d 762, 1989 WL 101098, , C.A.4 (Va.), August 30, 1989(No. 89-4007.)</t>
  </si>
  <si>
    <t>South Carolina Educ. Ass'n v. Campbell, 883 F.2d 1251, 1989 WL 98750, 132 L.R.R.M. (BNA) 2288, 58 USLW 2173, 55 Ed. Law Rep. 870, , C.A.4 (S.C.), August 28, 1989(No. 88-3605.)</t>
  </si>
  <si>
    <t>National Federation of Federal Employees v. Cheney, 883 F.2d 1038, 1989 WL 98721, 280 U.S.App.D.C. 94, 58 USLW 2159, 35 Cont.Cas.Fed. (CCH) P 75,711, , C.A.D.C., August 25, 1989(No. 88-5271.)</t>
  </si>
  <si>
    <t>Management Computer Services, Inc. v. Hawkins, Ash, Baptie &amp; Co., 883 F.2d 48, 1989 WL 99089, RICO Bus.Disp.Guide 7292, , C.A.7 (Wis.), August 23, 1989(No. 89-1097.)</t>
  </si>
  <si>
    <t>Roberts v. Wamser, 883 F.2d 617, 1989 WL 94513, 58 USLW 2137, , C.A.8 (Mo.), August 21, 1989(No. 88-1138.)</t>
  </si>
  <si>
    <t>American Paper Institute, Inc. v. U.S.E.P.A., 882 F.2d 287, 1989 WL 95380, 30 ERC 1177, 19 Envtl. L. Rep. 21,377, , C.A.7, August 18, 1989(No. 89-1751.)</t>
  </si>
  <si>
    <t>Michigan Consol. Gas Co. v. F.E.R.C., 105 P.U.R.4th 528, 883 F.2d 117, 1989 WL 95382, 280 U.S.App.D.C. 45, , C.A.D.C., August 18, 1989(Nos. 88-1062, 88-1199 and 88-1362.)</t>
  </si>
  <si>
    <t>Chicago Mercantile Exchange v. S.E.C., 883 F.2d 537, 1989 WL 99093, Fed. Sec. L. Rep. P 94,795, Fed. Sec. L. Rep. P 94,559, , C.A.7, August 18, 1989(Nos. 89-1538, 89-1763, 89-1786 and 89-2012.)</t>
  </si>
  <si>
    <t>Bazan v. Secretary of Dept. of Health and Human Services, Not Reported in Cl.Ct., 1989 WL 250109, , Cl.Ct., August 17, 1989(No. 88-38-V.)</t>
  </si>
  <si>
    <t>Shepherd v. Secretary of Dept. of Health and Human Services, Not Reported in Cl.Ct., 1989 WL 250118, , Cl.Ct., August 17, 1989(No. 88-54-V.)</t>
  </si>
  <si>
    <t>Beck by Beck v. Secretary of Dept. of Health and Human Services, Not Reported in Cl.Ct., 1989 WL 250082, , Cl.Ct., August 17, 1989(No. 88-51-V.)</t>
  </si>
  <si>
    <t>Davis v. Omitowoju, 883 F.2d 1155, 1989 WL 91308, 58 USLW 2124, , C.A.3 (Virgin Islands), August 16, 1989(Nos. 88-3754, 88-3802.)</t>
  </si>
  <si>
    <t>Sawyer v. Butler, 881 F.2d 1273, 1989 WL 90696, , C.A.5 (La.), August 15, 1989(No. 87-3274.)</t>
  </si>
  <si>
    <t>Thomas v. Carpenter, 881 F.2d 828, 1989 WL 88273, , C.A.9 (Cal.), August 09, 1989(No. 88-6507.)</t>
  </si>
  <si>
    <t>Masson v. New Yorker Magazine, Inc., 881 F.2d 1452, 1989 WL 86432, 58 USLW 2126, 16 Media L. Rep. 2089, , C.A.9 (Cal.), August 04, 1989(Nos. 87-2665, 87-2700.)</t>
  </si>
  <si>
    <t>Masson v. New Yorker Magazine, Inc., 895 F.2d 1535, 1989 WL 168754, , C.A.9 (Cal.), August 04, 1989(Nos. 87-2665, 87-2700.)</t>
  </si>
  <si>
    <t>Foremaster v. City of St. George, 882 F.2d 1485, 1989 WL 85845, , C.A.10 (Utah), August 03, 1989(No. 88-1235.)</t>
  </si>
  <si>
    <t>Lesko v. Owens, 881 F.2d 44, 1989 WL 82352, 28 Fed. R. Evid. Serv. 77, , C.A.3 (Pa.), July 27, 1989(No. 88-3333.)</t>
  </si>
  <si>
    <t>Mikulich v. Secretary of Dept. of Health and Human Services, Not Reported in Cl.Ct., 1989 WL 250076, , Cl.Ct., July 27, 1989(No. 88-2-V.)</t>
  </si>
  <si>
    <t>Rafeedie v. I.N.S., 880 F.2d 506, 1989 WL 80103, 279 U.S.App.D.C. 183, , C.A.D.C., July 21, 1989(Nos. 88-5240, 88-5267.)</t>
  </si>
  <si>
    <t>Alexander Proudfoot Co. World Headquarters v. Thayer, 877 F.2d 912, 1989 WL 71721, 58 USLW 2085, , C.A.11 (Fla.), July 19, 1989(No. 88-5701.)</t>
  </si>
  <si>
    <t>Russell v. Hardin, 879 F.2d 417, 1989 WL 78153, , C.A.8 (Ark.), July 18, 1989(Nos. 88-1805WA, 88-1806WA.)</t>
  </si>
  <si>
    <t>Greater Cincinnati Chamber of Commerce v. U.S. E.P.A., 879 F.2d 1379, 1989 WL 77160, 30 ERC 1265, 19 Envtl. L. Rep. 21,383, , C.A.6, July 17, 1989(No. 89-3158.)</t>
  </si>
  <si>
    <t>Mills v. Director, Office of Workers' Compensation Programs, U.S. Dept. of Labor, 877 F.2d 356, 1989 WL 69521, 1990 A.M.C. 218, 58 USLW 2068, , C.A.5, July 14, 1989(No. 87-4464.)</t>
  </si>
  <si>
    <t>Saratoga Sav. and Loan Ass'n v. Federal Home Loan Bank Bd., 879 F.2d 689, 1989 WL 76121, 58 USLW 2082, , C.A.9, July 14, 1989(No. 88-7209.)</t>
  </si>
  <si>
    <t>Barilla v. Ervin, 886 F.2d 1514, 1989 WL 75919, , C.A.9 (Or.), July 13, 1989(No. 87-4298.)</t>
  </si>
  <si>
    <t>Rothner v. City of Chicago, 879 F.2d 1402, 1989 WL 75956, 14 Fed.R.Serv.3d 241, , C.A.7 (Ill.), July 05, 1989(Nos. 88-1999, 88-2690.)</t>
  </si>
  <si>
    <t>Islamic Center of Mississippi, Inc. v. City of Starkville, Miss., 876 F.2d 465, 1989 WL 63090, 54 Ed. Law Rep. 135, , C.A.5 (Miss.), June 30, 1989(No. 88-4530.)</t>
  </si>
  <si>
    <t>Harmon v. Thornburgh, 878 F.2d 484, 1989 WL 70480, 278 U.S.App.D.C. 382, 58 USLW 2039, 4 IER Cases 1001, 1989 O.S.H.D. (CCH) P 28,590, , C.A.D.C., June 30, 1989(No. 88-5265.)</t>
  </si>
  <si>
    <t>General American Transp. Corp. v. I.C.C., 883 F.2d 1029, 1989 WL 70482, 280 U.S.App.D.C. 85, , C.A.D.C., June 30, 1989(Nos. 87-1125, 87-1171 and 88-1284.)</t>
  </si>
  <si>
    <t>U.S. v. Nofziger, 878 F.2d 442, 1989 WL 68604, 278 U.S.App.D.C. 340, 58 USLW 2083, , C.A.D.C., June 27, 1989(No. 88-3058.)</t>
  </si>
  <si>
    <t>Wood v. Ostrander, 879 F.2d 583, 1989 WL 68705, 58 USLW 2070, , C.A.9 (Wash.), June 27, 1989(No. 87-3924.)</t>
  </si>
  <si>
    <t>Trevino v. General Dynamics Corp., 876 F.2d 1154, 1989 WL 67964, , C.A.5 (Tex.), June 26, 1989(Nos. 86-2965, 87-2175.)</t>
  </si>
  <si>
    <t>U.S. v. Salas, 879 F.2d 530, 1989 WL 64498, , C.A.9 (Wash.), June 19, 1989(Nos. 88-3221, 88-3228.)</t>
  </si>
  <si>
    <t>Appelhans v. U.S., 877 F.2d 309, 1989 WL 64501, , C.A.4 (Va.), June 19, 1989(No. 88-3828.)</t>
  </si>
  <si>
    <t>U.S. v. Corbitt, 879 F.2d 224, 1989 WL 66503, 58 USLW 2071, 16 Media L. Rep. 1993, , C.A.7 (Ill.), June 19, 1989(No. 88-2746.)</t>
  </si>
  <si>
    <t>Lever Bros. Co. v. U.S., 877 F.2d 101, 1989 WL 60264, 11 ITRD 1346, 278 U.S.App.D.C. 166, 58 USLW 2010, 11 U.S.P.Q.2d 1117, , C.A.D.C., June 09, 1989(No. 87-5051.)</t>
  </si>
  <si>
    <t>U.S. v. Most, 876 F.2d 191, 1989 WL 56810, 278 U.S.App.D.C. 6, 58 USLW 2026, , C.A.D.C., June 02, 1989(No. 88-3111.)</t>
  </si>
  <si>
    <t>Nemours Foundation v. Manganaro Corp., New England, 878 F.2d 98, 1989 WL 63797, , C.A.3 (Del.), May 31, 1989(No. 88-3305.)</t>
  </si>
  <si>
    <t>Chu v. I.N.S., 875 F.2d 777, 1989 WL 54862, , C.A.9, May 26, 1989(No. 85-7342.)</t>
  </si>
  <si>
    <t>Leavitt v. Vasquez, 875 F.2d 260, 1989 WL 54288, , C.A.9 (Cal.), May 25, 1989(No. 88-2648.)</t>
  </si>
  <si>
    <t>Weil Ceramics and Glass, Inc. v. Dash, 878 F.2d 659, 1989 WL 54859, 11 ITRD 1293, 57 USLW 2732, 11 U.S.P.Q.2d 1001, , C.A.3 (N.J.), May 25, 1989(Nos. 86-5187, 86-5207.)</t>
  </si>
  <si>
    <t>OJ, C/D</t>
  </si>
  <si>
    <t>Overseas Educ. Ass'n, Inc. v. Federal Labor Relations Authority, 876 F.2d 960, 1989 WL 55648, 131 L.R.R.M. (BNA) 2534, 278 U.S.App.D.C. 82, 54 Ed. Law Rep. 413, , C.A.D.C., May 25, 1989(Nos. 87-1468, 87-1575.)</t>
  </si>
  <si>
    <t>Amanda Acquisition Corp. v. Universal Foods Corp., 877 F.2d 496, 1989 WL 63278, 57 USLW 2710, Fed. Sec. L. Rep. P 94,436, , C.A.7 (Wis.), May 24, 1989(Nos. 89-1581 and 89-1712.)</t>
  </si>
  <si>
    <t>Miller v. Fairchild Industries, Inc., 885 F.2d 498, 1989 WL 108201, 58 Fair Empl.Prac.Cas. (BNA) 915, 51 Empl. Prac. Dec. P 39,432, , C.A.9 (Cal.), May 23, 1989(No. 87-6325.)</t>
  </si>
  <si>
    <t>In re Grand Jury Proceedings, 875 F.2d 927, 1989 WL 51343, , C.A.1 (Puerto Rico), May 19, 1989(No. 88-2058.)</t>
  </si>
  <si>
    <t>Shields v. Burge, 874 F.2d 1201, 1989 WL 53304, 4 IER Cases 623, , C.A.7 (Ill.), May 15, 1989(No. 88-1485.)</t>
  </si>
  <si>
    <t>Bruner v. Perini, 875 F.2d 531, 1989 WL 48350, , C.A.6 (Ohio), May 12, 1989(Nos. 87-3931, 87-3944.)</t>
  </si>
  <si>
    <t>U.S. v. Bonner, 874 F.2d 822, 1989 WL 48632, 277 U.S.App.D.C. 271, 57 USLW 2706, , C.A.D.C., May 12, 1989(Nos. 88-3042, 88-3043.)</t>
  </si>
  <si>
    <t>Laclede Gas Co. v. F.E.R.C., 873 F.2d 1494, 1989 WL 44538, 277 U.S.App.D.C. 237, , C.A.D.C., May 05, 1989(Nos. 88-1325, 88-1326.)</t>
  </si>
  <si>
    <t>Chernin v. Lyng, 874 F.2d 501, 1989 WL 43277, 57 USLW 2661, , C.A.8 (N.D.), May 03, 1989(No. 88-5440.)</t>
  </si>
  <si>
    <t>Antolok v. U.S., 873 F.2d 369, 1989 WL 40387, 277 U.S.App.D.C. 156, , C.A.D.C., April 28, 1989(No. 87-5324.)</t>
  </si>
  <si>
    <t>Winter Park Communications, Inc. v. F.C.C., 873 F.2d 347, 1989 WL 37314, 66 Rad. Reg. 2d (P &amp; F) 575, 277 U.S.App.D.C. 134, 57 USLW 2619, , C.A.D.C., April 21, 1989(Nos. 85-1755, 88-1756.)</t>
  </si>
  <si>
    <t>Trustees of Iron Workers Local 473 Pension Trust v. Allied Products Corp., 872 F.2d 208, 1989 WL 37169, 101 A.L.R. Fed. 159, 57 USLW 2659, 10 Employee Benefits Cas. 2576, , C.A.7 (Ill.), April 13, 1989(No. 87-2108.)</t>
  </si>
  <si>
    <t>Amerikohl Min., Inc. v. U.S., 16 Cl.Ct. 623, 1989 WL 34601, 29 ERC 1583, , Cl.Ct., April 12, 1989(Nos. 433-88L, 441-88L and 442-88L.)</t>
  </si>
  <si>
    <t>Shurberg Broadcasting of Hartford, Inc. v. F.C.C., 876 F.2d 902, 1989 WL 28576, 66 Rad. Reg. 2d (P &amp; F) 850, 66 Rad. Reg. 2d (P &amp; F) 846, 66 Rad. Reg. 2d (P &amp; F) 261, 278 U.S.App.D.C. 24, 57 USLW 2571, , C.A.D.C., March 31, 1989(No. 84-1600.)</t>
  </si>
  <si>
    <t>Native Village of Noatak v. Hoffman, 872 F.2d 1384, 1989 WL 28398, , C.A.9 (Alaska), March 30, 1989(Nos. 87-4310, 87-4374.)</t>
  </si>
  <si>
    <t>Eli Lilly and Co. v. Medtronic, Inc., 872 F.2d 402, 1989 WL 27846, 57 USLW 2587, 10 U.S.P.Q.2d 1304, , C.A.Fed. (Pa.), March 29, 1989(No. 88-1409.)</t>
  </si>
  <si>
    <t>United Transp. Union v. I.C.C., 871 F.2d 1114, 1989 WL 27852, 130 L.R.R.M. (BNA) 3130, 276 U.S.App.D.C. 374, 57 USLW 2581, , C.A.D.C., March 28, 1989(No. 88-1414.)</t>
  </si>
  <si>
    <t>Matter of Sinclair, 870 F.2d 1340, 1989 WL 30122, 57 USLW 2598, 19 Bankr.Ct.Dec. 386, Bankr. L. Rep. P 72,825, , C.A.7 (Ill.), March 28, 1989(No. 89-1093.)</t>
  </si>
  <si>
    <t>G. Heileman Brewing Co., Inc. v. Joseph Oat Corp., 871 F.2d 648, 1989 WL 30098, 57 USLW 2566, 13 Fed.R.Serv.3d 8, , C.A.7 (Wis.), March 27, 1989(No. 86-3118.)</t>
  </si>
  <si>
    <t>Fort Bragg Ass'n of Educators, NEA v. Federal Labor Relations Authority, 870 F.2d 698, 1989 WL 23780, 130 L.R.R.M. (BNA) 2925, 276 U.S.App.D.C. 284, 52 Ed. Law Rep. 902, , C.A.D.C., March 21, 1989(No. 87-1823.)</t>
  </si>
  <si>
    <t>Williams v. Cerberonics, Inc., 871 F.2d 452, 1989 WL 23791, 49 Fair Empl.Prac.Cas. (BNA) 695, 49 Empl. Prac. Dec. P 38,856, 57 USLW 2611, , C.A.4 (Md.), March 21, 1989(Nos. 88-3971, 88-3984.)</t>
  </si>
  <si>
    <t>National Wildlife Federation v. F.E.R.C., 870 F.2d 542, 1989 WL 21959, 19 Envtl. L. Rep. 20,774, , C.A.9, March 16, 1989(No. 84-7325.)</t>
  </si>
  <si>
    <t>Shipbuilders Council of America v. U.S., 868 F.2d 452, 1989 WL 17030, 276 U.S.App.D.C. 123, , C.A.D.C., March 03, 1989(Nos. 88-5095, 88-5119.)</t>
  </si>
  <si>
    <t>State of Alaska v. U.S. Dept. of Transp., 868 F.2d 441, 1989 WL 15785, 276 U.S.App.D.C. 112, 57 USLW 2552, , C.A.D.C., February 28, 1989(Nos. 88-1348, 88-1682.)</t>
  </si>
  <si>
    <t>Student Government Ass'n v. Board of Trustees of University of Massachusetts, 868 F.2d 473, 1989 WL 12810, 57 USLW 2517, 52 Ed. Law Rep. 28, , C.A.1 (Mass.), February 21, 1989(No. 88-1261.)</t>
  </si>
  <si>
    <t>Asch v. Philips, Appel &amp; Walden, Inc., 867 F.2d 776, 1989 WL 11240, Fed. Sec. L. Rep. P 94,196, , C.A.2 (N.Y.), February 09, 1989(No. 662, Dockets 87-7009, 87-7067.)</t>
  </si>
  <si>
    <t>Matter of Caravan Refrigerated Cargo, Inc., 864 F.2d 388, 1989 WL 2096, , C.A.5 (Tex.), February 02, 1989(No. 88-1209.)</t>
  </si>
  <si>
    <t>Powell v. Starwalt, 866 F.2d 964, 1989 WL 9014, 12 Fed.R.Serv.3d 1344, , C.A.7 (Ill.), January 31, 1989(No. 88-1992.)</t>
  </si>
  <si>
    <t>Gilbert v. City of Little Rock, Ark., 867 F.2d 1063, 1989 WL 4922, 48 Fair Empl.Prac.Cas. (BNA) 1609, 49 Empl. Prac. Dec. P 38,654, , C.A.8 (Ark.), January 27, 1989(Nos. 87-2128, 87-2189.)</t>
  </si>
  <si>
    <t>Community Action of Laramie County, Inc. v. Bowen, 866 F.2d 347, 1989 WL 3943, , C.A.10 (Wyo.), January 24, 1989(No. 87-1075.)</t>
  </si>
  <si>
    <t>U.S. v. M.C.C. of Florida, Inc., 863 F.2d 802, 1989 WL 41, 29 ERC 1094, , C.A.11 (Fla.), January 17, 1989(No. 84-5738.)</t>
  </si>
  <si>
    <t>Matter of Folendore, 862 F.2d 1537, 1989 WL 28, 18 Bankr.Ct.Dec. 1247, Bankr. L. Rep. P 72,638, , C.A.11 (Ga.), January 12, 1989(No. 88-8286.)</t>
  </si>
  <si>
    <t>Melear v. Spears, 862 F.2d 1177, 1989 WL 30, , C.A.5 (Tex.), January 12, 1989(No. 87-1724.)</t>
  </si>
  <si>
    <t>Chandler v. Commander, Army Finance and Accounting Center, 863 F.2d 13, 1989 WL 34, , C.A.5 (Tex.), January 12, 1989(No. 88-1276Summary Calendar.)</t>
  </si>
  <si>
    <t>Holt v. Ford, 862 F.2d 850, 1989 WL 7, , C.A.11 (Ga.), January 04, 1989(No. 86-8837.)</t>
  </si>
  <si>
    <t>U.S. v. Guzman, 864 F.2d 1512, 1988 WL 138644, , C.A.10 (N.M.), December 30, 1988(Nos. 87-2325, 87-2231.)</t>
  </si>
  <si>
    <t>Wood v. General Motors Corp., 865 F.2d 395, 1988 WL 137814, 57 USLW 2398, Prod.Liab.Rep. (CCH) P 12,006, , C.A.1 (Mass.), December 28, 1988(No. 87-1750.)</t>
  </si>
  <si>
    <t>Travelers Indem. Co. v. U.S., 16 Cl.Ct. 142, 1988 WL 140012, 57 USLW 2484, 35 Cont.Cas.Fed. (CCH) P 75,607, , Cl.Ct., December 28, 1988(No. 495-85C.)</t>
  </si>
  <si>
    <t>U.S. v. Fisher, 864 F.2d 434, 1988 WL 140585, 28 ERC 1569, 19 Envtl. L. Rep. 20,233, , C.A.7 (Ill.), December 02, 1988(No. 87-2940.)</t>
  </si>
  <si>
    <t>Mesa Verde Const. Co. v. Northern California Dist. Council of Laborers, 861 F.2d 1124, 1988 WL 120820, 129 L.R.R.M. (BNA) 3073, 57 USLW 2326, 110 Lab.Cas. P 10,807, , C.A.9 (Cal.), November 15, 1988(Nos. 85-1665, 85-2074.)</t>
  </si>
  <si>
    <t>C, P</t>
  </si>
  <si>
    <t>New England Tank Industries of New Hampshire, Inc. v. U.S., 861 F.2d 685, 1988 WL 120081, 35 Cont.Cas.Fed. (CCH) P 75,588, , C.A.Fed., November 14, 1988(No. 88-1157.)</t>
  </si>
  <si>
    <t>Owens v. Brock, 860 F.2d 1363, 1988 WL 118837, 96 A.L.R. Fed. 323, 57 USLW 2316, , C.A.6 (Tenn.), November 10, 1988(No. 87-5524.)</t>
  </si>
  <si>
    <t>Brown-Forman Corp. v. Tennessee Alcoholic Beverage Com'n, 860 F.2d 1354, 1988 WL 116478, 57 USLW 2313, , C.A.6 (Tenn.), November 04, 1988(Nos. 87-5870, 87-5913.)</t>
  </si>
  <si>
    <t>In re Kentucky Lumber Co., 860 F.2d 674, 1988 WL 115056, 19 Collier Bankr.Cas.2d 1292, 18 Bankr.Ct.Dec. 942, Bankr. L. Rep. P 72,481, , C.A.6 (Ky.), November 02, 1988(No. 86-6153.)</t>
  </si>
  <si>
    <t>West Penn Power Co. v. U.S. E.P.A., 860 F.2d 581, 1988 WL 115761, 28 ERC 1489, 57 USLW 2293, 19 Envtl. L. Rep. 20,221, , C.A.3, November 01, 1988(No. 87-3220.)</t>
  </si>
  <si>
    <t>Kenaitze Indian Tribe v. State of Alaska, 860 F.2d 312, 1988 WL 110140, 19 Envtl. L. Rep. 20,241, , C.A.9 (Alaska), October 24, 1988(No. 87-4110.)</t>
  </si>
  <si>
    <t>Hazardous Waste Treatment Council v. U.S. E.P.A., 861 F.2d 277, 1988 WL 102547, 28 ERC 1311, 274 U.S.App.D.C. 44, 57 USLW 2263, 19 Envtl. L. Rep. 20,063, , C.A.D.C., October 07, 1988(No. 86-1143.)</t>
  </si>
  <si>
    <t>Young v. Lehigh Corp., Not Reported in F.Supp., 1989 WL 117960, 1989-2 Trade Cases P 68,790, , N.D.Ill., September 28, 1989(No. 80 C 4376.)</t>
  </si>
  <si>
    <t>Armstrong v. Bush, 721 F.Supp. 343, 1989 WL 106103, 58 USLW 2184, , D.D.C., September 15, 1989(Civ. A. No. 89-142.)</t>
  </si>
  <si>
    <t>Orchard Hills Co-op. Apartments, Inc. v. Germania Federal Sav. and Loan Ass'n, 720 F.Supp. 127, 1989 WL 105150, RICO Bus.Disp.Guide 7380, , C.D.Ill., September 12, 1989(No. 85-3569.)</t>
  </si>
  <si>
    <t>In re Sasson Jeans, Inc., 104 B.R. 600, 1989 WL 102654, , S.D.N.Y., September 06, 1989(No. M-43 (MEL).)</t>
  </si>
  <si>
    <t>U.S. v. Maday, Not Reported in F.Supp., 1989 WL 103666, , W.D.N.Y., September 06, 1989(No. CR-88-145E.)</t>
  </si>
  <si>
    <t>Beres v. Thomson McKinnon Securities, Inc., Not Reported in F.Supp., 1989 WL 105967, Fed. Sec. L. Rep. P 94,923, RICO Bus.Disp.Guide 7308, , S.D.N.Y., September 01, 1989(No. 85 CIV. 6674 (SWK).)</t>
  </si>
  <si>
    <t>Washington Square Post No. 1212 American Legion v. City of New York, 720 F.Supp. 337, 1989 WL 100693, , S.D.N.Y., August 31, 1989(No. 86 Civ. 5018 (PKL).)</t>
  </si>
  <si>
    <t>Matthews v. U.S., 720 F.Supp. 1535, 1989 WL 107233, , D.Kan., August 30, 1989(No. 87-1731-C.)</t>
  </si>
  <si>
    <t>Artis v. U.S. Industry, 720 F.Supp. 105, 1989 WL 102268, 50 Fair Empl.Prac.Cas. (BNA) 1366, 51 Empl. Prac. Dec. P 39,286, 52 Empl. Prac. Dec. P 39,515, , N.D.Ill., August 25, 1989(No. 85 C 10116.)</t>
  </si>
  <si>
    <t>Arcos Management Corp. v. Aguilera, Not Reported in F.Supp., 1989 WL 103360, RICO Bus.Disp.Guide 7342, , N.D.Ill., August 23, 1989(No. 89 C 4320.)</t>
  </si>
  <si>
    <t>Fitz v. Communications Workers of America, Not Reported in F.Supp., 1989 WL 226082, 132 L.R.R.M. (BNA) 2186, , D.D.C., August 17, 1989(Civ. A. No. 88-1214(RCL).)</t>
  </si>
  <si>
    <t>Andrews v. Barnes, Not Reported in F.Supp., 1989 WL 230923, , D.Utah, August 17, 1989(No. 89-C-0649 S.)</t>
  </si>
  <si>
    <t>U.S. ex rel. Falconer v. Lane, 720 F.Supp. 631, 1989 WL 92450, , N.D.Ill., August 14, 1989(No. 89 C 4198.)</t>
  </si>
  <si>
    <t>Ross v. Buckeye Cellulose Corp., 733 F.Supp. 344, 1989 WL 197820, 51 Fair Empl.Prac.Cas. (BNA) 1157, 53 Empl. Prac. Dec. P 39,933, , M.D.Ga., August 11, 1989(Civ. No. 86-48-ALB/AMER(DF).)</t>
  </si>
  <si>
    <t>Andrews v. Deland, Not Reported in F.Supp., 1989 WL 230922, , D.Utah, August 08, 1989(No. 89-C-0650 S.)</t>
  </si>
  <si>
    <t>U.S. v. State of La., 718 F.Supp. 525, 1989 WL 89863, 55 Ed. Law Rep. 952, , E.D.La., August 04, 1989(Civ. A. No. 80-3300.)</t>
  </si>
  <si>
    <t>Cone Corp. v. Florida Department of Transportation, Not Reported in F.Supp., 1989 WL 205230, , N.D.Fla., August 01, 1989(No. TCA 88-40042-WS.)</t>
  </si>
  <si>
    <t>Crow-New Jersey 32 Ltd. Partnership v. Township of Clinton, 718 F.Supp. 378, 1989 WL 83403, 20 Envtl. L. Rep. 20,243, , D.N.J., July 28, 1989(Civ. A. No. 89-0234 (JCL).)</t>
  </si>
  <si>
    <t>Corren v. New York University, Not Reported in F.Supp., 1989 WL 85860, , S.D.N.Y., July 26, 1989(No. 86 CIV. 7199 (CSH).)</t>
  </si>
  <si>
    <t>American Federation of Government Employees, AFL-CIO v. Cavazos, 721 F.Supp. 1361, 1989 WL 117161, 56 Ed. Law Rep. 871, 4 IER Cases 1116, , D.D.C., July 26, 1989(Civ. A. No. 89-0775.)</t>
  </si>
  <si>
    <t>U.S. v. Charlottesville Redevelopment and Housing Authority, 718 F.Supp. 461, 1989 WL 81782, , W.D.Va., July 24, 1989(Civ. A. No. 86-0033-C.)</t>
  </si>
  <si>
    <t>Association of American Railroads v. Public Service Com'n of West Virginia, 745 F.Supp. 1175, 1989 WL 224587, , S.D.W.Va., July 14, 1989(Civ. A. No. 2:86-0725.)</t>
  </si>
  <si>
    <t>Curtis Management Group, Inc. v. Academy of Motion Picture Arts and Sciences, 717 F.Supp. 1362, 1989 WL 77566, 14 U.S.P.Q.2d 1011, , S.D.Ind., July 13, 1989(No. IP88-1130-C.)</t>
  </si>
  <si>
    <t>U.S. v. Higginbotham, Inc., 722 F.Supp. 283, 1989 WL 123443, Med &amp; Med GD (CCH) P 38,442, , N.D.Miss., July 10, 1989(No. GC 88-159-B-O.)</t>
  </si>
  <si>
    <t>Richardson v. Miller, 716 F.Supp. 1246, 1989 WL 73912, , W.D.Mo., June 30, 1989(No. 88-1136-CV-W-9-JWO-P.)</t>
  </si>
  <si>
    <t>Norwood v. Charlotte Memorial Hosp. and Medical Center, 720 F.Supp. 543, 1989 WL 100797, 50 Empl. Prac. Dec. P 39,153, , W.D.N.C., June 26, 1989(No. C-C-78-370-M.)</t>
  </si>
  <si>
    <t>Community Coffee Co., Inc. v. M/S Kriti Amethyst, 715 F.Supp. 772, 1989 WL 68424, , E.D.La., June 22, 1989(Civ. A. No. 87-4528.)</t>
  </si>
  <si>
    <t>U.S. v. Gilbert, 720 F.Supp. 1554, 1989 WL 106069, , N.D.Ga., June 22, 1989(Civ. A. No. 1:88-CV-27-JTC.)</t>
  </si>
  <si>
    <t>In re Zlogar, 101 B.R. 1, 1989 WL 63981, , Bkrtcy.N.D.Ill., June 12, 1989(Bankruptcy Nos. 87 B 02814, 87 A 232.)</t>
  </si>
  <si>
    <t>640 Broadway Renaissance Co. v. Cuomo, 714 F.Supp. 686, 1989 WL 64944, , S.D.N.Y., June 12, 1989(No. 88 Civ. 6288(JMW).)</t>
  </si>
  <si>
    <t>Langley v. Coughlin, 715 F.Supp. 522, 1989 WL 62084, , S.D.N.Y., June 08, 1989(Nos. 84 CIV. 5431 (LBS), 83 CIV. 7172 (LBS).)</t>
  </si>
  <si>
    <t>U.S. ex rel. Stillwell v. Hughes Helicopters, Inc., 714 F.Supp. 1084, 1989 WL 57720, 57 USLW 2733, 35 Cont.Cas.Fed. (CCH) P 75,682, , C.D.Cal., June 01, 1989(No. CV 87-1840-WDK.)</t>
  </si>
  <si>
    <t>Popham v. City of Talladega, 742 F.Supp. 1504, 1990 WL 106915, , N.D.Ala., June 01, 1989(Civ. A. No. CV88-PT-0616-E.)</t>
  </si>
  <si>
    <t>Covington v. Beaumont Independent School Dist., 714 F.Supp. 1402, 1989 WL 66274, 53 Fair Empl.Prac.Cas. (BNA) 819, 51 Empl. Prac. Dec. P 39,296, 54 Ed. Law Rep. 1167, , E.D.Tex., May 30, 1989(No. B-88-820-CA.)</t>
  </si>
  <si>
    <t>Bennett v. Steiner-Liff Iron and Metal Co., 714 F.Supp. 895, 1989 WL 65632, 59 Fair Empl.Prac.Cas. (BNA) 1836, , M.D.Tenn., May 23, 1989(No. 3-88-0365.)</t>
  </si>
  <si>
    <t>Hartness v. Bush, 712 F.Supp. 986, 1989 WL 55589, 1989 O.S.H.D. (CCH) P 28,588, , D.D.C., May 19, 1989(Civ. A. Nos. 89-044-LFO, 89-0950-LFO and 89-1152-LFO.)</t>
  </si>
  <si>
    <t>In re Virtual Network Services Corp., 98 B.R. 343, 1989 WL 44518, , N.D.Ill., April 28, 1989(No. 88 C 5404.)</t>
  </si>
  <si>
    <t>Bolder v. Armontrout, 713 F.Supp. 1558, 1989 WL 56677, , W.D.Mo., April 26, 1989(No. 86-4539-CV-C-5.)</t>
  </si>
  <si>
    <t>North Carolina Wildlife Federation v. Woodbury, Not Reported in F.Supp., 1989 WL 106517, 29 ERC 1941, 19 Envtl. L. Rep. 21,308, , E.D.N.C., April 25, 1989(No. 87-584-CIV-5.)</t>
  </si>
  <si>
    <t>Meyers v. ASICS Corp., 711 F.Supp. 1001, 1989 WL 39211, 11 U.S.P.Q.2d 1777, , C.D.Cal., April 24, 1989(No. CV89-0331-HLH (Kx).)</t>
  </si>
  <si>
    <t>Myers v. Sullivan, 710 F.Supp. 1333, 1989 WL 43550, 25 Soc.Sec.Rep.Serv. 566, Unempl.Ins.Rep. (CCH) P 14933A, , M.D.Fla., April 24, 1989(No. 87-755-Civ-J-12.)</t>
  </si>
  <si>
    <t>Payne v. Federal Land Bank of Columbia, 711 F.Supp. 851, 1989 WL 39794, 57 USLW 2646, , W.D.N.C., April 17, 1989(Civ. No. A-C-88-145.)</t>
  </si>
  <si>
    <t>Milwaukee County Pavers Ass'n v. Fiedler, 710 F.Supp. 1532, 1989 WL 36195, 57 USLW 2604, , W.D.Wis., April 07, 1989(No. 89-C-0177-C.)</t>
  </si>
  <si>
    <t>Klupt v. City of Chicago, Not Reported in F.Supp., 1989 WL 36406, , N.D.Ill., April 04, 1989(No. 88 C 7528.)</t>
  </si>
  <si>
    <t>United Steelworkers of America v. USS, Not Reported in F.Supp., 1989 WL 30697, 130 L.R.R.M. (BNA) 3089, 57 USLW 2612, 112 Lab.Cas. P 11,418, , E.D.Pa., March 29, 1989(CIV. A. No. 89-1546.)</t>
  </si>
  <si>
    <t>Burton v. Bowen, 711 F.Supp. 212, 1989 WL 45209, 25 Soc.Sec.Rep.Serv. 578, Unempl.Ins.Rep. (CCH) P 14891A, , E.D.Pa., March 29, 1989(Civ. A. No. 85-5530.)</t>
  </si>
  <si>
    <t>In re Public Service Co. of New Hampshire, 99 B.R. 155, 1989 WL 38925, , Bkrtcy.D.N.H., March 22, 1989(Bankruptcy No. 88-00043.)</t>
  </si>
  <si>
    <t>Brown v. Barry, 710 F.Supp. 352, 1989 WL 33328, , D.D.C., March 21, 1989(Civ. A. No. 88-565.)</t>
  </si>
  <si>
    <t>Amanda Acquisition Corp. v. Universal Foods Corp., 708 F.Supp. 984, 1989 WL 24052, 57 USLW 2594, Fed. Sec. L. Rep. P 94,435, , E.D.Wis., March 18, 1989(No. 88-C-1296.)</t>
  </si>
  <si>
    <t>In re Elias, 98 B.R. 332, 1989 WL 27722, , N.D.Ill., March 14, 1989(No. 88 C 6098.)</t>
  </si>
  <si>
    <t>In re Kanterman, 97 B.R. 768, 1989 WL 25285, , Bkrtcy.S.D.N.Y., March 13, 1989(Bankruptcy No. 87 B 12318 (HCB).Adv. No. 88-5235A.)</t>
  </si>
  <si>
    <t>In re Churchfield Management &amp; Inv. Corp., 98 B.R. 838, 1989 WL 22357, , Bkrtcy.N.D.Ill., March 10, 1989(Bankruptcy No. 84 B 7409.)</t>
  </si>
  <si>
    <t>Juzwin v. Amtorg Trading Corp., 705 F.Supp. 1053, 1989 WL 19962, 57 USLW 2544, 19 Envtl. L. Rep. 21,067, Prod.Liab.Rep. (CCH) P 12,082, , D.N.J., March 09, 1989(Civil No. 87-3876.)</t>
  </si>
  <si>
    <t>Horowitz v. Schneider Nat., Inc., 708 F.Supp. 1573, 1989 WL 19550, , D.Wyo., March 03, 1989(No. C88-0100J.)</t>
  </si>
  <si>
    <t>In re Kurth Ranch, 97 B.R. 33, 1989 WL 14046, , Bkrtcy.D.Mont., February 09, 1989(Bankruptcy No. 88-40629.)</t>
  </si>
  <si>
    <t>Coyle v. Adelman, 705 F.Supp. 48, 1989 WL 9670, , D.D.C., February 09, 1989(Civ. A. No. 85-1126.)</t>
  </si>
  <si>
    <t>C.R.A. Realty Corp. v. Goodyear Tire &amp; Rubber Co., 705 F.Supp. 972, 1989 WL 7598, 57 USLW 2476, Fed. Sec. L. Rep. P 94,200, , S.D.N.Y., February 03, 1989(No. 87 Civ. 1210(MEL).)</t>
  </si>
  <si>
    <t>Franklin v. Mazda Motor Corp., 704 F.Supp. 1325, 1989 WL 7628, 57 USLW 2477, Prod.Liab.Rep. (CCH) P 12,094, , D.Md., February 02, 1989(Civ. No. PN-87-2203.)</t>
  </si>
  <si>
    <t>West Point-Pepperell, Inc. v. Farley Inc., 711 F.Supp. 1096, 1989 WL 41629, , N.D.Ga., February 02, 1989(No. 3:88-cv-57-GET.)</t>
  </si>
  <si>
    <t>Eickhorst v. American Completion and Development Corp., 706 F.Supp. 1087, 1989 WL 12702, 57 USLW 2552, Fed. Sec. L. Rep. P 94,324, , S.D.N.Y., February 01, 1989(No. 88 Civ. 3002(RJW).)</t>
  </si>
  <si>
    <t>U.S. v. Hayes, 703 F.Supp. 1493, 1989 WL 1376, , N.D.Ala., January 11, 1989(Crim. A. No. 88-AR-136-S.)</t>
  </si>
  <si>
    <t>Noting that a Court majority for an older case had been replaced by Scalia, O'Connor and Kennedy</t>
  </si>
  <si>
    <t>Marquez-DeJesus v. Asuega, Not Reported in F.Supp., 1989 WL 252647, , S.D.N.Y., January 09, 1989(No. 86 Civ. 9210 (PNL).)</t>
  </si>
  <si>
    <t>Park Nat. Bank of Chicago v. Michael Oil Co., 702 F.Supp. 703, 1989 WL 3352, , N.D.Ill., January 06, 1989(No. 88 C 2278.)</t>
  </si>
  <si>
    <t>Neth v. Federal Land Bank of Jackson, 717 F.Supp. 1478, 1988 WL 166117, , S.D.Ala., December 30, 1988(Civ. A. No. 88-0324-B-C.)</t>
  </si>
  <si>
    <t>Sullivan v. Leaseway Transp. Corp., Not Reported in F.Supp., 1988 WL 135434, , D.Mass., December 14, 1988(CIV.A. No. 86-1389-H.)</t>
  </si>
  <si>
    <t>Kaplan v. City of Burlington, 700 F.Supp. 1315, 1988 WL 130747, , D.Vt., December 09, 1988(Civ. A. No. 88-168.)</t>
  </si>
  <si>
    <t>Indiana Voluntary Firemen's Ass'n, Inc. v. Pearson, 700 F.Supp. 421, 1988 WL 127153, , S.D.Ind., November 29, 1988(No. IP 87-1052-C.)</t>
  </si>
  <si>
    <t>Scott v. Henrich, 700 F.Supp. 498, 1988 WL 124063, , D.Mont., November 17, 1988(No. CV-87-003-BU-PGH.)</t>
  </si>
  <si>
    <t>U.S. v. Local 1-2 Utility Workers Union of America, Not Reported in F.Supp., 1988 WL 127518, , E.D.N.Y., November 16, 1988(No. CV 88-0049.)</t>
  </si>
  <si>
    <t>Fenn v. Bowen, Not Reported in F.Supp., 1988 WL 124137, , N.D.Ill., November 15, 1988(No. 85 C 10283.)</t>
  </si>
  <si>
    <t>Albaugh v. Terrell, 93 B.R. 115, 1988 WL 124838, Bankr. L. Rep. P 72,644, , E.D.Mich., November 15, 1988(No. 87-CV-10277-BC.Bankruptcy No. 87-09087.)</t>
  </si>
  <si>
    <t>Rainbow Nav., Inc. v. Department of Navy, 699 F.Supp. 339, 1988 WL 122178, 1989 A.M.C. 262, 35 Cont.Cas.Fed. (CCH) P 75,591, , D.D.C., November 15, 1988(Civ. A. No. 88-0992 (HHG).)</t>
  </si>
  <si>
    <t>U.S. v. Schetz, 698 F.Supp. 153, 1988 WL 116319, , N.D.Ill., November 03, 1988(No. 87 CR 981-4.)</t>
  </si>
  <si>
    <t>Jarvis El v. Pandolfo, 701 F.Supp. 98, 1988 WL 131536, , E.D.Pa., October 25, 1988(Civ. A. No. 86-6619.)</t>
  </si>
  <si>
    <t>U.S. v. Gray, 705 F.Supp. 1224, 1988 WL 149141, , E.D.Ky., October 19, 1988(Crim. No. 83-10.)</t>
  </si>
  <si>
    <t>Peterson v. Jackson, Not Reported in F.Supp., 1988 WL 110474, , D.Md., October 17, 1988(CIV. A. Nos. HAR 82-3189, HAR 83-3234.)</t>
  </si>
  <si>
    <t>Tunis Bros. Co., Inc. v. Ford Motor Co., 696 F.Supp. 1056, 1988 WL 106942, 1989-1 Trade Cases P 68,581, , E.D.Pa., October 05, 1988(No. 82-5557.)</t>
  </si>
  <si>
    <t>U.S. v. Thompson, 29 M.J. 541, 1989 WL 108610, , AFCMR, August 04, 1989(ACM 26797.)</t>
  </si>
  <si>
    <t>493 U.S. 400</t>
  </si>
  <si>
    <t>110 S. Ct. 701</t>
  </si>
  <si>
    <t>107 L. Ed. 2d 816</t>
  </si>
  <si>
    <t>1990 U.S. LEXIS 486</t>
  </si>
  <si>
    <t>W. S. KIRKPATRICK &amp; CO., INC., et al. v. ENVIRONMENTAL TECTONICS CORP., INTERNATIONAL</t>
  </si>
  <si>
    <t>494 U.S. 472</t>
  </si>
  <si>
    <t>110 S. Ct. 1249</t>
  </si>
  <si>
    <t>108 L. Ed. 2d 400</t>
  </si>
  <si>
    <t>1990 U.S. LEXIS 1241</t>
  </si>
  <si>
    <t>GERALD A. LEWIS, COMPTROLLER OF THE STATE OF FLORIDA v. CONTINENTAL BANK CORPORATION, et al.</t>
  </si>
  <si>
    <t>493 U.S. 120</t>
  </si>
  <si>
    <t>110 S. Ct. 456</t>
  </si>
  <si>
    <t>107 L. Ed. 2d 438</t>
  </si>
  <si>
    <t>1989 U.S. LEXIS 5832</t>
  </si>
  <si>
    <t>PAVELIC &amp; LEFLORE v. MARVEL ENTERTAINMENT GROUP, A DIVISION OF CADENCE INDUSTRIES CORP., et al.</t>
  </si>
  <si>
    <t>493 U.S. 474</t>
  </si>
  <si>
    <t>110 S. Ct. 803</t>
  </si>
  <si>
    <t>107 L. Ed. 2d 905</t>
  </si>
  <si>
    <t>1990 U.S. LEXIS 569</t>
  </si>
  <si>
    <t>HOLLAND v. ILLINOIS</t>
  </si>
  <si>
    <t>494 U.S. 83</t>
  </si>
  <si>
    <t>110 S. Ct. 960</t>
  </si>
  <si>
    <t>108 L. Ed. 2d 72</t>
  </si>
  <si>
    <t>1990 U.S. LEXIS 1054</t>
  </si>
  <si>
    <t>LOUIS W. SULLIVAN, SECRETARY OF HEALTH AND HUMAN SERVICES, et al. v. SANDRA EVERHART et al.</t>
  </si>
  <si>
    <t>494 U.S. 185</t>
  </si>
  <si>
    <t>110 S. Ct. 1015</t>
  </si>
  <si>
    <t>108 L. Ed. 2d 157</t>
  </si>
  <si>
    <t>1990 U.S. LEXIS 1172</t>
  </si>
  <si>
    <t>C. T. CARDEN, et al. v. ARKOMA ASSOCIATES</t>
  </si>
  <si>
    <t>494 U.S. 715</t>
  </si>
  <si>
    <t>110 S. Ct. 1428</t>
  </si>
  <si>
    <t>108 L. Ed. 2d 701</t>
  </si>
  <si>
    <t>1990 U.S. LEXIS 1666</t>
  </si>
  <si>
    <t>UNITED STATES DEPARTMENT OF LABOR v. TRIPLETT et al.</t>
  </si>
  <si>
    <t>494 U.S. 872</t>
  </si>
  <si>
    <t>110 S. Ct. 1595</t>
  </si>
  <si>
    <t>108 L. Ed. 2d 876</t>
  </si>
  <si>
    <t>1990 U.S. LEXIS 2021</t>
  </si>
  <si>
    <t>EMPLOYMENT DIVISION, DEPARTMENT OF HUMAN RESOURCES OF OREGON, et al. v. SMITH et al.</t>
  </si>
  <si>
    <t>494 U.S. 922</t>
  </si>
  <si>
    <t>110 S. Ct. 1623</t>
  </si>
  <si>
    <t>108 L. Ed. 2d 914</t>
  </si>
  <si>
    <t>1990 U.S. LEXIS 2022</t>
  </si>
  <si>
    <t>DEPARTMENT OF THE TREASURY, INTERNAL REVENUE SERVICE v. FEDERAL LABOR RELATIONS AUTHORITY, et al.</t>
  </si>
  <si>
    <t>495 U.S. 641</t>
  </si>
  <si>
    <t>110 S. Ct. 2043</t>
  </si>
  <si>
    <t>109 L. Ed. 2d 659</t>
  </si>
  <si>
    <t>1990 U.S. LEXIS 2692</t>
  </si>
  <si>
    <t>FORT STEWART SCHOOLS v. FEDERAL LABOR RELATIONS AUTHORITY et al.</t>
  </si>
  <si>
    <t>496 U.S. 661</t>
  </si>
  <si>
    <t>110 S. Ct. 2683</t>
  </si>
  <si>
    <t>110 L. Ed. 2d 605</t>
  </si>
  <si>
    <t>1990 U.S. LEXIS 3184</t>
  </si>
  <si>
    <t>ELI LILLY AND COMPANY v. MEDTRONIC, INC.</t>
  </si>
  <si>
    <t>497 U.S. 177</t>
  </si>
  <si>
    <t>110 S. Ct. 2793</t>
  </si>
  <si>
    <t>111 L. Ed. 2d 148</t>
  </si>
  <si>
    <t>1990 U.S. LEXIS 3295</t>
  </si>
  <si>
    <t>ILLINOIS v. RODRIGUEZ</t>
  </si>
  <si>
    <t>497 U.S. 871</t>
  </si>
  <si>
    <t>110 S. Ct. 3177</t>
  </si>
  <si>
    <t>111 L. Ed. 2d 695</t>
  </si>
  <si>
    <t>1990 U.S. LEXIS 3458</t>
  </si>
  <si>
    <t>LUJAN, SECRETARY OF THE INTERIOR, et al. v. NATIONAL WILDLIFE FEDERATION et al.</t>
  </si>
  <si>
    <t>493 U.S. 146</t>
  </si>
  <si>
    <t>110 S. Ct. 471</t>
  </si>
  <si>
    <t>107 L. Ed. 2d 462</t>
  </si>
  <si>
    <t>1989 U.S. LEXIS 5837</t>
  </si>
  <si>
    <t>JOHN DOE AGENCY AND JOHN DOE GOVERNMENT AGENCY v. JOHN DOE CORPORATION</t>
  </si>
  <si>
    <t>493 U.S. 165</t>
  </si>
  <si>
    <t>110 S. Ct. 482</t>
  </si>
  <si>
    <t>107 L. Ed. 2d 480</t>
  </si>
  <si>
    <t>1989 U.S. LEXIS 5910</t>
  </si>
  <si>
    <t>HOFFMANN-LA ROCHE INC. v. RICHARD SPERLING et al.</t>
  </si>
  <si>
    <t>493 U.S. 215</t>
  </si>
  <si>
    <t>110 S. Ct. 596</t>
  </si>
  <si>
    <t>107 L. Ed. 2d 603</t>
  </si>
  <si>
    <t>1990 U.S. LEXIS 334</t>
  </si>
  <si>
    <t>FW/PBS, INC., DBA PARIS ADULT BOOKSTORE II, et al. v. CITY OF DALLAS et al.</t>
  </si>
  <si>
    <t>494 U.S. 433</t>
  </si>
  <si>
    <t>110 S. Ct. 1227</t>
  </si>
  <si>
    <t>108 L. Ed. 2d 369</t>
  </si>
  <si>
    <t>1990 U.S. LEXIS 1179</t>
  </si>
  <si>
    <t>MCKOY v. NORTH CAROLINA</t>
  </si>
  <si>
    <t>494 U.S. 516</t>
  </si>
  <si>
    <t>110 S. Ct. 1274</t>
  </si>
  <si>
    <t>108 L. Ed. 2d 443</t>
  </si>
  <si>
    <t>1990 U.S. LEXIS 1197</t>
  </si>
  <si>
    <t>FERENS et ux. v. JOHN DEERE CO., AKA DEERE &amp; CO.</t>
  </si>
  <si>
    <t>494 U.S. 652</t>
  </si>
  <si>
    <t>110 S. Ct. 1391</t>
  </si>
  <si>
    <t>108 L. Ed. 2d 652</t>
  </si>
  <si>
    <t>1990 U.S. LEXIS 1665</t>
  </si>
  <si>
    <t>AUSTIN, MICHIGAN SECRETARY OF STATE, et al. v. MICHIGAN STATE CHAMBER OF COMMERCE</t>
  </si>
  <si>
    <t>494 U.S. 775</t>
  </si>
  <si>
    <t>110 S. Ct. 1542</t>
  </si>
  <si>
    <t>108 L. Ed. 2d 801</t>
  </si>
  <si>
    <t>1990 U.S. LEXIS 2020</t>
  </si>
  <si>
    <t>NATIONAL LABOR RELATIONS BOARD v. CURTIN MATHESON SCIENTIFIC, INC.</t>
  </si>
  <si>
    <t>495 U.S. 508</t>
  </si>
  <si>
    <t>110 S. Ct. 2084</t>
  </si>
  <si>
    <t>109 L. Ed. 2d 548</t>
  </si>
  <si>
    <t>1990 U.S. LEXIS 2698</t>
  </si>
  <si>
    <t>GRADY, DISTRICT ATTORNEY OF DUTCHESS COUNTY v. CORBIN</t>
  </si>
  <si>
    <t>497 U.S. 62</t>
  </si>
  <si>
    <t>110 S. Ct. 2729</t>
  </si>
  <si>
    <t>111 L. Ed. 2d 52</t>
  </si>
  <si>
    <t>1990 U.S. LEXIS 3298</t>
  </si>
  <si>
    <t>RUTAN et al. v. REPUBLICAN PARTY OF ILLINOIS et al.</t>
  </si>
  <si>
    <t>497 U.S. 836</t>
  </si>
  <si>
    <t>110 S. Ct. 3157</t>
  </si>
  <si>
    <t>111 L. Ed. 2d 666</t>
  </si>
  <si>
    <t>1990 U.S. LEXIS 3457</t>
  </si>
  <si>
    <t>MARYLAND v. CRAIG</t>
  </si>
  <si>
    <t>493 U.S. 455</t>
  </si>
  <si>
    <t>110 S. Ct. 792</t>
  </si>
  <si>
    <t>107 L. Ed. 2d 887</t>
  </si>
  <si>
    <t>1990 U.S. LEXIS 568</t>
  </si>
  <si>
    <t>TAFFLIN et al. v. LEVITT et al.</t>
  </si>
  <si>
    <t>494 U.S. 624</t>
  </si>
  <si>
    <t>110 S. Ct. 1376</t>
  </si>
  <si>
    <t>108 L. Ed. 2d 572</t>
  </si>
  <si>
    <t>1990 U.S. LEXIS 1533</t>
  </si>
  <si>
    <t>BUTTERWORTH, ATTORNEY GENERAL OF FLORIDA, et al. v. SMITH</t>
  </si>
  <si>
    <t>494 U.S. 827</t>
  </si>
  <si>
    <t>110 S. Ct. 1570</t>
  </si>
  <si>
    <t>108 L. Ed. 2d 842</t>
  </si>
  <si>
    <t>1990 U.S. LEXIS 2024</t>
  </si>
  <si>
    <t>KAISER ALUMINUM &amp; CHEMICAL CORP. et al. v. BONJORNO et al.</t>
  </si>
  <si>
    <t>496 U.S. 617</t>
  </si>
  <si>
    <t>110 S. Ct. 2658</t>
  </si>
  <si>
    <t>110 L. Ed. 2d 563</t>
  </si>
  <si>
    <t>1990 U.S. LEXIS 3187</t>
  </si>
  <si>
    <t>LOUIS W. SULLIVAN, SECRETARY OF HEALTH AND HUMAN SERVICES v. MARILYN FINKELSTEIN</t>
  </si>
  <si>
    <t>497 U.S. 116</t>
  </si>
  <si>
    <t>110 S. Ct. 2759</t>
  </si>
  <si>
    <t>111 L. Ed. 2d 94</t>
  </si>
  <si>
    <t>1990 U.S. LEXIS 3291</t>
  </si>
  <si>
    <t>MAISLIN INDUSTRIES, U.S., INC., et al. v. PRIMARY STEEL, INC., et al.</t>
  </si>
  <si>
    <t>497 U.S. 261</t>
  </si>
  <si>
    <t>110 S. Ct. 2841</t>
  </si>
  <si>
    <t>111 L. Ed. 2d 224</t>
  </si>
  <si>
    <t>1990 U.S. LEXIS 3301</t>
  </si>
  <si>
    <t>CRUZAN, BY HER PARENTS AND CO-GUARDIANS, CRUZAN et ux. v. DIRECTOR, MISSOURI DEPARTMENT OF HEALTH, et al.</t>
  </si>
  <si>
    <t>497 U.S. 502</t>
  </si>
  <si>
    <t>110 S. Ct. 2972</t>
  </si>
  <si>
    <t>111 L. Ed. 2d 405</t>
  </si>
  <si>
    <t>1990 U.S. LEXIS 3302</t>
  </si>
  <si>
    <t>OHIO v. AKRON CENTER FOR REPRODUCTIVE HEALTH et al.</t>
  </si>
  <si>
    <t>494 U.S. 152</t>
  </si>
  <si>
    <t>110 S. Ct. 997</t>
  </si>
  <si>
    <t>108 L. Ed. 2d 132</t>
  </si>
  <si>
    <t>1990 U.S. LEXIS 1173</t>
  </si>
  <si>
    <t>LAWRENCE H. CRANDON, et al. v. UNITED STATES</t>
  </si>
  <si>
    <t>495 U.S. 385</t>
  </si>
  <si>
    <t>110 S. Ct. 1964</t>
  </si>
  <si>
    <t>109 L. Ed. 2d 384</t>
  </si>
  <si>
    <t>1990 U.S. LEXIS 2675</t>
  </si>
  <si>
    <t>UNITED STATES v. MUNOZ-FLORES</t>
  </si>
  <si>
    <t>495 U.S. 423</t>
  </si>
  <si>
    <t>110 S. Ct. 1986</t>
  </si>
  <si>
    <t>109 L. Ed. 2d 420</t>
  </si>
  <si>
    <t>1990 U.S. LEXIS 2574</t>
  </si>
  <si>
    <t>NORTH DAKOTA et al. v. UNITED STATES</t>
  </si>
  <si>
    <t>495 U.S. 575</t>
  </si>
  <si>
    <t>110 S. Ct. 2143</t>
  </si>
  <si>
    <t>109 L. Ed. 2d 607</t>
  </si>
  <si>
    <t>1990 U.S. LEXIS 2788</t>
  </si>
  <si>
    <t>TAYLOR v. UNITED STATES</t>
  </si>
  <si>
    <t>496 U.S. 53</t>
  </si>
  <si>
    <t>110 S. Ct. 2258</t>
  </si>
  <si>
    <t>110 L. Ed. 2d 46</t>
  </si>
  <si>
    <t>1990 U.S. LEXIS 2925</t>
  </si>
  <si>
    <t>HARRY P. BEGIER, JR., ETC. v. INTERNAL REVENUE SERVICE</t>
  </si>
  <si>
    <t>496 U.S. 167</t>
  </si>
  <si>
    <t>110 S. Ct. 2323</t>
  </si>
  <si>
    <t>110 L. Ed. 2d 148</t>
  </si>
  <si>
    <t>1990 U.S. LEXIS 2952</t>
  </si>
  <si>
    <t>AMERICAN TRUCKING ASSOCIATIONS, INC., et al. v. MAURICE SMITH, DIRECTOR, ARKANSAS HIGHWAY AND TRANSPORTATION DEPARTMENT, et al.</t>
  </si>
  <si>
    <t>496 U.S. 543</t>
  </si>
  <si>
    <t>110 S. Ct. 2535</t>
  </si>
  <si>
    <t>110 L. Ed. 2d 492</t>
  </si>
  <si>
    <t>1990 U.S. LEXIS 3142</t>
  </si>
  <si>
    <t>TEXACO INC. v. RICKY HASBROUCK, DBA RICK'S TEXACO, et al.</t>
  </si>
  <si>
    <t>497 U.S. 358</t>
  </si>
  <si>
    <t>110 S. Ct. 2892</t>
  </si>
  <si>
    <t>111 L. Ed. 2d 292</t>
  </si>
  <si>
    <t>1990 U.S. LEXIS 3304</t>
  </si>
  <si>
    <t>SISSON v. RUBY et al.</t>
  </si>
  <si>
    <t>497 U.S. 417</t>
  </si>
  <si>
    <t>110 S. Ct. 2926</t>
  </si>
  <si>
    <t>111 L. Ed. 2d 344</t>
  </si>
  <si>
    <t>1990 U.S. LEXIS 3303</t>
  </si>
  <si>
    <t>HODGSON et al. v. MINNESOTA et al.</t>
  </si>
  <si>
    <t>497 U.S. 639</t>
  </si>
  <si>
    <t>110 S. Ct. 3047</t>
  </si>
  <si>
    <t>111 L. Ed. 2d 511</t>
  </si>
  <si>
    <t>1990 U.S. LEXIS 3462</t>
  </si>
  <si>
    <t>WALTON v. ARIZONA</t>
  </si>
  <si>
    <t>495 U.S. 604</t>
  </si>
  <si>
    <t>110 S. Ct. 2105</t>
  </si>
  <si>
    <t>109 L. Ed. 2d 631</t>
  </si>
  <si>
    <t>1990 U.S. LEXIS 2700</t>
  </si>
  <si>
    <t>BURNHAM v. SUPERIOR COURT OF CALIFORNIA, COUNTY OF MARIN (BURNHAM, REAL PARTY IN INTEREST)</t>
  </si>
  <si>
    <t>493 U.S. 6</t>
  </si>
  <si>
    <t>110 S. Ct. 297</t>
  </si>
  <si>
    <t>107 L. Ed. 2d 223</t>
  </si>
  <si>
    <t>1989 U.S. LEXIS 5335</t>
  </si>
  <si>
    <t>NORTHBROOK NATIONAL INSURANCE COMPANY v. LARRY W. BREWER et al.</t>
  </si>
  <si>
    <t>493 U.S. 20</t>
  </si>
  <si>
    <t>110 S. Ct. 304</t>
  </si>
  <si>
    <t>107 L. Ed. 2d 237</t>
  </si>
  <si>
    <t>1989 U.S. LEXIS 5334</t>
  </si>
  <si>
    <t>OLAF A. HALLSTROM, ET UX. v. TILLAMOOK COUNTY</t>
  </si>
  <si>
    <t>493 U.S. 40</t>
  </si>
  <si>
    <t>110 S. Ct. 381</t>
  </si>
  <si>
    <t>107 L. Ed. 2d 278</t>
  </si>
  <si>
    <t>1989 U.S. LEXIS 5693</t>
  </si>
  <si>
    <t>CHESAPEAKE AND OHIO RAILWAY COMPANY v. NANCY J. SCHWALB AND WILLIAM MCGLONE</t>
  </si>
  <si>
    <t>493 U.S. 52</t>
  </si>
  <si>
    <t>110 S. Ct. 387</t>
  </si>
  <si>
    <t>107 L. Ed. 2d 290</t>
  </si>
  <si>
    <t>1989 U.S. LEXIS 5694</t>
  </si>
  <si>
    <t>UNITED STATES v. SPERRY CORPORATION et al.</t>
  </si>
  <si>
    <t>493 U.S. 103</t>
  </si>
  <si>
    <t>110 S. Ct. 444</t>
  </si>
  <si>
    <t>107 L. Ed. 2d 420</t>
  </si>
  <si>
    <t>1989 U.S. LEXIS 5831</t>
  </si>
  <si>
    <t>GOLDEN STATE TRANSIT CORP. v. CITY OF LOS ANGELES</t>
  </si>
  <si>
    <t>493 U.S. 132</t>
  </si>
  <si>
    <t>110 S. Ct. 462</t>
  </si>
  <si>
    <t>107 L. Ed. 2d 449</t>
  </si>
  <si>
    <t>1989 U.S. LEXIS 5863</t>
  </si>
  <si>
    <t>UNITED STATES v. GOODYEAR TIRE &amp; RUBBER COMPANY AND AFFILIATES</t>
  </si>
  <si>
    <t>493 U.S. 182</t>
  </si>
  <si>
    <t>110 S. Ct. 577</t>
  </si>
  <si>
    <t>107 L. Ed. 2d 571</t>
  </si>
  <si>
    <t>1990 U.S. LEXIS 333</t>
  </si>
  <si>
    <t>UNIVERSITY OF PENNSYLVANIA v. EQUAL EMPLOYMENT OPPORTUNITY COMMISSION</t>
  </si>
  <si>
    <t>493 U.S. 203</t>
  </si>
  <si>
    <t>110 S. Ct. 589</t>
  </si>
  <si>
    <t>107 L. Ed. 2d 591</t>
  </si>
  <si>
    <t>1990 U.S. LEXIS 332</t>
  </si>
  <si>
    <t>COMMISSIONER OF INTERNAL REVENUE v. INDIANAPOLIS POWER &amp; LIGHT CO.</t>
  </si>
  <si>
    <t>493 U.S. 265</t>
  </si>
  <si>
    <t>110 S. Ct. 625</t>
  </si>
  <si>
    <t>107 L. Ed. 2d 644</t>
  </si>
  <si>
    <t>1990 U.S. LEXIS 338</t>
  </si>
  <si>
    <t>SPALLONE v. UNITED STATES et al.</t>
  </si>
  <si>
    <t>493 U.S. 331</t>
  </si>
  <si>
    <t>110 S. Ct. 661</t>
  </si>
  <si>
    <t>107 L. Ed. 2d 696</t>
  </si>
  <si>
    <t>1990 U.S. LEXIS 337</t>
  </si>
  <si>
    <t>FRANCHISE TAX BOARD OF CALIFORNIA et al. v. ALCAN ALUMINIUM LTD. et al.</t>
  </si>
  <si>
    <t>493 U.S. 342</t>
  </si>
  <si>
    <t>110 S. Ct. 668</t>
  </si>
  <si>
    <t>107 L. Ed. 2d 708</t>
  </si>
  <si>
    <t>1990 U.S. LEXIS 339</t>
  </si>
  <si>
    <t>DOWLING v. UNITED STATES</t>
  </si>
  <si>
    <t>493 U.S. 365</t>
  </si>
  <si>
    <t>110 S. Ct. 680</t>
  </si>
  <si>
    <t>107 L. Ed. 2d 782</t>
  </si>
  <si>
    <t>1990 U.S. LEXIS 484</t>
  </si>
  <si>
    <t>GUIDRY v. SHEET METAL WORKERS NATIONAL PENSION FUND et al.</t>
  </si>
  <si>
    <t>493 U.S. 378</t>
  </si>
  <si>
    <t>110 S. Ct. 688</t>
  </si>
  <si>
    <t>107 L. Ed. 2d 796</t>
  </si>
  <si>
    <t>1990 U.S. LEXIS 485</t>
  </si>
  <si>
    <t>JIMMY SWAGGART MINISTRIES v. BOARD OF EQUALIZATION OF CALIFORNIA</t>
  </si>
  <si>
    <t>493 U.S. 411</t>
  </si>
  <si>
    <t>110 S. Ct. 768</t>
  </si>
  <si>
    <t>107 L. Ed. 2d 851</t>
  </si>
  <si>
    <t>1990 U.S. LEXIS 638</t>
  </si>
  <si>
    <t>FEDERAL TRADE COMMISSION v. SUPERIOR COURT TRIAL LAWYERS ASSOCIATION et al.</t>
  </si>
  <si>
    <t>493 U.S. 521</t>
  </si>
  <si>
    <t>110 S. Ct. 885</t>
  </si>
  <si>
    <t>107 L. Ed. 2d 967</t>
  </si>
  <si>
    <t>1990 U.S. LEXIS 882</t>
  </si>
  <si>
    <t>SULLIVAN, SECRETARY OF HEALTH AND HUMAN SERVICES v. ZEBLEY et al.</t>
  </si>
  <si>
    <t>493 U.S. 549</t>
  </si>
  <si>
    <t>110 S. Ct. 900</t>
  </si>
  <si>
    <t>107 L. Ed. 2d 992</t>
  </si>
  <si>
    <t>1990 U.S. LEXIS 658</t>
  </si>
  <si>
    <t>BALTIMORE CITY DEPARTMENT OF SOCIAL SERVICES v. BOUKNIGHT</t>
  </si>
  <si>
    <t>494 U.S. 26</t>
  </si>
  <si>
    <t>110 S. Ct. 929</t>
  </si>
  <si>
    <t>108 L. Ed. 2d 23</t>
  </si>
  <si>
    <t>1990 U.S. LEXIS 1058</t>
  </si>
  <si>
    <t>ELIZABETH DOLE, SECRETARY OF LABOR, et al. v. UNITED STEELWORKERS OF AMERICA et al.</t>
  </si>
  <si>
    <t>494 U.S. 210</t>
  </si>
  <si>
    <t>110 S. Ct. 1028</t>
  </si>
  <si>
    <t>108 L. Ed. 2d 178</t>
  </si>
  <si>
    <t>1990 U.S. LEXIS 1174</t>
  </si>
  <si>
    <t>WASHINGTON, et al. v. WALTER HARPER</t>
  </si>
  <si>
    <t>494 U.S. 259</t>
  </si>
  <si>
    <t>110 S. Ct. 1056</t>
  </si>
  <si>
    <t>108 L. Ed. 2d 222</t>
  </si>
  <si>
    <t>1990 U.S. LEXIS 1175</t>
  </si>
  <si>
    <t>UNITED STATES v. RENE MARTIN VERDUGO-URQUIDEZ</t>
  </si>
  <si>
    <t>494 U.S. 299</t>
  </si>
  <si>
    <t>110 S. Ct. 1078</t>
  </si>
  <si>
    <t>108 L. Ed. 2d 255</t>
  </si>
  <si>
    <t>1990 U.S. LEXIS 1177</t>
  </si>
  <si>
    <t>SCOTT WAYNE BLYSTONE v. PENNSYLVANIA</t>
  </si>
  <si>
    <t>494 U.S. 325</t>
  </si>
  <si>
    <t>110 S. Ct. 1093</t>
  </si>
  <si>
    <t>108 L. Ed. 2d 276</t>
  </si>
  <si>
    <t>1990 U.S. LEXIS 1176</t>
  </si>
  <si>
    <t>MARYLAND v. JEROME EDWARD BUIE</t>
  </si>
  <si>
    <t>494 U.S. 344</t>
  </si>
  <si>
    <t>110 S. Ct. 1176</t>
  </si>
  <si>
    <t>108 L. Ed. 2d 293</t>
  </si>
  <si>
    <t>1990 U.S. LEXIS 1229</t>
  </si>
  <si>
    <t>MICHIGAN v. TYRIS LEMONT HARVEY</t>
  </si>
  <si>
    <t>494 U.S. 370</t>
  </si>
  <si>
    <t>110 S. Ct. 1190</t>
  </si>
  <si>
    <t>108 L. Ed. 2d 316</t>
  </si>
  <si>
    <t>1990 U.S. LEXIS 1180</t>
  </si>
  <si>
    <t>RICHARD BOYDE v. CALIFORNIA</t>
  </si>
  <si>
    <t>494 U.S. 407</t>
  </si>
  <si>
    <t>110 S. Ct. 1212</t>
  </si>
  <si>
    <t>108 L. Ed. 2d 347</t>
  </si>
  <si>
    <t>1990 U.S. LEXIS 1246</t>
  </si>
  <si>
    <t>HORACE BUTLER v. KENNETH D. MCKELLAR, WARDEN, et al.</t>
  </si>
  <si>
    <t>494 U.S. 484</t>
  </si>
  <si>
    <t>110 S. Ct. 1257</t>
  </si>
  <si>
    <t>108 L. Ed. 2d 415</t>
  </si>
  <si>
    <t>1990 U.S. LEXIS 1178</t>
  </si>
  <si>
    <t>SAFFLE, WARDEN, et al. v. PARKS</t>
  </si>
  <si>
    <t>494 U.S. 596</t>
  </si>
  <si>
    <t>110 S. Ct. 1361</t>
  </si>
  <si>
    <t>108 L. Ed. 2d 548</t>
  </si>
  <si>
    <t>1990 U.S. LEXIS 1531</t>
  </si>
  <si>
    <t>UNITED STATES v. DALM</t>
  </si>
  <si>
    <t>494 U.S. 638</t>
  </si>
  <si>
    <t>110 S. Ct. 1384</t>
  </si>
  <si>
    <t>108 L. Ed. 2d 585</t>
  </si>
  <si>
    <t>1990 U.S. LEXIS 1534</t>
  </si>
  <si>
    <t>ADAMS FRUIT CO., INC. v. BARRETT et al.</t>
  </si>
  <si>
    <t>494 U.S. 738</t>
  </si>
  <si>
    <t>110 S. Ct. 1441</t>
  </si>
  <si>
    <t>108 L. Ed. 2d 725</t>
  </si>
  <si>
    <t>1990 U.S. LEXIS 1667</t>
  </si>
  <si>
    <t>CLEMONS v. MISSISSIPPI</t>
  </si>
  <si>
    <t>494 U.S. 820</t>
  </si>
  <si>
    <t>110 S. Ct. 1566</t>
  </si>
  <si>
    <t>108 L. Ed. 2d 834</t>
  </si>
  <si>
    <t>1990 U.S. LEXIS 2023</t>
  </si>
  <si>
    <t>YELLOW FREIGHT SYSTEM, INC. v. DONNELLY</t>
  </si>
  <si>
    <t>495 U.S. 1</t>
  </si>
  <si>
    <t>110 S. Ct. 1632</t>
  </si>
  <si>
    <t>109 L. Ed. 2d 1</t>
  </si>
  <si>
    <t>1990 U.S. LEXIS 2035</t>
  </si>
  <si>
    <t>FLORIDA v. WELLS</t>
  </si>
  <si>
    <t>495 U.S. 14</t>
  </si>
  <si>
    <t>110 S. Ct. 1640</t>
  </si>
  <si>
    <t>109 L. Ed. 2d 13</t>
  </si>
  <si>
    <t>1990 U.S. LEXIS 2037</t>
  </si>
  <si>
    <t>NEW YORK v. HARRIS</t>
  </si>
  <si>
    <t>495 U.S. 82</t>
  </si>
  <si>
    <t>110 S. Ct. 1679</t>
  </si>
  <si>
    <t>109 L. Ed. 2d 74</t>
  </si>
  <si>
    <t>1990 U.S. LEXIS 2034</t>
  </si>
  <si>
    <t>VENEGAS v. MITCHELL</t>
  </si>
  <si>
    <t>495 U.S. 91</t>
  </si>
  <si>
    <t>110 S. Ct. 1684</t>
  </si>
  <si>
    <t>109 L. Ed. 2d 85</t>
  </si>
  <si>
    <t>1990 U.S. LEXIS 2038</t>
  </si>
  <si>
    <t>MINNESOTA v. OLSON</t>
  </si>
  <si>
    <t>495 U.S. 103</t>
  </si>
  <si>
    <t>110 S. Ct. 1691</t>
  </si>
  <si>
    <t>109 L. Ed. 2d 98</t>
  </si>
  <si>
    <t>1990 U.S. LEXIS 2036</t>
  </si>
  <si>
    <t>OSBORNE v. OHIO</t>
  </si>
  <si>
    <t>495 U.S. 149</t>
  </si>
  <si>
    <t>110 S. Ct. 1717</t>
  </si>
  <si>
    <t>109 L. Ed. 2d 135</t>
  </si>
  <si>
    <t>1990 U.S. LEXIS 2182</t>
  </si>
  <si>
    <t>WHITMORE, INDIVIDUALLY AND AS NEXT FRIEND OF SIMMONS v. ARKANSAS et al.</t>
  </si>
  <si>
    <t>495 U.S. 182</t>
  </si>
  <si>
    <t>110 S. Ct. 1737</t>
  </si>
  <si>
    <t>109 L. Ed. 2d 163</t>
  </si>
  <si>
    <t>1990 U.S. LEXIS 2183</t>
  </si>
  <si>
    <t>NGIRAINGAS et al. v. SANCHEZ et al.</t>
  </si>
  <si>
    <t>495 U.S. 257</t>
  </si>
  <si>
    <t>110 S. Ct. 1845</t>
  </si>
  <si>
    <t>109 L. Ed. 2d 224</t>
  </si>
  <si>
    <t>1990 U.S. LEXIS 2313</t>
  </si>
  <si>
    <t>UNITED STATES v. OJEDA RIOS et al.</t>
  </si>
  <si>
    <t>495 U.S. 271</t>
  </si>
  <si>
    <t>110 S. Ct. 1853</t>
  </si>
  <si>
    <t>109 L. Ed. 2d 240</t>
  </si>
  <si>
    <t>1990 U.S. LEXIS 2214</t>
  </si>
  <si>
    <t>CALIFORNIA v. AMERICAN STORES CO. et al.</t>
  </si>
  <si>
    <t>495 U.S. 299</t>
  </si>
  <si>
    <t>110 S. Ct. 1868</t>
  </si>
  <si>
    <t>109 L. Ed. 2d 264</t>
  </si>
  <si>
    <t>1990 U.S. LEXIS 2294</t>
  </si>
  <si>
    <t>PORT AUTHORITY TRANS-HUDSON CORP. v. FEENEY</t>
  </si>
  <si>
    <t>495 U.S. 328</t>
  </si>
  <si>
    <t>110 S. Ct. 1884</t>
  </si>
  <si>
    <t>109 L. Ed. 2d 333</t>
  </si>
  <si>
    <t>1990 U.S. LEXIS 2543</t>
  </si>
  <si>
    <t>ATLANTIC RICHFIELD CO. v. USA PETROLEUM CO.</t>
  </si>
  <si>
    <t>495 U.S. 411</t>
  </si>
  <si>
    <t>110 S. Ct. 1979</t>
  </si>
  <si>
    <t>109 L. Ed. 2d 408</t>
  </si>
  <si>
    <t>1990 U.S. LEXIS 2570</t>
  </si>
  <si>
    <t>HUGHEY v. UNITED STATES</t>
  </si>
  <si>
    <t>495 U.S. 472</t>
  </si>
  <si>
    <t>110 S. Ct. 2014</t>
  </si>
  <si>
    <t>109 L. Ed. 2d 457</t>
  </si>
  <si>
    <t>1990 U.S. LEXIS 2571</t>
  </si>
  <si>
    <t>DAVIS et ux. v. UNITED STATES</t>
  </si>
  <si>
    <t>495 U.S. 490</t>
  </si>
  <si>
    <t>110 S. Ct. 2024</t>
  </si>
  <si>
    <t>109 L. Ed. 2d 474</t>
  </si>
  <si>
    <t>1990 U.S. LEXIS 2614</t>
  </si>
  <si>
    <t>CALIFORNIA v. FEDERAL ENERGY REGULATORY COMMISSION et al.</t>
  </si>
  <si>
    <t>495 U.S. 545</t>
  </si>
  <si>
    <t>110 S. Ct. 2139</t>
  </si>
  <si>
    <t>109 L. Ed. 2d 580</t>
  </si>
  <si>
    <t>1990 U.S. LEXIS 2787</t>
  </si>
  <si>
    <t>UNITED STATES v. ENERGY RESOURCES CO., INC., et al.</t>
  </si>
  <si>
    <t>495 U.S. 552</t>
  </si>
  <si>
    <t>110 S. Ct. 2126</t>
  </si>
  <si>
    <t>109 L. Ed. 2d 588</t>
  </si>
  <si>
    <t>1990 U.S. LEXIS 2697</t>
  </si>
  <si>
    <t>PENNSYLVANIA DEPARTMENT OF PUBLIC WELFARE et al. v. DAVENPORT ET UX.</t>
  </si>
  <si>
    <t>495 U.S. 660</t>
  </si>
  <si>
    <t>110 S. Ct. 2034</t>
  </si>
  <si>
    <t>109 L. Ed. 2d 677</t>
  </si>
  <si>
    <t>1990 U.S. LEXIS 2693</t>
  </si>
  <si>
    <t>CITIBANK, N.A. v. WELLS FARGO ASIA LTD.</t>
  </si>
  <si>
    <t>495 U.S. 676</t>
  </si>
  <si>
    <t>110 S. Ct. 2053</t>
  </si>
  <si>
    <t>109 L. Ed. 2d 693</t>
  </si>
  <si>
    <t>1990 U.S. LEXIS 2696</t>
  </si>
  <si>
    <t>DURO v. REINA, CHIEF OF POLICE, SALT RIVER DEPARTMENT OF PUBLIC SAFETY, SALT RIVER PIMA-MARICOPA INDIAN COMMUNITY, et al.</t>
  </si>
  <si>
    <t>495 U.S. 711</t>
  </si>
  <si>
    <t>110 S. Ct. 2072</t>
  </si>
  <si>
    <t>109 L. Ed. 2d 720</t>
  </si>
  <si>
    <t>1990 U.S. LEXIS 2786</t>
  </si>
  <si>
    <t>UNITED STATES v. MONTALVO-MURILLO</t>
  </si>
  <si>
    <t>496 U.S. 1</t>
  </si>
  <si>
    <t>110 S. Ct. 2228</t>
  </si>
  <si>
    <t>110 L. Ed. 2d 1</t>
  </si>
  <si>
    <t>1990 U.S. LEXIS 2862</t>
  </si>
  <si>
    <t>EDDIE KELLER, et al. v. STATE BAR OF CALIFORNIA, et al.</t>
  </si>
  <si>
    <t>496 U.S. 18</t>
  </si>
  <si>
    <t>110 S. Ct. 2238</t>
  </si>
  <si>
    <t>110 L. Ed. 2d 17</t>
  </si>
  <si>
    <t>1990 U.S. LEXIS 2826</t>
  </si>
  <si>
    <t>MCKESSON CORPORATION v. DIVISION OF ALCOHOLIC BEVERAGES AND TOBACCO, DEPARTMENT OF BUSINESS REGULATION OF FLORIDA, et al.</t>
  </si>
  <si>
    <t>496 U.S. 72</t>
  </si>
  <si>
    <t>110 S. Ct. 2270</t>
  </si>
  <si>
    <t>110 L. Ed. 2d 65</t>
  </si>
  <si>
    <t>1990 U.S. LEXIS 2892</t>
  </si>
  <si>
    <t>VERA M. ENGLISH v. GENERAL ELECTRIC COMPANY</t>
  </si>
  <si>
    <t>496 U.S. 128</t>
  </si>
  <si>
    <t>110 S. Ct. 2301</t>
  </si>
  <si>
    <t>110 L. Ed. 2d 112</t>
  </si>
  <si>
    <t>1990 U.S. LEXIS 2937</t>
  </si>
  <si>
    <t>TERRY BRICE HORTON v. CALIFORNIA</t>
  </si>
  <si>
    <t>496 U.S. 154</t>
  </si>
  <si>
    <t>110 S. Ct. 2316</t>
  </si>
  <si>
    <t>110 L. Ed. 2d 134</t>
  </si>
  <si>
    <t>1990 U.S. LEXIS 2922</t>
  </si>
  <si>
    <t>COMMISSIONER, IMMIGRATION AND NATURALIZATION SERVICE, et al. v. MARIE LUCIE JEAN, et al.</t>
  </si>
  <si>
    <t>496 U.S. 292</t>
  </si>
  <si>
    <t>110 S. Ct. 2394</t>
  </si>
  <si>
    <t>110 L. Ed. 2d 243</t>
  </si>
  <si>
    <t>1990 U.S. LEXIS 2885</t>
  </si>
  <si>
    <t>ILLINOIS v. LLOYD PERKINS</t>
  </si>
  <si>
    <t>496 U.S. 310</t>
  </si>
  <si>
    <t>110 S. Ct. 2404</t>
  </si>
  <si>
    <t>110 L. Ed. 2d 287</t>
  </si>
  <si>
    <t>1990 U.S. LEXIS 3087</t>
  </si>
  <si>
    <t>UNITED STATES v. SHAWN D. EICHMAN, DAVID GERALD BLALOCK AND SCOTT W. TYLER</t>
  </si>
  <si>
    <t>496 U.S. 325</t>
  </si>
  <si>
    <t>110 S. Ct. 2412</t>
  </si>
  <si>
    <t>110 L. Ed. 2d 301</t>
  </si>
  <si>
    <t>1990 U.S. LEXIS 3053</t>
  </si>
  <si>
    <t>ALABAMA v. VANESSA ROSE WHITE</t>
  </si>
  <si>
    <t>496 U.S. 334</t>
  </si>
  <si>
    <t>110 S. Ct. 2418</t>
  </si>
  <si>
    <t>110 L. Ed. 2d 312</t>
  </si>
  <si>
    <t>1990 U.S. LEXIS 3012</t>
  </si>
  <si>
    <t>RUDY PERPICH, GOVERNOR OF MINNESOTA, et al. v. DEPARTMENT OF DEFENSE, et al.</t>
  </si>
  <si>
    <t>496 U.S. 356</t>
  </si>
  <si>
    <t>110 S. Ct. 2430</t>
  </si>
  <si>
    <t>110 L. Ed. 2d 332</t>
  </si>
  <si>
    <t>1990 U.S. LEXIS 3077</t>
  </si>
  <si>
    <t>MARK HOWLETT, A MINOR, BY AND THROUGH ELIZABETH HOWLETT, HIS MOTHER, NATURAL GUARDIAN AND NEXT FRIEND v. SCOTT ROSE, AS SUPERINTENDENT OF SCHOOLS FOR PINELLAS COUNTY, FLORIDA, et al.</t>
  </si>
  <si>
    <t>496 U.S. 384</t>
  </si>
  <si>
    <t>110 S. Ct. 2447</t>
  </si>
  <si>
    <t>110 L. Ed. 2d 359</t>
  </si>
  <si>
    <t>1990 U.S. LEXIS 3088</t>
  </si>
  <si>
    <t>COOTER &amp; GELL v. HARTMARX CORPORATION, et al.</t>
  </si>
  <si>
    <t>496 U.S. 414</t>
  </si>
  <si>
    <t>110 S. Ct. 2465</t>
  </si>
  <si>
    <t>110 L. Ed. 2d 387</t>
  </si>
  <si>
    <t>1990 U.S. LEXIS 3004</t>
  </si>
  <si>
    <t>OFFICE OF PERSONNEL MANAGEMENT v. CHARLES RICHMOND</t>
  </si>
  <si>
    <t>496 U.S. 444</t>
  </si>
  <si>
    <t>110 S. Ct. 2481</t>
  </si>
  <si>
    <t>110 L. Ed. 2d 412</t>
  </si>
  <si>
    <t>1990 U.S. LEXIS 3144</t>
  </si>
  <si>
    <t>MICHIGAN DEPARTMENT OF STATE POLICE, et al. v. RICK SITZ, et al.</t>
  </si>
  <si>
    <t>496 U.S. 478</t>
  </si>
  <si>
    <t>110 S. Ct. 2499</t>
  </si>
  <si>
    <t>110 L. Ed. 2d 438</t>
  </si>
  <si>
    <t>1990 U.S. LEXIS 3145</t>
  </si>
  <si>
    <t>LOUIS W. SULLIVAN, SECRETARY OF HEALTH AND HUMAN SERVICES v. ELIZABETH STROOP, et al.</t>
  </si>
  <si>
    <t>496 U.S. 530</t>
  </si>
  <si>
    <t>110 S. Ct. 2528</t>
  </si>
  <si>
    <t>110 L. Ed. 2d 480</t>
  </si>
  <si>
    <t>1990 U.S. LEXIS 3146</t>
  </si>
  <si>
    <t>GENERAL MOTORS CORPORATION v. UNITED STATES</t>
  </si>
  <si>
    <t>496 U.S. 582</t>
  </si>
  <si>
    <t>110 S. Ct. 2638</t>
  </si>
  <si>
    <t>110 L. Ed. 2d 528</t>
  </si>
  <si>
    <t>1990 U.S. LEXIS 3211</t>
  </si>
  <si>
    <t>PENNSYLVANIA v. INOCENCIO MUNIZ</t>
  </si>
  <si>
    <t>496 U.S. 633</t>
  </si>
  <si>
    <t>110 S. Ct. 2668</t>
  </si>
  <si>
    <t>110 L. Ed. 2d 579</t>
  </si>
  <si>
    <t>1990 U.S. LEXIS 3186</t>
  </si>
  <si>
    <t>PENSION BENEFIT GUARANTY CORPORATION v. LTV CORPORATION et al.</t>
  </si>
  <si>
    <t>497 U.S. 1</t>
  </si>
  <si>
    <t>110 S. Ct. 2695</t>
  </si>
  <si>
    <t>111 L. Ed. 2d 1</t>
  </si>
  <si>
    <t>1990 U.S. LEXIS 3296</t>
  </si>
  <si>
    <t>MILKOVICH v. LORAIN JOURNAL CO. et al.</t>
  </si>
  <si>
    <t>497 U.S. 37</t>
  </si>
  <si>
    <t>110 S. Ct. 2715</t>
  </si>
  <si>
    <t>111 L. Ed. 2d 30</t>
  </si>
  <si>
    <t>1990 U.S. LEXIS 3294</t>
  </si>
  <si>
    <t>COLLINS, DIRECTOR, TEXAS DEPARTMENT OF CRIMINAL JUSTICE, INSTITUTIONAL DIVISION v. YOUNGBLOOD</t>
  </si>
  <si>
    <t>497 U.S. 199</t>
  </si>
  <si>
    <t>110 S. Ct. 2807</t>
  </si>
  <si>
    <t>111 L. Ed. 2d 169</t>
  </si>
  <si>
    <t>1990 U.S. LEXIS 3293</t>
  </si>
  <si>
    <t>KANSAS et al. v. UTILICORP UNITED INC.</t>
  </si>
  <si>
    <t>497 U.S. 227</t>
  </si>
  <si>
    <t>110 S. Ct. 2822</t>
  </si>
  <si>
    <t>111 L. Ed. 2d 193</t>
  </si>
  <si>
    <t>1990 U.S. LEXIS 3292</t>
  </si>
  <si>
    <t>SAWYER v. SMITH, INTERIM WARDEN</t>
  </si>
  <si>
    <t>497 U.S. 376</t>
  </si>
  <si>
    <t>110 S. Ct. 2903</t>
  </si>
  <si>
    <t>111 L. Ed. 2d 309</t>
  </si>
  <si>
    <t>1990 U.S. LEXIS 3305</t>
  </si>
  <si>
    <t>GEORGIA v. SOUTH CAROLINA</t>
  </si>
  <si>
    <t>497 U.S. 764</t>
  </si>
  <si>
    <t>110 S. Ct. 3092</t>
  </si>
  <si>
    <t>111 L. Ed. 2d 606</t>
  </si>
  <si>
    <t>1990 U.S. LEXIS 3463</t>
  </si>
  <si>
    <t>LEWIS, DIRECTOR, ARIZONA DEPARTMENT OF CORRECTIONS, et al. v. JEFFERS</t>
  </si>
  <si>
    <t>497 U.S. 805</t>
  </si>
  <si>
    <t>110 S. Ct. 3139</t>
  </si>
  <si>
    <t>111 L. Ed. 2d 638</t>
  </si>
  <si>
    <t>1990 U.S. LEXIS 3461</t>
  </si>
  <si>
    <t>IDAHO v. WRIGHT</t>
  </si>
  <si>
    <t>493 U.S. 67</t>
  </si>
  <si>
    <t>110 S. Ct. 424</t>
  </si>
  <si>
    <t>107 L. Ed. 2d 388</t>
  </si>
  <si>
    <t>1989 U.S. LEXIS 5833</t>
  </si>
  <si>
    <t>LYNN L. BREININGER v. SHEET METAL WORKERS INTERNATIONAL ASSOCIATION LOCAL UNION NO. 6</t>
  </si>
  <si>
    <t>493 U.S. 307</t>
  </si>
  <si>
    <t>110 S. Ct. 648</t>
  </si>
  <si>
    <t>107 L. Ed. 2d 676</t>
  </si>
  <si>
    <t>1990 U.S. LEXIS 335</t>
  </si>
  <si>
    <t>JAMES v. ILLINOIS</t>
  </si>
  <si>
    <t>494 U.S. 56</t>
  </si>
  <si>
    <t>110 S. Ct. 945</t>
  </si>
  <si>
    <t>108 L. Ed. 2d 47</t>
  </si>
  <si>
    <t>1990 U.S. LEXIS 1051</t>
  </si>
  <si>
    <t>BOB REVES, et al. v. ERNST &amp; YOUNG</t>
  </si>
  <si>
    <t>494 U.S. 113</t>
  </si>
  <si>
    <t>110 S. Ct. 975</t>
  </si>
  <si>
    <t>108 L. Ed. 2d 100</t>
  </si>
  <si>
    <t>1990 U.S. LEXIS 1171</t>
  </si>
  <si>
    <t>MARLUS C. ZINERMON, et al. v. DARRELL E. BURCH</t>
  </si>
  <si>
    <t>494 U.S. 558</t>
  </si>
  <si>
    <t>110 S. Ct. 1339</t>
  </si>
  <si>
    <t>108 L. Ed. 2d 519</t>
  </si>
  <si>
    <t>1990 U.S. LEXIS 1530</t>
  </si>
  <si>
    <t>CHAUFFEURS, TEAMSTERS AND HELPERS LOCAL NO. 391 v. TERRY et al.</t>
  </si>
  <si>
    <t>495 U.S. 33</t>
  </si>
  <si>
    <t>110 S. Ct. 1651</t>
  </si>
  <si>
    <t>109 L. Ed. 2d 31</t>
  </si>
  <si>
    <t>1990 U.S. LEXIS 2033</t>
  </si>
  <si>
    <t>MISSOURI et al. v. JENKINS et al.</t>
  </si>
  <si>
    <t>495 U.S. 207</t>
  </si>
  <si>
    <t>110 S. Ct. 1750</t>
  </si>
  <si>
    <t>109 L. Ed. 2d 184</t>
  </si>
  <si>
    <t>1990 U.S. LEXIS 2184</t>
  </si>
  <si>
    <t>STEWART et al. v. ABEND, DBA AUTHORS RESEARCH CO.</t>
  </si>
  <si>
    <t>495 U.S. 362</t>
  </si>
  <si>
    <t>110 S. Ct. 1904</t>
  </si>
  <si>
    <t>109 L. Ed. 2d 362</t>
  </si>
  <si>
    <t>1990 U.S. LEXIS 2434</t>
  </si>
  <si>
    <t>UNITED STEELWORKERS OF AMERICA, AFL-CIO-CLC v. RAWSON, INDIVIDUALLY AND AS GUARDIAN AD LITEM FOR RAWSON, et al.</t>
  </si>
  <si>
    <t>496 U.S. 498</t>
  </si>
  <si>
    <t>110 S. Ct. 2510</t>
  </si>
  <si>
    <t>110 L. Ed. 2d 455</t>
  </si>
  <si>
    <t>1990 U.S. LEXIS 3143</t>
  </si>
  <si>
    <t>L. DOUGLAS WILDER, GOVERNOR OF VIRGINIA, et al. v. VIRGINIA HOSPITAL ASSOCIATION</t>
  </si>
  <si>
    <t>497 U.S. 547</t>
  </si>
  <si>
    <t>110 S. Ct. 2997</t>
  </si>
  <si>
    <t>111 L. Ed. 2d 445</t>
  </si>
  <si>
    <t>1990 U.S. LEXIS 3459</t>
  </si>
  <si>
    <t>METRO BROADCASTING, INC. v. FEDERAL COMMUNICATIONS COMMISSION et al.</t>
  </si>
  <si>
    <t>494 U.S. 1</t>
  </si>
  <si>
    <t>110 S. Ct. 914</t>
  </si>
  <si>
    <t>108 L. Ed. 2d 1</t>
  </si>
  <si>
    <t>1990 U.S. LEXIS 1052</t>
  </si>
  <si>
    <t>J. PAUL PRESEAULT, ET UX. v. INTERSTATE COMMERCE COMMISSION et al.</t>
  </si>
  <si>
    <t>494 U.S. 545</t>
  </si>
  <si>
    <t>110 S. Ct. 1331</t>
  </si>
  <si>
    <t>108 L. Ed. 2d 504</t>
  </si>
  <si>
    <t>1990 U.S. LEXIS 1532</t>
  </si>
  <si>
    <t>JOHN S. LYTLE v. HOUSEHOLD MANUFACTURING, INC., DBA SCHWITZER TURBOCHARGERS</t>
  </si>
  <si>
    <t>496 U.S. 226</t>
  </si>
  <si>
    <t>110 S. Ct. 2356</t>
  </si>
  <si>
    <t>110 L. Ed. 2d 191</t>
  </si>
  <si>
    <t>1990 U.S. LEXIS 2880</t>
  </si>
  <si>
    <t>BOARD OF EDUCATION OF THE WESTSIDE COMMUNITY SCHOOLS, ETC., et al. v. BRIDGET C. MERGENS, BY AND THROUGH HER NEXT FRIEND, DANIEL N. MERGENS, et al.</t>
  </si>
  <si>
    <t>497 U.S. 154</t>
  </si>
  <si>
    <t>110 S. Ct. 2780</t>
  </si>
  <si>
    <t>111 L. Ed. 2d 126</t>
  </si>
  <si>
    <t>1990 U.S. LEXIS 3297</t>
  </si>
  <si>
    <t>PORTLAND GOLF CLUB v. COMMISSIONER OF INTERNAL REVENUE</t>
  </si>
  <si>
    <t>494 U.S. 111</t>
  </si>
  <si>
    <t>110 S. Ct. 1293</t>
  </si>
  <si>
    <t>108 L. Ed. 2d 98</t>
  </si>
  <si>
    <t>1990 U.S. LEXIS 1099</t>
  </si>
  <si>
    <t>493 U.S. 38</t>
  </si>
  <si>
    <t>110 S. Ct. 398</t>
  </si>
  <si>
    <t>107 L. Ed. 2d 277</t>
  </si>
  <si>
    <t>1989 U.S. LEXIS 5404</t>
  </si>
  <si>
    <t>MICHIGAN CITIZENS FOR AN INDEPENDENT PRESS et al. v. THORNBURGH, ATTORNEY GENERAL OF THE UNITED STATES, et al.</t>
  </si>
  <si>
    <t>497 U.S. 720</t>
  </si>
  <si>
    <t>110 S. Ct. 3115</t>
  </si>
  <si>
    <t>111 L. Ed. 2d 571</t>
  </si>
  <si>
    <t>1990 U.S. LEXIS 3460</t>
  </si>
  <si>
    <t>UNITED STATES v. KOKINDA et al.</t>
  </si>
  <si>
    <t>496 U.S. 91</t>
  </si>
  <si>
    <t>110 S. Ct. 2281</t>
  </si>
  <si>
    <t>110 L. Ed. 2d 83</t>
  </si>
  <si>
    <t>1990 U.S. LEXIS 2909</t>
  </si>
  <si>
    <t>GARY E. PEEL v. ATTORNEY REGISTRATION AND DISCIPLINARY COMMISSION OF ILLINOIS</t>
  </si>
  <si>
    <t>494 U.S. 541</t>
  </si>
  <si>
    <t>110 S. Ct. 1288</t>
  </si>
  <si>
    <t>108 L. Ed. 2d 464</t>
  </si>
  <si>
    <t>1990 U.S. LEXIS 1198</t>
  </si>
  <si>
    <t>SMITH v. OHIO</t>
  </si>
  <si>
    <t>495 U.S. 731</t>
  </si>
  <si>
    <t>110 S. Ct. 2223</t>
  </si>
  <si>
    <t>109 L. Ed. 2d 762</t>
  </si>
  <si>
    <t>1990 U.S. LEXIS 2995</t>
  </si>
  <si>
    <t>DEMOSTHENES et al. v. BAAL et al.</t>
  </si>
  <si>
    <t>497 U.S. 916</t>
  </si>
  <si>
    <t>110 S. Ct. 3202</t>
  </si>
  <si>
    <t>111 L. Ed. 2d 734</t>
  </si>
  <si>
    <t>1990 U.S. LEXIS 3530</t>
  </si>
  <si>
    <t>ASHLAND OIL, INC. v. CARYL, TAX COMMISSIONER OF WEST VIRGINIA</t>
  </si>
  <si>
    <t>497 U.S. 922</t>
  </si>
  <si>
    <t>110 S. Ct. 3205</t>
  </si>
  <si>
    <t>111 L. Ed. 2d 740</t>
  </si>
  <si>
    <t>1990 U.S. LEXIS 3597</t>
  </si>
  <si>
    <t>NATIONAL MINES CORP. v. CARYL, TAX COMMISSIONER OF WEST VIRGINIA</t>
  </si>
  <si>
    <t>493 U.S. 1</t>
  </si>
  <si>
    <t>110 S. Ct. 4</t>
  </si>
  <si>
    <t>107 L. Ed. 2d 1</t>
  </si>
  <si>
    <t>1989 U.S. LEXIS 4756</t>
  </si>
  <si>
    <t>MICHAEL TERRELL v. TERRY L. MORRIS, SUPERINTENDENT, SOUTHERN OHIO CORRECTIONAL FACILITY</t>
  </si>
  <si>
    <t>497 U.S. 543</t>
  </si>
  <si>
    <t>110 S. Ct. 2995</t>
  </si>
  <si>
    <t>111 L. Ed. 2d 439</t>
  </si>
  <si>
    <t>1990 U.S. LEXIS 3400</t>
  </si>
  <si>
    <t>ALVARADO v. UNITED STATES</t>
  </si>
  <si>
    <t>495 U.S. 320</t>
  </si>
  <si>
    <t>110 S. Ct. 1880</t>
  </si>
  <si>
    <t>109 L. Ed. 2d 325</t>
  </si>
  <si>
    <t>1990 U.S. LEXIS 2551</t>
  </si>
  <si>
    <t>DELO, SUPERINTENDENT, POTOSI CORRECTIONAL CENTER v. STOKES</t>
  </si>
  <si>
    <t>493 U.S. 5</t>
  </si>
  <si>
    <t>110 S. Ct. 273</t>
  </si>
  <si>
    <t>107 L. Ed. 2d 6</t>
  </si>
  <si>
    <t>1989 U.S. LEXIS 4957</t>
  </si>
  <si>
    <t>JAMES M. WHITE, ETC. v. UNITED STATES et al.</t>
  </si>
  <si>
    <t>494 U.S. 108</t>
  </si>
  <si>
    <t>110 S. Ct. 974</t>
  </si>
  <si>
    <t>108 L. Ed. 2d 93</t>
  </si>
  <si>
    <t>1990 U.S. LEXIS 1056</t>
  </si>
  <si>
    <t>JOHN HENRY SELVAGE v. JAMES A. COLLINS, DIRECTOR, TEXAS DEPARTMENT OF CRIMINAL JUSTICE, INSTITUTIONAL DIVISION</t>
  </si>
  <si>
    <t>Ashland Oil, Inc. v. Caryl, 497 U.S. 916, 110 S.Ct. 3202, 1990 WL 86313, 111 L.Ed.2d 734, , U.S.W.Va., June 28, 1990(No. 88-421.)</t>
  </si>
  <si>
    <t>Walton v. Arizona, 497 U.S. 639, 110 S.Ct. 3047, 1990 WL 85286, 111 L.Ed.2d 511, 58 USLW 4992, , U.S.Ariz., June 27, 1990(No. 88-7351.)</t>
  </si>
  <si>
    <t>Metro Broadcasting, Inc. v. F.C.C., 497 U.S. 547, 110 S.Ct. 2997, 1990 WL 85319, 53 Fair Empl.Prac.Cas. (BNA) 161, 53 Empl. Prac. Dec. P 40,037, 111 L.Ed.2d 445, 58 USLW 5053, , U.S.Dist.Col., June 27, 1990(Nos. 89-453, 89-700.)</t>
  </si>
  <si>
    <t>Lewis v. Jeffers, 497 U.S. 764, 110 S.Ct. 3092, 1990 WL 85385, 111 L.Ed.2d 606, 58 USLW 5025, , U.S.Ariz., June 27, 1990(No. 89-189.)</t>
  </si>
  <si>
    <t>Rutan v. Republican Party of Illinois, 497 U.S. 62, 110 S.Ct. 2729, 1990 WL 82438, 111 L.Ed.2d 52, 58 USLW 4872, 5 IER Cases 673, , U.S.Ill., June 21, 1990(Nos. 88-1872, 88-2074.)</t>
  </si>
  <si>
    <t>Michigan Dept. of State Police v. Sitz, 496 U.S. 444, 110 S.Ct. 2481, 1990 WL 78597, 110 L.Ed.2d 412, 58 USLW 4781, , U.S.Mich., June 14, 1990(No. 88-1897.)</t>
  </si>
  <si>
    <t>Wilder v. Virginia Hosp. Ass'n, 496 U.S. 498, 110 S.Ct. 2510, 1990 WL 78600, 110 L.Ed.2d 455, 58 USLW 4795, 30 Soc.Sec.Rep.Serv. 100, Med &amp; Med GD (CCH) P 38,541, , U.S.Va., June 14, 1990(No. 88-2043.)</t>
  </si>
  <si>
    <t>Howlett By and Through Howlett v. Rose, 496 U.S. 356, 110 S.Ct. 2430, 1990 WL 75259, 110 L.Ed.2d 332, 58 USLW 4755, 60 Ed. Law Rep. 358, , U.S.Fla., June 11, 1990(No. 89-5383.)</t>
  </si>
  <si>
    <t>McKesson Corp. v. Division of Alcoholic Beverages and Tobacco, Dept. of Business Regulation of Florida, 496 U.S. 18, 110 S.Ct. 2238, 1990 WL 71426, 110 L.Ed.2d 17, 58 USLW 4665, , U.S.Fla., June 04, 1990(No. 88-192.)</t>
  </si>
  <si>
    <t>American Trucking Associations, Inc. v. Smith, 496 U.S. 167, 110 S.Ct. 2323, 1990 WL 71438, 110 L.Ed.2d 148, 58 USLW 4704, , U.S.Ark., June 04, 1990(No. 88-325.)</t>
  </si>
  <si>
    <t>U.S. v. Montalvo-Murillo, 495 U.S. 711, 110 S.Ct. 2072, 1990 WL 68523, 109 L.Ed.2d 720, 58 USLW 4652, , U.S.N.M., May 29, 1990(No. 89-163.)</t>
  </si>
  <si>
    <t>U.S. v. Munoz-Flores, 495 U.S. 385, 110 S.Ct. 1964, 1990 WL 64703, 109 L.Ed.2d 384, 58 USLW 4563, , U.S.Cal., May 21, 1990(No. 88-1932.)</t>
  </si>
  <si>
    <t>Port Authority Trans-Hudson Corp. v. Feeney, 495 U.S. 299, 110 S.Ct. 1868, 1990 WL 51955, 109 L.Ed.2d 264, 58 USLW 4536, , U.S.N.Y., April 30, 1990(No. 89-386.)</t>
  </si>
  <si>
    <t>Missouri v. Jenkins, 495 U.S. 33, 110 S.Ct. 1651, 1990 WL 43477, 109 L.Ed.2d 31, 58 USLW 4480, 59 Ed. Law Rep. 298, , U.S.Mo., April 18, 1990(No. 88-1150.)</t>
  </si>
  <si>
    <t>Osborne v. Ohio, 495 U.S. 103, 110 S.Ct. 1691, 1990 WL 43483, 109 L.Ed.2d 98, 58 USLW 4467, , U.S.Ohio, April 18, 1990(No. 88-5986.)</t>
  </si>
  <si>
    <t>C/D, C</t>
  </si>
  <si>
    <t>Yellow Freight System, Inc. v. Donnelly, 494 U.S. 820, 110 S.Ct. 1566, 1990 WL 42781, 52 Fair Empl.Prac.Cas. (BNA) 875, 53 Empl. Prac. Dec. P 39,825, 108 L.Ed.2d 834, 58 USLW 4420, , U.S.Ill., April 17, 1990(No. 89-431.)</t>
  </si>
  <si>
    <t>Kaiser Aluminum &amp; Chemical Corp. v. Bonjorno, 494 U.S. 827, 110 S.Ct. 1570, 1990 WL 42782, 108 L.Ed.2d 842, 58 USLW 4421, 1990-1 Trade Cases P 68,992, , U.S.Pa., April 17, 1990(Nos. 88-1595, 88-1771.)</t>
  </si>
  <si>
    <t>Employment Div., Dept. of Human Resources of Oregon v. Smith, 494 U.S. 872, 110 S.Ct. 1595, 1990 WL 42783, 52 Fair Empl.Prac.Cas. (BNA) 855, 53 Empl. Prac. Dec. P 39,826, 108 L.Ed.2d 876, 58 USLW 4433, Unempl.Ins.Rep. (CCH) P 21,933, , U.S.Or., April 17, 1990(No. 88-1213.)</t>
  </si>
  <si>
    <t>Adams Fruit Co., Inc. v. Barrett, 494 U.S. 638, 110 S.Ct. 1384, 1990 WL 28639, 108 L.Ed.2d 585, 58 USLW 4367, 114 Lab.Cas. P 35,322, 14 O.S.H. Cas. (BNA) 1481, , U.S.Fla., March 21, 1990(No. 88-2035.)</t>
  </si>
  <si>
    <t>Boyde v. California, 494 U.S. 370, 110 S.Ct. 1190, 1990 WL 18217, 108 L.Ed.2d 316, 58 USLW 4301, , U.S.Cal., March 05, 1990(No. 88-6613.)</t>
  </si>
  <si>
    <t>Saffle v. Parks, 494 U.S. 484, 110 S.Ct. 1257, 1990 WL 18224, 108 L.Ed.2d 415, 58 USLW 4322, , U.S.Okla., March 05, 1990(No. 88-1264.)</t>
  </si>
  <si>
    <t>D, C/D</t>
  </si>
  <si>
    <t>Ferens v. John Deere Co., 494 U.S. 516, 110 S.Ct. 1274, 1990 WL 18225, 108 L.Ed.2d 443, 58 USLW 4333, , U.S.Pa., March 05, 1990(No. 88-1512.)</t>
  </si>
  <si>
    <t>Blystone v. Pennsylvania, 494 U.S. 299, 110 S.Ct. 1078, 1990 WL 16774, 108 L.Ed.2d 255, 58 USLW 4274, , U.S.Pa., February 28, 1990(No. 88-6222.)</t>
  </si>
  <si>
    <t>Dole v. United Steelworkers of America, 494 U.S. 26, 110 S.Ct. 929, 1990 WL 14013, 108 L.Ed.2d 23, 58 USLW 4200, 20 Envtl. L. Rep. 20,447, 14 O.S.H. Cas. (BNA) 1425, 1990 O.S.H.D. (CCH) P 28,820, , U.S., February 21, 1990(No. 88-1434.)</t>
  </si>
  <si>
    <t>Lamb v. Phillip Morris, Inc., 915 F.2d 1024, 1990 WL 139400, 59 USLW 2217, Fed. Sec. L. Rep. P 95,510, 1990-2 Trade Cases P 69,209, , C.A.6 (Ky.), September 28, 1990(No. 89-5960.)</t>
  </si>
  <si>
    <t>League of United Latin American Citizens Council No. 4434 v. Clements, 914 F.2d 620, 1990 WL 139999, 59 USLW 2250, , C.A.5 (Tex.), September 28, 1990(No. 90-8014.)</t>
  </si>
  <si>
    <t>In re Slimick, 928 F.2d 304, 1990 WL 138473, 59 USLW 2283, 20 Bankr.Ct.Dec. 1754, , C.A.9, September 26, 1990(No. 88-2927.)</t>
  </si>
  <si>
    <t>Sentry Markets, Inc. v. N.L.R.B., 914 F.2d 113, 1990 WL 138891, 135 L.R.R.M. (BNA) 2627, 59 USLW 2284, 116 Lab.Cas. P 10,331, , C.A.7, September 26, 1990(Nos. 89-2883, 89-3261.)</t>
  </si>
  <si>
    <t>C, C/D</t>
  </si>
  <si>
    <t>U.S. v. Lopez-Cavasos, 915 F.2d 474, 1990 WL 136761, , C.A.9 (Idaho), September 25, 1990(Nos. 89-30022, 89-30063.)</t>
  </si>
  <si>
    <t>Azarkhish v. Office of Personnel Management, 915 F.2d 675, 1990 WL 138122, , C.A.Fed., September 24, 1990(No. 90-3093.)</t>
  </si>
  <si>
    <t>Long v. Trans World Airlines, Inc., 913 F.2d 1262, 1990 WL 135555, 135 L.R.R.M. (BNA) 2409, 116 Lab.Cas. P 10,371, , C.A.7 (Ill.), September 21, 1990(No. 89-2214.)</t>
  </si>
  <si>
    <t>Hartford Cas. Ins. Co. v. Borg-Warner Corp., 913 F.2d 419, 1990 WL 133477, 17 Fed.R.Serv.3d 1342, , C.A.7 (Ill.), September 18, 1990(No. 89-2920.)</t>
  </si>
  <si>
    <t>Hudson v. Burke, 913 F.2d 427, 1990 WL 133479, 17 Fed.R.Serv.3d 1389, , C.A.7 (Ill.), September 18, 1990(No. 89-2601.)</t>
  </si>
  <si>
    <t>Lechmere, Inc. v. N.L.R.B., 914 F.2d 313, 1990 WL 132840, 135 L.R.R.M. (BNA) 2329, 59 USLW 2194, 116 Lab.Cas. P 10,299, , C.A.1, September 17, 1990(No. 89-1683.)</t>
  </si>
  <si>
    <t>MacDonald v. Wick, 914 F.2d 257, 1990 WL 132259, Unpublished Disposition, C.A.6 (Ohio), September 13, 1990(No. 89-3771.)</t>
  </si>
  <si>
    <t>Smith v. McCormick, 914 F.2d 1153, 1990 WL 127281, , C.A.9 (Mont.), September 07, 1990(No. 88-4115.)</t>
  </si>
  <si>
    <t>ALPO Petfoods, Inc. v. Ralston Purina Co., 913 F.2d 958, 1990 WL 127951, 286 U.S.App.D.C. 192, 59 USLW 2184, 1993-2 Trade Cases P 70,461, 16 U.S.P.Q.2d 1081, , C.A.D.C., September 07, 1990(Nos. 89-7181 &amp; 89-7264.)</t>
  </si>
  <si>
    <t>Yellow Bus Lines, Inc. v. Drivers, Chauffeurs &amp; Helpers Local Union 639, 913 F.2d 948, 1990 WL 126317, 135 L.R.R.M. (BNA) 2177, 286 U.S.App.D.C. 182, 59 USLW 2177, 116 Lab.Cas. P 10,275, RICO Bus.Disp.Guide 7554, , C.A.D.C., September 04, 1990(Nos. 86-5135, 86-5136.)</t>
  </si>
  <si>
    <t>U.S. Textiles, Inc. v. Anheuser-Busch Companies, Inc., 911 F.2d 1261, 1990 WL 125543, RICO Bus.Disp.Guide 7555, , C.A.7 (Ill.), August 31, 1990(No. 89-1296.)</t>
  </si>
  <si>
    <t>Sargisson v. U.S., 913 F.2d 918, 1990 WL 125751, , C.A.Fed., August 31, 1990(No. 90-5034.)</t>
  </si>
  <si>
    <t>Fortney v. U.S., 912 F.2d 722, 1990 WL 124947, , C.A.4 (Va.), August 30, 1990(No. 89-3277.)</t>
  </si>
  <si>
    <t>New Orleans Public Service, Inc. v. Council of City of New Orleans, 120 P.U.R.4th 624, 911 F.2d 993, 1990 WL 124343, , C.A.5 (La.), August 29, 1990(No. 90-3050.)</t>
  </si>
  <si>
    <t>American Ass'n of Cruise Passengers, Inc. v. Carnival Cruise Lines, Inc., 911 F.2d 786, 1990 WL 121516, 1990 A.M.C. 2705, 286 U.S.App.D.C. 44, 59 USLW 2179, 1990-2 Trade Cases P 69,153, , C.A.D.C., August 24, 1990(No. 88-7229.)</t>
  </si>
  <si>
    <t>Gruber v. Price Waterhouse, 911 F.2d 960, 1990 WL 120870, Fed. Sec. L. Rep. P 95,438, , C.A.3 (Pa.), August 23, 1990(No. 89-1656.)</t>
  </si>
  <si>
    <t>Johnson v. Dugger, 911 F.2d 440, 1990 WL 120747, , C.A.11 (Fla.), August 21, 1990(No. 89-3195.)</t>
  </si>
  <si>
    <t>OJ, C</t>
  </si>
  <si>
    <t>Scott v. Flowers, 910 F.2d 201, 1990 WL 119339, 108 A.L.R. Fed. 91, , C.A.5 (Tex.), August 20, 1990(No. 89-2491.)</t>
  </si>
  <si>
    <t>Auriemma v. Rice, 910 F.2d 1449, 1990 WL 119549, 53 Fair Empl.Prac.Cas. (BNA) 1276, 54 Empl. Prac. Dec. P 40,154, 59 USLW 2160, 5 IER Cases 1758, , C.A.7 (Ill.), August 20, 1990(No. 89-1479.)</t>
  </si>
  <si>
    <t>South Ridge Baptist Church v. Industrial Com'n of Ohio, 911 F.2d 1203, 1990 WL 117984, , C.A.6 (Ohio), August 17, 1990(No. 88-3091.)</t>
  </si>
  <si>
    <t>Ikuno v. Yip, 912 F.2d 306, 1990 WL 118905, 59 USLW 2197, RICO Bus.Disp.Guide 7546, , C.A.9 (Wash.), August 17, 1990(No. 89-35319.)</t>
  </si>
  <si>
    <t>In re Davidson, 908 F.2d 1249, 1990 WL 106574, , C.A.5 (Tex.), August 15, 1990(No. 89-2774.)</t>
  </si>
  <si>
    <t>Easter House v. Felder, 910 F.2d 1387, 1990 WL 116200, 59 USLW 2141, , C.A.7 (Ill.), August 14, 1990(No. 86-2164.)</t>
  </si>
  <si>
    <t>Cone Corp. v. Hillsborough County, 908 F.2d 908, 1990 WL 104157, 54 Empl. Prac. Dec. P 40,145, 59 USLW 2168, , C.A.11 (Fla.), August 13, 1990(Nos. 89-3976, 90-3185 and 90-3191.)</t>
  </si>
  <si>
    <t>Doe v. Connecticut Dept. of Child and Youth Services, 911 F.2d 868, 1990 WL 114799, , C.A.2 (Conn.), August 13, 1990(No. 536, Docket 89-7601.)</t>
  </si>
  <si>
    <t>Varhol v. National R.R. Passenger Corp., 909 F.2d 1557, 1990 WL 115360, 17 Fed.R.Serv.3d 1, 30 Fed. R. Evid. Serv. 1152, , C.A.7 (Ill.), August 13, 1990(No. 88-2207.)</t>
  </si>
  <si>
    <t>DeVargas v. Mason &amp; Hanger-Silas Mason Co., Inc., 911 F.2d 1377, 1990 WL 113219, 53 Fair Empl.Prac.Cas. (BNA) 1241, 54 Empl. Prac. Dec. P 40,155, 59 USLW 2123, 62 Ed. Law Rep. 495, 1 A.D. Cases 1661, 1 NDLR P 25, , C.A.10 (N.M.), August 09, 1990(No. 89-2061.)</t>
  </si>
  <si>
    <t>Walker v. City of Kansas City, Mo., 911 F.2d 80, 1990 WL 111474, 59 USLW 2107, , C.A.8 (Mo.), August 07, 1990(Nos. 89-1001, 89-1057.)</t>
  </si>
  <si>
    <t>Teagardener v. Republic-Franklin Inc. Pension Plan, 909 F.2d 947, 1990 WL 109191, 59 USLW 2167, 12 Employee Benefits Cas. 2145, , C.A.6 (Ohio), August 06, 1990(No. 89-3865.)</t>
  </si>
  <si>
    <t>U.S. v. South Half of Lot 7 and Lot 8, Block 14, Kountze's 3rd Addition to City of Omaha, 910 F.2d 488, 1990 WL 108861, 59 USLW 2125, , C.A.8 (Neb.), August 03, 1990(No. 88-2212NE.)</t>
  </si>
  <si>
    <t>Justice v. Jewell Coal &amp; Coke Co., 911 F.2d 723, 1990 WL 116572, Unpublished Disposition, C.A.4, August 03, 1990(No. 88-3192.)</t>
  </si>
  <si>
    <t>U.S. v. Pungitore, 910 F.2d 1084, 1990 WL 107397, 59 USLW 2167, 31 Fed. R. Evid. Serv. 115, , C.A.3 (Pa.), August 01, 1990(Nos. 89-1371 to 89-1372, 89-1393, 89-1395 to 89-1397, 89-1400 to 89-1403, 89-1409, 89-1446 and 89-1448.)</t>
  </si>
  <si>
    <t>Short v. Belleville Shoe Mfg. Co., 908 F.2d 1385, 1990 WL 106178, Fed. Sec. L. Rep. P 95,379, , C.A.7 (Ill.), July 30, 1990(No. 89-3271.)</t>
  </si>
  <si>
    <t>UNR Industries, Inc. v. U.S., 911 F.2d 654, 1990 WL 106808, 59 USLW 2091, , C.A.Fed., July 30, 1990(Nos. 89-1638, 89-1639 and 89-1648.)</t>
  </si>
  <si>
    <t>Real Estate Data, Inc. v. Sidwell Co., 907 F.2d 770, 1990 WL 102953, 1990 Copr.L.Dec. P 26,608, 15 U.S.P.Q.2d 1813, , C.A.7 (Ill.), July 25, 1990(Nos. 89-2427, 89-3562.)</t>
  </si>
  <si>
    <t>U.S. v. North, 910 F.2d 843, 1990 WL 100413, 285 U.S.App.D.C. 343, 59 USLW 2118, 30 Fed. R. Evid. Serv. 961, , C.A.D.C., July 20, 1990(No. 89-3118.)</t>
  </si>
  <si>
    <t>U.S. v. Marshall, 908 F.2d 1312, 1990 WL 97874, 59 USLW 2135, , C.A.7 (Ill.), July 17, 1990(Nos. 89-2420, 89-3364, 89-3390 and 89-3391.)</t>
  </si>
  <si>
    <t>King v. Armstrong World Industries, Inc., 906 F.2d 1022, 1990 WL 95414, 30 Fed. R. Evid. Serv. 752, Prod.Liab.Rep. (CCH) P 12,554, , C.A.5 (Tex.), July 12, 1990(No. 89-2640.)</t>
  </si>
  <si>
    <t>In re Meese, 907 F.2d 1192, 1990 WL 95649, 285 U.S.App.D.C. 186, , C.A.D.C., July 12, 1990(Division No. 87-1.)</t>
  </si>
  <si>
    <t>Lewis v. Pearson Foundation, Inc., 908 F.2d 318, 1990 WL 93993, 59 USLW 2045, , C.A.8 (Mo.), July 10, 1990(No. 88-1293.)</t>
  </si>
  <si>
    <t>E.E.O.C. v. State of N.Y., 907 F.2d 316, 1990 WL 91052, 53 Fair Empl.Prac.Cas. (BNA) 453, 54 Empl. Prac. Dec. P 40,041, 59 USLW 2033, 12 Employee Benefits Cas. 2184, , C.A.2 (N.Y.), June 28, 1990(Nos. 968, 969, Dockets 90-6010, 90-6012.)</t>
  </si>
  <si>
    <t>Washington Square Post No. 1212 American Legion v. Maduro, 907 F.2d 1288, 1990 WL 91053, , C.A.2 (N.Y.), June 28, 1990(No. 890, Docket 89-6243.)</t>
  </si>
  <si>
    <t>Johns-Manville Sales Corp. v. N.L.R.B., 906 F.2d 1428, 1990 WL 86194, 134 L.R.R.M. (BNA) 2569, 59 USLW 2087, 116 Lab.Cas. P 10,243, , C.A.10, June 26, 1990(No. 88-2134.)</t>
  </si>
  <si>
    <t>American Petroleum Institute v. U.S. E.P.A., 906 F.2d 729, 1990 WL 86473, 31 ERC 1667, 285 U.S.App.D.C. 35, 20 Envtl. L. Rep. 21,091, , C.A.D.C., June 26, 1990(Nos. 88-1606, 88-1654, 88-1763, 88-1781, 88-1801, 89-1053 to 89-1059 and 89-1061 to 89-1064.)</t>
  </si>
  <si>
    <t>Teamsters Local Union No. 515, Affiliated With Intern. Broth. of Teamsters, Chauffeurs, Warehousemen and Helpers of America v. N.L.R.B., 906 F.2d 719, 1990 WL 83975, 134 L.R.R.M. (BNA) 2481, 285 U.S.App.D.C. 25, 59 USLW 2027, 115 Lab.Cas. P 10,128, , C.A.D.C., June 22, 1990(No. 88-1413.)</t>
  </si>
  <si>
    <t>U.S. v. Riley, 906 F.2d 841, 1990 WL 86728, , C.A.2 (Vt.), June 22, 1990(No. 575, Docket 89-1387.)</t>
  </si>
  <si>
    <t>Flores by Galvez-Maldonado v. Meese, 913 F.2d 1315, 1990 WL 129187, Withdrawn for N.R.S. bound volume, C.A.9 (Cal.), June 20, 1990(No. 88-6249.)</t>
  </si>
  <si>
    <t>Flores by Galvez-Maldonado v. Meese, 934 F.2d 991, 1990 WL 300780, , C.A.9 (Cal.), June 20, 1990(No. 88-6249.)</t>
  </si>
  <si>
    <t>U.S. v. Foreman, 905 F.2d 1335, 1990 WL 81445, , C.A.9 (Cal.), June 19, 1990(No. 89-50038.)</t>
  </si>
  <si>
    <t>Moore v. District of Columbia, 907 F.2d 165, 1990 WL 82248, 285 U.S.App.D.C. 95, 59 USLW 2005, 61 Ed. Law Rep. 477, , C.A.D.C., June 19, 1990(No. 88-7003.)</t>
  </si>
  <si>
    <t>U.S. v. Foreman, 926 F.2d 792, 1990 WL 264694, , C.A.9 (Cal.), June 19, 1990(No. 89-50038.)</t>
  </si>
  <si>
    <t>Davis v. Merrill Lynch, Pierce, Fenner &amp; Smith, Inc., 906 F.2d 1206, 1990 WL 80432, 59 USLW 2006, Fed. Sec. L. Rep. P 95,311, , C.A.8 (S.D.), June 15, 1990(Nos. 88-5496/5520.)</t>
  </si>
  <si>
    <t>Business Roundtable v. S.E.C., 905 F.2d 406, 1990 WL 77985, 284 U.S.App.D.C. 301, 59 USLW 2007, Fed. Sec. L. Rep. P 95,291, , C.A.D.C., June 12, 1990(No. 88-1651.)</t>
  </si>
  <si>
    <t>First Nationwide Bank v. Summer House Joint Venture, 902 F.2d 1197, 1990 WL 64786, 16 Fed.R.Serv.3d 1413, , C.A.5 (Tex.), June 05, 1990(No. 89-1790.)</t>
  </si>
  <si>
    <t>Morey v. U.S., 903 F.2d 880, 1990 WL 69275, , C.A.1 (Mass.), May 29, 1990(No. 89-2186.)</t>
  </si>
  <si>
    <t>Miller v. Civil City of South Bend, 904 F.2d 1081, 1990 WL 67903, 58 USLW 2730, , C.A.7 (Ind.), May 24, 1990(Nos. 88-3006, 88-3244.)</t>
  </si>
  <si>
    <t>Wabash Valley Power Ass'n, Inc. v. Rural Electrification Admin., 903 F.2d 445, 1990 WL 67412, , C.A.7 (Ind.), May 23, 1990(No. 89-2482.)</t>
  </si>
  <si>
    <t>U.S. v. Jackson, 903 F.2d 1313, 1990 WL 66595, , C.A.10 (Okla.), May 22, 1990(No. 89-6118.)</t>
  </si>
  <si>
    <t>Davis v. Thornburgh, 903 F.2d 212, 1990 WL 61532, , C.A.3 (Pa.), May 15, 1990(No. 89-1559.)</t>
  </si>
  <si>
    <t>U.S. v. Cardona, 903 F.2d 60, 1990 WL 59521, , C.A.1 (R.I.), May 10, 1990(No. 88-1537.)</t>
  </si>
  <si>
    <t>U.S. v. Jones, 902 F.2d 1152, 1990 WL 59524, , C.A.4 (Va.), May 10, 1990(No. 89-5586.)</t>
  </si>
  <si>
    <t>Finlator v. Powers, 902 F.2d 1158, 1990 WL 59527, 58 USLW 2684, 15 Fla. L. Weekly D2684, , C.A.4 (N.C.), May 10, 1990(No. 89-2767.)</t>
  </si>
  <si>
    <t>Young v. New York City Transit Authority, 903 F.2d 146, 1990 WL 62981, 58 USLW 2680, , C.A.2 (N.Y.), May 10, 1990(Nos. 1170, 1171 and 1202, Dockets 90-7115, 90-7137 and 90-7183.)</t>
  </si>
  <si>
    <t>Griffith v. Johnston, 899 F.2d 1427, 1990 WL 45522, 16 Fed.R.Serv.3d 844, , C.A.5 (Tex.), May 04, 1990(No. 88-7008.)</t>
  </si>
  <si>
    <t>U.S. v. Chestman, 903 F.2d 75, 1990 WL 57491, 58 USLW 2659, Fed. Sec. L. Rep. P 95,214, , C.A.2 (N.Y.), May 02, 1990(No. 309, Docket 89-1276.)</t>
  </si>
  <si>
    <t>Natural Resources Defense Council, Inc. v. Administrator, U.S. E.P.A., 902 F.2d 962, 1990 WL 51879, 31 ERC 1233, 284 U.S.App.D.C. 136, 20 Envtl. L. Rep. 20,891, , C.A.D.C., April 27, 1990(Nos. 87-1438, 87-1441 to 87-1443, 88-1913 and 89-1013.)</t>
  </si>
  <si>
    <t>Minority Employees of the Tennessee Dept. of Employment Sec., Inc. v. State of Tenn., Dept. of Employment Sec., 901 F.2d 1327, 1990 WL 50766, 103 A.L.R. Fed. 607, 53 Empl. Prac. Dec. P 39,927, 58 USLW 2640, 18 Fed.R.Serv.3d 1137, , C.A.6 (Tenn.), April 26, 1990(No. 88-5429.)</t>
  </si>
  <si>
    <t>Chang v. Michiana Telecasting Corp., 900 F.2d 1085, 1990 WL 49730, 17 Media L. Rep. 1768, , C.A.7 (Ind.), April 24, 1990(No. 89-2044.)</t>
  </si>
  <si>
    <t>Schalk v. Reilly, 900 F.2d 1091, 1990 WL 49732, 31 ERC 1281, 58 USLW 2655, 20 Envtl. L. Rep. 20,669, , C.A.7 (Ind.), April 24, 1990(Nos. 89-1141, 89-1276.)</t>
  </si>
  <si>
    <t>U.S. v. State of Mich., 901 F.2d 503, 1990 WL 46637, Withdrawn for N.R.S. bound volume, C.A.6 (Mich.), April 20, 1990(No. 88-1869.)</t>
  </si>
  <si>
    <t>Waterman S.S. Corp. v. Maritime Subsidy Bd., 901 F.2d 1119, 1990 WL 47339, 284 U.S.App.D.C. 67, , C.A.D.C., April 20, 1990(Nos. 88-5392, 88-5393.)</t>
  </si>
  <si>
    <t>Sisters of the Third Order of St. Francis v. SwedishAmerican Group Health Ben. Trust, 901 F.2d 1369, 1990 WL 45663, 12 Employee Benefits Cas. 1491, , C.A.7 (Ill.), April 19, 1990(No. 89-2039.)</t>
  </si>
  <si>
    <t>Exportal Ltda v. U.S., 902 F.2d 45, 1990 WL 42080, 284 U.S.App.D.C. 80, , C.A.D.C., April 13, 1990(No. 89-1068.)</t>
  </si>
  <si>
    <t>Juzwin v. Asbestos Corp., Ltd., 900 F.2d 686, 1990 WL 39477, 58 USLW 2608, Prod.Liab.Rep. (CCH) P 12,679, , C.A.3 (N.J.), April 10, 1990(No. 89-5420.)</t>
  </si>
  <si>
    <t>Kraus v. Consolidated Rail Corp., 899 F.2d 1360, 1990 WL 37941, 16 Fed.R.Serv.3d 1037, , C.A.3 (Pa.), April 06, 1990(Nos. 89-1901 through 89-1904.)</t>
  </si>
  <si>
    <t>Secretary of Labor, Mine Safety and Health Admin. v. Western Fuels-Utah, Inc., 900 F.2d 318, 1990 WL 38603, 283 U.S.App.D.C. 334, 1990 O.S.H.D. (CCH) P 28,881, , C.A.D.C., April 06, 1990(No. 89-1258.)</t>
  </si>
  <si>
    <t>Schmerler v. F.B.I., 900 F.2d 333, 1990 WL 38620, 283 U.S.App.D.C. 349, 17 Media L. Rep. 1709, , C.A.D.C., April 06, 1990(No. 89-5029.)</t>
  </si>
  <si>
    <t>Public Utilities Com'n of State of Cal. v. F.E.R.C., 110 P.U.R.4th 555, 900 F.2d 269, 1990 WL 36558, 283 U.S.App.D.C. 285, , C.A.D.C., April 03, 1990(Nos. 89-1189, 89-1215, 89-1230, 89-1372 and 89-1396.)</t>
  </si>
  <si>
    <t>Lutz v. City of York, Pa., 899 F.2d 255, 1990 WL 33082, 87 A.L.R.4th 1081, 58 USLW 2575, , C.A.3 (Pa.), March 28, 1990(No. 89-5252.)</t>
  </si>
  <si>
    <t>Union Switch &amp; Signal Div. American Standard Inc. v. United Elec., Radio and Mach. Workers of America, Local 610, 900 F.2d 608, 1990 WL 32363, 133 L.R.R.M. (BNA) 2985, 134 L.R.R.M. (BNA) 2094, 114 Lab.Cas. P 12,049, 115 Lab.Cas. P 10,029, , C.A.3 (Pa.), March 27, 1990(No. 89-3527.)</t>
  </si>
  <si>
    <t>City of Boston v. U.S. Dept. of Housing and Urban Development, 898 F.2d 828, 1990 WL 32244, 58 USLW 2581, , C.A.1, March 26, 1990(No. 88-2037.)</t>
  </si>
  <si>
    <t>Evans v. Dale, 896 F.2d 975, 1990 WL 20748, 58 USLW 2620, Fed. Sec. L. Rep. P 94,985, RICO Bus.Disp.Guide 7438, , C.A.5 (Tex.), March 23, 1990(No. 89-1772Summary Calendar.)</t>
  </si>
  <si>
    <t>Hilton Hotels Corp. v. Banov, 899 F.2d 40, 1990 WL 31611, 283 U.S.App.D.C. 232, , C.A.D.C., March 23, 1990(Nos. 89-7045, 89-7046.)</t>
  </si>
  <si>
    <t>Barcellos and Wolfsen, Inc. v. Westlands Water Dist., 899 F.2d 814, 1990 WL 27224, 20 Envtl. L. Rep. 20,672, , C.A.9 (Cal.), March 16, 1990(No. 89-15098.)</t>
  </si>
  <si>
    <t>Dos Santos v. U.S., 19 Cl.Ct. 681, 1990 WL 21405, , Cl.Ct., March 08, 1990(No. 213-88C.)</t>
  </si>
  <si>
    <t>Graham v. Collins, 896 F.2d 893, 1990 WL 20049, , C.A.5 (Tex.), March 07, 1990(No. 88-2168.)</t>
  </si>
  <si>
    <t>U.S. v. Angiulo, 897 F.2d 1169, 1990 WL 19092, 58 USLW 2571, 29 Fed. R. Evid. Serv. 1011, , C.A.1 (Mass.), March 05, 1990(Nos. 86-1331, 89-1212 and 89-1800.)</t>
  </si>
  <si>
    <t>Ridenour v. Andrews Federal Credit Union, 897 F.2d 715, 1990 WL 18035, 52 Empl. Prac. Dec. P 39,705, , C.A.4 (Md.), March 02, 1990(Nos. 88-2173, 88-2197 and 88-2198.)</t>
  </si>
  <si>
    <t>GIW Industries, Inc. v. Trevor, Stewart, Burton &amp; Jacobsen, Inc., 895 F.2d 729, 1990 WL 11670, 58 USLW 2556, 11 Employee Benefits Cas. 2737, , C.A.11 (Ga.), March 01, 1990(No. 89-8262.)</t>
  </si>
  <si>
    <t>U.S. v. Briscoe, 896 F.2d 1476, 1990 WL 16970, 30 Fed. R. Evid. Serv. 831, , C.A.7 (Ill.), February 26, 1990(Nos. 87-2553, 87-2583 to 87-2586, 87-2601 to 87-2605, 87-2612 to 87-2614 and 87-3068.)</t>
  </si>
  <si>
    <t>Busby v. Crown Supply, Inc., 896 F.2d 833, 1990 WL 14074, 58 USLW 2519, 114 Lab.Cas. P 12,032, RICO Bus.Disp.Guide 7424, , C.A.4 (Va.), February 20, 1990(No. 88-2521.)</t>
  </si>
  <si>
    <t>U.S. v. Steele, 896 F.2d 998, 1990 WL 11699, 65 A.F.T.R.2d 90-597, 90-1 USTC P 50,102, , C.A.6 (Ohio), February 14, 1990(No. 87-4083.)</t>
  </si>
  <si>
    <t>Eichenseer v. Reserve Life Ins. Co., 894 F.2d 1414, 1990 WL 10624, , C.A.5 (Miss.), February 09, 1990(No. 88-4421.)</t>
  </si>
  <si>
    <t>Davis v. Secretary of Dept. of Health and Human Services, 19 Cl.Ct. 395, 1990 WL 9714, , Cl.Ct., February 08, 1990(No. 89-64V.)</t>
  </si>
  <si>
    <t>Boureslan v. Aramco, Arabian American Oil Co., 892 F.2d 1271, 1990 WL 2531, 51 Fair Empl.Prac.Cas. (BNA) 1668, 52 Empl. Prac. Dec. P 39,605, 58 USLW 2468, , C.A.5 (Tex.), February 02, 1990(No. 87-2206.)</t>
  </si>
  <si>
    <t>OJ, Testimony Scalia gave before Congress while an assistant AG</t>
  </si>
  <si>
    <t>Ukrainian-American Bar Ass'n, Inc. v. Baker, 893 F.2d 1374, 1990 WL 4638, 282 U.S.App.D.C. 225, 58 USLW 2433, , C.A.D.C., January 26, 1990(Nos. 88-5337, 88-5338.)</t>
  </si>
  <si>
    <t>Dole v. Local 427, Intern. Union of Elec., Radio and Mach. Workers, AFL-CIO, 894 F.2d 607, 1990 WL 2674, 133 L.R.R.M. (BNA) 2362, 58 USLW 2455, 114 Lab.Cas. P 11,836, , C.A.3 (N.J.), January 18, 1990(No. 88-5467.)</t>
  </si>
  <si>
    <t>Coalition for Preservation of Hispanic Broadcasting v. F.C.C., 893 F.2d 1349, 1990 WL 1988, 67 Rad. Reg. 2d (P &amp; F) 448, 282 U.S.App.D.C. 200, , C.A.D.C., January 12, 1990(Nos. 87-1285, 87-1287, 87-1299, 88-1564, 88-1588 and 88-1596.)</t>
  </si>
  <si>
    <t>ART, C/D</t>
  </si>
  <si>
    <t>Waste Conversion, Inc. v. Rollins Environmental Services (NJ), Inc., 893 F.2d 605, 1990 WL 1074, , C.A.3 (Pa.), January 11, 1990(No. 89-1184.)</t>
  </si>
  <si>
    <t>Continental Training Services, Inc. v. Cavazos, 893 F.2d 877, 1990 WL 1262, 58 Ed. Law Rep. 74, , C.A.7 (Ind.), January 10, 1990(Nos. 89-1694, 89-1799.)</t>
  </si>
  <si>
    <t>Russell v. Rolfs, 893 F.2d 1033, 1990 WL 849, , C.A.9 (Wash.), January 09, 1990(No. 88-3936.)</t>
  </si>
  <si>
    <t>Nielsen v. George Diamond Vogel Paint Co., 892 F.2d 1450, 1990 WL 853, 58 USLW 2423, Prod.Liab.Rep. (CCH) P 12,354, , C.A.9 (Wash.), January 09, 1990(No. 87-4351.)</t>
  </si>
  <si>
    <t>Collins v. Zant, 892 F.2d 1502, 1990 WL 1406, , C.A.11 (Ga.), January 08, 1990(No. 86-8439.)</t>
  </si>
  <si>
    <t>Amax Coal Co. v. Director, Office of Workers' Compensation Programs, U.S. Dept. of Labor, 892 F.2d 578, 1989 WL 154819, , C.A.7, December 26, 1989(No. 89-1144.)</t>
  </si>
  <si>
    <t>Kirkland v. Northside Independent School Dist., 890 F.2d 794, 1989 WL 146681, 58 USLW 2412, 57 Ed. Law Rep. 396, , C.A.5 (Tex.), December 22, 1989(No. 88-5640.)</t>
  </si>
  <si>
    <t>U.S. v. Denardi, 892 F.2d 269, 1989 WL 152190, , C.A.3 (Pa.), December 19, 1989(No. 89-3365.)</t>
  </si>
  <si>
    <t>Kaplan v. City of Burlington, 891 F.2d 1024, 1989 WL 150503, 58 USLW 2370, , C.A.2 (Vt.), December 12, 1989(No. 469, Docket 89-7042.)</t>
  </si>
  <si>
    <t>Davis for Davis v. Secretary of Dept. of Health and Human Services, Not Reported in Cl.Ct., 1989 WL 250211, , Cl.Ct., December 12, 1989(No. 89-64-V.)</t>
  </si>
  <si>
    <t>Brown v. Dixon, 891 F.2d 490, 1989 WL 148338, 58 USLW 2391, , C.A.4 (N.C.), December 11, 1989(Nos. 88-4008, 88-4009.)</t>
  </si>
  <si>
    <t>U.S. v. Smith, 891 F.2d 703, 1989 WL 145357, , C.A.9 (Wash.), December 04, 1989(Nos. 88-3168, 88-3185 and 88-3189.)</t>
  </si>
  <si>
    <t>Wise v. U.S., 18 Cl.Ct. 763, 1989 WL 143517, , Cl.Ct., November 29, 1989(No. 447-86C.)</t>
  </si>
  <si>
    <t>United Transp. Union v. I.C.C., 891 F.2d 908, 1989 WL 148143, 282 U.S.App.D.C. 38, 58 USLW 2336, , C.A.D.C., November 28, 1989(No. 88-1773.)</t>
  </si>
  <si>
    <t>Jenkins by Agyei v. State of Mo., 890 F.2d 65, 1989 WL 139557, 57 Ed. Law Rep. 368, , C.A.8 (Mo.), November 20, 1989(Nos. 88-2502, 88-2837.)</t>
  </si>
  <si>
    <t>Pusateri v. Secretary of Dept. of Health and Human Services, 18 Cl.Ct. 828, 1989 WL 145803, , Cl.Ct., November 17, 1989(No. 88-63V.)</t>
  </si>
  <si>
    <t>Brown v. Secretary of Dept. of Health and Human Services, 18 Cl.Ct. 834, 1989 WL 145989, , Cl.Ct., November 17, 1989(No. 88-24-V.)</t>
  </si>
  <si>
    <t>Coursey v. Broadhurst, 888 F.2d 338, 1989 WL 128915, 29 Fed. R. Evid. Serv. 35, , C.A.5 (Miss.), November 16, 1989(No. 89-4240Summary Calendar.)</t>
  </si>
  <si>
    <t>U.S. v. 313.34 Acres of Land, More or Less, Situated in Jefferson County, State of Wash., 889 F.2d 814, 1989 WL 133648, , C.A.9 (Wash.), November 08, 1989(No. 88-3679.)</t>
  </si>
  <si>
    <t>U.S. v. 313.34 Acres of Land, More or Less, Situated in Jefferson County, State of Wash., 897 F.2d 1473, 1989 WL 197111, , C.A.9 (Wash.), November 08, 1989(No. 88-3679.)</t>
  </si>
  <si>
    <t>U.S. v. Rodriguez, 888 F.2d 519, 1989 WL 129959, , C.A.7 (Ill.), November 01, 1989(No. 88-2952.)</t>
  </si>
  <si>
    <t>Taylor v. O'Grady, 888 F.2d 1189, 1989 WL 129964, 58 USLW 2302, 4 IER Cases 1569, , C.A.7 (Ill.), November 01, 1989(No. 88-1783.)</t>
  </si>
  <si>
    <t>Morris v. Secretary of Dept. of Health and Human Services, Not Reported in Cl.Ct., 1989 WL 250130, , Cl.Ct., October 30, 1989(No. 89-17-V.)</t>
  </si>
  <si>
    <t>U.S. v. Thomas, 887 F.2d 1341, 1989 WL 119518, , C.A.9 (Mont.), October 13, 1989(No. 88-3288.)</t>
  </si>
  <si>
    <t>DKT Memorial Fund Ltd. v. Agency for Intern. Development, 887 F.2d 275, 1989 WL 118764, 281 U.S.App.D.C. 47, 58 USLW 2237, , C.A.D.C., October 10, 1989(Nos. 88-5243, 88-5266.)</t>
  </si>
  <si>
    <t>Racich v. Celotex Corp., 887 F.2d 393, 1989 WL 118797, 58 USLW 2300, , C.A.2 (N.Y.), October 05, 1989(No. 20, Docket 89-7164.)</t>
  </si>
  <si>
    <t>Uniroyal Goodrich Tire Co. v. Mutual Trading Corp., 749 F.Supp. 869, 1990 WL 162029, , N.D.Ill., September 27, 1990(No. 90 C 02370.)</t>
  </si>
  <si>
    <t>Board of Public Educ. for City of Savannah and County of Chatham v. State of Georgia, Not Reported in F.Supp., 1990 WL 608208, , S.D.Ga., September 24, 1990(No. CV 490-101.)</t>
  </si>
  <si>
    <t>C, OJ</t>
  </si>
  <si>
    <t>Hoffman v. Minuteman Press Intern., Inc., 747 F.Supp. 552, 1990 WL 136151, , W.D.Mo., September 19, 1990(No. 90-0105-CV-W-3.)</t>
  </si>
  <si>
    <t>Burka v. New York City Transit Authority, 747 F.Supp. 214, 1990 WL 140062, 59 USLW 2202, 5 IER Cases 1281, , S.D.N.Y., September 19, 1990(Nos. 85 Civ. 5751 (RPP), 89 Civ. 6536 (RPP).)</t>
  </si>
  <si>
    <t>Linder v. Calero Portocarrero, 747 F.Supp. 1452, 1990 WL 138866, , S.D.Fla., September 17, 1990(No. 88-702-CIV.)</t>
  </si>
  <si>
    <t>St. Bernard's Hosp., Inc. v. Sullivan, Not Reported in F.Supp., 1990 WL 316188, Med &amp; Med GD (CCH) P 39,629, , E.D.Ark., September 16, 1990(No. J-C-89-185.)</t>
  </si>
  <si>
    <t>Olympic Federal Sav. and Loan Ass'n v. Director, Office of Thrift Supervision, Not Reported in F.Supp., 1990 WL 134841, , D.D.C., September 06, 1990(CIV. A. No. 90-0482(RCL).)</t>
  </si>
  <si>
    <t>D, M</t>
  </si>
  <si>
    <t>East v. U.S., 745 F.Supp. 1142, 1990 WL 127424, , D.Md., September 05, 1990(Civ. No. B-87-3092.)</t>
  </si>
  <si>
    <t>Referencing Scalia's nomination to the S Ct</t>
  </si>
  <si>
    <t>Madera v. Correctional Medical Systems, Not Reported in F.Supp., 1990 WL 132382, , E.D.Pa., September 05, 1990(CIV. A. No. 90-1657.)</t>
  </si>
  <si>
    <t>U.S. v. Gatto, 746 F.Supp. 432, 1990 WL 127022, , D.N.J., September 04, 1990(Cr. A. No. 89-250(SSB).)</t>
  </si>
  <si>
    <t>Adams v. Madison Realty &amp; Development, Inc., 746 F.Supp. 419, 1990 WL 126237, , D.N.J., August 31, 1990(Civ. A. No. 87-1279.)</t>
  </si>
  <si>
    <t>Colgan v. Fisher Scientific Co., 747 F.Supp. 299, 1990 WL 140889, 53 Fair Empl.Prac.Cas. (BNA) 1363, 55 Empl. Prac. Dec. P 40,357, , W.D.Pa., August 29, 1990(Civ. A. No. 88-2645.)</t>
  </si>
  <si>
    <t>Joki v. Board of Educ. of Schuylerville Cent. School Dist., New York, 745 F.Supp. 823, 1990 WL 126261, 59 USLW 2178, 63 Ed. Law Rep. 162, , N.D.N.Y., August 27, 1990(No. 89-CV-1130.)</t>
  </si>
  <si>
    <t>U.S. v. Stella, Not Reported in F.Supp., 1990 WL 128918, , S.D.N.Y., August 27, 1990(No. S 90 CR. 95 (CSH).)</t>
  </si>
  <si>
    <t>Planned Parenthood of Southeastern Pennsylvania v. Casey, 744 F.Supp. 1323, 1990 WL 124835, 59 USLW 2160, , E.D.Pa., August 24, 1990(Civ. A. No. 88-3228.)</t>
  </si>
  <si>
    <t>Ozzello v. Peterson Builders, Inc., 743 F.Supp. 1302, 1990 WL 126727, 1991 A.M.C. 128, , E.D.Wis., August 24, 1990(No. 89-C-85.)</t>
  </si>
  <si>
    <t>In re San Juan Dupont Plaza Hotel Fire Litigation, 742 F.Supp. 717, 1990 WL 125321, Prod.Liab.Rep. (CCH) P 12,799, , D.Puerto Rico, August 21, 1990(No. MDL-721.)</t>
  </si>
  <si>
    <t>Insurance Consultants of America, Inc., Employee Pension Plan v. Southeastern Ins. Group, Inc., 746 F.Supp. 390, 1990 WL 131547, 59 USLW 2283, Fed. Sec. L. Rep. P 97,308, RICO Bus.Disp.Guide 8217, , D.N.J., August 21, 1990(Civ. A. No. 89-3389.)</t>
  </si>
  <si>
    <t>U.S. v. Melendez, Not Reported in F.Supp., 1990 WL 127691, , E.D.N.Y., August 15, 1990(No. CR 89-229 (ADS)(S5).)</t>
  </si>
  <si>
    <t>American Information Enterprises, Inc. v. Thornburgh, 742 F.Supp. 1255, 1990 WL 118058, 68 Rad. Reg. 2d (P &amp; F) 12, 59 USLW 2131, , S.D.N.Y., August 13, 1990(No. 90 Civ. 1719 (RPP).)</t>
  </si>
  <si>
    <t>Hester v. International Union of Operating Engineers, 742 F.Supp. 1522, 1990 WL 121130, 138 L.R.R.M. (BNA) 2709, 117 Lab.Cas. P 10,484, , N.D.Ala., August 10, 1990(Civ. A. No. 84-AR-5791-NW.)</t>
  </si>
  <si>
    <t>Giscombe v. Citibank, Not Reported in F.Supp., 1990 WL 123800, , S.D.N.Y., August 08, 1990(No. 87 CIV. 1974 (RJW).)</t>
  </si>
  <si>
    <t>Smith v. Industrial Valley Title Ins. Co., Not Reported in F.Supp., 1990 WL 112077, , E.D.Pa., August 02, 1990(CIV. A. Nos. 90-2132, 90-2175, 90-2971 and 90-3856.)</t>
  </si>
  <si>
    <t>Rivera v. Blackwell, Not Reported in F.Supp., 1990 WL 110260, , D.N.J., August 01, 1990(CIV. A. No. 90-37.)</t>
  </si>
  <si>
    <t>Beam v. Paskett, 744 F.Supp. 958, 1990 WL 113204, , D.Idaho, July 30, 1990(Civ. No. 89-1114.)</t>
  </si>
  <si>
    <t>Noting that in a case Scalia would have granted the petition for a writ of certiorari, etc.</t>
  </si>
  <si>
    <t>Paul v. State of Indiana Election Bd., 743 F.Supp. 616, 1990 WL 104860, 59 USLW 2093, , S.D.Ind., July 25, 1990(No. IP 88-982-C.)</t>
  </si>
  <si>
    <t>Norstar Bank v. Pepitone, 742 F.Supp. 1209, 1990 WL 101183, RICO Bus.Disp.Guide 7601, , E.D.N.Y., July 17, 1990(No. 89 CV 4257.)</t>
  </si>
  <si>
    <t>Masonry Masters, Inc. v. Thornburgh, 742 F.Supp. 682, 1990 WL 102309, , D.D.C., July 17, 1990(Civ. A. No. 86-0201 (CRR).)</t>
  </si>
  <si>
    <t>U.S. v. Bailin, Not Reported in F.Supp., 1990 WL 114741, , N.D.Ill., July 17, 1990(No. 89 CR 668.)</t>
  </si>
  <si>
    <t>Benson v. Richardson, Not Reported in F.Supp., 1990 WL 290144, RICO Bus.Disp.Guide 7668, , N.D.Iowa, July 16, 1990(Civ. No. C 86-2009.Adv. No. 87-0221-M.Bankruptcy No. 87-01132-M.)</t>
  </si>
  <si>
    <t>Vaughns v. Board of Educ. of Prince George's County, 742 F.Supp. 1275, 1990 WL 99956, 53 Fair Empl.Prac.Cas. (BNA) 785, 54 Empl. Prac. Dec. P 40,293, 62 Ed. Law Rep. 570, , D.Md., July 13, 1990(Civ. Nos. 72-325-K, K-81-2597, K-89-186 and K-89-289.)</t>
  </si>
  <si>
    <t>In re 995 Fifth Ave. Associates, L.P., 116 B.R. 384, 1990 WL 100813, 23 Collier Bankr.Cas.2d 400, 20 Bankr.Ct.Dec. 1219, Bankr. L. Rep. P 73,551, , Bkrtcy.S.D.N.Y., July 13, 1990(Bankruptcy No. 88 B 10237(TLB).Adv. No. 89-5449A.)</t>
  </si>
  <si>
    <t>Thomas v. Jones, 742 F.Supp. 598, 1990 WL 96345, , S.D.Ala., July 10, 1990(Civ. A. No. 90-0517-AH-C.)</t>
  </si>
  <si>
    <t>In re Frazier, 116 B.R. 675, 1990 WL 105751, 20 Bankr.Ct.Dec. 1288, Bankr. L. Rep. P 73,556, , Bkrtcy.W.D.Wis., July 10, 1990(Bankruptcy No. MM7-90-00085.)</t>
  </si>
  <si>
    <t>Chase Manhatten Bank, N.A. v. Malatesta, Not Reported in F.Supp., 1990 WL 96748, RICO Bus.Disp.Guide 7510, , S.D.N.Y., July 06, 1990(No. 86CIV.1808(PNL)(KAR).)</t>
  </si>
  <si>
    <t>Chatfield v. Richards, 739 F.Supp. 1262, 1990 WL 93868, , N.D.Ind., July 05, 1990(Civ. No. S 90-157.)</t>
  </si>
  <si>
    <t>Morrow v. Black, 742 F.Supp. 1199, 1990 WL 91361, 59 USLW 2136, Fed. Sec. L. Rep. P 95,690, RICO Bus.Disp.Guide 7769, , E.D.N.Y., July 03, 1990(No. 89 CV 3516.)</t>
  </si>
  <si>
    <t>Firestone v. Galbreath, 747 F.Supp. 1556, 1990 WL 139936, 59 USLW 2114, RICO Bus.Disp.Guide 7523, , S.D.Ohio, July 03, 1990(No. C2-89-840.)</t>
  </si>
  <si>
    <t>In re TS Infosystems, Inc., Not Reported in B.R., 1990 WL 98475, 36 Cont.Cas.Fed. (CCH) P 75,911, , Bkrtcy.D.Md., July 03, 1990(Bankruptcy No. 89-4-0837-PM.Adv. No. 89-A-0164-PM.)</t>
  </si>
  <si>
    <t>Minnesota Federation of Teachers v. Nelson, 740 F.Supp. 694, 1990 WL 89791, 61 Ed. Law Rep. 1232, , D.Minn., July 02, 1990(Civ. No. 4-87-211.)</t>
  </si>
  <si>
    <t>Simpson v. McCarthy, 741 F.Supp. 95, 1990 WL 101591, , W.D.Pa., June 29, 1990(Civ. A. No. 90-121J.)</t>
  </si>
  <si>
    <t>Hindes v. Castle, 740 F.Supp. 327, 1990 WL 87561, RICO Bus.Disp.Guide 7543, , D.Del., June 26, 1990(Civ. A. No. 89-564 LON.)</t>
  </si>
  <si>
    <t>U.S. E.E.O.C. v. First Nat. Bank of Chicago, 740 F.Supp. 1338, 1990 WL 92710, 53 Fair Empl.Prac.Cas. (BNA) 564, 29 Wage &amp; Hour Cas. (BNA) 1427, 54 Empl. Prac. Dec. P 40,265, 59 USLW 2104, 12 Employee Benefits Cas. 2028, , N.D.Ill., June 26, 1990(No. 88 C 3783.)</t>
  </si>
  <si>
    <t>U.S. v. Bareno-Burgos, 739 F.Supp. 772, 1990 WL 84397, 59 USLW 2055, , E.D.N.Y., June 19, 1990(No. CR 89-806(RR).)</t>
  </si>
  <si>
    <t>McNeill v. Fulcomer, 753 F.Supp. 1294, 1990 WL 211663, , E.D.Pa., June 15, 1990(Civ. A. No. 89-5732.)</t>
  </si>
  <si>
    <t>Vicinanzo v. Brunschwig &amp; Fils, Inc., 739 F.Supp. 882, 1990 WL 84410, 59 USLW 2021, 12 Employee Benefits Cas. 1753, , S.D.N.Y., June 14, 1990(No. 88 Civ. 7975 (CLB).)</t>
  </si>
  <si>
    <t>Aldridge v. Lily-Tulip, Inc. Salary Retirement Plan Benefits Committee, 741 F.Supp. 906, 1990 WL 90389, 117 Lab.Cas. P 10,422, RICO Bus.Disp.Guide 7553, , S.D.Ga., June 12, 1990(Civ. A. No. CV187-084.)</t>
  </si>
  <si>
    <t>In re McCutchen, 115 B.R. 126, 1990 WL 78511, , Bkrtcy.W.D.Tenn., June 08, 1990(Bankruptcy No. 90-10005-B.Adv. No. 90-0022.)</t>
  </si>
  <si>
    <t>Burka v. New York City Transit Authority, 739 F.Supp. 814, 1990 WL 78150, 5 IER Cases 1139, , S.D.N.Y., June 06, 1990(Nos. 85 Civ. 5751(RPP), 86 Civ. 6536(RPP).)</t>
  </si>
  <si>
    <t>Aetna Cas. &amp; Sur. Co. v. Spartan Mechanical Corp., 738 F.Supp. 664, 1990 WL 74671, , E.D.N.Y., June 04, 1990(No. 89-CV-2776 (JRB).)</t>
  </si>
  <si>
    <t>New York State Nat. Organization for Women v. Terry, 737 F.Supp. 1350, 1990 WL 72030, , S.D.N.Y., May 31, 1990(No. 88 Civ. 3071(RJW).)</t>
  </si>
  <si>
    <t>U.S. v. Preston, 739 F.Supp. 294, 1990 WL 80690, , W.D.Va., May 31, 1990(Crim. No. 87-00085.)</t>
  </si>
  <si>
    <t>Starks v. Rent-A-Center, Not Reported in F.Supp., 1994 WL 577974, RICO Bus.Disp.Guide 7518, , D.Minn., May 16, 1990(Civ. File No. 3-89-0786.)</t>
  </si>
  <si>
    <t>Southwest Realty, Ltd. v. Daseke, Not Reported in F.Supp., 1990 WL 85921, Fed. Sec. L. Rep. P 95,256, RICO Bus.Disp.Guide 7485, , N.D.Tex., May 09, 1990(CIV.A. No. CA3-89-3055-D.)</t>
  </si>
  <si>
    <t>U.S. v. Munoz, 736 F.Supp. 502, 1990 WL 63987, , S.D.N.Y., May 04, 1990(No. S 90 Civ. 15 (RPP).)</t>
  </si>
  <si>
    <t>Smith v. U.S., 735 F.Supp. 1396, 1990 WL 57060, 65 A.F.T.R.2d 90-1103, 90-1 USTC P 50,277, , C.D.Ill., May 03, 1990(No. 87-3067.)</t>
  </si>
  <si>
    <t>U.S. v. Paccione, 738 F.Supp. 691, 1990 WL 82907, RICO Bus.Disp.Guide 7495, , S.D.N.Y., April 30, 1990(No. SSS 89 Cr. 446 (CBM).)</t>
  </si>
  <si>
    <t>In re Bloomington HH Investors, Ltd. Partnership, 114 B.R. 174, 1990 WL 57844, 23 Collier Bankr.Cas.2d 633, 20 Bankr.Ct.Dec. 857, , D.Minn., April 26, 1990(Bankruptcy No. 3-88-704.Civ. No. 4-88-863.)</t>
  </si>
  <si>
    <t>Fallowfield Development Corp. v. Strunk, Not Reported in F.Supp., 1990 WL 52745, , E.D.Pa., April 23, 1990(CIV. A. No. 89-8644.)</t>
  </si>
  <si>
    <t>Landmark Bank v. Machera, 736 F.Supp. 375, 1990 WL 56131, , D.Mass., April 23, 1990(Civ. A. No. 89-1931-Y.)</t>
  </si>
  <si>
    <t>Klingler v. Yamaha Motor Corp., U.S.A., 738 F.Supp. 898, 1990 WL 72726, , E.D.Pa., April 23, 1990(Civ. A. No. 89-6889.)</t>
  </si>
  <si>
    <t>Abuan v. General Elec. Co., 735 F.Supp. 1479, 1990 WL 52820, , D.Guam, April 20, 1990(No. CV 90-0031.)</t>
  </si>
  <si>
    <t>Sanzone v. Phoenix Technologies, Inc., Not Reported in F.Supp., 1990 WL 50732, , E.D.Pa., April 19, 1990(CIV. A. No. 89-5397.)</t>
  </si>
  <si>
    <t>Hudick v. Phoenix Technologies, Inc., Not Reported in F.Supp., 1990 WL 51053, , E.D.Pa., April 19, 1990(CIV. A. No. 90-0747.)</t>
  </si>
  <si>
    <t>Texaco, Inc. v. Louisiana Land and Exploration Co., 113 B.R. 924, 1990 WL 58115, , M.D.La., April 19, 1990(Civ. A. No. 88-998-A.)</t>
  </si>
  <si>
    <t>Beck v. Edward D. Jones &amp; Co., 735 F.Supp. 903, 1990 WL 51526, RICO Bus.Disp.Guide 7501, , C.D.Ill., April 13, 1990(No. 85-1292.)</t>
  </si>
  <si>
    <t>Capeletti Bros., Inc. v. Metropolitan Dade County, 735 F.Supp. 1040, 1990 WL 58676, , S.D.Fla., April 13, 1990(No. 90-0678-CIV.)</t>
  </si>
  <si>
    <t>Lee v. Wojnaroski, 751 F.Supp. 58, 1990 WL 181005, 61 Fair Empl.Prac.Cas. (BNA) 131, 56 Empl. Prac. Dec. P 40,637, , W.D.Pa., April 13, 1990(Civ. A. No. 89-44J.)</t>
  </si>
  <si>
    <t>Uniroyal Goodrich Tire Co. v. Munnis, Not Reported in F.Supp., 1990 WL 45367, , E.D.Pa., April 12, 1990(CIV. A. Nos. 89-2690, CIV. A. 89-4584.)</t>
  </si>
  <si>
    <t>Kauffmann v. Yoskowitz, Not Reported in F.Supp., 1990 WL 300795, , S.D.N.Y., April 06, 1990(No. 85 Civ. 8414 (PKL).)</t>
  </si>
  <si>
    <t>Williams v. County of Greene, 734 F.Supp. 235, 1990 WL 38133, , W.D.Va., April 04, 1990(Civ. A. No. 89-0001-C.)</t>
  </si>
  <si>
    <t>H.J., Inc. v. Northwestern Bell Telephone Co., 734 F.Supp. 879, 1990 WL 42553, 58 USLW 2636, RICO Bus.Disp.Guide 7472, , D.Minn., April 04, 1990(Civ. No. 4-86-546.)</t>
  </si>
  <si>
    <t>Walton v. Cowin Equipment Co., Inc., 733 F.Supp. 327, 1990 WL 38132, 52 Fair Empl.Prac.Cas. (BNA) 969, 54 Empl. Prac. Dec. P 40,075, 58 USLW 2610, , N.D.Ala., April 03, 1990(Civ. A. No. 89-AR-0263-S.)</t>
  </si>
  <si>
    <t>Tesar v. Hallas, 738 F.Supp. 240, 1990 WL 74655, 17 Media L. Rep. 2061, , N.D.Ohio, March 30, 1990(Civ. A. No. 1:89CV1145.)</t>
  </si>
  <si>
    <t>Germanio v. Goodyear Tire &amp; Rubber Co., 732 F.Supp. 1297, 1990 WL 33678, 58 USLW 2585, 58 USLW 2664, Prod.Liab.Rep. (CCH) P 12,450, , D.N.J., March 26, 1990(Civ. A. No. 87-3857(JFG).)</t>
  </si>
  <si>
    <t>U.S. v. Gigante, 737 F.Supp. 292, 1990 WL 59791, , D.N.J., March 26, 1990(Civ. A. No. 88-4396.)</t>
  </si>
  <si>
    <t>Floyd-Mayers v. American Cab Co., 732 F.Supp. 243, 1990 WL 31426, , D.D.C., March 20, 1990(Civ. A. No. 89-1777 (CRR).)</t>
  </si>
  <si>
    <t>Krupa v. New Castle County, 732 F.Supp. 497, 1990 WL 29725, 56 Fair Empl.Prac.Cas. (BNA) 779, , D.Del., March 15, 1990(Civ. A. No. 87-88 LON.)</t>
  </si>
  <si>
    <t>In re Air Crash Disaster at Sioux City, Iowa, on July 19, 1989, 734 F.Supp. 1425, 1990 WL 47241, Prod.Liab.Rep. (CCH) P 12,615, , N.D.Ill., March 14, 1990(No. MDL-817.)</t>
  </si>
  <si>
    <t>Von Dardel v. Union of Soviet Socialist Republics, 736 F.Supp. 1, 1990 WL 55813, , D.D.C., March 09, 1990(Civ. A. No. 84-0353 AER.)</t>
  </si>
  <si>
    <t>Edge Broadcasting Co. v. U.S., 732 F.Supp. 633, 1990 WL 23431, 67 Rad. Reg. 2d (P &amp; F) 981, 58 USLW 2517, 17 Media L. Rep. 1649, , E.D.Va., February 23, 1990(Civ. A. No. 88-693-N.)</t>
  </si>
  <si>
    <t>U.S. v. Busacca, 739 F.Supp. 370, 1990 WL 74656, 12 Employee Benefits Cas. 1840, , N.D.Ohio, February 23, 1990(Crim. A. No. CR 88-356.)</t>
  </si>
  <si>
    <t>In re Moses, 110 B.R. 962, 1990 WL 15843, , Bkrtcy.N.D.Okla., February 21, 1990(89-03267-C.)</t>
  </si>
  <si>
    <t>U.S. v. Young &amp; Rubicam, Inc., 741 F.Supp. 334, 1990 WL 93895, , D.Conn., February 07, 1990(Crim. No. N-89-68 (PCD).)</t>
  </si>
  <si>
    <t>In re Property Co. of America Joint Venture, 110 B.R. 244, 1990 WL 6703, 22 Collier Bankr.Cas.2d 688, 4 Tex.Bankr.Ct.Rep. 183, , Bkrtcy.N.D.Tex., January 26, 1990(Bankruptcy No. 389-33637-HCA-11.)</t>
  </si>
  <si>
    <t>Ward v. City of San Jose, 737 F.Supp. 1502, 1990 WL 68707, , N.D.Cal., January 25, 1990(No. C 87-20518 RPA.)</t>
  </si>
  <si>
    <t>Rock v. Zimmerman, 729 F.Supp. 398, 1990 WL 4450, , M.D.Pa., January 22, 1990(Civ. No. 88-2011.)</t>
  </si>
  <si>
    <t>In re Donahue, 110 B.R. 41, 1990 WL 3043, , Bkrtcy.D.Kan., January 18, 1990(Bankruptcy No. 84-20997-7.Adv. No. 89-0019.)</t>
  </si>
  <si>
    <t>U.S. v. Certain Real Property Located at 2323 Charms Road, Milford Tp., 728 F.Supp. 1326, 1990 WL 3029, , E.D.Mich., January 18, 1990(No. 89-70751.)</t>
  </si>
  <si>
    <t>Lenn v. Gentry, 762 F.Supp. 1342, 1990 WL 288631, , S.D.Ind., January 05, 1990(No. EV 88-66-C.)</t>
  </si>
  <si>
    <t>In re Kullgren, 109 B.R. 949, 1990 WL 1711, , Bkrtcy.C.D.Cal., January 05, 1990(Bankruptcy No. SA 88-02244 JR.Adv. No. SA 88-0489 JR.)</t>
  </si>
  <si>
    <t>Lister v. Marangoni Meccanica S.p.A., 728 F.Supp. 1524, 1990 WL 2749, Prod.Liab.Rep. (CCH) P 12,503, , D.Utah, January 02, 1990(Civ. No. 88-C-0973A.)</t>
  </si>
  <si>
    <t>J.D. Marshall Intern., Inc. v. Redstart, Inc., Not Reported in F.Supp., 1989 WL 165070, , N.D.Ill., December 29, 1989(No. 86 C 371.)</t>
  </si>
  <si>
    <t>Johnson v. Trickey, Not Reported in F.Supp., 1989 WL 168752, , W.D.Mo., December 29, 1989(No. 87-4190-CV-C-9.)</t>
  </si>
  <si>
    <t>In re Kasson Inc., U.S.A., 109 B.R. 352, 1989 WL 162203, Bankr. L. Rep. P 73,195, , Bkrtcy.E.D.Wis., December 28, 1989(Bankruptcy No. 89-02083.)</t>
  </si>
  <si>
    <t>Hall American Center Associates Ltd. Partnership v. Dick, 726 F.Supp. 1083, 1989 WL 153361, , E.D.Mich., December 19, 1989(Civ. A. No. 89-1018.)</t>
  </si>
  <si>
    <t>U.S. v. Victor Teicher &amp; Co., L.P., 726 F.Supp. 1424, 1989 WL 153981, Fed. Sec. L. Rep. P 94,864, , S.D.N.Y., December 19, 1989(No. 88 Cr. 796 (CSH).)</t>
  </si>
  <si>
    <t>In re Dobbins, 108 B.R. 638, 1989 WL 154938, 71A A.F.T.R.2d 93-4885, 90-1 USTC P 50,011, , Bkrtcy.W.D.Tenn., December 19, 1989(Bankruptcy No. 88-24264-D(dh).)</t>
  </si>
  <si>
    <t>Noting a change in the composition of the S Ct</t>
  </si>
  <si>
    <t>A.O. Fox Memorial Hosp. v. Sullivan, Not Reported in F.Supp., 1989 WL 153730, Med &amp; Med GD (CCH) P 38,364, , N.D.N.Y., December 15, 1989(No. 89-CV-716.)</t>
  </si>
  <si>
    <t>Matter of Independent Management Associates, Inc., 108 B.R. 456, 1989 WL 154925, , Bkrtcy.D.N.J., December 13, 1989(Bankruptcy Nos. 89-02510, 89-02511 and 89-02512.)</t>
  </si>
  <si>
    <t>Lubavitch Chabad House, Inc. v. Public Building Com'n of Chicago, Not Reported in F.Supp., 1989 WL 157661, , N.D.Ill., December 11, 1989(No. 88-C-8708.)</t>
  </si>
  <si>
    <t>American Civil Liberties Union of Central Ohio on Behalf of Delaware County, Ohio Members v. County of Delaware, 726 F.Supp. 184, 1989 WL 147030, , S.D.Ohio, December 05, 1989(No. C2-88-1284.)</t>
  </si>
  <si>
    <t>Jeffers v. Clinton, 730 F.Supp. 196, 1989 WL 165247, , E.D.Ark., December 04, 1989(No. H-C-89-004.)</t>
  </si>
  <si>
    <t>Coral Const. Co. v. King County, 729 F.Supp. 734, 1989 WL 165332, 53 Empl. Prac. Dec. P 39,764, , W.D.Wash., December 04, 1989(No. C89-1488WD.)</t>
  </si>
  <si>
    <t>Main Line Paving Co., Inc. v. Board of Educ., School Dist. of Philadelphia, 725 F.Supp. 1349, 1989 WL 143266, 57 Ed. Law Rep. 867, , E.D.Pa., November 29, 1989(Civ. A. No. 89-0821.)</t>
  </si>
  <si>
    <t>Santiago v. New York State Dept. of Correctional Services, 725 F.Supp. 780, 1989 WL 144990, 52 Fair Empl.Prac.Cas. (BNA) 482, 5 IER Cases 373, , S.D.N.Y., November 29, 1989(No. 89 Civ. 2069 (RPP).)</t>
  </si>
  <si>
    <t>Huberman v. Duane Fellows, Inc., 725 F.Supp. 204, 1989 WL 145873, , S.D.N.Y., November 29, 1989(No. 87 Civ. 8573 (PKL).)</t>
  </si>
  <si>
    <t>United Mine Workers of America v. Pittson Co., Not Reported in F.Supp., 1989 WL 201060, Fed. Sec. L. Rep. P 94,946, , D.D.C., November 24, 1989(CIV. A. No. 89-0962.)</t>
  </si>
  <si>
    <t>McCain v. Phoenix Resources, Inc., Not Reported in F.Supp., 1989 WL 146212, Fed. Sec. L. Rep. P 94,834, RICO Bus.Disp.Guide 7376, , S.D.N.Y., November 17, 1989(No. 84 CIV. 0901 (SWK).)</t>
  </si>
  <si>
    <t>ABN 51st Street Partners v. City of New York, 724 F.Supp. 1142, 1989 WL 138919, , S.D.N.Y., November 15, 1989(No. 87 Civ. 6135 (RPP).)</t>
  </si>
  <si>
    <t>Burson v. Wright, Not Reported in F.Supp., 1989 WL 154843, Fed. Sec. L. Rep. P 94,853, , W.D.Mo., November 14, 1989(No. 86-1215-CV-W-6.)</t>
  </si>
  <si>
    <t>In re Perkins, 106 B.R. 863, 1989 WL 135153, , Bkrtcy.E.D.Pa., November 09, 1989(Bankruptcy No. 88-13880S.Adv. No. 89-0664S.)</t>
  </si>
  <si>
    <t>Matter of D'Angona, 107 B.R. 448, 1989 WL 141360, 22 Collier Bankr.Cas.2d 460, Bankr. L. Rep. P 73,141, , Bkrtcy.D.Conn., November 08, 1989(Bankruptcy No. 2-87-00330.Adv. No. 2-88-0079.)</t>
  </si>
  <si>
    <t>Minpeco, S.A. v. Hunt, 724 F.Supp. 259, 1989 WL 135612, RICO Bus.Disp.Guide 7355, , S.D.N.Y., November 08, 1989(No. 81 Civ. 7619 (MEL).)</t>
  </si>
  <si>
    <t>U.S. v. $37,780 in U.S. Currency, Not Reported in F.Supp., 1989 WL 132005, , W.D.N.Y., October 31, 1989(No. CIV-89-743E.)</t>
  </si>
  <si>
    <t>Burton v. Baker, 723 F.Supp. 1550, 1989 WL 133370, , D.D.C., October 31, 1989(Civ. A. No. 89-2029 (TPJ).)</t>
  </si>
  <si>
    <t>In re Gulf Oil/Cities Service Tender Offer Litigation, 725 F.Supp. 712, 1989 WL 132195, Fed. Sec. L. Rep. P 94,708, 1989-2 Trade Cases P 68,779, , S.D.N.Y., October 30, 1989(Master File No. 82 Civ. 5253 (MBM).87 Civ. 8982 (MBM).)</t>
  </si>
  <si>
    <t>Hoechst Aktiengesellschaft v. Quigg, 724 F.Supp. 398, 1989 WL 129575, 58 USLW 2328, 13 U.S.P.Q.2d 1543, , E.D.Va., October 26, 1989(Civ. A. No. 89-763-A.)</t>
  </si>
  <si>
    <t>North Star Contracting Corp. v. Long Island Rail Road Co., 723 F.Supp. 902, 1989 WL 126440, RICO Bus.Disp.Guide 7377, , E.D.N.Y., October 25, 1989(No. CV 88-1620.)</t>
  </si>
  <si>
    <t>Cable News Network v. Anderson, 723 F.Supp. 835, 1989 WL 132136, , D.D.C., October 25, 1989(Civ. A. No. 89-2642.)</t>
  </si>
  <si>
    <t>U.S. v. Poindexter, 725 F.Supp. 13, 1989 WL 131204, , D.D.C., October 24, 1989(No. Cr. No. 88-0080-01 (HHG).)</t>
  </si>
  <si>
    <t>Ambrose Branch Coal Co., Inc. v. Tankersley, 106 B.R. 462, 1989 WL 127885, , W.D.Va., October 23, 1989(Civ. A. No. 89-0083-B.)</t>
  </si>
  <si>
    <t>Beesley v. Hartford Fire Ins. Co., 723 F.Supp. 635, 1989 WL 122614, 51 Fair Empl.Prac.Cas. (BNA) 27, 52 Empl. Prac. Dec. P 39,573, 58 USLW 2249, , N.D.Ala., October 18, 1989(Civ. A. No. 89-AR-1062-S.)</t>
  </si>
  <si>
    <t>U.S. v. Naserkhaki, 722 F.Supp. 242, 1989 WL 124064, , E.D.Va., October 18, 1989(Crim. No. 89-00108-A.)</t>
  </si>
  <si>
    <t>Cone Corp. v. Hillsborough County, 723 F.Supp. 669, 1989 WL 121092, 52 Empl. Prac. Dec. P 39,536, , M.D.Fla., October 16, 1989(No. 89-540-CIV-T-17(A).)</t>
  </si>
  <si>
    <t>Gartner v. U.S. Information Agency, 726 F.Supp. 1183, 1989 WL 149688, , S.D.Iowa, October 12, 1989(Civ. No. 88-337-E.)</t>
  </si>
  <si>
    <t>McGuire v. Sullivan, 723 F.Supp. 1506, 1989 WL 126130, 27 Soc.Sec.Rep.Serv. 592, Unempl.Ins.Rep. (CCH) P 15291A, , N.D.Ga., October 10, 1989(Civ. A. No. 4:87-cv-197-HLM.)</t>
  </si>
  <si>
    <t>Disandro-Smith &amp; Associates, P.C., Inc. v. Edron Copier Service, Inc., 722 F.Supp. 912, 1989 WL 125993, RICO Bus.Disp.Guide 7392, , D.R.I., October 03, 1989(Civ. A. No. 88-0323 P.)</t>
  </si>
  <si>
    <t>U.S. v. Murphy, 30 M.J. 1040, 1990 WL 71979, , ACMR, May 25, 1990(ACMR 8702873.)</t>
  </si>
  <si>
    <t>U.S. v. Baker, 30 M.J. 262, 1990 WL 107295, , CMA, August 01, 1990(No. 63,020.CM 8801525.)</t>
  </si>
  <si>
    <t>U.S. v. Bickel, 30 M.J. 277, 1990 WL 107297, , CMA, August 10, 1990(No. No. 61,475.CM 8800197.)</t>
  </si>
  <si>
    <t>U.S. v. Thompson, 31 M.J. 168, 1990 WL 137206, 31 Fed. R. Evid. Serv. 771, , CMA, September 25, 1990(No. 63,283.ACM 26797.)</t>
  </si>
  <si>
    <t>U.S. v. Dean, 31 M.J. 196, 1990 WL 138457, 31 Fed. R. Evid. Serv. 1444, , CMA, September 26, 1990(No. 61,376.ACM 26786.)</t>
  </si>
  <si>
    <t>Pacific First Federal Sav. Bank v. C. I. R., 94 T.C. No. 10, 94 T.C. 101, 1990 WL 16898, Tax Ct. Rep. (CCH) 46,401, Tax Ct. Rep. Dec. (P-H) 94.10, , U.S.Tax Ct., February 27, 1990(Docket No. 27606-87.)</t>
  </si>
  <si>
    <t>500 U.S. 344</t>
  </si>
  <si>
    <t>111 S. Ct. 1854</t>
  </si>
  <si>
    <t>114 L. Ed. 2d 385</t>
  </si>
  <si>
    <t>1991 U.S. LEXIS 2915</t>
  </si>
  <si>
    <t>THOMAS BRAXTON v. UNITED STATES</t>
  </si>
  <si>
    <t>498 U.S. 73</t>
  </si>
  <si>
    <t>111 S. Ct. 415</t>
  </si>
  <si>
    <t>112 L. Ed. 2d 374</t>
  </si>
  <si>
    <t>1990 U.S. LEXIS 6113</t>
  </si>
  <si>
    <t>ARCADIA, OHIO, et al. v. OHIO POWER COMPANY, et al.</t>
  </si>
  <si>
    <t>499 U.S. 83</t>
  </si>
  <si>
    <t>111 S. Ct. 1138</t>
  </si>
  <si>
    <t>113 L. Ed. 2d 68</t>
  </si>
  <si>
    <t>1991 U.S. LEXIS 1710</t>
  </si>
  <si>
    <t>WEST VIRGINIA UNIVERSITY HOSPITALS, INC. v. ROBERT CASEY, GOVERNOR OF PENNSYLVANIA, et al.</t>
  </si>
  <si>
    <t>499 U.S. 365</t>
  </si>
  <si>
    <t>111 S. Ct. 1344</t>
  </si>
  <si>
    <t>113 L. Ed. 2d 382</t>
  </si>
  <si>
    <t>1991 U.S. LEXIS 1858</t>
  </si>
  <si>
    <t>CITY OF COLUMBIA et al. v. OMNI OUTDOOR ADVERTISING, INC.</t>
  </si>
  <si>
    <t>499 U.S. 621</t>
  </si>
  <si>
    <t>111 S. Ct. 1547</t>
  </si>
  <si>
    <t>113 L. Ed. 2d 690</t>
  </si>
  <si>
    <t>1991 U.S. LEXIS 2397</t>
  </si>
  <si>
    <t>CALIFORNIA v. HODARI D.</t>
  </si>
  <si>
    <t>500 U.S. 305</t>
  </si>
  <si>
    <t>111 S. Ct. 1833</t>
  </si>
  <si>
    <t>114 L. Ed. 2d 350</t>
  </si>
  <si>
    <t>1991 U.S. LEXIS 2905</t>
  </si>
  <si>
    <t>DWIGHT H. OWEN v. HELEN OWEN</t>
  </si>
  <si>
    <t>501 U.S. 171</t>
  </si>
  <si>
    <t>111 S. Ct. 2204</t>
  </si>
  <si>
    <t>115 L. Ed. 2d 158</t>
  </si>
  <si>
    <t>1991 U.S. LEXIS 3483</t>
  </si>
  <si>
    <t>PAUL MCNEIL v. WISCONSIN</t>
  </si>
  <si>
    <t>501 U.S. 294</t>
  </si>
  <si>
    <t>111 S. Ct. 2321</t>
  </si>
  <si>
    <t>115 L. Ed. 2d 271</t>
  </si>
  <si>
    <t>1991 U.S. LEXIS 3490</t>
  </si>
  <si>
    <t>PEARLY L. WILSON v. RICHARD SEITER, et al.</t>
  </si>
  <si>
    <t>501 U.S. 775</t>
  </si>
  <si>
    <t>111 S. Ct. 2578</t>
  </si>
  <si>
    <t>115 L. Ed. 2d 686</t>
  </si>
  <si>
    <t>1991 U.S. LEXIS 3637</t>
  </si>
  <si>
    <t>EDGAR BLATCHFORD, COMMISSIONER, DEPARTMENT OF COMMUNITY AND REGIONAL AFFAIRS OF ALASKA v. NATIVE VILLAGE OF NOATAK AND CIRCLE VILLAGE</t>
  </si>
  <si>
    <t>501 U.S. 797</t>
  </si>
  <si>
    <t>111 S. Ct. 2590</t>
  </si>
  <si>
    <t>115 L. Ed. 2d 706</t>
  </si>
  <si>
    <t>1991 U.S. LEXIS 3636</t>
  </si>
  <si>
    <t>EDDIE S. YLST, WARDEN v. OWEN DUANE NUNNEMAKER</t>
  </si>
  <si>
    <t>501 U.S. 957</t>
  </si>
  <si>
    <t>111 S. Ct. 2680</t>
  </si>
  <si>
    <t>115 L. Ed. 2d 836</t>
  </si>
  <si>
    <t>1991 U.S. LEXIS 3816</t>
  </si>
  <si>
    <t>RONALD ALLEN HARMELIN v. MICHIGAN</t>
  </si>
  <si>
    <t>498 U.S. 103</t>
  </si>
  <si>
    <t>111 S. Ct. 461</t>
  </si>
  <si>
    <t>112 L. Ed. 2d 449</t>
  </si>
  <si>
    <t>1990 U.S. LEXIS 6119</t>
  </si>
  <si>
    <t>RAYMOND J. MOSKAL, SR. v. UNITED STATES</t>
  </si>
  <si>
    <t>498 U.S. 146</t>
  </si>
  <si>
    <t>111 S. Ct. 486</t>
  </si>
  <si>
    <t>112 L. Ed. 2d 489</t>
  </si>
  <si>
    <t>1990 U.S. LEXIS 6118</t>
  </si>
  <si>
    <t>ROBERT S. MINNICK v. MISSISSIPPI</t>
  </si>
  <si>
    <t>499 U.S. 400</t>
  </si>
  <si>
    <t>111 S. Ct. 1364</t>
  </si>
  <si>
    <t>113 L. Ed. 2d 411</t>
  </si>
  <si>
    <t>1991 U.S. LEXIS 1857</t>
  </si>
  <si>
    <t>POWERS v. OHIO</t>
  </si>
  <si>
    <t>500 U.S. 44</t>
  </si>
  <si>
    <t>111 S. Ct. 1661</t>
  </si>
  <si>
    <t>114 L. Ed. 2d 49</t>
  </si>
  <si>
    <t>1991 U.S. LEXIS 2528</t>
  </si>
  <si>
    <t>COUNTY OF RIVERSIDE AND COIS BYRD, SHERIFF OF RIVERSIDE COUNTY v. MCLAUGHLIN, DONALD LEE, et al.</t>
  </si>
  <si>
    <t>500 U.S. 110</t>
  </si>
  <si>
    <t>111 S. Ct. 1723</t>
  </si>
  <si>
    <t>114 L. Ed. 2d 173</t>
  </si>
  <si>
    <t>1991 U.S. LEXIS 2786</t>
  </si>
  <si>
    <t>BRYAN STUART LANKFORD v. IDAHO</t>
  </si>
  <si>
    <t>500 U.S. 322</t>
  </si>
  <si>
    <t>111 S. Ct. 1842</t>
  </si>
  <si>
    <t>114 L. Ed. 2d 366</t>
  </si>
  <si>
    <t>1991 U.S. LEXIS 2917</t>
  </si>
  <si>
    <t>SUMMIT HEALTH, LTD., et al. v. SIMON J. PINHAS</t>
  </si>
  <si>
    <t>500 U.S. 507</t>
  </si>
  <si>
    <t>111 S. Ct. 1950</t>
  </si>
  <si>
    <t>114 L. Ed. 2d 572</t>
  </si>
  <si>
    <t>1991 U.S. LEXIS 3017</t>
  </si>
  <si>
    <t>JAMES P. LEHNERT et al. v. FERRIS FACULTY ASSOCIATION et al.</t>
  </si>
  <si>
    <t>500 U.S. 614</t>
  </si>
  <si>
    <t>111 S. Ct. 2077</t>
  </si>
  <si>
    <t>114 L. Ed. 2d 660</t>
  </si>
  <si>
    <t>1991 U.S. LEXIS 3023</t>
  </si>
  <si>
    <t>THADDEUS DONALD EDMONSON v. LEESVILLE CONCRETE CO., INC.</t>
  </si>
  <si>
    <t>501 U.S. 32</t>
  </si>
  <si>
    <t>111 S. Ct. 2123</t>
  </si>
  <si>
    <t>115 L. Ed. 2d 27</t>
  </si>
  <si>
    <t>1991 U.S. LEXIS 3318</t>
  </si>
  <si>
    <t>G. RUSSELL CHAMBERS v. NASCO, INC.</t>
  </si>
  <si>
    <t>501 U.S. 380</t>
  </si>
  <si>
    <t>111 S. Ct. 2354</t>
  </si>
  <si>
    <t>115 L. Ed. 2d 348</t>
  </si>
  <si>
    <t>1991 U.S. LEXIS 3627</t>
  </si>
  <si>
    <t>RONALD CHISOM, et al. v. CHARLES E. ROEMER, GOVERNOR OF LOUISIANA, et al.</t>
  </si>
  <si>
    <t>501 U.S. 419</t>
  </si>
  <si>
    <t>111 S. Ct. 2376</t>
  </si>
  <si>
    <t>115 L. Ed. 2d 379</t>
  </si>
  <si>
    <t>1991 U.S. LEXIS 3628</t>
  </si>
  <si>
    <t>HOUSTON LAWYERS' ASSOCIATION, et al. v. ATTORNEY GENERAL OF TEXAS, et al.</t>
  </si>
  <si>
    <t>501 U.S. 680</t>
  </si>
  <si>
    <t>111 S. Ct. 2524</t>
  </si>
  <si>
    <t>115 L. Ed. 2d 604</t>
  </si>
  <si>
    <t>1991 U.S. LEXIS 3638</t>
  </si>
  <si>
    <t>HARRIET PAULEY, SURVIVOR OF JOHN C. PAULEY v. BETHENERGY MINES, INC., ET AL</t>
  </si>
  <si>
    <t>501 U.S. 923</t>
  </si>
  <si>
    <t>111 S. Ct. 2661</t>
  </si>
  <si>
    <t>115 L. Ed. 2d 808</t>
  </si>
  <si>
    <t>1991 U.S. LEXIS 3817</t>
  </si>
  <si>
    <t>PERETZ v. UNITED STATES</t>
  </si>
  <si>
    <t>500 U.S. 257</t>
  </si>
  <si>
    <t>111 S. Ct. 1807</t>
  </si>
  <si>
    <t>114 L. Ed. 2d 307</t>
  </si>
  <si>
    <t>1991 U.S. LEXIS 2907</t>
  </si>
  <si>
    <t>ROBERT L. MCCORMICK v. UNITED STATES</t>
  </si>
  <si>
    <t>501 U.S. 808</t>
  </si>
  <si>
    <t>111 S. Ct. 2597</t>
  </si>
  <si>
    <t>115 L. Ed. 2d 720</t>
  </si>
  <si>
    <t>1991 U.S. LEXIS 3821</t>
  </si>
  <si>
    <t>PERVIS TYRONE PAYNE v. TENNESSEE</t>
  </si>
  <si>
    <t>498 U.S. 192</t>
  </si>
  <si>
    <t>111 S. Ct. 604</t>
  </si>
  <si>
    <t>112 L. Ed. 2d 617</t>
  </si>
  <si>
    <t>1991 U.S. LEXIS 348</t>
  </si>
  <si>
    <t>JOHN L. CHEEK v. UNITED STATES</t>
  </si>
  <si>
    <t>498 U.S. 358</t>
  </si>
  <si>
    <t>111 S. Ct. 818</t>
  </si>
  <si>
    <t>112 L. Ed. 2d 884</t>
  </si>
  <si>
    <t>1991 U.S. LEXIS 842</t>
  </si>
  <si>
    <t>TRINOVA CORPORATION v. MICHIGAN DEPARTMENT OF TREASURY</t>
  </si>
  <si>
    <t>499 U.S. 1</t>
  </si>
  <si>
    <t>111 S. Ct. 1032</t>
  </si>
  <si>
    <t>113 L. Ed. 2d 1</t>
  </si>
  <si>
    <t>1991 U.S. LEXIS 1306</t>
  </si>
  <si>
    <t>PACIFIC MUTUAL LIFE INSURANCE COMPANY v. CLEOPATRA HASLIP et al.</t>
  </si>
  <si>
    <t>499 U.S. 187</t>
  </si>
  <si>
    <t>111 S. Ct. 1196</t>
  </si>
  <si>
    <t>113 L. Ed. 2d 158</t>
  </si>
  <si>
    <t>1991 U.S. LEXIS 1715</t>
  </si>
  <si>
    <t>INTERNATIONAL UNION, UNITED AUTOMOBILE, AEROSPACE &amp; AGRICULTURAL IMPLEMENT WORKERS OF AMERICA, UAW, et al. v. JOHNSON CONTROLS, INC.</t>
  </si>
  <si>
    <t>499 U.S. 244</t>
  </si>
  <si>
    <t>111 S. Ct. 1227</t>
  </si>
  <si>
    <t>113 L. Ed. 2d 274</t>
  </si>
  <si>
    <t>1991 U.S. LEXIS 1855</t>
  </si>
  <si>
    <t>EQUAL EMPLOYMENT OPPORTUNITY COMMISSION v. ARABIAN AMERICAN OIL CO. et al.</t>
  </si>
  <si>
    <t>499 U.S. 315</t>
  </si>
  <si>
    <t>111 S. Ct. 1267</t>
  </si>
  <si>
    <t>113 L. Ed. 2d 335</t>
  </si>
  <si>
    <t>1991 U.S. LEXIS 1853</t>
  </si>
  <si>
    <t>UNITED STATES v. GAUBERT</t>
  </si>
  <si>
    <t>500 U.S. 391</t>
  </si>
  <si>
    <t>111 S. Ct. 1884</t>
  </si>
  <si>
    <t>114 L. Ed. 2d 432</t>
  </si>
  <si>
    <t>1991 U.S. LEXIS 2916</t>
  </si>
  <si>
    <t>DALE ROBERT YATES v. PARKER EVATT, COMMISSIONER, SOUTH CAROLINA DEPARTMENT OF CORRECTIONS, et al.</t>
  </si>
  <si>
    <t>500 U.S. 478</t>
  </si>
  <si>
    <t>111 S. Ct. 1934</t>
  </si>
  <si>
    <t>114 L. Ed. 2d 547</t>
  </si>
  <si>
    <t>1991 U.S. LEXIS 3018</t>
  </si>
  <si>
    <t>CATHY BURNS v. RICK REED</t>
  </si>
  <si>
    <t>500 U.S. 565</t>
  </si>
  <si>
    <t>111 S. Ct. 1982</t>
  </si>
  <si>
    <t>114 L. Ed. 2d 619</t>
  </si>
  <si>
    <t>1991 U.S. LEXIS 3016</t>
  </si>
  <si>
    <t>CALIFORNIA v. CHARLES STEVEN ACEVEDO</t>
  </si>
  <si>
    <t>501 U.S. 1</t>
  </si>
  <si>
    <t>111 S. Ct. 2105</t>
  </si>
  <si>
    <t>115 L. Ed. 2d 1</t>
  </si>
  <si>
    <t>1991 U.S. LEXIS 3317</t>
  </si>
  <si>
    <t>CONNECTICUT AND JOHN F. DIGIOVANNI v. BRIAN K. DOEHR</t>
  </si>
  <si>
    <t>501 U.S. 350</t>
  </si>
  <si>
    <t>111 S. Ct. 2773</t>
  </si>
  <si>
    <t>115 L. Ed. 2d 321</t>
  </si>
  <si>
    <t>1991 U.S. LEXIS 3629</t>
  </si>
  <si>
    <t>LAMPF, PLEVA, LIPKIND, PRUPIS &amp; PETIGROW v. JOHN GILBERTSON, et al.</t>
  </si>
  <si>
    <t>501 U.S. 529</t>
  </si>
  <si>
    <t>111 S. Ct. 2439</t>
  </si>
  <si>
    <t>115 L. Ed. 2d 481</t>
  </si>
  <si>
    <t>1991 U.S. LEXIS 3624</t>
  </si>
  <si>
    <t>JAMES B. BEAM DISTILLING CO. v. GEORGIA et al.</t>
  </si>
  <si>
    <t>501 U.S. 560</t>
  </si>
  <si>
    <t>111 S. Ct. 2456</t>
  </si>
  <si>
    <t>115 L. Ed. 2d 504</t>
  </si>
  <si>
    <t>1991 U.S. LEXIS 3633</t>
  </si>
  <si>
    <t>MICHAEL BARNES, PROSECUTING ATTORNEY OF ST. JOSEPH COUNTY, INDIANA, et al. v. GLEN THEATRE, INC., et al.</t>
  </si>
  <si>
    <t>501 U.S. 597</t>
  </si>
  <si>
    <t>111 S. Ct. 2476</t>
  </si>
  <si>
    <t>115 L. Ed. 2d 532</t>
  </si>
  <si>
    <t>1991 U.S. LEXIS 3632</t>
  </si>
  <si>
    <t>WISCONSIN PUBLIC INTERVENOR, et al. v. RALPH MORTIER, et al.</t>
  </si>
  <si>
    <t>501 U.S. 624</t>
  </si>
  <si>
    <t>111 S. Ct. 2491</t>
  </si>
  <si>
    <t>115 L. Ed. 2d 555</t>
  </si>
  <si>
    <t>1991 U.S. LEXIS 3631</t>
  </si>
  <si>
    <t>EDWARD HAROLD SCHAD, JR. v. ARIZONA</t>
  </si>
  <si>
    <t>501 U.S. 868</t>
  </si>
  <si>
    <t>111 S. Ct. 2631</t>
  </si>
  <si>
    <t>115 L. Ed. 2d 764</t>
  </si>
  <si>
    <t>1991 U.S. LEXIS 3818</t>
  </si>
  <si>
    <t>THOMAS FREYTAG, et al. v. COMMISSIONER OF INTERNAL REVENUE</t>
  </si>
  <si>
    <t>501 U.S. 1083</t>
  </si>
  <si>
    <t>111 S. Ct. 2749</t>
  </si>
  <si>
    <t>115 L. Ed. 2d 929</t>
  </si>
  <si>
    <t>1991 U.S. LEXIS 3819</t>
  </si>
  <si>
    <t>VIRGINIA BANKSHARES, INC., et al. v. DORIS I. SANDBERG, et al.</t>
  </si>
  <si>
    <t>498 U.S. 19</t>
  </si>
  <si>
    <t>111 S. Ct. 317</t>
  </si>
  <si>
    <t>112 L. Ed. 2d 275</t>
  </si>
  <si>
    <t>1990 U.S. LEXIS 5688</t>
  </si>
  <si>
    <t>MERCEDEL W. MILES, INDIVIDUALLY AND AS ADMINISTRATRIX OF THE SUCCESSION OF LUDWICK ADAM TORREGANO v. APEX MARINE CORPORATION et al.</t>
  </si>
  <si>
    <t>498 U.S. 52</t>
  </si>
  <si>
    <t>111 S. Ct. 403</t>
  </si>
  <si>
    <t>112 L. Ed. 2d 356</t>
  </si>
  <si>
    <t>1990 U.S. LEXIS 6114</t>
  </si>
  <si>
    <t>FMC CORPORATION v. CYNTHIA ANN HOLLIDAY</t>
  </si>
  <si>
    <t>498 U.S. 89</t>
  </si>
  <si>
    <t>111 S. Ct. 453</t>
  </si>
  <si>
    <t>112 L. Ed. 2d 435</t>
  </si>
  <si>
    <t>1990 U.S. LEXIS 6120</t>
  </si>
  <si>
    <t>SHIRLEY W. IRWIN v. DEPARTMENT OF VETERANS AFFAIRS et al.</t>
  </si>
  <si>
    <t>498 U.S. 133</t>
  </si>
  <si>
    <t>111 S. Ct. 478</t>
  </si>
  <si>
    <t>112 L. Ed. 2d 474</t>
  </si>
  <si>
    <t>1990 U.S. LEXIS 6121</t>
  </si>
  <si>
    <t>INGERSOLL-RAND COMPANY v. PERRY MCCLENDON</t>
  </si>
  <si>
    <t>498 U.S. 168</t>
  </si>
  <si>
    <t>111 S. Ct. 498</t>
  </si>
  <si>
    <t>112 L. Ed. 2d 508</t>
  </si>
  <si>
    <t>1990 U.S. LEXIS 6236</t>
  </si>
  <si>
    <t>ARTHUR GROVES, BOBBY J. EVANS AND LOCAL 771, INTERNATION UNION UAW v. RING SCREW WORKS, FERNDALE FASTENER DIVISION</t>
  </si>
  <si>
    <t>498 U.S. 184</t>
  </si>
  <si>
    <t>111 S. Ct. 599</t>
  </si>
  <si>
    <t>112 L. Ed. 2d 608</t>
  </si>
  <si>
    <t>1991 U.S. LEXIS 346</t>
  </si>
  <si>
    <t>RICHARD DEMAREST v. JAMES, MANSPEAKER et al.</t>
  </si>
  <si>
    <t>498 U.S. 211</t>
  </si>
  <si>
    <t>111 S. Ct. 615</t>
  </si>
  <si>
    <t>112 L. Ed. 2d 636</t>
  </si>
  <si>
    <t>1991 U.S. LEXIS 347</t>
  </si>
  <si>
    <t>MOBIL OIL EXPLORATION &amp; PRODUCING SOUTHEAST, INC., et al. v. UNITED DISTRIBUTION COMPANIES et al.</t>
  </si>
  <si>
    <t>498 U.S. 237</t>
  </si>
  <si>
    <t>111 S. Ct. 630</t>
  </si>
  <si>
    <t>112 L. Ed. 2d 715</t>
  </si>
  <si>
    <t>1991 U.S. LEXIS 484</t>
  </si>
  <si>
    <t>BOARD OF EDUCATION OF OKLAHOMA CITY PUBLIC SCHOOLS, INDEPENDENT SCHOOL DISTRICT NO. 89, OKLAHOMA COUNTY, OKLAHOMA v. ROBERT L. DOWELL et al.</t>
  </si>
  <si>
    <t>498 U.S. 269</t>
  </si>
  <si>
    <t>111 S. Ct. 648</t>
  </si>
  <si>
    <t>112 L. Ed. 2d 743</t>
  </si>
  <si>
    <t>1991 U.S. LEXIS 483</t>
  </si>
  <si>
    <t>FIRSTIER MORTGAGE COMPANY, AKA REALBANC, INC. v. INVESTORS MORTGAGE INSURANCE COMPANY</t>
  </si>
  <si>
    <t>498 U.S. 279</t>
  </si>
  <si>
    <t>111 S. Ct. 654</t>
  </si>
  <si>
    <t>112 L. Ed. 2d 755</t>
  </si>
  <si>
    <t>1991 U.S. LEXIS 482</t>
  </si>
  <si>
    <t>COY R. GROGAN, et al. v. FRANK J. GARNER, JR.</t>
  </si>
  <si>
    <t>498 U.S. 292</t>
  </si>
  <si>
    <t>111 S. Ct. 722</t>
  </si>
  <si>
    <t>112 L. Ed. 2d 795</t>
  </si>
  <si>
    <t>1991 U.S. LEXIS 489</t>
  </si>
  <si>
    <t>UNITED STATES v. R. ENTERPRISES, INC., et al.</t>
  </si>
  <si>
    <t>498 U.S. 337</t>
  </si>
  <si>
    <t>111 S. Ct. 807</t>
  </si>
  <si>
    <t>112 L. Ed. 2d 866</t>
  </si>
  <si>
    <t>1991 U.S. LEXIS 1046</t>
  </si>
  <si>
    <t>MCDERMOTT INTERNATIONAL, INC. v. JON C. WILANDER</t>
  </si>
  <si>
    <t>498 U.S. 395</t>
  </si>
  <si>
    <t>111 S. Ct. 840</t>
  </si>
  <si>
    <t>112 L. Ed. 2d 919</t>
  </si>
  <si>
    <t>1991 U.S. LEXIS 661</t>
  </si>
  <si>
    <t>MOSHE GOZLON-PERETZ v. UNITED STATES</t>
  </si>
  <si>
    <t>498 U.S. 411</t>
  </si>
  <si>
    <t>111 S. Ct. 850</t>
  </si>
  <si>
    <t>112 L. Ed. 2d 935</t>
  </si>
  <si>
    <t>1991 U.S. LEXIS 660</t>
  </si>
  <si>
    <t>JAMES A. FORD v. GEORGIA</t>
  </si>
  <si>
    <t>498 U.S. 439</t>
  </si>
  <si>
    <t>111 S. Ct. 865</t>
  </si>
  <si>
    <t>112 L. Ed. 2d 969</t>
  </si>
  <si>
    <t>1991 U.S. LEXIS 1142</t>
  </si>
  <si>
    <t>MARK E. DENNIS v. MARGARET L. HIGGINS, DIRECTOR, NEBRASKA DEPARTMENT OF MOTOR VEHICLES, et al.</t>
  </si>
  <si>
    <t>498 U.S. 466</t>
  </si>
  <si>
    <t>111 S. Ct. 880</t>
  </si>
  <si>
    <t>112 L. Ed. 2d 991</t>
  </si>
  <si>
    <t>1991 U.S. LEXIS 1141</t>
  </si>
  <si>
    <t>INTERNATIONAL ORGANIZATION OF MASTERS, MATES &amp; PILOTS, et al. v. TIMOTHY A. BROWN</t>
  </si>
  <si>
    <t>498 U.S. 505</t>
  </si>
  <si>
    <t>111 S. Ct. 905</t>
  </si>
  <si>
    <t>112 L. Ed. 2d 1112</t>
  </si>
  <si>
    <t>1991 U.S. LEXIS 1298</t>
  </si>
  <si>
    <t>OKLAHOMA TAX COMMISSION v. CITIZEN BAND POTAWATOMI INDIAN TRIBE OF OKLAHOMA</t>
  </si>
  <si>
    <t>498 U.S. 517</t>
  </si>
  <si>
    <t>111 S. Ct. 913</t>
  </si>
  <si>
    <t>112 L. Ed. 2d 1125</t>
  </si>
  <si>
    <t>1991 U.S. LEXIS 1299</t>
  </si>
  <si>
    <t>AIR COURIER CONFERENCE OF AMERICA v. AMERICAN POSTAL WORKERS UNION, AFL-CIO, et al.</t>
  </si>
  <si>
    <t>499 U.S. 65</t>
  </si>
  <si>
    <t>111 S. Ct. 1127</t>
  </si>
  <si>
    <t>113 L. Ed. 2d 51</t>
  </si>
  <si>
    <t>1991 U.S. LEXIS 1711</t>
  </si>
  <si>
    <t>AIR LINE PILOTS ASSOCIATION, INTERNATIONAL v. JOSEPH E. O'NEILL et al.</t>
  </si>
  <si>
    <t>499 U.S. 117</t>
  </si>
  <si>
    <t>111 S. Ct. 1156</t>
  </si>
  <si>
    <t>113 L. Ed. 2d 95</t>
  </si>
  <si>
    <t>1991 U.S. LEXIS 1709</t>
  </si>
  <si>
    <t>NORFOLK &amp; WESTERN RAILWAY COMPANY et al. v. AMERICAN TRAIN DISPATCHERS' ASSOCIATION et al.</t>
  </si>
  <si>
    <t>499 U.S. 144</t>
  </si>
  <si>
    <t>111 S. Ct. 1171</t>
  </si>
  <si>
    <t>113 L. Ed. 2d 117</t>
  </si>
  <si>
    <t>1991 U.S. LEXIS 1716</t>
  </si>
  <si>
    <t>LYNN MARTIN, SECRETARY OF LABOR v. OCCUPATIONAL SAFETY AND HEALTH REVIEW COMMISSION et al.</t>
  </si>
  <si>
    <t>499 U.S. 160</t>
  </si>
  <si>
    <t>111 S. Ct. 1180</t>
  </si>
  <si>
    <t>113 L. Ed. 2d 134</t>
  </si>
  <si>
    <t>1991 U.S. LEXIS 1717</t>
  </si>
  <si>
    <t>UNITED STATES et al. v. MARCUS S. SMITH et al.</t>
  </si>
  <si>
    <t>499 U.S. 225</t>
  </si>
  <si>
    <t>111 S. Ct. 1217</t>
  </si>
  <si>
    <t>113 L. Ed. 2d 190</t>
  </si>
  <si>
    <t>1991 U.S. LEXIS 1714</t>
  </si>
  <si>
    <t>SALVE REGINA COLLEGE v. SHARON L. RUSSELL</t>
  </si>
  <si>
    <t>499 U.S. 279</t>
  </si>
  <si>
    <t>111 S. Ct. 1246</t>
  </si>
  <si>
    <t>113 L. Ed. 2d 302</t>
  </si>
  <si>
    <t>1991 U.S. LEXIS 1854</t>
  </si>
  <si>
    <t>ARIZONA v. FULMINANTE</t>
  </si>
  <si>
    <t>499 U.S. 340</t>
  </si>
  <si>
    <t>111 S. Ct. 1282</t>
  </si>
  <si>
    <t>113 L. Ed. 2d 358</t>
  </si>
  <si>
    <t>1991 U.S. LEXIS 1856</t>
  </si>
  <si>
    <t>FEIST PUBLICATIONS, INC. v. RURAL TELEPHONE SERVICE CO., INC.</t>
  </si>
  <si>
    <t>499 U.S. 432</t>
  </si>
  <si>
    <t>111 S. Ct. 1435</t>
  </si>
  <si>
    <t>113 L. Ed. 2d 486</t>
  </si>
  <si>
    <t>1991 U.S. LEXIS 2219</t>
  </si>
  <si>
    <t>KAY v. EHRLER et al.</t>
  </si>
  <si>
    <t>499 U.S. 439</t>
  </si>
  <si>
    <t>111 S. Ct. 1438</t>
  </si>
  <si>
    <t>113 L. Ed. 2d 494</t>
  </si>
  <si>
    <t>1991 U.S. LEXIS 2220</t>
  </si>
  <si>
    <t>LEATHERS, COMMISSIONER OF REVENUES OF ARKANSAS v. MEDLOCK et al.</t>
  </si>
  <si>
    <t>499 U.S. 467</t>
  </si>
  <si>
    <t>111 S. Ct. 1454</t>
  </si>
  <si>
    <t>113 L. Ed. 2d 517</t>
  </si>
  <si>
    <t>1991 U.S. LEXIS 2218</t>
  </si>
  <si>
    <t>MCCLESKEY v. ZANT, SUPERINTENDENT, GEORGIA DIAGNOSTIC AND CLASSIFICATION CENTER</t>
  </si>
  <si>
    <t>499 U.S. 530</t>
  </si>
  <si>
    <t>111 S. Ct. 1489</t>
  </si>
  <si>
    <t>113 L. Ed. 2d 569</t>
  </si>
  <si>
    <t>1991 U.S. LEXIS 2222</t>
  </si>
  <si>
    <t>EASTERN AIRLINES, INC. v. FLOYD et al.</t>
  </si>
  <si>
    <t>499 U.S. 554</t>
  </si>
  <si>
    <t>111 S. Ct. 1503</t>
  </si>
  <si>
    <t>113 L. Ed. 2d 589</t>
  </si>
  <si>
    <t>1991 U.S. LEXIS 2224</t>
  </si>
  <si>
    <t>COTTAGE SAVINGS ASSOCIATION v. COMMISSIONER OF INTERNAL REVENUE</t>
  </si>
  <si>
    <t>499 U.S. 573</t>
  </si>
  <si>
    <t>111 S. Ct. 1512</t>
  </si>
  <si>
    <t>113 L. Ed. 2d 608</t>
  </si>
  <si>
    <t>1991 U.S. LEXIS 2223</t>
  </si>
  <si>
    <t>UNITED STATES v. CENTENNIAL SAVINGS BANK FSB (RESOLUTION TRUST CORPORATION, RECEIVER)</t>
  </si>
  <si>
    <t>499 U.S. 585</t>
  </si>
  <si>
    <t>111 S. Ct. 1522</t>
  </si>
  <si>
    <t>113 L. Ed. 2d 622</t>
  </si>
  <si>
    <t>1991 U.S. LEXIS 2221</t>
  </si>
  <si>
    <t>CARNIVAL CRUISE LINES, INC. v. SHUTE ET VIR</t>
  </si>
  <si>
    <t>499 U.S. 606</t>
  </si>
  <si>
    <t>111 S. Ct. 1539</t>
  </si>
  <si>
    <t>113 L. Ed. 2d 675</t>
  </si>
  <si>
    <t>1991 U.S. LEXIS 2398</t>
  </si>
  <si>
    <t>AMERICAN HOSPITAL ASSOCIATION v. NATIONAL LABOR RELATIONS BOARD et al.</t>
  </si>
  <si>
    <t>500 U.S. 1</t>
  </si>
  <si>
    <t>111 S. Ct. 1562</t>
  </si>
  <si>
    <t>114 L. Ed. 2d 1</t>
  </si>
  <si>
    <t>1991 U.S. LEXIS 2399</t>
  </si>
  <si>
    <t>CHARLES Z. STEVENS, III v. DEPARTMENT OF THE TREASURY et al.</t>
  </si>
  <si>
    <t>500 U.S. 20</t>
  </si>
  <si>
    <t>111 S. Ct. 1647</t>
  </si>
  <si>
    <t>114 L. Ed. 2d 26</t>
  </si>
  <si>
    <t>1991 U.S. LEXIS 2529</t>
  </si>
  <si>
    <t>ROBERT D. GILMER v. INTERSTATE/JOHNSON LANE CORPORATION</t>
  </si>
  <si>
    <t>500 U.S. 90</t>
  </si>
  <si>
    <t>111 S. Ct. 1711</t>
  </si>
  <si>
    <t>114 L. Ed. 2d 152</t>
  </si>
  <si>
    <t>1991 U.S. LEXIS 2782</t>
  </si>
  <si>
    <t>JILL S. KAMEN v. KEMPER FINANCIAL SERVICES, INC., et al.</t>
  </si>
  <si>
    <t>500 U.S. 136</t>
  </si>
  <si>
    <t>111 S. Ct. 1737</t>
  </si>
  <si>
    <t>114 L. Ed. 2d 194</t>
  </si>
  <si>
    <t>1991 U.S. LEXIS 2780</t>
  </si>
  <si>
    <t>JOHN H. MCCARTHY v. BRONSON, GEORGE, WARDEN, et al.</t>
  </si>
  <si>
    <t>500 U.S. 145</t>
  </si>
  <si>
    <t>111 S. Ct. 1743</t>
  </si>
  <si>
    <t>114 L. Ed. 2d 205</t>
  </si>
  <si>
    <t>1991 U.S. LEXIS 2778</t>
  </si>
  <si>
    <t>MICHIGAN v. NOLAN K. LUCAS</t>
  </si>
  <si>
    <t>500 U.S. 160</t>
  </si>
  <si>
    <t>111 S. Ct. 1752</t>
  </si>
  <si>
    <t>114 L. Ed. 2d 219</t>
  </si>
  <si>
    <t>1991 U.S. LEXIS 2779</t>
  </si>
  <si>
    <t>DANIEL TOUBY ET UX. v. UNITED STATES</t>
  </si>
  <si>
    <t>500 U.S. 173</t>
  </si>
  <si>
    <t>111 S. Ct. 1759</t>
  </si>
  <si>
    <t>114 L. Ed. 2d 233</t>
  </si>
  <si>
    <t>1991 U.S. LEXIS 2908</t>
  </si>
  <si>
    <t>IRVING RUST, et al. v. SULLIVAN, LOUIS W., SECRETARY OF HEALTH AND HUMAN SERVICES</t>
  </si>
  <si>
    <t>500 U.S. 226</t>
  </si>
  <si>
    <t>111 S. Ct. 1789</t>
  </si>
  <si>
    <t>114 L. Ed. 2d 277</t>
  </si>
  <si>
    <t>1991 U.S. LEXIS 2909</t>
  </si>
  <si>
    <t>FREDERICK A. SIEGERT v. H. MELVIN GILLEY</t>
  </si>
  <si>
    <t>500 U.S. 248</t>
  </si>
  <si>
    <t>111 S. Ct. 1801</t>
  </si>
  <si>
    <t>114 L. Ed. 2d 297</t>
  </si>
  <si>
    <t>1991 U.S. LEXIS 2910</t>
  </si>
  <si>
    <t>FLORIDA v. LUZ PIEDAD JIMENO et al.</t>
  </si>
  <si>
    <t>500 U.S. 291</t>
  </si>
  <si>
    <t>111 S. Ct. 1825</t>
  </si>
  <si>
    <t>114 L. Ed. 2d 337</t>
  </si>
  <si>
    <t>1991 U.S. LEXIS 2906</t>
  </si>
  <si>
    <t>JEANNE FARREY, FKA JEANNE SANDERFOOT v. GERALD J. SANDERFOOT</t>
  </si>
  <si>
    <t>500 U.S. 380</t>
  </si>
  <si>
    <t>111 S. Ct. 1877</t>
  </si>
  <si>
    <t>114 L. Ed. 2d 420</t>
  </si>
  <si>
    <t>1991 U.S. LEXIS 2914</t>
  </si>
  <si>
    <t>STATE OF ILLINOIS v. COMMONWEALTH OF KENTUCKY</t>
  </si>
  <si>
    <t>500 U.S. 415</t>
  </si>
  <si>
    <t>111 S. Ct. 1899</t>
  </si>
  <si>
    <t>114 L. Ed. 2d 493</t>
  </si>
  <si>
    <t>1991 U.S. LEXIS 3019</t>
  </si>
  <si>
    <t>DAWUD MAJID MU'MIN v. VIRGINIA</t>
  </si>
  <si>
    <t>500 U.S. 453</t>
  </si>
  <si>
    <t>111 S. Ct. 1919</t>
  </si>
  <si>
    <t>114 L. Ed. 2d 524</t>
  </si>
  <si>
    <t>1991 U.S. LEXIS 3020</t>
  </si>
  <si>
    <t>RICHARD L. CHAPMAN, JOHN M. SCHOENECKER AND PATRICK BRUMM v. UNITED STATES</t>
  </si>
  <si>
    <t>500 U.S. 603</t>
  </si>
  <si>
    <t>111 S. Ct. 2071</t>
  </si>
  <si>
    <t>114 L. Ed. 2d 649</t>
  </si>
  <si>
    <t>1991 U.S. LEXIS 3022</t>
  </si>
  <si>
    <t>EXXON CORPORATION v. CENTRAL GULF LINES, INC., et al.</t>
  </si>
  <si>
    <t>500 U.S. 646</t>
  </si>
  <si>
    <t>111 S. Ct. 2096</t>
  </si>
  <si>
    <t>114 L. Ed. 2d 691</t>
  </si>
  <si>
    <t>1991 U.S. LEXIS 3021</t>
  </si>
  <si>
    <t>JANICE G. CLARK et al. v. CHARLES 'BUDDY' ROEMER, GOVERNOR OF LOUISIANA, et al.</t>
  </si>
  <si>
    <t>501 U.S. 78</t>
  </si>
  <si>
    <t>111 S. Ct. 2150</t>
  </si>
  <si>
    <t>115 L. Ed. 2d 66</t>
  </si>
  <si>
    <t>1991 U.S. LEXIS 3323</t>
  </si>
  <si>
    <t>CURTIS REED JOHNSON v. HOME STATE BANK</t>
  </si>
  <si>
    <t>501 U.S. 89</t>
  </si>
  <si>
    <t>111 S. Ct. 2157</t>
  </si>
  <si>
    <t>115 L. Ed. 2d 78</t>
  </si>
  <si>
    <t>1991 U.S. LEXIS 3322</t>
  </si>
  <si>
    <t>ZAKHAR MELKONYAN v. LOUIS W. SULLIVAN, SECRETARY OF HEALTH AND HUMAN SERVICES</t>
  </si>
  <si>
    <t>501 U.S. 104</t>
  </si>
  <si>
    <t>111 S. Ct. 2166</t>
  </si>
  <si>
    <t>115 L. Ed. 2d 96</t>
  </si>
  <si>
    <t>1991 U.S. LEXIS 3320</t>
  </si>
  <si>
    <t>ASTORIA FEDERAL SAVINGS AND LOAN ASSOCIATION v. ANGELO J. SOLIMINO</t>
  </si>
  <si>
    <t>501 U.S. 115</t>
  </si>
  <si>
    <t>111 S. Ct. 2173</t>
  </si>
  <si>
    <t>115 L. Ed. 2d 109</t>
  </si>
  <si>
    <t>1991 U.S. LEXIS 3321</t>
  </si>
  <si>
    <t>KEITH R. GOLLUST, et al. v. IRA L. MENDELL, ETC., et al.</t>
  </si>
  <si>
    <t>501 U.S. 129</t>
  </si>
  <si>
    <t>111 S. Ct. 2182</t>
  </si>
  <si>
    <t>115 L. Ed. 2d 123</t>
  </si>
  <si>
    <t>1991 U.S. LEXIS 3485</t>
  </si>
  <si>
    <t>WILLIAM J. BURNS v. UNITED STATES</t>
  </si>
  <si>
    <t>501 U.S. 157</t>
  </si>
  <si>
    <t>111 S. Ct. 2197</t>
  </si>
  <si>
    <t>115 L. Ed. 2d 145</t>
  </si>
  <si>
    <t>1991 U.S. LEXIS 3484</t>
  </si>
  <si>
    <t>SHELDON BARUCH TOIBB v. STUART J. RADLOFF</t>
  </si>
  <si>
    <t>501 U.S. 252</t>
  </si>
  <si>
    <t>111 S. Ct. 2298</t>
  </si>
  <si>
    <t>115 L. Ed. 2d 236</t>
  </si>
  <si>
    <t>1991 U.S. LEXIS 3491</t>
  </si>
  <si>
    <t>METROPOLITAN WASHINGTON AIRPORTS AUTHORITY, et al. v. CITIZENS FOR THE ABATEMENT OF AIRCRAFT NOISE, INC., et al.</t>
  </si>
  <si>
    <t>501 U.S. 312</t>
  </si>
  <si>
    <t>111 S. Ct. 2331</t>
  </si>
  <si>
    <t>115 L. Ed. 2d 288</t>
  </si>
  <si>
    <t>1991 U.S. LEXIS 3489</t>
  </si>
  <si>
    <t>LOUISE RENNE, SAN FRANCISCO CITY ATTORNEY, et al. v. BOB GEARY, et al.</t>
  </si>
  <si>
    <t>501 U.S. 429</t>
  </si>
  <si>
    <t>111 S. Ct. 2382</t>
  </si>
  <si>
    <t>115 L. Ed. 2d 389</t>
  </si>
  <si>
    <t>1991 U.S. LEXIS 3625</t>
  </si>
  <si>
    <t>FLORIDA v. BOSTICK</t>
  </si>
  <si>
    <t>501 U.S. 452</t>
  </si>
  <si>
    <t>111 S. Ct. 2395</t>
  </si>
  <si>
    <t>115 L. Ed. 2d 410</t>
  </si>
  <si>
    <t>1991 U.S. LEXIS 3626</t>
  </si>
  <si>
    <t>ELLIS GREGORY, JR. AND ANTHONY P. NUGENT, JR., JUDGES v. JOHN D. ASHCROFT, GOVERNOR OF MISSOURI</t>
  </si>
  <si>
    <t>501 U.S. 663</t>
  </si>
  <si>
    <t>111 S. Ct. 2513</t>
  </si>
  <si>
    <t>115 L. Ed. 2d 586</t>
  </si>
  <si>
    <t>1991 U.S. LEXIS 3639</t>
  </si>
  <si>
    <t>COHEN v. COWLES MEDIA CO., DBA MINNEAPOLIS STAR &amp; TRIBUNE CO., et al.</t>
  </si>
  <si>
    <t>501 U.S. 722</t>
  </si>
  <si>
    <t>111 S. Ct. 2546</t>
  </si>
  <si>
    <t>115 L. Ed. 2d 640</t>
  </si>
  <si>
    <t>1991 U.S. LEXIS 3640</t>
  </si>
  <si>
    <t>ROGER KEITH COLEMAN v. CHARLES E. THOMPSON, WARDEN</t>
  </si>
  <si>
    <t>498 U.S. 308</t>
  </si>
  <si>
    <t>111 S. Ct. 731</t>
  </si>
  <si>
    <t>112 L. Ed. 2d 812</t>
  </si>
  <si>
    <t>1991 U.S. LEXIS 490</t>
  </si>
  <si>
    <t>ROBERT LACY PARKER v. RICHARD L. DUGGER, SECRETARY, FLORIDA DEPARTMENT OF CORRECTIONS, et al.</t>
  </si>
  <si>
    <t>498 U.S. 479</t>
  </si>
  <si>
    <t>111 S. Ct. 888</t>
  </si>
  <si>
    <t>112 L. Ed. 2d 1005</t>
  </si>
  <si>
    <t>1991 U.S. LEXIS 1143</t>
  </si>
  <si>
    <t>GENE MCNARY, COMMISSIONER OF IMMIGRATION AND NATURALIZATION, et al. v. HAITIAN REFUGEE CENTER, INC., et al.</t>
  </si>
  <si>
    <t>498 U.S. 533</t>
  </si>
  <si>
    <t>111 S. Ct. 922</t>
  </si>
  <si>
    <t>112 L. Ed. 2d 1140</t>
  </si>
  <si>
    <t>1991 U.S. LEXIS 1297</t>
  </si>
  <si>
    <t>BUSINESS GUIDES, INC. v. CHROMATIC COMMUNICATIONS ENTERPRISES, INC. AND MICHAEL SHIPP</t>
  </si>
  <si>
    <t>501 U.S. 190</t>
  </si>
  <si>
    <t>111 S. Ct. 2215</t>
  </si>
  <si>
    <t>115 L. Ed. 2d 177</t>
  </si>
  <si>
    <t>1991 U.S. LEXIS 3486</t>
  </si>
  <si>
    <t>LITTON FINANCIAL PRINTING DIVISION, A DIVISION OF LITTON BUSINESS SYSTEMS, INC. v. NATIONAL LABOR RELATIONS BOARD, et al.</t>
  </si>
  <si>
    <t>501 U.S. 221</t>
  </si>
  <si>
    <t>111 S. Ct. 2281</t>
  </si>
  <si>
    <t>115 L. Ed. 2d 207</t>
  </si>
  <si>
    <t>1991 U.S. LEXIS 3492</t>
  </si>
  <si>
    <t>STATES OF OKLAHOMA AND TEXAS &amp;NBSP;v. STATE OF NEW MEXICO</t>
  </si>
  <si>
    <t>501 U.S. 496</t>
  </si>
  <si>
    <t>111 S. Ct. 2419</t>
  </si>
  <si>
    <t>115 L. Ed. 2d 447</t>
  </si>
  <si>
    <t>1991 U.S. LEXIS 3630</t>
  </si>
  <si>
    <t>JEFFREY M. MASSON v. NEW YORKER MAGAZINE, INC., ALFRED A. KNOPF, INC. AND JANET MALCOLM</t>
  </si>
  <si>
    <t>501 U.S. 1030</t>
  </si>
  <si>
    <t>111 S. Ct. 2720</t>
  </si>
  <si>
    <t>115 L. Ed. 2d 888</t>
  </si>
  <si>
    <t>1991 U.S. LEXIS 3820</t>
  </si>
  <si>
    <t>DOMINIC P. GENTILE v. STATE BAR OF NEVADA</t>
  </si>
  <si>
    <t>500 U.S. 72</t>
  </si>
  <si>
    <t>111 S. Ct. 1700</t>
  </si>
  <si>
    <t>114 L. Ed. 2d 134</t>
  </si>
  <si>
    <t>1991 U.S. LEXIS 2781</t>
  </si>
  <si>
    <t>INTERNATIONAL PRIMATE PROTECTION LEAGUE AND ITS MEMBERS, et al. v. ADMINISTRATORS OF TULANE EDUCATIONAL FUND et al.</t>
  </si>
  <si>
    <t>498 U.S. 9</t>
  </si>
  <si>
    <t>111 S. Ct. 377</t>
  </si>
  <si>
    <t>112 L. Ed. 2d 269</t>
  </si>
  <si>
    <t>1990 U.S. LEXIS 5586</t>
  </si>
  <si>
    <t>UNITED STATES OF AMERICA v. STATE OF LOUISIANA, et al. (ALABAMA AND MISSISSIPPI BOUNDARY CASE)</t>
  </si>
  <si>
    <t>498 U.S. 16</t>
  </si>
  <si>
    <t>111 S. Ct. 380</t>
  </si>
  <si>
    <t>112 L. Ed. 2d 273</t>
  </si>
  <si>
    <t>1990 U.S. LEXIS 5616</t>
  </si>
  <si>
    <t>STATE OF MISSISSIPPI v. UNITED STATES</t>
  </si>
  <si>
    <t>498 U.S. 335</t>
  </si>
  <si>
    <t>111 S. Ct. 805</t>
  </si>
  <si>
    <t>112 L. Ed. 2d 836</t>
  </si>
  <si>
    <t>1991 U.S. LEXIS 625</t>
  </si>
  <si>
    <t>UNITED STATES v. DARLINA K. FRANCE</t>
  </si>
  <si>
    <t>500 U.S. 172</t>
  </si>
  <si>
    <t>111 S. Ct. 2049</t>
  </si>
  <si>
    <t>114 L. Ed. 2d 232</t>
  </si>
  <si>
    <t>1991 U.S. LEXIS 2815</t>
  </si>
  <si>
    <t>FORD MOTOR CREDIT COMPANY, INC. v. DEPARTMENT OF REVENUE, STATE OF FLORIDA</t>
  </si>
  <si>
    <t>500 U.S. 352</t>
  </si>
  <si>
    <t>111 S. Ct. 1859</t>
  </si>
  <si>
    <t>114 L. Ed. 2d 395</t>
  </si>
  <si>
    <t>1991 U.S. LEXIS 2913</t>
  </si>
  <si>
    <t>DIONISIO HERNANDEZ v. NEW YORK</t>
  </si>
  <si>
    <t>498 U.S. 5</t>
  </si>
  <si>
    <t>111 S. Ct. 315</t>
  </si>
  <si>
    <t>112 L. Ed. 2d 263</t>
  </si>
  <si>
    <t>1990 U.S. LEXIS 5672</t>
  </si>
  <si>
    <t>BILLY J. TEMPLE v. SYNTHES CORPORATION, LTD.</t>
  </si>
  <si>
    <t>498 U.S. 39</t>
  </si>
  <si>
    <t>111 S. Ct. 328</t>
  </si>
  <si>
    <t>112 L. Ed. 2d 339</t>
  </si>
  <si>
    <t>1990 U.S. LEXIS 5704</t>
  </si>
  <si>
    <t>TOMMY CAGE v. LOUISIANA</t>
  </si>
  <si>
    <t>498 U.S. 42</t>
  </si>
  <si>
    <t>111 S. Ct. 330</t>
  </si>
  <si>
    <t>112 L. Ed. 2d 343</t>
  </si>
  <si>
    <t>1990 U.S. LEXIS 5745</t>
  </si>
  <si>
    <t>R. DOBIE LANGENKAMP, SUCCESSOR TRUSTEE OF THE BANKRUPTCY ESTATES OF REPUBLIC TRUST &amp; SAVINGS COMPANY AND REPUBLIC FINANCIAL CORPORATION v. C. A. CULP, et al.</t>
  </si>
  <si>
    <t>498 U.S. 46</t>
  </si>
  <si>
    <t>111 S. Ct. 401</t>
  </si>
  <si>
    <t>112 L. Ed. 2d 349</t>
  </si>
  <si>
    <t>1990 U.S. LEXIS 5901</t>
  </si>
  <si>
    <t>JAY PALMER et al. v. BRG OF GEORGIA, INC., et al.</t>
  </si>
  <si>
    <t>498 U.S. 177</t>
  </si>
  <si>
    <t>111 S. Ct. 596</t>
  </si>
  <si>
    <t>112 L. Ed. 2d 599</t>
  </si>
  <si>
    <t>1991 U.S. LEXIS 63</t>
  </si>
  <si>
    <t>In re MICHAEL SINDRAM</t>
  </si>
  <si>
    <t>498 U.S. 233</t>
  </si>
  <si>
    <t>111 S. Ct. 628</t>
  </si>
  <si>
    <t>112 L. Ed. 2d 710</t>
  </si>
  <si>
    <t>1991 U.S. LEXIS 448</t>
  </si>
  <si>
    <t>In re BERGER</t>
  </si>
  <si>
    <t>498 U.S. 426</t>
  </si>
  <si>
    <t>111 S. Ct. 858</t>
  </si>
  <si>
    <t>112 L. Ed. 2d 951</t>
  </si>
  <si>
    <t>1991 U.S. LEXIS 688</t>
  </si>
  <si>
    <t>FREEPORT-MCMORAN INC, et al.. v. K N ENERGY, INC.</t>
  </si>
  <si>
    <t>498 U.S. 430</t>
  </si>
  <si>
    <t>111 S. Ct. 860</t>
  </si>
  <si>
    <t>112 L. Ed. 2d 956</t>
  </si>
  <si>
    <t>1991 U.S. LEXIS 679</t>
  </si>
  <si>
    <t>JOSE M. LOZADA v. GEORGE DEEDS, WARDEN</t>
  </si>
  <si>
    <t>498 U.S. 433</t>
  </si>
  <si>
    <t>111 S. Ct. 862</t>
  </si>
  <si>
    <t>112 L. Ed. 2d 962</t>
  </si>
  <si>
    <t>1991 U.S. LEXIS 664</t>
  </si>
  <si>
    <t>JIMMIE BURDEN, JR. v. WALTER ZANT, WARDEN</t>
  </si>
  <si>
    <t>500 U.S. 16</t>
  </si>
  <si>
    <t>111 S. Ct. 1569</t>
  </si>
  <si>
    <t>114 L. Ed. 2d 20</t>
  </si>
  <si>
    <t>1991 U.S. LEXIS 2448</t>
  </si>
  <si>
    <t>In re JOHN ROBERT DEMOS, JR.</t>
  </si>
  <si>
    <t>498 U.S. 38</t>
  </si>
  <si>
    <t>111 S. Ct. 449</t>
  </si>
  <si>
    <t>112 L. Ed. 2d 338</t>
  </si>
  <si>
    <t>1990 U.S. LEXIS 5691</t>
  </si>
  <si>
    <t>MICHAEL OWEN PERRY v. LOUISIANA</t>
  </si>
  <si>
    <t>498 U.S. 336</t>
  </si>
  <si>
    <t>112 L. Ed. 2d 837</t>
  </si>
  <si>
    <t>1991 U.S. LEXIS 595</t>
  </si>
  <si>
    <t>OHIO v. EDIBERTO HUERTAS</t>
  </si>
  <si>
    <t>Cole v. Texas, 499 U.S. 1301, 111 S.Ct. 1407 (Mem), 1991 WL 42476, 113 L.Ed.2d 206, , U.S., March 18, 1991(No. A-704 (90-7411))</t>
  </si>
  <si>
    <t>Virginia Bankshares, Inc. v. Sandberg, 501 U.S. 1083, 111 S.Ct. 2749, 1991 WL 111132, 115 L.Ed.2d 929, 59 USLW 4887, Fed. Sec. L. Rep. P 96,036, , U.S.Va., June 27, 1991(No. 89-1448.)</t>
  </si>
  <si>
    <t>Gentile v. State Bar of Nevada, 501 U.S. 1030, 111 S.Ct. 2720, 1991 WL 111145, 115 L.Ed.2d 888, 59 USLW 4858, , U.S.Nev., June 27, 1991(No. 89-1836.)</t>
  </si>
  <si>
    <t>Harmelin v. Michigan, 501 U.S. 957, 111 S.Ct. 2680, 1991 WL 111151, 115 L.Ed.2d 836, 59 USLW 4839, , U.S.Mich., June 27, 1991(No. 89-7272.)</t>
  </si>
  <si>
    <t>C, ART, P</t>
  </si>
  <si>
    <t>Peretz v. U.S., 501 U.S. 923, 111 S.Ct. 2661, 1991 WL 111153, 115 L.Ed.2d 808, 59 USLW 4830, , U.S.N.Y., June 27, 1991(No. 90-615.)</t>
  </si>
  <si>
    <t>Freytag v. C.I.R., 501 U.S. 868, 111 S.Ct. 2631, 1991 WL 111159, 115 L.Ed.2d 764, 68 A.F.T.R.2d 91-5025, 59 USLW 4872, 91-2 USTC P 50,321, , U.S., June 27, 1991(No. 90-762.)</t>
  </si>
  <si>
    <t>Payne v. Tennessee, 501 U.S. 808, 111 S.Ct. 2597, 1991 WL 111161, 115 L.Ed.2d 720, 59 USLW 4814, , U.S.Tenn., June 27, 1991(No. 90-5721.)</t>
  </si>
  <si>
    <t>D, C</t>
  </si>
  <si>
    <t>Coleman v. Thompson, 501 U.S. 722, 111 S.Ct. 2546, 1991 WL 107399, 115 L.Ed.2d 640, 59 USLW 4789, , U.S.Va., June 24, 1991(No. 89-7662.)</t>
  </si>
  <si>
    <t>Schad v. Arizona, 501 U.S. 624, 111 S.Ct. 2491, 1991 WL 106068, 115 L.Ed.2d 555, 59 USLW 4762, , U.S.Ariz., June 21, 1991(No. 90-5551.)</t>
  </si>
  <si>
    <t>Barnes v. Glen Theatre, Inc., 501 U.S. 560, 111 S.Ct. 2456, 1991 WL 106079, 115 L.Ed.2d 504, 59 USLW 4745, , U.S.Ind., June 21, 1991(No. 90-26.)</t>
  </si>
  <si>
    <t>James B. Beam Distilling Co. v. Georgia, 501 U.S. 529, 111 S.Ct. 2439, 1991 WL 105215, 115 L.Ed.2d 481, 59 USLW 4735, , U.S.Ga., June 20, 1991(No. 89-680.)</t>
  </si>
  <si>
    <t>Gregory v. Ashcroft, 501 U.S. 452, 111 S.Ct. 2395, 1991 WL 105229, 56 Fair Empl.Prac.Cas. (BNA) 10, 56 Empl. Prac. Dec. P 40,808, 115 L.Ed.2d 410, 59 USLW 4714, 13 Employee Benefits Cas. 2329, , U.S.Mo., June 20, 1991(No. 90-50.)</t>
  </si>
  <si>
    <t>Chisom v. Roemer, 501 U.S. 380, 111 S.Ct. 2354, 1991 WL 105234, 115 L.Ed.2d 348, 59 USLW 4696, , U.S.La., June 20, 1991(Nos. 90-757 and 90-1032.)</t>
  </si>
  <si>
    <t>Lampf, Pleva, Lipkind, Prupis &amp; Petigrow v. Gilbertson, 501 U.S. 350, 111 S.Ct. 2773, 1991 WL 105240, 115 L.Ed.2d 321, 59 USLW 4688, Fed. Sec. L. Rep. P 96,034, , U.S.Or., June 20, 1991(No. 90-333.)</t>
  </si>
  <si>
    <t>Renne v. Geary, 501 U.S. 312, 111 S.Ct. 2331, 1991 WL 101421, 115 L.Ed.2d 288, 59 USLW 4675, , U.S.Cal., June 17, 1991(No. 90-769.)</t>
  </si>
  <si>
    <t>Burns v. U.S., 501 U.S. 129, 111 S.Ct. 2182, 1991 WL 98984, 115 L.Ed.2d 123, 59 USLW 4625, , U.S.Dist.Col., June 13, 1991(No. 89-7260.)</t>
  </si>
  <si>
    <t>Connecticut v. Doehr, 501 U.S. 1, 111 S.Ct. 2105, 1991 WL 92979, 115 L.Ed.2d 1, 59 USLW 4587, , U.S.Conn., June 06, 1991(No. 90-143.)</t>
  </si>
  <si>
    <t>Chambers v. NASCO, Inc., 501 U.S. 32, 111 S.Ct. 2123, 1991 WL 92981, 115 L.Ed.2d 27, 59 USLW 4595, 19 Fed.R.Serv.3d 817, , U.S.La., June 06, 1991(No. 90-256.)</t>
  </si>
  <si>
    <t>California v. Acevedo, 500 U.S. 565, 111 S.Ct. 1982, 1991 WL 87111, 114 L.Ed.2d 619, 59 USLW 4559, , U.S.Cal., May 30, 1991(No. 89-1690.)</t>
  </si>
  <si>
    <t>Chapman v. U.S., 500 U.S. 453, 111 S.Ct. 1919, 1991 WL 87130, 114 L.Ed.2d 524, 59 USLW 4530, , U.S.Ill., May 30, 1991(No. 90-5744.)</t>
  </si>
  <si>
    <t>Yates v. Evatt, 500 U.S. 391, 111 S.Ct. 1884, 1991 WL 84639, 114 L.Ed.2d 432, 59 USLW 4509, , U.S.S.C., May 28, 1991(No. 89-7691.)</t>
  </si>
  <si>
    <t>Rust v. Sullivan, 500 U.S. 173, 111 S.Ct. 1759, 1991 WL 83086, 114 L.Ed.2d 233, 59 USLW 4451, , U.S.N.Y., May 23, 1991(Nos. 89-1391, 89-1392.)</t>
  </si>
  <si>
    <t>American Hosp. Ass'n v. N.L.R.B., 499 U.S. 606, 111 S.Ct. 1539, 1991 WL 59669, 137 L.R.R.M. (BNA) 2001, 113 L.Ed.2d 675, 59 USLW 4331, 118 Lab.Cas. P 10,646, , U.S.Ill., April 23, 1991(No. 90-97.)</t>
  </si>
  <si>
    <t>E.E.O.C. v. Arabian American Oil Co., 499 U.S. 244, 111 S.Ct. 1227, 1991 WL 38049, 55 Fair Empl.Prac.Cas. (BNA) 449, 55 Empl. Prac. Dec. P 40,607, 113 L.Ed.2d 274, 59 USLW 4225, , U.S.Tex., March 26, 1991(Nos. 89-1838, 89-1845.)</t>
  </si>
  <si>
    <t>Testimony of then assistant AG Scalia before Congress</t>
  </si>
  <si>
    <t>Martin v. Occupational Safety and Health Review Com'n, 499 U.S. 144, 111 S.Ct. 1171, 1991 WL 34909, 113 L.Ed.2d 117, 59 USLW 4197, 14 O.S.H. Cas. (BNA) 2097, 1991 O.S.H.D. (CCH) P 29,257, , U.S., March 20, 1991(No. 89-1541.)</t>
  </si>
  <si>
    <t>West Virginia University Hospitals, Inc. v. Casey, 499 U.S. 83, 111 S.Ct. 1138, 1991 WL 34485, 55 Fair Empl.Prac.Cas. (BNA) 353, 55 Empl. Prac. Dec. P 40,606, 113 L.Ed.2d 68, 59 USLW 4180, 67 Ed. Law Rep. 37, Med &amp; Med GD (CCH) P 39,109, , U.S.Pa., March 19, 1991(No. 89-994.)</t>
  </si>
  <si>
    <t>Pacific Mut. Life Ins. Co. v. Haslip, 499 U.S. 1, 111 S.Ct. 1032, 1991 WL 24587, 113 L.Ed.2d 1, 59 USLW 4157, 18 Media L. Rep. 1753, , U.S.Ala., March 04, 1991(No. 89-1279.)</t>
  </si>
  <si>
    <t>OJ, D, C</t>
  </si>
  <si>
    <t>Trinova Corp. v. Michigan Dept. of Treasury, 498 U.S. 358, 111 S.Ct. 818, 1991 WL 17728, 112 L.Ed.2d 884, 59 USLW 4097, , U.S.Mich., February 19, 1991(No. 89-1106.)</t>
  </si>
  <si>
    <t>Parker v. Dugger, 498 U.S. 308, 111 S.Ct. 731, 1991 WL 3919, 112 L.Ed.2d 812, 59 USLW 4082, , U.S.Fla., January 22, 1991(No. 89-5961.)</t>
  </si>
  <si>
    <t>Moskal v. U.S., 498 U.S. 103, 111 S.Ct. 461, 1990 WL 186071, 112 L.Ed.2d 449, 59 USLW 4025, , U.S.Pa., December 03, 1990(No. 89-964.)</t>
  </si>
  <si>
    <t>U.S. v. Restrepo, 946 F.2d 654, 1991 WL 195100, 60 USLW 2274, 4 Fed.Sent.R. 251, , C.A.9 (Alaska), October 04, 1991(No. 88-3207.)</t>
  </si>
  <si>
    <t xml:space="preserve">OJ </t>
  </si>
  <si>
    <t>Kidwell v. Transportation Communications Intern. Union, 946 F.2d 283, 1991 WL 194799, 138 L.R.R.M. (BNA) 2537, 60 USLW 2230, 120 Lab.Cas. P 10,941, , C.A.4 (Md.), October 03, 1991(Nos. 90-2511, 90-2512.)</t>
  </si>
  <si>
    <t>Justine Realty Co. v. American Nat. Can Co., 945 F.2d 1044, 1991 WL 189640, 60 USLW 2240, 21 Fed.R.Serv.3d 907, , C.A.8 (Mo.), September 27, 1991(No. 90-3067.)</t>
  </si>
  <si>
    <t>U.S. v. Schimmel, 943 F.2d 802, 1991 WL 188766, , C.A.7 (Ind.), September 26, 1991(No. 90-1508.)</t>
  </si>
  <si>
    <t>Brecht v. Abrahamson, 944 F.2d 1363, 1991 WL 188768, 60 USLW 2240, , C.A.7 (Wis.), September 26, 1991(No. 91-1835.)</t>
  </si>
  <si>
    <t>Lamont v. Woods, 948 F.2d 825, 1991 WL 225808, 60 USLW 2243, 71 Ed. Law Rep. 50, , C.A.2 (N.Y.), September 26, 1991(No. 1145, Docket 90-6311.)</t>
  </si>
  <si>
    <t>U.S. v. Montoya, 945 F.2d 1068, 1991 WL 183073, , C.A.9 (Cal.), September 20, 1991(No. 90-10248.)</t>
  </si>
  <si>
    <t>Oklahoma Aerotronics, Inc. v. U.S., 943 F.2d 1344, 1991 WL 175624, 291 U.S.App.D.C. 401, 60 USLW 2223, 37 Cont.Cas.Fed. (CCH) P 76,229, , C.A.D.C., September 13, 1991(Nos. 90-5222, 90-5253.)</t>
  </si>
  <si>
    <t>U.S. v. Holley, 942 F.2d 916, 1991 WL 177770, , C.A.5 (Tex.), September 13, 1991(No. 90-8523.)</t>
  </si>
  <si>
    <t>International Eateries of America, Inc. v. Broward County, Fla., 941 F.2d 1157, 1991 WL 163624, , C.A.11 (Fla.), September 12, 1991(No. 90-5076.)</t>
  </si>
  <si>
    <t>Ladner v. Smith, 941 F.2d 356, 1991 WL 163638, , C.A.5 (Tex.), September 12, 1991(No. 90-4262.)</t>
  </si>
  <si>
    <t>U.S. v. 25 Cases, More or Less, of an Article of Device, 942 F.2d 1179, 1991 WL 173009, , C.A.7 (Ill.), September 10, 1991(No. 90-2599.)</t>
  </si>
  <si>
    <t>Ward v. Skinner, 943 F.2d 157, 1991 WL 170417, 56 Fair Empl.Prac.Cas. (BNA) 1339, 57 Empl. Prac. Dec. P 41,005, 60 USLW 2199, 1 A.D. Cases 1881, 2 NDLR P 79, , C.A.1, September 06, 1991(No. 90-2141.)</t>
  </si>
  <si>
    <t>Peightal v. Metropolitan Dade County, 940 F.2d 1394, 1991 WL 157792, 56 Fair Empl.Prac.Cas. (BNA) 1218, 57 Empl. Prac. Dec. P 41,031, 60 USLW 2236, , C.A.11 (Fla.), September 04, 1991(No. 88-5496.)</t>
  </si>
  <si>
    <t>National Broadcasting Co., Inc. v. Satellite Broadcast Networks, Inc., 940 F.2d 1467, 1991 WL 157997, 69 Rad. Reg. 2d (P &amp; F) 1228, 1991 Copr.L.Dec. P 26,800, 20 U.S.P.Q.2d 1071, 19 Media L. Rep. 1271, , C.A.11 (Ga.), September 04, 1991(No. 90-8597.)</t>
  </si>
  <si>
    <t>U.S. v. Johnson, 944 F.2d 396, 1991 WL 166966, , C.A.8 (Minn.), September 03, 1991(Nos. 90-5309 to 90-5312.)</t>
  </si>
  <si>
    <t>U.S. v. Cherif, 943 F.2d 692, 1991 WL 165668, Fed. Sec. L. Rep. P 96,210, , C.A.7 (Ill.), August 30, 1991(No. 90-2118.)</t>
  </si>
  <si>
    <t>Federal Deposit Ins. Corp. v. Wright, 942 F.2d 1089, 1991 WL 165166, , C.A.7 (Ill.), August 29, 1991(No. 90-2217.)</t>
  </si>
  <si>
    <t>Federal Deposit Ins. Corp. v. Laguarta, 939 F.2d 1231, 1991 WL 152424, , C.A.5 (Tex.), August 28, 1991(No. 90-2064.)</t>
  </si>
  <si>
    <t>Estate of McAllister v. U.S., 942 F.2d 1473, 1991 WL 163773, , C.A.9 (Or.), August 28, 1991(No. 90-35184.)</t>
  </si>
  <si>
    <t>Doherty v. Thornburgh, 943 F.2d 204, 1991 WL 163659, , C.A.2 (N.Y.), August 27, 1991(No. 1402, Docket 91-2044.)</t>
  </si>
  <si>
    <t>Greater Orlando Aviation Authority v. F.A.A., 939 F.2d 954, 1991 WL 148925, , C.A.11, August 23, 1991(Nos. 90-3081, 90-3082.)</t>
  </si>
  <si>
    <t>Federal Election Com'n v. Political Contributions Data, Inc., 943 F.2d 190, 1991 WL 159770, , C.A.2 (N.Y.), August 21, 1991(No. 1779, Docket 91-6084.)</t>
  </si>
  <si>
    <t>Ragsdale v. Turnock, 941 F.2d 501, 1991 WL 158077, 20 Fed.R.Serv.3d 1202, , C.A.7 (Ill.), August 20, 1991(Nos. 90-1907, 90-2123, 90-1908 &amp; 90-2122.)</t>
  </si>
  <si>
    <t>Boudreau v. Deloitte, Haskins &amp; Sells, 942 F.2d 497, 1991 WL 155592, Fed. Sec. L. Rep. P 96,194, , C.A.8 (Ark.), August 16, 1991(No. 90-2676.)</t>
  </si>
  <si>
    <t>Morris v. American Nat. Can Corp., 941 F.2d 710, 1991 WL 153135, 57 Fair Empl.Prac.Cas. (BNA) 199, 57 Empl. Prac. Dec. P 40,941, 60 USLW 2142, , C.A.8 (Mo.), August 14, 1991(Nos. 90-1235, 90-2289.)</t>
  </si>
  <si>
    <t>U.S. v. Greer, 939 F.2d 1076, 1991 WL 152415, 36 Fed. R. Evid. Serv. 168, , C.A.5 (Tex.), August 13, 1991(No. 90-1348.)</t>
  </si>
  <si>
    <t>Winn v. Lynn, 941 F.2d 236, 1991 WL 150055, , C.A.3 (Pa.), August 12, 1991(No. 91-1033.)</t>
  </si>
  <si>
    <t>Dimeo v. Griffin, 943 F.2d 679, 1991 WL 151142, 60 USLW 2150, 120 Lab.Cas. P 56,789, 6 IER Cases 1288, 6 IER Cases 1440, , C.A.7 (Ill.), August 12, 1991(No. 89-3025.)</t>
  </si>
  <si>
    <t>Flores by Galvez-Maldonado v. Meese, 942 F.2d 1352, 1991 WL 149148, 60 USLW 2125, , C.A.9 (Cal.), August 09, 1991(No. 88-6249.)</t>
  </si>
  <si>
    <t>Coral Const. Co. v. King County, 941 F.2d 910, 1991 WL 148314, 57 Empl. Prac. Dec. P 41,056, , C.A.9 (Wash.), August 08, 1991(No. 90-35066.)</t>
  </si>
  <si>
    <t>National Wildlife Federation v. Agricultural Stabilization and Conservation Service, 941 F.2d 667, 1991 WL 149261, 60 USLW 2125, 21 Envtl. L. Rep. 21,474, , C.A.8 (Minn.), August 08, 1991(No. 90-5483.)</t>
  </si>
  <si>
    <t>Commercial Builders of Northern California v. City of Sacramento, 941 F.2d 872, 1991 WL 146977, , C.A.9 (Cal.), August 07, 1991(No. 89-16398.)</t>
  </si>
  <si>
    <t>Martin v. Occupational Safety and Health Review Com'n, 941 F.2d 1051, 1991 WL 144445, 15 O.S.H. Cas. (BNA) 1209, 1991 O.S.H.D. (CCH) P 29,431, , C.A.10, August 05, 1991(No. 86-2641.)</t>
  </si>
  <si>
    <t>U.S. v. Hopper, 941 F.2d 419, 1991 WL 141363, , C.A.6 (Tenn.), August 02, 1991(No. 90-6230.)</t>
  </si>
  <si>
    <t>U.S. v. Pickett, 941 F.2d 411, 1991 WL 139802, , C.A.6 (Ohio), August 01, 1991(No. 90-3594.)</t>
  </si>
  <si>
    <t>Schrier v. State of Iowa, 941 F.2d 647, 1991 WL 141259, , C.A.8 (Iowa), August 01, 1991(No. 90-1973.)</t>
  </si>
  <si>
    <t>In re J.W.O., 940 F.2d 1165, 1991 WL 141278, , C.A.8 (Minn.), August 01, 1991(No. 90-5547.)</t>
  </si>
  <si>
    <t>Robinson v. Volkswagenwerk AG, 940 F.2d 1369, 1991 WL 141481, , C.A.10 (Okla.), August 01, 1991(No. 90-5082.)</t>
  </si>
  <si>
    <t>Alberti v. Sheriff of Harris County, Tex., 937 F.2d 984, 1991 WL 135364, , C.A.5 (Tex.), July 25, 1991(Nos. 90-2441, 90-6034, 91-2210, 91-2274 and 91-2801.)</t>
  </si>
  <si>
    <t>Johnson v. Singletary, 938 F.2d 1166, 1991 WL 135998, , C.A.11 (Fla.), July 25, 1991(No. 89-3195.)</t>
  </si>
  <si>
    <t>Mitchell v. Jefferson County Bd. of Educ., 936 F.2d 539, 1991 WL 117776, 56 Fair Empl.Prac.Cas. (BNA) 644, 30 Wage &amp; Hour Cas. (BNA) 730, 56 Empl. Prac. Dec. P 40,897, 119 Lab.Cas. P 35,512, 68 Ed. Law Rep. 284, , C.A.11 (Ala.), July 23, 1991(No. 90-7538.)</t>
  </si>
  <si>
    <t>Professional Reactor Operator Soc. v. U.S. Nuclear Regulatory Com'n, Nuclear Reg. Rep. P 20,535, 939 F.2d 1047, 1991 WL 132240, 291 U.S.App.D.C. 219, , C.A.D.C., July 23, 1991(No. 90-1120.)</t>
  </si>
  <si>
    <t>Bourassa v. Desrochers, 938 F.2d 1056, 1991 WL 132751, Fed. Sec. L. Rep. P 96,130, , C.A.9 (Cal.), July 23, 1991(No. 90-55603.)</t>
  </si>
  <si>
    <t>Penthouse Intern., Ltd. v. Meese, 939 F.2d 1011, 1991 WL 130068, 291 U.S.App.D.C. 183, 60 USLW 2100, , C.A.D.C., July 19, 1991(No. 90-5181.)</t>
  </si>
  <si>
    <t>U.S. v. Contreras, 937 F.2d 1191, 1991 WL 131609, , C.A.7 (Ill.), July 19, 1991(No. 90-1221.)</t>
  </si>
  <si>
    <t>Collazo v. Estelle, 940 F.2d 411, 1991 WL 129175, 60 USLW 2155, , C.A.9 (Cal.), July 18, 1991(No. 88-2443.)</t>
  </si>
  <si>
    <t>Adkins v. United Mine Workers of America, 941 F.2d 392, 1991 WL 139657, 138 L.R.R.M. (BNA) 2070, 119 Lab.Cas. P 10,830, , C.A.6 (Ky.), July 18, 1991(No. 90-5379.)</t>
  </si>
  <si>
    <t>U.S. Mosaic Tile Co., Inc. v. N.L.R.B., 935 F.2d 1249, 1991 WL 114785, 138 L.R.R.M. (BNA) 2007, 119 Lab.Cas. P 10,874, , C.A.11, July 17, 1991(Nos. 90-8617, 90-8757.)</t>
  </si>
  <si>
    <t>Elliott v. Thomas, 937 F.2d 338, 1991 WL 126475, 68 Ed. Law Rep. 590, , C.A.7 (Ill.), July 15, 1991(Nos. 90-1168, 90-2093 and 90-2146.)</t>
  </si>
  <si>
    <t>McIntyre v. Trickey, 938 F.2d 899, 1991 WL 126479, , C.A.8 (Mo.), July 15, 1991(No. 89-2700.)</t>
  </si>
  <si>
    <t>Eichenseer v. Reserve Life Ins. Co., 934 F.2d 1377, 1991 WL 110220, 60 USLW 2083, , C.A.5 (Miss.), July 11, 1991(No. 88-4421.)</t>
  </si>
  <si>
    <t>Pilots Against Illegal Dues (PAID) v. Air Line Pilots Ass'n (ALPA), 938 F.2d 1123, 1991 WL 124427, 137 L.R.R.M. (BNA) 2963, 60 USLW 2157, 119 Lab.Cas. P 10,832, , C.A.10 (Colo.), July 11, 1991(No. 89-1053.)</t>
  </si>
  <si>
    <t>Human Development Ass'n v. N.L.R.B., 937 F.2d 657, 1991 WL 114767, 137 L.R.R.M. (BNA) 2761, 290 U.S.App.D.C. 339, 60 USLW 2068, 119 Lab.Cas. P 10,875, , C.A.D.C., July 09, 1991(No. 89-1551.)</t>
  </si>
  <si>
    <t>Nixon v. U.S., 938 F.2d 239, 1991 WL 119260, 290 U.S.App.D.C. 420, 60 USLW 2055, , C.A.D.C., July 09, 1991(No. 90-5246.)</t>
  </si>
  <si>
    <t>Defender Industries, Inc. v. Northwestern Mut. Life Ins. Co., 938 F.2d 502, 1991 WL 120381, 20 Fed.R.Serv.3d 1, , C.A.4 (S.C.), July 09, 1991(Nos. 90-2006, 90-2007.)</t>
  </si>
  <si>
    <t>Taylor v. Freeland &amp; Kronz, 938 F.2d 420, 1991 WL 118373, 60 USLW 2050, 25 Collier Bankr.Cas.2d 166, 22 Bankr.Ct.Dec. 633, Bankr. L. Rep. P 74,067, , C.A.3 (Pa.), July 08, 1991(No. 90-3696.)</t>
  </si>
  <si>
    <t>Rollins Environmental Services (NJ) Inc. v. U.S. E.P.A., 937 F.2d 649, 1991 WL 117319, 33 ERC 1543, 290 U.S.App.D.C. 331, 21 Envtl. L. Rep. 21,353, , C.A.D.C., July 05, 1991(No. 90-1508.)</t>
  </si>
  <si>
    <t>Air North America v. Department of Transp., 937 F.2d 1427, 1991 WL 115083, , C.A.9, July 02, 1991(No. 89-70245.)</t>
  </si>
  <si>
    <t>Doe v. F.B.I., 936 F.2d 1346, 1991 WL 112765, 290 U.S.App.D.C. 289, , C.A.D.C., June 28, 1991(Nos. 90-5037, 90-5038.)</t>
  </si>
  <si>
    <t>Multnomah Legal Services Workers Union v. Legal Services Corp., 936 F.2d 1547, 1991 WL 109141, , C.A.9 (Or.), June 25, 1991(No. 89-35762.)</t>
  </si>
  <si>
    <t>Hoffman v. Ruesch, 936 F.2d 573, 1991 WL 110387, Unpublished Disposition, C.A.6 (Mich.), June 24, 1991(No. 90-1371.)</t>
  </si>
  <si>
    <t>U.S. v. Smith, 936 F.2d 581, 1991 WL 113192, Unpublished Disposition, C.A.9 (Nev.), June 24, 1991(No. 87-1274.)</t>
  </si>
  <si>
    <t>Chabad-Lubavitch of Vermont v. City of Burlington, 936 F.2d 109, 1991 WL 112726, , C.A.2 (Vt.), June 21, 1991(No. 1428, Docket 91-7068.)</t>
  </si>
  <si>
    <t>U.S. v. Davern, 937 F.2d 1041, 1991 WL 106296, 60 USLW 2064, , C.A.6 (Ohio), June 20, 1991(No. 90-3681.)</t>
  </si>
  <si>
    <t>U.S. v. Tremble, 933 F.2d 925, 1991 WL 89795, , C.A.11 (Fla.), June 17, 1991(No. 90-5146.)</t>
  </si>
  <si>
    <t>Planned Parenthood Ass'n of Atlanta Area, Inc. v. Miller, 934 F.2d 1462, 1991 WL 107489, , C.A.11 (Ga.), June 17, 1991(No. 88-8599.)</t>
  </si>
  <si>
    <t>Fulani v. Brady, 935 F.2d 1324, 1991 WL 100657, 290 U.S.App.D.C. 205, 67 A.F.T.R.2d 91-1139, 60 USLW 2005, 91-2 USTC P 50,305, , C.A.D.C., June 14, 1991(No. 90-5063.)</t>
  </si>
  <si>
    <t>National Foods, Inc. v. Rubin, 936 F.2d 656, 1991 WL 99168, , C.A.2 (N.Y.), June 12, 1991(No. 1434, Docket 91-7084.)</t>
  </si>
  <si>
    <t>U.S. v. Williams, 935 F.2d 1531, 1991 WL 99288, , C.A.8 (Ark.), June 12, 1991(Nos. 90-2331, 90-2771 and 90-2870.)</t>
  </si>
  <si>
    <t>Jenkins v. Squillacote, 935 F.2d 303, 1991 WL 94285, 290 U.S.App.D.C. 137, 68 Ed. Law Rep. 248, , C.A.D.C., June 07, 1991(No. 90-7172.)</t>
  </si>
  <si>
    <t>Hart v. Stagner, 935 F.2d 1007, 1991 WL 90018, , C.A.9 (Cal.), June 03, 1991(No. 86-2793.)</t>
  </si>
  <si>
    <t>Piesco v. City of New York, Dept. of Personnel, 933 F.2d 1149, 1991 WL 90441, 59 USLW 2762, , C.A.2 (N.Y.), June 03, 1991(No. 1352, Docket 91-7037.)</t>
  </si>
  <si>
    <t>Kennedy v. Dugger, 933 F.2d 905, 1991 WL 89789, , C.A.11 (Fla.), May 31, 1991(No. 89-3845.)</t>
  </si>
  <si>
    <t>Kitowski v. U.S., 931 F.2d 1526, 1991 WL 75994, , C.A.11 (Fla.), May 29, 1991(No. 90-3744)</t>
  </si>
  <si>
    <t>U.S. v. Shabazz, 933 F.2d 1029, 1991 WL 84652, 290 U.S.App.D.C. 23, , C.A.D.C., May 28, 1991(Nos. 90-3244, 90-3245.)</t>
  </si>
  <si>
    <t>In re Gustafson, 934 F.2d 216, 1991 WL 85212, 60 USLW 2030, 24 Collier Bankr.Cas.2d 1937, 21 Bankr.Ct.Dec. 1251, 67 Ed. Law Rep. 1074, Bankr. L. Rep. P 73,996, , C.A.9 (Cal.), May 28, 1991(No. 90-15412.)</t>
  </si>
  <si>
    <t>U.S. v. Spotted War Bonnet, 933 F.2d 1471, 1991 WL 86102, 33 Fed. R. Evid. Serv. 268, , C.A.8 (S.D.), May 28, 1991(No. 88-5040.)</t>
  </si>
  <si>
    <t>Doe v. Small, 934 F.2d 743, 1991 WL 87593, 59 USLW 2752, , C.A.7 (Ill.), May 28, 1991(No. 89-3756.)</t>
  </si>
  <si>
    <t>Foster v. Chesapeake Ins. Co., Ltd., 933 F.2d 1207, 1991 WL 79671, , C.A.3 (Pa.), May 20, 1991(No. 90-1752.)</t>
  </si>
  <si>
    <t>Carr v. Alta Verde Industries, Inc., 931 F.2d 1055, 1991 WL 75985, 33 ERC 1361, 21 Envtl. L. Rep. 21,005, , C.A.5 (Tex.), May 14, 1991(No. 89-1991.)</t>
  </si>
  <si>
    <t>U.S. v. Geyler, 932 F.2d 1330, 1991 WL 74245, 117 A.L.R. Fed. 665, , C.A.9 (Ariz.), May 13, 1991(No. 89-10162.)</t>
  </si>
  <si>
    <t>Cross-Sound Ferry Services, Inc. v. I.C.C., 934 F.2d 327, 1991 WL 73244, 290 U.S.App.D.C. 39, , C.A.D.C., May 10, 1991(No. 90-1053.)</t>
  </si>
  <si>
    <t>U.S. v. Lamas, 930 F.2d 1099, 1991 WL 60416, , C.A.5 (Tex.), May 08, 1991(No. 90-2593.)</t>
  </si>
  <si>
    <t>Moore v. Webster, 932 F.2d 1229, 1991 WL 71905, , C.A.8 (Mo.), May 08, 1991(Nos. 90-1528, 90-1529.)</t>
  </si>
  <si>
    <t>Brooks v. American Broadcasting Companies, Inc., 932 F.2d 495, 1991 WL 67478, 18 Media L. Rep. 2121, , C.A.6 (Ohio), May 03, 1991(No. 90-3369.)</t>
  </si>
  <si>
    <t>Smith v. U.S., 932 F.2d 791, 1991 WL 65782, , C.A.9 (Or.), May 01, 1991(No. 89-35088.)</t>
  </si>
  <si>
    <t>Martinez v. Borg, 937 F.2d 422, 1991 WL 61466, , C.A.9 (Cal.), April 25, 1991(No. 89-56163.)</t>
  </si>
  <si>
    <t>Upton v. Thompson, 930 F.2d 1209, 1991 WL 63477, , C.A.7 (Ill.), April 22, 1991(Nos. 90-1559, 89-3627.)</t>
  </si>
  <si>
    <t>Pinion v. Dow Chemical, U.S.A., 928 F.2d 1522, 1991 WL 44954, 19 Fed.R.Serv.3d 414, , C.A.11 (Ga.), April 19, 1991(No. 90-8508.)</t>
  </si>
  <si>
    <t>Simmons v. Lockhart, 931 F.2d 1226, 1991 WL 60598, , C.A.8 (Ark.), April 19, 1991(No. 86-1177.)</t>
  </si>
  <si>
    <t>Pontarelli v. Stone, 930 F.2d 104, 1991 WL 57344, 55 Fair Empl.Prac.Cas. (BNA) 1495, 56 Empl. Prac. Dec. P 40,751, 19 Fed.R.Serv.3d 1029, , C.A.1 (R.I.), April 18, 1991(Nos. 89-1299, 89-1574, 89-1300 and 89-1301.)</t>
  </si>
  <si>
    <t>Risser v. Thompson, 930 F.2d 549, 1991 WL 57369, 59 USLW 2659, , C.A.7 (Wis.), April 16, 1991(No. 90-3119.)</t>
  </si>
  <si>
    <t>Jones v. Dugger, 928 F.2d 1020, 1991 WL 44203, 32 Fed. R. Evid. Serv. 827, , C.A.11 (Fla.), April 03, 1991(No. 89-3772.)</t>
  </si>
  <si>
    <t>Scruggs v. U.S., 929 F.2d 305, 1991 WL 44264, , C.A.7 (Ind.), April 03, 1991(No. 89-2695.)</t>
  </si>
  <si>
    <t>Willner v. Thornburgh, 928 F.2d 1185, 1991 WL 41702, 289 U.S.App.D.C. 93, 59 USLW 2600, 118 Lab.Cas. P 10,635, 6 IER Cases 498, 1991 O.S.H.D. (CCH) P 29,280, , C.A.D.C., March 29, 1991(No. 90-5156.)</t>
  </si>
  <si>
    <t>General Elec. Co., Aerospace Group v. U.S., 929 F.2d 679, 1991 WL 41703, 59 USLW 2636, 37 Cont.Cas.Fed. (CCH) P 76,059, , C.A.Fed., March 29, 1991(No. 90-5157.)</t>
  </si>
  <si>
    <t>Information Providers' Coalition for Defense of the First Amendment v. F.C.C., 124 P.U.R.4th 402, 928 F.2d 866, 1991 WL 38403, 68 Rad. Reg. 2d (P &amp; F) 1377, 59 USLW 2617, , C.A.9, March 21, 1991(No. 90-70379.)</t>
  </si>
  <si>
    <t>U.S. v. Welch, 928 F.2d 915, 1991 WL 34988, , C.A.10 (Okla.), March 19, 1991(No. 89-5090.)</t>
  </si>
  <si>
    <t>Harris v. City of Zion, Lake County, Ill., 927 F.2d 1401, 1991 WL 35128, 59 USLW 2598, , C.A.7 (Ill.), March 19, 1991(Nos. 90-1542, 90-1673.)</t>
  </si>
  <si>
    <t>U.S. v. Berkowitz, 927 F.2d 1376, 1991 WL 33079, 59 USLW 2623, , C.A.7 (Ill.), March 15, 1991(No. 89-2125.)</t>
  </si>
  <si>
    <t>Walsh v. Brady, 927 F.2d 1229, 1991 WL 33218, 288 U.S.App.D.C. 374, , C.A.D.C., March 15, 1991(No. 89-5429.)</t>
  </si>
  <si>
    <t>Evans v. Sullivan, 928 F.2d 109, 1991 WL 32280, 32 Soc.Sec.Rep.Serv. 596, Unempl.Ins.Rep. (CCH) P 15964A, 1 NDLR P 262, , C.A.4 (Va.), March 13, 1991(No. 89-1814.)</t>
  </si>
  <si>
    <t>Saul v. U.S., 928 F.2d 829, 1991 WL 30335, 136 L.R.R.M. (BNA) 2783, 59 USLW 2585, 6 IER Cases 447, , C.A.9 (Wash.), March 11, 1991(No. 89-35698.)</t>
  </si>
  <si>
    <t>U.S. v. Dunkel, 927 F.2d 955, 1991 WL 28790, 67 A.F.T.R.2d 91-637, 91-1 USTC P 50,216, , C.A.7 (Ill.), March 08, 1991(No. 89-1841.)</t>
  </si>
  <si>
    <t>U.S. v. Felix, 926 F.2d 1522, 1991 WL 23377, , C.A.10 (Okla.), February 28, 1991(No. 89-7058.)</t>
  </si>
  <si>
    <t>Nelson v. Saudi Arabia, 923 F.2d 1528, 1991 WL 11487, 59 USLW 2532, , C.A.11 (Fla.), February 21, 1991(No. 89-5981.)</t>
  </si>
  <si>
    <t>Harris Trust and Sav. Bank v. E-II Holdings, Inc., 926 F.2d 636, 1991 WL 19335, Fed. Sec. L. Rep. P 95,803, , C.A.7 (Ill.), February 21, 1991(No. 90-1095.)</t>
  </si>
  <si>
    <t>County of Esmeralda, State of Nev. v. U.S. Dept. of Energy, Nuclear Reg. Rep. P 20,527, 925 F.2d 1216, 1991 WL 18550, 32 ERC 1809, 21 Envtl. L. Rep. 20,697, , C.A.9, February 20, 1991(Nos. 89-70142, 89-70162.)</t>
  </si>
  <si>
    <t>Lesko v. Lehman, 925 F.2d 1527, 1991 WL 14072, , C.A.3 (Pa.), February 11, 1991(No. 90-3295.)</t>
  </si>
  <si>
    <t>Dimeo v. Griffin, 924 F.2d 664, 1991 WL 11040, 59 USLW 2522, 6 IER Cases 297, , C.A.7 (Ill.), February 04, 1991(No. 89-3025.)</t>
  </si>
  <si>
    <t>D, OJ</t>
  </si>
  <si>
    <t>Central States Motor Freight Bureau, Inc. v. I.C.C., 924 F.2d 1099, 1991 WL 9319, 288 U.S.App.D.C. 142, , C.A.D.C., February 01, 1991(No. 90-1008.)</t>
  </si>
  <si>
    <t>Persons v. U.S., 925 F.2d 292, 1991 WL 7946, , C.A.9 (Cal.), January 30, 1991(No. 89-55387.)</t>
  </si>
  <si>
    <t>Soldal v. County of Cook, 923 F.2d 1241, 1991 WL 4983, , C.A.7 (Ill.), January 24, 1991(No. 89-3631.)</t>
  </si>
  <si>
    <t>Welch v. Cadre Capital, 923 F.2d 989, 1991 WL 4408, 59 USLW 2464, Fed. Sec. L. Rep. P 95,763, 18 Fed.R.Serv.3d 1441, , C.A.2 (Conn.), January 22, 1991(No. 263, Docket 90-7419.)</t>
  </si>
  <si>
    <t>U.S. v. Gilbert, 920 F.2d 878, 1991 WL 34, , C.A.11 (Ga.), January 10, 1991(No. 89-8711.)</t>
  </si>
  <si>
    <t>U.S. v. Glecier, 923 F.2d 496, 1991 WL 656, RICO Bus.Disp.Guide 7661, 31 Fed. R. Evid. Serv. 1517, , C.A.7 (Ill.), January 08, 1991(No. 88-3417.)</t>
  </si>
  <si>
    <t>Greenberg v. Kmetko, 922 F.2d 382, 1991 WL 658, , C.A.7 (Ill.), January 08, 1991(No. 89-2857.)</t>
  </si>
  <si>
    <t>S.J. Groves &amp; Sons Co. v. Fulton County, 920 F.2d 752, 1991 WL 4, 55 Empl. Prac. Dec. P 40,564, , C.A.11 (Ga.), January 07, 1991(Nos. 86-8105, 88-8536, 88-8573 and 88-8700.)</t>
  </si>
  <si>
    <t>Arenjay Corp. v. C.I.R., 920 F.2d 269, 1991 WL 3, 67 A.F.T.R.2d 91-360, 91-1 USTC P 50,015, , C.A.5, January 04, 1991(No. 90-4212.)</t>
  </si>
  <si>
    <t>U.S. v. Coiro, 922 F.2d 1008, 1991 WL 324, 32 Fed. R. Evid. Serv. 296, , C.A.2 (N.Y.), January 03, 1991(No. 1601, Docket 90-1192.)</t>
  </si>
  <si>
    <t>Richmond v. Lewis, 921 F.2d 933, 1990 WL 209395, , C.A.9 (Ariz.), December 26, 1990(No. 86-2382.)</t>
  </si>
  <si>
    <t>Richmond v. Lewis, 948 F.2d 1473, 1991 WL 206777, , C.A.9 (Ariz.), December 26, 1990(No. 86-2382.)</t>
  </si>
  <si>
    <t>Three Buoys Houseboat Vacations U.S.A. Ltd. v. Morts, 921 F.2d 775, 1990 WL 209438, 1991 A.M.C. 1356, 59 USLW 2416, , C.A.8 (Mo.), December 21, 1990(No. 88-2436.)</t>
  </si>
  <si>
    <t>Dunn v. Secretary of U.S. Dept. of Agriculture, 921 F.2d 365, 1990 WL 207436, , C.A.1 (Me.), December 19, 1990(No. 90-1544.)</t>
  </si>
  <si>
    <t>Jabaay v. Sullivan, 920 F.2d 472, 1990 WL 204318, 32 Soc.Sec.Rep.Serv. 33, Unempl.Ins.Rep. (CCH) P 15824A, 1 NDLR P 165, , C.A.7 (Ill.), December 17, 1990(No. 90-1104.)</t>
  </si>
  <si>
    <t>Brownlee v. Yellow Freight System, Inc., 921 F.2d 745, 1990 WL 197743, 136 L.R.R.M. (BNA) 2017, 59 USLW 2418, 117 Lab.Cas. P 10,446, , C.A.8 (Mo.), December 10, 1990(Nos. 88-2663EM, 88-2664EM.)</t>
  </si>
  <si>
    <t>Abbott Laboratories v. Young, 920 F.2d 984, 1990 WL 193329, 287 U.S.App.D.C. 190, 17 U.S.P.Q.2d 1027, , C.A.D.C., December 07, 1990(Nos. 89-5183, 88-5260.)</t>
  </si>
  <si>
    <t>American Eagle Credit Corp. v. Gaskins, 920 F.2d 352, 1990 WL 186275, RICO Bus.Disp.Guide 7628, Med &amp; Med GD (CCH) P 38,946, , C.A.6 (Mich.), November 30, 1990(No. 89-2237.)</t>
  </si>
  <si>
    <t>In re Globe Newspaper Co., 920 F.2d 88, 1990 WL 182312, 59 USLW 2380, 18 Media L. Rep. 1401, , C.A.1 (Mass.), November 28, 1990(Nos. 90-1338, 90-1349.)</t>
  </si>
  <si>
    <t>Dias v. Sky Chefs, Inc., 919 F.2d 1370, 1990 WL 181147, 54 Fair Empl.Prac.Cas. (BNA) 852, 55 Empl. Prac. Dec. P 40,398, 59 USLW 2359, 6 IER Cases 1860, , C.A.9 (Or.), November 27, 1990(No. 89-35778.)</t>
  </si>
  <si>
    <t>Puerto Rico Ports Authority v. Federal Maritime Com'n, 919 F.2d 799, 1990 WL 181639, 1991 A.M.C. 2406, , C.A.1, November 27, 1990(No. 90-1418.)</t>
  </si>
  <si>
    <t>Hill v. Maloney, 927 F.2d 646, 1990 WL 180447, , C.A.1 (Mass.), November 21, 1990(No. 90-1294.)</t>
  </si>
  <si>
    <t>U.S. v. Meirovitz, 918 F.2d 1376, 1990 WL 180481, 31 Fed. R. Evid. Serv. 936, , C.A.8 (Minn.), November 21, 1990(No. 90-5017MN.)</t>
  </si>
  <si>
    <t>National Treasury Employees Union v. Yeutter, 918 F.2d 968, 1990 WL 177196, 287 U.S.App.D.C. 28, 59 USLW 2368, 5 IER Cases 1605, 1990 O.S.H.D. (CCH) P 29,143, , C.A.D.C., November 16, 1990(No. 90-5023.)</t>
  </si>
  <si>
    <t>Hartness v. Bush, 919 F.2d 170, 1990 WL 177198, 287 U.S.App.D.C. 61, 5 IER Cases 1613, 1990 O.S.H.D. (CCH) P 29,146, , C.A.D.C., November 16, 1990(No. 90-5050.)</t>
  </si>
  <si>
    <t>U.S. v. McKinney, 919 F.2d 405, 1990 WL 174769, 59 USLW 2371, , C.A.7 (Ill.), November 13, 1990(No. 89-2972.)</t>
  </si>
  <si>
    <t>Banks v. Wolk, 918 F.2d 418, 1990 WL 171526, RICO Bus.Disp.Guide 7621, , C.A.3 (Pa.), November 09, 1990(No. 90-1278.)</t>
  </si>
  <si>
    <t>Dibidale of Louisiana, Inc. v. American Bank &amp; Trust Co., New Orleans, 916 F.2d 300, 1990 WL 157308, 59 USLW 2301, 1990-2 Trade Cases P 69,235, 17 Fed.R.Serv.3d 1253, , C.A.5 (La.), November 06, 1990(Nos. 89-3601, 90-3400.)</t>
  </si>
  <si>
    <t>Arroyo-Torres v. Ponce Federal Bank, F.B.S., 918 F.2d 276, 1990 WL 169259, 59 USLW 2355, , C.A.1 (Puerto Rico), November 06, 1990(No. 89-2029.)</t>
  </si>
  <si>
    <t>Lubavitch Chabad House, Inc. v. City of Chicago, 917 F.2d 341, 1990 WL 169264, , C.A.7 (Ill.), November 06, 1990(No. 90-1188.)</t>
  </si>
  <si>
    <t>OJ, M</t>
  </si>
  <si>
    <t>Salvation Army v. Department of Community Affairs of State of N.J., 919 F.2d 183, 1990 WL 167214, , C.A.3 (N.J.), November 05, 1990(No. 89-5705.)</t>
  </si>
  <si>
    <t>Prudential Ins. Co. of America v. Moorhead, 916 F.2d 261, 1990 WL 155474, 59 USLW 2313, , C.A.5 (La.), November 02, 1990(No. 90-3088.)</t>
  </si>
  <si>
    <t>U.S. v. City of Spokane, 918 F.2d 84, 1990 WL 165165, , C.A.9 (Wash.), October 31, 1990(No. 90-35118.)</t>
  </si>
  <si>
    <t>In re Pearson, 917 F.2d 1215, 1990 WL 163964, 23 Collier Bankr.Cas.2d 1535, 20 Bankr.Ct.Dec. 1949, Bankr. L. Rep. P 73,671, , C.A.9 (Or.), October 30, 1990(No. 89-35819.)</t>
  </si>
  <si>
    <t>Telecommunications Research and Action Center v. F.C.C., 917 F.2d 585, 1990 WL 161894, 68 Rad. Reg. 2d (P &amp; F) 500, 286 U.S.App.D.C. 363, 18 Media L. Rep. 1290, , C.A.D.C., October 26, 1990(No. 89-1616.)</t>
  </si>
  <si>
    <t>U.S. v. Calderone, 917 F.2d 717, 1990 WL 160417, 59 USLW 2303, , C.A.2 (N.Y.), October 24, 1990(Nos. 1200, 1289,Dockets 90-1122, 90-1123.)</t>
  </si>
  <si>
    <t>Victoria Sales Corp. v. Emery Air Freight, Inc., 917 F.2d 705, 1990 WL 159063, 59 USLW 2261, , C.A.2 (N.Y.), October 22, 1990(Nos. 1257, 1418, Dockets 90-7041, 90-7131.)</t>
  </si>
  <si>
    <t>Cunico v. Pueblo School Dist. No. 60, 917 F.2d 431, 1990 WL 156214, 54 Fair Empl.Prac.Cas. (BNA) 88, 54 Empl. Prac. Dec. P 40,335, 63 Ed. Law Rep. 713, , C.A.10 (Colo.), October 19, 1990(Nos. 88-2727, 88-2779.)</t>
  </si>
  <si>
    <t>Wilson v. U.S., 917 F.2d 529, 1990 WL 157434, , C.A.Fed., October 19, 1990(No. 89-1598.)</t>
  </si>
  <si>
    <t>U.S. v. Williams, 916 F.2d 714, 1990 WL 159153, Unpublished Disposition, C.A.6 (Ohio), October 19, 1990(No. 89-4083.)</t>
  </si>
  <si>
    <t>Northwestern Nat. Ins. Co. v. Donovan, 916 F.2d 372, 1990 WL 154780, 59 USLW 2261, , C.A.7 (Wis.), October 17, 1990(Nos. 90-1366 to 90-1369, 90-1377.)</t>
  </si>
  <si>
    <t>Reddy v. Coombe, 916 F.2d 47, 1990 WL 149340, 31 Fed. R. Evid. Serv. 387, , C.A.2 (N.Y.), October 05, 1990(No. 17, Docket 90-2079.)</t>
  </si>
  <si>
    <t>In re Nordic Village, Inc., 915 F.2d 1049, 1990 WL 143021, 66 A.F.T.R.2d 90-5652, 59 USLW 2230, 91-1 USTC P 50,028, 23 Collier Bankr.Cas.2d 1491, 21 Bankr.Ct.Dec. 1335, Bankr. L. Rep. P 73,650, , C.A.6 (Ohio), October 04, 1990(No. 89-3656.)</t>
  </si>
  <si>
    <t>Stott v. Haworth, 916 F.2d 134, 1990 WL 143722, 59 USLW 2239, 18 Fed.R.Serv.3d 184, , C.A.4 (N.C.), October 04, 1990(Nos. 89-1032, 89-1037, 89-1049 to 89-1052.)</t>
  </si>
  <si>
    <t>Clarke v. U.S., 915 F.2d 699, 1990 WL 141932, 286 U.S.App.D.C. 256, 59 USLW 2232, 65 Ed. Law Rep. 299, , C.A.D.C., October 02, 1990(No. 88-5439.)</t>
  </si>
  <si>
    <t>Harrison and Burrowes Bridge Constructors, Inc. v. Cuomo, Not Reported in F.Supp., 1991 WL 197049, , N.D.N.Y., October 01, 1991(No. 89-CV-447.)</t>
  </si>
  <si>
    <t>United Fence &amp; Guard Rail Corp. v. Cuomo, Not Reported in F.Supp., 1991 WL 197675, , N.D.N.Y., October 01, 1991(No. 88-CV-306.)</t>
  </si>
  <si>
    <t>U.S. v. Casey, 776 F.Supp. 272, 1991 WL 195332, , E.D.Va., September 30, 1991(Crim. No. 89-00429-A.)</t>
  </si>
  <si>
    <t>In re Bingham Systems, Inc., 139 B.R. 809, 1991 WL 333429, 26 Collier Bankr.Cas.2d 1570, , Bkrtcy.N.D.Miss., September 30, 1991(Bankruptcy No. 88-00551.Adv. No. 91-1114.)</t>
  </si>
  <si>
    <t>Cipriano v. Board of Educ. of City School Dist. of City of North Tonawanda, N.Y., 772 F.Supp. 1346, 1991 WL 189628, 57 Empl. Prac. Dec. P 41,093, 70 Ed. Law Rep. 88, 14 Employee Benefits Cas. 1439, , W.D.N.Y., September 19, 1991(No. CIV-84-80C.)</t>
  </si>
  <si>
    <t>U.S. Dept. of Housing and Urban Development ex rel. Givler v. Smith, 775 F.Supp. 172, 1991 WL 202551, , E.D.Pa., September 19, 1991(Civ.A. No. 89-0647.)</t>
  </si>
  <si>
    <t>Citing journal article with Scalia's name in the title</t>
  </si>
  <si>
    <t>St. Bernard's Hosp., Inc. v. Sullivan, 781 F.Supp. 576, 1991 WL 276710, 36 Soc.Sec.Rep.Serv. 239, , E.D.Ark., September 16, 1991(No. J-C-89-185.)</t>
  </si>
  <si>
    <t>In re Husher, 131 B.R. 550, 1991 WL 183092, 22 Bankr.Ct.Dec. 108, Bankr. L. Rep. P 74,315, , E.D.N.Y., September 13, 1991(No. CV 91-0077.)</t>
  </si>
  <si>
    <t>Hoppock By and Through Hoppock v. Twin Falls School Dist. No. 411, 772 F.Supp. 1160, 1991 WL 178003, 70 Ed. Law Rep. 81, , D.Idaho, September 10, 1991(Civ. No. 91-0157.)</t>
  </si>
  <si>
    <t>Khindri v. Yogel, Not Reported in F.Supp., 1991 WL 175483, Fed. Sec. L. Rep. P 96,545, , E.D.Pa., September 06, 1991(Civ. A. No. 87-6121.)</t>
  </si>
  <si>
    <t>Armour v. State of Ohio, 775 F.Supp. 1044, 1991 WL 204344, , N.D.Ohio, September 04, 1991(No. C88-1104Y.)</t>
  </si>
  <si>
    <t>Tennessee Law Enforcement Youth Foundation, Inc. v. Millsaps, Not Reported in F.Supp., 1991 WL 523878, , W.D.Tenn., September 03, 1991(No. 89-2762-G.)</t>
  </si>
  <si>
    <t>Clark v. Roemer, 777 F.Supp. 471, 1991 WL 240144, , M.D.La., August 29, 1991(Civ. A. No. 86-435-A.)</t>
  </si>
  <si>
    <t>Hauman v. Illinois Power Co., Not Reported in F.Supp., 1991 WL 354887, Fed. Sec. L. Rep. P 96,882, , C.D.Ill., August 29, 1991(No. 89-1130.)</t>
  </si>
  <si>
    <t>TIFA, Ltd. v. Republic of Ghana, Not Reported in F.Supp., 1991 WL 179098, , D.D.C., August 27, 1991(Civ. A. No. 88-1513.)</t>
  </si>
  <si>
    <t>Mylan Laboratories, Inc. v. Akzo, N.V., 770 F.Supp. 1053, 1991 WL 155927, 1991-2 Trade Cases P 69,616, RICO Bus.Disp.Guide 8110, , D.Md., August 15, 1991(Civ.A. No. R-90-1096.)</t>
  </si>
  <si>
    <t>Lickteig v. Landauer, Not Reported in F.Supp., 1991 WL 161963, , E.D.Pa., August 14, 1991(Civ. A. No. 91-1843.)</t>
  </si>
  <si>
    <t>U.S. Fidelity &amp; Guar. Co. v. Jepsen, Not Reported in F.Supp., 1991 WL 156063, , N.D.Ill., August 07, 1991(No. 90 C 6931.)</t>
  </si>
  <si>
    <t>Sojourner v. Roemer, 772 F.Supp. 930, 1991 WL 168004, , E.D.La., August 07, 1991(Civ. A. Nos. 91-2247, 91-2422.)</t>
  </si>
  <si>
    <t>U.S. v. Fant, 776 F.Supp. 257, 1991 WL 209077, , D.S.C., August 07, 1991(Crim. No. 90-434.)</t>
  </si>
  <si>
    <t>U.S. v. Derrick, 778 F.Supp. 260, 1991 WL 209078, , D.S.C., August 07, 1991(Crim. No. 3:91-00091.)</t>
  </si>
  <si>
    <t>Stanko v. LeMond, Not Reported in F.Supp., 1991 WL 152940, , E.D.Pa., August 06, 1991(Civ. A. No. 90-7825.)</t>
  </si>
  <si>
    <t>Mason General Hosp. v. Sullivan, Not Reported in F.Supp., 1991 WL 340329, Med &amp; Med GD (CCH) P 40,122, , W.D.Mich., August 02, 1991(No. 1:83-CV-313.)</t>
  </si>
  <si>
    <t>Transohio Sav. Bank v. Director, Office of Thrift Supervision, Not Reported in F.Supp., 1991 WL 201178, 60 USLW 2138, , D.D.C., August 01, 1991(Civ. A. No. 90-1678.)</t>
  </si>
  <si>
    <t>U.S. v. Shields, 783 F.Supp. 1091, 1991 WL 311082, , N.D.Ill., July 30, 1991(No. 90 CR 1044.)</t>
  </si>
  <si>
    <t>Grant County Sav. &amp; Loan Ass'n v. Resolution Trust Corp., 770 F.Supp. 1374, 1991 WL 142116, , E.D.Ark., July 29, 1991(No. LR-C-90-595.)</t>
  </si>
  <si>
    <t>U.S. v. Eisenberg, 773 F.Supp. 662, 1991 WL 155206, , D.N.J., July 26, 1991(Crim. No. 89-218.)</t>
  </si>
  <si>
    <t>U.S. v. Infelise, Not Reported in F.Supp., 1991 WL 159126, , N.D.Ill., July 25, 1991(No. 90 CR 87.)</t>
  </si>
  <si>
    <t>Felton v. Board of Com'rs of Greene County, 796 F.Supp. 371, 1991 WL 338248, , S.D.Ind., July 25, 1991(No. TH 89-263-C.)</t>
  </si>
  <si>
    <t>Field v. Haddonfield Bd. of Educ., 769 F.Supp. 1313, 1991 WL 136313, 69 Ed. Law Rep. 724, , D.N.J., July 24, 1991(Civ. No. 90-2984 (MHC).)</t>
  </si>
  <si>
    <t>In re Hopkins, 131 B.R. 308, 1991 WL 166179, 71A A.F.T.R.2d 93-4490, 91-2 USTC P 50,438, 25 Collier Bankr.Cas.2d 636, 21 Bankr.Ct.Dec. 1673, 5 Tex.Bankr.Ct.Rep. 239, , Bkrtcy.N.D.Tex., July 24, 1991(Bankruptcy No. 389-37580 RCM-7.Adv. No. 390-3592.)</t>
  </si>
  <si>
    <t>U.S. v. Herrold, 772 F.Supp. 1483, 1991 WL 155516, , M.D.Pa., July 23, 1991(No. 3:CR-91-071.)</t>
  </si>
  <si>
    <t>Air Tour Acquisition Corp. v. U.S., 781 F.Supp. 669, 1991 WL 285626, 71A A.F.T.R.2d 93-4824, 92-1 USTC P 50,189, 92-1 USTC P 70,015, , D.Hawai'i, July 23, 1991(Civ. No. 88-00575 ACK.)</t>
  </si>
  <si>
    <t>Buclary v. Borough of Northampton, Not Reported in F.Supp., 1991 WL 133851, , E.D.Pa., July 17, 1991(Civ. A. No. 90-7950.)</t>
  </si>
  <si>
    <t>Peterson v. Scully, Not Reported in F.Supp., 1991 WL 135621, , S.D.N.Y., July 16, 1991(No. 87 Civ. 1597 (CSH).)</t>
  </si>
  <si>
    <t>Northeast Sav., F.A. v. Director, Office of Thrift Supervision, 770 F.Supp. 19, 1991 WL 138602, , D.D.C., July 16, 1991(Civ. A. No. 89-3288 (JHG).)</t>
  </si>
  <si>
    <t>Barr v. McGraw-Hill, 770 F.Supp. 855, 1991 WL 144075, Fed. Sec. L. Rep. P 96,430, , S.D.N.Y., July 16, 1991(Nos. 87 Civ. 6259 (KC), 88 Civ. 2498 (KC), 88 Civ. 2446 (KC), 89 Civ. 3730 (KC) and 90 Civ. 6938 (KC).)</t>
  </si>
  <si>
    <t>Brother Industries, Ltd. v. U.S., 15 C.I.T. 332, 771 F.Supp. 374, 1991 WL 129828, 13 ITRD 1607, , CIT, July 12, 1991(No. 88-11-00860.)</t>
  </si>
  <si>
    <t>Tobyhanna Conservation Ass'n v. Country Place Waste Treatment Facility, 769 F.Supp. 739, 1991 WL 128469, , M.D.Pa., July 09, 1991(No. 3:CV-89-0823.)</t>
  </si>
  <si>
    <t>Nicol v. Imagematrix, Inc., 767 F.Supp. 744, 1991 WL 125142, 56 Fair Empl.Prac.Cas. (BNA) 911, 57 Empl. Prac. Dec. P 41,068, 122 Lab.Cas. P 57,054, 6 IER Cases 1811, , E.D.Va., July 03, 1991(Civ. A. No. 91-0396-A.)</t>
  </si>
  <si>
    <t>Maritime Ins. Co., Ltd. v. Emery Air Freight Corp., 769 F.Supp. 126, 1991 WL 123314, , S.D.N.Y., July 02, 1991(No. 90 Civ. 6684 (RWS).)</t>
  </si>
  <si>
    <t>Rowell v. U.S., Not Reported in F.Supp., 1991 WL 120361, , S.D.N.Y., June 21, 1991(No. 89 Civ. 8418(KMW).)</t>
  </si>
  <si>
    <t>U.S. ex rel. Kalish v. Desnick, 765 F.Supp. 1352, 1991 WL 113140, , N.D.Ill., June 19, 1991(No. 91 C 2288.)</t>
  </si>
  <si>
    <t>Abbott v. Cunningham, 766 F.Supp. 1218, 1991 WL 108020, , D.N.H., June 13, 1991(Civ. No. 90-474-D.)</t>
  </si>
  <si>
    <t>Wilson v. McBeath, Not Reported in F.Supp., 1991 WL 540043, , W.D.Tex., June 13, 1991(Civ. No. A-90-CA-736.)</t>
  </si>
  <si>
    <t>Kramer v. Gennett, Not Reported in F.Supp., 1991 WL 541135, , S.D.Fla., June 10, 1991(Nos. 89-8551 CIV-ZLOCH, 89-8588 CIV-ZLOCH. Bankruptcy Nos. 89-32855-TCB, 89-32856-TCB.)</t>
  </si>
  <si>
    <t>In re Everett, 127 B.R. 781, 1991 WL 102519, 24 Collier Bankr.Cas.2d 2098, 21 Bankr.Ct.Dec. 1317, Bankr. L. Rep. P 74,029, , Bkrtcy.E.D.N.C., June 07, 1991(Bankruptcy No. 90-03949-ATS.)</t>
  </si>
  <si>
    <t>Veloz-Gertrudis v. U.S., 768 F.Supp. 38, 1991 WL 114124, , E.D.N.Y., June 06, 1991(No. CV 90-2755(RR).)</t>
  </si>
  <si>
    <t>Kreuzfeld A.G. v. Carnehammar, 138 F.R.D. 594, 1991 WL 135938, , S.D.Fla., June 05, 1991(No. 89-6893-CIV.)</t>
  </si>
  <si>
    <t>U.S. v. Glenn Berry Mfrs., Inc., Not Reported in F.Supp., 1991 WL 98851, , E.D.Pa., June 04, 1991(Crim. A. No. 89-00523.)</t>
  </si>
  <si>
    <t>In re G. Heileman Brewing Co., Inc., 128 B.R. 876, 1991 WL 126402, 25 Collier Bankr.Cas.2d 492, 21 Bankr.Ct.Dec. 1469, Bankr. L. Rep. P 74,077, , Bkrtcy.S.D.N.Y., May 30, 1991(Bankruptcy No. 91B-10326 (FGC).)</t>
  </si>
  <si>
    <t>Fox v. Board of Trustees of State University of New York, 764 F.Supp. 747, 1991 WL 87201, 68 Ed. Law Rep. 66, , N.D.N.Y., May 24, 1991(No. 82-CV-1363.)</t>
  </si>
  <si>
    <t>Verbena United Methodist Church v. Chilton County Bd. of Educ., 765 F.Supp. 704, 1991 WL 90860, 68 Ed. Law Rep. 374, , M.D.Ala., May 22, 1991(Civ. A. No. 91-T-518-N.)</t>
  </si>
  <si>
    <t>Schibuk v. Poinciana-Regency Ltd. Partnership, 764 F.Supp. 878, 1991 WL 85577, RICO Bus.Disp.Guide 7766, , S.D.N.Y., May 20, 1991(No. 88 Civ. 3361.)</t>
  </si>
  <si>
    <t>Albright v. Board of Educ. of Granite School Dist., 765 F.Supp. 682, 1991 WL 80008, 68 Ed. Law Rep. 363, , D.Utah, May 15, 1991(Civ. No. 90-C-639G.)</t>
  </si>
  <si>
    <t>Podberesky v. Kirwan, 764 F.Supp. 364, 1991 WL 80009, 59 USLW 2721, 68 Ed. Law Rep. 51, , D.Md., May 15, 1991(Civ. No. JFM-90-1685.)</t>
  </si>
  <si>
    <t>Nguyen v. Rapid Granulator, Inc., Not Reported in F.Supp., 1991 WL 85352, , E.D.Pa., May 15, 1991(Civ. A. No. 89-8307.)</t>
  </si>
  <si>
    <t>First Federal Sav. Bank of Washington v. U.S., 766 F.Supp. 897, 1991 WL 107259, 71A A.F.T.R.2d 93-4627, 91-2 USTC P 50,429, , E.D.Wash., May 13, 1991(No. C-89-519-AAM.)</t>
  </si>
  <si>
    <t>Berger by Berger v. Rensselaer Cent. School Corp., 766 F.Supp. 696, 1991 WL 96076, 111 A.L.R. Fed. 735, 68 Ed. Law Rep. 626, , N.D.Ind., May 07, 1991(Civ. No. L 90-19.)</t>
  </si>
  <si>
    <t>In re Wright, 128 B.R. 838, 1991 WL 129764, 25 Collier Bankr.Cas.2d 447, Bankr. L. Rep. P 74,095, , Bkrtcy.N.D.Ga., May 07, 1991(Bankruptcy No. 89-14132.Adv. No. 90-0111A.)</t>
  </si>
  <si>
    <t>Tom v. Voida, Not Reported in F.Supp., 1991 WL 343377, , S.D.Ind., May 03, 1991(No. IP 89 857 C.)</t>
  </si>
  <si>
    <t>M, OJ</t>
  </si>
  <si>
    <t>American Tel. &amp; Tel. Co. v. M/V Cape Fear, 763 F.Supp. 97, 1991 WL 69446, 1991 A.M.C. 1976, , D.N.J., May 01, 1991(Civ. A. No. 89-3438 (JHR).)</t>
  </si>
  <si>
    <t>C.R.S. v. U.S., 761 F.Supp. 665, 1991 WL 59993, , D.Minn., April 19, 1991(Civ. No. 4-90-299.)</t>
  </si>
  <si>
    <t>Shlomchik v. Richmond 103 Equities Co., 763 F.Supp. 732, 1991 WL 73763, Fed. Sec. L. Rep. P 96,124, , S.D.N.Y., April 16, 1991(No. 84 Civ. 0053 (BN).)</t>
  </si>
  <si>
    <t>General Bldg. Contractors Ass'n, Inc. v. City of Philadelphia, 762 F.Supp. 1195, 1991 WL 65363, 57 Empl. Prac. Dec. P 40,976, , E.D.Pa., April 15, 1991(Civ. A. No. 90-3225.)</t>
  </si>
  <si>
    <t>Bell v. Trustees of Purdue University, 761 F.Supp. 1360, 1991 WL 52475, 55 Fair Empl.Prac.Cas. (BNA) 1050, 67 Ed. Law Rep. 611, 13 Employee Benefits Cas. 2211, , N.D.Ind., April 02, 1991(Civ. No. L86-64.)</t>
  </si>
  <si>
    <t>In re Price, 130 B.R. 259, 1991 WL 57296, , N.D.Ill., April 01, 1991(No. 89 C 7852.)</t>
  </si>
  <si>
    <t>Frey v. Fulcomer, Not Reported in F.Supp., 1991 WL 53662, , E.D.Pa., March 28, 1991(Civ. A. No. 89-4248.)</t>
  </si>
  <si>
    <t>DeMoss v. City Market, Inc., 762 F.Supp. 913, 1991 WL 59327, Prod.Liab.Rep. (CCH) P 12,914, , D.Utah, March 21, 1991(Civ. No. 90-C-461W.)</t>
  </si>
  <si>
    <t>In re Shell Oil Refinery, 136 F.R.D. 588, 1991 WL 88035, , E.D.La., March 20, 1991(Civ. A. Nos. 88-1935, 88-2719.)</t>
  </si>
  <si>
    <t>Keenan v. City of Philadelphia, Not Reported in F.Supp., 1991 WL 40355, 55 Fair Empl.Prac.Cas. (BNA) 932, 59 USLW 2693, , E.D.Pa., March 19, 1991(Civ. a. No. 88-7156.)</t>
  </si>
  <si>
    <t>Schibuk v. Poinciana-Regency Ltd. Partnership, Not Reported in F.Supp., 1991 WL 42200, , S.D.N.Y., March 19, 1991(No. 88 Civ. 3361 (BN).)</t>
  </si>
  <si>
    <t>In re Pan Am Corp., 125 B.R. 372, 1991 WL 38056, Bankr. L. Rep. P 73,855, , S.D.N.Y., March 18, 1991(No. 91 Civ. 1659 (MBM).)</t>
  </si>
  <si>
    <t>Pennsylvania House, Inc. v. Barrett, 760 F.Supp. 439, 1991 WL 35649, , M.D.Pa., March 15, 1991(No. CV-90-1046.)</t>
  </si>
  <si>
    <t>O'Donnell Const. Co. v. District of Columbia, 762 F.Supp. 354, 1991 WL 63731, , D.D.C., March 14, 1991(Civ. A. No. 89-1867.)</t>
  </si>
  <si>
    <t>U.S. v. Quintanilla, 760 F.Supp. 687, 1991 WL 37687, , N.D.Ill., February 07, 1991(No. 90 CR 772.)</t>
  </si>
  <si>
    <t>In re Hughes-Bechtol, Inc., 124 B.R. 1007, 1991 WL 31120, , Bkrtcy.S.D.Ohio, February 20, 1991(Bankruptcy No. 3-88-02492.Adv. No. 3-89-0309.)</t>
  </si>
  <si>
    <t>U.S. v. National On Leong Chinese Merchants Ass'n, Not Reported in F.Supp., 1991 WL 30673, , N.D.Ill., February 15, 1991(No. 90 CR 760.)</t>
  </si>
  <si>
    <t>United Bank of Waco, N.A. v. First Republic Bank Waco, N.A., 758 F.Supp. 1166, 1991 WL 36706, , W.D.Tex., February 12, 1991(No. W-90-CA-252.)</t>
  </si>
  <si>
    <t>James v. Frank, 772 F.Supp. 984, 1991 WL 182604, 125 A.L.R. Fed. 805, 57 Empl. Prac. Dec. P 41,164, 2 A.D. Cases 815, , S.D.Ohio, February 06, 1991(Civ. A. No. C-1-85-1820.)</t>
  </si>
  <si>
    <t>Pennsylvania Medical Soc. v. Marconis, 755 F.Supp. 1305, 1991 WL 8869, 32 Soc.Sec.Rep.Serv. 532, Med &amp; Med GD (CCH) P 39,219, , W.D.Pa., January 30, 1991(Civ. A. No. 90-193 Erie.)</t>
  </si>
  <si>
    <t>Cooperativa de Ahorro y Credito Aguada v. Kidder, Peabody &amp; Co., 758 F.Supp. 64, 1991 WL 19272, Fed. Sec. L. Rep. P 95,921, , D.Puerto Rico, January 30, 1991(Civ. No. 89-1706 (JAF).)</t>
  </si>
  <si>
    <t>In re Morris Office Outfitters, Inc., 123 B.R. 694, 1991 WL 17871, , Bkrtcy.D.N.H., January 23, 1991(Bankruptcy No. 89-11290.)</t>
  </si>
  <si>
    <t>Rosemount Cogeneration Joint Venture v. Northern States Power Co., Not Reported in F.Supp., 1991 WL 13729, 1991-1 Trade Cases P 69,351, RICO Bus.Disp.Guide 7697, , D.Minn., January 18, 1991(Civ. No. 4-90-279.)</t>
  </si>
  <si>
    <t>Town of Bedford v. Raytheon Co., 755 F.Supp. 469, 1991 WL 6598, 32 ERC 1548, 59 USLW 2456, 21 Envtl. L. Rep. 20,910, , D.Mass., January 15, 1991(Civ. A. No. 89-2313-WD.)</t>
  </si>
  <si>
    <t>Midnight Sessions, Ltd. v. City of Philadelphia, 755 F.Supp. 652, 1991 WL 7207, , E.D.Pa., January 10, 1991(Civ. A. No. 90-0132.)</t>
  </si>
  <si>
    <t>Baker v. Clark, 778 F.Supp. 998, 1991 WL 261611, , N.D.Ind., January 07, 1991(Civ. No. S90-524.)</t>
  </si>
  <si>
    <t>U.S. v. Hernandez, 753 F.Supp. 1191, 1990 WL 242563, , S.D.N.Y., December 31, 1990(No. 89 Cr. 999 (MBM).)</t>
  </si>
  <si>
    <t>Great American Ins. Co. v. Ticor, Not Reported in F.Supp., 1990 WL 238848, , S.D.N.Y., December 27, 1990(No. 89 Civ. 7928 (MBM).)</t>
  </si>
  <si>
    <t>Odle v. Vasquez, 754 F.Supp. 749, 1990 WL 252167, , N.D.Cal., December 27, 1990(No. C-88-4280-CAL.)</t>
  </si>
  <si>
    <t>U.S. v. Cooper, 754 F.Supp. 617, 1990 WL 252793, 59 USLW 2462, , N.D.Ill., December 26, 1990(No. 89 CR 580.)</t>
  </si>
  <si>
    <t>Patel v. Lutheran Medical Center, Inc., 753 F.Supp. 1070, 1990 WL 217012, 61 Fair Empl.Prac.Cas. (BNA) 355, 56 Empl. Prac. Dec. P 40,697, , E.D.N.Y., December 24, 1990(No. CV-88-2050.)</t>
  </si>
  <si>
    <t>Americans United for Separation of Church and State v. City of Grand Rapids, 784 F.Supp. 403, 1990 WL 339486, , W.D.Mich., December 21, 1990(No. 1:90-CV-946.)</t>
  </si>
  <si>
    <t>Graham v. U.S., 753 F.Supp. 994, 1990 WL 251814, , D.Me., December 19, 1990(Civ. No. 90-0091 P.)</t>
  </si>
  <si>
    <t>U.S. ex rel. Holland v. McGinnis, 754 F.Supp. 1245, 1990 WL 246014, , N.D.Ill., December 18, 1990(No. 90 C 04359.)</t>
  </si>
  <si>
    <t>Chabad-Lubavitch of Vermont v. City of Burlington, 754 F.Supp. 372, 1990 WL 252243, , D.Vt., December 18, 1990(Civ. A. No. 90-327.)</t>
  </si>
  <si>
    <t>Dana Corp. v. Blue Cross &amp; Blue Shield Mut. of Northern Ohio, Not Reported in F.Supp., 1990 WL 264716, RICO Bus.Disp.Guide 7651, , N.D.Ohio, December 14, 1990(No. C87-7734.)</t>
  </si>
  <si>
    <t>Herlihy v. Ply-Gem Industries, Inc., 752 F.Supp. 1282, 1990 WL 205947, , D.Md., December 13, 1990(Civ. No. H-90-1208.)</t>
  </si>
  <si>
    <t>Gremlich v. U.S., Dept. of Army, Not Reported in F.Supp., 1990 WL 204245, , E.D.Pa., December 11, 1990(Civ. A. No. 89-8292.)</t>
  </si>
  <si>
    <t>Matter of Cowart, 128 B.R. 492, 1990 WL 300848, , Bkrtcy.S.D.Ga., December 04, 1990(Bankruptcy No. 88-40382.Adv. No. 90-4093.)</t>
  </si>
  <si>
    <t>Levin-Richmond Terminal Corp. v. International Longshoremen's and Warehousemen's Union, Local 10, 751 F.Supp. 1373, 1990 WL 191923, 139 L.R.R.M. (BNA) 2046, , N.D.Cal., November 29, 1990(No. C-90-1460 SAW.)</t>
  </si>
  <si>
    <t>U.S. ex rel. Precision Co. v. Koch Industries, Inc., Not Reported in F.Supp., 1990 WL 422422, , N.D.Okla., November 27, 1990(No. 89-C-437-C.)</t>
  </si>
  <si>
    <t>Beavers v. American Cast Iron Pipe Co., 751 F.Supp. 956, 1990 WL 185892, 56 Fair Empl.Prac.Cas. (BNA) 592, 30 Wage &amp; Hour Cas. (BNA) 1003, 56 Empl. Prac. Dec. P 40,669, 118 Lab.Cas. P 35,449, 13 Employee Benefits Cas. 1272, , N.D.Ala., November 21, 1990(Nos. CV-86-N-1982-S, CV-88-N-933-S.)</t>
  </si>
  <si>
    <t>U.S. v. Lobue, 751 F.Supp. 748, 1990 WL 191520, , N.D.Ill., November 20, 1990(No. 90 CR 726.)</t>
  </si>
  <si>
    <t>In re Rheuban, 121 B.R. 368, 1990 WL 180052, 59 USLW 2387, 24 Collier Bankr.Cas.2d 1083, 21 Bankr.Ct.Dec. 70, , Bkrtcy.C.D.Cal., November 16, 1990(Bankruptcy No. LA 90-10202-VZ.)</t>
  </si>
  <si>
    <t>Gardner v. Container Corp. of America, Not Reported in F.Supp., 1990 WL 186437, , N.D.Ill., November 15, 1990(No. 88 C 1824.)</t>
  </si>
  <si>
    <t>Sinclair v. Soniform, Inc., Not Reported in F.Supp., 1990 WL 172694, , E.D.Pa., November 02, 1990(Civ. A. No. 89-5675.)</t>
  </si>
  <si>
    <t>Phillips v. Virginia Bd. of Medicine, 749 F.Supp. 715, 1990 WL 167589, , E.D.Va., November 01, 1990(Civ. A. No. 90-1007-A.)</t>
  </si>
  <si>
    <t>Ospina v. Department of Corrections, State of Del., 749 F.Supp. 572, 1990 WL 168156, , D.Del., October 31, 1990(Civ. A. No. 89-585-JRR.)</t>
  </si>
  <si>
    <t>Motion Picture Ass'n of America, Inc. v. Oman, 750 F.Supp. 3, 1990 WL 170397, 59 USLW 2342, 1990 Copr.L.Dec. P 26,648, 17 U.S.P.Q.2d 1604, , D.D.C., October 31, 1990(Civ. A. No. 89-1246 SSH.)</t>
  </si>
  <si>
    <t>U.S. v. Dyer, 750 F.Supp. 1278, 1990 WL 167134, , E.D.Va., October 30, 1990(Crim. No. 90-00183-A.)</t>
  </si>
  <si>
    <t>Spicer v. Chicago Bd. Options Exchange, Inc., Not Reported in F.Supp., 1990 WL 172712, , N.D.Ill., October 30, 1990(No. 88 C 2139.)</t>
  </si>
  <si>
    <t>In re Groves, 120 B.R. 956, 1990 WL 162303, 24 Collier Bankr.Cas.2d 760, , Bkrtcy.N.D.Ill., October 23, 1990(Bankruptcy No. 89 B 5462.Adv. No. 89 A 801.)</t>
  </si>
  <si>
    <t>Bruch v. U.S. Coast Guard, 749 F.Supp. 688, 1990 WL 162373, 1994 A.M.C. 112, , E.D.Pa., October 19, 1990(Civ. A. No. 89-4479.)</t>
  </si>
  <si>
    <t>U.S. v. Eisen, Not Reported in F.Supp., 1990 WL 164681, , E.D.N.Y., October 19, 1990(No. CR-90-00018.)</t>
  </si>
  <si>
    <t>U.S. v. Andrews, 749 F.Supp. 1520, 1990 WL 162362, , N.D.Ill., October 17, 1990(Nos. 89 CR 0908-1, 89 CR 0908-9, 89 CR 0908-26, 89-CR-0908-27, 89-CR-0908-31 and 89-CR-0908-33.)</t>
  </si>
  <si>
    <t>In re Reddington/Sunarrow Ltd. Partnership, 119 B.R. 809, 1990 WL 155529, 24 Collier Bankr.Cas.2d 663, 20 Bankr.Ct.Dec. 1818, Bankr. L. Rep. P 73,705, , Bkrtcy.D.N.M., October 11, 1990(Bankruptcy No. 11-89-01230 MA.)</t>
  </si>
  <si>
    <t>Associated General Contractors of California, Inc. v. City and County of San Francisco, 748 F.Supp. 1443, 1990 WL 155988, 59 USLW 2311, , N.D.Cal., October 09, 1990(No. C89-4554 TEH.)</t>
  </si>
  <si>
    <t>U.S. v. Hooker Chemicals &amp; Plastics Corp., 748 F.Supp. 67, 1990 WL 146095, 32 ERC 1203, 21 Envtl. L. Rep. 20,309, , W.D.N.Y., October 02, 1990(No. CIV-79-990C.)</t>
  </si>
  <si>
    <t>U.S. v. Curtis, 32 M.J. 252, 1991 WL 58461, 59 USLW 2742, , CMA, April 18, 1991(No. 63,044.NMCM 87-3856.)</t>
  </si>
  <si>
    <t>U.S. v. Schmitt, 33 M.J. 24, 1991 WL 156585, , CMA, August 20, 1991(No. 65,718.CM 8903476.)</t>
  </si>
  <si>
    <t>U.S. v. Curtis, 33 M.J. 101, 1991 WL 180361, , CMA, September 10, 1991(No. 63,044.NMCM 87-3856.)</t>
  </si>
  <si>
    <t>Tele-Communications, Inc. and Subsidiaries v. C.I.R., 95 T.C. No. 36, 95 T.C. 495, 1990 WL 170429, 68 Rad. Reg. 2d (P &amp; F) 540, Tax Ct. Rep. (CCH) 46,970, Tax Ct. Rep. Dec. (P-H) 95.36, , U.S.Tax Ct., November 07, 1990(Docket No. 268-89.)</t>
  </si>
  <si>
    <t>Barnes v. E-Systems, Inc. Group Hosp. Medical &amp; Surgical Ins. Plan, 501 U.S. 1301, 112 S.Ct. 1, 1991 WL 144782, 115 L.Ed.2d 1087, , U.S.Tex., August 02, 1991(No. A-94.)</t>
  </si>
  <si>
    <t>Mississippi v. Turner, 498 U.S. 1306, 111 S.Ct. 1032, 1991 WL 24797, 112 L.Ed.2d 1172, , U.S.Miss., March 02, 1991(No. A-661.)</t>
  </si>
  <si>
    <t>Madden v. Texas, 498 U.S. 1301, 111 S.Ct. 902, 1991 WL 21613, 112 L.Ed.2d 1026, , U.S.Tex., February 20, 1991(Nos. A-626 to A-628, and A-635.)</t>
  </si>
  <si>
    <t>504 U.S. 607</t>
  </si>
  <si>
    <t>112 S. Ct. 2160</t>
  </si>
  <si>
    <t>119 L. Ed. 2d 394</t>
  </si>
  <si>
    <t>1992 U.S. LEXIS 3542</t>
  </si>
  <si>
    <t>REPUBLIC OF ARGENTINA AND BANCO CENTRAL DE LA REPUBLICA ARGENTINA v. WELTOVER, INC., et al.</t>
  </si>
  <si>
    <t>502 U.S. 46</t>
  </si>
  <si>
    <t>112 S. Ct. 466</t>
  </si>
  <si>
    <t>116 L. Ed. 2d 371</t>
  </si>
  <si>
    <t>1991 U.S. LEXIS 7058</t>
  </si>
  <si>
    <t>DIANE GRIFFIN v. UNITED STATES</t>
  </si>
  <si>
    <t>502 U.S. 251</t>
  </si>
  <si>
    <t>112 S. Ct. 683</t>
  </si>
  <si>
    <t>116 L. Ed. 2d 687</t>
  </si>
  <si>
    <t>1992 U.S. LEXIS 371</t>
  </si>
  <si>
    <t>COUNTY OF YAKIMA, et al. v. CONFEDERATED TRIBES AND BANDS OF THE YAKIMA INDIAN NATION</t>
  </si>
  <si>
    <t>502 U.S. 478</t>
  </si>
  <si>
    <t>112 S. Ct. 812</t>
  </si>
  <si>
    <t>117 L. Ed. 2d 38</t>
  </si>
  <si>
    <t>1992 U.S. LEXIS 550</t>
  </si>
  <si>
    <t>IMMIGRATION AND NATURALIZATION SERVICE v. JAIRO JONATHAN ELIAS-ZACARIAS</t>
  </si>
  <si>
    <t>503 U.S. 30</t>
  </si>
  <si>
    <t>112 S. Ct. 1011</t>
  </si>
  <si>
    <t>117 L. Ed. 2d 181</t>
  </si>
  <si>
    <t>1992 U.S. LEXIS 1371</t>
  </si>
  <si>
    <t>UNITED STATES v. NORDIC VILLAGE INC., DAVID O. SIMON, TRUSTEE</t>
  </si>
  <si>
    <t>504 U.S. 36</t>
  </si>
  <si>
    <t>112 S. Ct. 1735</t>
  </si>
  <si>
    <t>118 L. Ed. 2d 352</t>
  </si>
  <si>
    <t>1992 U.S. LEXIS 2688</t>
  </si>
  <si>
    <t>UNITED STATES v. JOHN H. WILLIAMS, JR.</t>
  </si>
  <si>
    <t>504 U.S. 374</t>
  </si>
  <si>
    <t>112 S. Ct. 2031</t>
  </si>
  <si>
    <t>119 L. Ed. 2d 157</t>
  </si>
  <si>
    <t>1992 U.S. LEXIS 3254</t>
  </si>
  <si>
    <t>DAN MORALES, ATTORNEY GENERAL OF TEXAS v. TRANS WORLD AIRLINES, INC., et al.</t>
  </si>
  <si>
    <t>505 U.S. 214</t>
  </si>
  <si>
    <t>112 S. Ct. 2447</t>
  </si>
  <si>
    <t>120 L. Ed. 2d 174</t>
  </si>
  <si>
    <t>1992 U.S. LEXIS 3694</t>
  </si>
  <si>
    <t>WISCONSIN DEPARTMENT OF REVENUE v. WILLIAM WRIGLEY, JR., CO.</t>
  </si>
  <si>
    <t>505 U.S. 377</t>
  </si>
  <si>
    <t>112 S. Ct. 2538</t>
  </si>
  <si>
    <t>120 L. Ed. 2d 305</t>
  </si>
  <si>
    <t>1992 U.S. LEXIS 3863</t>
  </si>
  <si>
    <t>R. A. V. v. CITY OF ST. PAUL, MINNESOTA</t>
  </si>
  <si>
    <t>505 U.S. 557</t>
  </si>
  <si>
    <t>112 S. Ct. 2638</t>
  </si>
  <si>
    <t>120 L. Ed. 2d 449</t>
  </si>
  <si>
    <t>1992 U.S. LEXIS 4363</t>
  </si>
  <si>
    <t>CITY OF BURLINGTON v. ERNEST DAGUE, SR., et al.</t>
  </si>
  <si>
    <t>505 U.S. 1003</t>
  </si>
  <si>
    <t>112 S. Ct. 2886</t>
  </si>
  <si>
    <t>120 L. Ed. 2d 798</t>
  </si>
  <si>
    <t>1992 U.S. LEXIS 4537</t>
  </si>
  <si>
    <t>DAVID H. LUCAS v. SOUTH CAROLINA COASTAL COUNCIL</t>
  </si>
  <si>
    <t>504 U.S. 555</t>
  </si>
  <si>
    <t>112 S. Ct. 2130</t>
  </si>
  <si>
    <t>119 L. Ed. 2d 351</t>
  </si>
  <si>
    <t>1992 U.S. LEXIS 3543</t>
  </si>
  <si>
    <t>MANUEL LUJAN, JR., SECRETARY OF THE INTERIOR v. DEFENDERS OF WILDLIFE, et al.</t>
  </si>
  <si>
    <t>502 U.S. 279</t>
  </si>
  <si>
    <t>112 S. Ct. 698</t>
  </si>
  <si>
    <t>116 L. Ed. 2d 711</t>
  </si>
  <si>
    <t>1992 U.S. LEXIS 370</t>
  </si>
  <si>
    <t>BARBARA J. NORMAN, et al. v. DOROTHY REED, et al.</t>
  </si>
  <si>
    <t>502 U.S. 314</t>
  </si>
  <si>
    <t>112 S. Ct. 719</t>
  </si>
  <si>
    <t>116 L. Ed. 2d 823</t>
  </si>
  <si>
    <t>1992 U.S. LEXIS 376</t>
  </si>
  <si>
    <t>IMMIGRATION AND NATURALIZATION SERVICE v. JOSEPH PATRICK DOHERTY</t>
  </si>
  <si>
    <t>502 U.S. 410</t>
  </si>
  <si>
    <t>112 S. Ct. 773</t>
  </si>
  <si>
    <t>116 L. Ed. 2d 903</t>
  </si>
  <si>
    <t>1992 U.S. LEXIS 375</t>
  </si>
  <si>
    <t>ALETHA DEWSNUP v. LOUIS L. TIMM, et al.</t>
  </si>
  <si>
    <t>502 U.S. 437</t>
  </si>
  <si>
    <t>112 S. Ct. 789</t>
  </si>
  <si>
    <t>117 L. Ed. 2d 1</t>
  </si>
  <si>
    <t>1992 U.S. LEXIS 551</t>
  </si>
  <si>
    <t>STATE OF WYOMING v. STATE OF OKLAHOMA</t>
  </si>
  <si>
    <t>504 U.S. 451</t>
  </si>
  <si>
    <t>112 S. Ct. 2072</t>
  </si>
  <si>
    <t>119 L. Ed. 2d 265</t>
  </si>
  <si>
    <t>1992 U.S. LEXIS 3405</t>
  </si>
  <si>
    <t>EASTMAN KODAK COMPANY v. IMAGE TECHNICAL SERVICES, INC., et al.</t>
  </si>
  <si>
    <t>504 U.S. 527</t>
  </si>
  <si>
    <t>112 S. Ct. 2114</t>
  </si>
  <si>
    <t>119 L. Ed. 2d 326</t>
  </si>
  <si>
    <t>1992 U.S. LEXIS 3403</t>
  </si>
  <si>
    <t>DENNIS SOCHOR v. FLORIDA</t>
  </si>
  <si>
    <t>504 U.S. 719</t>
  </si>
  <si>
    <t>112 S. Ct. 2222</t>
  </si>
  <si>
    <t>119 L. Ed. 2d 492</t>
  </si>
  <si>
    <t>1992 U.S. LEXIS 3548</t>
  </si>
  <si>
    <t>DERRICK MORGAN v. ILLINOIS</t>
  </si>
  <si>
    <t>505 U.S. 42</t>
  </si>
  <si>
    <t>112 S. Ct. 2348</t>
  </si>
  <si>
    <t>120 L. Ed. 2d 33</t>
  </si>
  <si>
    <t>1992 U.S. LEXIS 3687</t>
  </si>
  <si>
    <t>GEORGIA v. THOMAS MCCOLLUM, WILLIAM JOSEPH MCCOLLUM AND ELLA HAMPTON MCCOLLUM</t>
  </si>
  <si>
    <t>505 U.S. 247</t>
  </si>
  <si>
    <t>112 S. Ct. 2465</t>
  </si>
  <si>
    <t>120 L. Ed. 2d 201</t>
  </si>
  <si>
    <t>1992 U.S. LEXIS 3691</t>
  </si>
  <si>
    <t>AMERICAN NATIONAL RED CROSS v. S. G. AND A. E.</t>
  </si>
  <si>
    <t>505 U.S. 504</t>
  </si>
  <si>
    <t>112 S. Ct. 2608</t>
  </si>
  <si>
    <t>120 L. Ed. 2d 407</t>
  </si>
  <si>
    <t>1992 U.S. LEXIS 4365</t>
  </si>
  <si>
    <t>THOMAS CIPOLLONE, INDIVIDUALLY AND AS EXECUTOR OF THE ESTATE OF ROSE D. CIPOLLONE v. LIGGETT GROUP, INC., et al.</t>
  </si>
  <si>
    <t>505 U.S. 577</t>
  </si>
  <si>
    <t>112 S. Ct. 2649</t>
  </si>
  <si>
    <t>120 L. Ed. 2d 467</t>
  </si>
  <si>
    <t>1992 U.S. LEXIS 4364</t>
  </si>
  <si>
    <t>ROBERT E. LEE, INDIVIDUALLY AND AS PRINCIPAL OF NATHAN BISHOP MIDDLE SCHOOL, et al. v. DANIEL WEISMAN ETC.</t>
  </si>
  <si>
    <t>505 U.S. 717</t>
  </si>
  <si>
    <t>112 S. Ct. 2727</t>
  </si>
  <si>
    <t>120 L. Ed. 2d 575</t>
  </si>
  <si>
    <t>1992 U.S. LEXIS 4534</t>
  </si>
  <si>
    <t>UNITED STATES v. KIRK FORDICE, GOVERNOR OF MISSISSIPPI, et al.</t>
  </si>
  <si>
    <t>505 U.S. 833</t>
  </si>
  <si>
    <t>112 S. Ct. 2791</t>
  </si>
  <si>
    <t>120 L. Ed. 2d 674</t>
  </si>
  <si>
    <t>1992 U.S. LEXIS 4751</t>
  </si>
  <si>
    <t>PLANNED PARENTHOOD OF SOUTHEASTERN PENNSYLVANIA, et al. v. ROBERT P. CASEY, et al., ETC.</t>
  </si>
  <si>
    <t>505 U.S. 1079</t>
  </si>
  <si>
    <t>112 S. Ct. 2926</t>
  </si>
  <si>
    <t>120 L. Ed. 2d 854</t>
  </si>
  <si>
    <t>1992 U.S. LEXIS 4750</t>
  </si>
  <si>
    <t>HENRY JOSE ESPINOSA v. FLORIDA</t>
  </si>
  <si>
    <t>502 U.S. 151</t>
  </si>
  <si>
    <t>112 S. Ct. 527</t>
  </si>
  <si>
    <t>116 L. Ed. 2d 514</t>
  </si>
  <si>
    <t>1991 U.S. LEXIS 7174</t>
  </si>
  <si>
    <t>UNION BANK v. HERBERT WOLAS, CHAPTER 7 TRUSTEE FOR THE ESTATE OF ZZZZ BEST CO., INC.</t>
  </si>
  <si>
    <t>503 U.S. 291</t>
  </si>
  <si>
    <t>112 S. Ct. 1329</t>
  </si>
  <si>
    <t>117 L. Ed. 2d 559</t>
  </si>
  <si>
    <t>1992 U.S. LEXIS 1948</t>
  </si>
  <si>
    <t>UNITED STATES v. R. L. C.</t>
  </si>
  <si>
    <t>503 U.S. 467</t>
  </si>
  <si>
    <t>112 S. Ct. 1430</t>
  </si>
  <si>
    <t>118 L. Ed. 2d 108</t>
  </si>
  <si>
    <t>1992 U.S. LEXIS 2114</t>
  </si>
  <si>
    <t>ROBERT R. FREEMAN, et al. v. WILLIE EUGENE PITTS, et al.</t>
  </si>
  <si>
    <t>504 U.S. 621</t>
  </si>
  <si>
    <t>112 S. Ct. 2169</t>
  </si>
  <si>
    <t>119 L. Ed. 2d 410</t>
  </si>
  <si>
    <t>1992 U.S. LEXIS 3544</t>
  </si>
  <si>
    <t>FEDERAL TRADE COMMISSION v. TICOR TITLE INSURANCE COMPANY, et al.</t>
  </si>
  <si>
    <t>505 U.S. 763</t>
  </si>
  <si>
    <t>112 S. Ct. 2753</t>
  </si>
  <si>
    <t>120 L. Ed. 2d 615</t>
  </si>
  <si>
    <t>1992 U.S. LEXIS 4533</t>
  </si>
  <si>
    <t>TWO PESOS, INC. v. TACO CABANA, INC.</t>
  </si>
  <si>
    <t>502 U.S. 9</t>
  </si>
  <si>
    <t>112 S. Ct. 286</t>
  </si>
  <si>
    <t>116 L. Ed. 2d 9</t>
  </si>
  <si>
    <t>1991 U.S. LEXIS 6225</t>
  </si>
  <si>
    <t>RAYMOND MIRELES v. HOWARD WACO</t>
  </si>
  <si>
    <t>502 U.S. 164</t>
  </si>
  <si>
    <t>112 S. Ct. 541</t>
  </si>
  <si>
    <t>116 L. Ed. 2d 526</t>
  </si>
  <si>
    <t>1991 U.S. LEXIS 7177</t>
  </si>
  <si>
    <t>UNITED STATES DEPARTMENT OF STATE v. MICHAEL D. RAY et al.</t>
  </si>
  <si>
    <t>502 U.S. 224</t>
  </si>
  <si>
    <t>112 S. Ct. 534</t>
  </si>
  <si>
    <t>116 L. Ed. 2d 589</t>
  </si>
  <si>
    <t>1991 U.S. LEXIS 7262</t>
  </si>
  <si>
    <t>BRIAN v. HUNTER AND JEFFERY JORDAN v. JAMES v. BRYANT, JR.</t>
  </si>
  <si>
    <t>502 U.S. 244</t>
  </si>
  <si>
    <t>112 S. Ct. 678</t>
  </si>
  <si>
    <t>116 L. Ed. 2d 678</t>
  </si>
  <si>
    <t>1992 U.S. LEXIS 372</t>
  </si>
  <si>
    <t>WILLIAM LEWIS SMITH v. WAYNE S. BARRY, et al.</t>
  </si>
  <si>
    <t>503 U.S. 60</t>
  </si>
  <si>
    <t>112 S. Ct. 1028</t>
  </si>
  <si>
    <t>117 L. Ed. 2d 208</t>
  </si>
  <si>
    <t>1992 U.S. LEXIS 1375</t>
  </si>
  <si>
    <t>CHRISTINE FRANKLIN v. GWINNETT COUNTY PUBLIC SCHOOLS AND WILLIAM PRESCOTT.</t>
  </si>
  <si>
    <t>503 U.S. 258</t>
  </si>
  <si>
    <t>112 S. Ct. 1311</t>
  </si>
  <si>
    <t>117 L. Ed. 2d 532</t>
  </si>
  <si>
    <t>1992 U.S. LEXIS 1947</t>
  </si>
  <si>
    <t>ROBERT G. HOLMES, JR. v. SECURITIES INVESTOR PROTECTION CORPORATION, et al.</t>
  </si>
  <si>
    <t>504 U.S. 191</t>
  </si>
  <si>
    <t>112 S. Ct. 1846</t>
  </si>
  <si>
    <t>119 L. Ed. 2d 5</t>
  </si>
  <si>
    <t>1992 U.S. LEXIS 3125</t>
  </si>
  <si>
    <t>CHARLES W. BURSON, ATTORNEY GENERAL AND REPORTER FOR TENNESSEE v. MARY REBECCA FREEMAN</t>
  </si>
  <si>
    <t>504 U.S. 229</t>
  </si>
  <si>
    <t>112 S. Ct. 1867</t>
  </si>
  <si>
    <t>119 L. Ed. 2d 34</t>
  </si>
  <si>
    <t>1992 U.S. LEXIS 3124</t>
  </si>
  <si>
    <t>UNITED STATES v. THERESE A. BURKE, CYNTHIA R. CENTER, AND LINDA G. GIBBS</t>
  </si>
  <si>
    <t>504 U.S. 298</t>
  </si>
  <si>
    <t>112 S. Ct. 1904</t>
  </si>
  <si>
    <t>119 L. Ed. 2d 91</t>
  </si>
  <si>
    <t>1992 U.S. LEXIS 3123</t>
  </si>
  <si>
    <t>QUILL CORPORATION v. NORTH DAKOTA BY AND THROUGH ITS TAX COMMISSIONER, HEIDI HEITKAMP</t>
  </si>
  <si>
    <t>504 U.S. 505</t>
  </si>
  <si>
    <t>112 S. Ct. 2102</t>
  </si>
  <si>
    <t>119 L. Ed. 2d 308</t>
  </si>
  <si>
    <t>1992 U.S. LEXIS 3391</t>
  </si>
  <si>
    <t>UNITED STATES v. THOMPSON/CENTER ARMS COMPANY</t>
  </si>
  <si>
    <t>505 U.S. 788</t>
  </si>
  <si>
    <t>112 S. Ct. 2767</t>
  </si>
  <si>
    <t>120 L. Ed. 2d 636</t>
  </si>
  <si>
    <t>1992 U.S. LEXIS 4531</t>
  </si>
  <si>
    <t>BARBARA FRANKLIN, SECRETARY OF COMMERCE, et al. v. MASSACHUSETTS et al.</t>
  </si>
  <si>
    <t>502 U.S. 21</t>
  </si>
  <si>
    <t>112 S. Ct. 358</t>
  </si>
  <si>
    <t>116 L. Ed. 2d 301</t>
  </si>
  <si>
    <t>1991 U.S. LEXIS 6502</t>
  </si>
  <si>
    <t>BARBARA HAFER v. JAMES C. MELO, JR., et al.</t>
  </si>
  <si>
    <t>502 U.S. 32</t>
  </si>
  <si>
    <t>112 S. Ct. 459</t>
  </si>
  <si>
    <t>116 L. Ed. 2d 358</t>
  </si>
  <si>
    <t>1991 U.S. LEXIS 7057</t>
  </si>
  <si>
    <t>BOARD OF GOVERNORS OF THE FEDERAL RESERVE SYSTEM OF THE UNITED STATES v. MCORP FINANCIAL, INC., et al.</t>
  </si>
  <si>
    <t>502 U.S. 62</t>
  </si>
  <si>
    <t>112 S. Ct. 475</t>
  </si>
  <si>
    <t>116 L. Ed. 2d 385</t>
  </si>
  <si>
    <t>1991 U.S. LEXIS 7060</t>
  </si>
  <si>
    <t>WAYNE ESTELLE, WARDEN v. MARK OWEN MCGUIRE</t>
  </si>
  <si>
    <t>502 U.S. 81</t>
  </si>
  <si>
    <t>112 S. Ct. 486</t>
  </si>
  <si>
    <t>116 L. Ed. 2d 405</t>
  </si>
  <si>
    <t>1991 U.S. LEXIS 7061</t>
  </si>
  <si>
    <t>SOUTHWEST MARINE, INC. v. BYRON GIZONI</t>
  </si>
  <si>
    <t>502 U.S. 93</t>
  </si>
  <si>
    <t>112 S. Ct. 494</t>
  </si>
  <si>
    <t>116 L. Ed. 2d 419</t>
  </si>
  <si>
    <t>1991 U.S. LEXIS 7059</t>
  </si>
  <si>
    <t>GUY WOODDELL, JR. v. INTERNATIONAL BROTHERHOOD OF ELECTRICAL WORKERS, LOCAL 71, et al.</t>
  </si>
  <si>
    <t>502 U.S. 105</t>
  </si>
  <si>
    <t>112 S. Ct. 501</t>
  </si>
  <si>
    <t>116 L. Ed. 2d 476</t>
  </si>
  <si>
    <t>1991 U.S. LEXIS 7172</t>
  </si>
  <si>
    <t>SIMON &amp; SCHUSTER, INC. v. MEMBERS OF THE NEW YORK STATE CRIME VICTIMS BOARD, et al.</t>
  </si>
  <si>
    <t>502 U.S. 129</t>
  </si>
  <si>
    <t>112 S. Ct. 515</t>
  </si>
  <si>
    <t>116 L. Ed. 2d 496</t>
  </si>
  <si>
    <t>1991 U.S. LEXIS 7173</t>
  </si>
  <si>
    <t>RAFEH-RAFIE ARDESTANI v. IMMIGRATION AND NATURALIZATION SERVICE</t>
  </si>
  <si>
    <t>502 U.S. 183</t>
  </si>
  <si>
    <t>112 S. Ct. 551</t>
  </si>
  <si>
    <t>116 L. Ed. 2d 546</t>
  </si>
  <si>
    <t>1991 U.S. LEXIS 7178</t>
  </si>
  <si>
    <t>IMMIGRATION AND NATURALIZATION SERVICE, et al. v. NATIONAL CENTER FOR IMMIGRANTS' RIGHTS, INC., et al.</t>
  </si>
  <si>
    <t>502 U.S. 215</t>
  </si>
  <si>
    <t>112 S. Ct. 570</t>
  </si>
  <si>
    <t>116 L. Ed. 2d 578</t>
  </si>
  <si>
    <t>1991 U.S. LEXIS 7175</t>
  </si>
  <si>
    <t>WILLIAM 'SKY' KING v. ST. VINCENT'S HOSPITAL</t>
  </si>
  <si>
    <t>502 U.S. 301</t>
  </si>
  <si>
    <t>112 S. Ct. 711</t>
  </si>
  <si>
    <t>116 L. Ed. 2d 731</t>
  </si>
  <si>
    <t>1992 U.S. LEXIS 373</t>
  </si>
  <si>
    <t>SHIRLEY M. MOLZOF, PERSONAL REPRESENTATIVE OF THE ESTATE OF ROBERT E. MOLZOF v. UNITED STATES</t>
  </si>
  <si>
    <t>502 U.S. 367</t>
  </si>
  <si>
    <t>112 S. Ct. 748</t>
  </si>
  <si>
    <t>116 L. Ed. 2d 867</t>
  </si>
  <si>
    <t>1992 U.S. LEXIS 377</t>
  </si>
  <si>
    <t>ROBERT C. RUFO, SHERIFF OF SUFFOLK COUNTY, et al. v. INMATES OF THE SUFFOLK COUNTY JAIL, et al.</t>
  </si>
  <si>
    <t>502 U.S. 491</t>
  </si>
  <si>
    <t>112 S. Ct. 820</t>
  </si>
  <si>
    <t>117 L. Ed. 2d 51</t>
  </si>
  <si>
    <t>1992 U.S. LEXIS 554</t>
  </si>
  <si>
    <t>LAWRENCE C. PRESLEY, ETC. v. ETOWAH COUNTY COMMISSION et al.</t>
  </si>
  <si>
    <t>502 U.S. 527</t>
  </si>
  <si>
    <t>112 S. Ct. 841</t>
  </si>
  <si>
    <t>117 L. Ed. 2d 79</t>
  </si>
  <si>
    <t>1992 U.S. LEXIS 555</t>
  </si>
  <si>
    <t>LECHMERE, INC. v. NATIONAL LABOR RELATIONS BOARD</t>
  </si>
  <si>
    <t>503 U.S. 47</t>
  </si>
  <si>
    <t>112 S. Ct. 1021</t>
  </si>
  <si>
    <t>117 L. Ed. 2d 196</t>
  </si>
  <si>
    <t>1992 U.S. LEXIS 1370</t>
  </si>
  <si>
    <t>HOLYWELL CORPORATION, et al. v. FRED STANTON SMITH, ETC., et al.</t>
  </si>
  <si>
    <t>503 U.S. 79</t>
  </si>
  <si>
    <t>112 S. Ct. 1039</t>
  </si>
  <si>
    <t>117 L. Ed. 2d 226</t>
  </si>
  <si>
    <t>1992 U.S. LEXIS 1374</t>
  </si>
  <si>
    <t>INDOPCO, INC. v. COMMISSIONER OF INTERNAL REVENUE.</t>
  </si>
  <si>
    <t>503 U.S. 91</t>
  </si>
  <si>
    <t>112 S. Ct. 1046</t>
  </si>
  <si>
    <t>117 L. Ed. 2d 239</t>
  </si>
  <si>
    <t>1992 U.S. LEXIS 1373</t>
  </si>
  <si>
    <t>ARKANSAS, et al. v. OKLAHOMA, et al.</t>
  </si>
  <si>
    <t>503 U.S. 115</t>
  </si>
  <si>
    <t>112 S. Ct. 1061</t>
  </si>
  <si>
    <t>117 L. Ed. 2d 261</t>
  </si>
  <si>
    <t>1992 U.S. LEXIS 1376</t>
  </si>
  <si>
    <t>MYRA JO COLLINS v. CITY OF HARKER HEIGHTS, TEXAS.</t>
  </si>
  <si>
    <t>503 U.S. 131</t>
  </si>
  <si>
    <t>112 S. Ct. 1076</t>
  </si>
  <si>
    <t>117 L. Ed. 2d 280</t>
  </si>
  <si>
    <t>1992 U.S. LEXIS 1521</t>
  </si>
  <si>
    <t>DONALD J. WILLY v. COASTAL CORPORATION, et al.</t>
  </si>
  <si>
    <t>503 U.S. 159</t>
  </si>
  <si>
    <t>112 S. Ct. 1093</t>
  </si>
  <si>
    <t>117 L. Ed. 2d 309</t>
  </si>
  <si>
    <t>1992 U.S. LEXIS 1536</t>
  </si>
  <si>
    <t>DAVID DAWSON v. DELAWARE</t>
  </si>
  <si>
    <t>503 U.S. 181</t>
  </si>
  <si>
    <t>112 S. Ct. 1105</t>
  </si>
  <si>
    <t>117 L. Ed. 2d 328</t>
  </si>
  <si>
    <t>1992 U.S. LEXIS 1535</t>
  </si>
  <si>
    <t>GENERAL MOTORS CORPORATION, et al. v. EVERT ROMEIN et al.</t>
  </si>
  <si>
    <t>503 U.S. 193</t>
  </si>
  <si>
    <t>112 S. Ct. 1112</t>
  </si>
  <si>
    <t>117 L. Ed. 2d 341</t>
  </si>
  <si>
    <t>1992 U.S. LEXIS 1532</t>
  </si>
  <si>
    <t>JOSEPH WILLIAMS v. UNITED STATES</t>
  </si>
  <si>
    <t>503 U.S. 249</t>
  </si>
  <si>
    <t>112 S. Ct. 1146</t>
  </si>
  <si>
    <t>117 L. Ed. 2d 391</t>
  </si>
  <si>
    <t>1992 U.S. LEXIS 1531</t>
  </si>
  <si>
    <t>CONNECTICUT NATIONAL BANK v. THOMAS M. GERMAIN, TRUSTEE FOR THE ESTATE OF O'SULLIVAN'S FUEL OIL CO., INC.</t>
  </si>
  <si>
    <t>503 U.S. 318</t>
  </si>
  <si>
    <t>112 S. Ct. 1344</t>
  </si>
  <si>
    <t>117 L. Ed. 2d 581</t>
  </si>
  <si>
    <t>1992 U.S. LEXIS 1949</t>
  </si>
  <si>
    <t>NATIONWIDE MUTUAL INSURANCE COMPANY, et al. v. ROBERT T. DARDEN</t>
  </si>
  <si>
    <t>503 U.S. 329</t>
  </si>
  <si>
    <t>112 S. Ct. 1351</t>
  </si>
  <si>
    <t>117 L. Ed. 2d 593</t>
  </si>
  <si>
    <t>1992 U.S. LEXIS 1946</t>
  </si>
  <si>
    <t>UNITED STATES v. RICHARD WILSON</t>
  </si>
  <si>
    <t>503 U.S. 347</t>
  </si>
  <si>
    <t>112 S. Ct. 1360</t>
  </si>
  <si>
    <t>118 L. Ed. 2d 1</t>
  </si>
  <si>
    <t>1992 U.S. LEXIS 1953</t>
  </si>
  <si>
    <t>SUE SUTER, et al. v. ARTIST M., et al.</t>
  </si>
  <si>
    <t>503 U.S. 378</t>
  </si>
  <si>
    <t>112 S. Ct. 1377</t>
  </si>
  <si>
    <t>118 L. Ed. 2d 25</t>
  </si>
  <si>
    <t>1992 U.S. LEXIS 1954</t>
  </si>
  <si>
    <t>UNITED STATES v. FRANK DENNIS FELIX</t>
  </si>
  <si>
    <t>503 U.S. 393</t>
  </si>
  <si>
    <t>112 S. Ct. 1386</t>
  </si>
  <si>
    <t>118 L. Ed. 2d 39</t>
  </si>
  <si>
    <t>1992 U.S. LEXIS 1955</t>
  </si>
  <si>
    <t>WILLIAM BARNHILL v. ELLIOT JOHNSON, TRUSTEE</t>
  </si>
  <si>
    <t>503 U.S. 407</t>
  </si>
  <si>
    <t>112 S. Ct. 1394</t>
  </si>
  <si>
    <t>118 L. Ed. 2d 52</t>
  </si>
  <si>
    <t>1992 U.S. LEXIS 1952</t>
  </si>
  <si>
    <t>NATIONAL RAILROAD PASSENGER CORPORATION, et al. v. BOSTON AND MAINE CORPORATION, et al.</t>
  </si>
  <si>
    <t>503 U.S. 429</t>
  </si>
  <si>
    <t>112 S. Ct. 1407</t>
  </si>
  <si>
    <t>118 L. Ed. 2d 73</t>
  </si>
  <si>
    <t>1992 U.S. LEXIS 1951</t>
  </si>
  <si>
    <t>F. DALE ROBERTSON, CHIEF, UNITED STATES FOREST SERVICE, ET. AL. v. SEATTLE AUDUBON SOCIETY et al.</t>
  </si>
  <si>
    <t>503 U.S. 442</t>
  </si>
  <si>
    <t>112 S. Ct. 1415</t>
  </si>
  <si>
    <t>118 L. Ed. 2d 87</t>
  </si>
  <si>
    <t>1992 U.S. LEXIS 2113</t>
  </si>
  <si>
    <t>UNITED STATES DEPARTMENT OF COMMERCE, et al. v. MONTANA, et al.</t>
  </si>
  <si>
    <t>503 U.S. 519</t>
  </si>
  <si>
    <t>112 S. Ct. 1522</t>
  </si>
  <si>
    <t>118 L. Ed. 2d 153</t>
  </si>
  <si>
    <t>1992 U.S. LEXIS 2115</t>
  </si>
  <si>
    <t>JOHN K. YEE, et al. v. CITY OF ESCONDIDO, CALIFORNIA</t>
  </si>
  <si>
    <t>503 U.S. 569</t>
  </si>
  <si>
    <t>112 S. Ct. 1606</t>
  </si>
  <si>
    <t>118 L. Ed. 2d 222</t>
  </si>
  <si>
    <t>1992 U.S. LEXIS 2548</t>
  </si>
  <si>
    <t>UNITED STATES OF AMERICA v. STATE OF ALASKA ON BILL OF COMPLAINT</t>
  </si>
  <si>
    <t>503 U.S. 594</t>
  </si>
  <si>
    <t>112 S. Ct. 1619</t>
  </si>
  <si>
    <t>118 L. Ed. 2d 243</t>
  </si>
  <si>
    <t>1992 U.S. LEXIS 2549</t>
  </si>
  <si>
    <t>KEYTON E. BARKER AND PAULINE BARKER, et al., PEITTIONERS v. KANSAS, et al.</t>
  </si>
  <si>
    <t>503 U.S. 607</t>
  </si>
  <si>
    <t>112 S. Ct. 1627</t>
  </si>
  <si>
    <t>118 L. Ed. 2d 255</t>
  </si>
  <si>
    <t>1992 U.S. LEXIS 2547</t>
  </si>
  <si>
    <t>UNITED STATES DEPARTMENT OF ENERGY v. OHIO, et al.</t>
  </si>
  <si>
    <t>503 U.S. 638</t>
  </si>
  <si>
    <t>112 S. Ct. 1644</t>
  </si>
  <si>
    <t>118 L. Ed. 2d 280</t>
  </si>
  <si>
    <t>1992 U.S. LEXIS 2546</t>
  </si>
  <si>
    <t>ROBERT J. TAYLOR, TRUSTEE v. FREELAND &amp; KRONZ, WENDELL G. FREELAND AND RICHARD F. KRONZ</t>
  </si>
  <si>
    <t>504 U.S. 1</t>
  </si>
  <si>
    <t>112 S. Ct. 1715</t>
  </si>
  <si>
    <t>118 L. Ed. 2d 318</t>
  </si>
  <si>
    <t>1992 U.S. LEXIS 2690</t>
  </si>
  <si>
    <t>J. C. KEENEY, SUPERINTENDENT, OREGON STATE PENITENTIARY v. JOSE TAMAYO-REYES</t>
  </si>
  <si>
    <t>504 U.S. 25</t>
  </si>
  <si>
    <t>112 S. Ct. 1728</t>
  </si>
  <si>
    <t>118 L. Ed. 2d 340</t>
  </si>
  <si>
    <t>1992 U.S. LEXIS 2689</t>
  </si>
  <si>
    <t>GEORGE F. DENTON, DIRECTOR OF CORRECTIONS OF CALIFORNIA, et al. v. MIKE HERNANDEZ</t>
  </si>
  <si>
    <t>504 U.S. 181</t>
  </si>
  <si>
    <t>112 S. Ct. 1840</t>
  </si>
  <si>
    <t>118 L. Ed. 2d 524</t>
  </si>
  <si>
    <t>1992 U.S. LEXIS 2700</t>
  </si>
  <si>
    <t>HAROLD RAY WADE v. UNITED STATES</t>
  </si>
  <si>
    <t>504 U.S. 334</t>
  </si>
  <si>
    <t>112 S. Ct. 2009</t>
  </si>
  <si>
    <t>119 L. Ed. 2d 121</t>
  </si>
  <si>
    <t>1992 U.S. LEXIS 3253</t>
  </si>
  <si>
    <t>CHEMICAL WASTE MANAGEMENT, INC. v. GUY HUNT, GOVERNOR OF ALABAMA et al.</t>
  </si>
  <si>
    <t>504 U.S. 353</t>
  </si>
  <si>
    <t>112 S. Ct. 2019</t>
  </si>
  <si>
    <t>119 L. Ed. 2d 139</t>
  </si>
  <si>
    <t>1992 U.S. LEXIS 3252</t>
  </si>
  <si>
    <t>FORT GRATIOT SANITARY LANDFILL, INC. v. MICHIGAN DEPARTMENT OF NATURAL RESOURCES et al.</t>
  </si>
  <si>
    <t>504 U.S. 428</t>
  </si>
  <si>
    <t>112 S. Ct. 2059</t>
  </si>
  <si>
    <t>119 L. Ed. 2d 245</t>
  </si>
  <si>
    <t>1992 U.S. LEXIS 3404</t>
  </si>
  <si>
    <t>ALAN B. BURDICK v. MORRIS TAKUSHI, DIRECTOR OF ELECTIONS OF HAWAII, et al.</t>
  </si>
  <si>
    <t>504 U.S. 648</t>
  </si>
  <si>
    <t>112 S. Ct. 2184</t>
  </si>
  <si>
    <t>119 L. Ed. 2d 432</t>
  </si>
  <si>
    <t>1992 U.S. LEXIS 3541</t>
  </si>
  <si>
    <t>BURLINGTON NORTHERN RAILROAD COMPANY v. WILLIAM D. FORD AND THOMAS L. JOHNSON</t>
  </si>
  <si>
    <t>504 U.S. 655</t>
  </si>
  <si>
    <t>112 S. Ct. 2188</t>
  </si>
  <si>
    <t>119 L. Ed. 2d 441</t>
  </si>
  <si>
    <t>1992 U.S. LEXIS 3679</t>
  </si>
  <si>
    <t>UNITED STATES v. HUMBERTO ALVAREZ-MACHAIN</t>
  </si>
  <si>
    <t>504 U.S. 689</t>
  </si>
  <si>
    <t>112 S. Ct. 2206</t>
  </si>
  <si>
    <t>119 L. Ed. 2d 468</t>
  </si>
  <si>
    <t>1992 U.S. LEXIS 3547</t>
  </si>
  <si>
    <t>CAROL ANKENBRANDT, AS NEXT FRIEND AND MOTHER OF L. R. AND S. R. v. JON A. RICHARDS AND DEBRA KESLER</t>
  </si>
  <si>
    <t>504 U.S. 753</t>
  </si>
  <si>
    <t>112 S. Ct. 2242</t>
  </si>
  <si>
    <t>119 L. Ed. 2d 519</t>
  </si>
  <si>
    <t>1992 U.S. LEXIS 3546</t>
  </si>
  <si>
    <t>JOHN R. PATTERSON, TRUSTEE v. JOSEPH B. SHUMATE, JR.</t>
  </si>
  <si>
    <t>504 U.S. 768</t>
  </si>
  <si>
    <t>112 S. Ct. 2251</t>
  </si>
  <si>
    <t>119 L. Ed. 2d 533</t>
  </si>
  <si>
    <t>1992 U.S. LEXIS 3682</t>
  </si>
  <si>
    <t>ALLIED-SIGNAL, INC., AS SUCCESSOR-IN-INTEREST TO THE BENDIX CORPORATION v. DIRECTOR, DIVISION OF TAXATION</t>
  </si>
  <si>
    <t>505 U.S. 1</t>
  </si>
  <si>
    <t>112 S. Ct. 2326</t>
  </si>
  <si>
    <t>120 L. Ed. 2d 1</t>
  </si>
  <si>
    <t>1992 U.S. LEXIS 3688</t>
  </si>
  <si>
    <t>STEPHANIE NORDLINGER v. KENNETH HAHN, IN HIS CAPACITY AS TAX ASSESSOR FOR LOS ANGELES COUNTY, et al.</t>
  </si>
  <si>
    <t>505 U.S. 71</t>
  </si>
  <si>
    <t>112 S. Ct. 2365</t>
  </si>
  <si>
    <t>120 L. Ed. 2d 59</t>
  </si>
  <si>
    <t>1992 U.S. LEXIS 3685</t>
  </si>
  <si>
    <t>KRAFT GENERAL FOODS, INC. v. IOWA DEPARTMENT OF REVENUE AND FINANCE</t>
  </si>
  <si>
    <t>505 U.S. 88</t>
  </si>
  <si>
    <t>112 S. Ct. 2374</t>
  </si>
  <si>
    <t>120 L. Ed. 2d 73</t>
  </si>
  <si>
    <t>1992 U.S. LEXIS 3686</t>
  </si>
  <si>
    <t>MARY GADE, DIRECTOR, ILLINOIS ENVIRONMENTAL PROTECTION AGENCY v. NATIONAL SOLID WASTES MANAGEMENT ASSOCIATION</t>
  </si>
  <si>
    <t>505 U.S. 144</t>
  </si>
  <si>
    <t>112 S. Ct. 2408</t>
  </si>
  <si>
    <t>120 L. Ed. 2d 120</t>
  </si>
  <si>
    <t>1992 U.S. LEXIS 3693</t>
  </si>
  <si>
    <t>NEW YORK v. UNITED STATES et al.</t>
  </si>
  <si>
    <t>505 U.S. 317</t>
  </si>
  <si>
    <t>112 S. Ct. 2503</t>
  </si>
  <si>
    <t>120 L. Ed. 2d 255</t>
  </si>
  <si>
    <t>1992 U.S. LEXIS 3690</t>
  </si>
  <si>
    <t>UNITED STATES v. ANTHONY SALERNO, et al.</t>
  </si>
  <si>
    <t>505 U.S. 333</t>
  </si>
  <si>
    <t>112 S. Ct. 2514</t>
  </si>
  <si>
    <t>120 L. Ed. 2d 269</t>
  </si>
  <si>
    <t>1992 U.S. LEXIS 3864</t>
  </si>
  <si>
    <t>ROBERT WAYNE SAWYER v. JOHN WHITLEY, WARDEN</t>
  </si>
  <si>
    <t>505 U.S. 437</t>
  </si>
  <si>
    <t>112 S. Ct. 2572</t>
  </si>
  <si>
    <t>120 L. Ed. 2d 353</t>
  </si>
  <si>
    <t>1992 U.S. LEXIS 3696</t>
  </si>
  <si>
    <t>TEOFILO MEDINA, JR. v. CALIFORNIA</t>
  </si>
  <si>
    <t>505 U.S. 469</t>
  </si>
  <si>
    <t>112 S. Ct. 2589</t>
  </si>
  <si>
    <t>120 L. Ed. 2d 379</t>
  </si>
  <si>
    <t>1992 U.S. LEXIS 3697</t>
  </si>
  <si>
    <t>ESTATE OF FLOYD COWART v. NICKLOS DRILLING COMPANY, et al.</t>
  </si>
  <si>
    <t>505 U.S. 672</t>
  </si>
  <si>
    <t>112 S. Ct. 2701</t>
  </si>
  <si>
    <t>120 L. Ed. 2d 541</t>
  </si>
  <si>
    <t>1992 U.S. LEXIS 4532</t>
  </si>
  <si>
    <t>INTERNATIONAL SOCIETY FOR KRISHNA CONSCIOUSNESS, INC., AND BRIAN RUMBAUGH v. WALTER LEE</t>
  </si>
  <si>
    <t>502 U.S. 197</t>
  </si>
  <si>
    <t>112 S. Ct. 560</t>
  </si>
  <si>
    <t>116 L. Ed. 2d 560</t>
  </si>
  <si>
    <t>1991 U.S. LEXIS 7176</t>
  </si>
  <si>
    <t>KENNETH HILTON v. SOUTH CAROLINA PUBLIC RAILWAYS COMMISSION</t>
  </si>
  <si>
    <t>503 U.S. 1</t>
  </si>
  <si>
    <t>112 S. Ct. 995</t>
  </si>
  <si>
    <t>117 L. Ed. 2d 156</t>
  </si>
  <si>
    <t>1992 U.S. LEXIS 1372</t>
  </si>
  <si>
    <t>KEITH J. HUDSON v. JACK MCMILLIAN, et al.</t>
  </si>
  <si>
    <t>503 U.S. 222</t>
  </si>
  <si>
    <t>112 S. Ct. 1130</t>
  </si>
  <si>
    <t>117 L. Ed. 2d 367</t>
  </si>
  <si>
    <t>1992 U.S. LEXIS 1533</t>
  </si>
  <si>
    <t>JAMES R. STRINGER v. LEE ROY BLACK, COMMISSIONER, MISSISSIPPI DEPARTMENT OF CORRECTIONS, et al.</t>
  </si>
  <si>
    <t>503 U.S. 540</t>
  </si>
  <si>
    <t>112 S. Ct. 1535</t>
  </si>
  <si>
    <t>118 L. Ed. 2d 174</t>
  </si>
  <si>
    <t>1992 U.S. LEXIS 2117</t>
  </si>
  <si>
    <t>KEITH JACOBSON v. UNITED STATES</t>
  </si>
  <si>
    <t>504 U.S. 71</t>
  </si>
  <si>
    <t>112 S. Ct. 1780</t>
  </si>
  <si>
    <t>118 L. Ed. 2d 437</t>
  </si>
  <si>
    <t>1992 U.S. LEXIS 2703</t>
  </si>
  <si>
    <t>TERRY FOUCHA v. LOUISIANA</t>
  </si>
  <si>
    <t>504 U.S. 127</t>
  </si>
  <si>
    <t>112 S. Ct. 1810</t>
  </si>
  <si>
    <t>118 L. Ed. 2d 479</t>
  </si>
  <si>
    <t>1992 U.S. LEXIS 2701</t>
  </si>
  <si>
    <t>DAVID RIGGINS v. NEVADA</t>
  </si>
  <si>
    <t>504 U.S. 255</t>
  </si>
  <si>
    <t>112 S. Ct. 1881</t>
  </si>
  <si>
    <t>119 L. Ed. 2d 57</t>
  </si>
  <si>
    <t>1992 U.S. LEXIS 3122</t>
  </si>
  <si>
    <t>JOHN H. EVANS, JR. v. UNITED STATES</t>
  </si>
  <si>
    <t>505 U.S. 123</t>
  </si>
  <si>
    <t>112 S. Ct. 2395</t>
  </si>
  <si>
    <t>120 L. Ed. 2d 101</t>
  </si>
  <si>
    <t>1992 U.S. LEXIS 3692</t>
  </si>
  <si>
    <t>FORSYTH COUNTY, GEORGIA v. THE NATIONALIST MOVEMENT</t>
  </si>
  <si>
    <t>505 U.S. 647</t>
  </si>
  <si>
    <t>112 S. Ct. 2686</t>
  </si>
  <si>
    <t>120 L. Ed. 2d 520</t>
  </si>
  <si>
    <t>1992 U.S. LEXIS 4362</t>
  </si>
  <si>
    <t>MARC GILBERT DOGGETT v. UNITED STATES</t>
  </si>
  <si>
    <t>504 U.S. 158</t>
  </si>
  <si>
    <t>112 S. Ct. 1827</t>
  </si>
  <si>
    <t>118 L. Ed. 2d 504</t>
  </si>
  <si>
    <t>1992 U.S. LEXIS 2702</t>
  </si>
  <si>
    <t>HOWARD WYATT v. BILL COLE AND JOHN ROBBINS, II</t>
  </si>
  <si>
    <t>502 U.S. 346</t>
  </si>
  <si>
    <t>112 S. Ct. 736</t>
  </si>
  <si>
    <t>116 L. Ed. 2d 848</t>
  </si>
  <si>
    <t>1992 U.S. LEXIS 378</t>
  </si>
  <si>
    <t>RANDALL D. WHITE v. ILLINOIS</t>
  </si>
  <si>
    <t>503 U.S. 140</t>
  </si>
  <si>
    <t>112 S. Ct. 1081</t>
  </si>
  <si>
    <t>117 L. Ed. 2d 291</t>
  </si>
  <si>
    <t>1992 U.S. LEXIS 1524</t>
  </si>
  <si>
    <t>JOHN J. MCCARTHY v. LARRY MADIGAN, et al.</t>
  </si>
  <si>
    <t>505 U.S. 277</t>
  </si>
  <si>
    <t>112 S. Ct. 2482</t>
  </si>
  <si>
    <t>120 L. Ed. 2d 225</t>
  </si>
  <si>
    <t>1992 U.S. LEXIS 3689</t>
  </si>
  <si>
    <t>ELLIS B. WRIGHT, JR., WARDEN AND MARY SUE TERRY, ATTORNEY GENERAL OF VIRGINIA v. FRANK ROBERT WEST, JR.</t>
  </si>
  <si>
    <t>502 U.S. 1</t>
  </si>
  <si>
    <t>112 S. Ct. 4</t>
  </si>
  <si>
    <t>116 L. Ed. 2d 1</t>
  </si>
  <si>
    <t>1991 U.S. LEXIS 5906</t>
  </si>
  <si>
    <t>UNITED STATES v. ALEJANDRO GARCIA IBARRA</t>
  </si>
  <si>
    <t>502 U.S. 16</t>
  </si>
  <si>
    <t>112 S. Ct. 355</t>
  </si>
  <si>
    <t>116 L. Ed. 2d 293</t>
  </si>
  <si>
    <t>1991 U.S. LEXIS 6501</t>
  </si>
  <si>
    <t>VLADIMIR ZATKO v. CALIFORNIA</t>
  </si>
  <si>
    <t>502 U.S. 236</t>
  </si>
  <si>
    <t>112 S. Ct. 674</t>
  </si>
  <si>
    <t>116 L. Ed. 2d 669</t>
  </si>
  <si>
    <t>1992 U.S. LEXIS 193</t>
  </si>
  <si>
    <t>In re JAMES BLODGETT, SUPERINTENDENT, WASHINGTON STATE PENITENTIARY, et al.</t>
  </si>
  <si>
    <t>503 U.S. 562</t>
  </si>
  <si>
    <t>112 S. Ct. 1547</t>
  </si>
  <si>
    <t>118 L. Ed. 2d 193</t>
  </si>
  <si>
    <t>1992 U.S. LEXIS 2118</t>
  </si>
  <si>
    <t>JOE MARIO TREVINO v. TEXAS</t>
  </si>
  <si>
    <t>503 U.S. 653</t>
  </si>
  <si>
    <t>112 S. Ct. 1652</t>
  </si>
  <si>
    <t>118 L. Ed. 2d 293</t>
  </si>
  <si>
    <t>1992 U.S. LEXIS 2691</t>
  </si>
  <si>
    <t>JAMES GOMEZ AND DANIEL VASQUEZ v. UNITED STATES DISTRICT COURT FOR THE NORTHERN DISTRICT OF CALIFORNIA, et al.</t>
  </si>
  <si>
    <t>504 U.S. 188</t>
  </si>
  <si>
    <t>112 S. Ct. 1845</t>
  </si>
  <si>
    <t>119 L. Ed. 2d 1</t>
  </si>
  <si>
    <t>1992 U.S. LEXIS 3118</t>
  </si>
  <si>
    <t>ROGER KEITH COLEMAN v. CHARLES E. THOMPSON, WARDEN, et al.</t>
  </si>
  <si>
    <t>505 U.S. 1084</t>
  </si>
  <si>
    <t>112 S. Ct. 2929</t>
  </si>
  <si>
    <t>120 L. Ed. 2d 926</t>
  </si>
  <si>
    <t>1992 U.S. LEXIS 4756</t>
  </si>
  <si>
    <t>LEONA BENTEN, et al. v. DAVID KESSLER, COMMISSIONER, FOOD AND DRUG ADMINISTRATION, et al.</t>
  </si>
  <si>
    <t>502 U.S. 104</t>
  </si>
  <si>
    <t>112 S. Ct. 633</t>
  </si>
  <si>
    <t>116 L. Ed. 2d 432</t>
  </si>
  <si>
    <t>1991 U.S. LEXIS 7062</t>
  </si>
  <si>
    <t>ROBERT E. GIBSON v. FLORIDA BAR, et al.</t>
  </si>
  <si>
    <t>503 U.S. 257</t>
  </si>
  <si>
    <t>112 S. Ct. 1151</t>
  </si>
  <si>
    <t>117 L. Ed. 2d 400</t>
  </si>
  <si>
    <t>1992 U.S. LEXIS 1534</t>
  </si>
  <si>
    <t>PFZ PROPERTIES, INC. v. RENE ALBERTO RODRIGUEZ et al.</t>
  </si>
  <si>
    <t>505 U.S. 830</t>
  </si>
  <si>
    <t>112 S. Ct. 2709</t>
  </si>
  <si>
    <t>120 L. Ed. 2d 669</t>
  </si>
  <si>
    <t>1992 U.S. LEXIS 4535</t>
  </si>
  <si>
    <t>WALTER LEE, SUPERINTENDENT OF PORT AUTHORITY POLICE v. INTERNATIONAL SOCIETY FOR KRISHNA CONSCIOUSNESS, INC., et al.</t>
  </si>
  <si>
    <t>Planned Parenthood of Southeastern Pennsylvania v. Casey, 505 U.S. 833, 112 S.Ct. 2791, 1992 WL 142546, 120 L.Ed.2d 674, 60 USLW 4795, , U.S.Pa., June 29, 1992(Nos. 91-744, 91-902.)</t>
  </si>
  <si>
    <t>Espinosa v. Florida, 505 U.S. 1079, 112 S.Ct. 2926, 1992 WL 144999, 120 L.Ed.2d 854, 60 USLW 3877, , U.S.Fla., June 29, 1992(No. 91-7390.)</t>
  </si>
  <si>
    <t>Franklin v. Massachusetts, 505 U.S. 788, 112 S.Ct. 2767, 1992 WL 141118, 120 L.Ed.2d 636, 60 USLW 4781, , U.S.Mass., June 26, 1992(No. 91-1502.)</t>
  </si>
  <si>
    <t>U.S. v. Fordice, 505 U.S. 717, 112 S.Ct. 2727, 1992 WL 141124, 120 L.Ed.2d 575, 60 USLW 4769, 75 Ed. Law Rep. 81, , U.S.Miss., June 26, 1992(Nos. 90-1205, 90-6588.)</t>
  </si>
  <si>
    <t>International Society for Krishna Consciousness, Inc. v. Lee, 505 U.S. 672, 112 S.Ct. 2711, 1992 WL 143049 (Mem), 120 L.Ed.2d 541, 60 USLW 4749, , U.S.N.Y., June 26, 1992(Nos. 91-155, 91-339.)</t>
  </si>
  <si>
    <t>Doggett v. U.S., 505 U.S. 647, 112 S.Ct. 2686, 1992 WL 138505, 120 L.Ed.2d 520, 60 USLW 4741, , U.S.Fla., June 24, 1992(No. 90-857.)</t>
  </si>
  <si>
    <t>Lee v. Weisman, 505 U.S. 577, 112 S.Ct. 2649, 1992 WL 138525, 120 L.Ed.2d 467, 60 USLW 4723, 75 Ed. Law Rep. 43, , U.S.R.I., June 24, 1992(No. 90-1014.)</t>
  </si>
  <si>
    <t>R.A.V. v. City of St. Paul, Minn., 505 U.S. 377, 112 S.Ct. 2538, 1992 WL 135564, 120 L.Ed.2d 305, 60 USLW 4667, , U.S.Minn., June 22, 1992(No. 90-7675.)</t>
  </si>
  <si>
    <t>Wright v. West, 505 U.S. 277, 112 S.Ct. 2482, 1992 WL 133888, 120 L.Ed.2d 225, 60 USLW 4639, , U.S.Va., June 19, 1992(No. 91-542.)</t>
  </si>
  <si>
    <t>American National Red Cross v. S.G., 505 U.S. 247, 112 S.Ct. 2465, 1992 WL 133896, 120 L.Ed.2d 201, 60 USLW 4631, , U.S.N.H., June 19, 1992(No. 91-594.)</t>
  </si>
  <si>
    <t>Georgia v. McCollum, 505 U.S. 42, 112 S.Ct. 2348, 1992 WL 132446, 120 L.Ed.2d 33, 60 USLW 4574, , U.S.Ga., June 18, 1992(No. 91-372.)</t>
  </si>
  <si>
    <t>Allied-Signal, Inc. v. Director, Div. of Taxation, 504 U.S. 768, 112 S.Ct. 2251, 1992 WL 127066, 119 L.Ed.2d 533, 60 USLW 4554, , U.S.N.J., June 15, 1992(No. 91-615.)</t>
  </si>
  <si>
    <t>Patterson v. Shumate, 504 U.S. 753, 112 S.Ct. 2242, 1992 WL 127069, 119 L.Ed.2d 519, 60 USLW 4550, 26 Collier Bankr.Cas.2d 1119, 23 Bankr.Ct.Dec. 89, Bankr. L. Rep. P 74621A, 15 Employee Benefits Cas. 1481, , U.S.Va., June 15, 1992(No. 91-913.)</t>
  </si>
  <si>
    <t>Morgan v. Illinois, 504 U.S. 719, 112 S.Ct. 2222, 1992 WL 127080, 119 L.Ed.2d 492, 60 USLW 4541, , U.S.Ill., June 15, 1992(No. 91-5118.)</t>
  </si>
  <si>
    <t>U.S. v. Thompson/Center Arms Co., 504 U.S. 505, 112 S.Ct. 2102, 1992 WL 119154, 119 L.Ed.2d 308, 69 A.F.T.R.2d 92-1493, 60 USLW 4480, , U.S., June 08, 1992(No. 91-164.)</t>
  </si>
  <si>
    <t>Evans v. U.S., 504 U.S. 255, 112 S.Ct. 1881, 1992 WL 107339, 119 L.Ed.2d 57, 60 USLW 4411, , U.S.Ga., May 26, 1992(No. 90-6105.)</t>
  </si>
  <si>
    <t>Quill Corp. v. North Dakota By and Through Heitkamp, 504 U.S. 298, 112 S.Ct. 1904, 1992 WL 107340, 119 L.Ed.2d 91, 60 USLW 4423, , U.S.N.D., May 26, 1992(No. 91-194.)</t>
  </si>
  <si>
    <t>U.S. Dept. of Energy v. Ohio, 503 U.S. 607, Nuclear Reg. Rep. P 20,551, 112 S.Ct. 1627, 1992 WL 77244, 34 ERC 1489, 118 L.Ed.2d 255, 60 USLW 4325, 22 Envtl. L. Rep. 20,804, , U.S.Ohio, April 21, 1992(Nos. 90-1341, 90-1517.)</t>
  </si>
  <si>
    <t>Holmes v. Securities Investor Protection Corp., 503 U.S. 258, 112 S.Ct. 1311, 1992 WL 52846, 117 L.Ed.2d 532, 60 USLW 4225, Fed. Sec. L. Rep. P 96,555, RICO Bus.Disp.Guide 7968, , U.S.Cal., March 24, 1992(No. 90-727.)</t>
  </si>
  <si>
    <t>Dawson v. Delaware, 503 U.S. 159, 112 S.Ct. 1093, 1992 WL 40781, 117 L.Ed.2d 309, 60 USLW 4197, , U.S.Del., March 09, 1992(No. 90-6704.)</t>
  </si>
  <si>
    <t>Franklin v. Gwinnett County Public Schools, 503 U.S. 60, 112 S.Ct. 1028, 1992 WL 32033, 59 Fair Empl.Prac.Cas. (BNA) 213, 58 Empl. Prac. Dec. P 41,293, 117 L.Ed.2d 208, 60 USLW 4167, 72 Ed. Law Rep. 32, , U.S.Ga., February 26, 1992(No. 90-918.)</t>
  </si>
  <si>
    <t>U.S. v. Nordic Village Inc., 503 U.S. 30, 112 S.Ct. 1011, 1992 WL 30618, 117 L.Ed.2d 181, 69 A.F.T.R.2d 92-687, 60 USLW 4159, 92-1 USTC P 50,109, 26 Collier Bankr.Cas.2d 9, 22 Bankr.Ct.Dec. 1022, Bankr. L. Rep. P 74435B, , U.S.Ohio, February 25, 1992(No. 90-1629.)</t>
  </si>
  <si>
    <t>White v. Illinois, 502 U.S. 346, 112 S.Ct. 736, 1992 WL 3668, 116 L.Ed.2d 848, 60 USLW 4094, 33 Fed. R. Evid. Serv. 881, , U.S.Ill., January 15, 1992(No. 90-6113.)</t>
  </si>
  <si>
    <t>Molzof v. U.S., 502 U.S. 301, 112 S.Ct. 711, 1992 WL 2900, 116 L.Ed.2d 731, 60 USLW 4081, , U.S.Wis., January 14, 1992(No. 90-838.)</t>
  </si>
  <si>
    <t>County of Yakima v. Confederated Tribes and Bands of Yakima Indian Nation, 502 U.S. 251, 112 S.Ct. 683, 1992 WL 2908, 116 L.Ed.2d 687, 60 USLW 4067, , U.S.Wash., January 14, 1992(Nos. 90-408, 90-577.)</t>
  </si>
  <si>
    <t>Smith v. Barry, 502 U.S. 244, 112 S.Ct. 678, 1992 WL 2909, 116 L.Ed.2d 678, 60 USLW 4065, 21 Fed.R.Serv.3d 417, , U.S.Md., January 14, 1992(No. 90-7477.)</t>
  </si>
  <si>
    <t>Hilton v. South Carolina Public Railways Com'n, 502 U.S. 197, 112 S.Ct. 560, 1991 WL 261760, 116 L.Ed.2d 560, 60 USLW 4056, 15 O.S.H. Cas. (BNA) 1465, , U.S.S.C., December 16, 1991(No. 90-848.)</t>
  </si>
  <si>
    <t>U.S. Dept. of State v. Ray, 502 U.S. 164, 112 S.Ct. 541, 1991 WL 261764, 116 L.Ed.2d 526, 60 USLW 4047, 19 Media L. Rep. 1641, , U.S.Fla., December 16, 1991(No. 90-747.)</t>
  </si>
  <si>
    <t>Association of Flight Attendants, AFL-CIO v. Horizon Air Industries, Inc., 976 F.2d 541, 1992 WL 246077, 141 L.R.R.M. (BNA) 2430, 123 Lab.Cas. P 10,385, , C.A.9 (Or.), October 01, 1992(Nos. 90-35807, 91-35246.)</t>
  </si>
  <si>
    <t>Medical Soc. of State of N.Y. v. Cuomo, 976 F.2d 812, 1992 WL 236938, 61 USLW 2211, 39 Soc.Sec.Rep.Serv. 11, Med &amp; Med GD (CCH) P 40,808, , C.A.2 (N.Y.), September 24, 1992(No. 1634, Docket 91-9364.)</t>
  </si>
  <si>
    <t>Spicer v. Chicago Bd. of Options Exchange, Inc., 977 F.2d 255, 1992 WL 237361, 61 USLW 2185, Fed. Sec. L. Rep. P 97,016, , C.A.7 (Ill.), September 24, 1992(Nos. 91-1488, 91-1918.)</t>
  </si>
  <si>
    <t>Sojourner T v. Edwards, 974 F.2d 27, 1992 WL 231604, 61 USLW 2167, , C.A.5 (La.), September 22, 1992(No. 91-3677.)</t>
  </si>
  <si>
    <t>Sims v. Metropolitan Dade County, 972 F.2d 1230, 1992 WL 210279, 61 USLW 2203, 7 IER Cases 1289, , C.A.11 (Fla.), September 18, 1992(No. 91-5932.)</t>
  </si>
  <si>
    <t>U.S. Dept. of Navy, Navy Exchange, Naval Training Station, Naval Hosp., Great Lakes, Ill. v. Federal Labor Relations Authority, 975 F.2d 348, 1992 WL 224833, 141 L.R.R.M. (BNA) 2275, , C.A.7, September 16, 1992(Nos. 90-3314, 90-3178.)</t>
  </si>
  <si>
    <t>Gersman v. Group Health Ass'n, Inc., 975 F.2d 886, 1992 WL 220163, 59 Fair Empl.Prac.Cas. (BNA) 1277, 59 Empl. Prac. Dec. P 41,765, 298 U.S.App.D.C. 23, 61 USLW 2194, , C.A.D.C., September 15, 1992(No. 89-5482.)</t>
  </si>
  <si>
    <t>Holt v. Michigan Dept. of Corrections, Michigan State Industries, 974 F.2d 771, 1992 WL 217067, 59 Fair Empl.Prac.Cas. (BNA) 1261, 59 Empl. Prac. Dec. P 41,759, , C.A.6 (Mich.), September 11, 1992(No. 91-2034.)</t>
  </si>
  <si>
    <t>Mathenia v. Delo, 975 F.2d 444, 1992 WL 217099, , C.A.8 (Mo.), September 11, 1992(No. 91-2042.)</t>
  </si>
  <si>
    <t>Balas v. Leishman-Donaldson, 976 F.2d 733, 1992 WL 217735, Unpublished Disposition, C.A.6 (Ohio), September 09, 1992(No. 91-4073.)</t>
  </si>
  <si>
    <t>Johnson v. Hugo's Skateway, 974 F.2d 1408, 1992 WL 213940, 61 USLW 2173, 36 Fed. R. Evid. Serv. 769, , C.A.4 (Va.), September 08, 1992(Nos. 90-2499, 90-2509.)</t>
  </si>
  <si>
    <t>U.S. v. Morales-Zamora, 974 F.2d 149, 1992 WL 210935, , C.A.10 (N.M.), September 03, 1992(No. 91-2244.)</t>
  </si>
  <si>
    <t>U.S. v. Warren, 973 F.2d 1304, 1992 WL 209697, , C.A.6 (Ky.), September 02, 1992(No. 91-6070.)</t>
  </si>
  <si>
    <t>U.S. v. Lambey, 974 F.2d 1389, 1992 WL 210604, , C.A.4 (Va.), September 02, 1992(No. 90-5619.)</t>
  </si>
  <si>
    <t>Slaven v. BP America, Inc., 973 F.2d 1468, 1992 WL 207244, 1993 A.M.C. 9, 61 USLW 2154, 22 Envtl. L. Rep. 21,500, , C.A.9 (Cal.), August 31, 1992(No. 92-55155.)</t>
  </si>
  <si>
    <t>Diduck v. Kaszycki &amp; Sons Contractors, Inc., 974 F.2d 270, 1992 WL 208655, 61 USLW 2236, 15 Employee Benefits Cas. 2585, , C.A.2 (N.Y.), August 31, 1992(Nos. 805, 806 and 807, Dockets 91-7618, 91-7642 and 91-7644.)</t>
  </si>
  <si>
    <t>Atlantic Richfield Co. v. U.S. Dept. of Energy, 977 F.2d 611, 1992 WL 207619, Energy Mgt. P 26,672, , Em.App., August 27, 1992(No. DC-117.)</t>
  </si>
  <si>
    <t>In re Graham, 973 F.2d 1089, 1992 WL 205567, 70 A.F.T.R.2d 92-5580, 61 USLW 2187, 92-2 USTC P 50,447, 27 Collier Bankr.Cas.2d 984, 23 Bankr.Ct.Dec. 641, Bankr. L. Rep. P 74,821, , C.A.3 (Pa.), August 24, 1992(No. 91-1980.)</t>
  </si>
  <si>
    <t>Critical Mass Energy Project v. Nuclear Regulatory Com'n, Nuclear Reg. Rep. P 20,558, 975 F.2d 871, 1992 WL 200353, 298 U.S.App.D.C. 8, 61 USLW 2122, 22 Envtl. L. Rep. 21,373, 39 Cont.Cas.Fed. (CCH) P 76,602, , C.A.D.C., August 21, 1992(No. 90-5120.)</t>
  </si>
  <si>
    <t>U.S. v. Aiken, 974 F.2d 446, 1992 WL 201071, , C.A.4 (Md.), August 21, 1992(No. 92-5198.)</t>
  </si>
  <si>
    <t>McCool v. Strata Oil Co., 972 F.2d 1452, 1992 WL 201123, RICO Bus.Disp.Guide 8243, RICO Bus.Disp.Guide 8066, , C.A.7 (Ill.), August 21, 1992(No. 90-1385.)</t>
  </si>
  <si>
    <t>Frey v. Fulcomer, 974 F.2d 348, 1992 WL 198916, , C.A.3 (Pa.), August 20, 1992(No. 91-1344.)</t>
  </si>
  <si>
    <t>U.S. v. Douglas, 974 F.2d 1046, 1992 WL 194755, , C.A.9 (Nev.), August 17, 1992(No. 91-10073.)</t>
  </si>
  <si>
    <t>Christian Knights of Ku Klux Klan Invisible Empire, Inc. v. District of Columbia, 972 F.2d 365, 1992 WL 192583, 297 U.S.App.D.C. 312, , C.A.D.C., August 14, 1992(No. 91-5011.)</t>
  </si>
  <si>
    <t>Matter of Nobleman, 968 F.2d 483, 1992 WL 176658, 61 USLW 2098, 27 Collier Bankr.Cas.2d 976, 23 Bankr.Ct.Dec. 584, , C.A.5 (Tex.), August 13, 1992(No. 91-1796.)</t>
  </si>
  <si>
    <t>Snap-On Tools, Inc. v. U.S., 26 Cl.Ct. 1045, 1992 WL 198948, 70 A.F.T.R.2d 92-5499, 92-2 USTC P 50,425, , Cl.Ct., August 13, 1992(No. 279-84T.)</t>
  </si>
  <si>
    <t>Hays County Guardian v. Supple, 969 F.2d 111, 1992 WL 188781, 76 Ed. Law Rep. 355, 20 Media L. Rep. 1681, , C.A.5 (Tex.), August 10, 1992(No. 91-8168.)</t>
  </si>
  <si>
    <t>Domegan v. Ponte, 972 F.2d 401, 1992 WL 188811, 61 USLW 2115, 24 Fed.R.Serv.3d 112, , C.A.1 (Mass.), August 10, 1992(Nos. 91-1625, 91-1753.)</t>
  </si>
  <si>
    <t>Public Citizen v. Office of U.S. Trade Representatives, 970 F.2d 916, 1992 WL 186568, 35 ERC 1712, 14 ITRD 1475, 297 U.S.App.D.C. 287, , C.A.D.C., August 07, 1992(No. 92-5010.)</t>
  </si>
  <si>
    <t>U.S. v. Levin, 973 F.2d 463, 1992 WL 186669, 38 Soc.Sec.Rep.Serv. 465, Med &amp; Med GD (CCH) P 40,461, , C.A.6 (Ky.), August 07, 1992(No. 91-5034.)</t>
  </si>
  <si>
    <t>Pounds v. Griepenstroh, 970 F.2d 338, 1992 WL 186555, , C.A.7 (Ind.), August 06, 1992(No. 91-2732.)</t>
  </si>
  <si>
    <t>Rhoa-Zamora v. I.N.S., 971 F.2d 26, 1992 WL 183768, 61 USLW 2083, , C.A.7, August 04, 1992(Nos. 91-1949, 91-1513 and 91-1551.)</t>
  </si>
  <si>
    <t>McCullough v. Singletary, 967 F.2d 530, 1992 WL 164792, , C.A.11 (Fla.), August 03, 1992(No. 91-3497.)</t>
  </si>
  <si>
    <t>Gray v. Phillips Petroleum Co., 971 F.2d 591, 1992 WL 177293, 59 Fair Empl.Prac.Cas. (BNA) 833, 59 Empl. Prac. Dec. P 41,643, 61 USLW 2175, 1 Wage &amp; Hour Cas.2d (BNA) 41, , C.A.10 (Kan.), July 30, 1992(Nos. 91-3145, 91-3146.)</t>
  </si>
  <si>
    <t>Polsby v. Chase, 970 F.2d 1360, 1992 WL 176997, 59 Fair Empl.Prac.Cas. (BNA) 712, 59 Empl. Prac. Dec. P 41,667, 61 USLW 2088, RICO Bus.Disp.Guide 8057, , C.A.4 (Md.), July 29, 1992(No. 92-1176.)</t>
  </si>
  <si>
    <t>Banas v. American Airlines, 969 F.2d 477, 1992 WL 177383, 59 Fair Empl.Prac.Cas. (BNA) 733, 59 Empl. Prac. Dec. P 41,646, 61 USLW 2086, , C.A.7 (Ill.), July 29, 1992(No. 91-1044.)</t>
  </si>
  <si>
    <t>Haitian Centers Council, Inc. v. McNary, 969 F.2d 1350, 1992 WL 179508, 61 USLW 2081, , C.A.2 (N.Y.), July 29, 1992(No. 2023, Docket 92-6144.)</t>
  </si>
  <si>
    <t>Natural Resources Defense Council, Inc. v. Defense Nuclear Facilities Safety Bd., 969 F.2d 1248, 1992 WL 171564, 297 U.S.App.D.C. 248, 22 Envtl. L. Rep. 21,381, 22 Envtl. L. Rep. 21,496, 20 Media L. Rep. 1564, , C.A.D.C., July 24, 1992(No. 91-1199.)</t>
  </si>
  <si>
    <t>Livingston Rebuild Center, Inc. v. Railroad Retirement Bd., 970 F.2d 295, 1992 WL 168371, , C.A.7, July 22, 1992(No. 91-3049.)</t>
  </si>
  <si>
    <t>U.S. v. Restrepo, 966 F.2d 964, 1992 WL 145662, , C.A.5 (Tex.), July 21, 1992(No. 91-6017.)</t>
  </si>
  <si>
    <t>Hardiman v. Reynolds, 971 F.2d 500, 1992 WL 165721, , C.A.10 (Okla.), July 20, 1992(No. 91-6337.)</t>
  </si>
  <si>
    <t>Hines v. U.S., 971 F.2d 506, 1992 WL 165728, , C.A.10 (Okla.), July 20, 1992(No. 91-7014.)</t>
  </si>
  <si>
    <t>Wiley v. Puckett, 969 F.2d 86, 1992 WL 165830, , C.A.5 (Miss.), July 20, 1992(No. 90-1599.)</t>
  </si>
  <si>
    <t>Wenche Siemer v. Learjet Acquisition Corp., 966 F.2d 179, 1992 WL 147675, , C.A.5 (Tex.), July 17, 1992(No. 91-4745.)</t>
  </si>
  <si>
    <t>U.S. Dept. of Interior Minerals Management Service, New Orleans, La. v. Federal Labor Relations Authority, 969 F.2d 1158, 1992 WL 163984, 140 L.R.R.M. (BNA) 2805, 297 U.S.App.D.C. 158, , C.A.D.C., July 17, 1992(Nos. 91-1218, 91-1219 and 91-1510.)</t>
  </si>
  <si>
    <t>Conoco, Inc. v. Skinner, 970 F.2d 1206, 1992 WL 163917, 1992 A.M.C. 2816, , C.A.3 (Del.), July 16, 1992(Nos. 91-3589, 91-3920.)</t>
  </si>
  <si>
    <t>Motion Picture Ass'n of America, Inc. v. Oman, 969 F.2d 1154, 1992 WL 159854, 71 Rad. Reg. 2d (P &amp; F) 40, 297 U.S.App.D.C. 154, 1992 Copr.L.Dec. P 26,939, 23 U.S.P.Q.2d 1447, , C.A.D.C., July 14, 1992(No. 91-5005.)</t>
  </si>
  <si>
    <t>Taylor v. Peters, 968 F.2d 1218, 1992 WL 164264, Unpublished Disposition, C.A.7 (Ill.), July 14, 1992(No. 91-2755.)</t>
  </si>
  <si>
    <t>Johnson v. U.S. R.R. Retirement Bd., 969 F.2d 1082, 1992 WL 158270, 297 U.S.App.D.C. 82, , C.A.D.C., July 10, 1992(Nos. 90-1243, 90-5380.)</t>
  </si>
  <si>
    <t>Federal Election Com'n v. International Funding Institute, Inc., 969 F.2d 1110, 1992 WL 158311, 297 U.S.App.D.C. 110, 61 USLW 2054, , C.A.D.C., July 10, 1992(No. 91-5013.)</t>
  </si>
  <si>
    <t>Jews for Jesus, Inc. v. Jewish Community Relations Council of New York, Inc., 968 F.2d 286, 1992 WL 156700, 61 USLW 2051, , C.A.2 (N.Y.), July 09, 1992(No. 1302, Docket 91-9268.)</t>
  </si>
  <si>
    <t>Jacobsen v. U.S. Postal Service, 993 F.2d 649, 1992 WL 472171, , C.A.9 (Ariz.), July 07, 1992(No. 89-16054.)</t>
  </si>
  <si>
    <t>U.S. v. Barone, 968 F.2d 1378, 1992 WL 151815, 61 USLW 2053, , C.A.1 (Mass.), July 06, 1992(No. 91-2128.)</t>
  </si>
  <si>
    <t>Marchetti v. Bitterolf, 968 F.2d 963, 1992 WL 150927, , C.A.9 (Cal.), July 02, 1992(No. 91-55095.)</t>
  </si>
  <si>
    <t>U.S. v. Koyomejian, 970 F.2d 536, 1992 WL 147090, 61 USLW 2052, , C.A.9 (Cal.), July 01, 1992(No. 90-50218.)</t>
  </si>
  <si>
    <t>Johnson v. Uncle Ben's, Inc., 965 F.2d 1363, 1992 WL 147678, 59 Fair Empl.Prac.Cas. (BNA) 483, 59 Empl. Prac. Dec. P 41,641, 61 USLW 2093, , C.A.5 (Tex.), July 01, 1992(No. 91-2590.)</t>
  </si>
  <si>
    <t>Benavides v. Drug Enforcement Admin., 968 F.2d 1243, 1992 WL 145050, 296 U.S.App.D.C. 372, , C.A.D.C., June 30, 1992(No. 90-5344.)</t>
  </si>
  <si>
    <t>Sepulveda v. Ramirez, 967 F.2d 1413, 1992 WL 142066, , C.A.9 (Cal.), June 26, 1992(No. 90-16178.)</t>
  </si>
  <si>
    <t>M, P</t>
  </si>
  <si>
    <t>Apparel Art Intern., Inc. v. Jacobson, 967 F.2d 720, 1992 WL 143289, RICO Bus.Disp.Guide 8036, , C.A.1 (Puerto Rico), June 26, 1992(No. 91-2070.)</t>
  </si>
  <si>
    <t>U.S. v. Martinez, 967 F.2d 1343, 1992 WL 137694, , C.A.9 (Wash.), June 23, 1992(Nos. 90-30354, 90-30404.)</t>
  </si>
  <si>
    <t>Johnson v. Howard, 963 F.2d 342, 1992 WL 117787, , C.A.11 (Ala.), June 19, 1992(No. 90-7072.)</t>
  </si>
  <si>
    <t>U.S. v. McGlory, 968 F.2d 309, 1992 WL 135860, 35 Fed. R. Evid. Serv. 1124, , C.A.3 (Pa.), June 19, 1992(Nos. 90-3604, 90-3755, 91-3088 and 91-3194.)</t>
  </si>
  <si>
    <t>Lee v. Talladega County Bd. of Educ., 963 F.2d 1426, 1992 WL 112579, 22 Fed.R.Serv.3d 1381, 75 Ed. Law Rep. 205, , C.A.11, June 15, 1992(No. 88-7471.)</t>
  </si>
  <si>
    <t>Campbell v. U.S., 962 F.2d 1579, 1992 WL 112585, , C.A.11 (Ga.), June 15, 1992(No. 91-8744.)</t>
  </si>
  <si>
    <t>Luddington v. Indiana Bell Telephone Co., 966 F.2d 225, 1992 WL 130393, 59 Fair Empl.Prac.Cas. (BNA) 18, 59 Empl. Prac. Dec. P 41,533, 61 USLW 2007, , C.A.7 (Ind.), June 15, 1992(No. 91-2320.)</t>
  </si>
  <si>
    <t>Lewis v. Parsons, 968 F.2d 20, 1992 WL 138498, Unpublished Disposition, C.A.10 (Okla.), June 15, 1992(No. 91-6009.)</t>
  </si>
  <si>
    <t>Transohio Sav. Bank v. Director, Office of Thrift Supervision, 967 F.2d 598, 1992 WL 126540, 296 U.S.App.D.C. 231, 61 USLW 2046, , C.A.D.C., June 12, 1992(No. 91-5246.)</t>
  </si>
  <si>
    <t>International Broth. of Elec. Workers, Local 1245 v. U.S. Nuclear Regulatory Com'n, Nuclear Reg. Rep. P 20,554, 966 F.2d 521, 1992 WL 124990, 61 USLW 2047, 7 IER Cases 890, , C.A.9, June 11, 1992(No. 90-70647.)</t>
  </si>
  <si>
    <t>U.S. v. Villarreal, 963 F.2d 770, 1992 WL 126110, 61 USLW 2047, , C.A.5 (Tex.), June 11, 1992(No. 91-2598.)</t>
  </si>
  <si>
    <t>U.S. v. Gannon, 967 F.2d 40, 1992 WL 128074, , C.A.2 (N.Y.), June 10, 1992(No. 973, Docket 91-1560.)</t>
  </si>
  <si>
    <t>Boit v. Gar-Tec Products, Inc., 967 F.2d 671, 1992 WL 119839, 22 Fed.R.Serv.3d 752, , C.A.1 (Me.), June 05, 1992(No. 91-2179.)</t>
  </si>
  <si>
    <t>U.S. v. Spears, 965 F.2d 262, 1992 WL 115598, 60 USLW 2802, , C.A.7 (Ill.), June 02, 1992(Nos. 89-3154, 90-1009 and 89-3303.)</t>
  </si>
  <si>
    <t>Foreman v. U.S., 26 Cl.Ct. 553, 1992 WL 118958, 69 A.F.T.R.2d 92-1399, 92-1 USTC P 50,295, , Cl.Ct., May 29, 1992(No. 15-89T.)</t>
  </si>
  <si>
    <t>American Min. Congress v. U.S. E.P.A., 965 F.2d 759, 1992 WL 109468, 35 ERC 1032, 60 USLW 2774, 22 Envtl. L. Rep. 21,135, , C.A.9, May 27, 1992(No. 91-70176.)</t>
  </si>
  <si>
    <t>U.S. v. International Broth. of Teamsters, Chauffeurs, Warehousemen and Helpers of America, AFL-CIO, 964 F.2d 1308, 1992 WL 113627, 140 L.R.R.M. (BNA) 2430, 122 Lab.Cas. P 10,202, , C.A.2 (N.Y.), May 27, 1992(No. 1094, Docket 91-6280.)</t>
  </si>
  <si>
    <t>Independent Ins. Agents of America, Inc. v. Clarke, 965 F.2d 1077, 1992 WL 106849, 296 U.S.App.D.C. 115, , C.A.D.C., May 22, 1992(Nos. 90-5209, 90-5214.)</t>
  </si>
  <si>
    <t>Lightfoot v. Eu, 964 F.2d 865, 1992 WL 102304, , C.A.9 (Cal.), May 18, 1992(No. 90-16680.)</t>
  </si>
  <si>
    <t>Randall Div. of Textron, Inc. v. N.L.R.B., 965 F.2d 141, 1992 WL 107874, 140 L.R.R.M. (BNA) 2509, 122 Lab.Cas. P 10,260, , C.A.7, May 18, 1992(Nos. 91-1264, 91-1450.)</t>
  </si>
  <si>
    <t>Holland v. McGinnis, 963 F.2d 1044, 1992 WL 101487, , C.A.7 (Ill.), May 14, 1992(No. 91-1553.)</t>
  </si>
  <si>
    <t>Beazer East, Inc. v. U.S. E.P.A., Region III, 963 F.2d 603, 1992 WL 95984, 34 ERC 1937, 60 USLW 2763, 22 Envtl. L. Rep. 21,161, , C.A.3 (Pa.), May 12, 1992(No. 91-1692.)</t>
  </si>
  <si>
    <t>Corporate Air v. U.S., 26 Cl.Ct. 204, 1992 WL 100302, , Cl.Ct., May 12, 1992(No. 90-377C.)</t>
  </si>
  <si>
    <t>Clark v. Poulton, 963 F.2d 1361, 1992 WL 93493, , C.A.10 (Utah), May 11, 1992(No. 88-1177.)</t>
  </si>
  <si>
    <t>U.S. v. O'Mara, 963 F.2d 1288, 1992 WL 92379, , C.A.9 (Cal.), May 08, 1992(No. 90-50632.)</t>
  </si>
  <si>
    <t>U.S. v. Santtini, 963 F.2d 585, 1992 WL 93070, 60 USLW 2778, , C.A.3 (N.J.), May 08, 1992(Nos. 92-5105, 92-5106.)</t>
  </si>
  <si>
    <t>Homeward Bound, Inc. v. Hissom Memorial Center, 963 F.2d 1352, 1992 WL 93081, 60 USLW 2733, , C.A.10 (Okla.), May 08, 1992(No. 91-5006.)</t>
  </si>
  <si>
    <t>Mozee v. American Commercial Marine Service Co., 963 F.2d 929, 1992 WL 92511, 58 Fair Empl.Prac.Cas. (BNA) 1201, 58 Empl. Prac. Dec. P 41,482, 60 USLW 2704, , C.A.7 (Ind.), May 07, 1992(No. 90-2660.)</t>
  </si>
  <si>
    <t>O'Donnell Const. Co. v. District of Columbia, 963 F.2d 420, 1992 WL 88199, 58 Empl. Prac. Dec. P 41,466, 295 U.S.App.D.C. 317, 60 USLW 2709, 38 Cont.Cas.Fed. (CCH) P 76,317, , C.A.D.C., May 05, 1992(No. 91-7056.)</t>
  </si>
  <si>
    <t>Bottineau Farmers Elevator v. Woodward-Clyde Consultants, 963 F.2d 1064, 1992 WL 88619, , C.A.8 (N.D.), May 05, 1992(No. 90-5151.)</t>
  </si>
  <si>
    <t>Billish v. City of Chicago, 962 F.2d 1269, 1992 WL 89088, 58 Fair Empl.Prac.Cas. (BNA) 1269, 58 Empl. Prac. Dec. P 41,454, 60 USLW 2763, , C.A.7 (Ill.), May 04, 1992(Nos. 90-1650, 90-2182.)</t>
  </si>
  <si>
    <t>Williams v. Valentec Kisco, Inc., 964 F.2d 723, 1992 WL 83814, 58 Fair Empl.Prac.Cas. (BNA) 1154, 58 Empl. Prac. Dec. P 41,444, 60 USLW 2763, , C.A.8 (Mo.), April 29, 1992(Nos. 90-2909, 90-2910 and 90-2911.)</t>
  </si>
  <si>
    <t>Belanger v. Madera Unified School Dist., 963 F.2d 248, 1992 WL 83919, 58 Empl. Prac. Dec. P 41,437, 75 Ed. Law Rep. 118, , C.A.9 (Cal.), April 29, 1992(No. 90-16831.)</t>
  </si>
  <si>
    <t>Lipscomb By and Through DeFehr v. Simmons, 962 F.2d 1374, 1992 WL 82029, 60 USLW 2697, , C.A.9 (Or.), April 27, 1992(No. 87-4079.)</t>
  </si>
  <si>
    <t>Dababneh v. F.D.I.C., 971 F.2d 428, 1992 WL 82099, , C.A.10 (N.M.), April 27, 1992(No. 88-1272.)</t>
  </si>
  <si>
    <t>Americans United for Separation of Church and State v. City of Grand Rapids, Not Reported in F.2d, 1992 WL 77643, 60 USLW 2694, , C.A.6 (Mich.), April 21, 1992(Nos. 90-2337, 91-1391, 91-1448.)</t>
  </si>
  <si>
    <t>Forbus v. Sears Roebuck &amp; Co., 958 F.2d 1036, 1992 WL 64863, 58 Fair Empl.Prac.Cas. (BNA) 1019, 58 Empl. Prac. Dec. P 41,450, 60 USLW 2673, , C.A.11 (Ala.), April 20, 1992(Nos. 91-7358, 91-7479.)</t>
  </si>
  <si>
    <t>U.S. v. Rodriguez, 961 F.2d 1089, 1992 WL 76103, 35 Fed. R. Evid. Serv. 465, , C.A.3 (Pa.), April 17, 1992(No. 91-1252.)</t>
  </si>
  <si>
    <t>Howard v. Haddad, 962 F.2d 328, 1992 WL 76477, Blue Sky L. Rep. P 73,615, Fed. Sec. L. Rep. P 96,617, , C.A.4 (Va.), April 17, 1992(No. 91-2584.)</t>
  </si>
  <si>
    <t>U.S. v. Harvey, 961 F.2d 1361, 1992 WL 74628, 60 USLW 2689, , C.A.8 (Ark.), April 16, 1992(Nos. 91-2773, 91-2922.)</t>
  </si>
  <si>
    <t>Guam Soc. of Obstetricians and Gynecologists v. Ada, 962 F.2d 1366, 1992 WL 75579, 60 USLW 2675, , C.A.9 (Guam), April 16, 1992(No. 90-16706.)</t>
  </si>
  <si>
    <t>U.S. Dept. of Treasury, Office of Chief Counsel, I.R.S. v. Federal Labor Relations Authority, 960 F.2d 1068, 1992 WL 72700, 143 L.R.R.M. (BNA) 2723, 295 U.S.App.D.C. 141, , C.A.D.C., April 14, 1992(Nos. 91-1139, 91-1316.)</t>
  </si>
  <si>
    <t>Moncrief v. Stone, 961 F.2d 595, 1992 WL 71540, 58 Fair Empl.Prac.Cas. (BNA) 942, 58 Empl. Prac. Dec. P 41,389, 22 Fed.R.Serv.3d 452, , C.A.6 (Mich.), April 13, 1992(No. 91-1961.)</t>
  </si>
  <si>
    <t>U.S. v. Abreu, 962 F.2d 1425, 1992 WL 72027, , C.A.10 (Utah), April 13, 1992(No. 89-4145.)</t>
  </si>
  <si>
    <t>In re 995 Fifth Ave. Associates, L.P., 963 F.2d 503, 1992 WL 96742, 60 USLW 2671, 26 Collier Bankr.Cas.2d 1162, 22 Bankr.Ct.Dec. 1420, Bankr. L. Rep. P 74,546, , C.A.2 (N.Y.), April 13, 1992(No. 416, Docket 91-5038.)</t>
  </si>
  <si>
    <t>U.S. v. Carpenter, 961 F.2d 824, 1992 WL 68675, , C.A.9 (Cal.), April 09, 1992(No. 90-10641.)</t>
  </si>
  <si>
    <t>Meyer v. Sullivan, 958 F.2d 1029, 1992 WL 54846, 36 Soc.Sec.Rep.Serv. 584, Unempl.Ins.Rep. (CCH) P 16549A, , C.A.11 (Ga.), April 08, 1992(Nos. 89-8835, 89-8935, 89-8943 and 90-8081.)</t>
  </si>
  <si>
    <t>Masson v. New Yorker Magazine, Inc., 960 F.2d 896, 1992 WL 65442, 20 Media L. Rep. 1009, , C.A.9 (Cal.), April 06, 1992(Nos. 87-2665, 87-2700.)</t>
  </si>
  <si>
    <t>U.S. v. Dischner, 960 F.2d 870, 1992 WL 64385, 35 Fed. R. Evid. Serv. 485, , C.A.9 (Alaska), April 03, 1992(Nos. 89-30333, 89-30334.)</t>
  </si>
  <si>
    <t>Fray v. Omaha World Herald Co., 960 F.2d 1370, 1992 WL 65663, 58 Fair Empl.Prac.Cas. (BNA) 786, 58 Empl. Prac. Dec. P 41,384, 60 USLW 2624, , C.A.8 (Neb.), April 03, 1992(Nos. 91-2439, 91-2443 and 91-2713.)</t>
  </si>
  <si>
    <t>Overseas Educ. Ass'n, Inc. v. Federal Labor Relations Authority, 961 F.2d 36, 1992 WL 66975, 140 L.R.R.M. (BNA) 2175, 60 USLW 2663, 74 Ed. Law Rep. 42, , C.A.2, April 03, 1992(No. 856, Docket 91-4166.)</t>
  </si>
  <si>
    <t>U.S. v. Dischner, 974 F.2d 1502, 1992 WL 228844, , C.A.9 (Alaska), April 03, 1992(Nos. 89-30333, 89-30334.)</t>
  </si>
  <si>
    <t>U.S. v. De Gross, 960 F.2d 1433, 1992 WL 63082, 60 USLW 2639, , C.A.9 (Cal.), April 02, 1992(No. 87-5226.)</t>
  </si>
  <si>
    <t>Central States, Southeast and Southwest Areas Pension Fund v. Lady Baltimore Foods, Inc., 960 F.2d 1339, 1992 WL 63202, 60 USLW 2683, 15 Employee Benefits Cas. 1065, , C.A.7 (Ill.), April 01, 1992(Nos. 91-2414, 91-2617.)</t>
  </si>
  <si>
    <t>Lufkin v. McCallum, 956 F.2d 1104, 1992 WL 47365, 60 USLW 2637, 73 Ed. Law Rep. 45, , C.A.11 (Ala.), March 31, 1992(No. 90-7861.)</t>
  </si>
  <si>
    <t>Phillips v. U.S., 956 F.2d 1071, 1992 WL 46349, , C.A.11 (Ga.), March 30, 1992(No. 91-8040.)</t>
  </si>
  <si>
    <t>Jacobs v. Barr, 959 F.2d 313, 1992 WL 57050, 294 U.S.App.D.C. 367, , C.A.D.C., March 27, 1992(No. 91-5061.)</t>
  </si>
  <si>
    <t>Cofield v. U.S., 25 Cl.Ct. 465, 1992 WL 58987, , Cl.Ct., March 27, 1992</t>
  </si>
  <si>
    <t>Metropolitan Washington Airports Authority Professional Fire Fighters Ass'n Local 3217, Intern. Ass'n of Fire Fighters, AFL-CIO-CLC v. U.S., 959 F.2d 297, 1992 WL 54000, 139 L.R.R.M. (BNA) 2891, 294 U.S.App.D.C. 351, , C.A.D.C., March 24, 1992(No. 89-5411.)</t>
  </si>
  <si>
    <t>Owens-Corning Fiberglas Corp. v. Moran, 959 F.2d 634, 1992 WL 63207, , C.A.7 (Ill.), March 24, 1992(No. 92-1625.)</t>
  </si>
  <si>
    <t>U.S. v. Bland, 961 F.2d 123, 1992 WL 51185, 35 Fed. R. Evid. Serv. 296, , C.A.9 (Cal.), March 20, 1992(No. 91-50148.)</t>
  </si>
  <si>
    <t>Meyerhoff v. U.S. E.P.A., 958 F.2d 1498, 1992 WL 49918, 34 ERC 2008, 22 Envtl. L. Rep. 20,830, , C.A.9 (Cal.), March 19, 1992(No. 90-15263.)</t>
  </si>
  <si>
    <t>U.S. v. Silva, 957 F.2d 157, 1992 WL 49786, , C.A.5 (Tex.), March 18, 1992(No. 91-5609.)</t>
  </si>
  <si>
    <t>Tataranowicz v. Sullivan, 959 F.2d 268, 1992 WL 45341, 294 U.S.App.D.C. 322, 60 USLW 2619, 36 Soc.Sec.Rep.Serv. 704, Med &amp; Med GD (CCH) P 40,052, , C.A.D.C., March 13, 1992(No. 91-5052.)</t>
  </si>
  <si>
    <t>Consolidated Edison Co. of New York, Inc. v. F.E.R.C., 958 F.2d 429, 1992 WL 42278, 294 U.S.App.D.C. 211, , C.A.D.C., March 10, 1992(No. 91-1127.)</t>
  </si>
  <si>
    <t>Tyler v. Bethlehem Steel Corp., 958 F.2d 1176, 1992 WL 44319, 59 Fair Empl.Prac.Cas. (BNA) 875, 58 Empl. Prac. Dec. P 41,361, , C.A.2 (N.Y.), March 10, 1992(Nos. 733, 920, Dockets 91-7908, 91-7918.)</t>
  </si>
  <si>
    <t>Acevedo-Cordero v. Cordero-Santiago, 958 F.2d 20, 1992 WL 41542, , C.A.1 (Puerto Rico), March 06, 1992(No. 91-1730.)</t>
  </si>
  <si>
    <t>Lashley v. Armontrout, 957 F.2d 1495, 1992 WL 39208, , C.A.8 (Mo.), March 04, 1992(No. 90-1036.)</t>
  </si>
  <si>
    <t>U.S. v. Paisley, 957 F.2d 1161, 1992 WL 38076, 121 A.L.R. Fed. 717, 121 Lab.Cas. P 10,172, 37 Cont.Cas.Fed. (CCH) P 76,274, , C.A.4 (Va.), March 03, 1992(Nos. 90-3510, 90-3513.)</t>
  </si>
  <si>
    <t>McGruder v. Puckett, 954 F.2d 313, 1992 WL 22973, , C.A.5 (Miss.), February 27, 1992(No. 90-7055.)</t>
  </si>
  <si>
    <t>Clark v. Collins, 956 F.2d 68, 1992 WL 41312, , C.A.5 (Tex.), February 27, 1992(No. 92-2142.)</t>
  </si>
  <si>
    <t>Stay of execution</t>
  </si>
  <si>
    <t>Snaman v. Thornburgh, 956 F.2d 275, 1992 WL 33924, Unpublished Disposition, C.A.9 (Or.), February 25, 1992(No. 91-35165.)</t>
  </si>
  <si>
    <t>National Medical Enterprises, Inc. v. Sullivan, 957 F.2d 664, 1992 WL 27915, 60 USLW 2603, 36 Soc.Sec.Rep.Serv. 415, Med &amp; Med GD (CCH) P 40,019, , C.A.9 (Cal.), February 20, 1992(No. 90-55287.)</t>
  </si>
  <si>
    <t>U.S. v. Harris, 959 F.2d 246, 1992 WL 27164, 294 U.S.App.D.C. 300, , C.A.D.C., February 19, 1992(Nos. 89-3205 to 89-3207, 89-3217 and 89-3218.)</t>
  </si>
  <si>
    <t>American Library Ass'n v. Barr, 956 F.2d 1178, 1992 WL 27165, 294 U.S.App.D.C. 57, 60 USLW 2548, , C.A.D.C., February 19, 1992(Nos. 89-5216, 89-5232.)</t>
  </si>
  <si>
    <t>Lamprecht v. F.C.C., 958 F.2d 382, 1992 WL 27168, 58 Empl. Prac. Dec. P 41,288, 70 Rad. Reg. 2d (P &amp; F) 658, 294 U.S.App.D.C. 164, 60 USLW 2537, , C.A.D.C., February 19, 1992(No. 88-1395.)</t>
  </si>
  <si>
    <t>U.S. v. Heller, 957 F.2d 26, 1992 WL 27645, Energy Mgt. P 26,666, , C.A.1 (Mass.), February 19, 1992(No. 91-1811.)</t>
  </si>
  <si>
    <t>Bowdry v. United Air Lines, Inc., 956 F.2d 999, 1992 WL 24189, 139 L.R.R.M. (BNA) 2557, , C.A.10 (Colo.), February 13, 1992(No. 91-1054.)</t>
  </si>
  <si>
    <t>James v. Milwaukee County, 956 F.2d 696, 1992 WL 23128, , C.A.7 (Wis.), February 12, 1992(No. 91-1497.)</t>
  </si>
  <si>
    <t>Towns of Concord, Norwood, and Wellesley, Mass. v. F.E.R.C., 955 F.2d 67, 1992 WL 20383, 293 U.S.App.D.C. 374, 60 USLW 2539, , C.A.D.C., February 11, 1992(No. 90-1619.)</t>
  </si>
  <si>
    <t>Duke v. Cleland, 954 F.2d 1526, 1992 WL 25920, 60 USLW 2534, , C.A.11 (Ga.), February 11, 1992(No. 92-8048.)</t>
  </si>
  <si>
    <t>Independent Ins. Agents of America, Inc. v. Clarke, 955 F.2d 731, 1992 WL 18293, 293 U.S.App.D.C. 403, 60 USLW 2498, , C.A.D.C., February 07, 1992(Nos. 90-5209, 90-5214.)</t>
  </si>
  <si>
    <t>Cascade Natural Gas Corp. v. F.E.R.C., 129 P.U.R.4th 630, 955 F.2d 1412, 1992 WL 19489, , C.A.10, February 07, 1992(Nos. 90-9581, 90-9582.)</t>
  </si>
  <si>
    <t>Anthony v. Baker, 955 F.2d 1395, 1992 WL 16560, , C.A.10 (Colo.), February 05, 1992(No. 90-1099.)</t>
  </si>
  <si>
    <t>National Wildlife Federation v. Agricultural Stabilization and Conservation Service, 955 F.2d 1199, 1992 WL 18360, 22 Envtl. L. Rep. 21,012, , C.A.8 (Minn.), February 05, 1992(No. 90-5483.)</t>
  </si>
  <si>
    <t>U.S. v. Lowden, 955 F.2d 128, 1992 WL 12069, , C.A.1 (Me.), January 29, 1992(No. 90-1605.)</t>
  </si>
  <si>
    <t>U.S. v. Miller, 952 F.2d 866, 1992 WL 8725, , C.A.5 (La.), January 23, 1992(No. 90-3512.)</t>
  </si>
  <si>
    <t>Block v. Pitney Bowes Inc., 952 F.2d 1450, 1992 WL 6243, 293 U.S.App.D.C. 256, 28 Employee Benefits Cas. 1065, , C.A.D.C., January 21, 1992(No. 89-7039.)</t>
  </si>
  <si>
    <t>Taylor v. Gilmore, 954 F.2d 441, 1992 WL 6955, 60 USLW 2527, , C.A.7 (Ill.), January 21, 1992(No. 91-1148.)</t>
  </si>
  <si>
    <t>Edison Bros. Stores, Inc. v. Broadcast Music, Inc., 954 F.2d 1419, 1992 WL 3262, 1992 Copr.L.Dec. P 26,863, 21 U.S.P.Q.2d 1440, , C.A.8 (Mo.), January 13, 1992(No. 91-2115.)</t>
  </si>
  <si>
    <t>Graham v. Collins, 950 F.2d 1009, 1992 WL 747, , C.A.5 (Tex.), January 03, 1992(No. 88-2168.)</t>
  </si>
  <si>
    <t>C, M, OJ, D</t>
  </si>
  <si>
    <t>U.S. v. Certain Real Property and Premises Known as 38 Whalers Cove Drive, Babylon, N.Y., 954 F.2d 29, 1992 WL 2532, , C.A.2 (N.Y.), January 03, 1992(No. 981, Docket 90-6268.)</t>
  </si>
  <si>
    <t>Buckley v. Fitzsimmons, 952 F.2d 965, 1992 WL 180, , C.A.7 (Ill.), January 02, 1992(Nos. 89-2441, 89-2899 and 89-2900.)</t>
  </si>
  <si>
    <t>Hendler v. U.S., 952 F.2d 1364, 1991 WL 280002, 34 ERC 1441, 60 USLW 2451, 22 Envtl. L. Rep. 20,646, , C.A.Fed., December 31, 1991(No. 90-5055.)</t>
  </si>
  <si>
    <t>Amato v. Wilentz, 952 F.2d 742, 1991 WL 275201, 60 USLW 2440, , C.A.3 (N.J.), December 30, 1991(Nos. 91-5045, 91-5072 and 91-5289.)</t>
  </si>
  <si>
    <t>D.G. Restaurant Corp. v. City of Myrtle Beach, 953 F.2d 140, 1991 WL 276133, 60 USLW 2440, , C.A.4 (S.C.), December 30, 1991(No. 90-1509.)</t>
  </si>
  <si>
    <t>ACLU Foundation of Southern California v. Barr, 952 F.2d 457, 1991 WL 274815, 293 U.S.App.D.C. 101, 21 Fed.R.Serv.3d 1063, , C.A.D.C., December 27, 1991(No. 90-5261.)</t>
  </si>
  <si>
    <t>Smith v. U.S., 953 F.2d 1116, 1991 WL 271361, , C.A.9 (Or.), December 24, 1991(No. 89-35088.)</t>
  </si>
  <si>
    <t>Stuart v. Roache, 951 F.2d 446, 1991 WL 271733, 57 Fair Empl.Prac.Cas. (BNA) 902, 57 Empl. Prac. Dec. P 41,141, , C.A.1 (Mass.), December 23, 1991(No. 91-1483.)</t>
  </si>
  <si>
    <t>Morris v. American Nat. Can Corp., 952 F.2d 200, 1991 WL 271737, 57 Fair Empl.Prac.Cas. (BNA) 946, 58 Empl. Prac. Dec. P 41,344, , C.A.8 (Mo.), December 23, 1991(Nos. 90-1235, 90-2289.)</t>
  </si>
  <si>
    <t>U.S. v. Jones, 950 F.2d 1309, 1991 WL 269744, , C.A.7 (Ill.), December 19, 1991(Nos. 90-3498, 90-3541 and 90-3602.)</t>
  </si>
  <si>
    <t>U.S. v. Hagmann, 950 F.2d 175, 1991 WL 269258, , C.A.5 (La.), December 18, 1991(No. 91-4031.)</t>
  </si>
  <si>
    <t>Haitian Refugee Center, Inc. v. Baker, 949 F.2d 1109, 1991 WL 268066, , C.A.11 (Fla.), December 17, 1991(No. 91-6060.)</t>
  </si>
  <si>
    <t>King v. Palmer, 950 F.2d 771, 1991 WL 260835, 60 Fair Empl.Prac.Cas. (BNA) 525, 57 Empl. Prac. Dec. P 41,137, 292 U.S.App.D.C. 362, 60 USLW 2405, , C.A.D.C., December 13, 1991(Nos. 89-7027, 89-7028.)</t>
  </si>
  <si>
    <t>U.S. v. Cooper, 949 F.2d 737, 1991 WL 261761, , C.A.5 (Tex.), December 13, 1991(No. 90-8581.)</t>
  </si>
  <si>
    <t>Silver v. U.S. Postal Service, 951 F.2d 1033, 1991 WL 258847, , C.A.9 (Nev.), December 11, 1991(No. 89-16447.)</t>
  </si>
  <si>
    <t>U.S. v. Bafia, 949 F.2d 1465, 1991 WL 258884, , C.A.7 (Ill.), December 10, 1991(Nos. 89-2167, 89-2168, 89-2322, 89-2414 and 89-2561.)</t>
  </si>
  <si>
    <t>Saltzman v. Farm Credit Services of Mid-America, ACA, 950 F.2d 466, 1991 WL 257368, , C.A.7 (Ind.), December 09, 1991(No. 90-3542.)</t>
  </si>
  <si>
    <t>Bae v. Peters, 950 F.2d 469, 1991 WL 257396, , C.A.7 (Ill.), December 09, 1991(No. 90-2695.)</t>
  </si>
  <si>
    <t>Associated General Contractors of California, Inc. v. Coalition for Economic Equity, 950 F.2d 1401, 1991 WL 255916, 57 Empl. Prac. Dec. P 41,114, 60 USLW 2436, , C.A.9 (Cal.), December 06, 1991(No. 90-16582.)</t>
  </si>
  <si>
    <t>Bradley v. Secretary of Dept. of Health and Human Services, 24 Cl.Ct. 641, 1991 WL 272536, , Cl.Ct., December 06, 1991(No. 90-975 V.)</t>
  </si>
  <si>
    <t>In re Department of Justice, 950 F.2d 530, 1991 WL 251376, 60 USLW 2377, , C.A.8 (Mo.), December 02, 1991(Nos. 91-2080, 91-2164.)</t>
  </si>
  <si>
    <t>Ocepek v. Corporate Transport, Inc., 950 F.2d 556, 1991 WL 251393, , C.A.8 (Mo.), December 02, 1991(No. 91-1444.)</t>
  </si>
  <si>
    <t>District Lodge 64, Intern. Ass'n of Machinists and Aerospace Workers, AFL-CIO v. N.L.R.B., 949 F.2d 441, 1991 WL 249912, 138 L.R.R.M. (BNA) 2928, 292 U.S.App.D.C. 266, 60 USLW 2380, 120 Lab.Cas. P 11,013, , C.A.D.C., November 29, 1991(No. 90-1503.)</t>
  </si>
  <si>
    <t>South Star Communications, Inc. v. F.C.C., 949 F.2d 450, 1991 WL 249914, 292 U.S.App.D.C. 275, 21 Fed.R.Serv.3d 480, , C.A.D.C., November 29, 1991(No. 91-1010.)</t>
  </si>
  <si>
    <t>North and South Rivers Watershed Ass'n, Inc. v. Town of Scituate, 949 F.2d 552, 1991 WL 248517, 34 ERC 1006, 60 USLW 2376, 22 Envtl. L. Rep. 20,437, , C.A.1 (Mass.), November 27, 1991(No. 91-1255.)</t>
  </si>
  <si>
    <t>Resolution Trust Corp. v. Elman, 949 F.2d 624, 1991 WL 248407, 60 USLW 2361, , C.A.2 (N.Y.), November 26, 1991(No. 126, Docket 91-7448.)</t>
  </si>
  <si>
    <t>Transportation Cybernetics, Inc. v. Forest Transit Com'n, Forest County, Wis., 950 F.2d 350, 1991 WL 248515, 21 Fed.R.Serv.3d 653, , C.A.7 (Wis.), November 26, 1991(No. 90-2713.)</t>
  </si>
  <si>
    <t>Johnson v. Hugo's Skateway, 949 F.2d 1338, 1991 WL 244278, 60 USLW 2436, 34 Fed. R. Evid. Serv. 824, , C.A.4 (Va.), November 22, 1991(Nos. 90-2499, 90-2509.)</t>
  </si>
  <si>
    <t>Schneider Nat., Inc. v. I.C.C., 948 F.2d 338, 1991 WL 239624, , C.A.7, November 19, 1991(No. 90-3868.)</t>
  </si>
  <si>
    <t>Environmental Defense Fund, Inc. v. City of Chicago, 948 F.2d 345, 1991 WL 239628, 33 ERC 2041, 60 USLW 2363, 22 Envtl. L. Rep. 20,125, , C.A.7 (Ill.), November 19, 1991(No. 90-3060.)</t>
  </si>
  <si>
    <t>Republic of Philippines v. Westinghouse Elec. Corp., 949 F.2d 653, 1991 WL 237273, 21 Fed.R.Serv.3d 1, , C.A.3 (N.J.), November 18, 1991(No. 91-5860.)</t>
  </si>
  <si>
    <t>Schrob v. Catterson, 948 F.2d 1402, 1991 WL 236238, 23 Fed.R.Serv.3d 235, , C.A.3 (N.J.), November 15, 1991(No. 90-6051.)</t>
  </si>
  <si>
    <t>Tart v. Com. of Mass., 949 F.2d 490, 1991 WL 236729, , C.A.1 (Mass.), November 15, 1991(No. 90-1929.)</t>
  </si>
  <si>
    <t>Abell v. Potomac Ins. Co. of Illinois, 946 F.2d 1160, 1991 WL 216981, 60 USLW 2353, RICO Bus.Disp.Guide 7873, , C.A.5 (La.), November 13, 1991(No. 90-4737.)</t>
  </si>
  <si>
    <t>Michigan United Conservation Clubs v. Lujan, 949 F.2d 202, 1991 WL 231849, , C.A.6 (Mich.), November 13, 1991(No. 90-2013.)</t>
  </si>
  <si>
    <t>Clow v. U.S. Dept. of Housing and Urban Development, 948 F.2d 614, 1991 WL 222306, , C.A.9 (Wash.), November 05, 1991(No. 90-35324.)</t>
  </si>
  <si>
    <t>Murray v. City of Austin, Tex., 947 F.2d 147, 1991 WL 224494, 60 USLW 2367, 21 Fed.R.Serv.3d 316, , C.A.5 (Tex.), November 04, 1991(No. 90-8561.)</t>
  </si>
  <si>
    <t>Tucson Medical Center v. Sullivan, 947 F.2d 971, 1991 WL 213497, 292 U.S.App.D.C. 105, 60 USLW 2315, 35 Soc.Sec.Rep.Serv. 387, Med &amp; Med GD (CCH) P 39,646, 2 NDLR P 132, , C.A.D.C., October 25, 1991(No. 90-5360.)</t>
  </si>
  <si>
    <t>Conrad v. Chaco Credit Union, Inc., 946 F.2d 894, 1991 WL 216463, Unpublished Disposition, C.A.6 (Ohio), October 24, 1991(No. 90-3880.)</t>
  </si>
  <si>
    <t>North Carolina Civil Liberties Union Legal Foundation v. Constangy, 947 F.2d 1145, 1991 WL 212995, 60 USLW 2310, , C.A.4 (N.C.), October 23, 1991(Nos. 90-1880, 90-1881.)</t>
  </si>
  <si>
    <t>Planned Parenthood of Southeastern Pennsylvania v. Casey, 947 F.2d 682, 1991 WL 209106, 60 USLW 2276, , C.A.3 (Pa.), October 21, 1991(No. 90-1662.)</t>
  </si>
  <si>
    <t>Wagner Seed Co., Inc. v. Bush, 946 F.2d 918, 1991 WL 204933, 33 ERC 1897, 292 U.S.App.D.C. 44, 60 USLW 2275, 22 Envtl. L. Rep. 20,001, , C.A.D.C., October 15, 1991(No. 89-5139.)</t>
  </si>
  <si>
    <t>Mattison v. Dallas Carrier Corp., 947 F.2d 95, 1991 WL 204314, 60 USLW 2281, 21 Fed.R.Serv.3d 15, 34 Fed. R. Evid. Serv. 369, , C.A.4 (S.C.), October 11, 1991(No. 91-3008.)</t>
  </si>
  <si>
    <t>Nichols v. McCormick, 946 F.2d 695, 1991 WL 197651, , C.A.9, October 08, 1991(No. 90-35416.)</t>
  </si>
  <si>
    <t>Lyon v. Grossheim, 803 F.Supp. 1538, 1992 WL 249498, , S.D.Iowa, September 30, 1992(Civ. No. 4-88-CV-31689.)</t>
  </si>
  <si>
    <t>Ash v. Dean Witter Reynolds, Inc., 806 F.Supp. 1473, 1992 WL 319421, , E.D.Cal., September 30, 1992(Civ. No. S-88-0686 DFL.)</t>
  </si>
  <si>
    <t>Braxton v. United Parcel Service, Inc., 806 F.Supp. 537, 1992 WL 330413, 141 L.R.R.M. (BNA) 2699, , E.D.Pa., September 28, 1992(Civ. A. No. 91-3950.)</t>
  </si>
  <si>
    <t>In re Hausladen, 146 B.R. 557, 1992 WL 246584, 27 Collier Bankr.Cas.2d 1321, Bankr. L. Rep. P 74,960, , Bkrtcy.D.Minn., September 24, 1992(Bankruptcy Nos. 4-91-6571, 4-91-6398, 3-91-6802, 3-90-4460 and 3-91-1964.)</t>
  </si>
  <si>
    <t>U.S. v. Brayboy, 806 F.Supp. 1576, 1992 WL 336519, , S.D.Fla., September 18, 1992(No. 91-6206-CR.)</t>
  </si>
  <si>
    <t>Hastings v. U.S., 802 F.Supp. 490, 1992 WL 229110, 61 USLW 2170, , D.D.C., September 17, 1992(Civ. A. No. 91-1713.)</t>
  </si>
  <si>
    <t>Quirin v. City of Pittsburgh, 801 F.Supp. 1486, 1992 WL 236672, 64 Fair Empl.Prac.Cas. (BNA) 1521, 59 Empl. Prac. Dec. P 41,808, , W.D.Pa., September 17, 1992(Civ. A. No. 91-591.)</t>
  </si>
  <si>
    <t>F.D.I.C. v. Bay Street Development Corp., Not Reported in F.Supp., 1992 WL 677889, , D.Mass., September 15, 1992(Civ. A. No. 91-11979-WD.)</t>
  </si>
  <si>
    <t>In re Plummer, 174 B.R. 284, 1992 WL 689056, 74 A.F.T.R.2d 94-6202, 94-2 USTC P 50,596, Unempl.Ins.Rep. (CCH) P 14301B.20, , Bkrtcy.C.D.Cal., September 15, 1992(Bankruptcy No. SB 88-03757 DN.Adv. No. SB 91-1130 DN.)</t>
  </si>
  <si>
    <t>Colorado Environmental Coalition v. Lujan, 803 F.Supp. 364, 1992 WL 231020, 61 USLW 2194, 22 Envtl. L. Rep. 21,542, , D.Colo., September 14, 1992(Civ. A. No. 91-S-1815.)</t>
  </si>
  <si>
    <t>Carpenter v. City and County of San Francisco, 803 F.Supp. 337, 1992 WL 224490, , N.D.Cal., September 11, 1992(No. C-90-1836-JPV.)</t>
  </si>
  <si>
    <t>Hercules, Inc. v. Martin Marietta Corp., 143 F.R.D. 266, 1992 WL 226940, , D.Utah, September 11, 1992(No. 92-C-068 B.)</t>
  </si>
  <si>
    <t>Amoco Oil Co. v. Village of Schaumburg, Not Reported in F.Supp., 1992 WL 229591, , N.D.Ill., September 11, 1992(No. 91 C 4973.)</t>
  </si>
  <si>
    <t>In re Johnson, 145 B.R. 108, 1992 WL 224577, 27 Collier Bankr.Cas.2d 1406, , Bkrtcy.S.D.Ga., September 09, 1992(Bankruptcy Nos. 91-60682, 91-60628.)</t>
  </si>
  <si>
    <t>U.S. v. Carroll, 798 F.Supp. 291, 1992 WL 213251, , D.Md., September 04, 1992(Crim. No. S90-0471.)</t>
  </si>
  <si>
    <t>U.S. v. Santos, Not Reported in F.Supp., 1992 WL 232057, , S.D.N.Y., September 02, 1992(No. S 91 Cr 724 (CSH).)</t>
  </si>
  <si>
    <t>Barringer v. Griffes, 801 F.Supp. 1282, 1992 WL 246266, , D.Vt., September 02, 1992(Civ. A. No. 91-231.)</t>
  </si>
  <si>
    <t>Kent v. Howard, 801 F.Supp. 329, 1992 WL 207653, 62 Fair Empl.Prac.Cas. (BNA) 945, 60 Empl. Prac. Dec. P 41,934, , S.D.Cal., August 24, 1992(Civ. No. 92-280-R(M).)</t>
  </si>
  <si>
    <t>U.S. v. City of Houston, 800 F.Supp. 504, 1992 WL 232359, , S.D.Tex., August 21, 1992(Nos. 91-3076, 91-3117.)</t>
  </si>
  <si>
    <t>Gouveia v. Vokes, 800 F.Supp. 241, 1992 WL 200023, , E.D.Pa., August 18, 1992(Civ. A. No. 92-3370.)</t>
  </si>
  <si>
    <t>Autrey v. Potlatch Corp., 800 F.Supp. 872, 1992 WL 203151, 59 Empl. Prac. Dec. P 41,745, , N.D.Cal., August 18, 1992(No. C-89-3695-SBA.)</t>
  </si>
  <si>
    <t>United Paperworkers Intern. Union v. International Paper Co., 801 F.Supp. 1134, 1992 WL 198430, Fed. Sec. L. Rep. P 97,270, 24 Envtl. L. Rep. 20,581, , S.D.N.Y., August 17, 1992(No. 92 Civ. 2941 (CLB).)</t>
  </si>
  <si>
    <t>C.A. Westel De Venezuela v. American Tel. &amp; Tel. Co., Not Reported in F.Supp., 1992 WL 209641, RICO Bus.Disp.Guide 8115, , S.D.N.Y., August 17, 1992(No. 90 Civ. 6665 (PKL).)</t>
  </si>
  <si>
    <t>In re Taffi, 144 B.R. 105, 1992 WL 207685, 23 Bankr.Ct.Dec. 599, Bankr. L. Rep. P 74,901, , Bkrtcy.C.D.Cal., August 17, 1992(Bankruptcy No. LA 91-76720-VZ.Adv. No. LA 91-07518-VZ.)</t>
  </si>
  <si>
    <t>Pandya v. City of Chicago, Not Reported in F.Supp., 1992 WL 198940, , N.D.Ill., August 12, 1992(No. 91 C 5700.)</t>
  </si>
  <si>
    <t>Lippa v. General Motors Corp., 796 F.Supp. 81, 1992 WL 200424, 60 Fair Empl.Prac.Cas. (BNA) 625, 61 Empl. Prac. Dec. P 42,313, , W.D.N.Y., August 12, 1992(No. 89-CV-1200T.)</t>
  </si>
  <si>
    <t>Gas Utilities Co. of Alabama, Inc. v. Southern Natural Gas Co., 825 F.Supp. 1551, 1992 WL 505976, , N.D.Ala., August 12, 1992(No. CV-91-PT-00445-S.)</t>
  </si>
  <si>
    <t>Leogrande v. Leogrande, 799 F.Supp. 1354, 1992 WL 196715, RICO Bus.Disp.Guide 8240, , E.D.N.Y., August 11, 1992(No. CV-88-2564.)</t>
  </si>
  <si>
    <t>Matter of Grand Valley Sport &amp; Marine, Inc., 143 B.R. 840, 1992 WL 194669, 27 Collier Bankr.Cas.2d 922, 23 Bankr.Ct.Dec. 493, , Bkrtcy.W.D.Mich., August 10, 1992(Bankruptcy No. 90-82664.Adv. No. 91-8530.)</t>
  </si>
  <si>
    <t>Shaw v. Barr, 808 F.Supp. 461, 1992 WL 366256, , E.D.N.C., August 07, 1992(Civ. A. No. 92-202-CIV-5-BR.)</t>
  </si>
  <si>
    <t>Reynolds v. Borough of Avalon, 799 F.Supp. 442, 1992 WL 186781, 59 Fair Empl.Prac.Cas. (BNA) 1049, 60 Empl. Prac. Dec. P 41,941, 61 USLW 2100, , D.N.J., August 05, 1992(Civ. No. 90-4250.)</t>
  </si>
  <si>
    <t>Ampac Group Inc. v. Republic of Honduras, 797 F.Supp. 973, 1992 WL 196824, , S.D.Fla., August 05, 1992(No. 92-0382-CIV.)</t>
  </si>
  <si>
    <t>U.S. v. Stocker, 798 F.Supp. 531, 1992 WL 205587, , E.D.Wis., August 04, 1992(No. 90-C-154.)</t>
  </si>
  <si>
    <t>Petition of Brierley, 145 B.R. 151, 1992 WL 236622, 27 Collier Bankr.Cas.2d 828, 23 Bankr.Ct.Dec. 429, , Bkrtcy.S.D.N.Y., August 04, 1992(Bankruptcy No. 92-B41453(TLB).)</t>
  </si>
  <si>
    <t>Gomez v. Gates, 804 F.Supp. 69, 1992 WL 224501, 61 USLW 2163, , C.D.Cal., July 31, 1992(No. CV 90-0856 JSL (Sx).)</t>
  </si>
  <si>
    <t>U.S. v. Columbus Country Club, Not Reported in F.Supp., 1992 WL 189403, , E.D.Pa., July 30, 1992(Civ. A. No. 87-8164.)</t>
  </si>
  <si>
    <t>U.S. v. Medical Management Co., 799 F.Supp. 1348, 1992 WL 187804, Med &amp; Med GD (CCH) P 40,923, Withdrawn for N.R.S. bound volume, E.D.N.Y., July 29, 1992(No. 91 CV 4226(TCP).)</t>
  </si>
  <si>
    <t>In re A.V.B.I., Inc., 143 B.R. 738, 1992 WL 201264, 23 Bankr.Ct.Dec. 449, , Bkrtcy.C.D.Cal., July 29, 1992(Bankruptcy No. LA 91-68607.)</t>
  </si>
  <si>
    <t>Security Sav. Bank, SLA v. Director, Office of Thrift Supervision, 798 F.Supp. 1067, 1992 WL 179236, , D.N.J., July 28, 1992(Civ. A. No. 91-2551.)</t>
  </si>
  <si>
    <t>Sierra Club v. Madigan, Not Reported in F.Supp., 1992 WL 501733, , E.D.Tex., July 28, 1992(Civ. A. No. L-85-69-CA.)</t>
  </si>
  <si>
    <t>Romaguera v. Gegenheimer, 798 F.Supp. 1249, 1992 WL 177386, 61 USLW 2090, 7 IER Cases 1149, , E.D.La., July 27, 1992(Civ. A. No. 91-4469 “E”.)</t>
  </si>
  <si>
    <t>King v. Tandy Corporation/Radio Shack, 798 F.Supp. 701, 1992 WL 174289, 61 Empl. Prac. Dec. P 42,135, , M.D.Ga., July 24, 1992(Civ. No. 91-78-ATH(DF).)</t>
  </si>
  <si>
    <t>Melendez v. Illinois Bell Telephone Co., Not Reported in F.Supp., 1992 WL 182234, , N.D.Ill., July 24, 1992(No. 90 C 5020.)</t>
  </si>
  <si>
    <t>U. S. ex rel. Richards v. De Leon Guerrero, Not Reported in F.Supp., 1992 WL 321010, , D.N.Mar.I., July 24, 1992(Misc. No. 92-00001.)</t>
  </si>
  <si>
    <t>Fry v. UAL Corp., Not Reported in F.Supp., 1992 WL 177086, , N.D.Ill., July 23, 1992(No. 90 C 0999.)</t>
  </si>
  <si>
    <t>Pioneer Leimel Fabrics, Inc. v. Paul Rothman Industries, Ltd., Not Reported in F.Supp., 1992 WL 174753, 25 U.S.P.Q.2d 1096, , E.D.Pa., July 21, 1992(Civ. A. No. 87-2581.)</t>
  </si>
  <si>
    <t>DeMarco v. Holy Cross High School, 797 F.Supp. 1142, 1992 WL 165181, 59 Fair Empl.Prac.Cas. (BNA) 557, 59 Empl. Prac. Dec. P 41,631, 61 USLW 2111, 77 Ed. Law Rep. 226, , E.D.N.Y., July 17, 1992(No. CV-91-2551 (ADS).)</t>
  </si>
  <si>
    <t>Stout v. International Business Machines Corp., 798 F.Supp. 998, 1992 WL 166846, 60 Fair Empl.Prac.Cas. (BNA) 31, 60 Empl. Prac. Dec. P 41,940, , S.D.N.Y., July 16, 1992(No. 91 Civ. 4983 (GLG).)</t>
  </si>
  <si>
    <t>U.S. v. Concepcion, 795 F.Supp. 1262, 1992 WL 183997, 61 USLW 2063, 5 Fed.Sent.R. 35, , E.D.N.Y., July 16, 1992(Nos. CR 91-781, CR 91-821, CR 91-822, CR 91-844 to CR 91-848, CR 91-902, CR 91-936, CR 91-937, CR 91-1100, CR 91-1194, CR 91-1254, CR 91-1265, CR 91-1267, CR 91-1268, CR 91-1282, CR 91-1283 and CR 92-264.)</t>
  </si>
  <si>
    <t>DeHerrera v. Stone, 796 F.Supp. 420, 1992 WL 194996, 62 Empl. Prac. Dec. P 42,373, , D.Ariz., July 16, 1992(No. CIV 91-272 TUC JMR.)</t>
  </si>
  <si>
    <t>Aiken v. Bucks Ass'n for Retarded Citizens, Inc. (B.A.R.C.), 799 F.Supp. 522, 1992 WL 186582, 61 Fair Empl.Prac.Cas. (BNA) 815, 60 Empl. Prac. Dec. P 42,064, 9 IER Cases 68, , E.D.Pa., July 14, 1992(Civ. A. No. 91-2672.)</t>
  </si>
  <si>
    <t>Pacific Mut. Life Ins. Co. v. First Republicbank Corp., 806 F.Supp. 108, 1992 WL 310824, Fed. Sec. L. Rep. P 97,059, , N.D.Tex., July 13, 1992(Civ. No. 3:91-CV-0441-H.)</t>
  </si>
  <si>
    <t>Rabin v. Fivzar Associates, 801 F.Supp. 1045, 1992 WL 192056, Fed. Sec. L. Rep. P 97,297, , S.D.N.Y., July 10, 1992(No. 90 Civ. 4869 (RWS).)</t>
  </si>
  <si>
    <t>Voluntary Ass'n of Religious Leaders, Churches, and Organizations v. Waihee, 800 F.Supp. 882, 1992 WL 206597, 59 Fair Empl.Prac.Cas. (BNA) 1178, 60 Empl. Prac. Dec. P 41,822, , D.Hawai'i, July 10, 1992(No. 91-00712 ACK.)</t>
  </si>
  <si>
    <t>Rubin v. Tourneau, Inc., 797 F.Supp. 247, 1992 WL 164204, 61 USLW 2058, 125 Lab.Cas. P 10,730, 7 IER Cases 993, , S.D.N.Y., July 09, 1992(No. 92 Civ. 0078 (MBM).)</t>
  </si>
  <si>
    <t>Con-Way Cent. Exp., Inc. v. Fujisawa U.S.A., Inc., Not Reported in F.Supp., 1992 WL 168553, , N.D.Ill., July 09, 1992(No. 91 C 4335.)</t>
  </si>
  <si>
    <t>Pagana-Fay v. Washington Suburban Sanitary Com'n, 797 F.Supp. 462, 1992 WL 159904, 59 Empl. Prac. Dec. P 41,719, , D.Md., July 08, 1992(Civ. No. H-90-848.)</t>
  </si>
  <si>
    <t>U.S. v. Duffy, 796 F.Supp. 1252, 1992 WL 155854, , D.Minn., July 07, 1992(No. 3-92 CR 22.)</t>
  </si>
  <si>
    <t>Vinton v. Trustbank Sav., F.S.B., 798 F.Supp. 1055, 1992 WL 164213, , D.Del., July 07, 1992(Civ. A. No. 90-317 MMS.)</t>
  </si>
  <si>
    <t>Kelber v. Forest Elec. Corp., 799 F.Supp. 326, 1992 WL 189247, 61 Fair Empl.Prac.Cas. (BNA) 221, 59 Empl. Prac. Dec. P 41,718, , S.D.N.Y., July 07, 1992(No. 90 Civ. 3790 (LJF).)</t>
  </si>
  <si>
    <t>Boss v. Board of Educ., Union Free School Dist. No. 6 (Hauppauge), 798 F.Supp. 116, 1992 WL 160398, 64 Fair Empl.Prac.Cas. (BNA) 815, 59 Empl. Prac. Dec. P 41,714, 77 Ed. Law Rep. 744, , E.D.N.Y., July 06, 1992(No. CV 92-0399.)</t>
  </si>
  <si>
    <t>Doe v. District of Columbia, 796 F.Supp. 559, 1992 WL 150704, 59 Fair Empl.Prac.Cas. (BNA) 363, 59 Empl. Prac. Dec. P 41,656, 61 USLW 2022, 2 A.D. Cases 197, 3 NDLR P 33, , D.D.C., July 01, 1992(Civ. A. No. 91-1642.)</t>
  </si>
  <si>
    <t>U.S. v. Target Rock Corp., Not Reported in F.Supp., 1992 WL 157677, , E.D.N.Y., June 30, 1992(No. CV-90-4414.)</t>
  </si>
  <si>
    <t>U.S. v. Private Sanitation Industry Ass'n of Nassau/Suffolk, Inc., 793 F.Supp. 1114, 1992 WL 152240, 123 Lab.Cas. P 10,380, , E.D.N.Y., June 29, 1992(No. CV-89-1848.)</t>
  </si>
  <si>
    <t>Jaekel v. Equifax Marketing Decision Systems, Inc., 797 F.Supp. 486, 1992 WL 143725, 62 Fair Empl.Prac.Cas. (BNA) 914, 59 Empl. Prac. Dec. P 41,682, 61 USLW 2023, , E.D.Va., June 26, 1992(Civ. No. 92-607-A.)</t>
  </si>
  <si>
    <t>Wisdom v. Intrepid Sea-Air Museum, Not Reported in F.Supp., 1992 WL 168224, 61 Fair Empl.Prac.Cas. (BNA) 1337, 59 Empl. Prac. Dec. P 41,596, , S.D.N.Y., June 26, 1992(No. 91 CIV. 4439 (RPP).)</t>
  </si>
  <si>
    <t>In re Johnston, 151 B.R. 367, 1992 WL 454919, , Bkrtcy.N.D.Miss., June 26, 1992(Bankruptcy No. E82-30026.Adv. No. 90-2217.)</t>
  </si>
  <si>
    <t>Pinaud v. County of Suffolk, 798 F.Supp. 913, 1992 WL 148327, , E.D.N.Y., June 25, 1992(No. CV 91-2205.)</t>
  </si>
  <si>
    <t>Desmond v. F.D.I.C., 798 F.Supp. 829, 1992 WL 173294, 20 UCC Rep.Serv.2d 196, , D.Mass., June 25, 1992(Civ. A. No. 90-12287-WD.)</t>
  </si>
  <si>
    <t>U.S. ex rel. Burch v. Piqua Engineering, Inc., 803 F.Supp. 115, 1992 WL 247705, 38 Cont.Cas.Fed. (CCH) P 76,400, , S.D.Ohio, June 18, 1992(No. C-1-90-745.)</t>
  </si>
  <si>
    <t>Maio v. Advanced Filtration Systems, Ltd., 795 F.Supp. 1364, 1992 WL 141859, 61 USLW 2032, Fed. Sec. L. Rep. P 96,975, , E.D.Pa., June 17, 1992(Civ. A. No. 86-0899.)</t>
  </si>
  <si>
    <t>Dooley v. United Technologies Corp., Not Reported in F.Supp., 1992 WL 167053, RICO Bus.Disp.Guide 8050, , D.D.C., June 17, 1992(Civ. A. No. 91-2499.)</t>
  </si>
  <si>
    <t>Yang v. Murphy, 796 F.Supp. 1245, 1992 WL 148249, , D.Minn., June 15, 1992(Civ. No. 3-90-417.)</t>
  </si>
  <si>
    <t>Crumley v. Delaware State College, 797 F.Supp. 341, 1992 WL 142243, 61 Fair Empl.Prac.Cas. (BNA) 179, 59 Empl. Prac. Dec. P 41,680, 77 Ed. Law Rep. 192, , D.Del., June 11, 1992(Civ. A. Nos. 90-429MMS, 90-711MMS, 91-89MMS, 92-25MMS.)</t>
  </si>
  <si>
    <t>In re Prudential-Bache Energy Income Partnerships Securites Litigation, Not Reported in F.Supp., 1992 WL 142575, , E.D.La., June 09, 1992(Civ. A. No. MDL 888.)</t>
  </si>
  <si>
    <t>Tarver v. Functional Living, Inc., 796 F.Supp. 246, 1992 WL 136681, 59 Fair Empl.Prac.Cas. (BNA) 134, 59 Empl. Prac. Dec. P 41,712, , W.D.Tex., June 08, 1992(Civ. No. A-92-CA-052.)</t>
  </si>
  <si>
    <t>Chan v. City of New York, 803 F.Supp. 710, 1992 WL 346590, 124 Lab.Cas. P 35,759, , S.D.N.Y., June 05, 1992(No. 90 Civ. 5653 (RJW).)</t>
  </si>
  <si>
    <t>Pompano-Windy City Partners, Ltd. v. Bear Stearns &amp; Co., Inc., 794 F.Supp. 1265, 1992 WL 123825, Fed. Sec. L. Rep. P 96,862, , S.D.N.Y., June 04, 1992(Nos. 87 Civ. 7560 (PKL), 88 Civ. 7159 (PKL).)</t>
  </si>
  <si>
    <t>Tyler v. Com. of Pa., Dept. of Revenue, 793 F.Supp. 98, 1992 WL 133481, 61 Fair Empl.Prac.Cas. (BNA) 911, 59 Empl. Prac. Dec. P 41,548, , M.D.Pa., June 04, 1992(No. 1:CV-91-1320.)</t>
  </si>
  <si>
    <t>Selch v. Letts, 792 F.Supp. 1502, 1992 WL 121377, , S.D.Ind., June 03, 1992(No. IP 89-778-C.)</t>
  </si>
  <si>
    <t>James v. American Intern. Recovery, Inc., 799 F.Supp. 1156, 1992 WL 196871, , N.D.Ga., June 03, 1992(No. 1:89-CV-321-RHH.)</t>
  </si>
  <si>
    <t>Complaint of Bird, 794 F.Supp. 575, 1992 WL 119079, 1993 A.M.C. 737, , D.S.C., June 01, 1992(No. 2:92-286-18.)</t>
  </si>
  <si>
    <t>U.S. v. Pitera, 795 F.Supp. 546, 1992 WL 126672, , E.D.N.Y., May 26, 1992(No. CR 90-0424 (RR).)</t>
  </si>
  <si>
    <t>Thomas v. Compugraphic Corp., Not Reported in F.Supp., 1992 WL 477071, , D.Mass., May 26, 1992(Civ. A. No. 88-2315-WF.)</t>
  </si>
  <si>
    <t>U.S. v. Mississippi Vocational Rehabilitation for the Blind, 794 F.Supp. 1344, 1992 WL 110190, 3 NDLR P 37, , S.D.Miss., May 22, 1992(Civ. A. No. S90-0494(R).)</t>
  </si>
  <si>
    <t>Savko v. Port Authority of Allegheny County, 800 F.Supp. 268, 1992 WL 110466, 58 Fair Empl.Prac.Cas. (BNA) 1641, 59 Empl. Prac. Dec. P 41,677, , W.D.Pa., May 22, 1992(Civ. A. No. 87-2390.)</t>
  </si>
  <si>
    <t>Smith v. Petra Cablevision Corp., 793 F.Supp. 417, 1992 WL 108356, 60 Fair Empl.Prac.Cas. (BNA) 112, 59 Empl. Prac. Dec. P 41,540, , E.D.N.Y., May 20, 1992(No. CV-88-2091(CBA).)</t>
  </si>
  <si>
    <t>Kemp v. Flygt Corp., 791 F.Supp. 48, 1992 WL 112167, 61 Fair Empl.Prac.Cas. (BNA) 604, , D.Conn., May 20, 1992(Civ. No. B-89-624 (WWE).)</t>
  </si>
  <si>
    <t>In re Taxable Mun. Bond Securities Litigation, Not Reported in F.Supp., 1992 WL 125452, RICO Bus.Disp.Guide 8027, , E.D.La., May 20, 1992(No. MDL 863.)</t>
  </si>
  <si>
    <t>Universal Ogden Services v. Ellis, Not Reported in F.Supp., 1992 WL 131141, , E.D.La., May 20, 1992(Civ. A. No. 92-0557.)</t>
  </si>
  <si>
    <t>In re Estes, Not Reported in B.R., 1992 WL 512785, , Bkrtcy.E.D.Tex., May 20, 1992(No. 91-61209.)</t>
  </si>
  <si>
    <t>Brown v. Amoco Oil Co., 793 F.Supp. 846, 1992 WL 108335, 59 Empl. Prac. Dec. P 41,777, , N.D.Ind., May 18, 1992(No. H 91-199.)</t>
  </si>
  <si>
    <t>Kennedy v. Fritsch, 796 F.Supp. 306, 1992 WL 139595, 60 Fair Empl.Prac.Cas. (BNA) 46, 59 Empl. Prac. Dec. P 41,694, , N.D.Ill., May 14, 1992(No. 90 C 5446.)</t>
  </si>
  <si>
    <t>In re Rospatch Securities Litigation, 802 F.Supp. 110, 1992 WL 249512, Fed. Sec. L. Rep. P 96,965, , W.D.Mich., May 07, 1992(Nos. 1:90-CV-805, 1:90-CV-806 and 1:91-CV-85.)</t>
  </si>
  <si>
    <t>Waring v. Delo, Not Reported in F.Supp., 1992 WL 97980, , W.D.Mo., May 06, 1992(No. 91-0893-CV-W-6.)</t>
  </si>
  <si>
    <t>In re Great Western Coal, Inc., 146 B.R. 702, 1992 WL 303032, 6 Tex.Bankr.Ct.Rep. 338, , Bkrtcy.S.D.Tex., May 06, 1992(Bankruptcy Nos. 92-43375-H3-11, 92-43377-H3-11, 92-43378-H2-11 and 92-43376-H4-11.Adv. No. 92-4232.)</t>
  </si>
  <si>
    <t>U.S. v. Hinds, 792 F.Supp. 23, 1992 WL 99191, , W.D.N.Y., May 05, 1992(No. CR-91-296C.)</t>
  </si>
  <si>
    <t>Jackson v. Bankers Trust Co., Not Reported in F.Supp., 1992 WL 111105, 60 Fair Empl.Prac.Cas. (BNA) 280, 58 Empl. Prac. Dec. P 41,474, , S.D.N.Y., May 04, 1992(No. 88 Civ. 4786 (JSM).)</t>
  </si>
  <si>
    <t>Long v. Hershey Chocolate, U.S.A., Not Reported in F.Supp., 1992 WL 191097, 60 Fair Empl.Prac.Cas. (BNA) 26, 59 Empl. Prac. Dec. P 41,538, , M.D.Pa., May 01, 1992(No. 1:CV-91-1689.)</t>
  </si>
  <si>
    <t>City of Chicago v. Wolf, Not Reported in F.Supp., 1992 WL 92126, RICO Bus.Disp.Guide 8442, , N.D.Ill., April 30, 1992(No. 91 C 8161.)</t>
  </si>
  <si>
    <t>Sanders v. Culinary Workers Union Local No. 226, 804 F.Supp. 86, 1992 WL 251208, 122 Lab.Cas. P 10,296, , D.Nev., April 29, 1992(Nos. CV-S-89-735 RDF (LRL), CV-S-90-446 RDF (LRL).)</t>
  </si>
  <si>
    <t>Odom Offshore Surveys, Inc. v. Honeywell, Inc., Not Reported in F.Supp., 1992 WL 796052, , M.D.La., April 29, 1992(No. CIV. A. 87-346-B.)</t>
  </si>
  <si>
    <t>Defore v. Premore, Not Reported in F.Supp., 1992 WL 88043, , N.D.N.Y., April 27, 1992(No. 88-CV-241.)</t>
  </si>
  <si>
    <t>Adler v. Berg Harmon Associates, 790 F.Supp. 1235, 1992 WL 88370, Fed. Sec. L. Rep. P 96,639, , S.D.N.Y., April 27, 1992(No. 89 Civ. 8114 (WCC).)</t>
  </si>
  <si>
    <t>Brown v. Hutton Group, 795 F.Supp. 1307, 1992 WL 88375, 60 USLW 2695, Fed. Sec. L. Rep. P 96,624, , S.D.N.Y., April 27, 1992(No. 89 Civ. 611 (WCC).)</t>
  </si>
  <si>
    <t>In re Powers, 140 B.R. 476, 1992 WL 117362, Bankr. L. Rep. P 74,666, , Bkrtcy.N.D.Ill., April 27, 1992(Bankruptcy No. 90 B 08822.)</t>
  </si>
  <si>
    <t>Davis v. Therm-O-Disc, Inc., 791 F.Supp. 693, 1992 WL 90345, 61 Fair Empl.Prac.Cas. (BNA) 201, 58 Empl. Prac. Dec. P 41,498, , N.D.Ohio, April 23, 1992(No. 5:91 CV 1602.)</t>
  </si>
  <si>
    <t>Kenty v. Bank One Columbus, N.A., Not Reported in F.Supp., 1992 WL 170605, , S.D.Ohio, April 23, 1992(No. C2-90-709.)</t>
  </si>
  <si>
    <t>Robinson v. Davis Memorial Goodwill Industries, 790 F.Supp. 325, 1992 WL 82960, 58 Fair Empl.Prac.Cas. (BNA) 1084, 58 Empl. Prac. Dec. P 41,423, , D.D.C., April 21, 1992(Civ. A. No. 91-1085.)</t>
  </si>
  <si>
    <t>Fierro v. Gomez, 790 F.Supp. 966, 1992 WL 80120, , N.D.Cal., April 18, 1992(No. C-92-1482 MHP.)</t>
  </si>
  <si>
    <t>U.S. v. Crosby, 789 F.Supp. 440, 1992 WL 82813, , D.D.C., April 16, 1992(Crim. No. 91-0559-08 (GHR).)</t>
  </si>
  <si>
    <t>Cableamerica Corp. v. Federal Trade Com'n, 795 F.Supp. 1082, 1992 WL 119986, 1992-1 Trade Cases P 69,780, , N.D.Ala., April 13, 1992(No. CV-91-N-2932-NE.)</t>
  </si>
  <si>
    <t>Carpenter v. Ford Motor Corp., Not Reported in F.Supp., 1992 WL 80061, 58 Empl. Prac. Dec. P 41,406, , N.D.Ill., April 10, 1992(No. 90-C-5822.)</t>
  </si>
  <si>
    <t>In re PHLCORP, Not Reported in F.Supp., 1992 WL 85013, Fed. Sec. L. Rep. P 96,808, , S.D.N.Y., April 10, 1992(No. 88 Civ. 0306 (PNL).)</t>
  </si>
  <si>
    <t>Alvarado Parkway Institute, Inc. v. Mendez, 789 F.Supp. 1190, 1992 WL 82811, , D.D.C., April 09, 1992(Civ. A. No. 90-0490 (GHR).)</t>
  </si>
  <si>
    <t>Conoco Inc. v. U.S. Foreign-Trade Zones Bd., 16 C.I.T. 231, 790 F.Supp. 279, 1992 WL 77889, 14 ITRD 1169, , CIT, April 07, 1992(Court No. 90-06-00289.)</t>
  </si>
  <si>
    <t>Nathan v. City of Chicago, Not Reported in F.Supp., 1992 WL 80503, , N.D.Ill., April 07, 1992(No. 91 C 2907.)</t>
  </si>
  <si>
    <t>Newman v. Voinovich, 789 F.Supp. 1410, 1992 WL 82958, , S.D.Ohio, March 31, 1992(No. C-2-92-248.)</t>
  </si>
  <si>
    <t>Moore v. Burlington Northern R. Co., 790 F.Supp. 781, 1992 WL 99210, 59 Empl. Prac. Dec. P 41,639, , N.D.Ill., March 31, 1992(No. 91 C 0286.)</t>
  </si>
  <si>
    <t>Kamasinski v. Judicial Review Council, 797 F.Supp. 1083, 1992 WL 163558, 20 Media L. Rep. 1913, , D.Conn., March 31, 1992(Civ. No. 2:91-127 (JAC).)</t>
  </si>
  <si>
    <t>U.S. v. Bell, 788 F.Supp. 413, 1992 WL 64508, 60 USLW 2683, , N.D.Iowa, March 30, 1992(No. CR 91-2016.)</t>
  </si>
  <si>
    <t>In re Brichard Securities Litigation, 788 F.Supp. 1098, 1992 WL 63399, Fed. Sec. L. Rep. P 96,598, , N.D.Cal., March 27, 1992(No. C-87-2987 CAL.)</t>
  </si>
  <si>
    <t>Green v. City of Montgomery, 792 F.Supp. 1238, 1992 WL 101580, 61 Empl. Prac. Dec. P 42,309, , M.D.Ala., March 27, 1992(Civ. A. No. 88-T-1160-N.)</t>
  </si>
  <si>
    <t>In re Kennedy, 139 B.R. 389, 1992 WL 90336, 26 Collier Bankr.Cas.2d 1717, Bankr. L. Rep. P 74,628, , Bkrtcy.N.D.Miss., March 27, 1992(Bankruptcy Nos. 91-43526, 91-43766.)</t>
  </si>
  <si>
    <t>Sansano v. Sullivan, 788 F.Supp. 218, 1992 WL 59067, 60 USLW 2630, 37 Soc.Sec.Rep.Serv. 119, Unempl.Ins.Rep. (CCH) P 16893A, , D.N.J., March 24, 1992(Civ. No. 89-4805 (HLS).)</t>
  </si>
  <si>
    <t>U.S. v. Watson, 788 F.Supp. 22, 1992 WL 63502, , D.D.C., March 24, 1992(Crim. Nos. 91-0622 (HHG), 91-0701 (HHG).)</t>
  </si>
  <si>
    <t>Buckeye Production Credit Ass'n v. Farm Credit Admin., 787 F.Supp. 578, 1992 WL 57606, , E.D.Va., March 23, 1992(Civ. No. 91-533-A.)</t>
  </si>
  <si>
    <t>U.S. v. Kahn, 789 F.Supp. 373, 1992 WL 70367, , M.D.Ala., March 23, 1992(Crim. No. 90-004-N.)</t>
  </si>
  <si>
    <t>Croce v. V.I.P. Real Estate, Inc., 786 F.Supp. 1141, 1992 WL 57970, 59 Fair Empl.Prac.Cas. (BNA) 1407, 58 Empl. Prac. Dec. P 41,378, , E.D.N.Y., March 21, 1992(No. CV-89-2121(ADS).)</t>
  </si>
  <si>
    <t>Brabeau v. SMB Corp., 789 F.Supp. 873, 1992 WL 52174, , E.D.Mich., March 20, 1992(No. 91-75443.)</t>
  </si>
  <si>
    <t>Ribando v. United Airlines, Inc., 787 F.Supp. 827, 1992 WL 55194, 62 Fair Empl.Prac.Cas. (BNA) 1060, 59 Empl. Prac. Dec. P 41,569, , N.D.Ill., March 20, 1992(No. 90 C 5904.)</t>
  </si>
  <si>
    <t>McCormick v. Consolidation Coal Co., 786 F.Supp. 563, 1992 WL 57603, 58 Fair Empl.Prac.Cas. (BNA) 545, 58 Empl. Prac. Dec. P 41,441, , N.D.W.Va., March 20, 1992(Civ. A. Nos. 89-52-C and 89-53-C.)</t>
  </si>
  <si>
    <t>Craig v. Ohio Dept. of Administrative Services, 790 F.Supp. 758, 1992 WL 76777, 59 Empl. Prac. Dec. P 41,704, , S.D.Ohio, March 20, 1992(No. C-2-87-0987.)</t>
  </si>
  <si>
    <t>In re Butler, 139 B.R. 258, 1992 WL 82797, Bankr. L. Rep. P 74,664, , Bkrtcy.E.D.Okla., March 20, 1992(Bankruptcy No. 91-71592.)</t>
  </si>
  <si>
    <t>Rowson v. County of Arlington, Va., 786 F.Supp. 555, 1992 WL 52182, 58 Fair Empl.Prac.Cas. (BNA) 1025, 59 Empl. Prac. Dec. P 41,549, , E.D.Va., March 19, 1992(Civ. A. No. 91-1619-A.)</t>
  </si>
  <si>
    <t>Nixon v. Kent County, Mich., 790 F.Supp. 738, 1992 WL 84077, , W.D.Mich., March 19, 1992(No. 1:91-CV-792.)</t>
  </si>
  <si>
    <t>Tanberg v. Weld County Sheriff, 787 F.Supp. 970, 1992 WL 55190, 59 Fair Empl.Prac.Cas. (BNA) 220, 59 Empl. Prac. Dec. P 41,687, 60 USLW 2591, 2 A.D. Cases 148, 2 NDLR P 327, , D.Colo., March 18, 1992(Civ. A. No. 91-B-248.)</t>
  </si>
  <si>
    <t>Reynolds v. Frank, 786 F.Supp. 168, 1992 WL 55197, 59 Fair Empl.Prac.Cas. (BNA) 316, 58 Empl. Prac. Dec. P 41,524, , D.Conn., March 18, 1992(No. 2:89CV817 (PCD).)</t>
  </si>
  <si>
    <t>TGX Corp. v. Simmons, 786 F.Supp. 587, 1992 WL 73833, 60 USLW 2629, Fed. Sec. L. Rep. P 96,590, , E.D.La., March 18, 1992(Civ. A. Nos. 87-5298, 90-0849.)</t>
  </si>
  <si>
    <t>Fobbs v. Holy Cross Health System Corp., 789 F.Supp. 1054, 1992 WL 78727, 1992-1 Trade Cases P 69,767, , E.D.Cal., March 16, 1992(No. CV-F-89-682-REC.)</t>
  </si>
  <si>
    <t>Johnson v. Madigan, Not Reported in F.Supp., 1992 WL 80952, , N.D.Ga., March 16, 1992(Civ. A. No. 1:91-CV1412MHS.)</t>
  </si>
  <si>
    <t>Bacon v. Secretary of Health and Human Services, 786 F.Supp. 434, 1992 WL 46497, 37 Soc.Sec.Rep.Serv. 20, Unempl.Ins.Rep. (CCH) P 16603A, , D.N.J., March 13, 1992(Civ. A. No. 85-4685.)</t>
  </si>
  <si>
    <t>Misciagno v. Secretary of Dept. of Health and Human Services, 786 F.Supp. 1120, 1992 WL 56696, 37 Soc.Sec.Rep.Serv. 49, Unempl.Ins.Rep. (CCH) P 16869A, , E.D.N.Y., March 13, 1992(No. CV-90-1504.)</t>
  </si>
  <si>
    <t>Hankerson v. U.S. Dept. of Educ., 138 B.R. 473, 1992 WL 61655, 73 Ed. Law Rep. 980, , E.D.Pa., March 13, 1992(Civ. A. No. 91-7775.)</t>
  </si>
  <si>
    <t>Hirsch v. Otsego County Dept. of Social Services, Not Reported in F.Supp., 1992 WL 59178, , N.D.N.Y., March 12, 1992(No. 89-CV-954.)</t>
  </si>
  <si>
    <t>In re Strober, 136 B.R. 614, 1992 WL 44633, 26 Collier Bankr.Cas.2d 1383, Bankr. L. Rep. P 74,515, , Bkrtcy.E.D.N.Y., March 10, 1992(Bankruptcy Nos. 091-70586-21, 091-70089-21.)</t>
  </si>
  <si>
    <t>Walker v. Eastern Air Lines, Inc., 785 F.Supp. 1168, 1992 WL 42919, , S.D.N.Y., March 09, 1992(90 Civ. 4826 (PKL).)</t>
  </si>
  <si>
    <t>Sofferin v. American Airlines, Inc., 785 F.Supp. 780, 1992 WL 42920, 60 Fair Empl.Prac.Cas. (BNA) 1457, 58 Empl. Prac. Dec. P 41,396, , N.D.Ill., March 09, 1992(No. 88 C 9938.)</t>
  </si>
  <si>
    <t>Federal Sav. and Loan Ins. Corp. v. Shelton, 789 F.Supp. 1367, 1992 WL 82164, , M.D.La., March 09, 1992(Civ. A. No. 86-393-B.)</t>
  </si>
  <si>
    <t>In re Hicks, 138 B.R. 505, 1992 WL 67026, , Bkrtcy.D.Md., March 09, 1992(Bankruptcy No. 91-4-3414-SD.)</t>
  </si>
  <si>
    <t>Taylor v. National Group of Companies, Inc., 790 F.Supp. 142, 1992 WL 84103, 58 Empl. Prac. Dec. P 41,363, , N.D.Ohio, March 06, 1992(No. 3:89 CV 7009.)</t>
  </si>
  <si>
    <t>Shawley v. Bethlehem Steel Corp., 784 F.Supp. 1200, 1992 WL 41622, 15 Employee Benefits Cas. 1114, , W.D.Pa., March 05, 1992(Civ. A. No. 89-51J.)</t>
  </si>
  <si>
    <t>Guillory-Wuerz v. Brady, 785 F.Supp. 889, 1992 WL 42466, 58 Fair Empl.Prac.Cas. (BNA) 1264, , D.Colo., March 05, 1992(Civ.A. No. 91-A-383.)</t>
  </si>
  <si>
    <t>McLaughlin v. State of N.Y., Governor's Office of Employee Relations, 784 F.Supp. 961, 1992 WL 43452, 60 Fair Empl.Prac.Cas. (BNA) 63, , N.D.N.Y., March 05, 1992(No. 89-CV-924.)</t>
  </si>
  <si>
    <t>Alber v. Illinois Dept. of Mental Health and Developmental Disabilities, 786 F.Supp. 1340, 1992 WL 39841, , N.D.Ill., March 03, 1992(No. 90 C 6576.)</t>
  </si>
  <si>
    <t>McCullough v. Consolidated Rail Corp., 785 F.Supp. 1309, 1992 WL 41489, 60 Fair Empl.Prac.Cas. (BNA) 105, 58 Empl. Prac. Dec. P 41,305, , N.D.Ill., March 03, 1992(No. 90 C 1226.)</t>
  </si>
  <si>
    <t>U.S. v. Smith, 785 F.Supp. 52, 1992 WL 41494, , S.D.N.Y., March 03, 1992(No. 91 CR. 385 (KMW).)</t>
  </si>
  <si>
    <t>Rindal v. Seckler Co. Inc., 786 F.Supp. 890, 1992 WL 44382, RICO Bus.Disp.Guide 8032, , D.Mont., March 03, 1992(No. CV-90-052-GF.)</t>
  </si>
  <si>
    <t>Productos Mistolin, S.A. v. Mosquera, 141 F.R.D. 226, 1992 WL 44346, 23 Fed.R.Serv.3d 1366, , D.Puerto Rico, March 02, 1992(Misc. No. 92-S-005(S).)</t>
  </si>
  <si>
    <t>U.S. v. Department of Mental Health, 785 F.Supp. 846, 1992 WL 45359, 58 Fair Empl.Prac.Cas. (BNA) 727, 132 A.L.R. Fed. 671, 58 Empl. Prac. Dec. P 41,314, , E.D.Cal., March 02, 1992(No. CV-F-90-621 REC.)</t>
  </si>
  <si>
    <t>In re Zeigler, Not Reported in B.R., 1992 WL 50006, , Bkrtcy.E.D.Pa., March 02, 1992(Bankruptcy No. 91-12620S.Adversary No. 91-1014S.)</t>
  </si>
  <si>
    <t>U.S. v. Hammonds, 786 F.Supp. 650, 1992 WL 43332, , E.D.Mich., February 28, 1992(Cr. No. 91-CR-80130-DT.)</t>
  </si>
  <si>
    <t>Percell v. International Business Machines, Inc., 785 F.Supp. 1229, 1992 WL 46478, 61 Fair Empl.Prac.Cas. (BNA) 1060, 58 Empl. Prac. Dec. P 41,323, , E.D.N.C., February 28, 1992(No. 90-538-CIV-5-D.)</t>
  </si>
  <si>
    <t>Steinle v. Boeing Co., 785 F.Supp. 1434, 1992 WL 45400, 62 Fair Empl.Prac.Cas. (BNA) 279, 58 Empl. Prac. Dec. P 41,408, , D.Kan., February 26, 1992(No. 90-1337-C.)</t>
  </si>
  <si>
    <t>In re Senior Care Properties, Inc., 137 B.R. 527, 1992 WL 43341, 26 Collier Bankr.Cas.2d 1301, 22 Bankr.Ct.Dec. 1031, , Bkrtcy.N.D.Fla., February 25, 1992(Bankruptcy No. 91-07267-B.)</t>
  </si>
  <si>
    <t>Gandee v. Glaser, 785 F.Supp. 684, 1992 WL 41602, , S.D.Ohio, February 24, 1992(No. C-2-88-753.)</t>
  </si>
  <si>
    <t>Cook v. Foster Forbes Glass, 783 F.Supp. 1217, 1992 WL 36502, 58 Fair Empl.Prac.Cas. (BNA) 322, 58 Empl. Prac. Dec. P 41,322, , E.D.Mo., February 21, 1992(No. 91-1426-C(5).)</t>
  </si>
  <si>
    <t>Com. of Mass. v. Mosbacher, 785 F.Supp. 230, 1992 WL 35548, , D.Mass., February 20, 1992(Civ. A. No. 91-11234-WD.)</t>
  </si>
  <si>
    <t>Thompson v. Johnson &amp; Johnson Management Information Center, 783 F.Supp. 893, 1992 WL 29127, 58 Fair Empl.Prac.Cas. (BNA) 383, 58 Empl. Prac. Dec. P 41,315, , D.N.J., February 18, 1992(Civ. No. 86-319.)</t>
  </si>
  <si>
    <t>U.S. v. Gambino, 784 F.Supp. 129, 1992 WL 29996, , S.D.N.Y., February 18, 1992(No. 7S 88 Cr. 919 (PKL).)</t>
  </si>
  <si>
    <t>Patterson v. McLean Credit Union, 784 F.Supp. 268, 1992 WL 33805, 58 Fair Empl.Prac.Cas. (BNA) 1107, 58 Empl. Prac. Dec. P 41,321, , M.D.N.C., February 18, 1992(No. C-84-73-WS.)</t>
  </si>
  <si>
    <t>Garelick v. Sullivan, 784 F.Supp. 108, 1992 WL 28940, 36 Soc.Sec.Rep.Serv. 627, Med &amp; Med GD (CCH) P 40,012, , S.D.N.Y., February 14, 1992(No. 91 Civ. 4524 (WCC).)</t>
  </si>
  <si>
    <t>Kimble v. DPCE, Inc., 784 F.Supp. 250, 1992 WL 44407, 58 Fair Empl.Prac.Cas. (BNA) 237, , E.D.Pa., February 13, 1992(Civ. A. No. 91-2290.)</t>
  </si>
  <si>
    <t>Thomas v. Frank, 791 F.Supp. 470, 1992 WL 59037, 58 Fair Empl.Prac.Cas. (BNA) 411, 58 Empl. Prac. Dec. P 41,456, , D.N.J., February 13, 1992(Civ. No. 91-0095.)</t>
  </si>
  <si>
    <t>In re Taras, 136 B.R. 941, 1992 WL 25044, , Bkrtcy.E.D.Pa., February 12, 1992(Bankruptcy No. 91-13110S.Adv. No. 91-0880S.)</t>
  </si>
  <si>
    <t>In re Harris, Not Reported in B.R., 1992 WL 33843, , Bkrtcy.E.D.Pa., February 12, 1992(Adv. No. 91-1068S.Bankruptcy No. 91-11808S.)</t>
  </si>
  <si>
    <t>Sanders v. Culinary Workers Union Local No. 226, 783 F.Supp. 531, 1992 WL 25407, 140 L.R.R.M. (BNA) 2026, 58 Fair Empl.Prac.Cas. (BNA) 798, 58 Empl. Prac. Dec. P 41,448, , D.Nev., February 11, 1992(Nos. CV-S-89-735 RDF(LRL), CV-S-90-446 RDF(LRL).)</t>
  </si>
  <si>
    <t>Electronic Laboratory Supply Co., Inc. v. Motorola, Inc., 785 F.Supp. 67, 1992 WL 42573, , E.D.Pa., February 11, 1992(Civ. A. No. 88-4494.)</t>
  </si>
  <si>
    <t>Tyree v. Riley, 783 F.Supp. 877, 1992 WL 23253, 58 Fair Empl.Prac.Cas. (BNA) 361, 58 Empl. Prac. Dec. P 41,468, , D.N.J., February 07, 1992(Civ. A. No. 88-2494 (AJL).)</t>
  </si>
  <si>
    <t>U.S. v. Bloome, 784 F.Supp. 23, 1992 WL 25045, , E.D.N.Y., February 07, 1992(No. CR-90-0504.)</t>
  </si>
  <si>
    <t>Hughes v. Matthews, Not Reported in F.Supp., 1992 WL 134712, 58 Fair Empl.Prac.Cas. (BNA) 901, , E.D.Ark., February 06, 1992(No. LR-C-90-422.)</t>
  </si>
  <si>
    <t>In re Crescenzi, Not Reported in F.Supp., 1992 WL 30615, , S.D.N.Y., February 05, 1992(No. 91 CIV. 8045 (PKL).)</t>
  </si>
  <si>
    <t>Citing party's objections which mention Scalia by name</t>
  </si>
  <si>
    <t>Joyner v. Monier Roof Tile, Inc., 784 F.Supp. 872, 1992 WL 25657, 58 Fair Empl.Prac.Cas. (BNA) 830, 58 Empl. Prac. Dec. P 41,472, , S.D.Fla., February 04, 1992(No. 91-6925-CIV.)</t>
  </si>
  <si>
    <t>West v. Pelican Management Services Corp., 782 F.Supp. 1132, 1992 WL 21397, 58 Fair Empl.Prac.Cas. (BNA) 687, 58 Empl. Prac. Dec. P 41,426, , M.D.La., February 03, 1992(Civ. A. No. 91-0363-A.)</t>
  </si>
  <si>
    <t>Doe v. Board of County Com'rs, Palm Beach County, Fla., 783 F.Supp. 1379, 1992 WL 19749, 58 Fair Empl.Prac.Cas. (BNA) 809, 58 Empl. Prac. Dec. P 41,471, 2 NDLR P 237, , S.D.Fla., January 30, 1992(No. 91-8069-CIV.)</t>
  </si>
  <si>
    <t>Oliva v. Trans World Airlines, Inc., 788 F.Supp. 426, 1992 WL 64878, 58 Fair Empl.Prac.Cas. (BNA) 1491, 59 Empl. Prac. Dec. P 41,566, , W.D.Mo., January 29, 1992(No. 89-1111-CV-W-9.)</t>
  </si>
  <si>
    <t>Noland v. Sullivan, 785 F.Supp. 179, 1992 WL 38119, 36 Soc.Sec.Rep.Serv. 738, Med &amp; Med GD (CCH) P 40,007, , D.D.C., January 24, 1992(Civ. A. No. 90-2968.)</t>
  </si>
  <si>
    <t>Kline v. Tennessee Valley Authority, 805 F.Supp. 545, 1992 WL 319640, , E.D.Tenn., January 23, 1992(No. CIV 3-90-0808.)</t>
  </si>
  <si>
    <t>Dr. Pepper/Seven Up Companies v. F.T.C., Not Reported in F.Supp., 1992 WL 19116, 1991-2 Trade Cases P 69,682, , D.D.C., January 17, 1992(Civ. A. No. 91-2712 (GHR).)</t>
  </si>
  <si>
    <t>Khandelwal v. Compuadd Corp., 780 F.Supp. 1077, 1992 WL 5953, 57 Fair Empl.Prac.Cas. (BNA) 1308, 58 Empl. Prac. Dec. P 41,302, , E.D.Va., January 15, 1992(No. 91-451.)</t>
  </si>
  <si>
    <t>Beck v. Commonwealth Edison Co., 781 F.Supp. 1374, 1992 WL 5494, , C.D.Ill., January 14, 1992(No. 88-3302.)</t>
  </si>
  <si>
    <t>Walker v. City of N.Y., Not Reported in F.Supp., 1992 WL 8160, , S.D.N.Y., January 13, 1992(No. 91 Civ. 2327 (JSM).)</t>
  </si>
  <si>
    <t>Futch v. Stone, 782 F.Supp. 284, 1992 WL 18784, 58 Fair Empl.Prac.Cas. (BNA) 28, 58 Empl. Prac. Dec. P 41,282, , M.D.Pa., January 13, 1992(No. 3:CV-90-0826.)</t>
  </si>
  <si>
    <t>Saltarikos v. Charter Mfg. Co., Inc., 782 F.Supp. 420, 1992 WL 18789, 57 Fair Empl.Prac.Cas. (BNA) 1225, 58 Empl. Prac. Dec. P 41,303, , E.D.Wis., January 08, 1992(Civ. A. No. 88-C-1328.)</t>
  </si>
  <si>
    <t>Citing newspaper article mentioning Scalia</t>
  </si>
  <si>
    <t>Schrag v. Dinges, 788 F.Supp. 1543, 1992 WL 74230, RICO Bus.Disp.Guide 8051, , D.Kan., January 07, 1992(Civ. A. No. 88-1373-T.)</t>
  </si>
  <si>
    <t>Bankard v. First Carolina Communications, Inc., Not Reported in F.Supp., 1992 WL 3694, , N.D.Ill., January 06, 1992(No. 89 C 8571.)</t>
  </si>
  <si>
    <t>In re Manley, 135 B.R. 137, 1992 WL 1637, 26 Collier Bankr.Cas.2d 497, , Bkrtcy.N.D.Okla., January 03, 1992(Bankruptcy No. 90-00984-W.Adv. No. 90-0197-W.)</t>
  </si>
  <si>
    <t>McCaslin v. Blue Cross and Blue Shield of Alabama, 779 F.Supp. 1312, 1991 WL 283860, , N.D.Ala., December 20, 1991(No. CV-91-N-2482-S.)</t>
  </si>
  <si>
    <t>John Fitzgibbon Memorial Hosp. v. Sullivan, Not Reported in F.Supp., 1991 WL 438315, , W.D.Mo., December 11, 1991(Nos. 90-0179-CV-W-3, 90-6089-CV-W-3.)</t>
  </si>
  <si>
    <t>Cox v. County of Suffolk, 780 F.Supp. 103, 1991 WL 262574, , E.D.N.Y., December 10, 1991(No. CV 91-0801.)</t>
  </si>
  <si>
    <t>U.S. v. Russotti, 780 F.Supp. 128, 1991 WL 255362, , S.D.N.Y., December 02, 1991(No. 91 Cr. 799 (PKL).)</t>
  </si>
  <si>
    <t>Generale Bank, New York Branch v. Wassel, 779 F.Supp. 310, 1991 WL 256368, , S.D.N.Y., December 02, 1991(91 Civ. 1768 (PKL).)</t>
  </si>
  <si>
    <t>Cadillac Ins. Co. v. American Nat. Bank of Schiller Park, Not Reported in F.Supp., 1991 WL 259013, , N.D.Ill., December 02, 1991(No. 89 C 3267.)</t>
  </si>
  <si>
    <t>Mojica v. Gannett Co., Inc., 779 F.Supp. 94, 1991 WL 270602, 57 Fair Empl.Prac.Cas. (BNA) 537, 58 Empl. Prac. Dec. P 41,266, 60 USLW 2376, , N.D.Ill., November 27, 1991(No. 90 C 3827.)</t>
  </si>
  <si>
    <t>In re Atlantic Container Corp., 133 B.R. 980, 1991 WL 256000, 26 Collier Bankr.Cas.2d 597, 22 Bankr.Ct.Dec. 521, Bankr. L. Rep. P 74,388, , Bkrtcy.N.D.Ill., November 27, 1991(Bankruptcy No. 89 B 19710.)</t>
  </si>
  <si>
    <t>Frasier v. U.S. Dept. of Health and Human Services, 779 F.Supp. 213, 1991 WL 253224, , N.D.N.Y., November 25, 1991(No. 90-CV-904.)</t>
  </si>
  <si>
    <t>Hagan v. Clark, 779 F.Supp. 107, 1991 WL 261610, , N.D.Ind., November 25, 1991(Civ. No. S 90-403S.)</t>
  </si>
  <si>
    <t>Payne v. U.S., 778 F.Supp. 804, 1991 WL 248573, 69 A.F.T.R.2d 92-1050, 92-1 USTC P 50,033, , D.Vt., November 21, 1991(No. 89-110.)</t>
  </si>
  <si>
    <t>U.S. v. District Council of New York City and Vicinity of United Broth. of Carpenters and Joiners of America, 778 F.Supp. 738, 1991 WL 248567, 122 Lab.Cas. P 10,264, , S.D.N.Y., November 20, 1991(No. 90 Civ. 5722 (CSH).)</t>
  </si>
  <si>
    <t>Matter of Chinske, 785 F.Supp. 130, 1991 WL 323436, , D.Mont., November 18, 1991(No. MCR 91-43-M-CCL.)</t>
  </si>
  <si>
    <t>Turner v. State of Ark., 784 F.Supp. 553, 1991 WL 316875, , E.D.Ark., November 15, 1991(Civ. No. LR-C-91-295.)</t>
  </si>
  <si>
    <t>Medical Soc. of State of N.Y. v. Cuomo, 777 F.Supp. 1157, 1991 WL 240461, 60 USLW 2464, 35 Soc.Sec.Rep.Serv. 652, Med &amp; Med GD (CCH) P 39,712, , S.D.N.Y., November 12, 1991(No. 90 Civ. 8289 (CSH).)</t>
  </si>
  <si>
    <t>Dimmitt v. City of Clearwater, 782 F.Supp. 586, 1991 WL 288827, , M.D.Fla., November 12, 1991(No. 89-857-CIV-T-15A.)</t>
  </si>
  <si>
    <t>In re Hankerson, 133 B.R. 711, 1991 WL 237543, 81 A.F.T.R.2d 98-1987, 25 Collier Bankr.Cas.2d 1429, 71 Ed. Law Rep. 485, Bankr. L. Rep. P 74,325, , Bkrtcy.E.D.Pa., November 12, 1991(Bankruptcy Nos. 91-12263S, 91-13760S.Adv. Nos. 91-0790S, 91-0672S.)</t>
  </si>
  <si>
    <t>Sanchez v. Sanchez, 777 F.Supp. 906, 1991 WL 237586, 71 Ed. Law Rep. 439, , D.N.M., November 08, 1991(No. CIV 87-1258 JC.)</t>
  </si>
  <si>
    <t>Hastert v. State Bd. of Elections, 777 F.Supp. 634, 1991 WL 228185, , N.D.Ill., November 06, 1991(Nos. 91 C 4028, 91 C 4154, 91 C 4643, 91 C 4656 and 91 C 5472.)</t>
  </si>
  <si>
    <t>Poarch Band of Creek Indians v. State of Ala., 776 F.Supp. 550, 1991 WL 220712, , S.D.Ala., October 30, 1991(Civ. A. No. 91-0757-AH-M.)</t>
  </si>
  <si>
    <t>Capeletti Bros., Inc. v. Metropolitan Dade County, 776 F.Supp. 1561, 1991 WL 220606, , S.D.Fla., October 29, 1991(No. 90-0678-CIV.R.)</t>
  </si>
  <si>
    <t>U.S. v. California Publishers Liquidating Corp., 778 F.Supp. 1377, 1991 WL 253055, 60 USLW 2410, , N.D.Tex., October 17, 1991(Crim. No. 3-90-318-H.)</t>
  </si>
  <si>
    <t>Campos v. City of Houston, 776 F.Supp. 304, 1991 WL 220809, , S.D.Tex., October 12, 1991(Civ. A. No. H-91-885.)</t>
  </si>
  <si>
    <t xml:space="preserve">Citing Scalia's denial w/o opinion of injunction and stay </t>
  </si>
  <si>
    <t>Harpster v. Sullivan, 793 F.Supp. 618, 1991 WL 346386, 38 Soc.Sec.Rep.Serv. 165, Unempl.Ins.Rep. (CCH) P 16949A, , W.D.Pa., October 08, 1991(Civ. A. No. 86-1970.)</t>
  </si>
  <si>
    <t>U.S. v. Hall, 34 M.J. 695, 1991 WL 244298, , ACMR, November 15, 1991(ACMR 9003107.)</t>
  </si>
  <si>
    <t>U.S. v. Roppolo, 34 M.J. 820, 1992 WL 40841, , AFCMR, February 27, 1992(ACM S28386.)</t>
  </si>
  <si>
    <t>U.S. v. Flynn, 34 M.J. 1183, 1992 WL 128073, , AFCMR, June 04, 1992(ACM 28531.)</t>
  </si>
  <si>
    <t>U.S. v. Prive, 35 M.J. 569, 1992 WL 158333, , CGCMR, July 06, 1992(CGCM 0050.Docket No. 984.)</t>
  </si>
  <si>
    <t>U.S. v. Williams, 35 M.J. 323, 1992 WL 235891, , CMA, September 25, 1992(No. 66,524.ACM 28298.)</t>
  </si>
  <si>
    <t>Campos v. City of Houston, 502 U.S. 1301, 112 S.Ct. 354, 1991 WL 218518, 116 L.Ed.2d 314, , U.S., October 29, 1991(No. A-301.)</t>
  </si>
  <si>
    <t>MIP Check</t>
    <phoneticPr fontId="0" type="noConversion"/>
  </si>
  <si>
    <t>507 U.S. 25</t>
  </si>
  <si>
    <t>113 S. Ct. 1075</t>
  </si>
  <si>
    <t>122 L. Ed. 2d 388</t>
  </si>
  <si>
    <t>1993 U.S. LEXIS 1780</t>
  </si>
  <si>
    <t>JOAN GROWE, SECRETARY OF STATE OF MINNESOTA, et al. v. JAMES EMISON, et al.</t>
  </si>
  <si>
    <t>506 U.S. 263</t>
  </si>
  <si>
    <t>113 S. Ct. 753</t>
  </si>
  <si>
    <t>122 L. Ed. 2d 34</t>
  </si>
  <si>
    <t>1993 U.S. LEXIS 833</t>
  </si>
  <si>
    <t>JAYNE BRAY, et al. v. ALEXANDRIA WOMEN'S HEALTH CLINIC et al.</t>
  </si>
  <si>
    <t>507 U.S. 43</t>
  </si>
  <si>
    <t>113 S. Ct. 1085</t>
  </si>
  <si>
    <t>122 L. Ed. 2d 406</t>
  </si>
  <si>
    <t>1993 U.S. LEXIS 1781</t>
  </si>
  <si>
    <t>WILLIAM FEX v. MICHIGAN</t>
  </si>
  <si>
    <t>507 U.S. 258</t>
  </si>
  <si>
    <t>113 S. Ct. 1213</t>
  </si>
  <si>
    <t>122 L. Ed. 2d 604</t>
  </si>
  <si>
    <t>1993 U.S. LEXIS 1946</t>
  </si>
  <si>
    <t>PETER C. REITER, et al. v. LANGDON M. COOPER, TRUSTEE FOR CAROLINA MOTOR EXPRESS, INC., et al.</t>
  </si>
  <si>
    <t>507 U.S. 292</t>
  </si>
  <si>
    <t>113 S. Ct. 1439</t>
  </si>
  <si>
    <t>123 L. Ed. 2d 1</t>
  </si>
  <si>
    <t>1993 U.S. LEXIS 2399</t>
  </si>
  <si>
    <t>JANET RENO, ATTORNEY GENERAL, et al. v. JENNY LISETTE FLORES et al.</t>
  </si>
  <si>
    <t>507 U.S. 447</t>
  </si>
  <si>
    <t>113 S. Ct. 1526</t>
  </si>
  <si>
    <t>123 L. Ed. 2d 128</t>
  </si>
  <si>
    <t>1993 U.S. LEXIS 2400</t>
  </si>
  <si>
    <t>UNITED STATES BY AND THROUGH INTERNAL REVENUE SERVICE v. BRUCE J. MCDERMOTT et al.</t>
  </si>
  <si>
    <t>508 U.S. 129</t>
  </si>
  <si>
    <t>113 S. Ct. 1993</t>
  </si>
  <si>
    <t>124 L. Ed. 2d 44</t>
  </si>
  <si>
    <t>1993 U.S. LEXIS 3134</t>
  </si>
  <si>
    <t>THOMAS LEE DEAL v. UNITED STATES</t>
  </si>
  <si>
    <t>508 U.S. 248</t>
  </si>
  <si>
    <t>113 S. Ct. 2063</t>
  </si>
  <si>
    <t>124 L. Ed. 2d 161</t>
  </si>
  <si>
    <t>1993 U.S. LEXIS 3742</t>
  </si>
  <si>
    <t>WILLIAM J. MERTENS, ALEX W. BANDROWSKI, JAMES A. CLARK, AND RUSSELL FRANZ v. HEWITT ASSOCIATES</t>
  </si>
  <si>
    <t>508 U.S. 275</t>
  </si>
  <si>
    <t>113 S. Ct. 2078</t>
  </si>
  <si>
    <t>124 L. Ed. 2d 182</t>
  </si>
  <si>
    <t>1993 U.S. LEXIS 3741</t>
  </si>
  <si>
    <t>JOHN SULLIVAN v. LOUISIANA</t>
  </si>
  <si>
    <t>508 U.S. 581</t>
  </si>
  <si>
    <t>113 S. Ct. 2252</t>
  </si>
  <si>
    <t>124 L. Ed. 2d 522</t>
  </si>
  <si>
    <t>1993 U.S. LEXIS 4054</t>
  </si>
  <si>
    <t>LOCAL 144 NURSING HOME PENSION FUND, et al. v. NICHOLAS DEMISAY et al.</t>
  </si>
  <si>
    <t>509 U.S. 292</t>
  </si>
  <si>
    <t>113 S. Ct. 2625</t>
  </si>
  <si>
    <t>125 L. Ed. 2d 239</t>
  </si>
  <si>
    <t>1993 U.S. LEXIS 4399</t>
  </si>
  <si>
    <t>DONNA E. SHALALA, SECRETARY OF HEALTH AND HUMAN SERVICES v. RICHARD H. SCHAEFER</t>
  </si>
  <si>
    <t>509 U.S. 502</t>
  </si>
  <si>
    <t>113 S. Ct. 2742</t>
  </si>
  <si>
    <t>125 L. Ed. 2d 407</t>
  </si>
  <si>
    <t>1993 U.S. LEXIS 4401</t>
  </si>
  <si>
    <t>ST. MARY'S HONOR CENTER, et al. v. MELVIN HICKS</t>
  </si>
  <si>
    <t>509 U.S. 688</t>
  </si>
  <si>
    <t>113 S. Ct. 2849</t>
  </si>
  <si>
    <t>125 L. Ed. 2d 556</t>
  </si>
  <si>
    <t>1993 U.S. LEXIS 4405</t>
  </si>
  <si>
    <t>UNITED STATES v. ALVIN J. DIXON AND MICHAEL FOSTER</t>
  </si>
  <si>
    <t>509 U.S. 764</t>
  </si>
  <si>
    <t>113 S. Ct. 2891</t>
  </si>
  <si>
    <t>125 L. Ed. 2d 612</t>
  </si>
  <si>
    <t>1993 U.S. LEXIS 4404</t>
  </si>
  <si>
    <t>HARTFORD FIRE INSURANCE CO., et al. v. CALIFORNIA et al.</t>
  </si>
  <si>
    <t>506 U.S. 40</t>
  </si>
  <si>
    <t>113 S. Ct. 528</t>
  </si>
  <si>
    <t>121 L. Ed. 2d 411</t>
  </si>
  <si>
    <t>1992 U.S. LEXIS 7662</t>
  </si>
  <si>
    <t>WILLIE LEE RICHMOND v. SAMUEL A. LEWIS, DIRECTOR, ARIZONA DEPARTMENT OF CORRECTIONS, et al.</t>
  </si>
  <si>
    <t>507 U.S. 680</t>
  </si>
  <si>
    <t>113 S. Ct. 1745</t>
  </si>
  <si>
    <t>123 L. Ed. 2d 407</t>
  </si>
  <si>
    <t>1993 U.S. LEXIS 2980</t>
  </si>
  <si>
    <t>PAMELA WITHROW v. ROBERT ALLEN WILLIAMS, JR.</t>
  </si>
  <si>
    <t>508 U.S. 223</t>
  </si>
  <si>
    <t>113 S. Ct. 2050</t>
  </si>
  <si>
    <t>124 L. Ed. 2d 138</t>
  </si>
  <si>
    <t>1993 U.S. LEXIS 3740</t>
  </si>
  <si>
    <t>JOHN ANGUS SMITH v. UNITED STATES</t>
  </si>
  <si>
    <t>506 U.S. 390</t>
  </si>
  <si>
    <t>113 S. Ct. 853</t>
  </si>
  <si>
    <t>122 L. Ed. 2d 203</t>
  </si>
  <si>
    <t>1993 U.S. LEXIS 1017</t>
  </si>
  <si>
    <t>LEONEL TORRES HERRERA v. JAMES A. COLLINS, DIRECTOR, TEXAS DEPARTMENT OF CRIMINAL JUSTICE, INSTITUTIONAL DIVISION</t>
  </si>
  <si>
    <t>508 U.S. 83</t>
  </si>
  <si>
    <t>113 S. Ct. 1967</t>
  </si>
  <si>
    <t>124 L. Ed. 2d 1</t>
  </si>
  <si>
    <t>1993 U.S. LEXIS 3136</t>
  </si>
  <si>
    <t>CARDINAL CHEMICAL COMPANY, ETC., et al. v. MORTON INTERNATIONAL, INC.</t>
  </si>
  <si>
    <t>508 U.S. 366</t>
  </si>
  <si>
    <t>113 S. Ct. 2130</t>
  </si>
  <si>
    <t>124 L. Ed. 2d 334</t>
  </si>
  <si>
    <t>1993 U.S. LEXIS 4018</t>
  </si>
  <si>
    <t>MINNESOTA v. TIMOTHY DICKERSON</t>
  </si>
  <si>
    <t>508 U.S. 520</t>
  </si>
  <si>
    <t>113 S. Ct. 2217</t>
  </si>
  <si>
    <t>124 L. Ed. 2d 472</t>
  </si>
  <si>
    <t>1993 U.S. LEXIS 4022</t>
  </si>
  <si>
    <t>CHURCH OF THE LUKUMI BABALU AYE, INC. AND ERNESTO PICHARDO v. CITY OF HIALEAH</t>
  </si>
  <si>
    <t>509 U.S. 86</t>
  </si>
  <si>
    <t>113 S. Ct. 2510</t>
  </si>
  <si>
    <t>125 L. Ed. 2d 74</t>
  </si>
  <si>
    <t>1993 U.S. LEXIS 4212</t>
  </si>
  <si>
    <t>HENRY HARPER, et al. v. VIRGINIA DEPARTMENT OF TAXATION</t>
  </si>
  <si>
    <t>509 U.S. 259</t>
  </si>
  <si>
    <t>113 S. Ct. 2606</t>
  </si>
  <si>
    <t>125 L. Ed. 2d 209</t>
  </si>
  <si>
    <t>1993 U.S. LEXIS 4400</t>
  </si>
  <si>
    <t>STEPHEN BUCKLEY v. MICHAEL FITZSIMMONS et al.</t>
  </si>
  <si>
    <t>509 U.S. 350</t>
  </si>
  <si>
    <t>113 S. Ct. 2658</t>
  </si>
  <si>
    <t>125 L. Ed. 2d 290</t>
  </si>
  <si>
    <t>1993 U.S. LEXIS 4398</t>
  </si>
  <si>
    <t>DORSIE LEE JOHNSON, JR. v. TEXAS</t>
  </si>
  <si>
    <t>506 U.S. 357</t>
  </si>
  <si>
    <t>113 S. Ct. 835</t>
  </si>
  <si>
    <t>122 L. Ed. 2d 103</t>
  </si>
  <si>
    <t>1993 U.S. LEXIS 843</t>
  </si>
  <si>
    <t>WILBURN DOBBS v. WALTER D. ZANT, WARDEN</t>
  </si>
  <si>
    <t>507 U.S. 60</t>
  </si>
  <si>
    <t>113 S. Ct. 1095</t>
  </si>
  <si>
    <t>122 L. Ed. 2d 421</t>
  </si>
  <si>
    <t>1993 U.S. LEXIS 1778</t>
  </si>
  <si>
    <t>ITEL CONTAINERS INTERNATIONAL CORPORATION v. JOE HUDDLESTON, COMMISSIONER OF REVENUE OF TENNESSEE</t>
  </si>
  <si>
    <t>507 U.S. 111</t>
  </si>
  <si>
    <t>113 S. Ct. 1126</t>
  </si>
  <si>
    <t>122 L. Ed. 2d 469</t>
  </si>
  <si>
    <t>1993 U.S. LEXIS 1782</t>
  </si>
  <si>
    <t>UNITED STATES v. A PARCEL OF LAND, BUILDINGS, APPURTENANCES AND IMPROVEMENTS, KNOWN AS 92 BUENA VISTA AVENUE, RUMSON, NEW JERSEY, et al.</t>
  </si>
  <si>
    <t>507 U.S. 511</t>
  </si>
  <si>
    <t>113 S. Ct. 1562</t>
  </si>
  <si>
    <t>123 L. Ed. 2d 229</t>
  </si>
  <si>
    <t>1993 U.S. LEXIS 2555</t>
  </si>
  <si>
    <t>THOMAS F. CONROY v. WALTER ANISKOFF, JR., et al.</t>
  </si>
  <si>
    <t>508 U.S. 384</t>
  </si>
  <si>
    <t>113 S. Ct. 2141</t>
  </si>
  <si>
    <t>124 L. Ed. 2d 352</t>
  </si>
  <si>
    <t>1993 U.S. LEXIS 4019</t>
  </si>
  <si>
    <t>LAMB'S CHAPEL AND JOHN STEIGERWALD v. CENTER MORICHES UNION FREE SCHOOL DISTRICT et al.</t>
  </si>
  <si>
    <t>509 U.S. 443</t>
  </si>
  <si>
    <t>113 S. Ct. 2711</t>
  </si>
  <si>
    <t>125 L. Ed. 2d 366</t>
  </si>
  <si>
    <t>1993 U.S. LEXIS 4403</t>
  </si>
  <si>
    <t>TXO PRODUCTION CORP. v. ALLIANCE RESOURCES CORP., et al.</t>
  </si>
  <si>
    <t>509 U.S. 602</t>
  </si>
  <si>
    <t>113 S. Ct. 2801</t>
  </si>
  <si>
    <t>125 L. Ed. 2d 488</t>
  </si>
  <si>
    <t>1993 U.S. LEXIS 4407</t>
  </si>
  <si>
    <t>RICHARD LYLE AUSTIN v. UNITED STATES</t>
  </si>
  <si>
    <t>506 U.S. 9</t>
  </si>
  <si>
    <t>113 S. Ct. 447</t>
  </si>
  <si>
    <t>121 L. Ed. 2d 313</t>
  </si>
  <si>
    <t>1992 U.S. LEXIS 7197</t>
  </si>
  <si>
    <t>CHURCH OF SCIENTOLOGY OF CALIFORNIA v. UNITED STATES AND FRANK S. ZOLIN</t>
  </si>
  <si>
    <t>506 U.S. 20</t>
  </si>
  <si>
    <t>113 S. Ct. 517</t>
  </si>
  <si>
    <t>121 L. Ed. 2d 391</t>
  </si>
  <si>
    <t>1992 U.S. LEXIS 7661</t>
  </si>
  <si>
    <t>AL C. PARKE, WARDEN v. RICKY HAROLD RALEY</t>
  </si>
  <si>
    <t>506 U.S. 56</t>
  </si>
  <si>
    <t>113 S. Ct. 538</t>
  </si>
  <si>
    <t>121 L. Ed. 2d 450</t>
  </si>
  <si>
    <t>1992 U.S. LEXIS 7835</t>
  </si>
  <si>
    <t>EDWARD SOLDAL, ET UX. v. COOK COUNTY, ILLINOIS et al.</t>
  </si>
  <si>
    <t>506 U.S. 73</t>
  </si>
  <si>
    <t>113 S. Ct. 549</t>
  </si>
  <si>
    <t>121 L. Ed. 2d 466</t>
  </si>
  <si>
    <t>1992 U.S. LEXIS 7977</t>
  </si>
  <si>
    <t>MISSISSIPPI, et al. v. LOUISIANA et al.</t>
  </si>
  <si>
    <t>506 U.S. 103</t>
  </si>
  <si>
    <t>113 S. Ct. 566</t>
  </si>
  <si>
    <t>121 L. Ed. 2d 494</t>
  </si>
  <si>
    <t>1992 U.S. LEXIS 7846</t>
  </si>
  <si>
    <t>DALE FARRAR AND PAT SMITH, CO-ADMINISTRATORS OF ESTATE OF JOSEPH D. FARRAR, DECEASED v. WILLIAM P. HOBBY, JR.</t>
  </si>
  <si>
    <t>506 U.S. 125</t>
  </si>
  <si>
    <t>113 S. Ct. 580</t>
  </si>
  <si>
    <t>121 L. Ed. 2d 513</t>
  </si>
  <si>
    <t>1992 U.S. LEXIS 7847</t>
  </si>
  <si>
    <t>THE DISTRICT OF COLUMBIA AND SHARON PRATT KELLY, MAYOR v. THE GREATER WASHINGTON BOARD OF TRADE</t>
  </si>
  <si>
    <t>506 U.S. 139</t>
  </si>
  <si>
    <t>113 S. Ct. 684</t>
  </si>
  <si>
    <t>121 L. Ed. 2d 605</t>
  </si>
  <si>
    <t>1993 U.S. LEXIS 830</t>
  </si>
  <si>
    <t>PUERTO RICO AQUEDUCT AND SEWER AUTHORITY v. METCALF &amp; EDDY, INC.</t>
  </si>
  <si>
    <t>506 U.S. 153</t>
  </si>
  <si>
    <t>113 S. Ct. 692</t>
  </si>
  <si>
    <t>121 L. Ed. 2d 619</t>
  </si>
  <si>
    <t>1993 U.S. LEXIS 829</t>
  </si>
  <si>
    <t>BATH IRON WORKS CORPORATION, et al. v. DIRECTOR, OFFICE OF WORKERS' COMPENSATION PROGRAMS, ETC., et al.</t>
  </si>
  <si>
    <t>506 U.S. 194</t>
  </si>
  <si>
    <t>113 S. Ct. 716</t>
  </si>
  <si>
    <t>121 L. Ed. 2d 656</t>
  </si>
  <si>
    <t>1993 U.S. LEXIS 827</t>
  </si>
  <si>
    <t>JAMES ROWLAND, FORMER DIRECTOR, CALIFORNIA DEPARTMENT OF CORRECTIONS, et al. v. CALIFORNIA MEN'S COLONY, UNIT II MEN'S ADVISORY COUNCIL</t>
  </si>
  <si>
    <t>506 U.S. 224</t>
  </si>
  <si>
    <t>113 S. Ct. 732</t>
  </si>
  <si>
    <t>122 L. Ed. 2d 1</t>
  </si>
  <si>
    <t>1993 U.S. LEXIS 834</t>
  </si>
  <si>
    <t>WALTER L. NIXON v. UNITED STATES et al.</t>
  </si>
  <si>
    <t>506 U.S. 255</t>
  </si>
  <si>
    <t>113 S. Ct. 748</t>
  </si>
  <si>
    <t>122 L. Ed. 2d 25</t>
  </si>
  <si>
    <t>1993 U.S. LEXIS 832</t>
  </si>
  <si>
    <t>MICHAEL CROSBY v. UNITED STATES</t>
  </si>
  <si>
    <t>506 U.S. 364</t>
  </si>
  <si>
    <t>113 S. Ct. 838</t>
  </si>
  <si>
    <t>122 L. Ed. 2d 180</t>
  </si>
  <si>
    <t>1993 U.S. LEXIS 1016</t>
  </si>
  <si>
    <t>A. L. LOCKHART, DIRECTOR, ARKANSAS DEPARTMENT OF CORRECTION v. BOBBY RAY FRETWELL</t>
  </si>
  <si>
    <t>506 U.S. 447</t>
  </si>
  <si>
    <t>113 S. Ct. 884</t>
  </si>
  <si>
    <t>122 L. Ed. 2d 247</t>
  </si>
  <si>
    <t>1993 U.S. LEXIS 1013</t>
  </si>
  <si>
    <t>SPECTRUM SPORTS, INC., et al. v. SHIRLEY MCQUILLAN, ET VIR, DBA SORBOTURF ENTERPRISES</t>
  </si>
  <si>
    <t>506 U.S. 461</t>
  </si>
  <si>
    <t>113 S. Ct. 892</t>
  </si>
  <si>
    <t>122 L. Ed. 2d 260</t>
  </si>
  <si>
    <t>1993 U.S. LEXIS 1015</t>
  </si>
  <si>
    <t>GARY GRAHAM v. JAMES A. COLLINS, DIRECTOR, TEXAS DEPARTMENT OF CRIMINAL JUSTICE, INSTITUTIONAL DIVISION</t>
  </si>
  <si>
    <t>506 U.S. 523</t>
  </si>
  <si>
    <t>113 S. Ct. 927</t>
  </si>
  <si>
    <t>122 L. Ed. 2d 306</t>
  </si>
  <si>
    <t>1993 U.S. LEXIS 1014</t>
  </si>
  <si>
    <t>SHELDON B. BUFFERD v. COMMISSIONER OF INTERNAL REVENUE</t>
  </si>
  <si>
    <t>506 U.S. 534</t>
  </si>
  <si>
    <t>113 S. Ct. 933</t>
  </si>
  <si>
    <t>122 L. Ed. 2d 317</t>
  </si>
  <si>
    <t>1993 U.S. LEXIS 1012</t>
  </si>
  <si>
    <t>GLORIA ZAFIRO, JOSE MARTINEZ, SALVADOR GARCIA AND ALFONSO SOTO v. UNITED STATES</t>
  </si>
  <si>
    <t>506 U.S. 546</t>
  </si>
  <si>
    <t>113 S. Ct. 941</t>
  </si>
  <si>
    <t>122 L. Ed. 2d 330</t>
  </si>
  <si>
    <t>1993 U.S. LEXIS 1011</t>
  </si>
  <si>
    <t>UNITED STATES v. WILLIAM F. HILL, ET UX.</t>
  </si>
  <si>
    <t>507 U.S. 87</t>
  </si>
  <si>
    <t>113 S. Ct. 1111</t>
  </si>
  <si>
    <t>122 L. Ed. 2d 445</t>
  </si>
  <si>
    <t>1993 U.S. LEXIS 1779</t>
  </si>
  <si>
    <t>UNITED STATES v. SHARON DUNNIGAN</t>
  </si>
  <si>
    <t>507 U.S. 99</t>
  </si>
  <si>
    <t>113 S. Ct. 1119</t>
  </si>
  <si>
    <t>122 L. Ed. 2d 457</t>
  </si>
  <si>
    <t>1993 U.S. LEXIS 1783</t>
  </si>
  <si>
    <t>EMERY L. NEGONSOTT v. HAROLD SAMUELS, WARDEN, et al.</t>
  </si>
  <si>
    <t>507 U.S. 146</t>
  </si>
  <si>
    <t>113 S. Ct. 1149</t>
  </si>
  <si>
    <t>122 L. Ed. 2d 500</t>
  </si>
  <si>
    <t>1993 U.S. LEXIS 1939</t>
  </si>
  <si>
    <t>GEORGE VOINOVICH, GOVERNOR OF OHIO, et al. v. BARNEY QUILTER, SPEAKER PRO TEMPORE OF OHIO HOUSE OF REPRESENTATIVES, et al.</t>
  </si>
  <si>
    <t>507 U.S. 163</t>
  </si>
  <si>
    <t>113 S. Ct. 1160</t>
  </si>
  <si>
    <t>122 L. Ed. 2d 517</t>
  </si>
  <si>
    <t>1993 U.S. LEXIS 1941</t>
  </si>
  <si>
    <t>CHARLENE LEATHERMAN, et al. v. TARRANT COUNTY NARCOTICS INTELLIGENCE AND COORDINATION UNIT, et al.</t>
  </si>
  <si>
    <t>507 U.S. 170</t>
  </si>
  <si>
    <t>113 S. Ct. 1163</t>
  </si>
  <si>
    <t>122 L. Ed. 2d 525</t>
  </si>
  <si>
    <t>1993 U.S. LEXIS 1940</t>
  </si>
  <si>
    <t>507 U.S. 197</t>
  </si>
  <si>
    <t>113 S. Ct. 1178</t>
  </si>
  <si>
    <t>122 L. Ed. 2d 548</t>
  </si>
  <si>
    <t>1993 U.S. LEXIS 1950</t>
  </si>
  <si>
    <t>SANDRA JEAN SMITH v. UNITED STATES</t>
  </si>
  <si>
    <t>507 U.S. 218</t>
  </si>
  <si>
    <t>113 S. Ct. 1190</t>
  </si>
  <si>
    <t>122 L. Ed. 2d 565</t>
  </si>
  <si>
    <t>1993 U.S. LEXIS 1948</t>
  </si>
  <si>
    <t>BUILDING AND CONSTRUCTION TRADES COUNCIL OF THE METROPOLITAN DISTRICT v. ASSOCIATED BUILDERS AND CONTRACTORS OF MASSACHUSETTS/RHODE ISLAND, INC., et al.</t>
  </si>
  <si>
    <t>507 U.S. 234</t>
  </si>
  <si>
    <t>113 S. Ct. 1199</t>
  </si>
  <si>
    <t>122 L. Ed. 2d 581</t>
  </si>
  <si>
    <t>1993 U.S. LEXIS 1949</t>
  </si>
  <si>
    <t>JOSE ANTONIO ORTEGA-RODRIGUEZ v. UNITED STATES</t>
  </si>
  <si>
    <t>507 U.S. 349</t>
  </si>
  <si>
    <t>113 S. Ct. 1471</t>
  </si>
  <si>
    <t>123 L. Ed. 2d 47</t>
  </si>
  <si>
    <t>1993 U.S. LEXIS 2398</t>
  </si>
  <si>
    <t>SAUDI ARABIA, KING FAISAL SPECIALIST HOSPITAL AND ROYSPEC v. SCOTT NELSON ET UX.</t>
  </si>
  <si>
    <t>507 U.S. 410</t>
  </si>
  <si>
    <t>113 S. Ct. 1505</t>
  </si>
  <si>
    <t>123 L. Ed. 2d 99</t>
  </si>
  <si>
    <t>1993 U.S. LEXIS 2401</t>
  </si>
  <si>
    <t>CITY OF CINCINNATI v. DISCOVERY NETWORK, INC., et al.</t>
  </si>
  <si>
    <t>507 U.S. 463</t>
  </si>
  <si>
    <t>113 S. Ct. 1534</t>
  </si>
  <si>
    <t>123 L. Ed. 2d 188</t>
  </si>
  <si>
    <t>1993 U.S. LEXIS 2554</t>
  </si>
  <si>
    <t>A. J. ARAVE, WARDEN v. THOMAS E. CREECH</t>
  </si>
  <si>
    <t>507 U.S. 490</t>
  </si>
  <si>
    <t>113 S. Ct. 1550</t>
  </si>
  <si>
    <t>123 L. Ed. 2d 211</t>
  </si>
  <si>
    <t>1993 U.S. LEXIS 2553</t>
  </si>
  <si>
    <t>STATE OF DELAWARE v. STATE OF NEW YORK, et al.</t>
  </si>
  <si>
    <t>507 U.S. 529</t>
  </si>
  <si>
    <t>113 S. Ct. 1631</t>
  </si>
  <si>
    <t>123 L. Ed. 2d 245</t>
  </si>
  <si>
    <t>1993 U.S. LEXIS 2568</t>
  </si>
  <si>
    <t>UNITED STATES, et al. v. TEXAS et al.</t>
  </si>
  <si>
    <t>507 U.S. 584</t>
  </si>
  <si>
    <t>113 S. Ct. 1689</t>
  </si>
  <si>
    <t>123 L. Ed. 2d 317</t>
  </si>
  <si>
    <t>1993 U.S. LEXIS 2977</t>
  </si>
  <si>
    <t>STATE OF NEBRASKA v. STATES OF WYOMING AND COLORADO</t>
  </si>
  <si>
    <t>507 U.S. 604</t>
  </si>
  <si>
    <t>113 S. Ct. 1701</t>
  </si>
  <si>
    <t>123 L. Ed. 2d 338</t>
  </si>
  <si>
    <t>1993 U.S. LEXIS 2978</t>
  </si>
  <si>
    <t>HAZEN PAPER COMPANY, et al. v. WALTER F. BIGGINS</t>
  </si>
  <si>
    <t>507 U.S. 619</t>
  </si>
  <si>
    <t>113 S. Ct. 1710</t>
  </si>
  <si>
    <t>123 L. Ed. 2d 353</t>
  </si>
  <si>
    <t>1993 U.S. LEXIS 2981</t>
  </si>
  <si>
    <t>TODD A. BRECHT v. GORDON A. ABRAHAMSON, SUPERINTENDENT, DODGE CORRECTIONAL INSTITUTION</t>
  </si>
  <si>
    <t>507 U.S. 658</t>
  </si>
  <si>
    <t>113 S. Ct. 1732</t>
  </si>
  <si>
    <t>123 L. Ed. 2d 387</t>
  </si>
  <si>
    <t>1993 U.S. LEXIS 2982</t>
  </si>
  <si>
    <t>CSX TRANSPORTATION, INC. v. LIZZIE BEATRICE EASTERWOOD</t>
  </si>
  <si>
    <t>507 U.S. 725</t>
  </si>
  <si>
    <t>113 S. Ct. 1770</t>
  </si>
  <si>
    <t>123 L. Ed. 2d 508</t>
  </si>
  <si>
    <t>1993 U.S. LEXIS 2986</t>
  </si>
  <si>
    <t>UNITED STATES v. GUY W. OLANO, JR., AND RAYMOND M. GRAY</t>
  </si>
  <si>
    <t>507 U.S. 746</t>
  </si>
  <si>
    <t>113 S. Ct. 1784</t>
  </si>
  <si>
    <t>123 L. Ed. 2d 528</t>
  </si>
  <si>
    <t>1993 U.S. LEXIS 3003</t>
  </si>
  <si>
    <t>UNITED STATES v. CALIFORNIA AND CALIFORNIA STATE BOARD OF EQUALIZATION</t>
  </si>
  <si>
    <t>507 U.S. 761</t>
  </si>
  <si>
    <t>113 S. Ct. 1792</t>
  </si>
  <si>
    <t>123 L. Ed. 2d 543</t>
  </si>
  <si>
    <t>1993 U.S. LEXIS 2985</t>
  </si>
  <si>
    <t>FRED H. EDENFIELD, et al. v. SCOTT FANE</t>
  </si>
  <si>
    <t>508 U.S. 1</t>
  </si>
  <si>
    <t>113 S. Ct. 1893</t>
  </si>
  <si>
    <t>123 L. Ed. 2d 563</t>
  </si>
  <si>
    <t>1993 U.S. LEXIS 3125</t>
  </si>
  <si>
    <t>UNITED STATES v. IDAHO, ex rel. DIRECTOR, IDAHO DEPARTMENT OF WATER RESOURCES</t>
  </si>
  <si>
    <t>508 U.S. 10</t>
  </si>
  <si>
    <t>113 S. Ct. 1898</t>
  </si>
  <si>
    <t>123 L. Ed. 2d 572</t>
  </si>
  <si>
    <t>1993 U.S. LEXIS 3123</t>
  </si>
  <si>
    <t>HENRY G. CISNEROS, SECRETARY OF HOUSING AND URBAN DEVELOPMENT, et al. v. ALPINE RIDGE GROUP et al.</t>
  </si>
  <si>
    <t>508 U.S. 22</t>
  </si>
  <si>
    <t>113 S. Ct. 1905</t>
  </si>
  <si>
    <t>123 L. Ed. 2d 584</t>
  </si>
  <si>
    <t>1993 U.S. LEXIS 3122</t>
  </si>
  <si>
    <t>LYNWOOD MOREAU, ETC., et al. v. JOHNNY KLEVENHAGEN, SHERIFF, HARRIS COUNTY, TEXAS, et al.</t>
  </si>
  <si>
    <t>508 U.S. 36</t>
  </si>
  <si>
    <t>113 S. Ct. 1913</t>
  </si>
  <si>
    <t>123 L. Ed. 2d 598</t>
  </si>
  <si>
    <t>1993 U.S. LEXIS 3124</t>
  </si>
  <si>
    <t>TERRY LYNN STINSON v. UNITED STATES</t>
  </si>
  <si>
    <t>508 U.S. 49</t>
  </si>
  <si>
    <t>113 S. Ct. 1920</t>
  </si>
  <si>
    <t>123 L. Ed. 2d 611</t>
  </si>
  <si>
    <t>1993 U.S. LEXIS 3121</t>
  </si>
  <si>
    <t>PROFESSIONAL REAL ESTATE INVESTORS, INC., et al. v. COLUMBIA PICTURES INDUSTRIES, INC., et al.</t>
  </si>
  <si>
    <t>508 U.S. 106</t>
  </si>
  <si>
    <t>113 S. Ct. 1980</t>
  </si>
  <si>
    <t>124 L. Ed. 2d 21</t>
  </si>
  <si>
    <t>1993 U.S. LEXIS 3166</t>
  </si>
  <si>
    <t>WILLIAM MCNEIL v. UNITED STATES</t>
  </si>
  <si>
    <t>508 U.S. 114</t>
  </si>
  <si>
    <t>113 S. Ct. 1985</t>
  </si>
  <si>
    <t>124 L. Ed. 2d 30</t>
  </si>
  <si>
    <t>1993 U.S. LEXIS 3135</t>
  </si>
  <si>
    <t>OKLAHOMA TAX COMMISSION v. SAC AND FOX NATION</t>
  </si>
  <si>
    <t>508 U.S. 152</t>
  </si>
  <si>
    <t>113 S. Ct. 2006</t>
  </si>
  <si>
    <t>124 L. Ed. 2d 71</t>
  </si>
  <si>
    <t>1993 U.S. LEXIS 3565</t>
  </si>
  <si>
    <t>COMMISSIONER OF INTERNAL REVENUE v. KEYSTONE CONSOLIDATED INDUSTRIES, INC.</t>
  </si>
  <si>
    <t>508 U.S. 165</t>
  </si>
  <si>
    <t>113 S. Ct. 2014</t>
  </si>
  <si>
    <t>124 L. Ed. 2d 84</t>
  </si>
  <si>
    <t>1993 U.S. LEXIS 3727</t>
  </si>
  <si>
    <t>UNITED STATES DEPARTMENT OF JUSTICE, et al. v. VINCENT JAMES LANDANO</t>
  </si>
  <si>
    <t>508 U.S. 182</t>
  </si>
  <si>
    <t>113 S. Ct. 2024</t>
  </si>
  <si>
    <t>124 L. Ed. 2d 101</t>
  </si>
  <si>
    <t>1993 U.S. LEXIS 3566</t>
  </si>
  <si>
    <t>MICHAEL E. LINCOLN, ACTING DIRECTOR OF THE INDIAN HEALTH SERVICE, et al. v. GROVER VIGIL et al.</t>
  </si>
  <si>
    <t>508 U.S. 200</t>
  </si>
  <si>
    <t>113 S. Ct. 2035</t>
  </si>
  <si>
    <t>124 L. Ed. 2d 118</t>
  </si>
  <si>
    <t>1993 U.S. LEXIS 3726</t>
  </si>
  <si>
    <t>KEENE CORPORATION v. UNITED STATES</t>
  </si>
  <si>
    <t>508 U.S. 286</t>
  </si>
  <si>
    <t>113 S. Ct. 2085</t>
  </si>
  <si>
    <t>124 L. Ed. 2d 194</t>
  </si>
  <si>
    <t>1993 U.S. LEXIS 3743</t>
  </si>
  <si>
    <t>MUSICK, PEELER &amp; GARRETT, et al. v. EMPLOYERS INSURANCE OF WAUSAU et al.</t>
  </si>
  <si>
    <t>508 U.S. 307</t>
  </si>
  <si>
    <t>113 S. Ct. 2096</t>
  </si>
  <si>
    <t>124 L. Ed. 2d 211</t>
  </si>
  <si>
    <t>1993 U.S. LEXIS 3744</t>
  </si>
  <si>
    <t>FEDERAL COMMUNICATIONS COMMISSION AND UNITED STATES v. BEACH COMMUNICATIONS, INC., et al.</t>
  </si>
  <si>
    <t>508 U.S. 324</t>
  </si>
  <si>
    <t>113 S. Ct. 2106</t>
  </si>
  <si>
    <t>124 L. Ed. 2d 228</t>
  </si>
  <si>
    <t>1993 U.S. LEXIS 3745</t>
  </si>
  <si>
    <t>LEONARD NOBELMAN, ET UX. v. AMERICAN SAVINGS BANK et al.</t>
  </si>
  <si>
    <t>508 U.S. 333</t>
  </si>
  <si>
    <t>113 S. Ct. 2112</t>
  </si>
  <si>
    <t>124 L. Ed. 2d 306</t>
  </si>
  <si>
    <t>1993 U.S. LEXIS 4021</t>
  </si>
  <si>
    <t>JERRY D. GILMORE v. KEVIN TAYLOR</t>
  </si>
  <si>
    <t>508 U.S. 429</t>
  </si>
  <si>
    <t>113 S. Ct. 2167</t>
  </si>
  <si>
    <t>124 L. Ed. 2d 391</t>
  </si>
  <si>
    <t>1993 U.S. LEXIS 3870</t>
  </si>
  <si>
    <t>JEFFERY ANTOINE v. BYERS &amp; ANDERSON, INC., et al.</t>
  </si>
  <si>
    <t>508 U.S. 439</t>
  </si>
  <si>
    <t>113 S. Ct. 2173</t>
  </si>
  <si>
    <t>124 L. Ed. 2d 402</t>
  </si>
  <si>
    <t>1993 U.S. LEXIS 3863</t>
  </si>
  <si>
    <t>UNITED STATES NATIONAL BANK OF OREGON v. INDEPENDENT INSURANCE AGENTS OF AMERICA, INC., et al.</t>
  </si>
  <si>
    <t>508 U.S. 464</t>
  </si>
  <si>
    <t>113 S. Ct. 2187</t>
  </si>
  <si>
    <t>124 L. Ed. 2d 424</t>
  </si>
  <si>
    <t>1993 U.S. LEXIS 3862</t>
  </si>
  <si>
    <t>DONALD NEAL RAKE, et al. v. WILLIAM J. WADE, TRUSTEE</t>
  </si>
  <si>
    <t>508 U.S. 476</t>
  </si>
  <si>
    <t>113 S. Ct. 2194</t>
  </si>
  <si>
    <t>124 L. Ed. 2d 436</t>
  </si>
  <si>
    <t>1993 U.S. LEXIS 4024</t>
  </si>
  <si>
    <t>WISCONSIN v. TODD MITCHELL</t>
  </si>
  <si>
    <t>508 U.S. 602</t>
  </si>
  <si>
    <t>113 S. Ct. 2264</t>
  </si>
  <si>
    <t>124 L. Ed. 2d 539</t>
  </si>
  <si>
    <t>1993 U.S. LEXIS 4053</t>
  </si>
  <si>
    <t>CONCRETE PIPE AND PRODUCTS OF CALIFORNIA, INC. v. CONSTRUCTION LABORERS PENSION TRUST FOR SOUTHERN CALIFORNIA</t>
  </si>
  <si>
    <t>508 U.S. 656</t>
  </si>
  <si>
    <t>113 S. Ct. 2297</t>
  </si>
  <si>
    <t>124 L. Ed. 2d 586</t>
  </si>
  <si>
    <t>1993 U.S. LEXIS 4025</t>
  </si>
  <si>
    <t>NORTHEASTERN FLORIDA CHAPTER OF THE ASSOCIATED GENERAL CONTRACTORS OF AMERICA v. CITY OF JACKSONVILLE, FLORIDA, et al.</t>
  </si>
  <si>
    <t>508 U.S. 679</t>
  </si>
  <si>
    <t>113 S. Ct. 2309</t>
  </si>
  <si>
    <t>124 L. Ed. 2d 606</t>
  </si>
  <si>
    <t>1993 U.S. LEXIS 4034</t>
  </si>
  <si>
    <t>SOUTH DAKOTA v. GREGG BOURLAND, ETC., et al.</t>
  </si>
  <si>
    <t>509 U.S. 1</t>
  </si>
  <si>
    <t>113 S. Ct. 2462</t>
  </si>
  <si>
    <t>125 L. Ed. 2d 1</t>
  </si>
  <si>
    <t>1993 U.S. LEXIS 4211</t>
  </si>
  <si>
    <t>LARRY ZOBREST, ET UX., et al. v. CATALINA FOOTHILLS SCHOOL DISTRICT</t>
  </si>
  <si>
    <t>509 U.S. 43</t>
  </si>
  <si>
    <t>113 S. Ct. 2485</t>
  </si>
  <si>
    <t>125 L. Ed. 2d 38</t>
  </si>
  <si>
    <t>1993 U.S. LEXIS 4209</t>
  </si>
  <si>
    <t>JANET RENO, ATTORNEY GENERAL, et al. v. CATHOLIC SOCIAL SERVICES, INC., et al.</t>
  </si>
  <si>
    <t>509 U.S. 137</t>
  </si>
  <si>
    <t>113 S. Ct. 2539</t>
  </si>
  <si>
    <t>125 L. Ed. 2d 113</t>
  </si>
  <si>
    <t>1993 U.S. LEXIS 4246</t>
  </si>
  <si>
    <t>R. GORDON DARBY, et al. v. HENRY G. CISNEROS, SECRETARY OF HOUSING AND URBAN DEVELOPMENT, et al.</t>
  </si>
  <si>
    <t>509 U.S. 155</t>
  </si>
  <si>
    <t>113 S. Ct. 2549</t>
  </si>
  <si>
    <t>125 L. Ed. 2d 128</t>
  </si>
  <si>
    <t>1993 U.S. LEXIS 4247</t>
  </si>
  <si>
    <t>CHRIS SALE, ACTING COMMISSIONER, IMMIGRATION AND NATURALIZATION SERVICE, et al. v. HAITIAN CENTERS COUNCIL, INC., et al.</t>
  </si>
  <si>
    <t>509 U.S. 209</t>
  </si>
  <si>
    <t>113 S. Ct. 2578</t>
  </si>
  <si>
    <t>125 L. Ed. 2d 168</t>
  </si>
  <si>
    <t>1993 U.S. LEXIS 4245</t>
  </si>
  <si>
    <t>BROOKE GROUP LTD. v. BROWN &amp; WILLIAMSON TOBACCO CORPORATION</t>
  </si>
  <si>
    <t>509 U.S. 312</t>
  </si>
  <si>
    <t>113 S. Ct. 2637</t>
  </si>
  <si>
    <t>125 L. Ed. 2d 257</t>
  </si>
  <si>
    <t>1993 U.S. LEXIS 4397</t>
  </si>
  <si>
    <t>LEONARD HELLER, SECRETARY, KENTUCKY CABINET FOR HUMAN RESOURCES v. SAMUEL DOE, BY HIS MOTHER AND NEXT FRIEND, MARY DOE, et al.</t>
  </si>
  <si>
    <t>509 U.S. 418</t>
  </si>
  <si>
    <t>113 S. Ct. 2696</t>
  </si>
  <si>
    <t>125 L. Ed. 2d 345</t>
  </si>
  <si>
    <t>1993 U.S. LEXIS 4402</t>
  </si>
  <si>
    <t>UNITED STATES AND FEDERAL COMMUNICATIONS COMMISSION v. EDGE BROADCASTING COMPANY T/A POWER 94</t>
  </si>
  <si>
    <t>509 U.S. 544</t>
  </si>
  <si>
    <t>113 S. Ct. 2766</t>
  </si>
  <si>
    <t>125 L. Ed. 2d 441</t>
  </si>
  <si>
    <t>1993 U.S. LEXIS 4409</t>
  </si>
  <si>
    <t>FERRIS J. ALEXANDER, SR. v. UNITED STATES</t>
  </si>
  <si>
    <t>509 U.S. 579</t>
  </si>
  <si>
    <t>113 S. Ct. 2786</t>
  </si>
  <si>
    <t>125 L. Ed. 2d 469</t>
  </si>
  <si>
    <t>1993 U.S. LEXIS 4408</t>
  </si>
  <si>
    <t>WILLIAM DAUBERT, ET UX., ETC., et al. v. MERRELL DOW PHARMACEUTICALS, INC.</t>
  </si>
  <si>
    <t>509 U.S. 630</t>
  </si>
  <si>
    <t>113 S. Ct. 2816</t>
  </si>
  <si>
    <t>125 L. Ed. 2d 511</t>
  </si>
  <si>
    <t>1993 U.S. LEXIS 4406</t>
  </si>
  <si>
    <t>RUTH O. SHAW, et al. v. JANET RENO, ATTORNEY GENERAL, et al.</t>
  </si>
  <si>
    <t>507 U.S. 380</t>
  </si>
  <si>
    <t>113 S. Ct. 1489</t>
  </si>
  <si>
    <t>123 L. Ed. 2d 74</t>
  </si>
  <si>
    <t>1993 U.S. LEXIS 2402</t>
  </si>
  <si>
    <t>PIONEER INVESTMENT SERVICES COMPANY v. BRUNSWICK ASSOCIATES LIMITED PARTNERSHIP et al.</t>
  </si>
  <si>
    <t>507 U.S. 546</t>
  </si>
  <si>
    <t>113 S. Ct. 1670</t>
  </si>
  <si>
    <t>123 L. Ed. 2d 288</t>
  </si>
  <si>
    <t>1993 U.S. LEXIS 2979</t>
  </si>
  <si>
    <t>NEWARK MORNING LEDGER CO., AS SUCCESSOR TO THE HERALD COMPANY v. UNITED STATES</t>
  </si>
  <si>
    <t>508 U.S. 402</t>
  </si>
  <si>
    <t>113 S. Ct. 2151</t>
  </si>
  <si>
    <t>124 L. Ed. 2d 368</t>
  </si>
  <si>
    <t>1993 U.S. LEXIS 4020</t>
  </si>
  <si>
    <t>GOOD SAMARITAN HOSPITAL, et al. v. DONNA E. SHALALA, SECRETARY OF HEALTH AND HUMAN SERVICES</t>
  </si>
  <si>
    <t>508 U.S. 491</t>
  </si>
  <si>
    <t>113 S. Ct. 2202</t>
  </si>
  <si>
    <t>124 L. Ed. 2d 449</t>
  </si>
  <si>
    <t>1993 U.S. LEXIS 4023</t>
  </si>
  <si>
    <t>UNITED STATES DEPARTMENT OF THE TREASURY AND MITCHELL A. LEVINE, ASSISTANT COMMISSIONER v. GEORGE FABE, SUPERINTENDENT OF INSURANCE OF OHIO</t>
  </si>
  <si>
    <t>509 U.S. 25</t>
  </si>
  <si>
    <t>113 S. Ct. 2475</t>
  </si>
  <si>
    <t>125 L. Ed. 2d 22</t>
  </si>
  <si>
    <t>1993 U.S. LEXIS 4210</t>
  </si>
  <si>
    <t>DONALD L. HELLING, et al. v. WILLIAM MCKINNEY</t>
  </si>
  <si>
    <t>506 U.S. 80</t>
  </si>
  <si>
    <t>113 S. Ct. 554</t>
  </si>
  <si>
    <t>121 L. Ed. 2d 474</t>
  </si>
  <si>
    <t>1992 U.S. LEXIS 7976</t>
  </si>
  <si>
    <t>REPUBLIC NATIONAL BANK OF MIAMI v. UNITED STATES</t>
  </si>
  <si>
    <t>509 U.S. 389</t>
  </si>
  <si>
    <t>113 S. Ct. 2680</t>
  </si>
  <si>
    <t>125 L. Ed. 2d 321</t>
  </si>
  <si>
    <t>1993 U.S. LEXIS 4396</t>
  </si>
  <si>
    <t>SALVADOR GODINEZ, WARDEN v. RICHARD ALLAN MORAN</t>
  </si>
  <si>
    <t>506 U.S. 168</t>
  </si>
  <si>
    <t>113 S. Ct. 701</t>
  </si>
  <si>
    <t>121 L. Ed. 2d 634</t>
  </si>
  <si>
    <t>1993 U.S. LEXIS 828</t>
  </si>
  <si>
    <t>COMMISSIONER OF INTERNAL REVENUE v. NADER E. SOLIMAN</t>
  </si>
  <si>
    <t>507 U.S. 7</t>
  </si>
  <si>
    <t>113 S. Ct. 1238</t>
  </si>
  <si>
    <t>122 L. Ed. 2d 381</t>
  </si>
  <si>
    <t>1993 U.S. LEXIS 1763</t>
  </si>
  <si>
    <t>506 U.S. 1</t>
  </si>
  <si>
    <t>113 S. Ct. 397</t>
  </si>
  <si>
    <t>121 L. Ed. 2d 305</t>
  </si>
  <si>
    <t>1992 U.S. LEXIS 6805</t>
  </si>
  <si>
    <t>JAMES L. MARTIN v. DISTRICT OF COLUMBIA COURT OF APPEALS, et al.</t>
  </si>
  <si>
    <t>507 U.S. 1</t>
  </si>
  <si>
    <t>113 S. Ct. 1072</t>
  </si>
  <si>
    <t>122 L. Ed. 2d 374</t>
  </si>
  <si>
    <t>1993 U.S. LEXIS 1042</t>
  </si>
  <si>
    <t>UNITED STATES v. JERRY J. NACHTIGAL</t>
  </si>
  <si>
    <t>507 U.S. 272</t>
  </si>
  <si>
    <t>113 S. Ct. 1222</t>
  </si>
  <si>
    <t>122 L. Ed. 2d 620</t>
  </si>
  <si>
    <t>1993 U.S. LEXIS 1945</t>
  </si>
  <si>
    <t>PAUL DELO, SUPERINTENDENT, POTOSI CORRECTIONAL CENTER v. FREDERICK LASHLEY</t>
  </si>
  <si>
    <t>507 U.S. 290</t>
  </si>
  <si>
    <t>113 S. Ct. 1231</t>
  </si>
  <si>
    <t>122 L. Ed. 2d 636</t>
  </si>
  <si>
    <t>1993 U.S. LEXIS 1944</t>
  </si>
  <si>
    <t>JOHN ROBERT DEMOS, JR. v. MICHAEL C. STORRIE, et al.</t>
  </si>
  <si>
    <t>508 U.S. 147</t>
  </si>
  <si>
    <t>113 S. Ct. 2004</t>
  </si>
  <si>
    <t>124 L. Ed. 2d 60</t>
  </si>
  <si>
    <t>1993 U.S. LEXIS 3191</t>
  </si>
  <si>
    <t>EL VOCERO DE PUERTO RICO (CARIBBEAN INTERNATIONAL NEWS CORP.), et al. v. PUERTO RICO, et al.</t>
  </si>
  <si>
    <t>509 U.S. 823</t>
  </si>
  <si>
    <t>113 S. Ct. 2922</t>
  </si>
  <si>
    <t>125 L. Ed. 2d 751</t>
  </si>
  <si>
    <t>1993 U.S. LEXIS 4633</t>
  </si>
  <si>
    <t>PAUL DELO, SUPERINTENDENT, POTOSI CORRECTIONAL CENTER v. WALTER J. BLAIR</t>
  </si>
  <si>
    <t>506 U.S. 5</t>
  </si>
  <si>
    <t>113 S. Ct. 444</t>
  </si>
  <si>
    <t>121 L. Ed. 2d 310</t>
  </si>
  <si>
    <t>1992 U.S. LEXIS 7011</t>
  </si>
  <si>
    <t>MONTANA v. DONALD GLENN IMLAY</t>
  </si>
  <si>
    <t>506 U.S. 19</t>
  </si>
  <si>
    <t>113 S. Ct. 486</t>
  </si>
  <si>
    <t>121 L. Ed. 2d 324</t>
  </si>
  <si>
    <t>1992 U.S. LEXIS 7341</t>
  </si>
  <si>
    <t>VERL HADLEY v. UNITED STATES</t>
  </si>
  <si>
    <t>507 U.S. 545</t>
  </si>
  <si>
    <t>113 S. Ct. 1835</t>
  </si>
  <si>
    <t>123 L. Ed. 2d 260</t>
  </si>
  <si>
    <t>1993 U.S. LEXIS 2569</t>
  </si>
  <si>
    <t>UNITED STATES v. LOWELL GREEN</t>
  </si>
  <si>
    <t>508 U.S. 77</t>
  </si>
  <si>
    <t>113 S. Ct. 1936</t>
  </si>
  <si>
    <t>123 L. Ed. 2d 635</t>
  </si>
  <si>
    <t>1993 U.S. LEXIS 3126</t>
  </si>
  <si>
    <t>UNITED STATES v. XAVIER v. PADILLA et al.</t>
  </si>
  <si>
    <t>Johnson v. Texas, 509 U.S. 350, 113 S.Ct. 2658, 1993 WL 218283, 125 L.Ed.2d 290, 61 USLW 4738, , U.S.Tex., June 24, 1993(No. 92-5653.)</t>
  </si>
  <si>
    <t xml:space="preserve">Y </t>
  </si>
  <si>
    <t>U.S. v. Dixon, 509 U.S. 688, 113 S.Ct. 2849, 1993 WL 224417, 125 L.Ed.2d 556, 61 USLW 4835, , U.S.Dist.Col., June 28, 1993(No. 91-1231.)</t>
  </si>
  <si>
    <t>Shaw v. Reno, 509 U.S. 630, 113 S.Ct. 2816, 1993 WL 224459, 125 L.Ed.2d 511, 61 USLW 4818, , U.S.N.C., June 28, 1993(No. 92-357.)</t>
  </si>
  <si>
    <t>Austin v. U.S., 509 U.S. 602, 113 S.Ct. 2801, 1993 WL 224465, 1994 A.M.C. 1206, 125 L.Ed.2d 488, 61 USLW 4811, , U.S.S.D., June 28, 1993(No. 92-6073.)</t>
  </si>
  <si>
    <t>St. Mary's Honor Center v. Hicks, 509 U.S. 502, 113 S.Ct. 2742, 1993 WL 220265, 62 Fair Empl.Prac.Cas. (BNA) 96, 61 Empl. Prac. Dec. P 42,322, 125 L.Ed.2d 407, 61 USLW 4782, 37 Fed. R. Evid. Serv. 581, , U.S.Mo., June 25, 1993(No. 92-602.)</t>
  </si>
  <si>
    <t>TXO Production Corp. v. Alliance Resources Corp., 509 U.S. 443, 113 S.Ct. 2711, 1993 WL 220266, 61 Empl. Prac. Dec. P 42,321, 125 L.Ed.2d 366, 61 USLW 4766, , U.S.W.Va., June 25, 1993(No. 92-479.)</t>
  </si>
  <si>
    <t>Buckley v. Fitzsimmons, 509 U.S. 259, 113 S.Ct. 2606, 1993 WL 218293, 125 L.Ed.2d 209, 61 USLW 4713, , U.S.Ill., June 24, 1993(No. 91-7849.)</t>
  </si>
  <si>
    <t>Sale v. Haitian Centers Council, Inc., 509 U.S. 155, 113 S.Ct. 2549, 1993 WL 211610, 125 L.Ed.2d 128, 61 USLW 4684, , U.S.N.Y., June 21, 1993(No. 92-344.)</t>
  </si>
  <si>
    <t>Darby v. Cisneros, 509 U.S. 137, 113 S.Ct. 2539, 1993 WL 211615, 125 L.Ed.2d 113, 61 USLW 4679, , U.S.S.C., June 21, 1993(No. 91-2045.)</t>
  </si>
  <si>
    <t>Letter written by then-Assistant AG Scalia to Senate committee</t>
  </si>
  <si>
    <t>Helling v. McKinney, 509 U.S. 25, 113 S.Ct. 2475, 1993 WL 209628, 125 L.Ed.2d 22, 61 USLW 4648, , U.S.Nev., June 18, 1993(No. 91-1958.)</t>
  </si>
  <si>
    <t>Harper v. Virginia Dept. of Taxation, 509 U.S. 86, 113 S.Ct. 2510, 1993 WL 209718, 125 L.Ed.2d 74, 61 USLW 4664, 16 Employee Benefits Cas. 2313, , U.S.Va., June 18, 1993(No. 91-794.)</t>
  </si>
  <si>
    <t>C, OJ, C/D</t>
  </si>
  <si>
    <t>Church of the Lukumi Babalu Aye, Inc. v. City of Hialeah, 508 U.S. 520, 113 S.Ct. 2217, 1993 WL 195255, 124 L.Ed.2d 472, 61 USLW 4587, , U.S.Fla., June 11, 1993(No. 91-948.)</t>
  </si>
  <si>
    <t>U.S. Nat. Bank of Oregon v. Independent Ins. Agents of America, Inc., 508 U.S. 439, 113 S.Ct. 2173, 1993 WL 187834, 124 L.Ed.2d 402, 61 USLW 4564, , U.S.Dist.Col., June 07, 1993(Nos. 92-484, 92-507.)</t>
  </si>
  <si>
    <t>Lamb's Chapel v. Center Moriches Union Free School Dist., 508 U.S. 384, 113 S.Ct. 2141, 1993 WL 187864, 124 L.Ed.2d 352, 61 USLW 4549, 83 Ed. Law Rep. 30, , U.S.N.Y., June 07, 1993(No. 91-2024.)</t>
  </si>
  <si>
    <t>Antoine v. Byers &amp; Anderson, Inc., 508 U.S. 429, 113 S.Ct. 2167, 1993 WL 187943, 124 L.Ed.2d 391, 61 USLW 4562, , U.S.Wash., June 07, 1993(No. 91-7604.)</t>
  </si>
  <si>
    <t>Minnesota v. Dickerson, 508 U.S. 366, 113 S.Ct. 2130, 1993 WL 187944, 124 L.Ed.2d 334, 61 USLW 4544, , U.S.Minn., June 07, 1993(No. 91-2019.)</t>
  </si>
  <si>
    <t>Musick, Peeler &amp; Garrett v. Employers Ins. of Wausau, 508 U.S. 286, 113 S.Ct. 2085, 1993 WL 179262, 124 L.Ed.2d 194, 61 USLW 4520, Fed. Sec. L. Rep. P 97,456, , U.S.Cal., June 01, 1993(No. 92-34.)</t>
  </si>
  <si>
    <t>Sullivan v. Louisiana, 508 U.S. 275, 113 S.Ct. 2078, 1993 WL 179275, 124 L.Ed.2d 182, 61 USLW 4518, , U.S.La., June 01, 1993(No. 92-5129.)</t>
  </si>
  <si>
    <t>Smith v. U.S., 508 U.S. 223, 113 S.Ct. 2050, 1993 WL 179277, 124 L.Ed.2d 138, 61 USLW 4503, , U.S.Fla., June 01, 1993(No. 91-8674.)</t>
  </si>
  <si>
    <t>Lincoln v. Vigil, 508 U.S. 182, 113 S.Ct. 2024, 1993 WL 169145, 124 L.Ed.2d 101, 61 USLW 4490, , U.S.N.M., May 24, 1993(No. 91-1833.)</t>
  </si>
  <si>
    <t>Keene Corp. v. U.S., 508 U.S. 200, 113 S.Ct. 2035, 1993 WL 169153, 124 L.Ed.2d 118, 61 USLW 4495, 38 Cont.Cas.Fed. (CCH) P 76,523, , U.S., May 24, 1993(No. 92-166.)</t>
  </si>
  <si>
    <t>Turner Broadcasting System, Inc. v. F.C.C., 507 U.S. 1301, 113 S.Ct. 1806, 1993 WL 134751, 73 Rad. Reg. 2d (P &amp; F) 48, 123 L.Ed.2d 642, , U.S., April 29, 1993(No. A-798.)</t>
  </si>
  <si>
    <t>U.S. v. Olano, 507 U.S. 725, 113 S.Ct. 1770, 1993 WL 125877, 123 L.Ed.2d 508, 61 USLW 4421, , U.S.Wash., April 26, 1993(No. 91-1306.)</t>
  </si>
  <si>
    <t>CSX Transp., Inc. v. Easterwood, 507 U.S. 658, 113 S.Ct. 1732, 1993 WL 119759, 123 L.Ed.2d 387, 61 USLW 4346, , U.S.Ga., April 21, 1993(Nos. 91-790, 91-1206.)</t>
  </si>
  <si>
    <t>Smith v. U.S., 507 U.S. 197, 113 S.Ct. 1178, 1993 WL 56770, 122 L.Ed.2d 548, 61 USLW 4215, , U.S.Or., March 08, 1993(No. 91-1538.)</t>
  </si>
  <si>
    <t>Delo v. Lashley, 507 U.S. 272, 113 S.Ct. 1222, 1993 WL 57546, 122 L.Ed.2d 620, 61 USLW 3612, 61 USLW 3616, , U.S.Mo., March 08, 1993(No. 92-409.)</t>
  </si>
  <si>
    <t>Itel Containers Intern. Corp. v. Huddleston, 507 U.S. 60, 113 S.Ct. 1095, 1993 WL 42846, 15 ITRD 1980, 1993 A.M.C. 2318, 122 L.Ed.2d 421, 61 USLW 4173, , U.S.Tenn., February 23, 1993(No. 91-321.)</t>
  </si>
  <si>
    <t>C, D, C/D</t>
  </si>
  <si>
    <t>Graham v. Collins, 506 U.S. 461, 113 S.Ct. 892, 1993 WL 10361, 122 L.Ed.2d 260, 61 USLW 4127, , U.S.Tex., January 25, 1993(No. 91-7580.)</t>
  </si>
  <si>
    <t>Puerto Rico Aqueduct and Sewer Authority v. Metcalf &amp; Eddy, Inc., 506 U.S. 139, 113 S.Ct. 684, 1993 WL 3134, 121 L.Ed.2d 605, 61 USLW 4045, , U.S.Puerto Rico, January 12, 1993(No. 91-1010.)</t>
  </si>
  <si>
    <t>Republic Nat. Bank of Miami v. U.S., 506 U.S. 80, 113 S.Ct. 554, 1992 WL 362823, 1993 A.M.C. 2010, 121 L.Ed.2d 474, 61 USLW 4027, , U.S.Fla., December 14, 1992(No. 91-767.)</t>
  </si>
  <si>
    <t>Richmond v. Lewis, 506 U.S. 40, 113 S.Ct. 528, 1992 WL 347820, 121 L.Ed.2d 411, 61 USLW 4013, , U.S.Ariz., December 01, 1992(No. 91-7094.)</t>
  </si>
  <si>
    <t>Church of Scientology Flag Service Organization, Inc. v. City of Clearwater, 2 F.3d 1514, 1993 WL 349336, 62 USLW 2218, , C.A.11 (Fla.), September 30, 1993(No. 91-3988.)</t>
  </si>
  <si>
    <t>Mojica v. Gannett Co., Inc., 7 F.3d 552, 1993 WL 387929, 62 Fair Empl.Prac.Cas. (BNA) 1561, 62 Empl. Prac. Dec. P 42,577, 62 USLW 2199, , C.A.7 (Ill.), September 27, 1993(Nos. 91-3921, 92-1104.)</t>
  </si>
  <si>
    <t>Harrison v. Hickel, 6 F.3d 1347, 1993 WL 370519, , C.A.9 (Alaska), September 23, 1993(No. 92-35477.)</t>
  </si>
  <si>
    <t>U.S. v. Freeman, 6 F.3d 586, 1993 WL 366866, 62 USLW 2231, RICO Bus.Disp.Guide 8414, 39 Fed. R. Evid. Serv. 772, , C.A.9 (Cal.), September 22, 1993(Nos. 92-10094, 92-10102.)</t>
  </si>
  <si>
    <t>Morton Intern., Inc. v. Cardinal Chemical Co., 5 F.3d 1464, 1993 WL 369469, 28 U.S.P.Q.2d 1190, , C.A.Fed. (S.C.), September 22, 1993(Nos. 91-1174, 91-1175.)</t>
  </si>
  <si>
    <t>Natural Gas Pipeline Co. of America v. Energy Gathering, Inc., 2 F.3d 1397, 1993 WL 364943, 26 Fed.R.Serv.3d 1312, , C.A.5 (Tex.), September 21, 1993(No. 93-2283Summary Calendar.)</t>
  </si>
  <si>
    <t>Selch v. Letts, 5 F.3d 1040, 1993 WL 369508, , C.A.7 (Ind.), September 21, 1993(No. 92-2558.)</t>
  </si>
  <si>
    <t>Schirmer v. Edwards, 2 F.3d 117, 1993 WL 331212, 62 USLW 2206, , C.A.5 (La.), September 17, 1993(No. 92-3900.)</t>
  </si>
  <si>
    <t>Worm v. American Cyanamid Co., 5 F.3d 744, 1993 WL 376995, 24 Envtl. L. Rep. 20,120, Prod.Liab.Rep. (CCH) P 13,651, , C.A.4 (Md.), September 15, 1993(No. 93-1003.)</t>
  </si>
  <si>
    <t>Gonzales v. North Tp. of Lake County, Ind., 4 F.3d 1412, 1993 WL 345872, , C.A.7 (Ind.), September 10, 1993(No. 92-3217.)</t>
  </si>
  <si>
    <t>U.S. v. Daccarett, 6 F.3d 37, 1993 WL 347041, 72 A.F.T.R.2d 93-6248, 62 USLW 2203, , C.A.2 (N.Y.), September 10, 1993(Nos. 1264, 1265, Dockets 92-6229, 92-6259.)</t>
  </si>
  <si>
    <t>Hull v. Quitman County Bd. of Educ., 1 F.3d 1450, 1993 WL 331934, 62 USLW 2181, , C.A.5 (Miss.), September 02, 1993(No. 91-1903.)</t>
  </si>
  <si>
    <t>Saulpaugh v. Monroe Community Hosp., 4 F.3d 134, 1993 WL 328805, 62 Fair Empl.Prac.Cas. (BNA) 1315, 62 Empl. Prac. Dec. P 42,540, , C.A.2 (N.Y.), August 27, 1993(Nos. 1687, 1827, Dockets 93-7122, 93-7204.)</t>
  </si>
  <si>
    <t>U.S. v. Johnson, 1 F.3d 296, 1993 WL 323163, , C.A.5 (Tex.), August 26, 1993(No. 92-8057.)</t>
  </si>
  <si>
    <t>U.S. v. $94,000.00 in U.S. Currency, Along With Any Interest Earned Thereon in First Financial Sav. Ass'n Account No. 79-70063411, 2 F.3d 778, 1993 WL 325066, 39 Fed. R. Evid. Serv. 490, , C.A.7 (Wis.), August 26, 1993(No. 92-1610.)</t>
  </si>
  <si>
    <t>U.S. v. TRW, Inc., 4 F.3d 417, 1993 WL 316039, 62 USLW 2184, 39 Cont.Cas.Fed. (CCH) P 76,562, , C.A.6 (Ohio), August 23, 1993(Nos. 91-3784, 92-3066.)</t>
  </si>
  <si>
    <t>Nalle v. C.I.R., 997 F.2d 1134, 1993 WL 283899, 72 A.F.T.R.2d 93-5705, 62 USLW 2127, 93-2 USTC P 50,468, , C.A.5, August 16, 1993(No. 92-4954.)</t>
  </si>
  <si>
    <t>Hicks v. St. Mary's Honor Center, Div. of Adult Institutions of Dept. of Corrections and Human Resources of State of Mo., 2 F.3d 265, 1993 WL 328901, 62 Fair Empl.Prac.Cas. (BNA) 955, , C.A.8 (Mo.), August 16, 1993(No. 91-1571.)</t>
  </si>
  <si>
    <t>Natural Resources Defense Council, Inc. v. Texaco Refining and Marketing, Inc., 2 F.3d 493, 1993 WL 303146, 37 ERC 1305, 26 Fed.R.Serv.3d 393, 23 Envtl. L. Rep. 21,328, , C.A.3 (Del.), August 12, 1993(Nos. 92-7494, 92-7521, 92-7522 and 92-7527.)</t>
  </si>
  <si>
    <t>In re Department of Justice, 999 F.2d 1302, 1993 WL 289919, 62 USLW 2105, , C.A.8 (Mo.), August 05, 1993(Nos. 91-2080, 91-2164.)</t>
  </si>
  <si>
    <t>Fagan v. City of Vineland, Not Reported in F.2d, 1993 WL 290386, , C.A.3 (N.J.), August 05, 1993(Nos. 92-5481, 92-5482, 92-5551 and 92-5594.)</t>
  </si>
  <si>
    <t>U.S. v. 2350 N.W. 187 Street, 996 F.2d 1141, 1993 WL 267371, , C.A.11 (Ga.), August 04, 1993(Nos. 91-9110, 92-4340.)</t>
  </si>
  <si>
    <t>Plaut v. Spendthrift Farm, Inc., 1 F.3d 1487, 1993 WL 290399, 62 USLW 2091, Fed. Sec. L. Rep. P 97,684, , C.A.6 (Ky.), August 03, 1993(No. 92-5591.)</t>
  </si>
  <si>
    <t>Ruff v. Kincheloe, 1 F.3d 1247, 1993 WL 299416, Unpublished Disposition, C.A.9 (Wash.), August 03, 1993(No. 91-36010.)</t>
  </si>
  <si>
    <t>Blazak v. Ricketts, 1 F.3d 891, 1993 WL 284962, , C.A.9 (Ariz.), August 02, 1993(Nos. 91-16549, 91-16562.)</t>
  </si>
  <si>
    <t>R.E. Dailey &amp; Co. v. John Madden Co., Ltd., 1 F.3d 1242, 1993 WL 288269, Unpublished Disposition, C.A.6 (Mich.), July 28, 1993(No. 93-1058.)</t>
  </si>
  <si>
    <t>Frank v. Relin, 1 F.3d 1317, 1993 WL 288521, , C.A.2 (N.Y.), July 28, 1993(Nos. 1019, 1344, Dockets 92-9026, 93-7060.)</t>
  </si>
  <si>
    <t>Dunn v. HOVIC, 1 F.3d 1371, 1993 WL 280302, 62 USLW 2075, Prod.Liab.Rep. (CCH) P 13,543, , C.A.3 (Virgin Islands), July 27, 1993(No. 91-3837.)</t>
  </si>
  <si>
    <t>Johnson City Medical Center v. U.S., 999 F.2d 973, 1993 WL 271461, 72 A.F.T.R.2d 93-5452, 62 USLW 2093, 84 Ed. Law Rep. 924, Unempl.Ins.Rep. (CCH) P 17435A, , C.A.6 (Tenn.), July 23, 1993(No. 92-5499.)</t>
  </si>
  <si>
    <t>C, ART, C/D, D</t>
  </si>
  <si>
    <t>U.S. v. Liller, 999 F.2d 61, 1993 WL 269630, , C.A.2 (N.Y.), July 21, 1993(No. 1435, Docket 92-1733.)</t>
  </si>
  <si>
    <t>Pacific Mut. Life Ins. Co. v. First RepublicBank Corp., 997 F.2d 39, 1993 WL 268650, 62 USLW 2080, Fed. Sec. L. Rep. P 97,664, , C.A.5 (Tex.), July 20, 1993(Nos. 92-1662, 92-3375.)</t>
  </si>
  <si>
    <t>Fetterly v. Paskett, 997 F.2d 1295, 1993 WL 246446, , C.A.9 (Idaho), July 09, 1993(No. 90-35627.)</t>
  </si>
  <si>
    <t>King v. E.I. Dupont De Nemours and Co., 996 F.2d 1346, 1993 WL 232939, 36 ERC 2054, 62 USLW 2064, 23 Envtl. L. Rep. 21,282, Prod.Liab.Rep. (CCH) P 13,646, , C.A.1 (Me.), July 07, 1993(No. 92-2381.)</t>
  </si>
  <si>
    <t>U.S. v. Kirvan, 997 F.2d 963, 1993 WL 219329, , C.A.1 (Mass.), June 29, 1993(Nos. 92-2069, 92-2289.)</t>
  </si>
  <si>
    <t>Wyatt v. Cole, 994 F.2d 1113, 1993 WL 226391, 62 USLW 2019, , C.A.5 (Miss.), June 25, 1993(No. 90-1058.)</t>
  </si>
  <si>
    <t>Association of American Physicians and Surgeons, Inc. v. Clinton, 997 F.2d 898, 1993 WL 213920, 302 U.S.App.D.C. 208, 62 USLW 2014, 21 Media L. Rep. 1705, , C.A.D.C., June 22, 1993(Nos. 93-5086, 93-5092.)</t>
  </si>
  <si>
    <t>Landes v. Office of Workers' Compensation Program, 997 F.2d 1192, 1993 WL 217087, , C.A.7 (Ill.), June 22, 1993(No. 92-1175.)</t>
  </si>
  <si>
    <t>U.S. v. Gaudin, 997 F.2d 1267, 1993 WL 219347, , C.A.9 (Mont.), June 22, 1993(No. 90-30334.)</t>
  </si>
  <si>
    <t>Broderick v. Roache, 996 F.2d 1294, 1993 WL 205038, , C.A.1 (Mass.), June 18, 1993(No. 92-2389.)</t>
  </si>
  <si>
    <t>Whitcombe v. Stevedoring Services of America, 2 F.3d 312, 1993 WL 205053, 1993 A.M.C. 2797, , C.A.9 (Cal.), June 16, 1993(No. 91-56530.)</t>
  </si>
  <si>
    <t>Doe v. Duncanville Independent School Dist., 994 F.2d 160, 1993 WL 209710, 26 Fed.R.Serv.3d 295, 83 Ed. Law Rep. 945, , C.A.5 (Tex.), June 16, 1993(Nos. 91-1988, 91-7347.)</t>
  </si>
  <si>
    <t>American Min. Congress v. Mine Safety &amp; Health Admin., 995 F.2d 1106, 1993 WL 198437, 302 U.S.App.D.C. 38, 1993 O.S.H.D. (CCH) P 30,096, , C.A.D.C., June 15, 1993(Nos. 91-1501, 92-1188, 92-1331.)</t>
  </si>
  <si>
    <t>Spears v. Smith, 996 F.2d 304, 1993 WL 241470, , C.A.5 (La.), June 14, 1993(No. 92-3027.)</t>
  </si>
  <si>
    <t>Com. of Pa. Office of Budget v. Department of Health and Human Services, 996 F.2d 1505, 1993 WL 196256, , C.A.3 (Pa.), June 11, 1993(No. 92-7373.)</t>
  </si>
  <si>
    <t>Morgan v. Woessner, 997 F.2d 1244, 1993 WL 194320, , C.A.9 (Cal.), June 10, 1993(Nos. 91-55728, 91-55863.)</t>
  </si>
  <si>
    <t>Echlin v. LeCureux, 995 F.2d 1344, 1993 WL 194324, 62 USLW 2062, , C.A.6 (Mich.), June 10, 1993(Nos. 92-2009, 92-2539.)</t>
  </si>
  <si>
    <t>U.S. v. Price, 996 F.2d 312, 1993 WL 191841, Unpublished Disposition, C.A.10 (Okla.), June 04, 1993(Nos. 92-5033, 92-5041.)</t>
  </si>
  <si>
    <t>Public Health Trust of Dade County, Fla. v. Lake Aircraft, Inc., 992 F.2d 291, 1993 WL 153693, 61 USLW 2749, Prod.Liab.Rep. (CCH) P 13,480, , C.A.11 (Fla.), May 28, 1993(No. 91-5267.)</t>
  </si>
  <si>
    <t>U.S. v. Western Elec. Co., 993 F.2d 1572, 1993 WL 177244, 72 Rad. Reg. 2d (P &amp; F) 1225, 301 U.S.App.D.C. 268, 1993-1 Trade Cases P 70,259, , C.A.D.C., May 28, 1993(Nos. 91-5263 to 91-5273, 91-5279 to 91-5288.)</t>
  </si>
  <si>
    <t>Mississippi Poultry Ass'n, Inc. v. Madigan, 992 F.2d 1359, 1993 WL 181469, 15 ITRD 1688, 61 USLW 2749, , C.A.5 (Miss.), May 28, 1993(No. 92-7420.)</t>
  </si>
  <si>
    <t>Cumbie v. Singletary, 991 F.2d 715, 1993 WL 148947, 62 USLW 2015, , C.A.11 (Fla.), May 26, 1993(No. 92-2506.)</t>
  </si>
  <si>
    <t>Barnes v. State of Miss., 992 F.2d 1335, 1993 WL 175810, 61 USLW 2739, , C.A.5 (Miss.), May 26, 1993(No. 92-7264.)</t>
  </si>
  <si>
    <t>U.S. v. Borromeo, 1 F.3d 219, 1993 WL 336955, , C.A.4 (W.Va.), May 26, 1993(No. 91-7070.)</t>
  </si>
  <si>
    <t>F.D.I.C. v. Faulkner, 991 F.2d 262, 1993 WL 147172, , C.A.5 (Tex.), May 25, 1993(No. 92-1438.)</t>
  </si>
  <si>
    <t>City of Mesa, Ariz. v. F.E.R.C., 144 P.U.R.4th 416, 993 F.2d 888, 1993 WL 171296, 301 U.S.App.D.C. 226, 61 USLW 2753, Util. L. Rep. P 13,936, , C.A.D.C., May 25, 1993(No. 91-1499.)</t>
  </si>
  <si>
    <t>U.S. v. Byron, 994 F.2d 747, 1993 WL 173803, , C.A.10 (Colo.), May 25, 1993(No. 93-1096.)</t>
  </si>
  <si>
    <t>Norwood v. F.A.A., 993 F.2d 570, 1993 WL 168127, 143 L.R.R.M. (BNA) 2394, , C.A.6 (Tenn.), May 21, 1993(No. 92-5820.)</t>
  </si>
  <si>
    <t>Mallas v. U.S., 993 F.2d 1111, 1993 WL 167836, 71 A.F.T.R.2d 93-2036, 93-1 USTC P 50,302, 25 Fed.R.Serv.3d 977, , C.A.4 (N.C.), May 20, 1993(Nos. 92-1982, 92-2027.)</t>
  </si>
  <si>
    <t>Ellicott Mach. Corp., Inc. v. John Holland Party Ltd., 995 F.2d 474, 1993 WL 167839, , C.A.4 (Md.), May 20, 1993(No. 92-1522.)</t>
  </si>
  <si>
    <t>Specter v. Garrett, 995 F.2d 404, 1993 WL 158812, 61 USLW 2733, , C.A.3 (Pa.), May 18, 1993(No. 91-1932.)</t>
  </si>
  <si>
    <t>Shaw v. Dow Brands, Inc., 994 F.2d 364, 1993 WL 166324, 61 USLW 2727, Prod.Liab.Rep. (CCH) P 13,486, , C.A.7 (Ill.), May 18, 1993(No. 92-2323.)</t>
  </si>
  <si>
    <t>Desktop Direct, Inc. v. Digital Equipment Corp., 993 F.2d 755, 1993 WL 156793, , C.A.10 (Utah), May 17, 1993(No. 93-4024.)</t>
  </si>
  <si>
    <t>United Wire, Metal and Mach. Health and Welfare Fund v. Morristown Memorial Hosp., 995 F.2d 1179, 1993 WL 160086, 123 A.L.R. Fed. 781, 61 USLW 2723, 16 Employee Benefits Cas. 2182, Med &amp; Med GD (CCH) P 41,415, , C.A.3 (N.J.), May 14, 1993(Nos. 92-5317, 92-5319, 92-5320, 92-5341, 92-5343, 92-5345, 92-5352, 92-5354, and 92-5355.)</t>
  </si>
  <si>
    <t>U.S. v. Aguilar, 994 F.2d 609, 1993 WL 151376, , C.A.9 (Cal.), May 12, 1993(Nos. 90-10597, 91-10024.)</t>
  </si>
  <si>
    <t>U.S. v. Thomas, 991 F.2d 206, 1993 WL 148935, 61 USLW 2736, , C.A.5 (Tex.), May 11, 1993(No. 92-8343.)</t>
  </si>
  <si>
    <t>IOTA XI Chapter of Sigma Chi Fraternity v. George Mason University, 993 F.2d 386, 1993 WL 147227, 61 USLW 2702, 83 Ed. Law Rep. 43, , C.A.4 (Va.), May 10, 1993(No. 91-2684.)</t>
  </si>
  <si>
    <t>Jeffers v. Clinton, 992 F.2d 826, 1993 WL 143365, 25 Fed.R.Serv.3d 1541, , C.A.8 (Ark.), May 07, 1993(No. 92-2903.)</t>
  </si>
  <si>
    <t>Maryland Troopers Ass'n, Inc. v. Evans, 993 F.2d 1072, 1993 WL 143741, 61 Fair Empl.Prac.Cas. (BNA) 1177, 61 Empl. Prac. Dec. P 42,235, 61 USLW 2732, , C.A.4 (Md.), May 06, 1993(No. 92-2171.)</t>
  </si>
  <si>
    <t>YRT Services Corp. v. U.S., 28 Fed.Cl. 366, 1993 WL 155625, 38 Cont.Cas.Fed. (CCH) P 76,512, , Fed.Cl., May 06, 1993(No. 93-8C.)</t>
  </si>
  <si>
    <t>U.S. v. Brocksmith, 991 F.2d 1363, 1993 WL 141563, , C.A.7 (Ill.), May 05, 1993(No. 91-2208.)</t>
  </si>
  <si>
    <t>Prisco v. Talty, 993 F.2d 21, 1993 WL 139789, , C.A.3 (Pa.), April 30, 1993(No. 92-1707.)</t>
  </si>
  <si>
    <t>U.S. v. Turley, 993 F.2d 1552, 1993 WL 144428, Unpublished Disposition, C.A.10 (Kan.), April 30, 1993(Nos. 92-3162, 92-3163.)</t>
  </si>
  <si>
    <t>Malek v. Federal Ins. Co., 994 F.2d 49, 1993 WL 152046, 37 Fed. R. Evid. Serv. 103, , C.A.2 (N.Y.), April 30, 1993(No. 742, Dockets 92-7782, 92-7858.)</t>
  </si>
  <si>
    <t>U.S. v. Holland, 1 F.3d 454, 1993 WL 290067, 26 Fed.R.Serv.3d 143, , C.A.7 (Ind.), April 29, 1993(No. 92-2830.)</t>
  </si>
  <si>
    <t>Crawford v. Air Line Pilots Ass'n Intern., 992 F.2d 1295, 1993 WL 131900, 143 L.R.R.M. (BNA) 2185, 61 USLW 2683, 125 Lab.Cas. P 10,658, , C.A.4 (Va.), April 28, 1993(No. 88-2083.)</t>
  </si>
  <si>
    <t>Multimedia Pub. Co. of South Carolina, Inc. v. Greenville-Spartanburg Airport Dist., 991 F.2d 154, 1993 WL 124671, 21 Media L. Rep. 1369, , C.A.4 (S.C.), April 22, 1993(No. 91-1575.)</t>
  </si>
  <si>
    <t>Town of West Hartford v. Operation Rescue, 991 F.2d 1039, 1993 WL 127175, , C.A.2 (Conn.), April 21, 1993(No. 321, Docket 92-7595.)</t>
  </si>
  <si>
    <t>Carley v. Wheeled Coach, 991 F.2d 1117, 1993 WL 114743, 61 USLW 2653, 38 Fed. R. Evid. Serv. 785, Prod.Liab.Rep. (CCH) P 13,515, , C.A.3 (Virgin Islands), April 16, 1993(No. 92-7208.)</t>
  </si>
  <si>
    <t>American Public Power Ass'n v. U.S. Nuclear Regulatory Com'n, Nuclear Reg. Rep. P 20,562, 990 F.2d 1309, 1993 WL 105059, 301 U.S.App.D.C. 39, 1993-1 Trade Cases P 70,193, 23 Envtl. L. Rep. 20,824, , C.A.D.C., April 13, 1993(No. 92-1061.)</t>
  </si>
  <si>
    <t>Gacy v. Welborn, 994 F.2d 305, 1993 WL 107075, 61 USLW 2665, , C.A.7 (Ill.), April 12, 1993(Nos. 92-3448, 92-3965.)</t>
  </si>
  <si>
    <t>Gray v. First Winthrop Corp., 989 F.2d 1564, 1993 WL 100059, Fed. Sec. L. Rep. P 97,414, , C.A.9 (Cal.), April 07, 1993(Nos. 91-16907, 92-15986, 92-15901 and 92-16193.)</t>
  </si>
  <si>
    <t>U.S. v. Perez, 989 F.2d 1111, 1993 WL 98302, , C.A.9 (Cal.), April 06, 1993(No. 92-50191.)</t>
  </si>
  <si>
    <t>Leal-Rodriguez v. I.N.S., 990 F.2d 939, 1993 WL 100214, , C.A.7, April 06, 1993(No. 91-3692.)</t>
  </si>
  <si>
    <t>State of N.J., Dept. of Environmental Protection and Energy v. Heldor Industries, Inc., 989 F.2d 702, 1993 WL 94654, Bankr. L. Rep. P 75,207, , C.A.3 (N.J.), April 02, 1993(No. 92-5283.)</t>
  </si>
  <si>
    <t>Tyger Const. Co. Inc. v. U.S., 28 Fed.Cl. 35, 1993 WL 93907, 61 USLW 2692, 38 Cont.Cas.Fed. (CCH) P 76,499, , Fed.Cl., March 31, 1993(Nos. 468-88C, 526-88C, &amp; 90-134C.)</t>
  </si>
  <si>
    <t>Fargo Women's Health Organization v. Schafer, Not Reported in F.2d, 1993 WL 603600, , C.A.8 (N.D.), March 30, 1993(No. 93-1579.)</t>
  </si>
  <si>
    <t>Doe v. Duncanville Independent School Dist., 986 F.2d 953, 1993 WL 67286, 25 Fed.R.Serv.3d 29, 81 Ed. Law Rep. 425, , C.A.5 (Tex.), March 29, 1993(Nos. 91-1988, 91-7347.)</t>
  </si>
  <si>
    <t>Central Arizona Water Conservation Dist. v. U.S. E.P.A., 143 P.U.R.4th 110, 990 F.2d 1531, 1993 WL 82979, 36 ERC 1177, 61 USLW 2627, 23 Envtl. L. Rep. 20,678, , C.A.9, March 25, 1993(No. 91-70731.)</t>
  </si>
  <si>
    <t>Berning v. A.G. Edwards &amp; Sons, Inc., 990 F.2d 272, 1993 WL 84590, 61 USLW 2628, Fed. Sec. L. Rep. P 97,389, , C.A.7 (Ill.), March 25, 1993(No. 91-3318.)</t>
  </si>
  <si>
    <t>Butts v. City of New York Dept. of Housing Preservation and Development, 990 F.2d 1397, 1993 WL 85026, 61 Fair Empl.Prac.Cas. (BNA) 579, 61 Empl. Prac. Dec. P 42,146, 61 USLW 2643, , C.A.2 (N.Y.), March 24, 1993(No. 672, Docket 92-7850.)</t>
  </si>
  <si>
    <t>U.S. v. Horne, 987 F.2d 833, 1993 WL 73743, 300 U.S.App.D.C. 169, , C.A.D.C., March 19, 1993(No. 90-3175.)</t>
  </si>
  <si>
    <t>White v. U.S., 989 F.2d 643, 1993 WL 75884, Fed. Carr. Cas. P 83,814, 61 USLW 2589, , C.A.3, March 19, 1993(Nos. 92-3528, 92-3631, 92-3653 and 92-3666.)</t>
  </si>
  <si>
    <t>U.S. v. Caldwell, 989 F.2d 1056, 1993 WL 73918, 76 A.F.T.R.2d 95-7972, 61 USLW 2584, , C.A.9 (Or.), March 18, 1993(No. 91-30131.)</t>
  </si>
  <si>
    <t>U.S. v. Tarazon, 989 F.2d 1045, 1993 WL 71730, 38 Fed. R. Evid. Serv. 1138, , C.A.9 (Ariz.), March 17, 1993(No. 92-10204.)</t>
  </si>
  <si>
    <t>Atlanta College of Medical and Dental Careers, Inc. v. Riley, 987 F.2d 821, 1993 WL 64424, 300 U.S.App.D.C. 157, 81 Ed. Law Rep. 721, , C.A.D.C., March 12, 1993(Nos. 92-5251, 92-5291.)</t>
  </si>
  <si>
    <t>United Transp. Union v. U.S., 987 F.2d 784, 1993 WL 56192, 142 L.R.R.M. (BNA) 2790, 300 U.S.App.D.C. 120, 124 Lab.Cas. P 10,579, , C.A.D.C., March 09, 1993(Nos. 92-5002, 92-5016.)</t>
  </si>
  <si>
    <t>Railway Labor Executives' Ass'n v. National Mediation Bd., 988 F.2d 133, 1993 WL 56191, 142 L.R.R.M. (BNA) 2705, 300 U.S.App.D.C. 185, 61 USLW 2575, 124 Lab.Cas. P 10,581, , C.A.D.C., March 09, 1993(Nos. 91-5223, 91-5310.)</t>
  </si>
  <si>
    <t>Thiokol Corp. v. Department of Treasury, State of Mich., Revenue Div., 987 F.2d 376, 1993 WL 55938, 61 USLW 2543, 25 Fed.R.Serv.3d 261, 16 Employee Benefits Cas. 1698, , C.A.6 (Mich.), March 05, 1993(No. 92-1611.)</t>
  </si>
  <si>
    <t>ICO, C</t>
  </si>
  <si>
    <t>Garelick v. Sullivan, 987 F.2d 913, 1993 WL 57782, 40 Soc.Sec.Rep.Serv. 327, Med &amp; Med GD (CCH) P 41,116, Med &amp; Med GD (CCH) P 41,300, , C.A.2 (N.Y.), March 05, 1993(No. 215, Docket 92-6100.)</t>
  </si>
  <si>
    <t>Kreisner v. City of San Diego, 988 F.2d 883, 1993 WL 52935, 61 USLW 2557, , C.A.9 (Cal.), March 03, 1993(No. 90-55354.)</t>
  </si>
  <si>
    <t>Kreisner v. City of San Diego, 1 F.3d 775, 1993 WL 285348, , C.A.9 (Cal.), March 03, 1993(No. 90-55354.)</t>
  </si>
  <si>
    <t>Baum v. U.S., 986 F.2d 716, 1993 WL 45193, , C.A.4 (Md.), February 23, 1993(No. 91-1608.)</t>
  </si>
  <si>
    <t>Newman v. Voinovich, 986 F.2d 159, 1993 WL 41380, 61 USLW 2540, , C.A.6 (Ohio), February 22, 1993(No. 92-3345.)</t>
  </si>
  <si>
    <t>Toy Mfrs. of America, Inc. v. Blumenthal, 986 F.2d 615, 1993 WL 43760, 61 USLW 2544, Prod.Liab.Rep. (CCH) P 13,440, , C.A.2 (Conn.), December 22, 1992(No. 840, Docket 92-9174.)</t>
  </si>
  <si>
    <t>ICORE, Inc. v. F.C.C., 985 F.2d 1075, 1993 WL 38422, 72 Rad. Reg. 2d (P &amp; F) 35, 300 U.S.App.D.C. 16, , C.A.D.C., February 19, 1993(Nos. 91-1401, 91-1655.)</t>
  </si>
  <si>
    <t>U.S. v. Gaudin, 986 F.2d 1267, 1993 WL 38104, , C.A.9 (Mont.), February 18, 1993(No. 90-30334.)</t>
  </si>
  <si>
    <t>Howard v. Senkowski, 986 F.2d 24, 1993 WL 38544, 61 USLW 2536, , C.A.2 (N.Y.), February 17, 1993(No. 305, Docket 92-2289.)</t>
  </si>
  <si>
    <t>U.S. v. Maza, 983 F.2d 1004, 1993 WL 18493, , C.A.11 (Fla.), February 16, 1993(No. 91-3557.)</t>
  </si>
  <si>
    <t>Thigpen v. Sparks, 983 F.2d 644, 1993 WL 18577, , C.A.5 (Tex.), February 16, 1993(No. 91-1977.)</t>
  </si>
  <si>
    <t>Graff v. City of Chicago, 986 F.2d 1055, 1993 WL 36126, 61 USLW 2524, 21 Media L. Rep. 1097, , C.A.7 (Ill.), February 16, 1993(No. 92-2352.)</t>
  </si>
  <si>
    <t>Cleveland By and Through Cleveland v. Piper Aircraft Corp., 985 F.2d 1438, 1993 WL 36309, 61 USLW 2526, Prod.Liab.Rep. (CCH) P 13,466, , C.A.10 (N.M.), February 16, 1993(No. 91-2065.)</t>
  </si>
  <si>
    <t>Portland Audubon Soc. v. Endangered Species Committee, 984 F.2d 1534, 1993 WL 29062, 35 ERC 2081, 61 USLW 2489, 23 Envtl. L. Rep. 20,560, , C.A.9, February 10, 1993(No. 92-70436.)</t>
  </si>
  <si>
    <t>Act Up!/Portland v. Bagley, 988 F.2d 868, 1993 WL 29109, , C.A.9 (Or.), February 10, 1993(No. 90-35888.)</t>
  </si>
  <si>
    <t>ART, C</t>
  </si>
  <si>
    <t>U.S. v. Lopez-Vasquez, 1 F.3d 751, 1993 WL 232082, , C.A.9 (Cal.), February 08, 1993(No. 92-50271.)</t>
  </si>
  <si>
    <t>Vance v. Southern Bell Tel. &amp; Tel. Co., 983 F.2d 1573, 1993 WL 26793, 61 Fair Empl.Prac.Cas. (BNA) 925, 60 Empl. Prac. Dec. P 42,049, , C.A.11 (Fla.), February 05, 1993(No. 90-3559.)</t>
  </si>
  <si>
    <t>Maynard v. C.I.A., 986 F.2d 547, 1993 WL 19003, , C.A.1 (Me.), February 04, 1993(Nos. 91-1334, 92-1615.)</t>
  </si>
  <si>
    <t>U.S. v. Sarbello, 985 F.2d 716, 1993 WL 20118, 61 USLW 2487, , C.A.3 (N.J.), February 02, 1993(Nos. 91-5327, 91-5328 and 91-5650.)</t>
  </si>
  <si>
    <t>Sanjour v. E.P.A., 984 F.2d 434, 1993 WL 15142, 299 U.S.App.D.C. 304, 61 USLW 2477, 23 Envtl. L. Rep. 20,587, , C.A.D.C., January 29, 1993(No. 92-5123.)</t>
  </si>
  <si>
    <t>Diaz v. Shallbetter, 984 F.2d 850, 1993 WL 17160, 24 Fed.R.Serv.3d 1086, , C.A.7 (Ill.), January 28, 1993(No. 92-1344.)</t>
  </si>
  <si>
    <t>U.S. v. Heinz, 983 F.2d 609, 1993 WL 13363, , C.A.5 (Tex.), January 26, 1993(No. 92-8165.)</t>
  </si>
  <si>
    <t>U.S. v. Bennett, 984 F.2d 597, 1993 WL 7657, RICO Bus.Disp.Guide 8192, , C.A.4 (W.Va.), January 19, 1993(Nos. 91-5588, 92-5115.)</t>
  </si>
  <si>
    <t>Lambert v. Kysar, 983 F.2d 1110, 1993 WL 4830, 19 UCC Rep.Serv.2d 979, , C.A.1 (Mass.), January 13, 1993(Nos. 91-2244, 92-1029.)</t>
  </si>
  <si>
    <t>U.S. v. Morse, 983 F.2d 851, 1993 WL 515, , C.A.8 (Minn.), January 05, 1993(No. 91-3305.)</t>
  </si>
  <si>
    <t>Ramseur v. Beyer, 983 F.2d 1215, 1992 WL 386374, 61 USLW 2440, , C.A.3 (N.J.), December 31, 1992(No. 90-5333.)</t>
  </si>
  <si>
    <t>Hicks v. Brown Group, Inc., 982 F.2d 295, 1992 WL 384862, 61 Fair Empl.Prac.Cas. (BNA) 488, 60 Empl. Prac. Dec. P 41,922, , C.A.8 (Mo.), December 30, 1992(Nos. 88-2769, 88-2817.)</t>
  </si>
  <si>
    <t>U.S. v. Wood, 981 F.2d 536, 1992 WL 382793, 299 U.S.App.D.C. 47, , C.A.D.C., December 29, 1992(No. 92-3007.)</t>
  </si>
  <si>
    <t>Unigard Sec. Ins. Co. v. Lakewood Engineering &amp; Mfg. Corp., 982 F.2d 363, 1992 WL 379368, 1993 A.M.C. 1506, 24 Fed.R.Serv.3d 353, , C.A.9 (Wash.), December 23, 1992(Nos. 91-35719, 91-35720.)</t>
  </si>
  <si>
    <t>U.S. v. Puerta, 982 F.2d 1297, 1992 WL 373734, , C.A.9 (Cal.), December 22, 1992(No. 91-50652.)</t>
  </si>
  <si>
    <t>Casey v. Department of State, 980 F.2d 1472, 1992 WL 368990, 299 U.S.App.D.C. 29, , C.A.D.C., December 18, 1992(No. 91-5048.)</t>
  </si>
  <si>
    <t>U.S. v. Easter, 981 F.2d 1549, 1992 WL 364173, 37 Fed. R. Evid. Serv. 823, , C.A.10 (Okla.), December 10, 1992(No. 91-6103.)</t>
  </si>
  <si>
    <t>Matter of Krynicki, 983 F.2d 74, 1992 WL 360588, 20 Media L. Rep. 2216, , C.A.7 (Ill.), December 08, 1992(Nos. 92-2227, 92-2775.)</t>
  </si>
  <si>
    <t>420 East Ohio Ltd. Partnership v. Cocose, 980 F.2d 1122, 1992 WL 354911, RICO Bus.Disp.Guide 8159, , C.A.7 (Ill.), December 03, 1992(No. 91-3402.)</t>
  </si>
  <si>
    <t>Harrison &amp; Burrowes Bridge Constructors, Inc. v. Cuomo, 981 F.2d 50, 1992 WL 353283, 60 Empl. Prac. Dec. P 41,927, 61 USLW 2384, , C.A.2 (N.Y.), December 02, 1992(Nos. 1055, 1059, Dockets 91-9090, 91-9098.)</t>
  </si>
  <si>
    <t>Director, Office of Workers' Compensation Programs, U.S. Dept. of Labor v. General Dynamics Corp., 980 F.2d 74, 1992 WL 348162, 1993 A.M.C. 793, , C.A.1, November 30, 1992(No. 91-2071.)</t>
  </si>
  <si>
    <t>In re Greene, 980 F.2d 590, 1992 WL 341659, 61 USLW 2357, 23 Bankr.Ct.Dec. 1182, Bankr. L. Rep. P 75,030, , C.A.9 (Mont.), November 25, 1992(No. 91-35491.)</t>
  </si>
  <si>
    <t>Jones v. Clear Creek Independent School Dist., 977 F.2d 963, 1992 WL 320999, 61 USLW 2341, 78 Ed. Law Rep. 42, , C.A.5 (Tex.), November 24, 1992(No. 89-2638.)</t>
  </si>
  <si>
    <t>Alberti v. Sheriff of Harris County, Tex., 978 F.2d 893, 1992 WL 339350, , C.A.5 (Tex.), November 20, 1992(Nos. 91-2946, 91-2996, 91-6062 and 91-6206.)</t>
  </si>
  <si>
    <t>Sherman v. Community Consol. School Dist. 21 of Wheeling Tp., 980 F.2d 437, 1992 WL 339831, 61 USLW 2340, 79 Ed. Law Rep. 396, , C.A.7 (Ill.), November 20, 1992(No. 91-1684.)</t>
  </si>
  <si>
    <t>Americans United For Separation of Church and State v. City of Grand Rapids, 980 F.2d 1538, 1992 WL 330327, 61 USLW 2327, , C.A.6 (Mich.), November 16, 1992(Nos. 90-2337, 91-1391 and 91-1448.)</t>
  </si>
  <si>
    <t>American Tel. &amp; Tel. Co. v. F.C.C., 137 P.U.R.4th 444, 978 F.2d 727, 1992 WL 328650, 71 Rad. Reg. 2d (P &amp; F) 804, 298 U.S.App.D.C. 230, , C.A.D.C., November 13, 1992(No. 92-1053.)</t>
  </si>
  <si>
    <t>CSX Transp. Inc. v. Marquar, 980 F.2d 359, 1992 WL 328895, 141 L.R.R.M. (BNA) 2785, 61 USLW 2324, 123 Lab.Cas. P 10,452, , C.A.6 (Ky.), November 13, 1992(No. 91-5689.)</t>
  </si>
  <si>
    <t>Chabad-Lubavitch of Georgia v. Miller, 976 F.2d 1386, 1992 WL 302645, 61 USLW 2328, , C.A.11 (Ga.), November 10, 1992(No. 92-8008.)</t>
  </si>
  <si>
    <t>Penton v. Pompano Const. Co., Inc., 976 F.2d 636, 1992 WL 289367, 1993 A.M.C. 812, 61 USLW 2295, 24 Fed.R.Serv.3d 149, , C.A.11 (Fla.), November 02, 1992(Nos. 90-5469, 92-4622.)</t>
  </si>
  <si>
    <t>U.S. v. Ashman, 979 F.2d 469, 1992 WL 313142, 61 USLW 2332, RICO Bus.Disp.Guide 8138, 36 Fed. R. Evid. Serv. 1020, , C.A.7 (Ill.), October 30, 1992(Nos. 91-2390, 91-2406, 91-2462, 91-2488, 91-2524, 91-2590, 91-2676, 91-2677, 91-2708 and 91-2709.)</t>
  </si>
  <si>
    <t>Sharp v. U.S., 27 Fed.Cl. 52, 1992 WL 333435, 70 A.F.T.R.2d 92-6040, 92-2 USTC P 50,561, , Fed.Cl., October 30, 1992(No. 91-1358T.)</t>
  </si>
  <si>
    <t>Schiffels v. Kemper Financial Services, Inc., 978 F.2d 344, 1992 WL 308588, 61 USLW 2279, 24 Fed.R.Serv.3d 283, RICO Bus.Disp.Guide 8132, , C.A.7 (Ill.), October 27, 1992(No. 91-2706.)</t>
  </si>
  <si>
    <t>Brown v. Board of Educ. of Topeka, Shawnee County, Kan., 978 F.2d 585, 1992 WL 308613, 61 USLW 2279, 78 Ed. Law Rep. 292, , C.A.10 (Kan.), October 27, 1992(No. 87-1668.)</t>
  </si>
  <si>
    <t>Rose v. Franchetti, 979 F.2d 81, 1992 WL 297063, 23 Fed.R.Serv.3d 1047, , C.A.7 (Ill.), October 21, 1992(Nos. 89-2765, 90-1371.)</t>
  </si>
  <si>
    <t>Baynes v. AT &amp; T Technologies, Inc., 976 F.2d 1370, 1992 WL 296716, 61 Fair Empl.Prac.Cas. (BNA) 400, 60 Empl. Prac. Dec. P 41,842, , C.A.11 (Ga.), October 20, 1992(No. 91-8488Non-Argument Calendar.)</t>
  </si>
  <si>
    <t>Telerian Corp. v. International Broth. of Elec. Workers, Local No. 6, 977 F.2d 591, 1992 WL 300888, Unpublished Disposition, C.A.9 (Cal.), October 20, 1992(No. 90-16592.)</t>
  </si>
  <si>
    <t>Hirtz v. State of Tex., 974 F.2d 663, 1992 WL 238868, 22 Envtl. L. Rep. 21,538, , C.A.5 (Tex.), October 14, 1992(No. 91-6145.)</t>
  </si>
  <si>
    <t>Jantz v. Muci, 976 F.2d 623, 1992 WL 267503, 62 Fair Empl.Prac.Cas. (BNA) 1633, 60 Empl. Prac. Dec. P 41,816, 61 USLW 2209, 77 Ed. Law Rep. 1127, , C.A.10 (Kan.), October 09, 1992(No. 91-3245.)</t>
  </si>
  <si>
    <t>Davis v. City and County of San Francisco, 976 F.2d 1536, 1992 WL 251513, 61 Fair Empl.Prac.Cas. (BNA) 440, 60 Empl. Prac. Dec. P 41,810, 61 USLW 2192, , C.A.9 (Cal.), October 06, 1992(No. 91-15113.)</t>
  </si>
  <si>
    <t>P, C</t>
  </si>
  <si>
    <t>Hessel v. O'Hearn, 977 F.2d 299, 1992 WL 252981, , C.A.7 (Wis.), October 06, 1992(No. 91-3469.)</t>
  </si>
  <si>
    <t>Rivera Baez v. Secretary of Health and Human Services, 832 F.Supp. 28, 1993 WL 385317, 42 Soc.Sec.Rep.Serv. 403, Unempl.Ins.Rep. (CCH) P 17682A, , D.Puerto Rico, September 30, 1993(Civ. No. 92-2785(PG).)</t>
  </si>
  <si>
    <t>In re Calstar, Inc., 159 B.R. 247, 1993 WL 387514, 29 Collier Bankr.Cas.2d 1052, 24 Bankr.Ct.Dec. 1154, Bankr. L. Rep. P 75,463, , Bkrtcy.D.Minn., September 30, 1993(Bankruptcy No. 4-92-1206.Adv. No. 4-93-19.)</t>
  </si>
  <si>
    <t>Thornton v. City of Albany, 831 F.Supp. 970, 1993 WL 385721, , N.D.N.Y., September 28, 1993(No. 87-CV-854.)</t>
  </si>
  <si>
    <t>Shelford v. New York State Teachers Retirement System, 889 F.Supp. 81, 1993 WL 777147, 101 Ed. Law Rep. 841, , E.D.N.Y., September 28, 1993(No. 93 CV 0968 (TCP).)</t>
  </si>
  <si>
    <t>Olopai v. Guerrero, Not Reported in F.Supp., 1993 WL 384960, , D.N.Mar.I., September 24, 1993(CIV. A. No. 93-0002.)</t>
  </si>
  <si>
    <t>In re Health Care Products, Inc., 159 B.R. 332, 1993 WL 387956, , M.D.Fla., September 24, 1993(No. 92-1898-CIV-T-17(C).)</t>
  </si>
  <si>
    <t>Shots v. CSX Transp., Inc., Not Reported in F.Supp., 1993 WL 764340, , S.D.Ind., September 23, 1993(No. TH 91-125-C.)</t>
  </si>
  <si>
    <t>In re Rombach, 159 B.R. 311, 1993 WL 405980, , Bkrtcy.C.D.Cal., September 16, 1993(Bankruptcy No. SA 93-13051 JR.Adv. No. SA 93-1344 JR.)</t>
  </si>
  <si>
    <t>U.S. v. One Parcel of Real Estate Located at 6640 S.W. 48th Street, Miami, Dade County, Fla., 831 F.Supp. 1578, 1993 WL 377001, 62 USLW 2247, , S.D.Fla., September 15, 1993(No. 91-0443-CIV.)</t>
  </si>
  <si>
    <t>In re SM 104 Ltd., 160 B.R. 202, 1993 WL 366619, Bankr. L. Rep. P 75,443, , Bkrtcy.S.D.Fla., September 15, 1993(Bankruptcy No. 92-22698-BKC-AJC.)</t>
  </si>
  <si>
    <t>Mercy Hosp. of Miami, Inc. v. Shalala, Not Reported in F.Supp., 1993 WL 475517, Med &amp; Med GD (CCH) P 41,735, , D.D.C., September 13, 1993(Civ.A. No. 91-3268(RLC).)</t>
  </si>
  <si>
    <t>U.S. v. Board of Educ. of Tp. of Piscataway, 832 F.Supp. 836, 1993 WL 347478, 65 Fair Empl.Prac.Cas. (BNA) 1524, 86 Ed. Law Rep. 757, , D.N.J., September 10, 1993(Civ. A. No. 92-340(MTB).)</t>
  </si>
  <si>
    <t>Reich v. Valley Nat. Bank of Arizona, 837 F.Supp. 1259, 1993 WL 381377, Pens. Plan Guide (CCH) P 23890I, , S.D.N.Y., September 10, 1993(No. 89 Civ. 8361 (CBM).)</t>
  </si>
  <si>
    <t>U.S. v. Datcher, 830 F.Supp. 411, 1993 WL 343390, 62 USLW 2188, , M.D.Tenn., September 08, 1993(No. 3:92-00054.)</t>
  </si>
  <si>
    <t>Tudor Associates, Ltd., II v. AJ and AJ Servicing, Inc., 843 F.Supp. 68, 1993 WL 564720, , E.D.N.C., September 07, 1993(No. 91-300-CIV-5-D.)</t>
  </si>
  <si>
    <t>U.S. v. Conley, 833 F.Supp. 1121, 1993 WL 387976, , W.D.Pa., September 03, 1993(Crim. No. 91-178.)</t>
  </si>
  <si>
    <t>Jeffers v. Tucker, 839 F.Supp. 612, 1993 WL 502777, , E.D.Ark., September 02, 1993(No. H-C-89-004.)</t>
  </si>
  <si>
    <t>Lykes Bros. Steamship Co., Inc. v. Pena, Not Reported in F.Supp., 1993 WL 786964, , D.D.C., September 02, 1993(Civ. A. No. 92-2780-TFH.)</t>
  </si>
  <si>
    <t>Gills v. Ford Motor Co., 829 F.Supp. 894, 1993 WL 335106, Prod.Liab.Rep. (CCH) P 13,750, , W.D.Ky., September 01, 1993(Action No. C91-0256-P(H).)</t>
  </si>
  <si>
    <t>U.S. v. Real Property: 835 Seventh Street Rensselaer, Rensselaer County, N.Y., 832 F.Supp. 43, 1993 WL 337527, , N.D.N.Y., August 30, 1993(No. 91-CV-999.)</t>
  </si>
  <si>
    <t>U.S. v. Carlisi, Not Reported in F.Supp., 1993 WL 339079, , N.D.Ill., August 30, 1993(No. 92 Cr 1064.)</t>
  </si>
  <si>
    <t>Association of Mexican-American Educators (AMAE) v. State of Cal., 836 F.Supp. 1534, 1993 WL 343180, 62 Fair Empl.Prac.Cas. (BNA) 1390, 63 Empl. Prac. Dec. P 42,817, 87 Ed. Law Rep. 465, , N.D.Cal., August 25, 1993(No. C-92-3874 WHO.)</t>
  </si>
  <si>
    <t>United Steelworkers of America, AFL-CIO/CLC v. Crown Cork &amp; Seal Co., Inc., 833 F.Supp. 467, 1993 WL 374152, 126 Lab.Cas. P 10,847, 8 IER Cases 1285, , E.D.Pa., August 25, 1993(Civ. A. No. 92-5968.)</t>
  </si>
  <si>
    <t>Mooney v. Arabian American Oil Co., Not Reported in F.Supp., 1993 WL 739661, , S.D.Tex., August 25, 1993(Civ. A. No. H-87-498.)</t>
  </si>
  <si>
    <t>Lukas v. TriBorough Bridge and Tunnel Authority, Not Reported in F.Supp., 1993 WL 597132, , E.D.N.Y., August 18, 1993(No. CV-92-3680 (CPS).)</t>
  </si>
  <si>
    <t>Reiter v. Zimmer, Inc., 830 F.Supp. 199, 1993 WL 315064, Prod.Liab.Rep. (CCH) P 13,656, , S.D.N.Y., August 17, 1993(No. 91 Civ. 8599 (LMM).)</t>
  </si>
  <si>
    <t>In re Teledyne Defense Contracting Derivative Litigation, 849 F.Supp. 1369, 1993 WL 522099, Fed. Sec. L. Rep. P 97,796, RICO Bus.Disp.Guide 8403, , C.D.Cal., August 16, 1993(No. CV 92-6481 Kn.)</t>
  </si>
  <si>
    <t>In re Matusalem, 158 B.R. 514, 1993 WL 376652, Bankr. L. Rep. P 75,480, 29 U.S.P.Q.2d 1519, , Bkrtcy.S.D.Fla., August 13, 1993(Bankruptcy No. 92-16338-BKC-AJC.)</t>
  </si>
  <si>
    <t>Medika Intern., Inc. v. Scanlan Intern., Inc., 830 F.Supp. 81, 1993 WL 321034, , D.Puerto Rico, August 12, 1993(Civ. No. 92-2083 GG.)</t>
  </si>
  <si>
    <t>Ameritrust Co. v. Benefield, Not Reported in F.Supp., 1993 WL 1377850, , S.D.Ohio, August 11, 1993(No. C-3-92-352, 3-91-03707.)</t>
  </si>
  <si>
    <t>Purvis v. Hamwi, 828 F.Supp. 1479, 1993 WL 306662, RICO Bus.Disp.Guide 8652, , D.Colo., August 09, 1993(Civ. A. No. 93-F-701.)</t>
  </si>
  <si>
    <t>Warner v. Orange County Dept. of Probation, 827 F.Supp. 261, 1993 WL 281204, , S.D.N.Y., July 29, 1993(No. 93 Civ. 1544 (GLG).)</t>
  </si>
  <si>
    <t>Britt v. Whitehall Income Fund '86, 891 F.Supp. 1578, 1993 WL 778047, , M.D.Ga., July 29, 1993(Civ. A. No. 91-149-ATH(DF).)</t>
  </si>
  <si>
    <t>In re Hill, 156 B.R. 998, 1993 WL 304876, 29 Collier Bankr.Cas.2d 637, Bankr. L. Rep. P 75,438, , Bkrtcy.N.D.Ill., July 29, 1993(Bankruptcy No. 90 B 09996.Adv. No. 93 A 00072.)</t>
  </si>
  <si>
    <t>U.S. v. Pimentel, Not Reported in F.Supp., 1993 WL 287991, 39 Cont.Cas.Fed. (CCH) P 76,553, , S.D.N.Y., July 27, 1993(No. 86 Civ. 2113(WK).)</t>
  </si>
  <si>
    <t>U.S. v. Brooks, 838 F.Supp. 58, 1993 WL 487493, , W.D.N.Y., July 27, 1993(No. 92-CR-212S.)</t>
  </si>
  <si>
    <t>Clark v. Sears, Roebuck &amp; Co., 827 F.Supp. 1216, 1993 WL 285402, 65 Fair Empl.Prac.Cas. (BNA) 335, , E.D.Pa., July 26, 1993(Civ. A. No. 92-CV-6438.)</t>
  </si>
  <si>
    <t>In re Lifschultz Fast Freight Corp., 157 B.R. 397, 1993 WL 294124, Fed. Carr. Cas. P 83,851, , Bkrtcy.N.D.Ill., July 23, 1993(Bankruptcy No. 90 B 21673.Adv. Nos. 92 A 01337, 92 A 00841 and 92 A 00022.)</t>
  </si>
  <si>
    <t>Prudential Ins. Co. of America v. U.S. Gypsum Co., 828 F.Supp. 287, 1993 WL 275362, RICO Bus.Disp.Guide 8592, , D.N.J., July 21, 1993(Civ. A. No. 87-4227 (HAA).)</t>
  </si>
  <si>
    <t>Kaul v. Stephan, 828 F.Supp. 1504, 1993 WL 294452, , D.Kan., July 20, 1993(No. 91-4118-R.)</t>
  </si>
  <si>
    <t>Tilton v. Smith, 827 F.Supp. 404, 1993 WL 275873, , N.D.Tex., July 19, 1993(Civ. A. No. 3:93-CV-1348-H.)</t>
  </si>
  <si>
    <t>Denied stay request</t>
  </si>
  <si>
    <t>U.S. v. One Parcel Property Located at 9638 Chicago Heights, St. Louis, Mo., 831 F.Supp. 736, 1993 WL 385774, , E.D.Mo., July 19, 1993(No. 4:92CV1141(JCH).)</t>
  </si>
  <si>
    <t>Johns v. Evergreen Presbyterian Ministries, Inc., 826 F.Supp. 1050, 1993 WL 266931, 62 Fair Empl.Prac.Cas. (BNA) 745, , E.D.Tex., July 16, 1993(Civ. A. No. 6:93cv135.)</t>
  </si>
  <si>
    <t>Toulson v. Beyer, 827 F.Supp. 307, 1993 WL 274197, , D.N.J., July 16, 1993(Civ. A. No. 90-4326(WGB).)</t>
  </si>
  <si>
    <t>In re Henderson, 167 B.R. 67, 1993 WL 657277, , Bkrtcy.N.D.Miss., July 15, 1993(Bankruptcy Nos. 92-21183, 92-21184.)</t>
  </si>
  <si>
    <t>Bartolomeo v. State Farm Mut. Auto. Ins. Co., Not Reported in F.Supp., 1993 WL 267442, , E.D.Pa., July 14, 1993(No. CIV. A. 92-5581.)</t>
  </si>
  <si>
    <t>Airparts Co., Inc. v. Custom Ben. Services of Austin, Inc., 828 F.Supp. 870, 1993 WL 294171, , D.Kan., July 14, 1993(No. 92-1424-PFK.)</t>
  </si>
  <si>
    <t>U.S. v. Cordoba-Hincapie, 825 F.Supp. 485, 1993 WL 247771, , E.D.N.Y., July 07, 1993(Nos. CR 92-650, CR 92-1366.)</t>
  </si>
  <si>
    <t>In re Abernathy, 158 B.R. 749, 1993 WL 366428, 72 A.F.T.R.2d 93-5447, , Bkrtcy.N.D.Ill., July 06, 1993(Bankruptcy No. 86 B 08694.Adv. No. 88 A 00681.)</t>
  </si>
  <si>
    <t>In re Harstad, 155 B.R. 500, 1993 WL 233513, 24 Bankr.Ct.Dec. 678, Bankr. L. Rep. P 75,344, , Bkrtcy.D.Minn., June 30, 1993(Bankruptcy No. 4-90-869.Adv. No. 4-93-048.)</t>
  </si>
  <si>
    <t>U.S. v. Emmons, Not Reported in F.Supp., 1993 WL 246109, , D.Kan., June 29, 1993(Nos. 92-10088-01 to 92-10088-03.)</t>
  </si>
  <si>
    <t>Cohen v. Austin, 826 F.Supp. 922, 1993 WL 254403, 69 Fair Empl.Prac.Cas. (BNA) 1411, , E.D.Pa., June 28, 1993(Civ. A. No. 92-CV-5623.)</t>
  </si>
  <si>
    <t>U.S. v. Bold, 825 F.Supp. 25, 1993 WL 230831, , E.D.N.Y., June 24, 1993(No. 92 CR 1335 (ERK).)</t>
  </si>
  <si>
    <t>Branch v. F.D.I.C., 825 F.Supp. 384, 1993 WL 248130, , D.Mass., June 22, 1993(Civ. A. Nos. 91-10976-Y, 92-10091-Y, 92-10807-Y, 92-10904-Y and 92-12091-Y.)</t>
  </si>
  <si>
    <t>Golden Gate Hotel Ass'n v. City and County of San Francisco, 864 F.Supp. 917, 1993 WL 735776, , N.D.Cal., June 21, 1993(No. C-91-3386-JPV.)</t>
  </si>
  <si>
    <t>Combee v. Brown, 5 Vet.App. 248, 1993 WL 213004, , Vet.App., June 18, 1993(No. 91-786.)</t>
  </si>
  <si>
    <t>American Ass'n of State Troopers, Inc. v. Preate, 825 F.Supp. 1228, 1993 WL 248839, , M.D.Pa., June 17, 1993(No. 1:CV-92-1401.)</t>
  </si>
  <si>
    <t>In re 680 Fifth Ave. Associates, 156 B.R. 726, 1993 WL 244257, 29 Collier Bankr.Cas.2d 491, 24 Bankr.Ct.Dec. 729, Bankr. L. Rep. P 75,363, , Bkrtcy.S.D.N.Y., June 17, 1993(Bankruptcy Nos. 92-B-44734, 92-B-44735.Adv. No. 92-1032A.)</t>
  </si>
  <si>
    <t>U.S. ex rel. Robinson v. Northrop Corp., 824 F.Supp. 830, 1993 WL 216540, 39 Cont.Cas.Fed. (CCH) P 76,541, , N.D.Ill., June 16, 1993(No. 89 C 6111.)</t>
  </si>
  <si>
    <t>Helmac Products Corp. v. Roth (Plastics) Corp., 150 F.R.D. 563, 1993 WL 336539, , E.D.Mich., June 15, 1993(Civ. A. No. 84-CV-8225-FL.)</t>
  </si>
  <si>
    <t>Sprague v. General Motors Corp., 823 F.Supp. 442, 1993 WL 213048, , E.D.Mich., June 11, 1993(No. 90-CV-70010.)</t>
  </si>
  <si>
    <t>Fortenberry v. Foxworth Corp., 825 F.Supp. 1265, 1993 WL 216333, Blue Sky L. Rep. P 73,883, Fed. Sec. L. Rep. P 97,792, , S.D.Miss., June 09, 1993(Civ. A. No. H90-0116(W).)</t>
  </si>
  <si>
    <t>Matthews v. Freedman, Not Reported in F.Supp., 1993 WL 204164, , E.D.Pa., June 08, 1993(No. CIV. A. 88-3127.)</t>
  </si>
  <si>
    <t>Stewart v. Lane, Not Reported in F.Supp., 1993 WL 207807, , N.D.Ill., June 08, 1993(Nos. 89 C 20188, 89 C 20189.)</t>
  </si>
  <si>
    <t>Montique v. Sheriff of Cook County, Not Reported in F.Supp., 1993 WL 192934, , N.D.Ill., June 02, 1993(Nos. 92 C 8312, 93 C 0451.)</t>
  </si>
  <si>
    <t>Vango Media, Inc. v. City of New York, 829 F.Supp. 572, 1993 WL 204297, , S.D.N.Y., June 01, 1993(No. 93 Civ. 706 (LMM).)</t>
  </si>
  <si>
    <t>Rubeck v. Sheriff of Wabash County, 824 F.Supp. 1291, 1993 WL 197046, , N.D.Ind., May 27, 1993(No. 3:92CV290AS.)</t>
  </si>
  <si>
    <t>P.A. Bergner &amp; Co. v. Martinez, 823 F.Supp. 151, 1993 WL 189030, , S.D.N.Y., May 25, 1993(No. 92 Civ. 6501 (RWS).)</t>
  </si>
  <si>
    <t>Kickapoo Tribe of Indians, of the Kickapoo Reservation in Kansas v. State of Kansas, Not Reported in F.Supp., 1993 WL 192795, , D.Kan., May 19, 1993(Nos. 92-4233-SAC, 92-4234-SAC.)</t>
  </si>
  <si>
    <t>Thomas v. Brown, 824 F.Supp. 160, 1993 WL 197050, , N.D.Ind., May 19, 1993(No. 3:91 cv 193AS.)</t>
  </si>
  <si>
    <t>U.S. v. Hickey, 822 F.Supp. 408, 1993 WL 183129, , E.D.Mich., May 17, 1993(No. 92-CR-80169-DT.)</t>
  </si>
  <si>
    <t>DeLong v. International Union, 850 F.Supp. 614, 1993 WL 642739, 145 L.R.R.M. (BNA) 2529, , S.D.Ohio, May 07, 1993(No. C-3-84-135.)</t>
  </si>
  <si>
    <t>U.S. v. McDade, 827 F.Supp. 1153, 1993 WL 182445, 61 USLW 2701, , E.D.Pa., May 06, 1993(Cr. A. No. 92-249.)</t>
  </si>
  <si>
    <t>Smith v. ZENECA Inc., 820 F.Supp. 831, 1993 WL 170615, 62 Fair Empl.Prac.Cas. (BNA) 1660, , D.Del., May 05, 1993(Civ. A. No. 92-667 MMS.)</t>
  </si>
  <si>
    <t>Bradway v. Gonzales, Not Reported in F.Supp., 1993 WL 147460, , N.D.N.Y., May 04, 1993(No. 91-CV-152.)</t>
  </si>
  <si>
    <t>Ryan v. State of Ill., Not Reported in F.Supp., 1993 WL 147416, , N.D.Ill., May 03, 1993(No. 91-C-3725.)</t>
  </si>
  <si>
    <t>U.S. v. Curran, Not Reported in F.Supp., 1993 WL 137459, , E.D.Pa., April 28, 1993(Crim. No. 92-558.)</t>
  </si>
  <si>
    <t>Matter of Betancourt, 154 B.R. 90, 1993 WL 170241, , Bkrtcy.S.D.Fla., April 23, 1993(No. 92-16687 BKC-AJC.)</t>
  </si>
  <si>
    <t>Citing Scalia's method of statute interpretation, not a case or article</t>
  </si>
  <si>
    <t>Evelyn V. v. Kings County Hosp. Center, 819 F.Supp. 183, 1993 WL 127683, 61 USLW 2707, Med &amp; Med GD (CCH) P 41,414, , E.D.N.Y., April 21, 1993(No. CV 91-1108 (RR).)</t>
  </si>
  <si>
    <t>Lind v. Grimmer, 859 F.Supp. 1317, 1993 WL 726818, , D.Hawai'i, April 20, 1993(Civ. No. 92-00415 ACK.)</t>
  </si>
  <si>
    <t>In re McGinnis, 155 B.R. 294, 1993 WL 233514, , Bkrtcy.D.N.H., April 20, 1993(Bankruptcy No. 92-13583.Adv. No. 93-1034.)</t>
  </si>
  <si>
    <t>Pulcinella v. Ridley Tp., 822 F.Supp. 204, 1993 WL 135784, 2 A.D.D. 745, 3 NDLR P 372, , E.D.Pa., April 15, 1993(Civ. A. No. 93-283.)</t>
  </si>
  <si>
    <t>In re Kanouse, 153 B.R. 81, 1993 WL 120293, 24 Bankr.Ct.Dec. 217, Bankr. L. Rep. P 75,232, , Bkrtcy.S.D.Fla., April 15, 1993(Bankruptcy No. 91-31544-RAM.Adv. No. 93-0024-BKC-RAM-A.)</t>
  </si>
  <si>
    <t>U.S. v. Cole, 817 F.Supp. 1401, 1993 WL 115932, , W.D.Mich., April 13, 1993(No. 1:92:CR:65.)</t>
  </si>
  <si>
    <t>Greenblatt v. Delta Plumbing &amp; Heating Corp., 818 F.Supp. 623, 1993 WL 113697, 125 Lab.Cas. P 10,660, 16 Employee Benefits Cas. 2888, , S.D.N.Y., April 09, 1993(No. 89 Civ. 7759 (RWS).)</t>
  </si>
  <si>
    <t>Miller v. U.S., 831 F.Supp. 1347, 1993 WL 328522, 72 A.F.T.R.2d 93-6004, 93-2 USTC P 50,379, , M.D.Tenn., April 08, 1993(No. 3:92-0028.)</t>
  </si>
  <si>
    <t>In re Hickman, 157 B.R. 336, 1993 WL 311338, , Bkrtcy.N.D.Ohio, April 06, 1993(Bankruptcy No. 92-31706.)</t>
  </si>
  <si>
    <t>Pacific Northwest Generating Co-op. v. Brown, 822 F.Supp. 1479, 1993 WL 122001, 37 ERC 1110, 23 Envtl. L. Rep. 21,404, , D.Or., April 01, 1993(Civ. Nos. 92-973-MA, 92-1260-MA and 92-1264-MA.)</t>
  </si>
  <si>
    <t>Public Interest Research Group of New Jersey, Inc. v. Elf Atochem North America, Inc., 817 F.Supp. 1164, 1993 WL 93546, 36 ERC 1855, 23 Envtl. L. Rep. 21,225, , D.N.J., March 31, 1993(Civ. No. 89-3946.)</t>
  </si>
  <si>
    <t>Kickapoo Tribe of Indians v. State of Kan., 818 F.Supp. 1423, 1993 WL 94814, , D.Kan., March 29, 1993(Nos. 92-4233-SAC, 92-4234-SAC.)</t>
  </si>
  <si>
    <t>Globe Newspaper Co. v. Fenton, 819 F.Supp. 89, 1993 WL 114114, 21 Media L. Rep. 1801, , D.Mass., March 29, 1993(Civ. A. No. 89-2868-WD.)</t>
  </si>
  <si>
    <t>Ortega v. O'Connor, Not Reported in F.Supp., 1993 WL 87804, , N.D.Cal., March 23, 1993(No. C-82-4045-JPV.)</t>
  </si>
  <si>
    <t>Macomber v. Davis, Not Reported in F.Supp., 1993 WL 79593, , E.D.Pa., March 22, 1993(No. CIV. A. 92-6112.)</t>
  </si>
  <si>
    <t>Jackson v. Brinker, 147 F.R.D. 189, 1993 WL 77617, , S.D.Ind., March 19, 1993(Cause No. IP 91-471-C.)</t>
  </si>
  <si>
    <t>Levesque v. Miles Inc., 816 F.Supp. 61, 1993 WL 82124, 23 Envtl. L. Rep. 21,449, , D.N.H., March 18, 1993(Civ. No. 92-94-JD.)</t>
  </si>
  <si>
    <t>Triplett Grille, Inc. v. City of Akron, 816 F.Supp. 1249, 1993 WL 85748, , N.D.Ohio, March 17, 1993(No. 5:92CV2488.)</t>
  </si>
  <si>
    <t>Cook v. Babbitt, 819 F.Supp. 1, 1993 WL 106796, 61 Empl. Prac. Dec. P 42,267, , D.D.C., March 17, 1993(Civ. A. No. 91-0338 (RCL).)</t>
  </si>
  <si>
    <t>Woodland v. Angus, 820 F.Supp. 1497, 1993 WL 153749, 4 NDLR P 15, , D.Utah, March 15, 1993(No. 91-CV-1100W.)</t>
  </si>
  <si>
    <t>Lifeline Ltd. No. II v. Connecticut General Life Ins. Co., 821 F.Supp. 1201, 1993 WL 172662, 1993-2 Trade Cases P 70,393, , E.D.Mich., March 15, 1993(No. 92-CV-74752.)</t>
  </si>
  <si>
    <t>U.S. v. McDermott, 822 F.Supp. 582, 1993 WL 183113, , N.D.Iowa, March 15, 1993(No. CR 92-1018.)</t>
  </si>
  <si>
    <t>F.P. Corp. v. SIPCO, Inc., Not Reported in F.Supp., 1993 WL 393042, , N.D.Iowa, March 12, 1993(No. C91-4083.)</t>
  </si>
  <si>
    <t>Flood v. U.S., 845 F.Supp. 1367, 1993 WL 602582, 76 A.F.T.R.2d 95-7554, 94-1 USTC P 50,259, , D.Alaska, March 12, 1993(No. A92-046-CIVIL.)</t>
  </si>
  <si>
    <t>In re Gedeon, Not Reported in B.R., 1993 WL 13152192, , Bkrtcy.E.D.Va., March 12, 1993(No. 92-35785-S.)</t>
  </si>
  <si>
    <t>Fargo Women's Health Organization v. Schafer, 819 F.Supp. 865, 1993 WL 113531, , D.N.D., March 09, 1993(Civ. No. A3-91-95.)</t>
  </si>
  <si>
    <t>U.S. v. Watson, 815 F.Supp. 827, 1993 WL 70634, , E.D.Pa., March 08, 1993(Crim. No. 92-00672-01.)</t>
  </si>
  <si>
    <t>Citing Scalia's testimony before the House Appropriations Committee</t>
  </si>
  <si>
    <t>U.S. v. Turner, 815 F.Supp. 1332, 1993 WL 56248, , N.D.Cal., March 02, 1993(Cr. No. 92-0453 MAG (WDB).)</t>
  </si>
  <si>
    <t>U.S. v. Montgomery, 815 F.Supp. 7, 1993 WL 56243, , D.D.C., March 01, 1993(Crim. No. 92-0280-LFO.)</t>
  </si>
  <si>
    <t>York Associates, Inc. v. Secretary of Housing and Urban Development, 815 F.Supp. 16, 1993 WL 64889, , D.D.C., March 01, 1993(Civ. A. No. 91-3094(CRR).)</t>
  </si>
  <si>
    <t>Concrete Works of Colorado, Inc. v. City and County of Denver, Colo., 823 F.Supp. 821, 1993 WL 213348, , D.Colo., February 26, 1993(Civ. A. No. 92-F-21.)</t>
  </si>
  <si>
    <t>Peightal v. Metropolitan Dade County, 815 F.Supp. 1454, 1993 WL 54809, 61 Empl. Prac. Dec. P 42,346, , S.D.Fla., February 24, 1993(No. 86-2350-CIV.)</t>
  </si>
  <si>
    <t>Shell Oil Co. v. M/V ITANAGE, 830 F.Supp. 1423, 1993 WL 385777, 1993 A.M.C. 1857, , M.D.Fla., February 23, 1993(No. 91-650-Civ-J-20.)</t>
  </si>
  <si>
    <t>In re Taylor, 151 B.R. 772, 1993 WL 70241, , Bkrtcy.N.D.Miss., February 22, 1993(Bankruptcy No. 91-44017.Adv. No. 92-4071.)</t>
  </si>
  <si>
    <t>Fargo Women's Health Organization v. Sinner, 819 F.Supp. 862, 1993 WL 113530, , D.N.D., February 19, 1993(Civ. No. A3-91-95.)</t>
  </si>
  <si>
    <t>In re Richards, 151 B.R. 8, 1993 WL 51157, 28 Collier Bankr.Cas.2d 626, Bankr. L. Rep. P 75,145, , Bkrtcy.D.Mass., February 19, 1993(Bankruptcy Nos. 91-10849, 92-14857 and 92-14371.Adv. Nos. 92-1184, 92-1392 and 92-1391.)</t>
  </si>
  <si>
    <t>Campbell v. City of New York, Not Reported in F.Supp., 1993 WL 43474, , S.D.N.Y., February 18, 1993(No. 91 Civ. 4591 (JSM).)</t>
  </si>
  <si>
    <t>Nashua Brookside Hosp., Inc. v. Cappuccio, Not Reported in F.Supp., 1993 WL 62366, , D.Mass., February 16, 1993(Civ. A. No. 91-12158-Z.)</t>
  </si>
  <si>
    <t>In re Abernathy, 150 B.R. 688, 1993 WL 45170, 71 A.F.T.R.2d 93-1148, 93-1 USTC P 50,108, , Bkrtcy.N.D.Ill., February 16, 1993(Bankruptcy No. 86 B 08694.Adv. No. 88 A 00681.)</t>
  </si>
  <si>
    <t>General Elec. Co. v. Iljin Corp., Not Reported in F.Supp., 1993 WL 41752, 1993-1 Trade Cases P 70,234, RICO Bus.Disp.Guide 8292, 27 U.S.P.Q.2d 1372, , D.Mass., February 12, 1993(Civ. A. No. 89-40094-GN.)</t>
  </si>
  <si>
    <t>Marlee Electronics Corp. v. Eclectic Technologies Corp., Not Reported in F.Supp., 1993 WL 30081, RICO Bus.Disp.Guide 8221, , E.D.Pa., February 05, 1993(Civ. A. No. 90-5536.)</t>
  </si>
  <si>
    <t>American Sav. Bank v. Saleski Development, Inc., 812 F.Supp. 28, 1993 WL 25749, , S.D.N.Y., February 03, 1993(No. 92 Civ. 6718 (CLB).)</t>
  </si>
  <si>
    <t>U.S. v. Pamir, Not Reported in F.Supp., 1993 WL 20223, , W.D.Mo., January 27, 1993(No. 92-06005-02-CR-SJ-6.)</t>
  </si>
  <si>
    <t>Tennessee Gas Pipeline Co. v. Continental Cas. Co., 814 F.Supp. 1302, 1993 WL 33550, , M.D.La., January 27, 1993(Civ. A. No. 91-1024-B.)</t>
  </si>
  <si>
    <t>Diamond v. Chulay, 811 F.Supp. 1321, 1993 WL 17847, 125 Lab.Cas. P 35,813, , N.D.Ill., January 26, 1993(No. 90 C 580.)</t>
  </si>
  <si>
    <t>In re Crazy Eddie Securities Litigation, 812 F.Supp. 338, 1993 WL 14252, RICO Bus.Disp.Guide 8220, , E.D.N.Y., January 20, 1993(Nos. 87 CV 33, 88 CV 3481.)</t>
  </si>
  <si>
    <t>Gelatt v. County of Broome, N.Y., 811 F.Supp. 61, 1993 WL 7073, , N.D.N.Y., January 15, 1993(No. 90-CV-93.)</t>
  </si>
  <si>
    <t>U.S. v. Local 1804-1, Intern. Longshoremen's Ass'n, 812 F.Supp. 1303, 1993 WL 11131, 142 L.R.R.M. (BNA) 2533, 125 Lab.Cas. P 10,688, RICO Bus.Disp.Guide 8347, , S.D.N.Y., January 14, 1993(Nos. 90 Civ. 0963 (LBS), 90 Civ. 5618 (LBS).)</t>
  </si>
  <si>
    <t>AM Diagnostics, Inc. v. Denney, 810 F.Supp. 887, 1993 WL 11857, , E.D.Mich., January 14, 1993(No. 92-71157.)</t>
  </si>
  <si>
    <t>U.S. v. International Longshoremen Ass'n Local 1814, Not Reported in F.Supp., 1993 WL 330578, 125 Lab.Cas. P 10,765, , S.D.N.Y., January 14, 1993(No. 14395.)</t>
  </si>
  <si>
    <t>Harvey v. Cobb County, Ga., 811 F.Supp. 669, 1993 WL 11264, , N.D.Ga., January 13, 1993(Civ. A. No. 1:92-cv-45-MHS.)</t>
  </si>
  <si>
    <t>In re Richards, 148 B.R. 548, 1993 WL 4929, , Bkrtcy.N.D.Ill., January 12, 1993(Bankruptcy Nos. 92 B 243, 92 A 481.)</t>
  </si>
  <si>
    <t>Citing comment Scalia made during oral argument</t>
  </si>
  <si>
    <t>Nichols v. Nix, 810 F.Supp. 1448, 1993 WL 5925, , S.D.Iowa, January 11, 1993(No. 4-90-CV-30316.)</t>
  </si>
  <si>
    <t>U.S. v. Evangelista, 813 F.Supp. 294, 1993 WL 20232, 36 Fed. R. Evid. Serv. 1523, , D.N.J., January 07, 1993(Crim. No. 92-503.)</t>
  </si>
  <si>
    <t>Cannava v. USAir, Inc., Not Reported in F.Supp., 1993 WL 565341, , D.Mass., January 07, 1993(Civ.A. No. 91-30003-F.)</t>
  </si>
  <si>
    <t>Davila v. New York Hosp., 813 F.Supp. 977, 1993 WL 969, 63 Fair Empl.Prac.Cas. (BNA) 1507, , S.D.N.Y., January 04, 1993(No. 91 Civ. 5992 (SWK).)</t>
  </si>
  <si>
    <t>In re LMS Holding Co., 149 B.R. 684, 1993 WL 4113, 71 A.F.T.R.2d 93-1831, 23 Bankr.Ct.Dec. 1369, , Bkrtcy.N.D.Okla., January 04, 1993(Bankruptcy Nos. 91-03412-C to 91-03414-C.)</t>
  </si>
  <si>
    <t>Roy v. Russell County Ambulance Service, 809 F.Supp. 517, 1992 WL 398464, 63 Fair Empl.Prac.Cas. (BNA) 1577, , W.D.Ky., December 30, 1992(No. C91-0080-BG(H).)</t>
  </si>
  <si>
    <t>In re Sunde, 149 B.R. 552, 1992 WL 407268, , Bkrtcy.D.Minn., December 28, 1992(Bankruptcy No. 3-92-1301.Adv. No. 3-92-109.)</t>
  </si>
  <si>
    <t>Association of Nat. Advertisers, Inc. v. Lungren, 809 F.Supp. 747, 1992 WL 395515, 61 USLW 2430, 23 Envtl. L. Rep. 20,720, , N.D.Cal., December 23, 1992(No. C-92-0660 MHP.)</t>
  </si>
  <si>
    <t>Leonard v. Hakuhodo Advertising America, Inc., Not Reported in F.Supp., 1992 WL 400730, 61 Fair Empl.Prac.Cas. (BNA) 1198, , S.D.N.Y., December 23, 1992(No. 91 Civ. 8684 (CSH).)</t>
  </si>
  <si>
    <t>U.S. v. Orjuela, 809 F.Supp. 193, 1992 WL 383412, , E.D.N.Y., December 18, 1992(No. CR-91-0055.)</t>
  </si>
  <si>
    <t>Yankee Pub. Inc. v. News America Pub. Inc., 809 F.Supp. 267, 1992 WL 383349, 61 USLW 2500, 25 U.S.P.Q.2d 1752, 21 Media L. Rep. 1033, , S.D.N.Y., December 17, 1992(No. 90 Civ 8120(PNL).)</t>
  </si>
  <si>
    <t>East Coast Novelty Co., Inc. v. City of New York, 809 F.Supp. 285, 1992 WL 383855, , S.D.N.Y., December 17, 1992(No. 90 Civ. 2108 (RWS).)</t>
  </si>
  <si>
    <t>Jane L. v. Bangerter, 809 F.Supp. 865, 1992 WL 389190, 61 USLW 2451, , D.Utah, December 17, 1992(Civ. No. 91-C-345G.)</t>
  </si>
  <si>
    <t>ORO, C</t>
  </si>
  <si>
    <t>Douglas v. Baker, 809 F.Supp. 131, 1992 WL 381426, , D.D.C., December 16, 1992(Civ. A. No. 89-1906.)</t>
  </si>
  <si>
    <t>S.E.C. v. Egan, 856 F.Supp. 398, 1992 WL 614674, Fed. Sec. L. Rep. P 98,992, , N.D.Ill., December 15, 1992(No. 92 C 3480.)</t>
  </si>
  <si>
    <t>Mylan Laboratories, Inc. v. Pharmaceutical Basics, Inc., 808 F.Supp. 446, 1992 WL 363585, 25 U.S.P.Q.2d 2002, , D.Md., December 08, 1992(Civ. A. No. S 90-1096.)</t>
  </si>
  <si>
    <t>Jibson v. Michigan Educ. Ass'n, NEA, Not Reported in F.Supp., 1992 WL 510404, 143 L.R.R.M. (BNA) 2473, , W.D.Mich., December 08, 1992(No. 1:89:CV:147.)</t>
  </si>
  <si>
    <t>U.S. v. Hanley, Not Reported in F.Supp., 1992 WL 684356, , D.N.J., December 03, 1992(Civ. No. 90-5017 (GEB).)</t>
  </si>
  <si>
    <t>In re Finn, 151 B.R. 25, 1992 WL 447878, 28 Collier Bankr.Cas.2d 775, , Bkrtcy.N.D.N.Y., December 02, 1992(Bankruptcy No. 84-00869.)</t>
  </si>
  <si>
    <t>Bryant v. Northeast Illinois Regional Commuter R.R. Corp., 809 F.Supp. 584, 1992 WL 394134, 61 Empl. Prac. Dec. P 42,212, , N.D.Ill., November 30, 1992(No. 91 C 8364.)</t>
  </si>
  <si>
    <t>Munger v. U.S., 827 F.Supp. 100, 1992 WL 511995, , N.D.N.Y., November 27, 1992(No. 92-CV-553.)</t>
  </si>
  <si>
    <t>Kuntz v. McCaughtry, 806 F.Supp. 1373, 1992 WL 345658, , E.D.Wis., November 24, 1992(Civ. A. No. 91-C-869.)</t>
  </si>
  <si>
    <t>Ridlen v. Four County Counseling Center, 809 F.Supp. 1343, 1992 WL 389206, , N.D.Ind., November 24, 1992(No. S92-352S.)</t>
  </si>
  <si>
    <t>Davis v. Martin, 807 F.Supp. 385, 1992 WL 361814, , W.D.N.C., November 19, 1992(Civ. No. 92-CV-167.)</t>
  </si>
  <si>
    <t>Bland v. Burlington Northern R. Co., 811 F.Supp. 571, 1992 WL 415276, 61 Empl. Prac. Dec. P 42,092, , D.Colo., November 18, 1992(Civ. A. No. 91-F-2113.)</t>
  </si>
  <si>
    <t>Burns v. Leonardo, Not Reported in F.Supp., 1992 WL 368066, , E.D.N.Y., November 17, 1992(No. CV 91-3477 (RR).)</t>
  </si>
  <si>
    <t>Petitti v. New England Telephone and Telegraph Co., Not Reported in F.Supp., 1992 WL 359643, 62 Fair Empl.Prac.Cas. (BNA) 1832, 60 Empl. Prac. Dec. P 41,913, , D.Mass., November 16, 1992(No. 89-3951.)</t>
  </si>
  <si>
    <t>In re Haynes, 157 B.R. 646, 1992 WL 512459, , Bkrtcy.S.D.Ind., November 16, 1992(Bankruptcy No. 91-2060-RWV-7.)</t>
  </si>
  <si>
    <t>Hill v. New York City Bd. of Educ., 808 F.Supp. 141, 1992 WL 331403, 61 Fair Empl.Prac.Cas. (BNA) 295, 80 Ed. Law Rep. 88, , E.D.N.Y., November 12, 1992(No. CV-87-3008.)</t>
  </si>
  <si>
    <t>Wallace v. City of Chicago, 807 F.Supp. 82, 1992 WL 331447, , N.D.Ill., November 10, 1992(No. 92 C 7334.)</t>
  </si>
  <si>
    <t>Lanka v. O'Higgins, 810 F.Supp. 379, 1992 WL 398505, 15 Employee Benefits Cas. 2851, , N.D.N.Y., November 06, 1992(No. 88-CV-922.)</t>
  </si>
  <si>
    <t>Calchera v. Procarione, 805 F.Supp. 716, 1992 WL 315741, , E.D.Wis., October 28, 1992(No. 92-C-745 (JPS).)</t>
  </si>
  <si>
    <t>Thompson v. First Interstate Information Systems, Inc., Not Reported in F.Supp., 1992 WL 317572, , S.D.Iowa, October 28, 1992(No. 4-91-CV-20104.)</t>
  </si>
  <si>
    <t>Dendinger v. First Nat. Corp., Not Reported in F.Supp., 1992 WL 318593, Fed. Sec. L. Rep. P 97,268, , E.D.La., October 28, 1992(Civ. A. Nos. 87-4611, 88-0165 and 89-0824.)</t>
  </si>
  <si>
    <t>Mass v. Martin Marietta Corp., 805 F.Supp. 1530, 1992 WL 313122, 64 Fair Empl.Prac.Cas. (BNA) 523, 60 Empl. Prac. Dec. P 41,926, 3 A.D. Cases 239, 4 NDLR P 56, , D.Colo., October 27, 1992(Civ. A. No. 90 N 1786.)</t>
  </si>
  <si>
    <t>Mousseaux v. U.S. Com'r of Indian Affairs, 806 F.Supp. 1433, 1992 WL 337421, , D.S.D., October 27, 1992(Civ. No. 91-3005.)</t>
  </si>
  <si>
    <t>U.S. v. Harris, 805 F.Supp. 166, 1992 WL 308659, , S.D.N.Y., October 23, 1992(No. S1 92 Cr. 455 (CSH).)</t>
  </si>
  <si>
    <t>King v. E.I. du Pont de Nemours &amp; Co., 806 F.Supp. 1030, 1992 WL 354243, 35 ERC 1925, 61 USLW 2278, 23 Envtl. L. Rep. 20,510, , D.Me., October 23, 1992(Civ. A. No. 90-0127-B.)</t>
  </si>
  <si>
    <t>Doe v. Schachter, 804 F.Supp. 53, 1992 WL 301301, , N.D.Cal., October 22, 1992(No. C-92-2481 MHP.)</t>
  </si>
  <si>
    <t>Letourneau v. Casa Mia, Inc., 804 F.Supp. 389, 1992 WL 315211, 62 Fair Empl.Prac.Cas. (BNA) 736, , D.Me., October 22, 1992(Civ. No. 92-196-P-H.)</t>
  </si>
  <si>
    <t>Z &amp; S Realty Co. v. Resolution Trust Corp., 811 F.Supp. 251, 1992 WL 420924, , S.D.Tex., October 22, 1992(Civ. A. No. H-92-2759.)</t>
  </si>
  <si>
    <t>U.S. v. Diaz-Garcia, 808 F.Supp. 784, 1992 WL 370776, , S.D.Fla., October 19, 1992(No. 91-0841-Cr.)</t>
  </si>
  <si>
    <t>U.S. v. Escobar, 803 F.Supp. 611, 1992 WL 279812, , E.D.N.Y., October 13, 1992(No. 91-1285(JBW).)</t>
  </si>
  <si>
    <t>Libisch v. Black &amp; Decker Corp., 803 F.Supp. 1066, 1992 WL 289969, 60 Fair Empl.Prac.Cas. (BNA) 97, , D.Md., October 13, 1992(Civ. No. Y-91-3288.)</t>
  </si>
  <si>
    <t>In re Caldwell, 147 B.R. 119, 1992 WL 331395, 61 USLW 2282, , M.D.N.C., October 13, 1992(Bankruptcy Nos. B-91-19004 C-7, 2:92CV00264.)</t>
  </si>
  <si>
    <t>U.S. v. Stillo, Not Reported in F.Supp., 1992 WL 297388, , N.D.Ill., October 07, 1992(No. 91 CR 795-1-2.)</t>
  </si>
  <si>
    <t>U.S. v. Rexroat, 36 M.J. 708, 1992 WL 364289, , ACMR, December 08, 1992(ACMR 9102033.)</t>
  </si>
  <si>
    <t>U.S. v. Greene, 36 M.J. 274, 1993 WL 49272, 61 USLW 2627, , CMA, February 25, 1993(No. 67,297.CM 8902961.)</t>
  </si>
  <si>
    <t>U.S. v. Holloway, 36 M.J. 1078, 1993 WL 74749, , NMCMR, March 03, 1993(NMCM 92 0186.)</t>
  </si>
  <si>
    <t>U.S. v. Murphy, 36 M.J. 1137, 1993 WL 94475, , ACMR, March 30, 1993(ACMR 8702873.)</t>
  </si>
  <si>
    <t>Kovacs v. C.I.R., 100 T.C. No. 10, 100 T.C. 124, 1993 WL 46512, Tax Ct. Rep. (CCH) 48,871, Tax Ct. Rep. Dec. (RIA) 100.10, , U.S.Tax Ct., February 24, 1993(Nos. 5617-90 to 5620-90.)</t>
  </si>
  <si>
    <t>Horton v. C.I.R., 100 T.C. No. 8, 100 T.C. 93, 1993 WL 28557, Tax Ct. Rep. (CCH) 48,856, Tax Ct. Rep. Dec. (RIA) 100.8, , U.S.Tax Ct., February 09, 1993(No. 3386-91.)</t>
  </si>
  <si>
    <t>Ellis v. Blanchard, 3 Okla. Trib. 6, 1993 WL 831913, , Absentee Shawnee, February 23, 1993(No. ASSC-93-02)</t>
  </si>
  <si>
    <t xml:space="preserve"> </t>
  </si>
  <si>
    <t>Virginia Military Institute v. U.S., 508 U.S. 946, 113 S.Ct. 2431 (Mem), 1993 WL 22822, 124 L.Ed.2d 651, 61 USLW 3523, 61 USLW 3786, 61 USLW 3787, , U.S.Va., May 24, 1993(No. 92-1213.)</t>
  </si>
  <si>
    <t>Ada v. Guam Soc. of Obstetricians and Gynecologists, 506 U.S. 1011, 113 S.Ct. 633 (Mem), 1992 WL 172085, 121 L.Ed.2d 564, 61 USLW 3061, 61 USLW 3397, 61 USLW 3399, , U.S.Guam, November 30, 1992(No. 92-104.)</t>
  </si>
  <si>
    <t>511 U.S. 375</t>
  </si>
  <si>
    <t>114 S. Ct. 1673</t>
  </si>
  <si>
    <t>128 L. Ed. 2d 391</t>
  </si>
  <si>
    <t>1994 U.S. LEXIS 3767</t>
  </si>
  <si>
    <t>MATT T. KOKKONEN v. GUARDIAN LIFE INSURANCE COMPANY OF AMERICA</t>
  </si>
  <si>
    <t>510 U.S. 443</t>
  </si>
  <si>
    <t>114 S. Ct. 981</t>
  </si>
  <si>
    <t>127 L. Ed. 2d 285</t>
  </si>
  <si>
    <t>1994 U.S. LEXIS 1870</t>
  </si>
  <si>
    <t>AMERICAN DREDGING COMPANY v. WILLIAM ROBERT MILLER</t>
  </si>
  <si>
    <t>510 U.S. 540</t>
  </si>
  <si>
    <t>114 S. Ct. 1147</t>
  </si>
  <si>
    <t>127 L. Ed. 2d 474</t>
  </si>
  <si>
    <t>1994 U.S. LEXIS 2045</t>
  </si>
  <si>
    <t>JOHN PATRICK LITEKY, CHARLES JOSEPH LITEKY AND ROY LAWRENCE BOURGEOIS v. UNITED STATES</t>
  </si>
  <si>
    <t>511 U.S. 328</t>
  </si>
  <si>
    <t>114 S. Ct. 1588</t>
  </si>
  <si>
    <t>128 L. Ed. 2d 302</t>
  </si>
  <si>
    <t>1994 U.S. LEXIS 3301</t>
  </si>
  <si>
    <t>CITY OF CHICAGO, et al. v. ENVIRONMENTAL DEFENSE FUND et al.</t>
  </si>
  <si>
    <t>511 U.S. 531</t>
  </si>
  <si>
    <t>114 S. Ct. 1757</t>
  </si>
  <si>
    <t>128 L. Ed. 2d 556</t>
  </si>
  <si>
    <t>1994 U.S. LEXIS 3776</t>
  </si>
  <si>
    <t>BFP v. RESOLUTION TRUST CORPORATION, AS RECEIVER OF IMPERIAL FEDERAL SAVINGS ASSOCIATION, et al.</t>
  </si>
  <si>
    <t>512 U.S. 79</t>
  </si>
  <si>
    <t>114 S. Ct. 2048</t>
  </si>
  <si>
    <t>129 L. Ed. 2d 67</t>
  </si>
  <si>
    <t>1994 U.S. LEXIS 4446</t>
  </si>
  <si>
    <t>O'MELVENY &amp; MYERS v. FEDERAL DEPOSIT INSURANCE CORPORATION AS RECEIVER FOR AMERICAN DIVERSIFIED SAVINGS BANK et al.</t>
  </si>
  <si>
    <t>512 U.S. 218</t>
  </si>
  <si>
    <t>114 S. Ct. 2223</t>
  </si>
  <si>
    <t>129 L. Ed. 2d 182</t>
  </si>
  <si>
    <t>1994 U.S. LEXIS 4639</t>
  </si>
  <si>
    <t>MCI TELECOMMUNICATIONS CORPORATION v. AMERICAN TELEPHONE AND TELEGRAPH COMPANY</t>
  </si>
  <si>
    <t>512 U.S. 477</t>
  </si>
  <si>
    <t>114 S. Ct. 2364</t>
  </si>
  <si>
    <t>129 L. Ed. 2d 383</t>
  </si>
  <si>
    <t>1994 U.S. LEXIS 4824</t>
  </si>
  <si>
    <t>ROY HECK v. JAMES HUMPHREY et al.</t>
  </si>
  <si>
    <t>511 U.S. 127</t>
  </si>
  <si>
    <t>114 S. Ct. 1419</t>
  </si>
  <si>
    <t>128 L. Ed. 2d 89</t>
  </si>
  <si>
    <t>1994 U.S. LEXIS 3121</t>
  </si>
  <si>
    <t>J. E. B. v. ALABAMA ex rel. T. B.</t>
  </si>
  <si>
    <t>511 U.S. 767</t>
  </si>
  <si>
    <t>114 S. Ct. 1937</t>
  </si>
  <si>
    <t>128 L. Ed. 2d 767</t>
  </si>
  <si>
    <t>1994 U.S. LEXIS 4440</t>
  </si>
  <si>
    <t>DEPARTMENT OF REVENUE OF MONTANA v. KURTH RANCH et al.</t>
  </si>
  <si>
    <t>511 U.S. 809</t>
  </si>
  <si>
    <t>114 S. Ct. 1960</t>
  </si>
  <si>
    <t>128 L. Ed. 2d 797</t>
  </si>
  <si>
    <t>1994 U.S. LEXIS 4275</t>
  </si>
  <si>
    <t>KEY TRONIC CORPORATION v. UNITED STATES et al.</t>
  </si>
  <si>
    <t>512 U.S. 154</t>
  </si>
  <si>
    <t>114 S. Ct. 2187</t>
  </si>
  <si>
    <t>129 L. Ed. 2d 133</t>
  </si>
  <si>
    <t>1994 U.S. LEXIS 4640</t>
  </si>
  <si>
    <t>JONATHAN DALE SIMMONS v. SOUTH CAROLINA</t>
  </si>
  <si>
    <t>512 U.S. 687</t>
  </si>
  <si>
    <t>114 S. Ct. 2481</t>
  </si>
  <si>
    <t>129 L. Ed. 2d 546</t>
  </si>
  <si>
    <t>1994 U.S. LEXIS 4830</t>
  </si>
  <si>
    <t>BOARD OF EDUCATION OF KIRYAS JOEL VILLAGE SCHOOL DISTRICT v. LOUIS GRUMET et al.</t>
  </si>
  <si>
    <t>512 U.S. 753</t>
  </si>
  <si>
    <t>114 S. Ct. 2516</t>
  </si>
  <si>
    <t>129 L. Ed. 2d 593</t>
  </si>
  <si>
    <t>1994 U.S. LEXIS 5087</t>
  </si>
  <si>
    <t>JUDY MADSEN, et al. v. WOMEN'S HEALTH CENTER, INC., et al.</t>
  </si>
  <si>
    <t>510 U.S. 17</t>
  </si>
  <si>
    <t>114 S. Ct. 367</t>
  </si>
  <si>
    <t>126 L. Ed. 2d 295</t>
  </si>
  <si>
    <t>1993 U.S. LEXIS 7155</t>
  </si>
  <si>
    <t>TERESA HARRIS v. FORKLIFT SYSTEMS, INC.</t>
  </si>
  <si>
    <t>510 U.S. 200</t>
  </si>
  <si>
    <t>114 S. Ct. 771</t>
  </si>
  <si>
    <t>127 L. Ed. 2d 29</t>
  </si>
  <si>
    <t>1994 U.S. LEXIS 1136</t>
  </si>
  <si>
    <t>THUNDER BASIN COAL COMPANY v. ROBERT B. REICH, SECRETARY OF LABOR, et al.</t>
  </si>
  <si>
    <t>510 U.S. 266</t>
  </si>
  <si>
    <t>114 S. Ct. 807</t>
  </si>
  <si>
    <t>127 L. Ed. 2d 114</t>
  </si>
  <si>
    <t>1994 U.S. LEXIS 1319</t>
  </si>
  <si>
    <t>KEVIN ALBRIGHT v. ROGER OLIVER, ETC., et al.</t>
  </si>
  <si>
    <t>511 U.S. 224</t>
  </si>
  <si>
    <t>114 S. Ct. 1473</t>
  </si>
  <si>
    <t>128 L. Ed. 2d 168</t>
  </si>
  <si>
    <t>1994 U.S. LEXIS 3124</t>
  </si>
  <si>
    <t>UNITED STATES v. JOHN O. IRVINE AND FIRST TRUST NATIONAL ASSOCIATION</t>
  </si>
  <si>
    <t>512 U.S. 415</t>
  </si>
  <si>
    <t>114 S. Ct. 2331</t>
  </si>
  <si>
    <t>129 L. Ed. 2d 336</t>
  </si>
  <si>
    <t>1994 U.S. LEXIS 4825</t>
  </si>
  <si>
    <t>HONDA MOTOR CO., LTD., et al. v. KARL L. OBERG</t>
  </si>
  <si>
    <t>512 U.S. 452</t>
  </si>
  <si>
    <t>114 S. Ct. 2350</t>
  </si>
  <si>
    <t>129 L. Ed. 2d 362</t>
  </si>
  <si>
    <t>1994 U.S. LEXIS 4827</t>
  </si>
  <si>
    <t>ROBERT L. DAVIS v. UNITED STATES</t>
  </si>
  <si>
    <t>512 U.S. 594</t>
  </si>
  <si>
    <t>114 S. Ct. 2431</t>
  </si>
  <si>
    <t>129 L. Ed. 2d 476</t>
  </si>
  <si>
    <t>1994 U.S. LEXIS 4832</t>
  </si>
  <si>
    <t>FREDEL WILLIAMSON v. UNITED STATES</t>
  </si>
  <si>
    <t>512 U.S. 821</t>
  </si>
  <si>
    <t>114 S. Ct. 2552</t>
  </si>
  <si>
    <t>129 L. Ed. 2d 642</t>
  </si>
  <si>
    <t>1994 U.S. LEXIS 5086</t>
  </si>
  <si>
    <t>INTERNATIONAL UNION, UNITED MINE WORKERS OF AMERICA, et al. v. JOHN L. BAGWELL et al.</t>
  </si>
  <si>
    <t>512 U.S. 967</t>
  </si>
  <si>
    <t>114 S. Ct. 2630</t>
  </si>
  <si>
    <t>129 L. Ed. 2d 750</t>
  </si>
  <si>
    <t>1994 U.S. LEXIS 5084</t>
  </si>
  <si>
    <t>PAUL PALALAUA TUILAEPA v. CALIFORNIA</t>
  </si>
  <si>
    <t>510 U.S. 317</t>
  </si>
  <si>
    <t>114 S. Ct. 835</t>
  </si>
  <si>
    <t>127 L. Ed. 2d 152</t>
  </si>
  <si>
    <t>1994 U.S. LEXIS 1142</t>
  </si>
  <si>
    <t>ABF FREIGHT SYSTEM, INC. v. NATIONAL LABOR RELATIONS BOARD</t>
  </si>
  <si>
    <t>511 U.S. 39</t>
  </si>
  <si>
    <t>114 S. Ct. 1259</t>
  </si>
  <si>
    <t>127 L. Ed. 2d 611</t>
  </si>
  <si>
    <t>1994 U.S. LEXIS 2489</t>
  </si>
  <si>
    <t>UNITED STATES v. RALPH STUART GRANDERSON, JR.</t>
  </si>
  <si>
    <t>511 U.S. 244</t>
  </si>
  <si>
    <t>114 S. Ct. 1483</t>
  </si>
  <si>
    <t>128 L. Ed. 2d 229</t>
  </si>
  <si>
    <t>1994 U.S. LEXIS 3292</t>
  </si>
  <si>
    <t>BARBARA LANDGRAF v. USI FILM PRODUCTS et al.</t>
  </si>
  <si>
    <t>511 U.S. 298</t>
  </si>
  <si>
    <t>114 S. Ct. 1510</t>
  </si>
  <si>
    <t>128 L. Ed. 2d 274</t>
  </si>
  <si>
    <t>1994 U.S. LEXIS 3294</t>
  </si>
  <si>
    <t>MAURICE RIVERS AND ROBERT C. DAVISON v. ROADWAY EXPRESS, INC.</t>
  </si>
  <si>
    <t>511 U.S. 513</t>
  </si>
  <si>
    <t>114 S. Ct. 1747</t>
  </si>
  <si>
    <t>128 L. Ed. 2d 539</t>
  </si>
  <si>
    <t>1994 U.S. LEXIS 3777</t>
  </si>
  <si>
    <t>POSTERS 'N' THINGS, LTD., et al. v. UNITED STATES</t>
  </si>
  <si>
    <t>511 U.S. 661</t>
  </si>
  <si>
    <t>114 S. Ct. 1878</t>
  </si>
  <si>
    <t>128 L. Ed. 2d 686</t>
  </si>
  <si>
    <t>1994 U.S. LEXIS 4104</t>
  </si>
  <si>
    <t>CYNTHIA WATERS, et al. v. CHERYL R. CHURCHILL, et al.</t>
  </si>
  <si>
    <t>512 U.S. 26</t>
  </si>
  <si>
    <t>114 S. Ct. 2018</t>
  </si>
  <si>
    <t>129 L. Ed. 2d 22</t>
  </si>
  <si>
    <t>1994 U.S. LEXIS 4449</t>
  </si>
  <si>
    <t>UNITED STATES v. JERRY W. CARLTON</t>
  </si>
  <si>
    <t>512 U.S. 186</t>
  </si>
  <si>
    <t>114 S. Ct. 2205</t>
  </si>
  <si>
    <t>129 L. Ed. 2d 157</t>
  </si>
  <si>
    <t>1994 U.S. LEXIS 4638</t>
  </si>
  <si>
    <t>WEST LYNN CREAMERY, INC., et al. v. JONATHAN HEALY, COMMISSIONER OF MASSACHUSETTS DEPARTMENT OF FOOD AND AGRICULTURE</t>
  </si>
  <si>
    <t>512 U.S. 298</t>
  </si>
  <si>
    <t>114 S. Ct. 2268</t>
  </si>
  <si>
    <t>129 L. Ed. 2d 244</t>
  </si>
  <si>
    <t>1994 U.S. LEXIS 4642</t>
  </si>
  <si>
    <t>BARCLAYS BANK PLC v. FRANCHISE TAX BOARD OF CALIFORNIA</t>
  </si>
  <si>
    <t>512 U.S. 339</t>
  </si>
  <si>
    <t>114 S. Ct. 2291</t>
  </si>
  <si>
    <t>129 L. Ed. 2d 277</t>
  </si>
  <si>
    <t>1994 U.S. LEXIS 4643</t>
  </si>
  <si>
    <t>ORRIN S. REED v. ROBERT FARLEY, SUPERINTENDENT, INDIANA STATE PRISON, et al.</t>
  </si>
  <si>
    <t>510 U.S. 7</t>
  </si>
  <si>
    <t>114 S. Ct. 361</t>
  </si>
  <si>
    <t>126 L. Ed. 2d 284</t>
  </si>
  <si>
    <t>1993 U.S. LEXIS 7154</t>
  </si>
  <si>
    <t>FLORENCE COUNTY SCHOOL DISTRICT FOUR, et al. v. SHANNON CARTER, A MINOR BY AND THROUGH HER FATHER, AND NEXT FRIEND, EMORY D. CARTER</t>
  </si>
  <si>
    <t>510 U.S. 86</t>
  </si>
  <si>
    <t>114 S. Ct. 517</t>
  </si>
  <si>
    <t>126 L. Ed. 2d 524</t>
  </si>
  <si>
    <t>1993 U.S. LEXIS 7940</t>
  </si>
  <si>
    <t>JOHN HANCOCK MUTUAL LIFE INSURANCE COMPANY v. HARRIS TRUST AND SAVINGS BANK, AS TRUSTEE OF THE SPERRY MASTER RETIREMENT TRUST NO. 2</t>
  </si>
  <si>
    <t>510 U.S. 135</t>
  </si>
  <si>
    <t>114 S. Ct. 655</t>
  </si>
  <si>
    <t>126 L. Ed. 2d 615</t>
  </si>
  <si>
    <t>1994 U.S. LEXIS 936</t>
  </si>
  <si>
    <t>WALDEMAR RATZLAF AND LORETTA RATZLAF v. UNITED STATES</t>
  </si>
  <si>
    <t>510 U.S. 163</t>
  </si>
  <si>
    <t>114 S. Ct. 752</t>
  </si>
  <si>
    <t>127 L. Ed. 2d 1</t>
  </si>
  <si>
    <t>1994 U.S. LEXIS 1137</t>
  </si>
  <si>
    <t>ERIC J. WEISS v. UNITED STATES; ERNESTO HERNANDEZ v. UNITED STATES</t>
  </si>
  <si>
    <t>510 U.S. 222</t>
  </si>
  <si>
    <t>114 S. Ct. 783</t>
  </si>
  <si>
    <t>127 L. Ed. 2d 47</t>
  </si>
  <si>
    <t>1994 U.S. LEXIS 1135</t>
  </si>
  <si>
    <t>THOMAS SCHIRO v. ROBERT FARLEY, SUPERINTENDENT, INDIANA STATE PRISON, et al.</t>
  </si>
  <si>
    <t>510 U.S. 249</t>
  </si>
  <si>
    <t>114 S. Ct. 798</t>
  </si>
  <si>
    <t>127 L. Ed. 2d 99</t>
  </si>
  <si>
    <t>1994 U.S. LEXIS 1143</t>
  </si>
  <si>
    <t>NATIONAL ORGANIZATION FOR WOMEN, INC., ETC., et al. v. JOSEPH SCHEIDLER et al.</t>
  </si>
  <si>
    <t>510 U.S. 332</t>
  </si>
  <si>
    <t>114 S. Ct. 843</t>
  </si>
  <si>
    <t>127 L. Ed. 2d 165</t>
  </si>
  <si>
    <t>1994 U.S. LEXIS 1141</t>
  </si>
  <si>
    <t>DEPARTMENT OF REVENUE OF OREGON v. ACF INDUSTRIES, INC., et al.</t>
  </si>
  <si>
    <t>510 U.S. 355</t>
  </si>
  <si>
    <t>114 S. Ct. 855</t>
  </si>
  <si>
    <t>127 L. Ed. 2d 183</t>
  </si>
  <si>
    <t>1994 U.S. LEXIS 1140</t>
  </si>
  <si>
    <t>NORTHWEST AIRLINES, INC., et al. v. COUNTY OF KENT, MICHIGAN, et al.</t>
  </si>
  <si>
    <t>510 U.S. 383</t>
  </si>
  <si>
    <t>114 S. Ct. 948</t>
  </si>
  <si>
    <t>127 L. Ed. 2d 236</t>
  </si>
  <si>
    <t>1994 U.S. LEXIS 1868</t>
  </si>
  <si>
    <t>PAUL CASPARI, SUPERINTENDENT, MISSOURI EASTERN CORRECTIONAL CENTER et al. v. CHRISTOPHER BOHLEN</t>
  </si>
  <si>
    <t>510 U.S. 399</t>
  </si>
  <si>
    <t>114 S. Ct. 958</t>
  </si>
  <si>
    <t>127 L. Ed. 2d 252</t>
  </si>
  <si>
    <t>1994 U.S. LEXIS 1869</t>
  </si>
  <si>
    <t>ROBERT HAGEN v. UTAH</t>
  </si>
  <si>
    <t>510 U.S. 471</t>
  </si>
  <si>
    <t>114 S. Ct. 996</t>
  </si>
  <si>
    <t>127 L. Ed. 2d 308</t>
  </si>
  <si>
    <t>1994 U.S. LEXIS 1866</t>
  </si>
  <si>
    <t>FEDERAL DEPOSIT INSURANCE CORPORATION v. JOHN H. MEYER</t>
  </si>
  <si>
    <t>510 U.S. 487</t>
  </si>
  <si>
    <t>114 S. Ct. 1006</t>
  </si>
  <si>
    <t>127 L. Ed. 2d 325</t>
  </si>
  <si>
    <t>1994 U.S. LEXIS 1867</t>
  </si>
  <si>
    <t>UNITED STATES DEPARTMENT OF DEFENSE, et al. v. FEDERAL LABOR RELATIONS AUTHORITY et al.</t>
  </si>
  <si>
    <t>510 U.S. 510</t>
  </si>
  <si>
    <t>114 S. Ct. 1019</t>
  </si>
  <si>
    <t>127 L. Ed. 2d 344</t>
  </si>
  <si>
    <t>1994 U.S. LEXIS 1865</t>
  </si>
  <si>
    <t>CHARLES K. ELDER v. R. D. HOLLOWAY et al.</t>
  </si>
  <si>
    <t>510 U.S. 517</t>
  </si>
  <si>
    <t>114 S. Ct. 1023</t>
  </si>
  <si>
    <t>127 L. Ed. 2d 455</t>
  </si>
  <si>
    <t>1994 U.S. LEXIS 2042</t>
  </si>
  <si>
    <t>JOHN C. FOGERTY v. FANTASY, INC.</t>
  </si>
  <si>
    <t>510 U.S. 569</t>
  </si>
  <si>
    <t>114 S. Ct. 1164</t>
  </si>
  <si>
    <t>127 L. Ed. 2d 500</t>
  </si>
  <si>
    <t>1994 U.S. LEXIS 2052</t>
  </si>
  <si>
    <t>LUTHER R. CAMPBELL AKA LUKE SKYYWALKER, et al. v. ACUFF-ROSE MUSIC, INC.</t>
  </si>
  <si>
    <t>511 U.S. 1</t>
  </si>
  <si>
    <t>114 S. Ct. 1239</t>
  </si>
  <si>
    <t>127 L. Ed. 2d 583</t>
  </si>
  <si>
    <t>1994 U.S. LEXIS 2490</t>
  </si>
  <si>
    <t>CLARENCE VICTOR v. NEBRASKA</t>
  </si>
  <si>
    <t>511 U.S. 79</t>
  </si>
  <si>
    <t>114 S. Ct. 1280</t>
  </si>
  <si>
    <t>128 L. Ed. 2d 1</t>
  </si>
  <si>
    <t>1994 U.S. LEXIS 2655</t>
  </si>
  <si>
    <t>KITRICH POWELL v. NEVADA</t>
  </si>
  <si>
    <t>511 U.S. 93</t>
  </si>
  <si>
    <t>114 S. Ct. 1345</t>
  </si>
  <si>
    <t>128 L. Ed. 2d 13</t>
  </si>
  <si>
    <t>1994 U.S. LEXIS 2659</t>
  </si>
  <si>
    <t>OREGON WASTE SYSTEMS, INC., et al. v. DEPARTMENT OF ENVIRONMENTAL QUALITY OF THE STATE OF OREGON et al.</t>
  </si>
  <si>
    <t>511 U.S. 164</t>
  </si>
  <si>
    <t>114 S. Ct. 1439</t>
  </si>
  <si>
    <t>128 L. Ed. 2d 119</t>
  </si>
  <si>
    <t>1994 U.S. LEXIS 3120</t>
  </si>
  <si>
    <t>CENTRAL BANK OF DENVER, N. A. v. FIRST INTERSTATE BANK OF DENVER, N. A. AND JACK K. NABER</t>
  </si>
  <si>
    <t>511 U.S. 202</t>
  </si>
  <si>
    <t>114 S. Ct. 1461</t>
  </si>
  <si>
    <t>128 L. Ed. 2d 148</t>
  </si>
  <si>
    <t>1994 U.S. LEXIS 3122</t>
  </si>
  <si>
    <t>MCDERMOTT, INC. v. AMCLYDE AND RIVER DON CASTINGS LTD.</t>
  </si>
  <si>
    <t>511 U.S. 222</t>
  </si>
  <si>
    <t>114 S. Ct. 1472</t>
  </si>
  <si>
    <t>128 L. Ed. 2d 165</t>
  </si>
  <si>
    <t>1994 U.S. LEXIS 3123</t>
  </si>
  <si>
    <t>BOCA GRANDE CLUB, INC. v. FLORIDA POWER &amp; LIGHT COMPANY, INC.</t>
  </si>
  <si>
    <t>511 U.S. 350</t>
  </si>
  <si>
    <t>114 S. Ct. 1599</t>
  </si>
  <si>
    <t>128 L. Ed. 2d 319</t>
  </si>
  <si>
    <t>1994 U.S. LEXIS 3300</t>
  </si>
  <si>
    <t>UNITED STATES v. PEDRO ALVAREZ-SANCHEZ</t>
  </si>
  <si>
    <t>511 U.S. 368</t>
  </si>
  <si>
    <t>114 S. Ct. 1669</t>
  </si>
  <si>
    <t>128 L. Ed. 2d 383</t>
  </si>
  <si>
    <t>1994 U.S. LEXIS 3768</t>
  </si>
  <si>
    <t>LENARD RAY BEECHAM v. UNITED STATES</t>
  </si>
  <si>
    <t>511 U.S. 383</t>
  </si>
  <si>
    <t>114 S. Ct. 1677</t>
  </si>
  <si>
    <t>128 L. Ed. 2d 399</t>
  </si>
  <si>
    <t>1994 U.S. LEXIS 3477</t>
  </si>
  <si>
    <t>C &amp; A CARBONE, INC., et al. v. TOWN OF CLARKSTOWN, NEW YORK</t>
  </si>
  <si>
    <t>511 U.S. 431</t>
  </si>
  <si>
    <t>114 S. Ct. 1702</t>
  </si>
  <si>
    <t>128 L. Ed. 2d 433</t>
  </si>
  <si>
    <t>1994 U.S. LEXIS 3476</t>
  </si>
  <si>
    <t>SECURITY SERVICES, INC. v. KMART CORPORATION</t>
  </si>
  <si>
    <t>511 U.S. 462</t>
  </si>
  <si>
    <t>114 S. Ct. 1719</t>
  </si>
  <si>
    <t>128 L. Ed. 2d 497</t>
  </si>
  <si>
    <t>1994 U.S. LEXIS 3778</t>
  </si>
  <si>
    <t>JOHN H. DALTON, SECRETARY OF THE NAVY, et al. v. ARLEN SPECTER et al.</t>
  </si>
  <si>
    <t>511 U.S. 485</t>
  </si>
  <si>
    <t>114 S. Ct. 1732</t>
  </si>
  <si>
    <t>128 L. Ed. 2d 517</t>
  </si>
  <si>
    <t>1994 U.S. LEXIS 3927</t>
  </si>
  <si>
    <t>DARREN J. CUSTIS v. UNITED STATES</t>
  </si>
  <si>
    <t>511 U.S. 571</t>
  </si>
  <si>
    <t>114 S. Ct. 1778</t>
  </si>
  <si>
    <t>128 L. Ed. 2d 586</t>
  </si>
  <si>
    <t>1994 U.S. LEXIS 3775</t>
  </si>
  <si>
    <t>NATIONAL LABOR RELATIONS BOARD v. HEALTH CARE &amp; RETIREMENT CORPORATION OF AMERICA</t>
  </si>
  <si>
    <t>511 U.S. 600</t>
  </si>
  <si>
    <t>114 S. Ct. 1793</t>
  </si>
  <si>
    <t>128 L. Ed. 2d 608</t>
  </si>
  <si>
    <t>1994 U.S. LEXIS 3773</t>
  </si>
  <si>
    <t>HAROLD E. STAPLES, III v. UNITED STATES</t>
  </si>
  <si>
    <t>511 U.S. 641</t>
  </si>
  <si>
    <t>114 S. Ct. 1815</t>
  </si>
  <si>
    <t>128 L. Ed. 2d 639</t>
  </si>
  <si>
    <t>1994 U.S. LEXIS 3774</t>
  </si>
  <si>
    <t>ASSOCIATED INDUSTRIES OF MISSOURI, et al. v. JANETTE M. LOHMAN, DIRECTOR OF REVENUE OF MISSOURI, et al.</t>
  </si>
  <si>
    <t>511 U.S. 738</t>
  </si>
  <si>
    <t>114 S. Ct. 1921</t>
  </si>
  <si>
    <t>128 L. Ed. 2d 745</t>
  </si>
  <si>
    <t>1994 U.S. LEXIS 4277</t>
  </si>
  <si>
    <t>KENNETH O. NICHOLS v. UNITED STATES</t>
  </si>
  <si>
    <t>511 U.S. 825</t>
  </si>
  <si>
    <t>114 S. Ct. 1970</t>
  </si>
  <si>
    <t>128 L. Ed. 2d 811</t>
  </si>
  <si>
    <t>1994 U.S. LEXIS 4274</t>
  </si>
  <si>
    <t>DEE FARMER v. EDWARD BRENNAN, WARDEN, et al.</t>
  </si>
  <si>
    <t>511 U.S. 863</t>
  </si>
  <si>
    <t>114 S. Ct. 1992</t>
  </si>
  <si>
    <t>128 L. Ed. 2d 842</t>
  </si>
  <si>
    <t>1994 U.S. LEXIS 4273</t>
  </si>
  <si>
    <t>DIGITAL EQUIPMENT CORPORATION v. DESKTOP DIRECT, INC.</t>
  </si>
  <si>
    <t>512 U.S. 1</t>
  </si>
  <si>
    <t>114 S. Ct. 2004</t>
  </si>
  <si>
    <t>129 L. Ed. 2d 1</t>
  </si>
  <si>
    <t>1994 U.S. LEXIS 4585</t>
  </si>
  <si>
    <t>JOHN JOSEPH ROMANO v. OKLAHOMA</t>
  </si>
  <si>
    <t>512 U.S. 43</t>
  </si>
  <si>
    <t>114 S. Ct. 2038</t>
  </si>
  <si>
    <t>129 L. Ed. 2d 36</t>
  </si>
  <si>
    <t>1994 U.S. LEXIS 4448</t>
  </si>
  <si>
    <t>CITY OF LADUE, et al. v. MARGARET P. GILLEO</t>
  </si>
  <si>
    <t>512 U.S. 61</t>
  </si>
  <si>
    <t>114 S. Ct. 2028</t>
  </si>
  <si>
    <t>129 L. Ed. 2d 52</t>
  </si>
  <si>
    <t>1994 U.S. LEXIS 4447</t>
  </si>
  <si>
    <t>DEPARTMENT OF TAXATION AND FINANCE OF NEW YORK, et al. v. MILHELM ATTEA &amp; BROS., INC., ETC., et al.</t>
  </si>
  <si>
    <t>512 U.S. 92</t>
  </si>
  <si>
    <t>114 S. Ct. 2057</t>
  </si>
  <si>
    <t>129 L. Ed. 2d 78</t>
  </si>
  <si>
    <t>1994 U.S. LEXIS 4445</t>
  </si>
  <si>
    <t>ALBERT HOWLETT v. BIRKDALE SHIPPING CO., S. A.</t>
  </si>
  <si>
    <t>512 U.S. 107</t>
  </si>
  <si>
    <t>114 S. Ct. 2068</t>
  </si>
  <si>
    <t>129 L. Ed. 2d 93</t>
  </si>
  <si>
    <t>1994 U.S. LEXIS 4444</t>
  </si>
  <si>
    <t>KAREN LIVADAS v. VICTORIA BRADSHAW, CALIFORNIA LABOR COMMISSIONER</t>
  </si>
  <si>
    <t>512 U.S. 136</t>
  </si>
  <si>
    <t>114 S. Ct. 2084</t>
  </si>
  <si>
    <t>129 L. Ed. 2d 118</t>
  </si>
  <si>
    <t>1994 U.S. LEXIS 4443</t>
  </si>
  <si>
    <t>SILVIA S. IBANEZ v. FLORIDA DEPARTMENT OF BUSINESS AND PROFESSIONAL REGULATION, BOARD OF ACCOUNTANCY</t>
  </si>
  <si>
    <t>512 U.S. 246</t>
  </si>
  <si>
    <t>114 S. Ct. 2239</t>
  </si>
  <si>
    <t>129 L. Ed. 2d 203</t>
  </si>
  <si>
    <t>1994 U.S. LEXIS 4670</t>
  </si>
  <si>
    <t>HAWAIIAN AIRLINES, INC. v. GRANT T. NORRIS</t>
  </si>
  <si>
    <t>512 U.S. 267</t>
  </si>
  <si>
    <t>114 S. Ct. 2251</t>
  </si>
  <si>
    <t>129 L. Ed. 2d 221</t>
  </si>
  <si>
    <t>1994 U.S. LEXIS 4669</t>
  </si>
  <si>
    <t>DIRECTOR, OFFICE OF WORKERS' COMPENSATION PROGRAMS, DEPARTMENT OF LABOR v. GREENWICH COLLIERIES</t>
  </si>
  <si>
    <t>512 U.S. 374</t>
  </si>
  <si>
    <t>114 S. Ct. 2309</t>
  </si>
  <si>
    <t>129 L. Ed. 2d 304</t>
  </si>
  <si>
    <t>1994 U.S. LEXIS 4826</t>
  </si>
  <si>
    <t>FLORENCE DOLAN v. CITY OF TIGARD</t>
  </si>
  <si>
    <t>512 U.S. 504</t>
  </si>
  <si>
    <t>114 S. Ct. 2381</t>
  </si>
  <si>
    <t>129 L. Ed. 2d 405</t>
  </si>
  <si>
    <t>1994 U.S. LEXIS 4823</t>
  </si>
  <si>
    <t>THOMAS JEFFERSON UNIVERSITY, DBA THOMAS JEFFERSON UNIVERSITY HOSPITAL v. DONNA E. SHALALA, SECRETARY OF HEALTH AND HUMAN SERVICES</t>
  </si>
  <si>
    <t>512 U.S. 532</t>
  </si>
  <si>
    <t>114 S. Ct. 2396</t>
  </si>
  <si>
    <t>129 L. Ed. 2d 427</t>
  </si>
  <si>
    <t>1994 U.S. LEXIS 4821</t>
  </si>
  <si>
    <t>CONSOLIDATED RAIL CORPORATION v. JAMES E. GOTTSHALL</t>
  </si>
  <si>
    <t>512 U.S. 573</t>
  </si>
  <si>
    <t>114 S. Ct. 2419</t>
  </si>
  <si>
    <t>129 L. Ed. 2d 459</t>
  </si>
  <si>
    <t>1994 U.S. LEXIS 4822</t>
  </si>
  <si>
    <t>TERRY LEE SHANNON v. UNITED STATES</t>
  </si>
  <si>
    <t>510 U.S. 43</t>
  </si>
  <si>
    <t>114 S. Ct. 492</t>
  </si>
  <si>
    <t>126 L. Ed. 2d 490</t>
  </si>
  <si>
    <t>1993 U.S. LEXIS 7941</t>
  </si>
  <si>
    <t>UNITED STATES v. JAMES DANIEL GOOD REAL PROPERTY et al.</t>
  </si>
  <si>
    <t>511 U.S. 700</t>
  </si>
  <si>
    <t>114 S. Ct. 1900</t>
  </si>
  <si>
    <t>128 L. Ed. 2d 716</t>
  </si>
  <si>
    <t>1994 U.S. LEXIS 4271</t>
  </si>
  <si>
    <t>PUD NO. 1 OF JEFFERSON COUNTY AND CITY OF TACOMA v. WASHINGTON DEPARTMENT OF ECOLOGY, et al.</t>
  </si>
  <si>
    <t>512 U.S. 622</t>
  </si>
  <si>
    <t>114 S. Ct. 2445</t>
  </si>
  <si>
    <t>129 L. Ed. 2d 497</t>
  </si>
  <si>
    <t>1994 U.S. LEXIS 4831</t>
  </si>
  <si>
    <t>TURNER BROADCASTING SYSTEM, INC., et al. v. FEDERAL COMMUNICATIONS COMMISSION et al.</t>
  </si>
  <si>
    <t>512 U.S. 849</t>
  </si>
  <si>
    <t>114 S. Ct. 2568</t>
  </si>
  <si>
    <t>129 L. Ed. 2d 666</t>
  </si>
  <si>
    <t>1994 U.S. LEXIS 5085</t>
  </si>
  <si>
    <t>FRANK B. MCFARLAND v. WAYNE SCOTT, DIRECTOR, TEXAS DEPARTMENT OF CRIMINAL JUSTICE, INSTITUTIONAL DIVISION</t>
  </si>
  <si>
    <t>512 U.S. 997</t>
  </si>
  <si>
    <t>114 S. Ct. 2647</t>
  </si>
  <si>
    <t>129 L. Ed. 2d 775</t>
  </si>
  <si>
    <t>1994 U.S. LEXIS 5082</t>
  </si>
  <si>
    <t>BOLLEY JOHNSON, SPEAKER OF THE FLORIDA HOUSE OF REPRESENTATIVES, et al. v. MIGUEL DE GRANDY et al.</t>
  </si>
  <si>
    <t>510 U.S. 126</t>
  </si>
  <si>
    <t>114 S. Ct. 628</t>
  </si>
  <si>
    <t>126 L. Ed. 2d 556</t>
  </si>
  <si>
    <t>1993 U.S. LEXIS 7944</t>
  </si>
  <si>
    <t>STATE OF OKLAHOMA AND STATE OF TEXAS v. NEW MEXICO</t>
  </si>
  <si>
    <t>511 U.S. 658</t>
  </si>
  <si>
    <t>114 S. Ct. 1827</t>
  </si>
  <si>
    <t>128 L. Ed. 2d 654</t>
  </si>
  <si>
    <t>1994 U.S. LEXIS 3779</t>
  </si>
  <si>
    <t>MORGAN STANLEY &amp; COMPANY, INCORPORATED, et al. v. PACIFIC MUTUAL LIFE INSURANCE COMPANY</t>
  </si>
  <si>
    <t>512 U.S. 874</t>
  </si>
  <si>
    <t>114 S. Ct. 2581</t>
  </si>
  <si>
    <t>129 L. Ed. 2d 687</t>
  </si>
  <si>
    <t>1994 U.S. LEXIS 5083</t>
  </si>
  <si>
    <t>JACKIE HOLDER, ETC., et al. v. E. K. HALL, SR., et al.</t>
  </si>
  <si>
    <t>510 U.S. 1</t>
  </si>
  <si>
    <t>114 S. Ct. 4</t>
  </si>
  <si>
    <t>126 L. Ed. 2d 1</t>
  </si>
  <si>
    <t>1993 U.S. LEXIS 6308</t>
  </si>
  <si>
    <t>ROY A. DAY v. DONALD P. DAY</t>
  </si>
  <si>
    <t>510 U.S. 4</t>
  </si>
  <si>
    <t>114 S. Ct. 2</t>
  </si>
  <si>
    <t>126 L. Ed. 2d 6</t>
  </si>
  <si>
    <t>1993 U.S. LEXIS 6309</t>
  </si>
  <si>
    <t>In re GEORGE SASSOWER</t>
  </si>
  <si>
    <t>510 U.S. 42</t>
  </si>
  <si>
    <t>114 S. Ct. 593</t>
  </si>
  <si>
    <t>126 L. Ed. 2d 409</t>
  </si>
  <si>
    <t>1993 U.S. LEXIS 7636</t>
  </si>
  <si>
    <t>MICHAEL J. CAVANAUGH, EXECUTIVE DIRECTOR, SOUTH CAROLINA DEPARTMENT OF PROBATION, PAROLE AND PARDON SERVICES, et al. v. GARY LEE ROLLER</t>
  </si>
  <si>
    <t>510 U.S. 124</t>
  </si>
  <si>
    <t>114 S. Ct. 651</t>
  </si>
  <si>
    <t>126 L. Ed. 2d 555</t>
  </si>
  <si>
    <t>1993 U.S. LEXIS 7942</t>
  </si>
  <si>
    <t>TENNESSEE v. DONALD RAY MIDDLEBROOKS</t>
  </si>
  <si>
    <t>510 U.S. 132</t>
  </si>
  <si>
    <t>114 S. Ct. 654</t>
  </si>
  <si>
    <t>126 L. Ed. 2d 611</t>
  </si>
  <si>
    <t>1994 U.S. LEXIS 3</t>
  </si>
  <si>
    <t>511 U.S. 318</t>
  </si>
  <si>
    <t>114 S. Ct. 1526</t>
  </si>
  <si>
    <t>128 L. Ed. 2d 293</t>
  </si>
  <si>
    <t>1994 U.S. LEXIS 3293</t>
  </si>
  <si>
    <t>ROBERT EDWARD STANSBURY v. CALIFORNIA</t>
  </si>
  <si>
    <t>511 U.S. 364</t>
  </si>
  <si>
    <t>114 S. Ct. 1606</t>
  </si>
  <si>
    <t>128 L. Ed. 2d 332</t>
  </si>
  <si>
    <t>1994 U.S. LEXIS 3299</t>
  </si>
  <si>
    <t>In re GRANT ANDERSON</t>
  </si>
  <si>
    <t>511 U.S. 659</t>
  </si>
  <si>
    <t>114 S. Ct. 1826</t>
  </si>
  <si>
    <t>128 L. Ed. 2d 655</t>
  </si>
  <si>
    <t>1994 U.S. LEXIS 3771</t>
  </si>
  <si>
    <t>GARY M. MCKNIGHT v. GENERAL MOTORS CORPORATION</t>
  </si>
  <si>
    <t>510 U.S. 27</t>
  </si>
  <si>
    <t>114 S. Ct. 425</t>
  </si>
  <si>
    <t>126 L. Ed. 2d 396</t>
  </si>
  <si>
    <t>1993 U.S. LEXIS 7635</t>
  </si>
  <si>
    <t>IZUMI SEIMITSU KOGYO KABUSHIKI KAISHA v. U. S. PHILIPS CORPORATION, et al.</t>
  </si>
  <si>
    <t>511 U.S. 117</t>
  </si>
  <si>
    <t>114 S. Ct. 1359</t>
  </si>
  <si>
    <t>128 L. Ed. 2d 33</t>
  </si>
  <si>
    <t>1994 U.S. LEXIS 2660</t>
  </si>
  <si>
    <t>TICOR TITLE INSURANCE COMPANY, et al. v. WALTER THOMAS BROWN AND JEFFREY L. DZIEWIT</t>
  </si>
  <si>
    <t>Madsen v. Women's Health Center, Inc., 512 U.S. 753, 114 S.Ct. 2516, 1994 WL 285847, 129 L.Ed.2d 593, 62 USLW 4686, , U.S.Fla., June 30, 1994(No. 93-880.)</t>
  </si>
  <si>
    <t>Simmons v. South Carolina, 512 U.S. 154, 114 S.Ct. 2187, 1994 WL 263483, 129 L.Ed.2d 133, 62 USLW 4509, , U.S.S.C., June 17, 1994(No. 92-9059.)</t>
  </si>
  <si>
    <t>Key Tronic Corp. v. U.S., 511 U.S. 809, 114 S.Ct. 1960, 1994 WL 237635, 38 ERC 1633, 128 L.Ed.2d 797, 62 USLW 4441, 24 Envtl. L. Rep. 20,955, , U.S.Wash., June 06, 1994(No. 93-376.)</t>
  </si>
  <si>
    <t>Waters v. Churchill, 511 U.S. 661, 114 S.Ct. 1878, 1994 WL 223511, 128 L.Ed.2d 686, 62 USLW 4397, 9 IER Cases 801, , U.S.Ill., May 31, 1994(No. 92-1450.)</t>
  </si>
  <si>
    <t>ABF Freight System, Inc. v. N.L.R.B., 510 U.S. 317, 114 S.Ct. 835, 1994 WL 13707, 145 L.R.R.M. (BNA) 2257, 127 L.Ed.2d 152, 62 USLW 4092, 127 Lab.Cas. P 10,970, , U.S., January 24, 1994(No. 92-1550.)</t>
  </si>
  <si>
    <t>Edwards v. Hope Medical Group for Women, 512 U.S. 1301, 115 S.Ct. 1, 1994 WL 443686, 129 L.Ed.2d 903, 63 USLW 3125, 45 Soc.Sec.Rep.Serv. 481, Med &amp; Med GD (CCH) P 43,106, , U.S.La., August 17, 1994(No. A-124.)</t>
  </si>
  <si>
    <t>Collins v. Byrd, 510 U.S. 1185, 114 S.Ct. 1288 (Mem), 1994 WL 77437, 127 L.Ed.2d 642, 62 USLW 3620, , U.S., March 14, 1994(No. A-758.)</t>
  </si>
  <si>
    <t>McCollum v. North Carolina, 512 U.S. 1254, 114 S.Ct. 2784 (Mem), 1994 WL 287580, 129 L.Ed.2d 895, 62 USLW 3871, , U.S.N.C., June 30, 1994(No. 93-7200.)</t>
  </si>
  <si>
    <t>Price v. North Carolina, 512 U.S. 1249, 114 S.Ct. 2777 (Mem), 1994 WL 287581, 129 L.Ed.2d 888, 62 USLW 3870, , U.S.N.C., June 30, 1994(No. 93-7348.)</t>
  </si>
  <si>
    <t>Johnson v. De Grandy, 512 U.S. 997, 114 S.Ct. 2647, 1994 WL 285792, 129 L.Ed.2d 775, 62 USLW 4755, , U.S.Fla., June 30, 1994(Nos. 92-519, 92-593 and 92-767.)</t>
  </si>
  <si>
    <t>Holder v. Hall, 512 U.S. 874, 114 S.Ct. 2581, 1994 WL 285824, 129 L.Ed.2d 687, 62 USLW 4728, , U.S.Ga., June 30, 1994(No. 91-2012.)</t>
  </si>
  <si>
    <t>Tuilaepa v. California, 512 U.S. 967, 114 S.Ct. 2630, 1994 WL 285827, 129 L.Ed.2d 750, 62 USLW 4720, , U.S.Cal., June 30, 1994(Nos. 93-5131, 93-5161.)</t>
  </si>
  <si>
    <t>International Union, United Mine Workers of America v. Bagwell, 512 U.S. 821, 114 S.Ct. 2552, 1994 WL 285839, 146 L.R.R.M. (BNA) 2641, 129 L.Ed.2d 642, 62 USLW 4705, 128 Lab.Cas. P 11,120, , U.S.Va., June 30, 1994(No. 92-1625.)</t>
  </si>
  <si>
    <t>Board of Educ. of Kiryas Joel Village School Dist. v. Grumet, 512 U.S. 687, 114 S.Ct. 2481, 1994 WL 279673, 129 L.Ed.2d 546, 62 USLW 4665, 91 Ed. Law Rep. 810, , U.S.N.Y., June 27, 1994(Nos. 93-517, 93-527 and 93-539.)</t>
  </si>
  <si>
    <t>Williamson v. U.S., 512 U.S. 594, 114 S.Ct. 2431, 1994 WL 279695, 129 L.Ed.2d 476, 62 USLW 4639, 39 Fed. R. Evid. Serv. 589, , U.S.Ga., June 27, 1994(No. 93-5256.)</t>
  </si>
  <si>
    <t>Shannon v. U.S., 512 U.S. 573, 114 S.Ct. 2419, 1994 WL 276664, 129 L.Ed.2d 459, 62 USLW 4621, , U.S.Miss., June 24, 1994(No. 92-8346.)</t>
  </si>
  <si>
    <t>Thomas Jefferson University v. Shalala, 512 U.S. 504, 114 S.Ct. 2381, 1994 WL 276674, 129 L.Ed.2d 405, 62 USLW 4601, 44 Soc.Sec.Rep.Serv. 530, Med &amp; Med GD (CCH) P 42,457, , U.S.Pa., June 24, 1994(No. 93-120.)</t>
  </si>
  <si>
    <t>Honda Motor Co., Ltd. v. Oberg, 512 U.S. 415, 114 S.Ct. 2331, 1994 WL 276687, 129 L.Ed.2d 336, 62 USLW 4627, Prod.Liab.Rep. (CCH) P 13,895, , U.S.Or., June 24, 1994(No. 93-644.)</t>
  </si>
  <si>
    <t>Dolan v. City of Tigard, 512 U.S. 374, 114 S.Ct. 2309, 1994 WL 276693, 38 ERC 1769, 129 L.Ed.2d 304, 62 USLW 4576, 24 Envtl. L. Rep. 21,083, , U.S.Or., June 24, 1994(No. 93-518.)</t>
  </si>
  <si>
    <t>Davis v. U.S., 512 U.S. 452, 114 S.Ct. 2350, 1994 WL 276708, 129 L.Ed.2d 362, 62 USLW 4587, , U.S., June 24, 1994(No. 92-1949.)</t>
  </si>
  <si>
    <t>Barclays Bank PLC v. Franchise Tax Bd. of California, 512 U.S. 298, 114 S.Ct. 2268, 1994 WL 266558, 129 L.Ed.2d 244, 73 A.F.T.R.2d 94-2263, 62 USLW 4552, , U.S.Cal., June 20, 1994(Nos. 92-1384, 92-1839.)</t>
  </si>
  <si>
    <t>Reed v. Farley, 512 U.S. 339, 114 S.Ct. 2291, 1994 WL 266573, 129 L.Ed.2d 277, 62 USLW 4564, , U.S.Ind., June 20, 1994(No. 93-5418.)</t>
  </si>
  <si>
    <t>West Lynn Creamery, Inc. v. Healy, 512 U.S. 186, 114 S.Ct. 2205, 1994 WL 263460, 129 L.Ed.2d 157, 73 A.F.T.R.2d 94-2263, 62 USLW 4518, , U.S.Mass., June 17, 1994(No. 93-141.)</t>
  </si>
  <si>
    <t>C, C/D, D</t>
  </si>
  <si>
    <t>O'Melveny &amp; Myers v. F.D.I.C., 512 U.S. 79, 114 S.Ct. 2048, 1994 WL 249558, 129 L.Ed.2d 67, 62 USLW 4487, , U.S.Cal., June 13, 1994(No. 93-489.)</t>
  </si>
  <si>
    <t>U.S. v. Carlton, 512 U.S. 26, 114 S.Ct. 2018, 1994 WL 249583, 129 L.Ed.2d 22, 73 A.F.T.R.2d 94-2388, 62 USLW 4472, 94-1 USTC P 60,169, 18 Employee Benefits Cas. 1161, Pens. Plan Guide (CCH) P 23895B, , U.S.Cal., June 13, 1994(No. 92-1941.)</t>
  </si>
  <si>
    <t>Digital Equipment Corp. v. Desktop Direct, Inc., 511 U.S. 863, 114 S.Ct. 1992, 1994 WL 237606, 128 L.Ed.2d 842, 62 USLW 4457, 29 Fed.R.Serv.3d 399, 31 U.S.P.Q.2d 1010, , U.S.Utah, June 06, 1994(No. 93-405.)</t>
  </si>
  <si>
    <t>Department of Revenue of Montana v. Kurth Ranch, 511 U.S. 767, 114 S.Ct. 1937, 1994 WL 237615, 128 L.Ed.2d 767, 73 A.F.T.R.2d 94-2140, 62 USLW 4429, , U.S.Mont., June 06, 1994(No. 93-144.)</t>
  </si>
  <si>
    <t>Davis v. Minnesota, 511 U.S. 1115, 114 S.Ct. 2120 (Mem), 1993 WL 465499, 128 L.Ed.2d 679, 62 USLW 3771, , U.S.Minn., May 23, 1994(No. 93-6577.)</t>
  </si>
  <si>
    <t>BFP v. Resolution Trust Corp., 511 U.S. 531, 114 S.Ct. 1757, 1994 WL 197048, 128 L.Ed.2d 556, 62 USLW 4359, 30 Collier Bankr.Cas.2d 345, 25 Bankr.Ct.Dec. 1051, Bankr. L. Rep. P 75,885, , U.S.Cal., May 23, 1994(No. 92-1370.)</t>
  </si>
  <si>
    <t>Posters 'N' Things, Ltd. v. U.S., 511 U.S. 513, 114 S.Ct. 1747, 1994 WL 197052, 128 L.Ed.2d 539, 62 USLW 4354, , U.S.Iowa, May 23, 1994(No. 92-903.)</t>
  </si>
  <si>
    <t>Landgraf v. USI Film Products, 511 U.S. 244, 114 S.Ct. 1483, 1994 WL 144450, 64 Fair Empl.Prac.Cas. (BNA) 820, 64 Empl. Prac. Dec. P 42,947, 128 L.Ed.2d 229, 62 USLW 4255, , U.S.Tex., April 26, 1994(No. 92-757.)</t>
  </si>
  <si>
    <t>Landgraf v. USI Film Products, 511 U.S. 244, 114 S.Ct. 1522 (Mem), 1994 WL 148072, 128 L.Ed.2d 229, , U.S., April 26, 1994(Nos. 92-757, 92-938.)</t>
  </si>
  <si>
    <t xml:space="preserve">C, C/D </t>
  </si>
  <si>
    <t>Hoffman v. Harris, 511 U.S. 1060, 114 S.Ct. 1631 (Mem), 1994 WL 144325, 128 L.Ed.2d 354, 62 USLW 3702, 62 USLW 3704, , U.S., April 25, 1994(No. 93-1044.)</t>
  </si>
  <si>
    <t>Central Bank of Denver, N.A. v. First Interstate Bank of Denver, N.A., 511 U.S. 164, 114 S.Ct. 1439, 1994 WL 132212, 128 L.Ed.2d 119, 62 USLW 4230, Fed. Sec. L. Rep. P 98,178, , U.S.Colo., April 19, 1994(No. 92-854.)</t>
  </si>
  <si>
    <t>J.E.B. v. Alabama ex rel. T.B., 511 U.S. 127, 114 S.Ct. 1419, 1994 WL 132232, 64 Empl. Prac. Dec. P 42,967, 128 L.Ed.2d 89, 62 USLW 4219, , U.S.Ala., April 19, 1994(No. 92-1239.)</t>
  </si>
  <si>
    <t>U.S. v. Granderson, 511 U.S. 39, 114 S.Ct. 1259, 1994 WL 87454, 127 L.Ed.2d 611, 62 USLW 4190, , U.S.Ga., March 22, 1994(No. 92-1662.)</t>
  </si>
  <si>
    <t>Packwood v. Senate Select Committee on Ethics, 510 U.S. 1319, 114 S.Ct. 1036, 1994 WL 60600, 127 L.Ed.2d 530, 62 USLW 3590, , U.S.Dist.Col., March 02, 1994(No. A-704.)</t>
  </si>
  <si>
    <t>Callins v. Collins, 510 U.S. 1141, 114 S.Ct. 1127 (Mem), 1993 WL 530954, 127 L.Ed.2d 435, 62 USLW 3546, , U.S., February 22, 1994(No. 93-7054.)</t>
  </si>
  <si>
    <t>National Organization for Women, Inc. v. Scheidler, 510 U.S. 249, 114 S.Ct. 798, 1994 WL 13716, 127 L.Ed.2d 99, 62 USLW 4073, RICO Bus.Disp.Guide 8470, , U.S.Ill., January 24, 1994(No. 92-780.)</t>
  </si>
  <si>
    <t>Albright v. Oliver, 510 U.S. 266, 114 S.Ct. 807, 1994 WL 13730, 127 L.Ed.2d 114, 62 USLW 4078, , U.S.Ill., January 24, 1994(No. 92-833.)</t>
  </si>
  <si>
    <t>Thunder Basin Coal Co. v. Reich, 510 U.S. 200, 114 S.Ct. 771, 1994 WL 9947, 127 L.Ed.2d 29, 62 USLW 4058, 127 Lab.Cas. P 10,969, 16 O.S.H. Cas. (BNA) 1553, 1994 O.S.H.D. (CCH) P 30,312, , U.S.Wyo., January 19, 1994(No. 92-896.)</t>
  </si>
  <si>
    <t>Weiss v. U.S., 510 U.S. 163, 114 S.Ct. 752, 1994 WL 9949, 127 L.Ed.2d 1, 62 USLW 4047, , U.S., January 19, 1994(No. 92-1482.)</t>
  </si>
  <si>
    <t>Ratzlaf v. U.S., 510 U.S. 135, 114 S.Ct. 655, 1994 WL 4189, 126 L.Ed.2d 615, 62 USLW 4037, 94-1 USTC P 50,015, , U.S.Nev., January 11, 1994(No. 92-1196.)</t>
  </si>
  <si>
    <t>U.S. v. James Daniel Good Real Property, 510 U.S. 43, 114 S.Ct. 492, 1993 WL 505539, 126 L.Ed.2d 490, 62 USLW 4013, , U.S.Hawai'i, December 13, 1993(No. 92-1180.)</t>
  </si>
  <si>
    <t>Guevara v. Maritime Overseas Corp., 34 F.3d 1279, 1994 WL 529996, 1995 A.M.C. 321, 63 USLW 2226, , C.A.5 (Tex.), September 30, 1994(No. 92-4711.)</t>
  </si>
  <si>
    <t>U.S. v. Chandler, 36 F.3d 358, 1994 WL 523993, 63 USLW 2249, , C.A.4 (N.C.), September 27, 1994(No. 93-2064.)</t>
  </si>
  <si>
    <t>Riggs Nat. Bank of Washington, D.C. v. Linch, 36 F.3d 370, 1994 WL 524015, , C.A.4 (Va.), September 27, 1994(No. 93-2049.)</t>
  </si>
  <si>
    <t>Brinkley-Obu v. Hughes Training, Inc., 36 F.3d 336, 1994 WL 521122, 65 Fair Empl.Prac.Cas. (BNA) 1840, 128 Lab.Cas. P 33,147, 2 Wage &amp; Hour Cas.2d (BNA) 650, , C.A.4 (Va.), September 26, 1994(Nos. 93-1760, 93-1898.)</t>
  </si>
  <si>
    <t>Green v. Peters, 36 F.3d 602, 1994 WL 515835, , C.A.7 (Ill.), September 23, 1994(No. 92-2856.)</t>
  </si>
  <si>
    <t>Carter v. DeTella, 36 F.3d 1385, 1994 WL 515836, , C.A.7 (Ill.), September 23, 1994(No. 92-2978.)</t>
  </si>
  <si>
    <t>Cuevas v. Washington, 36 F.3d 612, 1994 WL 515837, , C.A.7 (Ill.), September 23, 1994(No. 92-3090.)</t>
  </si>
  <si>
    <t>Rosa v. Peters, 36 F.3d 625, 1994 WL 515839, , C.A.7 (Ill.), September 23, 1994(No. 92-3258.)</t>
  </si>
  <si>
    <t>Concrete Works of Colorado, Inc. v. City and County of Denver, 36 F.3d 1513, 1994 WL 515981, , C.A.10 (Colo.), September 23, 1994(No. 93-1095.)</t>
  </si>
  <si>
    <t>U.S. v. One Parcel of Land in Name of Mikell, 33 F.3d 11, 1994 WL 481427, , C.A.5 (Miss.), September 22, 1994(No. 93-7149.)</t>
  </si>
  <si>
    <t>U.S. v. Solorio, 37 F.3d 454, 1994 WL 509047, 63 USLW 2190, Withdrawn for N.R.S. bound volume, C.A.9 (Cal.), September 20, 1994(Nos. 93-50507, 93-50508.)</t>
  </si>
  <si>
    <t>Lesnick v. Hollingsworth &amp; Vose Co., 35 F.3d 939, 1994 WL 507047, 63 USLW 2204, Prod.Liab.Rep. (CCH) P 14,042, , C.A.4 (Md.), September 19, 1994(No. 93-1820.)</t>
  </si>
  <si>
    <t>Instructional Systems, Inc. v. Computer Curriculum Corp., 35 F.3d 813, 1994 WL 503299, , C.A.3 (N.J.), September 16, 1994(Nos. 93-5414, 93-5490, 93-5635, 93-5722, 94-5048.)</t>
  </si>
  <si>
    <t>Turner v. Williams, 35 F.3d 872, 1994 WL 501343, , C.A.4 (Va.), September 15, 1994(No. 93-4001.)</t>
  </si>
  <si>
    <t>Dia Nav. Co., Ltd. v. Pomeroy, 34 F.3d 1255, 1994 WL 498640, 1994 A.M.C. 2921, , C.A.3 (N.J.), September 13, 1994(No. 93-5538.)</t>
  </si>
  <si>
    <t>Yesler Terrace Community Council v. Cisneros, 37 F.3d 442, 1994 WL 487358, , C.A.9 (Wash.), September 12, 1994(No. 92-35603.)</t>
  </si>
  <si>
    <t>U &amp; W Indus. Supply, Inc. v. Martin Marietta Alumina, Inc., 34 F.3d 180, 1994 WL 482600, 24 UCC Rep.Serv.2d 421, , C.A.3 (Virgin Islands), September 08, 1994(Nos. 93-7318, 93-7350.)</t>
  </si>
  <si>
    <t>Alston v. Redman, 34 F.3d 1237, 1994 WL 480728, , C.A.3 (Del.), September 07, 1994(No. 93-7423.)</t>
  </si>
  <si>
    <t>Pettibone Corp. v. U.S., 34 F.3d 536, 1994 WL 484396, 74 A.F.T.R.2d 94-6214, 63 USLW 2215, 94-2 USTC P 50,472, 31 Collier Bankr.Cas.2d 1189, Bankr. L. Rep. P 76,066, , C.A.7 (Ill.), September 07, 1994(No. 93-4027.)</t>
  </si>
  <si>
    <t>Teumer v. General Motors Corp., 34 F.3d 542, 1994 WL 484404, 63 USLW 2216, 18 Employee Benefits Cas. 2073, Pens. Plan Guide (CCH) P 23901A, , C.A.7 (Ill.), September 07, 1994(No. 94-1085.)</t>
  </si>
  <si>
    <t>Knox v. Wyoming Dept. of Corrections State Penitentiary Warden, 34 F.3d 964, 1994 WL 480648, , C.A.10 (Wyo.), September 06, 1994(No. 94-8023.)</t>
  </si>
  <si>
    <t>Ponca Tribe of Oklahoma v. State of Okl., 37 F.3d 1422, 1994 WL 476316, 63 USLW 2176, , C.A.10 (Okla.), September 02, 1994(Nos. 92-6331, 93-2018, 93-2020 and 93-3110.)</t>
  </si>
  <si>
    <t>Jacobs v. Scott, 31 F.3d 1319, 1994 WL 470617, , C.A.5 (Tex.), September 01, 1994(No. 93-2792.)</t>
  </si>
  <si>
    <t>U.S. v. Inserra, 34 F.3d 83, 1994 WL 485006, 41 Fed. R. Evid. Serv. 40, , C.A.2 (N.Y.), September 01, 1994(Nos. 1627, 1628, Dockets 93-1658, 93-1659.)</t>
  </si>
  <si>
    <t>Mink v. Genmar Industries, Inc., 29 F.3d 1543, 1994 WL 424308, 1995 A.M.C. 36, Prod.Liab.Rep. (CCH) P 14,014, , C.A.11 (Fla.), August 30, 1994(No. 92-3100.)</t>
  </si>
  <si>
    <t>Downey v. C.I.R., 33 F.3d 836, 1994 WL 467326, 65 Fair Empl.Prac.Cas. (BNA) 1192, 65 Empl. Prac. Dec. P 43,234, 74 A.F.T.R.2d 94-6015, 63 USLW 2141, 94-2 USTC P 50,441, , C.A.7, August 30, 1994(No. 93-3763.)</t>
  </si>
  <si>
    <t>Redner v. Dean, 29 F.3d 1495, 1994 WL 419484, , C.A.11 (Fla.), August 26, 1994(No. 92-3033.)</t>
  </si>
  <si>
    <t>Vango Media, Inc. v. City of New York, 34 F.3d 68, 1994 WL 467277, 63 USLW 2159, 1994-2 Trade Cases P 70,701, , C.A.2 (N.Y.), August 26, 1994(No. 790, Docket 93-7607.)</t>
  </si>
  <si>
    <t>Halkias v. General Dynamics Corp., 31 F.3d 224, 1994 WL 456673, 63 USLW 2138, 128 Lab.Cas. P 11,160, 9 IER Cases 1754, 9 IER Cases 1377, 9 IER Cases 1536, , C.A.5 (Tex.), August 24, 1994(Nos. 93-1664, 93-1680 and 93-8204.)</t>
  </si>
  <si>
    <t>U.S. v. Vlahos, 33 F.3d 758, 1994 WL 451322, 1994-2 Trade Cases P 70,697, , C.A.7 (Ill.), August 23, 1994(Nos. 93-2841, 93-3105.)</t>
  </si>
  <si>
    <t>F.D.I.C. v. Massingill, 30 F.3d 601, 1994 WL 449369, 24 UCC Rep.Serv.2d 1073, , C.A.5 (Tex.), August 22, 1994(No. 93-1258.)</t>
  </si>
  <si>
    <t>Holmes Financial Associates, Inc. v. Resolution Trust Corp., 33 F.3d 561, 1994 WL 445233, 63 USLW 2151, 1994 Fed.App. 0289P, , C.A.6 (Tenn.), August 19, 1994(No. 93-5911.)</t>
  </si>
  <si>
    <t>Ballard Shipping Co. v. Beach Shellfish, 32 F.3d 623, 1994 WL 424736, 39 ERC 1115, 1994 A.M.C. 2705, 63 USLW 2124, 25 Envtl. L. Rep. 20,140, , C.A.1 (R.I.), August 18, 1994(No. 94-1059.)</t>
  </si>
  <si>
    <t>11126 Baltimore Boulevard, Inc. v. Prince George's County, Md., 32 F.3d 109, 1994 WL 420281, , C.A.4 (Md.), August 12, 1994(No. 93-2151.)</t>
  </si>
  <si>
    <t>Del Raine v. Williford, 32 F.3d 1024, 1994 WL 412446, 29 Fed.R.Serv.3d 1370, , C.A.7 (Ill.), August 09, 1994(No. 92-1542.)</t>
  </si>
  <si>
    <t>Dell v. Board of Educ., Tp. High School Dist. 113, 32 F.3d 1053, 1994 WL 412447, 93 Ed. Law Rep. 1143, 6 A.D.D. 500, , C.A.7 (Ill.), August 09, 1994(No. 93-1206.)</t>
  </si>
  <si>
    <t>U.S. v. Ritsema, 31 F.3d 559, 1994 WL 401591, , C.A.7 (Wis.), August 04, 1994(No. 93-1891.)</t>
  </si>
  <si>
    <t>U.S. v. Segars, 31 F.3d 655, 1994 WL 395230, , C.A.8 (Minn.), August 02, 1994(No. 93-3893.)</t>
  </si>
  <si>
    <t>Peightal v. Metropolitan Dade County, 26 F.3d 1545, 1994 WL 363612, 71 Fair Empl.Prac.Cas. (BNA) 1107, , C.A.11 (Fla.), July 29, 1994(No. 93-4311.)</t>
  </si>
  <si>
    <t>In re Alappat, 33 F.3d 1526, 1994 WL 395740, 63 USLW 2088, 31 U.S.P.Q.2d 1545, , C.A.Fed., July 29, 1994(No. 92-1381.)</t>
  </si>
  <si>
    <t>Resolution Trust Corp. v. Maplewood Investments, 31 F.3d 1276, 1994 WL 390749, 24 UCC Rep.Serv.2d 119, , C.A.4 (Va.), July 28, 1994(Nos. 93-1301, 93-1346.)</t>
  </si>
  <si>
    <t>Jibson v. Michigan Educ. Association-NEA, 30 F.3d 723, 1994 WL 386820, 146 L.R.R.M. (BNA) 2969, 93 Ed. Law Rep. 126, 1994 Fed.App. 0269P, , C.A.6 (Mich.), July 27, 1994(No. 93-1771.)</t>
  </si>
  <si>
    <t>San Filippo v. Bongiovanni, 30 F.3d 424, 1994 WL 378648, 63 USLW 2074, 93 Ed. Law Rep. 88, , C.A.3 (N.J.), July 21, 1994(No. 93-5658.)</t>
  </si>
  <si>
    <t>Fireside Nissan, Inc. v. Fanning, 30 F.3d 206, 1994 WL 370284, 63 USLW 2088, , C.A.1 (R.I.), July 20, 1994(No. 93-1977.)</t>
  </si>
  <si>
    <t>Carter v. Lucas, 30 F.3d 128, 1994 WL 378041, Unpublished Disposition, C.A.4 (Va.), July 20, 1994(No. 93-1804.)</t>
  </si>
  <si>
    <t>MacDonald v. Monsanto Co., 27 F.3d 1021, 1994 WL 379622, 63 USLW 2116, 24 Envtl. L. Rep. 21,430, Prod.Liab.Rep. (CCH) P 13,953, , C.A.5 (Tex.), July 20, 1994(No. 93-4817.)</t>
  </si>
  <si>
    <t>Railway Labor Executives' Ass'n v. National Mediation Bd., 29 F.3d 655, 1994 WL 372409, 146 L.R.R.M. (BNA) 2897, 308 U.S.App.D.C. 9, 63 USLW 2058, 128 Lab.Cas. P 11,142, , C.A.D.C., July 19, 1994(Nos. 91-5223, 91-5310.)</t>
  </si>
  <si>
    <t>Del Vecchio v. Illinois Dept. of Corrections, 31 F.3d 1363, 1994 WL 374790, , C.A.7 (Ill.), July 19, 1994(Nos. 92-2553, 92-2622.)</t>
  </si>
  <si>
    <t>McFarland v. Farley, 28 F.3d 1216, 1994 WL 375069, Unpublished Disposition, C.A.7 (Ind.), July 18, 1994(No. 93-2352.)</t>
  </si>
  <si>
    <t>Beno v. Shalala, 30 F.3d 1057, 1994 WL 330364, , C.A.9 (Cal.), July 13, 1994(No. 93-16411.)</t>
  </si>
  <si>
    <t>U.S. v. Alexander, 32 F.3d 1231, 1994 WL 328566, RICO Bus.Disp.Guide 8594, , C.A.8 (Minn.), July 12, 1994(No. 90-5417.)</t>
  </si>
  <si>
    <t>Kolman v. Sheahan, 31 F.3d 429, 1994 WL 329942, , C.A.7 (Ill.), July 12, 1994(No. 93-2801.)</t>
  </si>
  <si>
    <t>Simmons v. State of Iowa, 28 F.3d 1478, 1994 WL 323999, , C.A.8 (Iowa), July 11, 1994(No. 93-2695.)</t>
  </si>
  <si>
    <t>Dey v. Colt Const. &amp; Development Co., 28 F.3d 1446, 1994 WL 328559, 65 Fair Empl.Prac.Cas. (BNA) 523, 2 Wage &amp; Hour Cas.2d (BNA) 341, , C.A.7 (Ill.), July 11, 1994(No. 93-2053.)</t>
  </si>
  <si>
    <t>U.S. v. Martinez-Gill, 29 F.3d 624, 1994 WL 395053, , C.A.5 (Tex.), July 07, 1994(No. 92-5626.)</t>
  </si>
  <si>
    <t>U.S. v. Whiting, 28 F.3d 1296, 1994 WL 288194, 40 Fed. R. Evid. Serv. 1357, , C.A.1 (Mass.), July 06, 1994(Nos. 92-1182, 92-1258, 92-1183 to 92-1185, 92-1259, 92-1442 and 92-1443.)</t>
  </si>
  <si>
    <t>Kelly v. U.S., 29 F.3d 1107, 1994 WL 316917, , C.A.7 (Wis.), July 06, 1994(No. 92-1248.)</t>
  </si>
  <si>
    <t>Joe Conte Toyota, Inc. v. Louisiana Motor Vehicle Com'n, 24 F.3d 754, 1994 WL 266869, 63 USLW 2040, 22 Media L. Rep. 1913, , C.A.5 (La.), July 05, 1994(No. 93-3288.)</t>
  </si>
  <si>
    <t>National Treasury Employees Union v. U.S. Customs Service, 27 F.3d 623, 1994 WL 314415, 307 U.S.App.D.C. 173, 63 USLW 2061, 9 IER Cases 1117, , C.A.D.C., July 05, 1994(No. 93-5243.)</t>
  </si>
  <si>
    <t>FMC Corp. v. U.S. Dept. of Commerce, 29 F.3d 833, 1994 WL 314814, 38 ERC 1889, 127 A.L.R. Fed. 743, 63 USLW 2038, 24 Envtl. L. Rep. 21,097, , C.A.3 (Pa.), July 05, 1994(No. 92-1945.)</t>
  </si>
  <si>
    <t>Tilson v. Forrest City Police Dept., 28 F.3d 802, 1994 WL 316418, , C.A.8 (Ark.), July 05, 1994(Nos. 93-1204, 93-1324.)</t>
  </si>
  <si>
    <t>Dia Nav. Co., Ltd. v. Pomeroy, 27 F.3d 918, 1994 WL 283268, 1994 A.M.C. 2090, 63 USLW 2034, Withdrawn for N.R.S. bound volume, C.A.3 (N.J.), June 28, 1994(No. 93-5538.)</t>
  </si>
  <si>
    <t>Miller v. CIGNA Corp., Not Reported in F.3d, 1994 WL 283269, 65 Fair Empl.Prac.Cas. (BNA) 268, 63 USLW 2063, , C.A.3 (Pa.), June 28, 1994(No. 93-1773.)</t>
  </si>
  <si>
    <t>Earth Island Institute v. Brown, 28 F.3d 76, 1994 WL 284099, 39 ERC 1094, 16 ITRD 1914, 24 Envtl. L. Rep. 21,263, , C.A.9 (Cal.), June 28, 1994(Nos. 92-15126, 92-15387.)</t>
  </si>
  <si>
    <t>U.S. v. Tomlin, 28 F.3d 110, 1994 WL 284098, Unpublished Disposition, C.A.9 (Ariz.), June 27, 1994(No. 93-10545.)</t>
  </si>
  <si>
    <t>U.S. v. Gaudin, 28 F.3d 943, 1994 WL 271930, , C.A.9 (Mont.), June 21, 1994(No. 90-30334.)</t>
  </si>
  <si>
    <t>Painting Industry of Hawaii Market Recovery Fund v. U.S. Dept. of Air Force, 26 F.3d 1479, 1994 WL 268109, 63 USLW 2012, 128 Lab.Cas. P 33,106, 2 Wage &amp; Hour Cas.2d (BNA) 202, , C.A.9 (Hawai'i), June 20, 1994(Nos. 90-16659, 91-35076 and 91-35193.)</t>
  </si>
  <si>
    <t>U.S. v. Ortiz-Marquez, 29 F.3d 636, 1994 WL 265920, Unpublished Disposition, C.A.9 (Cal.), June 16, 1994(Nos. 91-50112, 91-50115.)</t>
  </si>
  <si>
    <t>U.S. v. One Parcel of Real Property, Located at 9638 Chicago Heights, St. Louis, Mo., 27 F.3d 327, 1994 WL 259428, , C.A.8 (Mo.), June 15, 1994(No. 93-3350.)</t>
  </si>
  <si>
    <t>U.S. v. McDade, 28 F.3d 283, 1994 WL 259742, 63 USLW 2023, , C.A.3 (Pa.), June 15, 1994(No. 93-1487.)</t>
  </si>
  <si>
    <t>Ortiz v. City of Philadelphia Office of City Com'rs Voter Registration Div., 28 F.3d 306, 1994 WL 259745, 63 USLW 2003, , C.A.3 (Pa.), June 15, 1994(No. 93-1634.)</t>
  </si>
  <si>
    <t>U.S. v. Mason, 26 F.3d 134, 1994 WL 266102, Unpublished Disposition, C.A.9 (Cal.), June 15, 1994(Nos. 91-50690, 91-50691, 91-50702, 91-50706 and 91-50712.)</t>
  </si>
  <si>
    <t>Kelley v. E.P.A., 25 F.3d 1088, 1994 WL 256845, 38 ERC 2068, 306 U.S.App.D.C. 382, 24 Envtl. L. Rep. 21,204, , C.A.D.C., June 14, 1994(Nos. 92-1312, 92-1314.)</t>
  </si>
  <si>
    <t>U.S. v. Knox, 32 F.3d 733, 1993 WL 664475, , C.A.3 (Pa.), June 09, 1994(No. 92-7089.)</t>
  </si>
  <si>
    <t>U.S. v. Dodson, 25 F.3d 385, 1994 WL 238003, 1994 Fed.App. 0192P, , C.A.6 (Ohio), June 06, 1994(No. 93-3985.)</t>
  </si>
  <si>
    <t>Campbell v. Merit Systems Protection Bd., 27 F.3d 1560, 1994 WL 238021, , C.A.Fed., June 06, 1994(No. 93-3483.)</t>
  </si>
  <si>
    <t>U.S. v. Clymer, 25 F.3d 824, 1994 WL 234546, , C.A.9 (Cal.), June 02, 1994(No. 91-50326.)</t>
  </si>
  <si>
    <t>In re Boeh, 25 F.3d 761, 1994 WL 220337, 62 USLW 2752, , C.A.9 (Cal.), May 27, 1994(No. 92-55096.)</t>
  </si>
  <si>
    <t>Counihan v. Allstate Ins. Co., 25 F.3d 109, 1994 WL 226980, 62 USLW 2766, , C.A.2 (N.Y.), May 26, 1994(No. 924, Docket 93-7873.)</t>
  </si>
  <si>
    <t>Checkosky v. S.E.C., 23 F.3d 452, 1994 WL 194980, 306 U.S.App.D.C. 144, 62 USLW 2770, Fed. Sec. L. Rep. P 98,229, 29 Fed.R.Serv.3d 300, , C.A.D.C., May 20, 1994(Nos. 92-1396, 92-5158, 92-1214.)</t>
  </si>
  <si>
    <t>Laborers' Intern. Union of North America, AFL-CIO v. Foster Wheeler Energy Corp., 26 F.3d 375, 1994 WL 195517, 146 L.R.R.M. (BNA) 2391, 128 Lab.Cas. P 11,118, , C.A.3 (N.J.), May 20, 1994(Nos. 93-5208, 93-5233 and 93-5243.)</t>
  </si>
  <si>
    <t>Garcia v. City of Chicago, Ill., 24 F.3d 966, 1994 WL 194167, , C.A.7 (Ill.), May 19, 1994(No. 92-4090.)</t>
  </si>
  <si>
    <t>Hawley v. City of Cleveland, 24 F.3d 814, 1994 WL 189645, 29 Fed.R.Serv.3d 60, 1994 Fed.App. 0160P, , C.A.6 (Ohio), May 18, 1994(No. 91-3740.)</t>
  </si>
  <si>
    <t>F.J. Vollmer Co., Inc. v. Higgins, 23 F.3d 448, 1994 WL 185923, 306 U.S.App.D.C. 140, , C.A.D.C., May 17, 1994(No. 92-5365.)</t>
  </si>
  <si>
    <t>Health Ins. Ass'n of America, Inc. v. Shalala, 23 F.3d 412, 1994 WL 180090, 126 A.L.R. Fed. 793, 306 U.S.App.D.C. 104, 62 USLW 2711, 44 Soc.Sec.Rep.Serv. 391, Med &amp; Med GD (CCH) P 42,264, , C.A.D.C., May 13, 1994(Nos. 92-5196, 92-5197.)</t>
  </si>
  <si>
    <t>Subafilms, Ltd. v. MGM-Pathe Communications Co., 24 F.3d 1088, 1994 WL 182812, 62 USLW 2709, 1994 Copr.L.Dec. P 27,264, 30 U.S.P.Q.2d 1746, , C.A.9 (Cal.), May 13, 1994(Nos. 91-56248, 91-56379 and 91-56289.)</t>
  </si>
  <si>
    <t>Smith v. Farley, 25 F.3d 1363, 1994 WL 186623, 62 USLW 2798, , C.A.7 (Ind.), May 13, 1994(No. 92-1299.)</t>
  </si>
  <si>
    <t>Anderson v. Butler, 23 F.3d 593, 1994 WL 171370, , C.A.1 (Mass.), May 11, 1994(No. 93-2000.)</t>
  </si>
  <si>
    <t>Weddel v. Secretary of Dept. of Health and Human Services, 23 F.3d 388, 1994 WL 172156, , C.A.Fed., May 09, 1994(No. 94-5001.)</t>
  </si>
  <si>
    <t>South Carolina State Ports Authority v. Silver Anchor, S.A., (Panama), 23 F.3d 842, 1994 WL 167909, 1994 A.M.C. 2463, , C.A.4 (S.C.), May 05, 1994(Nos. 93-1855, 93-2292.)</t>
  </si>
  <si>
    <t>U.S. v. Carrillo-Espinoza, 24 F.3d 250, 1994 WL 171150, Unpublished Disposition, C.A.9 (Ariz.), May 05, 1994(No. 93-10443.)</t>
  </si>
  <si>
    <t>U.S. v. Munoz-Realpe, 21 F.3d 375, 1994 WL 171529, 62 USLW 2755, , C.A.11 (Fla.), May 05, 1994(No. 92-4039.)</t>
  </si>
  <si>
    <t>Cabrera v. Jakabovitz, 24 F.3d 372, 1994 WL 174431, 64 Fair Empl.Prac.Cas. (BNA) 1239, 62 USLW 2772, , C.A.2 (N.Y.), May 05, 1994(Nos. 317, 318 and 510, Dockets 93-7261(L), 93-7371 and 93-7409.)</t>
  </si>
  <si>
    <t>Lee v. Life Ins. Co. of North America, 23 F.3d 14, 1994 WL 157561, 62 USLW 2733, 1994-1 Trade Cases P 70,582, 91 Ed. Law Rep. 74, , C.A.1 (R.I.), May 04, 1994(No. 93-1988.)</t>
  </si>
  <si>
    <t>Hercules Inc. v. U.S., 24 F.3d 188, 1994 WL 163897, 40 Cont.Cas.Fed. (CCH) P 76,778, , C.A.Fed., May 04, 1994(Nos. 92-5124, 92-5138.)</t>
  </si>
  <si>
    <t>Moldea v. New York Times Co., 22 F.3d 310, 1994 WL 159559, 306 U.S.App.D.C. 1, 62 USLW 2684, 22 Media L. Rep. 1673, , C.A.D.C., May 03, 1994(No. 92-7065.)</t>
  </si>
  <si>
    <t>U.S. v. Cruce, 21 F.3d 70, 1994 WL 164207, , C.A.5 (Tex.), May 03, 1994(No. 92-1843.)</t>
  </si>
  <si>
    <t>U.S. v. Johnson, 22 F.3d 674, 1994 WL 158484, 1994 Fed.App. 0134P, , C.A.6 (Mich.), May 02, 1994(No. 93-1676.)</t>
  </si>
  <si>
    <t>U.S. v. Piervinanzi, 23 F.3d 670, 1994 WL 170080, , C.A.2 (N.Y.), May 02, 1994(Nos. 1021, 1133, Dockets 92-1473, 92-1474.)</t>
  </si>
  <si>
    <t>Fagan v. City of Vineland, 22 F.3d 1296, 1994 WL 157899, 62 USLW 2733, , C.A.3 (N.J.), April 29, 1994(Nos. 92-5481, 92-5482, 92-5551 and 92-5594.)</t>
  </si>
  <si>
    <t>OJ, C, ART</t>
  </si>
  <si>
    <t>Howard v. U.S., 31 Fed.Cl. 297, 1994 WL 187750, , Fed.Cl., April 29, 1994(No. 386-87C.)</t>
  </si>
  <si>
    <t>Gonzalez-Rivera v. I.N.S., 22 F.3d 1441, 1994 WL 150208, 62 USLW 2675, , C.A.9, April 28, 1994(No. 92-70492.)</t>
  </si>
  <si>
    <t>Chambers v. U.S., 22 F.3d 939, 1994 WL 145075, , C.A.9 (Cal.), April 25, 1994(Nos. 93-55780, 93-56031.)</t>
  </si>
  <si>
    <t>U.S. v. Ray, 21 F.3d 1134, 1994 WL 139403, 305 U.S.App.D.C. 386, , C.A.D.C., April 22, 1994(No. 92-3261.)</t>
  </si>
  <si>
    <t>Milone v. Camp, 22 F.3d 693, 1994 WL 141056, , C.A.7 (Ill.), April 21, 1994(No. 92-3742.)</t>
  </si>
  <si>
    <t>Lanphere &amp; Urbaniak v. State of Colo., 21 F.3d 1508, 1994 WL 137009, 62 USLW 2677, , C.A.10 (Colo.), April 19, 1994(No. 92-1363.)</t>
  </si>
  <si>
    <t>Black Fire Fighters Ass'n of Dallas v. City of Dallas, Tex., 19 F.3d 992, 1994 WL 135376, 64 Fair Empl.Prac.Cas. (BNA) 764, 64 Empl. Prac. Dec. P 42,990, 62 USLW 2671, 28 Fed.R.Serv.3d 1302, , C.A.5 (Tex.), April 18, 1994(No. 92-1947.)</t>
  </si>
  <si>
    <t>Kidwai v. McDonald's Corp., 21 F.3d 423, 1994 WL 136971, Unpublished Disposition, C.A.4 (Va.), April 18, 1994(No. 93-1720.)</t>
  </si>
  <si>
    <t>U.S. v. Palmieri, 21 F.3d 1265, 1994 WL 117295, , C.A.3 (N.J.), April 11, 1994(No. 93-5134.)</t>
  </si>
  <si>
    <t>Buckley v. Fitzsimmons, 20 F.3d 789, 1994 WL 114356, , C.A.7 (Ill.), April 06, 1994(Nos. 89-2441, 89-2899 and 89-2900.)</t>
  </si>
  <si>
    <t>Hartman v. Duffey, 19 F.3d 1459, 1994 WL 109062, 105 Fair Empl.Prac.Cas. (BNA) 109, 64 Empl. Prac. Dec. P 43,001, 305 U.S.App.D.C. 256, , C.A.D.C., April 05, 1994(Nos. 92-5347, 92-5325.)</t>
  </si>
  <si>
    <t>Vicom, Inc. v. Harbridge Merchant Services, Inc., 20 F.3d 771, 1994 WL 111528, 28 Fed.R.Serv.3d 1008, RICO Bus.Disp.Guide 8541, , C.A.7 (Ill.), April 05, 1994(Nos. 93-1328, 93-1329.)</t>
  </si>
  <si>
    <t>Reich v. Rowe, 20 F.3d 25, 1994 WL 97184, 73 A.F.T.R.2d 94-1623, 62 USLW 2618, 17 Employee Benefits Cas. 2521, Pens. Plan Guide (CCH) P 23897F, Pens. Plan Guide (CCH) P 23891W, , C.A.1 (Mass.), March 31, 1994(No. 93-1567.)</t>
  </si>
  <si>
    <t>Jordan v. Fox, Rothschild, O'Brien &amp; Frankel, 20 F.3d 1250, 1994 WL 103198, 62 USLW 2686, , C.A.3 (Pa.), March 31, 1994(Nos. 92-1435, 92-1424 and 92-1456.)</t>
  </si>
  <si>
    <t>Ortiz v. Dubois, 19 F.3d 708, 1994 WL 86213, , C.A.1 (Mass.), March 24, 1994(No. 93-1656.)</t>
  </si>
  <si>
    <t>U.S. v. Zapata, 18 F.3d 971, 1994 WL 86216, , C.A.1 (Mass.), March 24, 1994(No. 93-1349.)</t>
  </si>
  <si>
    <t>Libby v. Duval, 19 F.3d 733, 1994 WL 86224, , C.A.1 (Mass.), March 24, 1994(No. 93-1588.)</t>
  </si>
  <si>
    <t>Bowles v. U.S., 31 Fed.Cl. 37, 1994 WL 102117, 38 ERC 1607, 62 USLW 2614, , Fed.Cl., March 24, 1994(No. 303-88L.)</t>
  </si>
  <si>
    <t>State of R.I. v. Narragansett Indian Tribe, 19 F.3d 685, 1994 WL 81945, , C.A.1 (R.I.), March 23, 1994(No. 93-1400.)</t>
  </si>
  <si>
    <t>Biskup v. McCaughtry, 20 F.3d 245, 1994 WL 92170, , C.A.7 (Wis.), March 23, 1994(No. 93-2895.)</t>
  </si>
  <si>
    <t>Pemberthy v. Beyer, 19 F.3d 857, 1994 WL 80789, 62 USLW 2601, , C.A.3 (N.J.), March 16, 1994(Nos. 92-5633, 92-5641.)</t>
  </si>
  <si>
    <t>Rosenberger v. Rector and Visitors of University of Virginia, 18 F.3d 269, 1994 WL 74420, 62 USLW 2593, 89 Ed. Law Rep. 1098, , C.A.4 (Va.), March 14, 1994(No. 92-1736.)</t>
  </si>
  <si>
    <t>McDonald v. Schencker, 18 F.3d 491, 1994 WL 72222, 28 Fed.R.Serv.3d 711, RICO Bus.Disp.Guide 8508, , C.A.7 (Ill.), March 10, 1994(No. 93-2156.)</t>
  </si>
  <si>
    <t>Florida Rock Industries, Inc. v. U.S., 18 F.3d 1560, 1994 WL 73987, 38 ERC 1297, 62 USLW 2588, 24 Envtl. L. Rep. 21,036, , C.A.Fed., March 10, 1994(No. 91-5156.)</t>
  </si>
  <si>
    <t>Almero v. I.N.S., 18 F.3d 757, 1994 WL 68436, , C.A.9 (Cal.), March 09, 1994(No. 92-56425.)</t>
  </si>
  <si>
    <t>Osorio v. I.N.S., 18 F.3d 1017, 1994 WL 68851, 62 USLW 2565, , C.A.2, March 07, 1994(No. 728, Docket 93-4115.)</t>
  </si>
  <si>
    <t>Carr v. American Red Cross, 17 F.3d 671, 1994 WL 63468, , C.A.3 (Pa.), March 04, 1994(Nos. 93-1392, 93-1450.)</t>
  </si>
  <si>
    <t>Doe v. Taylor Independent School Dist., 15 F.3d 443, 1994 WL 45241, 62 USLW 2558, 89 Ed. Law Rep. 374, , C.A.5 (Tex.), March 03, 1994(No. 90-8431.)</t>
  </si>
  <si>
    <t>P, M</t>
  </si>
  <si>
    <t>Earth Island Institute v. Brown, 17 F.3d 1241, 1994 WL 61360, 16 ITRD 1321, , C.A.9 (Cal.), March 03, 1994(Nos. 92-15126, 92-15387.)</t>
  </si>
  <si>
    <t>Gaworski v. ITT Commercial Finance Corp., 17 F.3d 1104, 1994 WL 59826, 64 Fair Empl.Prac.Cas. (BNA) 382, 63 Empl. Prac. Dec. P 42,886, 62 USLW 2551, , C.A.8 (Minn.), March 02, 1994(Nos. 92-1753, 92-1840.)</t>
  </si>
  <si>
    <t>Myers v. U.S., 17 F.3d 890, 1994 WL 59940, 62 USLW 2560, 1994 O.S.H.D. (CCH) P 30,357, 1994 Fed.App. 0070P, , C.A.6 (Tenn.), March 01, 1994(Nos. 92-5812, 92-5813, 92-5814, 92-5816.)</t>
  </si>
  <si>
    <t>Fairfax Covenant Church v. Fairfax County School Bd., 17 F.3d 703, 1994 WL 62537, 62 USLW 2557, 89 Ed. Law Rep. 763, , C.A.4 (Va.), February 28, 1994(Nos. 93-1334, 93-1382.)</t>
  </si>
  <si>
    <t>Sundstrand Corp. v. C.I.R., 17 F.3d 965, 1994 WL 51347, 73 A.F.T.R.2d 94-1198, 94-1 USTC P 50,092, , C.A.7, February 22, 1994(No. 93-2250.)</t>
  </si>
  <si>
    <t>Moldea v. New York Times Co., 15 F.3d 1137, 1994 WL 46419, 304 U.S.App.D.C. 406, 62 USLW 2526, 22 Media L. Rep. 1321, , C.A.D.C., February 18, 1994(No. 92-7065.)</t>
  </si>
  <si>
    <t>Roth v. Sawyer-Cleator Lumber Co., 16 F.3d 915, 1994 WL 43546, 73 A.F.T.R.2d 94-1209, 17 Employee Benefits Cas. 2556, Pens. Plan Guide (CCH) P 23895E, , C.A.8 (Minn.), February 16, 1994(No. 93-1023.)</t>
  </si>
  <si>
    <t>Elliott By and Through Elliott v. U.S., 13 F.3d 1555, 1994 WL 23244, , C.A.11 (Ga.), February 15, 1994(No. 93-8027.)</t>
  </si>
  <si>
    <t>Fargo Women's Health Organization v. Schafer, 18 F.3d 526, 1994 WL 34980, 62 USLW 2547, , C.A.8 (N.D.), February 10, 1994(No. 93-1579.)</t>
  </si>
  <si>
    <t>Campbell v. Wood, 18 F.3d 662, 1994 WL 33393, 62 USLW 2522, , C.A.9 (Wash.), February 08, 1994(No. 89-35210.)</t>
  </si>
  <si>
    <t>Unisys Corp. v. U.S., 30 Fed.Cl. 552, 1994 WL 32054, 73 A.F.T.R.2d 94-1008, 94-1 USTC P 50,069, , Fed.Cl., February 04, 1994(No. 92-92T.)</t>
  </si>
  <si>
    <t>U.S. v. Merklinger, 16 F.3d 670, 1994 WL 27021, 39 Cont.Cas.Fed. (CCH) P 76,622, 1994 Fed.App. 0032P, , C.A.6 (Tenn.), February 03, 1994(No. 93-5362.)</t>
  </si>
  <si>
    <t>State of Utah By and Through Utah State Dept. of Health v. Kennecott Corp., 14 F.3d 1489, 1994 WL 24830, 38 ERC 1056, 62 USLW 2486, 133 Oil &amp; Gas Rep. 417, 24 Envtl. L. Rep. 20,798, , C.A.10 (Utah), January 31, 1994(Nos. 92-4173, 92-4179 and 92-4180.)</t>
  </si>
  <si>
    <t>Rice v. Ohio Dept. of Transp., 14 F.3d 1133, 1994 WL 19125, 1994 Fed.App. 0021P, , C.A.6 (Ohio), January 27, 1994(Nos. 92-3855, 92-4040.)</t>
  </si>
  <si>
    <t>U.S. v. Knapp, 15 F.3d 1092, 1994 WL 20017, Unpublished Disposition, C.A.9 (Or.), January 26, 1994(No. 93-30016.)</t>
  </si>
  <si>
    <t>U.S. v. Michelletti, 13 F.3d 838, 1994 WL 19106, , C.A.5 (Tex.), January 25, 1994(No. 92-8274.)</t>
  </si>
  <si>
    <t>Fetterly v. Paskett, 15 F.3d 1472, 1994 WL 14312, , C.A.9, January 24, 1994(No. 90-35627.)</t>
  </si>
  <si>
    <t>U.S. v. Johnson, 14 F.3d 766, 1994 WL 17327, 39 Fed. R. Evid. Serv. 1177, , C.A.2 (N.Y.), January 24, 1994(No. 487, Docket 93-1344.)</t>
  </si>
  <si>
    <t>U.S. v. Premises Known as RR No. 1 Box 224, Dalton, Scott Tp. and North Abington Tp., Lackawanna County, Pa., 14 F.3d 864, 1994 WL 12616, , C.A.3 (Pa.), January 19, 1994(No. 93-7265.)</t>
  </si>
  <si>
    <t>Seminole Tribe of Florida v. State of Fla., 11 F.3d 1016, 1994 WL 632, 62 USLW 2460, , C.A.11 (Fla.), January 18, 1994(Nos. 92-4652, 92-6244.)</t>
  </si>
  <si>
    <t>Matter of Establishment Inspection of Kelly-Springfield Tire Co., 13 F.3d 1160, 1994 WL 10254, 62 USLW 2461, 16 O.S.H. Cas. (BNA) 1561, 1994 O.S.H.D. (CCH) P 30,314, , C.A.7 (Ill.), January 18, 1994(No. 93-1082.)</t>
  </si>
  <si>
    <t>U.S. v. Washington, 12 F.3d 1128, 1994 WL 7120, 304 U.S.App.D.C. 263, 40 Fed. R. Evid. Serv. 195, , C.A.D.C., January 14, 1994(Nos. 92-3237, 92-3246.)</t>
  </si>
  <si>
    <t>Pandazides v. Virginia Bd. of Educ., 13 F.3d 823, 1994 WL 7638, 63 Empl. Prac. Dec. P 42,782, 62 USLW 2456, 88 Ed. Law Rep. 963, 2 A.D. Cases 1711, 4 A.D.D. 111, 4 NDLR P 412, , C.A.4 (Va.), January 14, 1994(No. 92-2378.)</t>
  </si>
  <si>
    <t>Casey v. Planned Parenthood of Southeastern Pennsylvania, 14 F.3d 848, 1994 WL 7675, , C.A.3 (Pa.), January 14, 1994(Nos. 93-1503, 93-1504.)</t>
  </si>
  <si>
    <t>People of Territory of Guam v. McGravey, 14 F.3d 1344, 1994 WL 9182, , C.A.9 (Guam), January 14, 1994(No. 92-10003.)</t>
  </si>
  <si>
    <t>Cooper v. McBeath, 11 F.3d 547, 1994 WL 366, 62 USLW 2443, , C.A.5 (Tex.), January 13, 1994(No. 91-8346.)</t>
  </si>
  <si>
    <t>Catholic Social Service v. Shalala, 12 F.3d 1123, 1994 WL 4235, 304 U.S.App.D.C. 258, 43 Soc.Sec.Rep.Serv. 277, Med &amp; Med GD (CCH) P 42,034, , C.A.D.C., January 11, 1994(No. 92-5249.)</t>
  </si>
  <si>
    <t>Epps v. Commissioner of Correctional Services, 13 F.3d 615, 1994 WL 5543, , C.A.2 (N.Y.), January 11, 1994(No. 846, Docket 93-2427.)</t>
  </si>
  <si>
    <t>Faulkner v. Jones, 14 F.3d 3, 1994 WL 5621, , C.A.4, January 11, 1994(No. 93-2030 (CA-93-488-2).)</t>
  </si>
  <si>
    <t>In re North, 16 F.3d 1234, 1994 WL 7117, 305 U.S.App.D.C. 23, 22 Media L. Rep. 1161, , C.A.D.C., January 07, 1994(No. 86-6-G.)</t>
  </si>
  <si>
    <t>Stephens v. Miller, 13 F.3d 998, 1994 WL 2534, , C.A.7 (Ind.), January 06, 1994(No. 91-1690.)</t>
  </si>
  <si>
    <t>Stone v. Holzberger, 23 F.3d 408, 1994 WL 175420, Unpublished Disposition, C.A.6 (Ohio), January 06, 1994(No. 92-3675.)</t>
  </si>
  <si>
    <t>In re Mouradick, 13 F.3d 326, 1994 WL 1489, 30 Collier Bankr.Cas.2d 649, 27 Fed.R.Serv.3d 1497, , C.A.9, January 05, 1994(Nos. 92-16082, 92-16086.)</t>
  </si>
  <si>
    <t>Robertson Oil Co., Inc. v. Phillips Petroleum Co., 14 F.3d 373, 1993 WL 532709, 62 USLW 2416, , C.A.8 (Ark.), December 28, 1993(No. 91-3717.)</t>
  </si>
  <si>
    <t>Garcia v. Spun Steak Co., 13 F.3d 296, 1993 WL 530780, 63 Fair Empl.Prac.Cas. (BNA) 1162, 63 Empl. Prac. Dec. P 42,814, , C.A.9, December 27, 1993(No. 91-16733.)</t>
  </si>
  <si>
    <t>U.S. v. Hordge, 14 F.3d 52, 1993 WL 560264, , C.A.5 (Tex.), December 27, 1993(No. 93-4923.Summary Calendar.)</t>
  </si>
  <si>
    <t>LeMaire v. Maass, 12 F.3d 1444, 1993 WL 529593, , C.A.9 (Or.), July 21, 1993(Nos. 91-35249, 91-35557.)</t>
  </si>
  <si>
    <t>Cal-Almond, Inc. v. U.S. Dept. of Agriculture, 14 F.3d 429, 1993 WL 526908, 62 USLW 2405, , C.A.9 (Cal.), December 22, 1993(Nos. 92-16033, 92-16034, 92-16031 and 92-16527.)</t>
  </si>
  <si>
    <t>Fatin v. I.N.S., 12 F.3d 1233, 1993 WL 522827, , C.A.3, December 20, 1993(No. 92-3346.)</t>
  </si>
  <si>
    <t>U.S. v. Investment Enterprises, Inc., 10 F.3d 263, 1993 WL 516433, , C.A.5 (Tex.), December 15, 1993(Nos. 91-7134, 91-7266.)</t>
  </si>
  <si>
    <t>Kohler Co. v. Moen Inc., 12 F.3d 632, 1993 WL 515722, 62 USLW 2418, 29 U.S.P.Q.2d 1241, , C.A.7 (Ill.), December 14, 1993(No. 92-2350.)</t>
  </si>
  <si>
    <t>Arkansas AFL-CIO v. F.C.C., 11 F.3d 1430, 1993 WL 498803, 74 Rad. Reg. 2d (P &amp; F) 401, 62 USLW 2381, 22 Media L. Rep. 1001, , C.A.8, December 07, 1993(No. 92-1115.)</t>
  </si>
  <si>
    <t>Saxton v. American Tel. &amp; Tel. Co., 10 F.3d 526, 1993 WL 498402, 63 Fair Empl.Prac.Cas. (BNA) 625, 63 Empl. Prac. Dec. P 42,713, 62 USLW 2362, , C.A.7 (Ill.), December 03, 1993(No. 92-1545.)</t>
  </si>
  <si>
    <t>U.S. v. Colon-Osorio, 10 F.3d 41, 1993 WL 483170, , C.A.1 (Puerto Rico), November 30, 1993(No. 93-1373.)</t>
  </si>
  <si>
    <t>U.S. v. Borden, 10 F.3d 1058, 1993 WL 485120, 24 Envtl. L. Rep. 20,662, , C.A.4 (W.Va.), November 26, 1993(Nos. 92-5826, 93-5271.)</t>
  </si>
  <si>
    <t>FMC Corp. v. U.S. Dept. of Commerce, 10 F.3d 987, 1993 WL 489133, 37 ERC 1689, 62 USLW 2363, 24 Envtl. L. Rep. 20,207, Withdrawn for N.R.S. bound volume, C.A.3 (Pa.), November 26, 1993(No. 92-1945.)</t>
  </si>
  <si>
    <t>Graff v. City of Chicago, 9 F.3d 1309, 1993 WL 484167, 62 USLW 2366, , C.A.7 (Ill.), November 24, 1993(No. 92-2352.)</t>
  </si>
  <si>
    <t>U.S. v. Altamirano-Ramirez, 15 F.3d 1090, 1993 WL 484717, Unpublished Disposition, C.A.9 (Cal.), November 24, 1993(No. 92-50743.)</t>
  </si>
  <si>
    <t>Alliance for Community Media v. F.C.C., 10 F.3d 812, 1993 WL 479512, 74 Rad. Reg. 2d (P &amp; F) 254, 304 U.S.App.D.C. 37, 22 Media L. Rep. 1033, , C.A.D.C., November 23, 1993(Nos. 93-1169, 93-1171, 93-1270 and 93-1276.)</t>
  </si>
  <si>
    <t>Collard v. U.S., 10 F.3d 718, 1993 WL 479716, 27 Fed.R.Serv.3d 566, , C.A.10 (Utah), November 23, 1993(No. 92-4089.)</t>
  </si>
  <si>
    <t>Hedges v. Wauconda Community Unit School Dist. No. 118, 9 F.3d 1295, 1993 WL 483617, 136 A.L.R. Fed. 755, 62 USLW 2351, 87 Ed. Law Rep. 374, , C.A.7 (Ill.), November 23, 1993(No. 92-3779.)</t>
  </si>
  <si>
    <t>Harp Advertising Illinois, Inc. v. Village of Chicago Ridge, Ill., 9 F.3d 1290, 1993 WL 476728, , C.A.7 (Ill.), November 19, 1993(No. 93-1103.)</t>
  </si>
  <si>
    <t>Ianniello v. U.S., 10 F.3d 59, 1993 WL 474533, , C.A.2 (N.Y.), November 18, 1993(No. 303, Docket 93-2309.)</t>
  </si>
  <si>
    <t>Faulkner v. Jones, 10 F.3d 226, 1993 WL 471350, 87 Ed. Law Rep. 394, , C.A.4 (S.C.), November 17, 1993(No. 93-2030.)</t>
  </si>
  <si>
    <t>Mississippi Poultry Ass'n, Inc. v. Madigan, 9 F.3d 1113, 1993 WL 470681, 15 ITRD 2472, , C.A.5 (Miss.), November 16, 1993(No. 92-7420.)</t>
  </si>
  <si>
    <t>Schlup v. Delo, 11 F.3d 738, 1993 WL 469785, , C.A.8 (Mo.), November 15, 1993(No. 93-3272.)</t>
  </si>
  <si>
    <t>Auburn Police Union v. Carpenter, 8 F.3d 886, 1993 WL 456438, 62 USLW 2356, , C.A.1 (Me.), November 12, 1993(Nos. 92-1951, 92-2028.)</t>
  </si>
  <si>
    <t>Dowell by Dowell v. Board of Educ. of Oklahoma City Public Schools, Independent Dist. No. 89, Oklahoma City, Okl., 8 F.3d 1501, 1993 WL 444976, 87 Ed. Law Rep. 67, , C.A.10 (Okla.), November 04, 1993(Nos. 91-6407, 92-6046.)</t>
  </si>
  <si>
    <t>U.S. v. Correa-Ventura, 6 F.3d 1070, 1993 WL 438940, , C.A.5 (Tex.), November 01, 1993(No. 92-8632.)</t>
  </si>
  <si>
    <t>National Abortions Federation v. Operation Rescue, 8 F.3d 680, 1993 WL 435717, 62 USLW 2284, , C.A.9 (Cal.), October 29, 1993(No. 90-55199.)</t>
  </si>
  <si>
    <t>Ashe-Cline v. Secretary of Dept. of Health and Human Services, 30 Fed.Cl. 40, 1993 WL 469439, , Fed.Cl., October 29, 1993(No. 90-1823V.)</t>
  </si>
  <si>
    <t>Atkinson-Baker &amp; Associates, Inc. v. Kolts, 7 F.3d 1452, 1993 WL 433526, , C.A.9 (Cal.), October 28, 1993(No. 93-55336.)</t>
  </si>
  <si>
    <t>Woolery v. Arave, 8 F.3d 1325, 1993 WL 429270, , C.A.9 (Idaho), October 26, 1993(No. 91-36029.)</t>
  </si>
  <si>
    <t>Cohen v. City of Des Plaines, 8 F.3d 484, 1993 WL 429006, 62 USLW 2283, , C.A.7 (Ill.), October 25, 1993(No. 92-3503.)</t>
  </si>
  <si>
    <t>Doughty v. Underwriters at Lloyd's, London, 6 F.3d 856, 1993 WL 405913, , C.A.1 (Mass.), October 18, 1993(Nos. 93-1174, 93-1214.)</t>
  </si>
  <si>
    <t>Chabad-Lubavitch of Georgia v. Miller, 5 F.3d 1383, 1993 WL 409604, 62 USLW 2260, , C.A.11 (Ga.), October 18, 1993(No. 92-8008.)</t>
  </si>
  <si>
    <t>Coats v. Penrod Drilling Corp., 5 F.3d 877, 1993 WL 410928, 1994 A.M.C. 826, , C.A.5 (Miss.), October 18, 1993(No. 92-7378.)</t>
  </si>
  <si>
    <t>U.S. v. Baxter, 7 F.3d 230, 1993 WL 413924, , C.A.5 (Tex.), October 15, 1993(No. 92-8556.)</t>
  </si>
  <si>
    <t>U.S. v. Lee, 6 F.3d 1297, 1993 WL 392228, 62 USLW 2255, , C.A.8 (Minn.), October 07, 1993(No. 90-5264.)</t>
  </si>
  <si>
    <t>Geary v. Visitation of Blessed Virgin Mary Parish School, 7 F.3d 324, 1993 WL 390433, 62 Fair Empl.Prac.Cas. (BNA) 1679, 62 Empl. Prac. Dec. P 42,582, 62 USLW 2222, 86 Ed. Law Rep. 623, , C.A.3 (Pa.), October 06, 1993(No. 93-1062.)</t>
  </si>
  <si>
    <t>Reich v. Local 30, Intern. Broth. of Teamsters, Chauffeurs, Warehousemen, and Helpers of America, AFL-CIO, 6 F.3d 978, 1993 WL 390435, 144 L.R.R.M. (BNA) 2393, 147 A.L.R. Fed. 727, 126 Lab.Cas. P 10,883, , C.A.3 (Pa.), October 06, 1993(No. 91-3799.)</t>
  </si>
  <si>
    <t>Alderman v. Pacific Northern Victor, Inc., 887 F.Supp. 1495, 1994 WL 804062, , N.D.Fla., September 29, 1994(No. 93-50149-RV.)</t>
  </si>
  <si>
    <t>Mann v. University of Cincinnati, 864 F.Supp. 44, 1994 WL 539343, 95 Ed. Law Rep. 106, , S.D.Ohio, September 27, 1994(No. C-1-92-852.)</t>
  </si>
  <si>
    <t>Higgins v. Monsanto Co., 862 F.Supp. 751, 1994 WL 542136, 39 ERC 2011, 63 USLW 2276, 25 Envtl. L. Rep. 20,391, , N.D.N.Y., September 26, 1994(No. 92-CV-158.)</t>
  </si>
  <si>
    <t>Doe v. Maywood Housing Authority, Not Reported in F.Supp., 1994 WL 521050, , N.D.Ill., September 22, 1994(No. 93 C 2865.)</t>
  </si>
  <si>
    <t>U.S. v. Gay, Not Reported in F.Supp., 1994 WL 509896, , S.D.N.Y., September 19, 1994(No. 93 Cr. 1115 (JFK).)</t>
  </si>
  <si>
    <t>Sargeant v. Serrani, 866 F.Supp. 657, 1994 WL 608484, , D.Conn., September 14, 1994(Civ. No. B-89-593 (TFGD).)</t>
  </si>
  <si>
    <t>Willis v. U.S., 879 F.Supp. 889, 1994 WL 777162, , C.D.Ill., September 14, 1994(No. 93-1027.)</t>
  </si>
  <si>
    <t>In re R &amp; W Enterprises, 181 B.R. 624, 1994 WL 794916, , Bkrtcy.N.D.Fla., September 12, 1994(Bankruptcy No. 88-04172.Adv. No. 93-08024.)</t>
  </si>
  <si>
    <t>Doe v. Karadzic, 866 F.Supp. 734, 1994 WL 487573, , S.D.N.Y., September 07, 1994(Nos. 93 Civ. 0878 (PKL), 93 Civ. 1163 (PKL).)</t>
  </si>
  <si>
    <t>Ciccarelli v. Gichner Systems Group, Inc., 862 F.Supp. 1293, 1994 WL 483873, 41 Fed. R. Evid. Serv. 466, , M.D.Pa., September 06, 1994(Civ. A. No. 1:CV-93-643.)</t>
  </si>
  <si>
    <t>U.S. v. McCaslin, 863 F.Supp. 1299, 1994 WL 494764, , W.D.Wash., September 02, 1994(No. CR90-165WD.)</t>
  </si>
  <si>
    <t>TCA Bldg. Co. v. Northwestern Resources Co., 861 F.Supp. 1366, 1994 WL 484497, 1995-1 Trade Cases P 70,864, , S.D.Tex., September 01, 1994(Civ. A. No. G-93-265.)</t>
  </si>
  <si>
    <t>Levine v. Central Florida Medical Affiliates, Inc., 864 F.Supp. 1175, 1994 WL 543526, 1995-1 Trade Cases P 70,940, , M.D.Fla., August 31, 1994(No. 93-153-Civ-Orl-22.)</t>
  </si>
  <si>
    <t>U.S. v. Toyfoya, Not Reported in F.Supp., 1994 WL 477173, , N.D.Cal., August 29, 1994(No. CR-93-0505 EFL.)</t>
  </si>
  <si>
    <t>Planned Parenthood, Sioux Falls Clinic v. Miller, 860 F.Supp. 1409, 1994 WL 456638, , D.S.D., August 22, 1994(No. CIV. 93-3033.)</t>
  </si>
  <si>
    <t>Shaw v. Hunt, 861 F.Supp. 408, 1994 WL 457269, 63 USLW 2147, , E.D.N.C., August 22, 1994(No. 92-202-CIV-5-BR.)</t>
  </si>
  <si>
    <t>OJ, C, D</t>
  </si>
  <si>
    <t>Enoch v. Gramley, 861 F.Supp. 718, 1994 WL 477256, , C.D.Ill., August 22, 1994(No. 93-1003.)</t>
  </si>
  <si>
    <t>Hopwood v. State of Tex., 861 F.Supp. 551, 1994 WL 456680, 94 Ed. Law Rep. 760, , W.D.Tex., August 19, 1994(No. A 92 CA 563 SS.)</t>
  </si>
  <si>
    <t>Webb v. Hyman, 861 F.Supp. 1094, 1994 WL 451307, 67 Fair Empl.Prac.Cas. (BNA) 1425, , D.D.C., August 18, 1994(Civ. A. No. 93-1822 (CRR).)</t>
  </si>
  <si>
    <t>North State Law Enforcement Officers Ass'n v. Charlotte-Mecklenburg Police Dept., 862 F.Supp. 1445, 1994 WL 471514, 65 Fair Empl.Prac.Cas. (BNA) 1537, , W.D.N.C., August 16, 1994(Civ. A. No. 2938.)</t>
  </si>
  <si>
    <t>Jamerson v. Atlantic Southeast Airlines, 860 F.Supp. 821, 1994 WL 442776, , M.D.Ala., August 15, 1994(No. CV-92-A-1104-S.)</t>
  </si>
  <si>
    <t>Riely v. Reno, 860 F.Supp. 693, 1994 WL 442826, , D.Ariz., August 12, 1994(Civ-94-1058-PHX-RGS.)</t>
  </si>
  <si>
    <t>In re ZZZZ Best Securities Litigation, 864 F.Supp. 960, 1994 WL 531521, Fed. Sec. L. Rep. P 98,394, , C.D.Cal., August 12, 1994(No. CV-87-3574-RSWL(Bx).)</t>
  </si>
  <si>
    <t>Sarmiento v. Brown, 7 Vet.App. 80, 1994 WL 424205, , Vet.App., August 10, 1994(No. 93-1013.)</t>
  </si>
  <si>
    <t>Fariello v. Campbell, 860 F.Supp. 54, 1994 WL 440590, , E.D.N.Y., August 06, 1994(No. CV 93-4426.)</t>
  </si>
  <si>
    <t>U.S. v. One Parcel of Property Located at Shelly's Riverside Heights Lot X, McVeytown, Mifflin County, Pa., 859 F.Supp. 150, 1994 WL 409677, , M.D.Pa., August 05, 1994(Civ. A. No. 1:CV-93-598.)</t>
  </si>
  <si>
    <t>Merine on Behalf of Prudential-Bache Utility Fund, Inc. v. Prudential-Bache Utility Fund, Inc., 859 F.Supp. 715, 1994 WL 419855, 63 USLW 2164, Fed. Sec. L. Rep. P 98,373, , S.D.N.Y., August 05, 1994(No. 93 Civ. 7065 (PKL).)</t>
  </si>
  <si>
    <t>In re Maxwell Communication Corp. plc, 170 B.R. 800, 1994 WL 416458, 25 Bankr.Ct.Dec. 1567, , Bkrtcy.S.D.N.Y., August 05, 1994(Bankruptcy No. 91B 15741.Adv. Nos. 92-1181A, 93-9622A and 94-8066A.)</t>
  </si>
  <si>
    <t>Munday v. Waste Management of North America, Inc., 858 F.Supp. 1364, 1994 WL 411925, 72 Fair Empl.Prac.Cas. (BNA) 471, , D.Md., August 04, 1994(Civ. No. K-92-467.)</t>
  </si>
  <si>
    <t>Ruiz v. Norris, 868 F.Supp. 1471, 1994 WL 630842, , E.D.Ark., August 02, 1994(No. PB-C-89-395.)</t>
  </si>
  <si>
    <t>Kenepp v. American Edwards Laboratories, 859 F.Supp. 809, 1994 WL 422176, 25 Envtl. L. Rep. 20,212, 26 UCC Rep.Serv.2d 331, Prod.Liab.Rep. (CCH) P 13,978, , E.D.Pa., August 01, 1994(Civ. A. Nos. 92-3810, 93-2660.)</t>
  </si>
  <si>
    <t>U.S. ex rel. Paul v. Parsons, Brinkerhoff, Quade &amp; Douglas, Inc., 860 F.Supp. 370, 1994 WL 448675, , S.D.Tex., August 01, 1994(Civ. A. Nos. H-92-2429, H-92-2792.)</t>
  </si>
  <si>
    <t>Kay v. USAIR, Inc., Not Reported in F.Supp., 1994 WL 406548, , E.D.Pa., July 28, 1994(Civ. A. No. 93-4856.)</t>
  </si>
  <si>
    <t>U.S. v. Real Property Located at 1215 Kelly Road, Bellingham, Wash., 860 F.Supp. 764, 1994 WL 424366, , W.D.Wash., July 25, 1994(No. C93-1036M.)</t>
  </si>
  <si>
    <t>Ruff v. City of Leavenworth, Kan., 858 F.Supp. 1546, 1994 WL 398247, , D.Kan., July 21, 1994(No. 93-2243-JWL.)</t>
  </si>
  <si>
    <t>U.S. v. Certain Real Property Located at 2408 Parliament, Sterling Heights, Macomb County, Mich., 859 F.Supp. 1075, 1994 WL 414341, , E.D.Mich., July 20, 1994(No. 93-CV-72325-DT.)</t>
  </si>
  <si>
    <t>Career College Ass'n v. Riley, Not Reported in F.Supp., 1994 WL 396294, , D.D.C., July 19, 1994(Civ. A. No. 94-1214.)</t>
  </si>
  <si>
    <t>Wreck Bar, Inc. v. Comolli, 857 F.Supp. 182, 1994 WL 370930, , D.R.I., July 12, 1994(Civ. A. No. 94-0324-T.)</t>
  </si>
  <si>
    <t>U.S. v. Chorice, 857 F.Supp. 672, 1994 WL 373328, , W.D.Mo., July 12, 1994(No. 93-1245-CV-W-1.)</t>
  </si>
  <si>
    <t>Crowe v. Smith, 856 F.Supp. 1178, 1994 WL 370082, , W.D.La., July 11, 1994(Civ. A. No. 92-2164-M.)</t>
  </si>
  <si>
    <t>U.S. v. Torres, 857 F.Supp. 168, 1994 WL 370934, , D.Puerto Rico, July 08, 1994(Crim. No. 94-099(PG).)</t>
  </si>
  <si>
    <t>C, Articles about Scalia</t>
  </si>
  <si>
    <t>Bourns, Inc. v. KPMG Peat Marwick, 876 F.Supp. 1116, 1994 WL 758692, 18 Employee Benefits Cas. 2206, , C.D.Cal., July 08, 1994(No. CV 94-2006 SVW (BRx).)</t>
  </si>
  <si>
    <t>Clayton v. KPMG Peat Marwick, Not Reported in F.Supp., 1994 WL 774526, 18 Employee Benefits Cas. 2200, Pens. Plan Guide (CCH) P 23906I, , C.D.Cal., July 07, 1994(No. CV 94-2005 SVW (BR).)</t>
  </si>
  <si>
    <t>Strauss v. Microsoft Corp., 856 F.Supp. 821, 1994 WL 364455, 65 Fair Empl.Prac.Cas. (BNA) 628, 65 Fair Empl.Prac.Cas. (BNA) 1481, , S.D.N.Y., July 06, 1994(No. 91 Civ. 5928 (SWK).)</t>
  </si>
  <si>
    <t>Nyhan v. Marshall, Not Reported in F.Supp., 1994 WL 327028, , N.D.Cal., July 01, 1994(No. C-92-3769 MHP.)</t>
  </si>
  <si>
    <t>U.S. v. Hubbard, 856 F.Supp. 1416, 1994 WL 317712, , E.D.Cal., June 30, 1994(Crim. No. S-93-473 LKK.)</t>
  </si>
  <si>
    <t>Smith v. Holtz, 856 F.Supp. 227, 1994 WL 287041, , M.D.Pa., June 27, 1994(No. 4:CV-93-1428.)</t>
  </si>
  <si>
    <t>Matter of Brown Transport Truckload, Inc., 169 B.R. 781, 1994 WL 315359, , Bkrtcy.N.D.Ga., June 24, 1994(Bankruptcy Nos. A89-12515-WHD, A89-12517-WHD and A89-12521-WHD.Adv. No. 92-6171A.)</t>
  </si>
  <si>
    <t>Cafe 207, Inc. v. St. Johns County, 856 F.Supp. 641, 1994 WL 314841, , M.D.Fla., June 23, 1994(No. 92-390 CIV-J-10.)</t>
  </si>
  <si>
    <t>Resolution Trust Corp. as Receiver of Charter Sav. Bank v. Ross, Not Reported in F.Supp., 1994 WL 534210, , S.D.Miss., June 22, 1994(Civ. A. No. 2:94CV20(P)(S).)</t>
  </si>
  <si>
    <t>In re LonePine Corp., 184 B.R. 370, 1995 WL 424516, , Bkrtcy.D.Colo., June 20, 1994(Bankruptcy No. 94-11133 MSK.M.C. No. JC-02.)</t>
  </si>
  <si>
    <t>Hattaway v. McMillian, 859 F.Supp. 560, 1994 WL 407193, , N.D.Fla., June 17, 1994(No. 87-30419-RV.)</t>
  </si>
  <si>
    <t>Brindisi v. Village of Fox Lake, Not Reported in F.Supp., 1994 WL 270285, , N.D.Ill., June 16, 1994(No. 93 C 1013.)</t>
  </si>
  <si>
    <t>Berlin v. Patrick, 855 F.Supp. 800, 1994 WL 273130, , D.Virgin Islands, June 16, 1994(Civ. A. No. 91-353.)</t>
  </si>
  <si>
    <t>U.S. v. Real Property Located at 24124 Lemay Street, West Hills, Cal., 857 F.Supp. 1373, 1994 WL 272026, , C.D.Cal., June 15, 1994(No. CV 90-5923-RSWL (Sx).)</t>
  </si>
  <si>
    <t>Dylak v. Wirth, Not Reported in F.Supp., 1994 WL 273420, , N.D.Ill., June 15, 1994(No. 93 C 20278.)</t>
  </si>
  <si>
    <t>Caribbean Wholesales &amp; Service Corp. v. US JVC Corp., 855 F.Supp. 627, 1994 WL 272985, , S.D.N.Y., June 14, 1994(No. 93 Civ. 8197 (PKL).)</t>
  </si>
  <si>
    <t>Brown v. U.S., Not Reported in F.Supp., 1994 WL 319015, , W.D.N.Y., June 08, 1994(No. 92-CV-82S.)</t>
  </si>
  <si>
    <t>Gardetto v. Mason, 854 F.Supp. 1520, 1994 WL 261608, 92 Ed. Law Rep. 1206, , D.Wyo., June 07, 1994(No. 93-CV-0328-B.)</t>
  </si>
  <si>
    <t>Koog v. U.S., 852 F.Supp. 1376, 1994 WL 241635, 62 USLW 2762, , W.D.Tex., May 31, 1994(Civ. A. No. DR-94-CA-8.)</t>
  </si>
  <si>
    <t>Metzl v. Leininger, 850 F.Supp. 740, 1994 WL 247153, , N.D.Ill., May 31, 1994(No. 93 C 5337.)</t>
  </si>
  <si>
    <t>Resolution Trust Corp. v. Stroock &amp; Stroock &amp; Lavan, 853 F.Supp. 1422, 1994 WL 241634, , S.D.Fla., May 25, 1994(No. 92-7181-CIV.)</t>
  </si>
  <si>
    <t>Kuper v. Quantum Chemicals Corp., 852 F.Supp. 1389, 1994 WL 236572, 18 Employee Benefits Cas. 1460, Pens. Plan Guide (CCH) P 23899K, , S.D.Ohio, May 24, 1994(No. C-1-91-0918.)</t>
  </si>
  <si>
    <t>U.S. v. One Parcel Property Located at 427 and 429 Hall Street, Montgomery, Montgomery County, Ala., 853 F.Supp. 1389, 1994 WL 227339, , M.D.Ala., May 19, 1994(Civ. A. No. 91-A-1302-N.)</t>
  </si>
  <si>
    <t>U.S. v. A Parcel of Realty Commonly Known as Rural Route 1, Not Reported in F.Supp., 1994 WL 194172, , N.D.Ill., May 16, 1994(No. 90 C 4722.)</t>
  </si>
  <si>
    <t>In re Horwitz, 167 B.R. 237, 1994 WL 201055, 25 Bankr.Ct.Dec. 1036, Bankr. L. Rep. P 75,959, , Bkrtcy.W.D.Okla., May 16, 1994(Bankruptcy Nos. 94-10540-BH, 94-10982-BH.)</t>
  </si>
  <si>
    <t>Patterson v. Board of Probation and Parole of Com. of Pa., 851 F.Supp. 194, 1994 WL 182921, , E.D.Pa., May 09, 1994(Civ. A. No. 93-2585.)</t>
  </si>
  <si>
    <t>In re Denver/Robins Venture Partners, Ltd., 166 B.R. 769, 1994 WL 187790, 25 Bankr.Ct.Dec. 938, Bankr. L. Rep. P 75,952, , Bkrtcy.M.D.Ga., May 03, 1994(Bankruptcy No. 91-52629.Adv. No. 93-5126.)</t>
  </si>
  <si>
    <t>Dayutis v. Powell, Not Reported in F.Supp., 1994 WL 258785, , D.N.H., May 02, 1994(No. CIV. C-93-257-B.)</t>
  </si>
  <si>
    <t>U.S. v. One 1988 White Jeep Cherokee VIN 1JCMT782JT134029, Not Reported in F.Supp., 1994 WL 228996, , D.Virgin Islands, April 25, 1994(Civ. No. 1993-132.)</t>
  </si>
  <si>
    <t>Alpha Group Consultants Ltd. v. Bear Stearns &amp; Co., Inc., Not Reported in F.Supp., 1994 WL 561817, Fed. Sec. L. Rep. P 98,370, , S.D.Cal., April 22, 1994(No. 91-0143-IEG (AJB).)</t>
  </si>
  <si>
    <t>U.S. ex rel. Shepherd v. Welborn, 848 F.Supp. 1379, 1994 WL 135389, , N.D.Ill., April 18, 1994(No. 93 C 7625.)</t>
  </si>
  <si>
    <t>U.S. v. Sunny Cove Citrus Ass'n, 854 F.Supp. 669, 1994 WL 174181, , E.D.Cal., April 18, 1994(Nos. CV-F-91-311 OWW, CV-F-91-202 OWW and CV-F-92-5253 OWW.)</t>
  </si>
  <si>
    <t>Teacher Retirement System of Texas v. Reilly Mortg. Group, Inc., 154 F.R.D. 156, 1994 WL 131640, 91 Ed. Law Rep. 196, , W.D.Tex., April 14, 1994(No. A 93 CA 480 SS.)</t>
  </si>
  <si>
    <t>In re Colonial Ltd. Partnership Litigation, 854 F.Supp. 64, 1994 WL 170703, Blue Sky L. Rep. P 73,928, Fed. Sec. L. Rep. P 98,303, RICO Bus.Disp.Guide 8578, , D.Conn., April 11, 1994(Civ. A. Nos. H-90-829 (JAC), H-90-832 (JAC), N-90-642 (JAC), 2:91-515 (JAC) to 2:91-544 (JAC).)</t>
  </si>
  <si>
    <t>Baker v. Mecklenburg County, 853 F.Supp. 889, 1994 WL 241753, , W.D.N.C., April 11, 1994(No. 3:92-CV-439 P.)</t>
  </si>
  <si>
    <t>Park v. Howard University, Not Reported in F.Supp., 1994 WL 780903, 71 Fair Empl.Prac.Cas. (BNA) 977, , D.D.C., April 08, 1994(Civ. A. No. 92-2662-OG.)</t>
  </si>
  <si>
    <t>U.S. v. Certain Real Property Located at 11869 Westshore Drive, Putnam Tp., Livingston County, Mich., 848 F.Supp. 107, 1994 WL 117267, , E.D.Mich., April 05, 1994(Civ. A. No. 92-73383.)</t>
  </si>
  <si>
    <t>In re Henrico Hotel Associates, L.P., Not Reported in B.R., 1994 WL 16191612, , Bkrtcy.E.D.Va., March 31, 1994(No. 93-35095S, 94-79.)</t>
  </si>
  <si>
    <t>Kemp v. Pfizer, Inc., 851 F.Supp. 269, 1994 WL 178909, Prod.Liab.Rep. (CCH) P 13,819, , E.D.Mich., March 30, 1994(Civ. A. No. 92-71386.)</t>
  </si>
  <si>
    <t>Knapp v. Smiljanic, 847 F.Supp. 1428, 1994 WL 110060, , W.D.Wis., March 29, 1994(92-C-885-C.)</t>
  </si>
  <si>
    <t>In re Faulkner, 165 B.R. 644, 1994 WL 106335, , Bkrtcy.W.D.Mo., March 28, 1994(Bankruptcy No. 93-30411.)</t>
  </si>
  <si>
    <t>In re Kent Terminal Corp., 166 B.R. 555, 1994 WL 158767, 30 Collier Bankr.Cas.2d 1935, Bankr. L. Rep. P 75,901, , Bkrtcy.S.D.N.Y., March 28, 1994(Bankruptcy No. 93 B 42752 (FGC).)</t>
  </si>
  <si>
    <t>Mohr v. A.O. Smith Corp., Not Reported in F.Supp., 1994 WL 178111, RICO Bus.Disp.Guide 8524, , E.D.Mich., March 25, 1994(No. 88-CV-10043-BC.)</t>
  </si>
  <si>
    <t>Matter of Wellington Foods, Inc., 165 B.R. 719, 1994 WL 97852, 73 A.F.T.R.2d 94-1664, 94-2 USTC P 50,307, Bankr. L. Rep. P 75,816, Bankr. L. Rep. P 75,917, , Bkrtcy.S.D.Ga., March 22, 1994(Bankruptcy No. 91-40732.Adv. No. 93-4070.)</t>
  </si>
  <si>
    <t>In re Reeves, 164 B.R. 766, 1994 WL 112004, Bankr. L. Rep. P 75,834, , 9th Cir.BAP (Wash.), March 14, 1994(BAP No. EW-93-1646-ROJ.Bankruptcy No. 92-02744-K13.)</t>
  </si>
  <si>
    <t>U.S. v. Liberatore, 846 F.Supp. 569, 1994 WL 76520, , N.D.Ohio, March 10, 1994(No. 1:92CR184.)</t>
  </si>
  <si>
    <t>Beberaggi v. New York City Transit Authority, Not Reported in F.Supp., 1994 WL 75144, , S.D.N.Y., March 09, 1994(No. 93 Civ. 1737 (SWK).)</t>
  </si>
  <si>
    <t>U.S. v. Santiago, 846 F.Supp. 1486, 1994 WL 70508, , D.Wyo., March 07, 1994(No. 94-CR-0002-B.)</t>
  </si>
  <si>
    <t>Curley v. American Airlines, Inc., 846 F.Supp. 280, 1994 WL 91230, , S.D.N.Y., March 07, 1994(No. 91 Civ. 2724 (WK).)</t>
  </si>
  <si>
    <t>Youpee v. Babbitt, 857 F.Supp. 760, 1994 WL 372932, , D.Mont., March 03, 1994(No. CV-93-21-BLG-JDS.)</t>
  </si>
  <si>
    <t>Michael v. Shiley, Inc., Not Reported in F.Supp., 1994 WL 59349, 62 USLW 2608, Prod.Liab.Rep. (CCH) P 13,893, , E.D.Pa., February 25, 1994(No. CIV. A. 93-1729.)</t>
  </si>
  <si>
    <t>Doe v. American Nat. Red Cross, 845 F.Supp. 1152, 1994 WL 71491, , S.D.W.Va., February 25, 1994(Civ. A. No. 2:92-1061.)</t>
  </si>
  <si>
    <t>Rouse v. Nielsen, 851 F.Supp. 717, 1994 WL 176854, 91 Ed. Law Rep. 945, 10 IER Cases 176, , D.S.C., February 25, 1994(Civ. A. No. 3:92-0520-19.)</t>
  </si>
  <si>
    <t>Osborne v. Howard, 844 F.Supp. 511, 1994 WL 59327, , E.D.Ark., February 23, 1994(No. LR-C-90-877.)</t>
  </si>
  <si>
    <t>In re Moffitt, Zwerling &amp; Kemler, P.C., 846 F.Supp. 463, 1994 WL 73992, , E.D.Va., February 22, 1994(No. 93-0006-A.)</t>
  </si>
  <si>
    <t>In re Ionosphere Clubs, Inc., 164 B.R. 839, 1994 WL 75672, 25 Bankr.Ct.Dec. 465, Bankr. L. Rep. P 75,770, , Bkrtcy.S.D.N.Y., February 18, 1994(Bankruptcy Nos. 89 B 10448 (BRL), 89 B 10449 (BRL) and 89 B 10287 (BRL).Adv. No. 93-9154A.)</t>
  </si>
  <si>
    <t>In re Lynn, 168 B.R. 693, 1994 WL 259529, 92 Ed. Law Rep. 515, Bankr. L. Rep. P 75,975, , Bkrtcy.D.Ariz., February 18, 1994(Bankruptcy No. B-92-07224-PHX-SSC.Adv. No. 92-641.)</t>
  </si>
  <si>
    <t>In re Garofalo's Finer Foods, Inc., 164 B.R. 955, 1994 WL 74378, 30 Collier Bankr.Cas.2d 1433, Bankr. L. Rep. P 75,779, 22 UCC Rep.Serv.2d 1117, , Bkrtcy.N.D.Ill., February 17, 1994(Bankruptcy No. 90 B 08112.Adv. No. 92 A 00108.)</t>
  </si>
  <si>
    <t>U.S. v. A Parcel of Realty Commonly Known as Rural Route 1, Mound Road in Joliet, Illinois &amp; All Appurtenances Thereto, Not Reported in F.Supp., 1994 WL 48618, , N.D.Ill., February 15, 1994(No. 90 C 4722.)</t>
  </si>
  <si>
    <t>Yukon-Kuskokwim Health Corp., Inc. v. Trust Ins. Plan for Southwest Alaska, 884 F.Supp. 1360, 1994 WL 792266, , D.Alaska, February 14, 1994(No. A92-747 CIV (JWS).)</t>
  </si>
  <si>
    <t>U.S. v. Real Property Located at 6625 Zumirez Drive, Malibu, Cal., 845 F.Supp. 725, 1994 WL 65684, 62 USLW 2607, , C.D.Cal., February 11, 1994(No. CV 91-4531 MRP.)</t>
  </si>
  <si>
    <t>Barr Laboratories, Inc. v. Quantum Mechanics, Inc., Not Reported in F.Supp., 1994 WL 1743983, , E.D.N.Y., February 07, 1994(No. 90-CV-4406.)</t>
  </si>
  <si>
    <t>Drake v. Cheyenne Newspapers, Inc., 842 F.Supp. 1403, 1994 WL 31720, , D.Wyo., February 04, 1994(No. 93-CV-0339-B.)</t>
  </si>
  <si>
    <t>Met-Al, Inc. v. Hansen Storage Co., 844 F.Supp. 485, 1994 WL 49809, 23 UCC Rep.Serv.2d 1135, , E.D.Wis., February 04, 1994(No. 93-C-479.)</t>
  </si>
  <si>
    <t>In re Dever, 164 B.R. 132, 1994 WL 43906, 62 USLW 2520, , Bkrtcy.C.D.Cal., February 04, 1994(Bankruptcy No. LA-91-14114-LF.Adv. No. LA-92-03426-LF.)</t>
  </si>
  <si>
    <t>Utah Women's Clinic, Inc. v. Leavitt, 844 F.Supp. 1482, 1994 WL 58289, , D.Utah, February 01, 1994(No. 93C407B.)</t>
  </si>
  <si>
    <t>In re Mr. Gatti's, Inc., 162 B.R. 1004, 1994 WL 27189, 8 Tex.Bankr.Ct.Rep. 108, , Bkrtcy.W.D.Tex., January 27, 1994(Bankruptcy No. 91-13460-LK.)</t>
  </si>
  <si>
    <t>Dobkin v. Johns Hopkins University, Not Reported in F.Supp., 1994 WL 146760, , D.Md., January 25, 1994(Civ. A. No. HAR 93-2228.)</t>
  </si>
  <si>
    <t>Senate Select Committee on Ethics v. Packwood, 845 F.Supp. 17, 1994 WL 70460, , D.D.C., January 24, 1994(Misc. No. 93-0362 (TPJ).)</t>
  </si>
  <si>
    <t>Ortega v. Rhone-Poulenc of Wyoming, L.P., 842 F.Supp. 488, 1994 WL 22693, 2 A.D. Cases 1802, 4 A.D.D. 619, 4 NDLR P 393, , D.Wyo., January 22, 1994(No. 92-CV-0013-B.)</t>
  </si>
  <si>
    <t>U.S. v. One Parcel Property Located at 427 &amp; 429 Hall Street, Montgomery, Montgomery County, Ala., 842 F.Supp. 1421, 1994 WL 18589, , M.D.Ala., January 21, 1994(No. CV-91-A-1302-N.)</t>
  </si>
  <si>
    <t>Ellis v. NCNB Texas Nat. Bank, 842 F.Supp. 243, 1994 WL 19664, 9 IER Cases 566, , N.D.Tex., January 21, 1994(Civ. A. No. 3:91-CV-087-X.)</t>
  </si>
  <si>
    <t>Small v. Chicago Health Clubs, Inc., 843 F.Supp. 398, 1994 WL 21119, 65 Empl. Prac. Dec. P 43,338, , N.D.Ill., January 20, 1994(No. 93 C 3340.)</t>
  </si>
  <si>
    <t>Babich v. Unisys Corp., 842 F.Supp. 1343, 1994 WL 26959, 65 Empl. Prac. Dec. P 43,194, , D.Kan., January 19, 1994(Civ. A. No. 92-1473-MLB.)</t>
  </si>
  <si>
    <t>Marylanders for Fair Representation, Inc. v. Schaefer, 849 F.Supp. 1022, 1994 WL 60894, , D.Md., January 14, 1994(Civ. A. Nos. S-92-510, S-92-1409.)</t>
  </si>
  <si>
    <t>Bromley v. Michigan Educ. Ass'n NEA, 843 F.Supp. 1147, 1994 WL 46478, 147 L.R.R.M. (BNA) 2423, 89 Ed. Law Rep. 823, , E.D.Mich., January 11, 1994(No. 92-CV-10443-BC.)</t>
  </si>
  <si>
    <t>In re Sunbelt Freight, Inc., 162 B.R. 878, 1994 WL 8720, 25 Bankr.Ct.Dec. 170, Bankr. L. Rep. P 75,689, , Bkrtcy.N.D.Okla., January 07, 1994(Bankruptcy No. 91-01539-W.Adv. No. 93-0120-W.)</t>
  </si>
  <si>
    <t>McCullough v. Brown, 162 B.R. 506, 1993 WL 544250, 62 USLW 2449, 88 Ed. Law Rep. 707, , N.D.Ill., December 30, 1993(No. 93 C 1891.)</t>
  </si>
  <si>
    <t>Bloom v. O'Brien, 841 F.Supp. 277, 1993 WL 544270, 62 USLW 2467, , D.Minn., December 30, 1993(Civ. No. 4-93-1202.)</t>
  </si>
  <si>
    <t>Phelps v. Hamilton, 840 F.Supp. 1442, 1993 WL 544775, , D.Kan., December 23, 1993(No. 93-4148-SAC.)</t>
  </si>
  <si>
    <t>In re Integrated Resources Real Estate Ltd. Partnerships Securities Litigation, 850 F.Supp. 1105, 1993 WL 585949, Fed. Sec. L. Rep. P 98,341, , S.D.N.Y., December 22, 1993(MDL No. 897.Misc. No. 21-61 (RWS).)</t>
  </si>
  <si>
    <t>Alter v. DBLKM, Inc., 840 F.Supp. 799, 1993 WL 548703, Fed. Sec. L. Rep. P 98,093, RICO Bus.Disp.Guide 8494, , D.Colo., December 20, 1993(Civ. A. No. 90-M-1981.)</t>
  </si>
  <si>
    <t>In re Lee, 162 B.R. 31, 1993 WL 532454, Bankr. L. Rep. P 75,657, , Bkrtcy.N.D.Ga., December 20, 1993(Bankruptcy No. 92-80660.)</t>
  </si>
  <si>
    <t>U.S. v. Real Property Known and Numbered as 429 South Main Street, New Lexington, Ohio, 843 F.Supp. 337, 1993 WL 580878, , S.D.Ohio, December 13, 1993(No. C2-92-1165.)</t>
  </si>
  <si>
    <t>Resolution Trust Corp. v. Townsend Associates Ltd. Partnership, 840 F.Supp. 1127, 1993 WL 524694, , E.D.Mich., December 10, 1993(No. 92-76202.)</t>
  </si>
  <si>
    <t>U.S. ex rel. Smith v. Gilbert Realty Co., Inc., 840 F.Supp. 71, 1993 WL 533856, , E.D.Mich., December 09, 1993(Civ. A. No. 92-CV-40481-FL.)</t>
  </si>
  <si>
    <t>Hernandez v. Dugger, 839 F.Supp. 849, 1993 WL 512009, , M.D.Fla., December 08, 1993(No. 88-287-CIV-T-15A.)</t>
  </si>
  <si>
    <t>Flamer v. City of White Plains, N.Y., 841 F.Supp. 1365, 1993 WL 539623, , S.D.N.Y., December 06, 1993(No. 92 Civ. 9165 (SS).)</t>
  </si>
  <si>
    <t>Hutchison v. Amateur Electronics Supply, Inc., 840 F.Supp. 612, 1993 WL 527350, 66 Fair Empl.Prac.Cas. (BNA) 1262, 64 Empl. Prac. Dec. P 43,039, , E.D.Wis., December 03, 1993(No. 91-C-1377.)</t>
  </si>
  <si>
    <t>Clever v. Cherry Hill Tp. Bd. of Educ., 838 F.Supp. 929, 1993 WL 497014, 87 Ed. Law Rep. 848, , D.N.J., December 02, 1993(Civ. No. 93-1012(JEI).)</t>
  </si>
  <si>
    <t>U.S. v. $288,930.00 In U.S. Currency, 838 F.Supp. 367, 1993 WL 512044, , N.D.Ill., December 02, 1993(No. 92 C 6737.)</t>
  </si>
  <si>
    <t>In re Lancaster, 161 B.R. 308, 1993 WL 482893, 30 Collier Bankr.Cas.2d 390, , Bkrtcy.S.D.Fla., November 17, 1993(Bankruptcy No. 92-31903-BKC-RAM.)</t>
  </si>
  <si>
    <t>In re Hornes, 160 B.R. 709, 1993 WL 477342, 30 Collier Bankr.Cas.2d 371, 25 Bankr.Ct.Dec. 53, Bankr. L. Rep. P 75,634, , Bkrtcy.D.Conn., November 16, 1993(Bankruptcy No. 92-53130.Document No. 13.)</t>
  </si>
  <si>
    <t>Harley-Davidson, Inc. v. Minstar, Inc., 837 F.Supp. 978, 1993 WL 466205, 38 ERC 1101, , E.D.Wis., November 05, 1993(No. 90-C-1245.)</t>
  </si>
  <si>
    <t>In re Finley, Kumble, Wagner, Heine, Underberg, Manley, Myerson &amp; Casey, 160 B.R. 882, 1993 WL 469151, Bankr. L. Rep. P 75,610, 17 Employee Benefits Cas. 2118, , Bkrtcy.S.D.N.Y., October 29, 1993(Bankruptcy No. 88 B 10377.)</t>
  </si>
  <si>
    <t>Central Wyoming Law Associates, P.C. v. Denhardt, 836 F.Supp. 793, 1993 WL 448946, , D.Wyo., October 28, 1993(No. 93-CV-1011-B.)</t>
  </si>
  <si>
    <t>U.S. v. Ortiz, 835 F.Supp. 824, 1993 WL 437758, , E.D.Pa., October 26, 1993(Crim. No. 93-396.)</t>
  </si>
  <si>
    <t>Costle v. Fremont Indem. Co., 839 F.Supp. 265, 1993 WL 517002, , D.Vt., October 26, 1993(No. 2:93-CV-157.)</t>
  </si>
  <si>
    <t>DerGazarian v. Dow Chemical Co., 836 F.Supp. 1429, 1993 WL 460539, 24 Envtl. L. Rep. 20,615, , W.D.Ark., October 25, 1993(Civ. No. 93-5004.)</t>
  </si>
  <si>
    <t>In re Bloomingdale Partners, 160 B.R. 93, 1993 WL 435955, 24 Bankr.Ct.Dec. 1317, , Bkrtcy.N.D.Ill., October 21, 1993(Bankruptcy No. 91 B 11678.)</t>
  </si>
  <si>
    <t>Doricent v. American Airlines, Inc., Not Reported in F.Supp., 1993 WL 437670, , D.Mass., October 19, 1993(Civ. A. No. 91-12084Y.)</t>
  </si>
  <si>
    <t>Upper Hudson Planned Parenthood, Inc. v. Doe, 836 F.Supp. 939, 1993 WL 437008, 62 USLW 2295, , N.D.N.Y., October 18, 1993(No. 90-CV-1084.)</t>
  </si>
  <si>
    <t>U.S. v. Singer, Not Reported in F.Supp., 1993 WL 427414, , S.D.N.Y., October 15, 1993(No. 92 Cr. 964 (RJW).)</t>
  </si>
  <si>
    <t>Arkansas River Co. v. U.S., 840 F.Supp. 1103, 1993 WL 546949, , N.D.Miss., October 13, 1993(Civ. A. No. GC-90-CV-240.)</t>
  </si>
  <si>
    <t>Blumhagen v. Sabes, 834 F.Supp. 1347, 1993 WL 408306, Withdrawn for N.R.S. bound volume, D.Wyo., October 12, 1993(Nos. 93-CV-0190-B, 93-CV-0204-B.)</t>
  </si>
  <si>
    <t>Xiao v. Reno, 837 F.Supp. 1506, 1993 WL 437193, , N.D.Cal., October 06, 1993(No. C-90-0350 WHO.)</t>
  </si>
  <si>
    <t>U.S. v. McGrath, 39 M.J. 158, 1994 WL 168440, , CMA, May 06, 1994(No. 68,260.CMR No. 28358.)</t>
  </si>
  <si>
    <t>Pennybaker v. C.I.R., T.C. Memo. 1994-303, 1994 WL 287646, 67 T.C.M. (CCH) 3157, T.C.M. (RIA) 94,303, 1994 RIA TC Memo 94,303, , U.S.Tax Ct., June 30, 1994(No. 28283-91.)</t>
  </si>
  <si>
    <t>Western Nat. Mut. Ins. Co. v. C.I.R., 102 T.C. No. 11, 102 T.C. 338, 1994 WL 60382, Tax Ct. Rep. (CCH) 49,695, Tax Ct. Rep. Dec. (RIA) 102.11, , U.S.Tax Ct., February 28, 1994(No. 11620-91.)</t>
  </si>
  <si>
    <t>Winfield v. Kaplan, 512 U.S. 1253, 114 S.Ct. 2783 (Mem), 1994 WL 18565, 129 L.Ed.2d 894, 62 USLW 3870, , U.S.N.C., June 30, 1994(No. 93-1159.)</t>
  </si>
  <si>
    <t>Stevens v. City of Cannon Beach, 510 U.S. 1207, 114 S.Ct. 1332 (Mem), 1994 WL 86188, 127 L.Ed.2d 679, 62 USLW 3619, 62 USLW 3621, , U.S.Or., March 21, 1994(No. 93-496.)</t>
  </si>
  <si>
    <t>513 U.S. 18</t>
  </si>
  <si>
    <t>115 S. Ct. 386</t>
  </si>
  <si>
    <t>130 L. Ed. 2d 233</t>
  </si>
  <si>
    <t>1994 U.S. LEXIS 7982</t>
  </si>
  <si>
    <t>U. S. BANCORP MORTGAGE COMPANY v. BONNER MALL PARTNERSHIP</t>
  </si>
  <si>
    <t>513 U.S. 179</t>
  </si>
  <si>
    <t>115 S. Ct. 788</t>
  </si>
  <si>
    <t>130 L. Ed. 2d 682</t>
  </si>
  <si>
    <t>1995 U.S. LEXIS 693</t>
  </si>
  <si>
    <t>ASGROW SEED COMPANY v. DENNY WINTERBOER AND BECKY WINTERBOER, DBA DEEBEES</t>
  </si>
  <si>
    <t>513 U.S. 374</t>
  </si>
  <si>
    <t>115 S. Ct. 961</t>
  </si>
  <si>
    <t>130 L. Ed. 2d 902</t>
  </si>
  <si>
    <t>1995 U.S. LEXIS 909</t>
  </si>
  <si>
    <t>MICHAEL A. LEBRON v. NATIONAL RAILROAD PASSENGER CORPORATION</t>
  </si>
  <si>
    <t>514 U.S. 122</t>
  </si>
  <si>
    <t>115 S. Ct. 1278</t>
  </si>
  <si>
    <t>131 L. Ed. 2d 160</t>
  </si>
  <si>
    <t>1995 U.S. LEXIS 2249</t>
  </si>
  <si>
    <t>DIRECTOR, OFFICE OF WORKERS' COMPENSATION PROGRAMS, DEPARTMENT OF LABOR v. NEWPORT NEWS SHIPBUILDING AND DRY DOCK COMPANY et al.</t>
  </si>
  <si>
    <t>515 U.S. 506</t>
  </si>
  <si>
    <t>115 S. Ct. 2310</t>
  </si>
  <si>
    <t>132 L. Ed. 2d 444</t>
  </si>
  <si>
    <t>1995 U.S. LEXIS 4068</t>
  </si>
  <si>
    <t>UNITED STATES v. MICHAEL E. GAUDIN</t>
  </si>
  <si>
    <t>515 U.S. 646</t>
  </si>
  <si>
    <t>115 S. Ct. 2386</t>
  </si>
  <si>
    <t>132 L. Ed. 2d 564</t>
  </si>
  <si>
    <t>1995 U.S. LEXIS 4275</t>
  </si>
  <si>
    <t>VERNONIA SCHOOL DISTRICT 47J v. WAYNE ACTON, ET UX., ETC.</t>
  </si>
  <si>
    <t>515 U.S. 753</t>
  </si>
  <si>
    <t>115 S. Ct. 2440</t>
  </si>
  <si>
    <t>132 L. Ed. 2d 650</t>
  </si>
  <si>
    <t>1995 U.S. LEXIS 4465</t>
  </si>
  <si>
    <t>CAPITOL SQUARE REVIEW AND ADVISORY BOARD, et al. v. VINCENT J. PINETTE, DONNIE A. CARR AND KNIGHTS OF THE KU KLUX KLAN</t>
  </si>
  <si>
    <t>513 U.S. 64</t>
  </si>
  <si>
    <t>115 S. Ct. 464</t>
  </si>
  <si>
    <t>130 L. Ed. 2d 372</t>
  </si>
  <si>
    <t>1994 U.S. LEXIS 8601</t>
  </si>
  <si>
    <t>UNITED STATES v. X-CITEMENT VIDEO, INC., et al.</t>
  </si>
  <si>
    <t>513 U.S. 265</t>
  </si>
  <si>
    <t>115 S. Ct. 834</t>
  </si>
  <si>
    <t>130 L. Ed. 2d 753</t>
  </si>
  <si>
    <t>1995 U.S. LEXIS 689</t>
  </si>
  <si>
    <t>ALLIED-BRUCE TERMINIX COMPANIES, INC., AND TERMINIX INTERNATIONAL COMPANY v. G. MICHAEL DOBSON et al.</t>
  </si>
  <si>
    <t>513 U.S. 298</t>
  </si>
  <si>
    <t>115 S. Ct. 851</t>
  </si>
  <si>
    <t>130 L. Ed. 2d 808</t>
  </si>
  <si>
    <t>1995 U.S. LEXIS 701</t>
  </si>
  <si>
    <t>LLOYD SCHLUP v. PAUL K. DELO, SUPERINTENDENT, POTOSI CORRECTIONAL CENTER</t>
  </si>
  <si>
    <t>514 U.S. 334</t>
  </si>
  <si>
    <t>115 S. Ct. 1511</t>
  </si>
  <si>
    <t>131 L. Ed. 2d 426</t>
  </si>
  <si>
    <t>1995 U.S. LEXIS 2847</t>
  </si>
  <si>
    <t>JOSEPH MCINTYRE, EXECUTOR OF ESTATE OF MARGARET MCINTYRE, DECEASED v. OHIO ELECTIONS COMMISSION</t>
  </si>
  <si>
    <t>514 U.S. 419</t>
  </si>
  <si>
    <t>115 S. Ct. 1555</t>
  </si>
  <si>
    <t>131 L. Ed. 2d 490</t>
  </si>
  <si>
    <t>1995 U.S. LEXIS 2845</t>
  </si>
  <si>
    <t>CURTIS LEE KYLES v. JOHN P. WHITLEY, WARDEN</t>
  </si>
  <si>
    <t>515 U.S. 593</t>
  </si>
  <si>
    <t>115 S. Ct. 2357</t>
  </si>
  <si>
    <t>132 L. Ed. 2d 520</t>
  </si>
  <si>
    <t>1995 U.S. LEXIS 4251</t>
  </si>
  <si>
    <t>UNITED STATES v. ROBERT P. AGUILAR</t>
  </si>
  <si>
    <t>515 U.S. 687</t>
  </si>
  <si>
    <t>115 S. Ct. 2407</t>
  </si>
  <si>
    <t>132 L. Ed. 2d 597</t>
  </si>
  <si>
    <t>1995 U.S. LEXIS 4463</t>
  </si>
  <si>
    <t>BRUCE BABBITT, SECRETARY OF THE INTERIOR, et al. v. SWEET HOME CHAPTER OF COMMUNITIES FOR A GREAT OREGON et al.</t>
  </si>
  <si>
    <t>513 U.S. 150</t>
  </si>
  <si>
    <t>115 S. Ct. 696</t>
  </si>
  <si>
    <t>130 L. Ed. 2d 574</t>
  </si>
  <si>
    <t>1995 U.S. LEXIS 469</t>
  </si>
  <si>
    <t>MATTHEW WAYNE TOME v. UNITED STATES</t>
  </si>
  <si>
    <t>514 U.S. 527</t>
  </si>
  <si>
    <t>115 S. Ct. 1611</t>
  </si>
  <si>
    <t>131 L. Ed. 2d 608</t>
  </si>
  <si>
    <t>1995 U.S. LEXIS 3036</t>
  </si>
  <si>
    <t>UNITED STATES v. LORI RABIN WILLIAMS</t>
  </si>
  <si>
    <t>514 U.S. 749</t>
  </si>
  <si>
    <t>115 S. Ct. 1745</t>
  </si>
  <si>
    <t>131 L. Ed. 2d 820</t>
  </si>
  <si>
    <t>1995 U.S. LEXIS 3182</t>
  </si>
  <si>
    <t>REYNOLDSVILLE CASKET CO., et al. v. CAROL L. HYDE</t>
  </si>
  <si>
    <t>515 U.S. 200</t>
  </si>
  <si>
    <t>115 S. Ct. 2097</t>
  </si>
  <si>
    <t>132 L. Ed. 2d 158</t>
  </si>
  <si>
    <t>1995 U.S. LEXIS 4037</t>
  </si>
  <si>
    <t>ADARAND CONSTRUCTORS, INC. v. FEDERICO PENA, SECRETARY OF TRANSPORTATION, et al.</t>
  </si>
  <si>
    <t>514 U.S. 175</t>
  </si>
  <si>
    <t>115 S. Ct. 1331</t>
  </si>
  <si>
    <t>131 L. Ed. 2d 261</t>
  </si>
  <si>
    <t>1995 U.S. LEXIS 2418</t>
  </si>
  <si>
    <t>OKLAHOMA TAX COMMISSION v. JEFFERSON LINES, INC.</t>
  </si>
  <si>
    <t>514 U.S. 695</t>
  </si>
  <si>
    <t>115 S. Ct. 1754</t>
  </si>
  <si>
    <t>131 L. Ed. 2d 779</t>
  </si>
  <si>
    <t>1995 U.S. LEXIS 3184</t>
  </si>
  <si>
    <t>JOHN BRUCE HUBBARD v. UNITED STATES</t>
  </si>
  <si>
    <t>515 U.S. 29</t>
  </si>
  <si>
    <t>115 S. Ct. 1927</t>
  </si>
  <si>
    <t>132 L. Ed. 2d 27</t>
  </si>
  <si>
    <t>1995 U.S. LEXIS 3641</t>
  </si>
  <si>
    <t>NORTH STAR STEEL COMPANY v. CHARLES A. THOMAS et al.</t>
  </si>
  <si>
    <t>515 U.S. 389</t>
  </si>
  <si>
    <t>115 S. Ct. 2199</t>
  </si>
  <si>
    <t>132 L. Ed. 2d 351</t>
  </si>
  <si>
    <t>1995 U.S. LEXIS 4045</t>
  </si>
  <si>
    <t>STEVEN KURT WITTE v. UNITED STATES</t>
  </si>
  <si>
    <t>513 U.S. 10</t>
  </si>
  <si>
    <t>115 S. Ct. 382</t>
  </si>
  <si>
    <t>130 L. Ed. 2d 225</t>
  </si>
  <si>
    <t>1994 U.S. LEXIS 7817</t>
  </si>
  <si>
    <t>UNITED STATES v. RESHAT SHABANI</t>
  </si>
  <si>
    <t>513 U.S. 88</t>
  </si>
  <si>
    <t>115 S. Ct. 537</t>
  </si>
  <si>
    <t>130 L. Ed. 2d 439</t>
  </si>
  <si>
    <t>1994 U.S. LEXIS 8790</t>
  </si>
  <si>
    <t>FEDERAL ELECTION COMMISSION v. NRA POLITICAL VICTORY FUND et al.</t>
  </si>
  <si>
    <t>513 U.S. 106</t>
  </si>
  <si>
    <t>115 S. Ct. 547</t>
  </si>
  <si>
    <t>130 L. Ed. 2d 454</t>
  </si>
  <si>
    <t>1994 U.S. LEXIS 8789</t>
  </si>
  <si>
    <t>CHARLES J. REICH v. MARCUS E. COLLINS, REVENUE COMMISSIONER OF GEORGIA, et al.</t>
  </si>
  <si>
    <t>513 U.S. 115</t>
  </si>
  <si>
    <t>115 S. Ct. 552</t>
  </si>
  <si>
    <t>130 L. Ed. 2d 462</t>
  </si>
  <si>
    <t>1994 U.S. LEXIS 8801</t>
  </si>
  <si>
    <t>JESSE BROWN, SECRETARY OF VETERANS AFFAIRS v. FRED P. GARDNER</t>
  </si>
  <si>
    <t>513 U.S. 123</t>
  </si>
  <si>
    <t>115 S. Ct. 557</t>
  </si>
  <si>
    <t>130 L. Ed. 2d 470</t>
  </si>
  <si>
    <t>1994 U.S. LEXIS 8802</t>
  </si>
  <si>
    <t>NEBRASKA DEPARTMENT OF REVENUE v. JOHN LOEWENSTEIN</t>
  </si>
  <si>
    <t>513 U.S. 138</t>
  </si>
  <si>
    <t>115 S. Ct. 689</t>
  </si>
  <si>
    <t>130 L. Ed. 2d 562</t>
  </si>
  <si>
    <t>1995 U.S. LEXIS 468</t>
  </si>
  <si>
    <t>INTERSTATE COMMERCE COMMISSION v. TRANSCON LINES, et al.</t>
  </si>
  <si>
    <t>513 U.S. 196</t>
  </si>
  <si>
    <t>115 S. Ct. 797</t>
  </si>
  <si>
    <t>130 L. Ed. 2d 697</t>
  </si>
  <si>
    <t>1995 U.S. LEXIS 692</t>
  </si>
  <si>
    <t>UNITED STATES v. GARY MEZZANATTO</t>
  </si>
  <si>
    <t>513 U.S. 251</t>
  </si>
  <si>
    <t>115 S. Ct. 810</t>
  </si>
  <si>
    <t>130 L. Ed. 2d 740</t>
  </si>
  <si>
    <t>1995 U.S. LEXIS 691</t>
  </si>
  <si>
    <t>NATIONSBANK OF NORTH CAROLINA, N. A., et al. v. VARIABLE ANNUITY LIFE INSURANCE CO. et al.</t>
  </si>
  <si>
    <t>513 U.S. 352</t>
  </si>
  <si>
    <t>115 S. Ct. 879</t>
  </si>
  <si>
    <t>130 L. Ed. 2d 852</t>
  </si>
  <si>
    <t>1995 U.S. LEXIS 699</t>
  </si>
  <si>
    <t>CHRISTINE MCKENNON v. NASHVILLE BANNER PUBLISHING COMPANY</t>
  </si>
  <si>
    <t>513 U.S. 414</t>
  </si>
  <si>
    <t>115 S. Ct. 981</t>
  </si>
  <si>
    <t>130 L. Ed. 2d 932</t>
  </si>
  <si>
    <t>1995 U.S. LEXIS 906</t>
  </si>
  <si>
    <t>MILWAUKEE BREWERY WORKERS' PENSION PLAN v. JOS. SCHLITZ BREWING COMPANY AND STROH BREWERY COMPANY</t>
  </si>
  <si>
    <t>513 U.S. 504</t>
  </si>
  <si>
    <t>115 S. Ct. 1031</t>
  </si>
  <si>
    <t>130 L. Ed. 2d 1004</t>
  </si>
  <si>
    <t>1995 U.S. LEXIS 1623</t>
  </si>
  <si>
    <t>LOUISE HARRIS v. ALABAMA</t>
  </si>
  <si>
    <t>514 U.S. 1</t>
  </si>
  <si>
    <t>115 S. Ct. 1185</t>
  </si>
  <si>
    <t>131 L. Ed. 2d 34</t>
  </si>
  <si>
    <t>1995 U.S. LEXIS 1806</t>
  </si>
  <si>
    <t>ARIZONA v. ISAAC EVANS</t>
  </si>
  <si>
    <t>514 U.S. 35</t>
  </si>
  <si>
    <t>115 S. Ct. 1203</t>
  </si>
  <si>
    <t>131 L. Ed. 2d 60</t>
  </si>
  <si>
    <t>1995 U.S. LEXIS 1805</t>
  </si>
  <si>
    <t>TOM SWINT, et al. v. CHAMBERS COUNTY COMMISSION, et al.</t>
  </si>
  <si>
    <t>514 U.S. 52</t>
  </si>
  <si>
    <t>115 S. Ct. 1212</t>
  </si>
  <si>
    <t>131 L. Ed. 2d 76</t>
  </si>
  <si>
    <t>1995 U.S. LEXIS 1820</t>
  </si>
  <si>
    <t>ANTONIO MASTROBUONO AND DIANA G. MASTROBUONO v. SHEARSON LEHMAN HUTTON, INC., et al.</t>
  </si>
  <si>
    <t>514 U.S. 73</t>
  </si>
  <si>
    <t>115 S. Ct. 1223</t>
  </si>
  <si>
    <t>131 L. Ed. 2d 94</t>
  </si>
  <si>
    <t>1995 U.S. LEXIS 1807</t>
  </si>
  <si>
    <t>CURTISS-WRIGHT CORPORATION v. FRANK C. SCHOONEJONGEN, et al.</t>
  </si>
  <si>
    <t>514 U.S. 143</t>
  </si>
  <si>
    <t>115 S. Ct. 1291</t>
  </si>
  <si>
    <t>131 L. Ed. 2d 178</t>
  </si>
  <si>
    <t>1995 U.S. LEXIS 2250</t>
  </si>
  <si>
    <t>ELOISE ANDERSON, DIRECTOR, CALIFORNIA DEPARTMENT OF SOCIAL SERVICES, et al. v. VERNA EDWARDS, ETC., et al.</t>
  </si>
  <si>
    <t>514 U.S. 159</t>
  </si>
  <si>
    <t>115 S. Ct. 1300</t>
  </si>
  <si>
    <t>131 L. Ed. 2d 248</t>
  </si>
  <si>
    <t>1995 U.S. LEXIS 2408</t>
  </si>
  <si>
    <t>QUALITEX COMPANY v. JACOBSON PRODUCTS COMPANY, INC.</t>
  </si>
  <si>
    <t>514 U.S. 211</t>
  </si>
  <si>
    <t>115 S. Ct. 1447</t>
  </si>
  <si>
    <t>131 L. Ed. 2d 328</t>
  </si>
  <si>
    <t>1995 U.S. LEXIS 2843</t>
  </si>
  <si>
    <t>ED PLAUT, ET UX., et al. v. SPENDTHRIFT FARM, INC., et al.</t>
  </si>
  <si>
    <t>514 U.S. 268</t>
  </si>
  <si>
    <t>115 S. Ct. 1477</t>
  </si>
  <si>
    <t>131 L. Ed. 2d 374</t>
  </si>
  <si>
    <t>1995 U.S. LEXIS 2842</t>
  </si>
  <si>
    <t>DONNA E. SHALALA, SECRETARY OF HEALTH AND HUMAN SERVICES v. MARGARET WHITECOTTON et al.</t>
  </si>
  <si>
    <t>514 U.S. 291</t>
  </si>
  <si>
    <t>115 S. Ct. 1489</t>
  </si>
  <si>
    <t>131 L. Ed. 2d 395</t>
  </si>
  <si>
    <t>1995 U.S. LEXIS 2840</t>
  </si>
  <si>
    <t>GEORGE W. HEINTZ, et al. v. DARLENE JENKINS</t>
  </si>
  <si>
    <t>514 U.S. 300</t>
  </si>
  <si>
    <t>115 S. Ct. 1493</t>
  </si>
  <si>
    <t>131 L. Ed. 2d 403</t>
  </si>
  <si>
    <t>1995 U.S. LEXIS 2848</t>
  </si>
  <si>
    <t>CELOTEX CORPORATION v. BENNIE EDWARDS ET UX.</t>
  </si>
  <si>
    <t>514 U.S. 386</t>
  </si>
  <si>
    <t>115 S. Ct. 1537</t>
  </si>
  <si>
    <t>131 L. Ed. 2d 465</t>
  </si>
  <si>
    <t>1995 U.S. LEXIS 2846</t>
  </si>
  <si>
    <t>MARVIN STONE v. IMMIGRATION AND NATURALIZATION SERVICE</t>
  </si>
  <si>
    <t>514 U.S. 476</t>
  </si>
  <si>
    <t>115 S. Ct. 1585</t>
  </si>
  <si>
    <t>131 L. Ed. 2d 532</t>
  </si>
  <si>
    <t>1995 U.S. LEXIS 2844</t>
  </si>
  <si>
    <t>ROBERT E. RUBIN, SECRETARY OF THE TREASURY v. COORS BREWING COMPANY</t>
  </si>
  <si>
    <t>514 U.S. 499</t>
  </si>
  <si>
    <t>115 S. Ct. 1597</t>
  </si>
  <si>
    <t>131 L. Ed. 2d 588</t>
  </si>
  <si>
    <t>1995 U.S. LEXIS 3037</t>
  </si>
  <si>
    <t>CALIFORNIA DEPARTMENT OF CORRECTIONS, et al. v. JOSE RAMON MORALES</t>
  </si>
  <si>
    <t>514 U.S. 549</t>
  </si>
  <si>
    <t>115 S. Ct. 1624</t>
  </si>
  <si>
    <t>131 L. Ed. 2d 626</t>
  </si>
  <si>
    <t>1995 U.S. LEXIS 3039</t>
  </si>
  <si>
    <t>UNITED STATES v. ALFONSO LOPEZ, JR.</t>
  </si>
  <si>
    <t>514 U.S. 645</t>
  </si>
  <si>
    <t>115 S. Ct. 1671</t>
  </si>
  <si>
    <t>131 L. Ed. 2d 695</t>
  </si>
  <si>
    <t>1995 U.S. LEXIS 3038</t>
  </si>
  <si>
    <t>NEW YORK STATE CONFERENCE OF BLUE CROSS &amp; BLUE SHIELD PLANS, et al. v. TRAVELERS INSURANCE COMPANY, et al.</t>
  </si>
  <si>
    <t>514 U.S. 673</t>
  </si>
  <si>
    <t>115 S. Ct. 1733</t>
  </si>
  <si>
    <t>131 L. Ed. 2d 759</t>
  </si>
  <si>
    <t>1995 U.S. LEXIS 3214</t>
  </si>
  <si>
    <t>STATE OF KANSAS v. STATE OF COLORADO</t>
  </si>
  <si>
    <t>514 U.S. 927</t>
  </si>
  <si>
    <t>115 S. Ct. 1914</t>
  </si>
  <si>
    <t>131 L. Ed. 2d 976</t>
  </si>
  <si>
    <t>1995 U.S. LEXIS 3464</t>
  </si>
  <si>
    <t>SHARLENE WILSON v. ARKANSAS</t>
  </si>
  <si>
    <t>514 U.S. 938</t>
  </si>
  <si>
    <t>115 S. Ct. 1920</t>
  </si>
  <si>
    <t>131 L. Ed. 2d 985</t>
  </si>
  <si>
    <t>1995 U.S. LEXIS 3463</t>
  </si>
  <si>
    <t>FIRST OPTIONS OF CHICAGO, INC. v. MANUEL KAPLAN, et ux. AND MK INVESTMENTS, INC.</t>
  </si>
  <si>
    <t>515 U.S. 1</t>
  </si>
  <si>
    <t>115 S. Ct. 1933</t>
  </si>
  <si>
    <t>132 L. Ed. 2d 1</t>
  </si>
  <si>
    <t>1995 U.S. LEXIS 3640</t>
  </si>
  <si>
    <t>515 U.S. 39</t>
  </si>
  <si>
    <t>115 S. Ct. 1948</t>
  </si>
  <si>
    <t>132 L. Ed. 2d 36</t>
  </si>
  <si>
    <t>1995 U.S. LEXIS 3620</t>
  </si>
  <si>
    <t>HARVEY F. GARLOTTE v. KIRK FORDICE, GOVERNOR OF MISSISSIPPI</t>
  </si>
  <si>
    <t>515 U.S. 50</t>
  </si>
  <si>
    <t>115 S. Ct. 2021</t>
  </si>
  <si>
    <t>132 L. Ed. 2d 46</t>
  </si>
  <si>
    <t>1995 U.S. LEXIS 3781</t>
  </si>
  <si>
    <t>JANET RENO, ATTORNEY GENERAL, et al. v. ZIYA K. KORAY</t>
  </si>
  <si>
    <t>515 U.S. 70</t>
  </si>
  <si>
    <t>115 S. Ct. 2038</t>
  </si>
  <si>
    <t>132 L. Ed. 2d 63</t>
  </si>
  <si>
    <t>1995 U.S. LEXIS 4041</t>
  </si>
  <si>
    <t>MISSOURI, et al. v. KALIMA JENKINS, et al.</t>
  </si>
  <si>
    <t>515 U.S. 177</t>
  </si>
  <si>
    <t>115 S. Ct. 2031</t>
  </si>
  <si>
    <t>132 L. Ed. 2d 136</t>
  </si>
  <si>
    <t>1995 U.S. LEXIS 4039</t>
  </si>
  <si>
    <t>JAMES D. RYDER v. UNITED STATES</t>
  </si>
  <si>
    <t>515 U.S. 189</t>
  </si>
  <si>
    <t>115 S. Ct. 2091</t>
  </si>
  <si>
    <t>132 L. Ed. 2d 148</t>
  </si>
  <si>
    <t>1995 U.S. LEXIS 4038</t>
  </si>
  <si>
    <t>CITY OF MILWAUKEE v. CEMENT DIVISION, NATIONAL GYPSUM COMPANY, et al.</t>
  </si>
  <si>
    <t>515 U.S. 277</t>
  </si>
  <si>
    <t>115 S. Ct. 2137</t>
  </si>
  <si>
    <t>132 L. Ed. 2d 214</t>
  </si>
  <si>
    <t>1995 U.S. LEXIS 3908</t>
  </si>
  <si>
    <t>LESLIE WILTON, ETC., et al. v. SEVEN FALLS COMPANY et al.</t>
  </si>
  <si>
    <t>515 U.S. 291</t>
  </si>
  <si>
    <t>115 S. Ct. 2144</t>
  </si>
  <si>
    <t>132 L. Ed. 2d 226</t>
  </si>
  <si>
    <t>1995 U.S. LEXIS 3919</t>
  </si>
  <si>
    <t>METROPOLITAN STEVEDORE COMPANY v. JOHN RAMBO et al.</t>
  </si>
  <si>
    <t>515 U.S. 304</t>
  </si>
  <si>
    <t>115 S. Ct. 2151</t>
  </si>
  <si>
    <t>132 L. Ed. 2d 238</t>
  </si>
  <si>
    <t>1995 U.S. LEXIS 3907</t>
  </si>
  <si>
    <t>TYSON JOHNSON, et al. v. HOUSTON JONES</t>
  </si>
  <si>
    <t>515 U.S. 347</t>
  </si>
  <si>
    <t>115 S. Ct. 2172</t>
  </si>
  <si>
    <t>132 L. Ed. 2d 314</t>
  </si>
  <si>
    <t>1995 U.S. LEXIS 4047</t>
  </si>
  <si>
    <t>CHANDRIS, INC., et al. v. ANTONIOS LATSIS</t>
  </si>
  <si>
    <t>515 U.S. 450</t>
  </si>
  <si>
    <t>115 S. Ct. 2214</t>
  </si>
  <si>
    <t>132 L. Ed. 2d 400</t>
  </si>
  <si>
    <t>1995 U.S. LEXIS 4046</t>
  </si>
  <si>
    <t>OKLAHOMA TAX COMMISSION v. CHICKASAW NATION</t>
  </si>
  <si>
    <t>515 U.S. 472</t>
  </si>
  <si>
    <t>115 S. Ct. 2293</t>
  </si>
  <si>
    <t>132 L. Ed. 2d 418</t>
  </si>
  <si>
    <t>1995 U.S. LEXIS 4069</t>
  </si>
  <si>
    <t>CINDA SANDIN, UNIT TEAM MANAGER, HALAWA CORRECTIONAL FACILITY v. DEMONT R. D. CONNER et al.</t>
  </si>
  <si>
    <t>515 U.S. 528</t>
  </si>
  <si>
    <t>115 S. Ct. 2322</t>
  </si>
  <si>
    <t>132 L. Ed. 2d 462</t>
  </si>
  <si>
    <t>1995 U.S. LEXIS 4067</t>
  </si>
  <si>
    <t>VIMAR SEGUROS Y REASEGUROS, S. A. v. M/V SKY REEFER, HER ENGINES, ETC., et al.</t>
  </si>
  <si>
    <t>515 U.S. 557</t>
  </si>
  <si>
    <t>115 S. Ct. 2338</t>
  </si>
  <si>
    <t>132 L. Ed. 2d 487</t>
  </si>
  <si>
    <t>1995 U.S. LEXIS 4050</t>
  </si>
  <si>
    <t>JOHN J. HURLEY AND SOUTH BOSTON ALLIED WAR VETERANS COUNCIL v. IRISH-AMERICAN GAY, LESBIAN AND BISEXUAL GROUP OF BOSTON, ETC., et al.</t>
  </si>
  <si>
    <t>515 U.S. 582</t>
  </si>
  <si>
    <t>115 S. Ct. 2351</t>
  </si>
  <si>
    <t>132 L. Ed. 2d 509</t>
  </si>
  <si>
    <t>1995 U.S. LEXIS 4049</t>
  </si>
  <si>
    <t>NATIONAL PRIVATE TRUCK COUNCIL, INC., et al. v. OKLAHOMA TAX COMMISSION et al.</t>
  </si>
  <si>
    <t>515 U.S. 618</t>
  </si>
  <si>
    <t>115 S. Ct. 2371</t>
  </si>
  <si>
    <t>132 L. Ed. 2d 541</t>
  </si>
  <si>
    <t>1995 U.S. LEXIS 4250</t>
  </si>
  <si>
    <t>FLORIDA BAR v. WENT FOR IT, INC., AND JOHN T. BLAKELY</t>
  </si>
  <si>
    <t>515 U.S. 737</t>
  </si>
  <si>
    <t>115 S. Ct. 2431</t>
  </si>
  <si>
    <t>132 L. Ed. 2d 635</t>
  </si>
  <si>
    <t>1995 U.S. LEXIS 4464</t>
  </si>
  <si>
    <t>UNITED STATES v. HAYS et al.</t>
  </si>
  <si>
    <t>515 U.S. 819</t>
  </si>
  <si>
    <t>115 S. Ct. 2510</t>
  </si>
  <si>
    <t>132 L. Ed. 2d 700</t>
  </si>
  <si>
    <t>1995 U.S. LEXIS 4461</t>
  </si>
  <si>
    <t>RONALD W. ROSENBERGER, et al. v. RECTOR AND VISITORS OF THE UNIVERSITY OF VIRGINIA et al.</t>
  </si>
  <si>
    <t>515 U.S. 900</t>
  </si>
  <si>
    <t>115 S. Ct. 2475</t>
  </si>
  <si>
    <t>132 L. Ed. 2d 762</t>
  </si>
  <si>
    <t>1995 U.S. LEXIS 4462</t>
  </si>
  <si>
    <t>ZELL MILLER, et al. v. DAVIDA JOHNSON et al.</t>
  </si>
  <si>
    <t>513 U.S. 30</t>
  </si>
  <si>
    <t>115 S. Ct. 394</t>
  </si>
  <si>
    <t>130 L. Ed. 2d 245</t>
  </si>
  <si>
    <t>1994 U.S. LEXIS 7983</t>
  </si>
  <si>
    <t>ALBERT HESS AND CHARLES F. WALSH v. PORT AUTHORITY TRANS-HUDSON CORPORATION</t>
  </si>
  <si>
    <t>513 U.S. 432</t>
  </si>
  <si>
    <t>115 S. Ct. 992</t>
  </si>
  <si>
    <t>130 L. Ed. 2d 947</t>
  </si>
  <si>
    <t>1995 U.S. LEXIS 908</t>
  </si>
  <si>
    <t>ROBERT O'NEAL v. FRED MCANINCH, WARDEN</t>
  </si>
  <si>
    <t>513 U.S. 454</t>
  </si>
  <si>
    <t>115 S. Ct. 1003</t>
  </si>
  <si>
    <t>130 L. Ed. 2d 964</t>
  </si>
  <si>
    <t>1995 U.S. LEXIS 1624</t>
  </si>
  <si>
    <t>UNITED STATES, et al. v. NATIONAL TREASURY EMPLOYEES UNION et al.</t>
  </si>
  <si>
    <t>513 U.S. 561</t>
  </si>
  <si>
    <t>115 S. Ct. 1061</t>
  </si>
  <si>
    <t>131 L. Ed. 2d 1</t>
  </si>
  <si>
    <t>1995 U.S. LEXIS 1804</t>
  </si>
  <si>
    <t>ARTHUR L. GUSTAFSON, et al. v. ALLOYD COMPANY, INCORPORATED, FKA ALLOYD HOLDINGS, INCORPORATED, et al.</t>
  </si>
  <si>
    <t>514 U.S. 87</t>
  </si>
  <si>
    <t>115 S. Ct. 1232</t>
  </si>
  <si>
    <t>131 L. Ed. 2d 106</t>
  </si>
  <si>
    <t>1995 U.S. LEXIS 1808</t>
  </si>
  <si>
    <t>DONNA E. SHALALA, SECRETARY OF HEALTH AND HUMAN SERVICES v. GUERNSEY MEMORIAL HOSPITAL</t>
  </si>
  <si>
    <t>514 U.S. 725</t>
  </si>
  <si>
    <t>115 S. Ct. 1776</t>
  </si>
  <si>
    <t>131 L. Ed. 2d 801</t>
  </si>
  <si>
    <t>1995 U.S. LEXIS 3183</t>
  </si>
  <si>
    <t>CITY OF EDMONDS v. OXFORD HOUSE, INC., et al.</t>
  </si>
  <si>
    <t>514 U.S. 779</t>
  </si>
  <si>
    <t>115 S. Ct. 1842</t>
  </si>
  <si>
    <t>131 L. Ed. 2d 881</t>
  </si>
  <si>
    <t>1995 U.S. LEXIS 3487</t>
  </si>
  <si>
    <t>U.S. TERM LIMITS, INC., et al. v. RAY THORNTON et al.</t>
  </si>
  <si>
    <t>515 U.S. 417</t>
  </si>
  <si>
    <t>115 S. Ct. 2227</t>
  </si>
  <si>
    <t>132 L. Ed. 2d 375</t>
  </si>
  <si>
    <t>1995 U.S. LEXIS 4043</t>
  </si>
  <si>
    <t>KATIA GUTIERREZ DE MARTINEZ, EDUARDO MARTINEZ PUCCINI AND HENNY MARTINEZ DE PAPAIANI v. DIRK A. LAMAGNO et al.</t>
  </si>
  <si>
    <t>513 U.S. 527</t>
  </si>
  <si>
    <t>115 S. Ct. 1043</t>
  </si>
  <si>
    <t>130 L. Ed. 2d 1024</t>
  </si>
  <si>
    <t>1995 U.S. LEXIS 1622</t>
  </si>
  <si>
    <t>JEROME B. GRUBART, INC. v. GREAT LAKES DREDGE &amp; DOCK COMPANY et al.</t>
  </si>
  <si>
    <t>514 U.S. 280</t>
  </si>
  <si>
    <t>115 S. Ct. 1483</t>
  </si>
  <si>
    <t>131 L. Ed. 2d 385</t>
  </si>
  <si>
    <t>1995 U.S. LEXIS 2841</t>
  </si>
  <si>
    <t>FREIGHTLINER CORPORATION, et al. v. BEN MYRICK, ET UX., et al.</t>
  </si>
  <si>
    <t>515 U.S. 323</t>
  </si>
  <si>
    <t>115 S. Ct. 2159</t>
  </si>
  <si>
    <t>132 L. Ed. 2d 294</t>
  </si>
  <si>
    <t>1995 U.S. LEXIS 4044</t>
  </si>
  <si>
    <t>COMMISSIONER OF INTERNAL REVENUE v. ERICH E. SCHLEIER AND HELEN B. SCHLEIER</t>
  </si>
  <si>
    <t>513 U.S. 219</t>
  </si>
  <si>
    <t>115 S. Ct. 817</t>
  </si>
  <si>
    <t>130 L. Ed. 2d 715</t>
  </si>
  <si>
    <t>1995 U.S. LEXIS 690</t>
  </si>
  <si>
    <t>AMERICAN AIRLINES, INC. v. MYRON WOLENS et al.</t>
  </si>
  <si>
    <t>513 U.S. 1</t>
  </si>
  <si>
    <t>115 S. Ct. 2</t>
  </si>
  <si>
    <t>130 L. Ed. 2d 1</t>
  </si>
  <si>
    <t>1994 U.S. LEXIS 7040</t>
  </si>
  <si>
    <t>In re FRED WHITAKER</t>
  </si>
  <si>
    <t>513 U.S. 5</t>
  </si>
  <si>
    <t>115 S. Ct. 380</t>
  </si>
  <si>
    <t>130 L. Ed. 2d 219</t>
  </si>
  <si>
    <t>1994 U.S. LEXIS 7500</t>
  </si>
  <si>
    <t>ANTHONY S. AUSTIN v. UNITED STATES</t>
  </si>
  <si>
    <t>513 U.S. 364</t>
  </si>
  <si>
    <t>115 S. Ct. 887</t>
  </si>
  <si>
    <t>130 L. Ed. 2d 865</t>
  </si>
  <si>
    <t>1995 U.S. LEXIS 700</t>
  </si>
  <si>
    <t>WILLIAM DUNCAN, WARDEN v. ROBERT E. HENRY</t>
  </si>
  <si>
    <t>514 U.S. 115</t>
  </si>
  <si>
    <t>115 S. Ct. 1275</t>
  </si>
  <si>
    <t>131 L. Ed. 2d 152</t>
  </si>
  <si>
    <t>1995 U.S. LEXIS 1950</t>
  </si>
  <si>
    <t>BRYAN GOEKE, SUPERINTENDENT, RENZ CORRECTIONAL CENTER v. LYNDA RUTH BRANCH</t>
  </si>
  <si>
    <t>514 U.S. 208</t>
  </si>
  <si>
    <t>115 S. Ct. 1446</t>
  </si>
  <si>
    <t>131 L. Ed. 2d 324</t>
  </si>
  <si>
    <t>1995 U.S. LEXIS 2544</t>
  </si>
  <si>
    <t>FRED A. WHITAKER v. SUPERIOR COURT OF CALIFORNIA, SAN FRANCISCO COUNTY (MERRILL REESE, INC., REAL PARTY IN INTEREST)</t>
  </si>
  <si>
    <t>514 U.S. 765</t>
  </si>
  <si>
    <t>115 S. Ct. 1769</t>
  </si>
  <si>
    <t>131 L. Ed. 2d 834</t>
  </si>
  <si>
    <t>1995 U.S. LEXIS 3181</t>
  </si>
  <si>
    <t>JAMES PURKETT, SUPERINTENDENT, FARMINGTON CORRECTIONS CENTER v. JIMMY ELEM</t>
  </si>
  <si>
    <t>515 U.S. 951</t>
  </si>
  <si>
    <t>116 S. Ct. 4</t>
  </si>
  <si>
    <t>132 L. Ed. 2d 879</t>
  </si>
  <si>
    <t>1995 U.S. LEXIS 5206</t>
  </si>
  <si>
    <t>J. D. NETHERLAND, WARDEN v. LEM DAVIS TUGGLE</t>
  </si>
  <si>
    <t>513 U.S. 557</t>
  </si>
  <si>
    <t>115 S. Ct. 1059</t>
  </si>
  <si>
    <t>130 L. Ed. 2d 1050</t>
  </si>
  <si>
    <t>1995 U.S. LEXIS 1625</t>
  </si>
  <si>
    <t>ELOISE ANDERSON, DIRECTOR, CALIFORNIA DEPARTMENT OF SOCIAL SERVICES, et al. v. DESHAWN GREEN, DEBBY VENTURELLA AND DIANA P. BERTOLLT, ETC.</t>
  </si>
  <si>
    <t>514 U.S. 669</t>
  </si>
  <si>
    <t>115 S. Ct. 1732</t>
  </si>
  <si>
    <t>131 L. Ed. 2d 714</t>
  </si>
  <si>
    <t>1995 U.S. LEXIS 3042</t>
  </si>
  <si>
    <t>UNITED STATES v. JUAN PAUL ROBERTSON</t>
  </si>
  <si>
    <t>515 U.S. 321</t>
  </si>
  <si>
    <t>115 S. Ct. 2552</t>
  </si>
  <si>
    <t>132 L. Ed. 2d 252</t>
  </si>
  <si>
    <t>1995 U.S. LEXIS 4042</t>
  </si>
  <si>
    <t>BRETT C. KIMBERLIN v. J. MICHAEL QUINLAN et al.</t>
  </si>
  <si>
    <t>Rodriguez v. Texas, 515 U.S. 1307, 116 S.Ct. 4, 1995 WL 518654, 132 L.Ed.2d 890, 64 USLW 3160, 95 Daily Journal D.A.R. 11,973, , U.S., August 31, 1995(No. 95-5650 (A-202).)</t>
  </si>
  <si>
    <t>Penry v. Texas, 515 U.S. 1304, 116 S.Ct. 2, 1995 WL 507490, 132 L.Ed.2d 887, 64 USLW 3160, 95 Daily Journal D.A.R. 11,973, , U.S.Tex., August 28, 1995(No. A-180.)</t>
  </si>
  <si>
    <t>Lawson v. Murray, 515 U.S. 1110, 115 S.Ct. 2264 (Mem), 1995 WL 94168, 132 L.Ed.2d 269, 63 USLW 3843, 63 USLW 3845, , U.S.N.J., May 30, 1995(No. 94-1450.)</t>
  </si>
  <si>
    <t>Miller v. Johnson, 515 U.S. 900, 115 S.Ct. 2475, 1995 WL 382020, 132 L.Ed.2d 762, 63 USLW 4726, 95 Daily Journal D.A.R. 8496, 95 Daily Journal D.A.R. 8504, 95 Daily Journal D.A.R. 8506, 95 Daily Journal D.A.R. 8495, , U.S.Ga., June 29, 1995(Nos. 94-631, 94-797, and 94-929.)</t>
  </si>
  <si>
    <t>Rosenberger v. Rector and Visitors of University of Virginia, 515 U.S. 819, 115 S.Ct. 2510, 1995 WL 382046, 132 L.Ed.2d 700, 63 USLW 4702, 101 Ed. Law Rep. 552, 95 Daily Journal D.A.R. 8512, 95 Daily Journal D.A.R. 8513, 95 Daily Journal D.A.R. 8520, 95 Daily Journal D.A.R. 8523, 95 Daily Journal D.A.R. 8526, , U.S.Va., June 29, 1995(No. 94-329.)</t>
  </si>
  <si>
    <t>Capitol Square Review and Advisory Bd. v. Pinette, 515 U.S. 753, 115 S.Ct. 2440, 1995 WL 382063, 132 L.Ed.2d 650, 63 USLW 4684, 95 Daily Journal D.A.R. 8540, 95 Daily Journal D.A.R. 8541, 95 Daily Journal D.A.R. 8545, 95 Daily Journal D.A.R. 8546, 95 Daily Journal D.A.R. 8550, 95 Daily Journal D.A.R. 8554, 95 Daily Journal D.A.R. 8560, , U.S.Ohio, June 29, 1995(No. 94-780.)</t>
  </si>
  <si>
    <t xml:space="preserve">P, OJ </t>
  </si>
  <si>
    <t>Babbitt v. Sweet Home Chapter of Communities for a Great Oregon, 515 U.S. 687, 115 S.Ct. 2407, 1995 WL 382088, 40 ERC 1897, 132 L.Ed.2d 597, 63 USLW 4665, 25 Envtl. L. Rep. 21,194, 95 Daily Journal D.A.R. 8566, 95 Daily Journal D.A.R. 8573, 95 Daily Journal D.A.R. 8575, , U.S.Dist.Col., June 29, 1995(No. 94-859.)</t>
  </si>
  <si>
    <t>Vernonia School Dist. 47J v. Acton, 515 U.S. 646, 115 S.Ct. 2386, 1995 WL 373274, 132 L.Ed.2d 564, 63 USLW 4653, 101 Ed. Law Rep. 37, 95 Daily Journal D.A.R. 8335, 95 Daily Journal D.A.R. 8341, 95 Daily Journal D.A.R. 8342, , U.S.Or., June 26, 1995(No. 94-590.)</t>
  </si>
  <si>
    <t>C.I.R. v. Schleier, 515 U.S. 323, 115 S.Ct. 2159, 1995 WL 352847, 67 Fair Empl.Prac.Cas. (BNA) 1745, 66 Empl. Prac. Dec. P 43,557, 132 L.Ed.2d 294, 75 A.F.T.R.2d 95-2675, 63 USLW 4557, 95-1 USTC P 50,309, 19 Employee Benefits Cas. 1377, , U.S., June 14, 1995(No. 94-500.)</t>
  </si>
  <si>
    <t>Witte v. U.S., 515 U.S. 389, 115 S.Ct. 2199, 1995 WL 352872, 132 L.Ed.2d 351, 63 USLW 4576, , U.S.Tex., June 14, 1995(No. 94-6187.)</t>
  </si>
  <si>
    <t>Adarand Constructors, Inc. v. Pena, 515 U.S. 200, 115 S.Ct. 2097, 1995 WL 347345, 67 Fair Empl.Prac.Cas. (BNA) 1828, 66 Empl. Prac. Dec. P 43,556, 78 Rad. Reg. 2d (P &amp; F) 357, 132 L.Ed.2d 158, 63 USLW 4523, 40 Cont.Cas.Fed. (CCH) P 76,756, , U.S.Colo., June 12, 1995(No. 93-1841.)</t>
  </si>
  <si>
    <t>Missouri v. Jenkins, 515 U.S. 70, 115 S.Ct. 2038, 1995 WL 347368, 132 L.Ed.2d 63, 63 USLW 4486, 100 Ed. Law Rep. 506, , U.S.Mo., June 12, 1995(No. 93-1823.)</t>
  </si>
  <si>
    <t>North Star Steel Co. v. Thomas, 515 U.S. 29, 115 S.Ct. 1927, 1995 WL 318637, 132 L.Ed.2d 27, 63 USLW 4465, 130 Lab.Cas. P 11,329, 10 IER Cases 961, , U.S.Pa., May 30, 1995(Nos. 94-834, 94-835.)</t>
  </si>
  <si>
    <t>U.S. Term Limits, Inc. v. Thornton, 514 U.S. 779, 115 S.Ct. 1842, 1995 WL 306517, 131 L.Ed.2d 881, 63 USLW 4413, , U.S.Ark., May 22, 1995(Nos. 93-1456, 93-1828.)</t>
  </si>
  <si>
    <t>Reynoldsville Casket Co. v. Hyde, 514 U.S. 749, 115 S.Ct. 1745, 1995 WL 283463, 131 L.Ed.2d 820, 63 USLW 4408, , U.S.Ohio, May 15, 1995(No. 94-3.)</t>
  </si>
  <si>
    <t>Hubbard v. U.S., 514 U.S. 695, 115 S.Ct. 1754, 1995 WL 283475, 131 L.Ed.2d 779, 63 USLW 4393, , U.S.Mich., May 15, 1995(No. 94-172.)</t>
  </si>
  <si>
    <t>U.S. v. Lopez, 514 U.S. 549, 115 S.Ct. 1624, 1995 WL 238424, 131 L.Ed.2d 626, 63 USLW 4343, 99 Ed. Law Rep. 24, , U.S.Tex., April 26, 1995(No. 93-1260.)</t>
  </si>
  <si>
    <t>McIntyre v. Ohio Elections Com'n, 514 U.S. 334, 115 S.Ct. 1511, 1995 WL 227810, 131 L.Ed.2d 426, 63 USLW 4279, 23 Media L. Rep. 1577, , U.S.Ohio, April 19, 1995(No. 93-986.)</t>
  </si>
  <si>
    <t>Oklahoma Tax Com'n v. Jefferson Lines, Inc., 514 U.S. 175, 115 S.Ct. 1331, 1995 WL 138839, 131 L.Ed.2d 261, 75 A.F.T.R.2d 95-1564, 63 USLW 4233, , U.S.Minn., April 03, 1995(No. 93-1677.)</t>
  </si>
  <si>
    <t>Lackey v. Texas, 514 U.S. 1045, 115 S.Ct. 1421 (Mem), 1995 WL 94096, 131 L.Ed.2d 304, 63 USLW 3705, , U.S.Tex., March 27, 1995(No. 94-8262.)</t>
  </si>
  <si>
    <t>Arizona v. Evans, 514 U.S. 1, 115 S.Ct. 1185, 1995 WL 79195, 131 L.Ed.2d 34, 63 USLW 4179, , U.S.Ariz., March 01, 1995(No. 93-1660.)</t>
  </si>
  <si>
    <t>Jerome B. Grubart, Inc. v. Great Lakes Dredge &amp; Dock Co., 513 U.S. 527, 115 S.Ct. 1043, 1995 WL 68408, 1995 A.M.C. 913, 130 L.Ed.2d 1024, 63 USLW 4154, , U.S.Ill., February 22, 1995(Nos. 93-762, 93-1094.)</t>
  </si>
  <si>
    <t>Lebron v. National R.R. Passenger Corp., 513 U.S. 374, 115 S.Ct. 961, 1995 WL 66610, 130 L.Ed.2d 902, 63 USLW 4109, , U.S.N.Y., February 21, 1995(No. 93-1525.)</t>
  </si>
  <si>
    <t>Allied-Bruce Terminix Companies, Inc. v. Dobson, 513 U.S. 265, 115 S.Ct. 834, 1995 WL 15045, 130 L.Ed.2d 753, 63 USLW 4079, , U.S.Ala., January 18, 1995(No. 93-1001.)</t>
  </si>
  <si>
    <t>U.S. v. X-Citement Video, Inc., 513 U.S. 64, 115 S.Ct. 464, 1994 WL 662620, 130 L.Ed.2d 372, 63 USLW 4019, , U.S.Cal., November 29, 1994(No. 93-723.)</t>
  </si>
  <si>
    <t>Hess v. Port Authority Trans-Hudson Corp., 513 U.S. 30, 115 S.Ct. 394, 1994 WL 630234, 130 L.Ed.2d 245, 63 USLW 4009, , U.S.N.J., November 14, 1994(No. 93-1197.)</t>
  </si>
  <si>
    <t>U.S. Bancorp Mortg. Co. v. Bonner Mall Partnership, 513 U.S. 18, 115 S.Ct. 386, 1994 WL 611411, 130 L.Ed.2d 233, 63 USLW 4005, 30 Fed.R.Serv.3d 1, 26 Bankr.Ct.Dec. 253, Bankr. L. Rep. P 76,170, , U.S.Idaho, November 08, 1994(No. 93-714.)</t>
  </si>
  <si>
    <t>U.S. v. Keys, 67 F.3d 801, 1995 WL 574226, 95 Cal. Daily Op. Serv. 7618, 95 Daily Journal D.A.R. 13,072, , C.A.9 (Cal.), September 29, 1995(No. 93-50281.)</t>
  </si>
  <si>
    <t>Ceniceros By and Through Risser v. Board of Trustees of San Diego Unified School Dist., 66 F.3d 1535, 1995 WL 569636, 64 USLW 2201, 103 Ed. Law Rep. 934, 95 Cal. Daily Op. Serv. 7557, 95 Daily Journal D.A.R. 12,973, , C.A.9 (Cal.), September 28, 1995(No. 94-55257.)</t>
  </si>
  <si>
    <t>C, D, OJ</t>
  </si>
  <si>
    <t>Bingham v. Zolt, 66 F.3d 553, 1995 WL 572019, RICO Bus.Disp.Guide 8900, , C.A.2 (N.Y.), September 28, 1995(Nos. 621, 622, Docket 93-7695, 93-7709.)</t>
  </si>
  <si>
    <t>American Jewish Congress v. City of Beverly Hills, 65 F.3d 1539, 1995 WL 559924, 95 Cal. Daily Op. Serv. 7429, 95 Daily Journal D.A.R. 12,741, , C.A.9 (Cal.), September 22, 1995(No. 93-55085.)</t>
  </si>
  <si>
    <t>WLR Foods, Inc. v. Tyson Foods, Inc., 65 F.3d 1172, 1995 WL 559996, 64 USLW 2223, Fed. Sec. L. Rep. P 98,900, 32 Fed.R.Serv.3d 1397, , C.A.4 (Va.), September 22, 1995(No. 95-1039.)</t>
  </si>
  <si>
    <t>Hang On, Inc. v. City of Arlington, 65 F.3d 1248, 1995 WL 555464, , C.A.5 (Tex.), September 20, 1995(No. 94-10959.)</t>
  </si>
  <si>
    <t>Employers Resource Management Co., Inc. v. Shannon, 65 F.3d 1126, 1995 WL 551272, 64 USLW 2200, 19 Employee Benefits Cas. 1982, , C.A.4 (Va.), September 19, 1995(No. 94-2611.)</t>
  </si>
  <si>
    <t>SSC Corp. v. Town of Smithtown, 66 F.3d 502, 1995 WL 553872, 41 ERC 1241, 64 USLW 2185, 25 Envtl. L. Rep. 21,513, , C.A.2 (N.Y.), September 19, 1995(No. 1417, Docket 94-9192.)</t>
  </si>
  <si>
    <t>U.S. v. All Assets of G.P.S. Automotive Corp., 66 F.3d 483, 1995 WL 550908, , C.A.2 (N.Y.), September 18, 1995(No. 616, Docket 94-6115.)</t>
  </si>
  <si>
    <t>Elliott v. Tilton, 64 F.3d 213, 1995 WL 513324, 32 Fed.R.Serv.3d 728, , C.A.5 (Tex.), September 15, 1995(No. 94-10810.)</t>
  </si>
  <si>
    <t>Acton v. Vernonia School Dist. 47J, 66 F.3d 217, 1995 WL 546206, 103 Ed. Law Rep. 608, 95 Cal. Daily Op. Serv. 7275, 95 Daily Journal D.A.R. 12,419, , C.A.9 (Or.), September 15, 1995(No. 92-35520.)</t>
  </si>
  <si>
    <t>Troster v. Pennsylvania State Dept. of Corrections, 65 F.3d 1086, 1995 WL 540527, 66 Empl. Prac. Dec. P 43,692, 64 USLW 2175, 10 IER Cases 1714, , C.A.3 (Pa.), September 13, 1995(No. 94-3162.)</t>
  </si>
  <si>
    <t>U.S. v. Forbes, 64 F.3d 928, 1995 WL 541458, , C.A.4 (N.C.), September 13, 1995(No. 94-5330.)</t>
  </si>
  <si>
    <t>Miller v. Lockhart, 65 F.3d 676, 1995 WL 523156, , C.A.8 (Ark.), September 07, 1995(No. 94-3264EA.)</t>
  </si>
  <si>
    <t>Ubau-Marenco v. I.N.S., 67 F.3d 750, 1995 WL 519739, 95 Cal. Daily Op. Serv. 6988, 95 Daily Journal D.A.R. 11,981, , C.A.9, September 05, 1995(No. 93-70777.)</t>
  </si>
  <si>
    <t>Planned Parenthood, Sioux Falls Clinic v. Miller, 63 F.3d 1452, 1995 WL 513959, , C.A.8 (S.D.), August 31, 1995(Nos. 94-3326SD, 94-3398SD.)</t>
  </si>
  <si>
    <t>ORO, C/D</t>
  </si>
  <si>
    <t>U.S. v. Union Elec. Co., 64 F.3d 1152, 1995 WL 509384, 41 ERC 1776, 64 USLW 2154, 32 Fed.R.Serv.3d 633, 26 Envtl. L. Rep. 20,188, , C.A.8 (Mo.), August 30, 1995(No. 94-3606.)</t>
  </si>
  <si>
    <t>Moreno v. Consolidated Rail Corp., 63 F.3d 1404, 1995 WL 507307, 64 USLW 2158, 4 A.D. Cases 1364, 11 A.D.D. 607, 7 NDLR P 31, 1995 Fed.App. 0266P, , C.A.6 (Mich.), August 29, 1995(Nos. 94-1231, 94-1247.)</t>
  </si>
  <si>
    <t>Watkins v. I.N.S., 63 F.3d 844, 1995 WL 481445, 95 Cal. Daily Op. Serv. 6444, 95 Daily Journal D.A.R. 11,041, , C.A.9, August 16, 1995(Nos. 91-70600, 93-70920.)</t>
  </si>
  <si>
    <t>Muglia v. Kaumagraph Corp., 64 F.3d 663, 1995 WL 492933, Unpublished Disposition, C.A.6 (Mich.), August 16, 1995(Nos. 93-1986, 94-1156.)</t>
  </si>
  <si>
    <t>Furrer v. Brown, 62 F.3d 1092, 1995 WL 478274, 41 ERC 1033, 64 USLW 2122, 25 Envtl. L. Rep. 21,450, , C.A.8 (Mo.), August 15, 1995(No. 94-3281.)</t>
  </si>
  <si>
    <t>U.S. v. Baird, 63 F.3d 1213, 1995 WL 473499, 64 USLW 2163, , C.A.3 (Pa.), August 11, 1995(No. 95-1202.)</t>
  </si>
  <si>
    <t>U.S. v. Tomlin, 64 F.3d 667, 1995 WL 478175, Unpublished Disposition, C.A.9 (Ariz.), August 10, 1995(No. 93-10545.)</t>
  </si>
  <si>
    <t>Faust v. U.S., 33 Fed.Cl. 807, 1995 WL 479696, 76 A.F.T.R.2d 95-5925, Unempl.Ins.Rep. (CCH) P 14776B, , Fed.Cl., August 10, 1995(No. 94-578 T.)</t>
  </si>
  <si>
    <t>Faulkner v. Jones, 66 F.3d 661, 1995 WL 468727, , C.A.4, August 09, 1995(No. 94-1978.)</t>
  </si>
  <si>
    <t>Singer v. Fulton County Sheriff, 63 F.3d 110, 1995 WL 470283, , C.A.2 (N.Y.), August 09, 1995(No. 1501, Docket 94-9093.)</t>
  </si>
  <si>
    <t>Coats v. Penrod Drilling Corp., 61 F.3d 1113, 1995 WL 467791, 1996 A.M.C. 1, 64 USLW 2113, , C.A.5 (Miss.), August 08, 1995(No. 92-7378.)</t>
  </si>
  <si>
    <t>U.S. v. Kearns, 61 F.3d 1422, 1995 WL 458661, 42 Fed. R. Evid. Serv. 1067, 95 Cal. Daily Op. Serv. 6178, 95 Daily Journal D.A.R. 10,535, , C.A.9 (Ariz.), August 04, 1995(No. 94-10373.)</t>
  </si>
  <si>
    <t>Jane L. v. Bangerter, 61 F.3d 1505, 1995 WL 454145, , C.A.10 (Utah), August 02, 1995(No. 93-4145.)</t>
  </si>
  <si>
    <t>Chavez v. Arte Publico Press, 59 F.3d 539, 1995 WL 418596, 64 USLW 2094, 1995 Copr.L.Dec. P 27,419, 101 Ed. Law Rep. 620, 35 U.S.P.Q.2d 1609, , C.A.5 (Tex.), August 01, 1995(No. 93-2881.)</t>
  </si>
  <si>
    <t>C/D, OJ</t>
  </si>
  <si>
    <t>Domme v. U.S., 61 F.3d 787, 1995 WL 448877, 64 USLW 2116, , C.A.10 (N.M.), July 31, 1995(No. 94-2136.)</t>
  </si>
  <si>
    <t>Guevara v. Maritime Overseas Corp., 59 F.3d 1496, 1995 WL 437211, 1995 A.M.C. 2409, 64 USLW 2093, , C.A.5 (Tex.), July 26, 1995(No. 92-4711.)</t>
  </si>
  <si>
    <t>Neely v. Club Med Management Services, Inc., 63 F.3d 166, 1995 WL 442169, 1996 A.M.C. 776, , C.A.3 (Pa.), July 26, 1995(Nos. 93-2069, 93-2102.)</t>
  </si>
  <si>
    <t>Little Rock Family Planning Services, P.A. v. Dalton, 60 F.3d 497, 1995 WL 434284, 64 USLW 2073, 48 Soc.Sec.Rep.Serv. 393, Med &amp; Med GD (CCH) P 43,518, , C.A.8 (Ark.), July 25, 1995(Nos. 94-2885, 94-3903.)</t>
  </si>
  <si>
    <t>ICO, ORO</t>
  </si>
  <si>
    <t>Elizabeth Blackwell Health Center for Women v. Knoll, 61 F.3d 170, 1995 WL 434708, 64 USLW 2072, 48 Soc.Sec.Rep.Serv. 450, Med &amp; Med GD (CCH) P 43,994, Med &amp; Med GD (CCH) P 44,022, , C.A.3 (Pa.), July 25, 1995(No. 94-1954.)</t>
  </si>
  <si>
    <t>Israel Travel Advisory Service, Inc. v. Israel Identity Tours, Inc., 61 F.3d 1250, 1995 WL 425224, 1995-2 Trade Cases P 71,063, RICO Bus.Disp.Guide 8854, , C.A.7 (Ill.), July 20, 1995(Nos. 94-1451, 94-1554, 94-1815 and 94-1816.)</t>
  </si>
  <si>
    <t>Beckett v. Air Line Pilots Ass'n, 59 F.3d 1276, 1995 WL 418045, 149 L.R.R.M. (BNA) 2838, 313 U.S.App.D.C. 288, 130 Lab.Cas. P 11,370, , C.A.D.C., July 18, 1995(No. 94-7130.)</t>
  </si>
  <si>
    <t>National Fuel Gas Supply Corp. v. F.E.R.C., 59 F.3d 1281, 1995 WL 418068, 313 U.S.App.D.C. 293, Util. L. Rep. P 14,047, , C.A.D.C., July 18, 1995(No. 94-1307.)</t>
  </si>
  <si>
    <t>U.S. v. Anderson, 59 F.3d 1323, 1995 WL 418076, 313 U.S.App.D.C. 335, , C.A.D.C., July 18, 1995(No. 90-3041.)</t>
  </si>
  <si>
    <t>U.S. v. Real Property Located in El Dorado County at 6380 Little Canyon Road, El Dorado, Cal., 59 F.3d 974, 1995 WL 408578, 95 Cal. Daily Op. Serv. 5390, 95 Daily Journal D.A.R. 9185, , C.A.9 (Cal.), July 12, 1995(No. 93-15982.)</t>
  </si>
  <si>
    <t>Columbia Natural Resources, Inc. v. Tatum, 58 F.3d 1101, 1995 WL 405871, 64 USLW 2058, 137 Oil &amp; Gas Rep. 328, RICO Bus.Disp.Guide 8845, 1995 Fed.App. 0203P, , C.A.6 (Ohio), July 11, 1995(No. 93-4299.)</t>
  </si>
  <si>
    <t>Stephens v. Borg, 59 F.3d 932, 1995 WL 406116, 95 Cal. Daily Op. Serv. 5334, 95 Daily Journal D.A.R. 9117, , C.A.9 (Cal.), July 11, 1995(No. 93-15711.)</t>
  </si>
  <si>
    <t>Schilling v. White, 58 F.3d 1081, 1995 WL 394078, 1995 Fed.App. 0199P, , C.A.6 (Ohio), July 06, 1995(No. 94-3097.)</t>
  </si>
  <si>
    <t>11126 Baltimore Blvd., Inc. v. Prince George's County, Md., 58 F.3d 988, 1995 WL 392074, 64 USLW 2050, , C.A.4 (Md.), July 05, 1995(No. 93-2151.)</t>
  </si>
  <si>
    <t>Action for Children's Television v. F.C.C., 58 F.3d 654, 1995 WL 384630, 78 Rad. Reg. 2d (P &amp; F) 685, 313 U.S.App.D.C. 94, 64 USLW 2039, , C.A.D.C., June 30, 1995(Nos. 93-1092, 93-1100.)</t>
  </si>
  <si>
    <t>Matter of Merchants Grain, Inc., 59 F.3d 630, 1995 WL 392049, 64 USLW 2018, 33 Collier Bankr.Cas.2d 1766, 27 Bankr.Ct.Dec. 602, Bankr. L. Rep. P 76,559, , C.A.7 (Ind.), June 30, 1995(No. 94-1721.)</t>
  </si>
  <si>
    <t>U.S. v. Saccoccia, 58 F.3d 754, 1995 WL 373441, 42 Fed. R. Evid. Serv. 355, , C.A.1 (R.I.), June 28, 1995(Nos. 93-1618, 93-2208, and 94-1506.)</t>
  </si>
  <si>
    <t>U.S. v. Bryan, 58 F.3d 933, 1995 WL 377375, 172 A.L.R. Fed. 615, 64 USLW 2043, Fed. Sec. L. Rep. P 98,787, , C.A.4 (W.Va.), June 27, 1995(No. 94-5124.)</t>
  </si>
  <si>
    <t>Wileman Bros. &amp; Elliott, Inc. v. Espy, 58 F.3d 1367, 1995 WL 379682, 95 Daily Journal D.A.R. 13,235, , C.A.9 (Cal.), June 27, 1995(No. 93-16977.)</t>
  </si>
  <si>
    <t>Welchert v. American Cyanamid, Inc., 59 F.3d 69, 1995 WL 380859, 64 USLW 2080, Prod.Liab.Rep. (CCH) P 14,246, , C.A.8 (Neb.), June 26, 1995(No. 94-3336.)</t>
  </si>
  <si>
    <t>Resolution Trust Corp. v. Cityfed Financial Corp., 57 F.3d 1231, 1995 WL 372864, 64 USLW 2017, , C.A.3 (N.J.), June 23, 1995(Nos. 94-5307, 94-5308.)</t>
  </si>
  <si>
    <t>U.S. v. Douglas, 55 F.3d 584, 1995 WL 334430, 64 USLW 2038, , C.A.11 (Ga.), June 21, 1995(No. 94-8621.)</t>
  </si>
  <si>
    <t>U.S. v. Milbrand, 58 F.3d 841, 1995 WL 368907, , C.A.2 (N.Y.), June 21, 1995(No. 1242, Docket 94-6254.)</t>
  </si>
  <si>
    <t>Bartels v. Alabama Commercial College, Inc., 54 F.3d 702, 1995 WL 318744, 63 USLW 2800, 100 Ed. Law Rep. 560, , C.A.11 (Ga.), June 13, 1995(No. 94-8607.)</t>
  </si>
  <si>
    <t>Kidwell v. Department of Army, Bd. for Correction of Military Records, 56 F.3d 279, 1995 WL 350231, 312 U.S.App.D.C. 315, , C.A.D.C., June 13, 1995(No. 94-5149.)</t>
  </si>
  <si>
    <t>Webb v. Baxter Healthcare Corp., 57 F.3d 1067, 1995 WL 352485, Unpublished Disposition, C.A.4 (Va.), June 13, 1995(No. 94-1784.)</t>
  </si>
  <si>
    <t>Roy v. Gomez, 55 F.3d 1483, 1995 WL 346093, , C.A.9 (Cal.), June 09, 1995(No. 94-15994.)</t>
  </si>
  <si>
    <t>Hern v. Beye, 57 F.3d 906, 1995 WL 339160, 48 Soc.Sec.Rep.Serv. 200, Med &amp; Med GD (CCH) P 43,270, , C.A.10 (Colo.), June 08, 1995(No. 94-1205.)</t>
  </si>
  <si>
    <t>Powers v. British Vita, P.L.C., 57 F.3d 176, 1995 WL 346123, RICO Bus.Disp.Guide 8827, , C.A.2 (N.Y.), June 08, 1995(No. 412, Docket 94-7230.)</t>
  </si>
  <si>
    <t>Binder v. Long Island Lighting Co., 57 F.3d 193, 1995 WL 346125, 67 Fair Empl.Prac.Cas. (BNA) 1783, 64 USLW 2032, 32 Fed.R.Serv.3d 346, , C.A.2 (N.Y.), June 08, 1995(No. 568, Docket 94-7483.)</t>
  </si>
  <si>
    <t>Alliance for Community Media v. F.C.C., 56 F.3d 105, 1995 WL 331052, 78 Rad. Reg. 2d (P &amp; F) 59, 312 U.S.App.D.C. 141, 63 USLW 2781, , C.A.D.C., June 06, 1995(Nos. 93-1169, 93-1171, 93-1270 and 93-1276.)</t>
  </si>
  <si>
    <t>Moore v. U.S. Dept. of Agriculture on Behalf of Farmers Home Admin., 55 F.3d 991, 1995 WL 337711, 64 USLW 2046, , C.A.5 (La.), June 06, 1995(No. 94-40945.)</t>
  </si>
  <si>
    <t>Blanche Road Corp. v. Bensalem Tp., 57 F.3d 253, 1995 WL 317667, , C.A.3 (Pa.), May 26, 1995(Nos. 94-1344, 1362.)</t>
  </si>
  <si>
    <t>U.S. v. Hernandez, 55 F.3d 443, 1995 WL 296856, 63 USLW 2771, , C.A.9 (Mont.), May 17, 1995(No. 94-30109.)</t>
  </si>
  <si>
    <t>Knapp v. Eagle Property Management Corp., 54 F.3d 1272, 1995 WL 297578, 63 USLW 2750, , C.A.7 (Wis.), May 17, 1995(Nos. 94-1751, 94-1977.)</t>
  </si>
  <si>
    <t>Ward v. Cain, 53 F.3d 106, 1995 WL 296041, , C.A.5 (La.), May 15, 1995(No. 95-30442.)</t>
  </si>
  <si>
    <t>General Elec. Co. v. U.S. E.P.A., 53 F.3d 1324, 1995 WL 275950, 40 ERC 1769, 311 U.S.App.D.C. 360, 25 Envtl. L. Rep. 20,982, , C.A.D.C., May 12, 1995(No. 93-1807.)</t>
  </si>
  <si>
    <t>Scarfo v. Cabletron Systems, Inc., 54 F.3d 931, 1995 WL 264714, 67 Fair Empl.Prac.Cas. (BNA) 1474, , C.A.1 (N.H.), May 12, 1995(Nos. 94-1929, 94-1982, and 94-1983.)</t>
  </si>
  <si>
    <t>U.S. v. Real Property Known and Numbered as 429 South Main Street, New Lexington, Ohio, 52 F.3d 1416, 1995 WL 264393, 1995 Fed.App. 0143P, , C.A.6 (Ohio), May 09, 1995(No. 94-3048.)</t>
  </si>
  <si>
    <t>Coteau Properties Co. v. Department of Interior, 53 F.3d 1466, 1995 WL 261601, 40 ERC 1836, , C.A.8 (N.D.), May 08, 1995(No. 94-1093.)</t>
  </si>
  <si>
    <t>McKenzie v. Day, 57 F.3d 1461, 1995 WL 312484, , C.A.9 (Mont.), May 08, 1995(No. 95-99006.)</t>
  </si>
  <si>
    <t>United Steelworkers of America, AFL-CIO, CLC v. United Engineering, Inc., 52 F.3d 1386, 1995 WL 251111, 149 L.R.R.M. (BNA) 2129, 63 USLW 2788, 63 USLW 2699, 130 Lab.Cas. P 11,325, 19 Employee Benefits Cas. 1313, 1995 Fed.App. 0135P, Pens. Plan Guide (CCH) P 23910Y, , C.A.6 (Ohio), May 02, 1995(No. 94-3014.)</t>
  </si>
  <si>
    <t>U.S. v. Rutherford, 54 F.3d 370, 1995 WL 253705, , C.A.7 (Ill.), May 02, 1995(No. 94-3130.)</t>
  </si>
  <si>
    <t>Libertad v. Welch, 53 F.3d 428, 1995 WL 239004, 63 USLW 2691, RICO Bus.Disp.Guide 8793, , C.A.1 (Puerto Rico), April 28, 1995(No. 94-1699.)</t>
  </si>
  <si>
    <t>Bank of San Pedro v. Forbes Westar, Inc., 53 F.3d 273, 1995 WL 235265, 1995 A.M.C. 1712, , C.A.9 (Cal.), April 24, 1995(No. 93-55979.)</t>
  </si>
  <si>
    <t>U.S. v. Edmonds, 52 F.3d 1236, 1995 WL 226772, , C.A.3 (Pa.), April 18, 1995(Nos. 93-1890, 93-1914, 93-1920 and 93-1947.)</t>
  </si>
  <si>
    <t>Powder River Basin Resource Council v. Babbitt, 54 F.3d 1477, 1995 WL 229573, 40 ERC 1697, 26 Envtl. L. Rep. 20,789, , C.A.10 (Wyo.), April 18, 1995(No. 93-8117.)</t>
  </si>
  <si>
    <t>Woodman v. Haemonetics Corp., 51 F.3d 1087, 1995 WL 170517, 67 Fair Empl.Prac.Cas. (BNA) 838, 66 Empl. Prac. Dec. P 43,520, 63 USLW 2687, 41 Fed. R. Evid. Serv. 1309, , C.A.1 (Mass.), April 14, 1995(No. 94-1727.)</t>
  </si>
  <si>
    <t>American Trucking Associations, Inc. v. Federal Highway Admin., 51 F.3d 405, 1995 WL 146022, Fed. Carr. Cas. P 83,969, 63 USLW 2636, 10 IER Cases 709, , C.A.4, April 05, 1995(No. 94-1209.)</t>
  </si>
  <si>
    <t>City of Morgan City v. South Louisiana Elec. Co-op. Ass'n, 49 F.3d 1074, 1995 WL 141170, , C.A.5 (La.), April 03, 1995(No. 93-4295.)</t>
  </si>
  <si>
    <t>Green v. Shalala, 51 F.3d 96, 1995 WL 137059, 47 Soc.Sec.Rep.Serv. 291, , C.A.7 (Ill.), March 30, 1995(No. 94-2824.)</t>
  </si>
  <si>
    <t>Anaheim Gardens v. U.S., 33 Fed.Cl. 24, 1995 WL 134849, 63 USLW 2635, , Fed.Cl., March 27, 1995(No. 93-655C.)</t>
  </si>
  <si>
    <t>U.S. v. Jordan, 49 F.3d 152, 1995 WL 128496, , C.A.5 (Tex.), March 24, 1995(No. 93-2376.)</t>
  </si>
  <si>
    <t>Compassion In Dying v. State of Wash., 49 F.3d 586, 1995 WL 94679, 63 USLW 2569, , C.A.9 (Wash.), March 09, 1995(No. 94-35534.)</t>
  </si>
  <si>
    <t>U.S. ex rel. Hall v. Tribal Development Corp., 49 F.3d 1208, 1995 WL 100949, 63 USLW 2571, , C.A.7 (Wis.), March 09, 1995(No. 93-3519.)</t>
  </si>
  <si>
    <t>Schultea v. Wood, 47 F.3d 1427, 1995 WL 98234, 63 USLW 2564, 31 Fed.R.Serv.3d 298, 10 IER Cases 623, , C.A.5 (Tex.), March 09, 1995(No. 93-2186.)</t>
  </si>
  <si>
    <t>U.S. v. Plescia, 48 F.3d 1452, 1995 WL 93903, 41 Fed. R. Evid. Serv. 892, , C.A.7 (Ill.), March 08, 1995(Nos. 92-1222, 92-1223, 92-1224, 92-1225, 92-1226 and 93-3405.)</t>
  </si>
  <si>
    <t>Theard v. Glaxo, Inc., 47 F.3d 676, 1995 WL 85444, 67 Fair Empl.Prac.Cas. (BNA) 348, 66 Empl. Prac. Dec. P 43,458, , C.A.4 (N.C.), March 03, 1995(No. 94-1124.)</t>
  </si>
  <si>
    <t>U.S. v. Wild, 47 F.3d 669, 1995 WL 82874, 63 USLW 2598, , C.A.4 (Va.), March 02, 1995(Nos. 93-5630, 93-5778 and 93-5790.)</t>
  </si>
  <si>
    <t>Epstein v. MCA, Inc., 50 F.3d 644, 1995 WL 75487, 63 USLW 2540, Fed. Sec. L. Rep. P 98,618, 31 Fed.R.Serv.3d 611, , C.A.9 (Cal.), February 27, 1995(Nos. 92-55632, 92-55675.)</t>
  </si>
  <si>
    <t>U.S. v. Miguel, 49 F.3d 505, 1995 WL 75492, , C.A.9 (Hawai'i), February 27, 1995(No. 94-10234.)</t>
  </si>
  <si>
    <t>Dico, Inc. v. U.S., 48 F.3d 1199, 1995 WL 74674, 40 ERC 1346, 25 Envtl. L. Rep. 20,979, , C.A.Fed., February 24, 1995(No. 93-5124.)</t>
  </si>
  <si>
    <t>U.S. v. Tomblin, 46 F.3d 1369, 1995 WL 74800, 41 Fed. R. Evid. Serv. 964, , C.A.5 (Tex.), February 24, 1995(No. 93-8679.)</t>
  </si>
  <si>
    <t>Thomas v. Peters, 48 F.3d 1000, 1995 WL 74581, , C.A.7 (Ill.), February 23, 1995(No. 93-2725.)</t>
  </si>
  <si>
    <t>B.H. v. McDonald, 49 F.3d 294, 1995 WL 78012, 31 Fed.R.Serv.3d 16, , C.A.7 (Ill.), February 23, 1995(No. 94-2307.)</t>
  </si>
  <si>
    <t>Forbes v. I.N.S., 48 F.3d 439, 1995 WL 69230, , C.A.9, February 22, 1995(No. 93-70016.)</t>
  </si>
  <si>
    <t>Gilliland v. F.A.A., 48 F.3d 316, 1995 WL 69185, , C.A.8, February 21, 1995(No. 94-2319.)</t>
  </si>
  <si>
    <t>L.E.A. Dynatech, Inc. v. Allina, 49 F.3d 1527, 1995 WL 71811, 31 Fed.R.Serv.3d 422, 33 U.S.P.Q.2d 1839, , C.A.Fed. (Fla.), February 17, 1995(Nos. 93-1353, 94-1290.)</t>
  </si>
  <si>
    <t>Strickland v. Commissioner, Maine Dept. of Human Services, 48 F.3d 12, 1995 WL 57312, 63 USLW 2513, , C.A.1 (Me.), February 16, 1995(No. 94-1783.)</t>
  </si>
  <si>
    <t>Michael v. I.N.S., 48 F.3d 657, 1995 WL 67611, , C.A.2 (N.Y.), February 16, 1995(Docket No. 94-6240.)</t>
  </si>
  <si>
    <t>Woods v. Simpson, 46 F.3d 21, 1995 WL 46442, 75 A.F.T.R.2d 95-855, 95-1 USTC P 50,079, 1995 Fed.App. 0049P, , C.A.6 (Ky.), February 08, 1995(Nos. 93-6478, 93-6590.)</t>
  </si>
  <si>
    <t>American Tel. &amp; Tel. Co. v. U.S., 32 Fed.Cl. 672, 1995 WL 49347, 40 Cont.Cas.Fed. (CCH) P 76,754, , Fed.Cl., February 07, 1995(No. 93-483 C.)</t>
  </si>
  <si>
    <t>U.S. v. Byerley, 46 F.3d 694, 1995 WL 42822, , C.A.7 (Ind.), February 03, 1995(Nos. 94-1598, 94-2310.)</t>
  </si>
  <si>
    <t>DiMeglio v. Haines, 45 F.3d 790, 1995 WL 40583, , C.A.4 (Md.), February 02, 1995(No. 94-1569.)</t>
  </si>
  <si>
    <t>Quality Tooling, Inc. v. U.S., 47 F.3d 1569, 1995 WL 36241, 63 USLW 2478, Bankr. L. Rep. P 76,362, 40 Cont.Cas.Fed. (CCH) P 76,744, , C.A.Fed. (Ala.), January 31, 1995(No. 93-1234.)</t>
  </si>
  <si>
    <t>U.S. v. DeRiggi, 45 F.3d 713, 1995 WL 30884, 63 USLW 2542, , C.A.2 (N.Y.), January 26, 1995(No. 541, Docket 94-1219.)</t>
  </si>
  <si>
    <t>National Paint &amp; Coatings Ass'n v. City of Chicago, 45 F.3d 1124, 1995 WL 25662, 63 USLW 2465, , C.A.7 (Ill.), January 24, 1995(No. 93-3969.)</t>
  </si>
  <si>
    <t>Exxon Corp. v. Burglin, 42 F.3d 948, 1995 WL 3843, 31 Fed.R.Serv.3d 1491, , C.A.5 (Tex.), January 23, 1995(No. 94-20123Summary Calendar.)</t>
  </si>
  <si>
    <t>Miller v. CIGNA Corp., 47 F.3d 586, 1995 WL 21907, 66 Fair Empl.Prac.Cas. (BNA) 1377, 63 USLW 2482, , C.A.3 (Pa.), January 23, 1995(No. 93-1773.)</t>
  </si>
  <si>
    <t>Southwestern Bell Corp. v. F.C.C., 43 F.3d 1515, 1995 WL 19336, 76 Rad. Reg. 2d (P &amp; F) 1589, 310 U.S.App.D.C. 90, , C.A.D.C., January 20, 1995(Nos. 93-1562, 93-1568, 93-1590 and 93-1624.)</t>
  </si>
  <si>
    <t>Cope v. Scott, 45 F.3d 445, 1995 WL 19338, 310 U.S.App.D.C. 144, , C.A.D.C., January 20, 1995(No. 92-5508.)</t>
  </si>
  <si>
    <t>Stiltner v. Beretta U.S.A. Corp., Not Reported in F.3d, 1995 WL 25643, 63 USLW 2451, 19 Employee Benefits Cas. 2544, Pens. Plan Guide (CCH) P 23904S, , C.A.4 (Md.), January 18, 1995(No. 94-1323.)</t>
  </si>
  <si>
    <t>In re Federated Dept. Stores, Inc., 44 F.3d 1310, 1995 WL 13851, 63 USLW 2475, 32 Collier Bankr.Cas.2d 1391, 26 Bankr.Ct.Dec. 749, Bankr. L. Rep. P 76,336, 1995 Fed.App. 0020P, , C.A.6, January 17, 1995(Nos. 93-3745, 93-4186.)</t>
  </si>
  <si>
    <t>U.S. v. Kratsas, 45 F.3d 63, 1995 WL 21711, , C.A.4 (Md.), January 17, 1995(No. 93-5509.)</t>
  </si>
  <si>
    <t>Miller v. U.S., 42 F.3d 297, 1995 WL 559, 1995 A.M.C. 1815, , C.A.5 (La.), January 13, 1995(No. 93-3774.)</t>
  </si>
  <si>
    <t>Vittitow v. City of Upper Arlington, 43 F.3d 1100, 1995 WL 9003, 1995 Fed.App. 0017P, , C.A.6 (Ohio), January 12, 1995(Nos. 93-4034, 93-4086.)</t>
  </si>
  <si>
    <t>Alliance for Clean Coal v. Miller, 159 P.U.R.4th 208, 44 F.3d 591, 1995 WL 7488, 39 ERC 2025, 63 USLW 2476, 130 Oil &amp; Gas Rep. 445, Util. L. Rep. P 14,031, 25 Envtl. L. Rep. 20,510, , C.A.7 (Ill.), January 09, 1995(No. 94-1369.)</t>
  </si>
  <si>
    <t>U.S. v. Hamrick, 43 F.3d 877, 1995 WL 3460, , C.A.4 (W.Va.), January 06, 1995(No. 92-5107.)</t>
  </si>
  <si>
    <t>James Cable Partners, L.P. v. City of Jamestown, Tenn. by Duncan, 43 F.3d 277, 1995 WL 2431, 76 Rad. Reg. 2d (P &amp; F) 1389, 63 USLW 2443, 1995 Fed.App. 0003P, , C.A.6 (Tenn.), January 05, 1995(Nos. 93-5741, 93-5742.)</t>
  </si>
  <si>
    <t>Taber v. Maine, 45 F.3d 598, 1995 WL 8175, , C.A.2 (N.Y.), January 05, 1995(No. 264, Docket 94-6079.)</t>
  </si>
  <si>
    <t>Taber v. Maine, 67 F.3d 1029, 1995 WL 584671, , C.A.2 (N.Y.), January 05, 1995(No. 264, Docket 94-6079.)</t>
  </si>
  <si>
    <t>National Amusements, Inc. v. Town of Dedham, 43 F.3d 731, 1995 WL 636, , C.A.1 (Mass.), January 04, 1995(No. 94-1176.)</t>
  </si>
  <si>
    <t>U.S. v. Bennett, 44 F.3d 1364, 1995 WL 1734, , C.A.8 (Mo.), January 04, 1995(Nos. 93-3958, 93-3959, 93-3984 and 93-3988.)</t>
  </si>
  <si>
    <t>First Gibraltar Bank, FSB v. Morales, 42 F.3d 895, 1995 WL 2232, 63 USLW 2434, 31 Fed.R.Serv.3d 1078, , C.A.5 (Tex.), January 04, 1995(No. 93-8170.)</t>
  </si>
  <si>
    <t>U.S. v. Tomblin, 42 F.3d 263, 1994 WL 720034, Withdrawn for N.R.S. bound volume, C.A.5 (Tex.), December 30, 1994(No. 93-8679.)</t>
  </si>
  <si>
    <t>Atchison, Topeka and Santa Fe Ry. Co. v. Pena, 44 F.3d 437, 1994 WL 716869, 63 USLW 2425, 2 Wage &amp; Hour Cas.2d (BNA) 814, , C.A.7, December 29, 1994(Nos. 93-1505, 93-2378, and 93-2712.)</t>
  </si>
  <si>
    <t>Kamasinski v. Judicial Review Council, 44 F.3d 106, 1994 WL 723988, 23 Media L. Rep. 1138, , C.A.2 (Conn.), December 29, 1994(No. 420, Docket 94-7276.)</t>
  </si>
  <si>
    <t>U.S. v. Bogusz, 43 F.3d 82, 1994 WL 715048, , C.A.3 (N.J.), December 28, 1994(Nos. 92-5575, 92-5595.)</t>
  </si>
  <si>
    <t>U.S. v. LaGrone, 43 F.3d 332, 1994 WL 715284, , C.A.7 (Ind.), December 28, 1994(No. 93-3383.)</t>
  </si>
  <si>
    <t>Republic of Philippines v. Westinghouse Elec. Corp., 43 F.3d 65, 1994 WL 705505, , C.A.3 (N.J.), December 20, 1994(No. 93-5672.)</t>
  </si>
  <si>
    <t>Olenhouse v. Commodity Credit Corp., 42 F.3d 1560, 1994 WL 707943, 31 Fed.R.Serv.3d 194, , C.A.10 (Kan.), December 20, 1994(No. 93-3012.)</t>
  </si>
  <si>
    <t>In re Price, 42 F.3d 1068, 1994 WL 696819, 74 A.F.T.R.2d 94-7417, 32 Collier Bankr.Cas.2d 935, Bankr. L. Rep. P 76,305, , C.A.7 (Ill.), December 14, 1994(No. 93-3133.)</t>
  </si>
  <si>
    <t>Building and Const. Trades Dept., AFL-CIO v. Reich, 40 F.3d 1275, 1994 WL 684293, 309 U.S.App.D.C. 244, 63 USLW 2394, 129 Lab.Cas. P 33,183, 2 Wage &amp; Hour Cas.2d (BNA) 737, , C.A.D.C., December 09, 1994(Nos. 93-5129, 93-5195.)</t>
  </si>
  <si>
    <t>U.S. v. Parmelee, 42 F.3d 387, 1994 WL 687661, 133 A.L.R. Fed. 599, , C.A.7 (Ill.), December 09, 1994(Nos. 92-3479, 92-3487, 92-3500, 92-3559 and 93-1265.)</t>
  </si>
  <si>
    <t>Yniguez v. Arizonans for Official English, 42 F.3d 1217, 1994 WL 680216, 65 Empl. Prac. Dec. P 43,348, 63 USLW 2381, 95 Daily Journal D.A.R. 13,253, , C.A.9 (Ariz.), December 07, 1994(Nos. 92-17087, 93-15061, 93-15719.)</t>
  </si>
  <si>
    <t>Gottlieb v. Pena, 41 F.3d 730, 1994 WL 675280, 309 U.S.App.D.C. 334, , C.A.D.C., December 06, 1994(Nos. 93-5182, 93-5183.)</t>
  </si>
  <si>
    <t>Baez v. I.N.S., 41 F.3d 19, 1994 WL 670380, , C.A.1, December 06, 1994(No. 94-1224.)</t>
  </si>
  <si>
    <t>Margalli-Olvera v. I.N.S., 43 F.3d 345, 1994 WL 680383, 63 USLW 2369, , C.A.8, December 06, 1994(No. 94-1240.)</t>
  </si>
  <si>
    <t>Rehabilitation Ass'n of Virginia, Inc. v. Kozlowski, 42 F.3d 1444, 1994 WL 677413, 46 Soc.Sec.Rep.Serv. 267, Med &amp; Med GD (CCH) P 42,942, , C.A.4 (Va.), December 05, 1994(Nos. 93-2572, 94-1134.)</t>
  </si>
  <si>
    <t>Nipper v. Smith, 39 F.3d 1494, 1994 WL 642754, , C.A.11 (Fla.), December 02, 1994(No. 92-2588.)</t>
  </si>
  <si>
    <t>U.S. v. One 1973 Rolls Royce, V.I.N. SRH-16266 By and Through Goodman, 43 F.3d 794, 1994 WL 661046, 63 USLW 2354, , C.A.3 (Pa.), November 25, 1994(No. 93-1417.)</t>
  </si>
  <si>
    <t>Associated General Contractors of Connecticut, Inc. v. City of New Haven, 41 F.3d 62, 1994 WL 666062, 63 USLW 2353, , C.A.2 (Conn.), November 23, 1994(No. 444, Docket 94-7316.)</t>
  </si>
  <si>
    <t>U.S. v. Macchia, 41 F.3d 35, 1994 WL 653397, 74 A.F.T.R.2d 94-7036, , C.A.2 (N.Y.), November 21, 1994(No. 1037, Docket 94-1497.)</t>
  </si>
  <si>
    <t>Young v. Selsky, 41 F.3d 47, 1994 WL 653405, 41 Fed. R. Evid. Serv. 559, , C.A.2 (N.Y.), November 21, 1994(No. 1117, Docket 93-2567.)</t>
  </si>
  <si>
    <t>Wright v. Illinois Dept. of Children &amp; Family Services, 40 F.3d 1492, 1994 WL 653406, 63 USLW 2400, 10 IER Cases 87, , C.A.7 (Ill.), November 21, 1994(No. 93-3359.)</t>
  </si>
  <si>
    <t>Chesapeake and Potomac Telephone Co. of Virginia v. U.S., 42 F.3d 181, 1994 WL 661825, 76 Rad. Reg. 2d (P &amp; F) 986, 63 USLW 2348, 1994-2 Trade Cases P 70,814, , C.A.4 (Va.), November 21, 1994(Nos. 93-2340, 93-2341.)</t>
  </si>
  <si>
    <t>In re Courtesy Inns, Ltd., Inc., 40 F.3d 1084, 1994 WL 649392, 63 USLW 2367, 32 Collier Bankr.Cas.2d 498, 26 Bankr.Ct.Dec. 355, Bankr. L. Rep. P 76,221, , C.A.10 (Colo.), November 18, 1994(No. 93-1100.)</t>
  </si>
  <si>
    <t>Association of Nat. Advertisers, Inc. v. Lungren, 44 F.3d 726, 1994 WL 651112, 63 USLW 2348, 25 Envtl. L. Rep. 20,183, 22 Media L. Rep. 2513, , C.A.9 (Cal.), November 18, 1994(No. 93-15644.)</t>
  </si>
  <si>
    <t>Rumsey Indian Rancheria of Wintun Indians v. Wilson, 41 F.3d 421, 1994 WL 635178, 63 USLW 2326, , C.A.9 (Cal.), November 15, 1994(Nos. 93-16609, 93-16745.)</t>
  </si>
  <si>
    <t>Rumsey Indian Rancheria of Wintun Indians v. Wilson, 64 F.3d 1250, 1994 WL 836214, 95 Cal. Daily Op. Serv. 6352, 95 Daily Journal D.A.R. 10,855, , C.A.9 (Cal.), November 15, 1994(Nos. 93-16609, 93-16745.)</t>
  </si>
  <si>
    <t>Triplett Grille, Inc. v. City of Akron, 40 F.3d 129, 1994 WL 631202, 63 USLW 2313, 1994 Fed.App. 0386P, , C.A.6 (Ohio), November 14, 1994(No. 93-3418.)</t>
  </si>
  <si>
    <t>Edwards v. City of Houston, 37 F.3d 1097, 1994 WL 585613, 30 Fed.R.Serv.3d 414, , C.A.5 (Tex.), November 10, 1994(Nos. 93-2315, 93-2476.)</t>
  </si>
  <si>
    <t>In re Burba, 42 F.3d 1388, 1994 WL 709314, 63 USLW 2340, Bankr. L. Rep. P 76,182, Unpublished Disposition, C.A.6 (Ky.), November 10, 1994(No. 93-6479.)</t>
  </si>
  <si>
    <t>AIDS Action Committee of Massachusetts, Inc. v. Massachusetts Bay Transp. Authority, 42 F.3d 1, 1994 WL 612815, 63 USLW 2314, 22 Media L. Rep. 2449, , C.A.1 (Mass.), November 09, 1994(No. 94-1116.)</t>
  </si>
  <si>
    <t>John v. Resolution Trust Corp., 39 F.3d 773, 1994 WL 617560, 63 USLW 2312, , C.A.7 (Ill.), November 08, 1994(No. 94-1043.)</t>
  </si>
  <si>
    <t>Bina v. Providence College, 39 F.3d 21, 1994 WL 594628, 66 Fair Empl.Prac.Cas. (BNA) 319, 63 USLW 2351, 95 Ed. Law Rep. 498, , C.A.1 (R.I.), November 04, 1994(No. 94-1263.)</t>
  </si>
  <si>
    <t>Marcantel v. State of La., Dept. of Transp. and Development, 37 F.3d 197, 1994 WL 570637, 66 Fair Empl.Prac.Cas. (BNA) 161, 63 USLW 2299, , C.A.5 (La.), November 03, 1994(No. 93-3717Summary Calendar.)</t>
  </si>
  <si>
    <t>Lansing Dairy, Inc. v. Espy, 39 F.3d 1339, 1994 WL 590247, 63 USLW 2309, 1994 Fed.App. 0366P, , C.A.6 (Mich.), October 31, 1994(Nos. 92-2231, 92-2232, 92-2233, 92-2448, 92-2449.)</t>
  </si>
  <si>
    <t>U.S. v. Hudspeth, 42 F.3d 1015, 1994 WL 592706, 63 USLW 2351, , C.A.7 (Ill.), October 28, 1994(No. 93-1352.)</t>
  </si>
  <si>
    <t>N.L.R.B. v. A-Plus Roofing, Inc., 39 F.3d 1410, 1994 WL 595396, 147 L.R.R.M. (BNA) 2662, 129 Lab.Cas. P 11,217, , C.A.9, October 28, 1994(No. 90-70015.)</t>
  </si>
  <si>
    <t>U.S. v. Floresca, 38 F.3d 706, 1994 WL 586228, , C.A.4 (W.Va.), October 27, 1994(No. 92-5447.)</t>
  </si>
  <si>
    <t>U.S. v. DeMasi, 40 F.3d 1306, 1994 WL 577702, 63 USLW 2335, , C.A.1 (Mass.), October 26, 1994(Nos. 92-2062, 92-2064 to 92-2066 and 92-2142.)</t>
  </si>
  <si>
    <t>Hall v. Tribal Development Corp., 38 F.3d 1442, 1994 WL 580906, 63 USLW 2284, Withdrawn for N.R.S. bound volume, C.A.7 (Wis.), October 24, 1994(No. 93-3519.)</t>
  </si>
  <si>
    <t>Crowley Caribbean Transport, Inc. v. Pena, 37 F.3d 671, 1994 WL 575811, 1995 A.M.C. 2110, 308 U.S.App.D.C. 374, , C.A.D.C., October 21, 1994(No. 92-5362.)</t>
  </si>
  <si>
    <t>U.S. v. Calverley, 37 F.3d 160, 1994 WL 574181, , C.A.5 (Tex.), October 20, 1994(No. 92-1175.)</t>
  </si>
  <si>
    <t>Veldhoen v. U.S. Coast Guard, 35 F.3d 222, 1994 WL 530172, 1995 A.M.C. 317, , C.A.5 (La.), October 17, 1994(No. 93-3788.)</t>
  </si>
  <si>
    <t>Yellow Freight Systems, Inc. v. Reich, 38 F.3d 76, 1994 WL 571416, 129 Lab.Cas. P 11,202, , C.A.2, October 14, 1994(Docket No. 94-4006.)</t>
  </si>
  <si>
    <t>Aiken v. City of Memphis, 37 F.3d 1155, 1994 WL 540738, 65 Fair Empl.Prac.Cas. (BNA) 1757, 63 USLW 2223, 1994 Fed.App. 0348P, , C.A.6 (Tenn.), October 06, 1994(Nos. 92-6154, 92-6157 to 92-6159.)</t>
  </si>
  <si>
    <t>U.S. Dept. of Commerce v. F.E.R.C., 36 F.3d 893, 1994 WL 539233, 39 ERC 1726, 63 USLW 2227, Util. L. Rep. P 14,015, 24 Envtl. L. Rep. 21,530, , C.A.9, October 05, 1994(Nos. 93-70282, 93-70284 and 93-70287.)</t>
  </si>
  <si>
    <t>Service Employees Intern. Union, Local 102 v. County of San Diego, 60 F.3d 1346, 1994 WL 814621, 130 Lab.Cas. P 33,255, 2 Wage &amp; Hour Cas.2d (BNA) 1412, , C.A.9 (Cal.), October 05, 1994(No. 92-56249.)</t>
  </si>
  <si>
    <t>U.S. v. Bailey, 36 F.3d 106, 1994 WL 532533, 308 U.S.App.D.C. 292, , C.A.D.C., October 04, 1994(Nos. 90-3119, 92-3062.)</t>
  </si>
  <si>
    <t>U.S. v. Garcia, 37 F.3d 1359, 1994 WL 533599, , C.A.9 (Cal.), October 04, 1994(No. 91-50642.)</t>
  </si>
  <si>
    <t>Bristol-Myers Squibb Co. v. Royce Laboratories, Inc., Not Reported in F.Supp., 1995 WL 568395, 36 U.S.P.Q.2d 1637, , S.D.Fla., September 29, 1995(No. 95-1682-CIV.)</t>
  </si>
  <si>
    <t>Complaint of Nautilus Motor Tanker Co., Ltd., 900 F.Supp. 697, 1995 WL 573714, , D.N.J., September 28, 1995(Civ. A. No. 90-2419.)</t>
  </si>
  <si>
    <t>U.S. v. Premises Known as 3 Jade Lane, Not Reported in F.Supp., 1995 WL 580072, , E.D.Pa., September 28, 1995(Civ. A. No. 88-CV-4683.)</t>
  </si>
  <si>
    <t>Ascolese v. Southeastern Pennsylvania Transp. Authority, 902 F.Supp. 533, 1995 WL 590718, 70 Fair Empl.Prac.Cas. (BNA) 325, , E.D.Pa., September 28, 1995(Civ. A. No. 93-1461.)</t>
  </si>
  <si>
    <t>U.S. v. Brophil, 899 F.Supp. 1257, 1995 WL 574273, , D.Vt., September 27, 1995(No. Crim. A. 90-18-05.)</t>
  </si>
  <si>
    <t>LeBlanc v. Duval, 900 F.Supp. 538, 1995 WL 598408, , D.Mass., September 27, 1995(Civ. A. No. 92-10176-NG.)</t>
  </si>
  <si>
    <t>U.S. v. Falkowski, 900 F.Supp. 1207, 1995 WL 568524, , D.Alaska, September 25, 1995(No. A92-154 CR (JKS).)</t>
  </si>
  <si>
    <t>In re Harless, 187 B.R. 719, 1995 WL 616079, Bankr. L. Rep. P 76,794, , Bkrtcy.N.D.Ala., September 25, 1995(Bankruptcy No. 94-71994.Adv. No. 95-70311.)</t>
  </si>
  <si>
    <t>Knecht v. Collins, 903 F.Supp. 1193, 1995 WL 570931, , S.D.Ohio, September 22, 1995(No. C-1-94-12.)</t>
  </si>
  <si>
    <t>Darne v. State of Wis., 901 F.Supp. 1426, 1995 WL 581291, , E.D.Wis., September 22, 1995(No. 95-C-64 (JPS).)</t>
  </si>
  <si>
    <t>Martin, o/b/o Lauren v. School Dist. of Philadelphia, Not Reported in F.Supp., 1995 WL 564344, , E.D.Pa., September 21, 1995(No. CIV.A. 95-5650.)</t>
  </si>
  <si>
    <t>U.S. v. One Parcel of Real Estate Located at Rural Route 9, La Harpe, Ill., 900 F.Supp. 1032, 1995 WL 590261, , C.D.Ill., September 21, 1995(No. 92-1483.)</t>
  </si>
  <si>
    <t>Brodersen v. Sioux Valley Memorial Hosp., 902 F.Supp. 931, 1995 WL 558592, 43 Fed. R. Evid. Serv. 567, , N.D.Iowa, September 19, 1995(No. C 93-4011.)</t>
  </si>
  <si>
    <t>Panhandle Eastern Pipe Line Co. v. Madison County Drainage Bd., 898 F.Supp. 1302, 1995 WL 567277, , S.D.Ind., September 18, 1995(No. IP 95-0682-C H/G.)</t>
  </si>
  <si>
    <t>In re Creekstone Apartments Associates, L.P., Not Reported in F.Supp., 1995 WL 588904, , M.D.Tenn., September 18, 1995(No. 3:94-0382.)</t>
  </si>
  <si>
    <t>C.A.U.T.I.O.N., Ltd. v. City of New York, 898 F.Supp. 1065, 1995 WL 548552, , S.D.N.Y., September 15, 1995(No. 93 Civ. 4718 (LAK).)</t>
  </si>
  <si>
    <t>Presbytery of New Jersey of the Orthodox Presbyterian Church v. Florio, 902 F.Supp. 492, 1995 WL 574373, , D.N.J., September 13, 1995(Civ. No. 92-1641 (WGB).)</t>
  </si>
  <si>
    <t>In re Maxwell Communication Corp. plc, 186 B.R. 807, 1995 WL 548144, 34 Collier Bankr.Cas.2d 1382, Bankr. L. Rep. P 76,681, , S.D.N.Y., September 12, 1995(Nos. 91 B 15741 (TLB), 94 Civ. 8411 (SAS), 94 Civ. 8412 (SAS) and 94 Civ. 8413 (SAS).)</t>
  </si>
  <si>
    <t>U.S. v. Tucker, 898 F.Supp. 654, 1995 WL 592862, 64 USLW 2207, , E.D.Ark., September 05, 1995(No. LR-CR-95-117.)</t>
  </si>
  <si>
    <t>U.S. v. Eleven Vehicles, 898 F.Supp. 1143, 1995 WL 542258, , E.D.Pa., September 05, 1995(Civ. A. No. 91-6779.)</t>
  </si>
  <si>
    <t>U.S. v. One Parcel of Real Property Located at No. 14-I, 899 F.Supp. 1415, 1995 WL 542516, , D.Virgin Islands, September 01, 1995(Civ. No. 1993-213.)</t>
  </si>
  <si>
    <t>Lobue v. Christopher, 893 F.Supp. 65, 1995 WL 517640, 64 USLW 2153, , D.D.C., August 31, 1995(No. CA 95-1097.)</t>
  </si>
  <si>
    <t>U.S. v. El-Difrawi, 898 F.Supp. 3, 1995 WL 518753, , D.D.C., August 24, 1995(Cr.No. 94-162(TFH).)</t>
  </si>
  <si>
    <t>Muslim v. Frame, 897 F.Supp. 215, 1995 WL 505072, , E.D.Pa., August 23, 1995(Civ. A. No. 93-0554.)</t>
  </si>
  <si>
    <t>U.S. v. Ogbuehi, 897 F.Supp. 887, 1995 WL 508999, , E.D.Pa., August 23, 1995(Crim.A.No. 93-247-04.)</t>
  </si>
  <si>
    <t>2BD Ltd. Partnership v. County Com'rs for Queen Anne's County, 896 F.Supp. 518, 1995 WL 509110, , D.Md., August 22, 1995(Civ. No. K-94-698.)</t>
  </si>
  <si>
    <t>U.S. v. Cantor, 897 F.Supp. 110, 1995 WL 500266, , S.D.N.Y., August 21, 1995(No. S2 94 Cr. 465.)</t>
  </si>
  <si>
    <t>Leslie v. Lloyd's of London, Not Reported in F.Supp., 1995 WL 661090, 64 USLW 2239, , S.D.Tex., August 20, 1995(Civ. A. No. H-90-1907.)</t>
  </si>
  <si>
    <t>Brown v. Cain, Not Reported in F.Supp., 1995 WL 495890, , E.D.La., August 18, 1995(Civ. A. No. 95-2250.)</t>
  </si>
  <si>
    <t>In re Slater, 188 B.R. 852, 1995 WL 672333, , Bkrtcy.E.D.Wash., August 18, 1995(Bankruptcy No. 93-03036-K13.)</t>
  </si>
  <si>
    <t>Beckett v. Atlas Air, Inc., Not Reported in F.Supp., 1995 WL 498703, 150 L.R.R.M. (BNA) 2749, , E.D.N.Y., August 14, 1995(No. CV 95-0480 (RJD).)</t>
  </si>
  <si>
    <t>U.S. v. Tracy, 896 F.Supp. 116, 1995 WL 504981, , W.D.N.Y., August 11, 1995(No. 94-CR-142S.)</t>
  </si>
  <si>
    <t>Valadez v. Uncle Julio's of Illinois, Inc., 895 F.Supp. 1008, 1995 WL 472284, 70 Fair Empl.Prac.Cas. (BNA) 451, , N.D.Ill., August 09, 1995(No. 94 C 5860.)</t>
  </si>
  <si>
    <t>Wilson v. Bradlees of New England, Inc., Not Reported in F.Supp., 1995 WL 597374, Prod.Liab.Rep. (CCH) P 14,308, , D.N.H., August 09, 1995(No. CV-93-047-JD.)</t>
  </si>
  <si>
    <t>U.S. v. Celestine, 902 F.Supp. 1058, 1995 WL 610847, 43 Fed. R. Evid. Serv. 616, , D.Alaska, August 09, 1995(No. A94-146 CR (JKS).)</t>
  </si>
  <si>
    <t>In re Dow Corning Corp., Not Reported in B.R., 1995 WL 495978, , Bkrtcy.E.D.Mich., August 09, 1995(95-20512.)</t>
  </si>
  <si>
    <t>U.S. v. Daigle, 894 F.Supp. 1002, 1995 WL 476126, , W.D.La., August 07, 1995(Crim. No. 92-60032-03.)</t>
  </si>
  <si>
    <t>Scattered Corp. v. Chicago Stock Exchange, Inc., Not Reported in F.Supp., 1995 WL 803775, Fed. Sec. L. Rep. P 98,986, , N.D.Ill., August 07, 1995(No. 95 C 3598.)</t>
  </si>
  <si>
    <t>Quick v. Donaldson Co., Inc., 895 F.Supp. 1288, 1995 WL 476179, 69 Fair Empl.Prac.Cas. (BNA) 781, 67 Empl. Prac. Dec. P 43,837, , S.D.Iowa, August 04, 1995(No. 4-94-CV-20093.)</t>
  </si>
  <si>
    <t>Lee v. State of Or., 891 F.Supp. 1429, 1995 WL 471792, 64 USLW 2108, 7 NDLR P 20, , D.Or., August 03, 1995(Civ. No. 94-6467-HO.)</t>
  </si>
  <si>
    <t>Lorenzana v. Mette, Not Reported in F.Supp., 1995 WL 461860, , N.D.Ill., August 02, 1995(No. 94 C 6861.)</t>
  </si>
  <si>
    <t>Bown v. Gwinnett County School Dist., 895 F.Supp. 1564, 1995 WL 457619, 64 USLW 2110, 103 Ed. Law Rep. 207, , N.D.Ga., July 31, 1995(Civ. A. No. 1:94-CV-2224-FMH.)</t>
  </si>
  <si>
    <t>McDonnell v. Certified Engineering &amp; Testing Co., Inc., 899 F.Supp. 739, 1995 WL 538701, 68 Fair Empl.Prac.Cas. (BNA) 1051, 4 A.D. Cases 1332, 7 NDLR P 250, , D.Mass., July 31, 1995(Civ. A. No. 94-10318-DPW.)</t>
  </si>
  <si>
    <t>Giguere v. Ridlon, Not Reported in F.Supp., 1995 WL 463687, , D.Me., July 27, 1995(No. Civ. 94-375-P-H.)</t>
  </si>
  <si>
    <t>U.S. v. Arena, 894 F.Supp. 580, 1995 WL 449837, , N.D.N.Y., July 25, 1995(No. 95-CR-144.)</t>
  </si>
  <si>
    <t>National Organization for Women, Inc. v. Scheidler, 897 F.Supp. 1047, 1995 WL 469717, RICO Bus.Disp.Guide 8892, , N.D.Ill., July 25, 1995(No. 86 C 7888.)</t>
  </si>
  <si>
    <t>Schreier v. Beverly California Corp., 892 F.Supp. 225, 1995 WL 458998, 153 L.R.R.M. (BNA) 2510, , D.Minn., July 21, 1995(Civ. No. 4-94-1033.)</t>
  </si>
  <si>
    <t>Scruggs v. Keen, 900 F.Supp. 821, 1995 WL 604432, 104 Ed. Law Rep. 611, , W.D.Va., July 19, 1995(Civ. A. No. 94-0015-D-R.)</t>
  </si>
  <si>
    <t>Dunning v. General Elec. Co., 892 F.Supp. 1424, 1995 WL 430932, , M.D.Ala., July 17, 1995(Civ. A. No. 95-T-551-N.)</t>
  </si>
  <si>
    <t>Griesenbeck v. American Tobacco Co., 897 F.Supp. 815, 1995 WL 561900, , D.N.J., July 13, 1995(Civ. No. 95-1876 (DRD).)</t>
  </si>
  <si>
    <t>DLS, Inc. v. City of Chattanooga, 894 F.Supp. 1140, 1995 WL 457900, , E.D.Tenn., July 12, 1995(No. 1:95-cv-090.)</t>
  </si>
  <si>
    <t>Gerlaugh v. Lewis, 898 F.Supp. 1388, 1995 WL 530247, , D.Ariz., July 10, 1995(No. CIV-85-1647-PHX-RGS.)</t>
  </si>
  <si>
    <t>In re Fairchild Aircraft Corp., 184 B.R. 910, 1995 WL 462121, , Bkrtcy.W.D.Tex., July 06, 1995(Bankruptcy No. 90-50257.Adv. No. 94-5113.)</t>
  </si>
  <si>
    <t>U.S. v. Collette, 892 F.Supp. 232, 1995 WL 413116, , D.Alaska, July 05, 1995(No. A92-154 CR (JKS).)</t>
  </si>
  <si>
    <t>SBC Enterprises, Inc. v. City of South Burlington, 892 F.Supp. 578, 1995 WL 388470, , D.Vt., June 30, 1995(No. 95-CV-144.)</t>
  </si>
  <si>
    <t>Bank One, Chicago, NA v. Flowers, 183 B.R. 509, 1995 WL 390963, 34 Collier Bankr.Cas.2d 29, , N.D.Ill., June 30, 1995(No. 94 C 4923.)</t>
  </si>
  <si>
    <t>Omega Industries, Inc. v. Raffaele, 894 F.Supp. 1425, 1995 WL 457915, , D.Nev., June 28, 1995(No. CV-S-93-312-RJJ.)</t>
  </si>
  <si>
    <t>Abraham v. Exxon Corp., 892 F.Supp. 807, 1995 WL 452514, , E.D.La., June 26, 1995(Civ. A. No. 93-3821.)</t>
  </si>
  <si>
    <t>McGowan v. U.S., 899 F.Supp. 1465, 1995 WL 590652, , W.D.N.C., June 26, 1995(Nos. 3:95CV255-P, 3:92CR301-01-P.)</t>
  </si>
  <si>
    <t>In re J.F.D. Enterprises, Inc., 183 B.R. 342, 1995 WL 378723, 27 Bankr.Ct.Dec. 521, , Bkrtcy.D.Mass., June 26, 1995(Bankruptcy No. 93-41606-HJB.Adv. No. 95-4148.)</t>
  </si>
  <si>
    <t>Ragin v. U.S., 893 F.Supp. 570, 1995 WL 394292, , W.D.N.C., June 22, 1995(No. 3:94CV379-P.)</t>
  </si>
  <si>
    <t>Families Achieving Independence &amp; Respect v. Nebraska Dept. of Social Services, 890 F.Supp. 860, 1995 WL 369504, , D.Neb., June 20, 1995(No. 4:CV95-3121.)</t>
  </si>
  <si>
    <t>Trevino v. Gates, 888 F.Supp. 1509, 1995 WL 371346, 95 Daily Journal D.A.R. 12,613, , C.D.Cal., June 15, 1995(CV 92-1981 JSL.)</t>
  </si>
  <si>
    <t>Schuurman v. Town of North Reading, Not Reported in F.Supp., 1995 WL 464915, , D.Mass., June 15, 1995(CIV. A. 90-10692 MLW.)</t>
  </si>
  <si>
    <t>Cunningham v. Dun &amp; Bradstreet Plan Services, Inc., 889 F.Supp. 932, 1995 WL 389252, , N.D.Miss., June 12, 1995(Civ. A. No. 1:92CV139-D-D.)</t>
  </si>
  <si>
    <t>Leija v. Canutillo Independent School Dist., 887 F.Supp. 947, 1995 WL 355345, 64 USLW 2010, 101 Ed. Law Rep. 202, , W.D.Tex., June 09, 1995(No. EP-93-CA-478-F.)</t>
  </si>
  <si>
    <t>Unity Real Estate Co. v. Hudson, 889 F.Supp. 818, 1995 WL 373281, , W.D.Pa., June 07, 1995(Civ. A. No. 93-1802.)</t>
  </si>
  <si>
    <t>National Medical Care, Inc. v. Shalala, Not Reported in F.Supp., 1995 WL 465650, Med &amp; Med GD (CCH) P 43,447, , D.D.C., June 06, 1995(95-0860 (WBB).)</t>
  </si>
  <si>
    <t>Jones Truck Lines, Inc. v. Price Rubber Corp., 182 B.R. 901, 1995 WL 338293, , M.D.Ala., June 02, 1995(Civ. A. No. 93-A-933-N.)</t>
  </si>
  <si>
    <t>In re Kent Plastics Corp., 183 B.R. 841, 1995 WL 374937, , Bkrtcy.S.D.Ind., June 02, 1995(Bankruptcy No. 91-70019-7.)</t>
  </si>
  <si>
    <t>U.S. v. Ailemen, Not Reported in F.Supp., 1995 WL 444411, , N.D.Cal., June 01, 1995(No. CR-94-0003 VRW.)</t>
  </si>
  <si>
    <t>Carpenter v. Vaughn, 888 F.Supp. 658, 1995 WL 329045, , M.D.Pa., May 30, 1995(No. 1:CV-91-0934.)</t>
  </si>
  <si>
    <t>Hannon v. Chater, 887 F.Supp. 1303, 1995 WL 328051, 72 Fair Empl.Prac.Cas. (BNA) 1379, , N.D.Cal., May 26, 1995(Civ. No. C 94-20351 EAI.)</t>
  </si>
  <si>
    <t>U.S. v. One 1990 Ford Ranger Truck, VIN No. 1FTCR10TALUCO8885, 888 F.Supp. 1170, 1995 WL 328954, , N.D.Ga., May 24, 1995(No. 1:92-cv-2240-RCF.)</t>
  </si>
  <si>
    <t>Johnson v. Harron, Not Reported in F.Supp., 1995 WL 319943, , N.D.N.Y., May 23, 1995(No. 91-CV-1460.)</t>
  </si>
  <si>
    <t>Molokai Chamber of Commerce v. Kukui (Molokai), Inc., 891 F.Supp. 1389, 1995 WL 368712, 26 Envtl. L. Rep. 20,303, , D.Hawai'i, May 23, 1995(Civ. No. 94-00530 DAE.)</t>
  </si>
  <si>
    <t>Matter of Grand Jury Subpoenas to Southwestern Bell Mobile Systems, Inc., 894 F.Supp. 355, 1995 WL 447573, , W.D.Mo., May 23, 1995(No. 95-0024-MC-W-9.)</t>
  </si>
  <si>
    <t>U.S. v. Mason Tenders Dist. Council of Greater New York, 909 F.Supp. 882, 1995 WL 293962, 19 Employee Benefits Cas. 1467, , S.D.N.Y., May 15, 1995(No. 94 Civ. 6487 (RWS).)</t>
  </si>
  <si>
    <t>Johnson-Kirk v. OB GYN Womenservices, P.C., Not Reported in F.Supp., 1995 WL 307589, , W.D.N.Y., May 15, 1995(No. 93-CV-0702E(F).)</t>
  </si>
  <si>
    <t>Crimi v. PAS Industries, Inc., Not Reported in F.Supp., 1995 WL 272580, , S.D.N.Y., May 09, 1995(No. 93 Civ. 6394 (RPP).)</t>
  </si>
  <si>
    <t>Center Hill Defense Fund v. U.S. Army Corps of Engineers, Nashville Dist., 886 F.Supp. 1389, 1995 WL 286727, , M.D.Tenn., May 09, 1995(No. 2:94-0065.)</t>
  </si>
  <si>
    <t>Chamber of Commerce of U.S. v. Reich, 886 F.Supp. 66, 1995 WL 307399, 149 L.R.R.M. (BNA) 2209, 63 USLW 2714, 130 Lab.Cas. P 11,358, 40 Cont.Cas.Fed. (CCH) P 76,799, , D.D.C., May 09, 1995(Civ. A. No. 95-0503.)</t>
  </si>
  <si>
    <t>Derasmo v. Hospitality Franchise Systems, Inc., Not Reported in F.Supp., 1995 WL 274501, , D.N.J., May 08, 1995(Civ. A. No. 93-46.)</t>
  </si>
  <si>
    <t>Boucher v. Sears, Not Reported in F.Supp., 1995 WL 283742, RICO Bus.Disp.Guide 8841, , N.D.N.Y., May 08, 1995(No. 89-CV-1353.)</t>
  </si>
  <si>
    <t>Pickering v. USX Corp., Not Reported in F.Supp., 1995 WL 584372, , D.Utah, May 08, 1995(Civ. Nos. 87-C-838J, 88-C-763J and 91-C-636J.)</t>
  </si>
  <si>
    <t>U.S. v. Pledger, 887 F.Supp. 1400, 1995 WL 335016, , D.Kan., May 05, 1995(Nos. 92-20051-01, (95-3087-JWL), 92-20082-01 and (95-3156-JWL).)</t>
  </si>
  <si>
    <t>Tanford v. Brand, 883 F.Supp. 1231, 1995 WL 289635, 63 USLW 2715, 100 Ed. Law Rep. 116, , S.D.Ind., May 04, 1995(No. IP 95-492 C B/S.)</t>
  </si>
  <si>
    <t>Charter Tp. of Oshtemo v. American Cyanamid Co., 910 F.Supp. 332, 1995 WL 767185, 26 Envtl. L. Rep. 20,949, , W.D.Mich., May 03, 1995(No. 1:92:CV:843.)</t>
  </si>
  <si>
    <t>Hagins v. Madden, Not Reported in F.Supp., 1995 WL 263446, , N.D.Ill., May 02, 1995(No. 94 C 5629.)</t>
  </si>
  <si>
    <t>U.S. v. Tayman, 885 F.Supp. 832, 1995 WL 258955, , E.D.Va., May 01, 1995(Civ. A. No. 94-1575-AM.Cr. A. No. 92-112-A.)</t>
  </si>
  <si>
    <t>Southern New England Telephone Co. v. U.S., 886 F.Supp. 211, 1995 WL 316329, 1995-1 Trade Cases P 71,055, 24 Media L. Rep. 1033, 1 Communications Reg. (P&amp;F) 51, , D.Conn., April 28, 1995(No. 3:94-CV-80 (DJS).)</t>
  </si>
  <si>
    <t>Padilla v. South Harrison R-II School Dist., Not Reported in F.Supp., 1995 WL 244405, , W.D.Mo., April 25, 1995(No. 94-6208-CV-SJ-6.)</t>
  </si>
  <si>
    <t>Cattell v. Great Lakes Chemical Corp., Not Reported in F.Supp., 1995 WL 250400, , D.N.J., April 21, 1995(Civ. A. No. 94-1243 (JEI).)</t>
  </si>
  <si>
    <t>U.S. v. Cotts, Not Reported in F.Supp., 1995 WL 230890, , N.D.Ill., April 18, 1995(No. 95 C 1049.)</t>
  </si>
  <si>
    <t>Geo. P. Reintjes Co., Inc. v. Riley Stoker Corp., 161 F.R.D. 2, 1995 WL 233139, , D.Mass., April 18, 1995(Civ. A. No. 93-40040-NMG.)</t>
  </si>
  <si>
    <t>In re York-Hannover Developments, Inc., 181 B.R. 271, 1995 WL 233169, 27 Bankr.Ct.Dec. 88, , Bkrtcy.E.D.N.C., April 18, 1995(Bankruptcy No. 92-01424-5-ATS.Adv. No. S-94-00145-5-AP.)</t>
  </si>
  <si>
    <t>Logan Farms, Inc. v. Espy, 886 F.Supp. 781, 1995 WL 316334, , D.Kan., April 14, 1995(Nos. 93-4256-SAC, 94-4012-SAC.)</t>
  </si>
  <si>
    <t>Aetna Cas. and Sur. Co. v. Home Ins. Co., 882 F.Supp. 1355, 1995 WL 228978, , S.D.N.Y., April 04, 1995(No. 89 Civ. 7043 (BN).)</t>
  </si>
  <si>
    <t>Sudimak v. Pillus, 881 F.Supp. 152, 1995 WL 150370, , M.D.Pa., March 30, 1995(Civ. A. No. 91-1167.)</t>
  </si>
  <si>
    <t>Fink v. Kitzman, 881 F.Supp. 1347, 1995 WL 140212, 4 A.D. Cases 644, 9 A.D.D. 1125, 6 NDLR P 219, , N.D.Iowa, March 29, 1995(No. C 93-0127.)</t>
  </si>
  <si>
    <t>Acme Printing Ink Co. v. Menard, Inc., 881 F.Supp. 1237, 1995 WL 139460, 41 ERC 1074, 25 Envtl. L. Rep. 21,358, , E.D.Wis., March 28, 1995(No. 89-C-834.)</t>
  </si>
  <si>
    <t>U.S. v. City of Yonkers, 880 F.Supp. 212, 1995 WL 147306, 99 Ed. Law Rep. 364, , S.D.N.Y., March 27, 1995(No. 80 Civ. 6761 (LBS).)</t>
  </si>
  <si>
    <t>Smith v. Holtz, 879 F.Supp. 435, 1995 WL 134743, , M.D.Pa., March 24, 1995(No. 4: CV-93-1428.)</t>
  </si>
  <si>
    <t>Matthews v. Commonwealth Edison Co., Not Reported in F.Supp., 1995 WL 478820, 7 A.D. Cases 1636, 9 A.D.D. 33, , N.D.Ill., March 24, 1995(No. 93 C 4140.)</t>
  </si>
  <si>
    <t>In re Chadwick Bay Hotel Associates Ltd. Partnership, 180 B.R. 47, 1995 WL 154204, 27 Bankr.Ct.Dec. 10, , Bkrtcy.W.D.N.Y., March 24, 1995(Bankruptcy No. 94-12560 B.)</t>
  </si>
  <si>
    <t>HBE Leasing Corp. v. Frank, 882 F.Supp. 60, 1995 WL 128487, , S.D.N.Y., March 22, 1995(No. 88 Civ. 1724 (GLG).)</t>
  </si>
  <si>
    <t>U.S. v. Martin, Not Reported in F.Supp., 1995 WL 124126, , N.D.Ill., March 20, 1995(95 C 609, 90 CR 452.)</t>
  </si>
  <si>
    <t>Carlson v. U.S. Dept. of Health and Human Services, 879 F.Supp. 545, 1995 WL 126594, 66 Empl. Prac. Dec. P 43,533, , D.Md., March 17, 1995(Civ. No. AW-94-1828.)</t>
  </si>
  <si>
    <t>Jerricks v. Bresnahan, 880 F.Supp. 521, 1993 WL 766822, , N.D.Ill., March 14, 1995(No. 92 C 8452.)</t>
  </si>
  <si>
    <t>DeLeo v. City of Stamford, 919 F.Supp. 70, 1995 WL 815680, 4 A.D. Cases 427, 9 A.D.D. 632, 6 NDLR P 192, , D.Conn., March 14, 1995(No. 592CV80 (EBB).)</t>
  </si>
  <si>
    <t>Chukwu v. Board of Directors Varig Airline, 880 F.Supp. 891, 1995 WL 115622, , D.Mass., March 13, 1995(Civil A. No. 93-12829-WGY.)</t>
  </si>
  <si>
    <t>Rodriguez v. McKinney, 878 F.Supp. 744, 1995 WL 124664, 98 Ed. Law Rep. 788, RICO Bus.Disp.Guide 8763, , E.D.Pa., March 13, 1995(No. 93 Civ. 1996.)</t>
  </si>
  <si>
    <t>U.S. v. Sims, 879 F.Supp. 828, 1995 WL 97511, , N.D.Ill., March 07, 1995(No. 92 CR 166.)</t>
  </si>
  <si>
    <t>U.S. v. Byrd, Not Reported in F.Supp., 1995 WL 89055, , E.D.Pa., March 03, 1995(Nos. CRIM. 91-609-2, CIV. A. 93-6660.)</t>
  </si>
  <si>
    <t>Perry v. Norris, 879 F.Supp. 1503, 1995 WL 104622, , E.D.Ark., March 03, 1995(No. PB-C-83-275.)</t>
  </si>
  <si>
    <t>Jefferson v. Winnebago County, Not Reported in F.Supp., 1995 WL 89064, 23 Media L. Rep. 1641, , N.D.Ill., March 02, 1995(No. 94 C 50151.)</t>
  </si>
  <si>
    <t>Bseirani v. Mahshie, 881 F.Supp. 778, 1995 WL 98253, RICO Bus.Disp.Guide 8838, , N.D.N.Y., March 02, 1995(No. 85-CV-1337.)</t>
  </si>
  <si>
    <t>Stanley v. Darlington County School Dist., 879 F.Supp. 1341, 1995 WL 91460, 99 Ed. Law Rep. 201, , D.S.C., March 01, 1995(Civ. A. No. 4:62-7749-22.)</t>
  </si>
  <si>
    <t>Nesbitt v. Hopkins, 907 F.Supp. 1317, 1995 WL 684585, , D.Neb., March 01, 1995(No. 4:CV91-3364.)</t>
  </si>
  <si>
    <t>Westamerica Bank v. U.S., 178 B.R. 493, 1995 WL 89292, , N.D.Cal., February 28, 1995(No. C-94-1158 EFL.)</t>
  </si>
  <si>
    <t>Artway v. Attorney General of New Jersey, 876 F.Supp. 666, 1995 WL 91540, 63 USLW 2607, , D.N.J., February 28, 1995(Civ. A. No. 94-6287 (NHP).)</t>
  </si>
  <si>
    <t>U.S. v. One 1990 Ford Ranger Truck, VIN No. 1FTCR10TALUCO8885, 876 F.Supp. 1283, 1995 WL 75389, , N.D.Ga., February 22, 1995(No. 1:92-cv-2240-RCF.)</t>
  </si>
  <si>
    <t>Rural West Tennessee African-American Affairs Council, Inc. v. McWherter, 877 F.Supp. 1096, 1995 WL 100588, , W.D.Tenn., February 22, 1995(No. 92-2407-TUBRO.)</t>
  </si>
  <si>
    <t>Schallehn v. Central Trust and Sav. Bank, 877 F.Supp. 1315, 1995 WL 67589, 69 Fair Empl.Prac.Cas. (BNA) 1292, , N.D.Iowa, February 17, 1995(No. C 93-4088.)</t>
  </si>
  <si>
    <t>Estate of Bernaldes v. U.S., 877 F.Supp. 301, 1995 WL 75377, 1995-1996 O.S.H.D. (CCH) P 30,769, , W.D.Va., February 17, 1995(Civ. A. No. 94-0041-H.)</t>
  </si>
  <si>
    <t>F.D.I.C. v. Schreiner, 892 F.Supp. 848, 1995 WL 379963, , W.D.Tex., February 16, 1995(Civ. No. SA-93-CA-674.)</t>
  </si>
  <si>
    <t>Dotson v. U.S., 876 F.Supp. 911, 1995 WL 67602, 78 A.F.T.R.2d 96-5633, 63 USLW 2576, 95-1 USTC P 50,258, , S.D.Tex., February 15, 1995(Civ. A. No. G-94-535.)</t>
  </si>
  <si>
    <t>Schallehn v. Central Trust and Sav. Bank, Not Reported in F.Supp., 1995 WL 65424, , N.D.Iowa, February 14, 1995(No. C 93-4088.)</t>
  </si>
  <si>
    <t>Armstrong v. Executive Office of the President, 877 F.Supp. 690, 1995 WL 65575, 63 USLW 2560, 23 Media L. Rep. 1705, , D.D.C., February 14, 1995(Civ. A. No. 89-142 (CRR).)</t>
  </si>
  <si>
    <t>North Penn Industries, Inc. v. S K F Industries, Inc, Not Reported in F.Supp., 1995 WL 57521, Fed. Carr. Cas. P 83,964, , E.D.Pa., February 13, 1995(No. CIV. A. 94-0865.)</t>
  </si>
  <si>
    <t>U.S. v. Moffitt, Zwerling &amp; Kemler, P.C., 875 F.Supp. 1190, 1995 WL 60733, 63 USLW 2519, , E.D.Va., February 10, 1995(Civ. A. No. 94CV1384.)</t>
  </si>
  <si>
    <t>Dellert v. Total Vision, Inc., 875 F.Supp. 506, 1995 WL 55719, 67 Fair Empl.Prac.Cas. (BNA) 200, , N.D.Ill., February 08, 1995(No. 94 C 456.)</t>
  </si>
  <si>
    <t>U.S. v. Sawyer, 878 F.Supp. 279, 1995 WL 64178, , D.Mass., February 08, 1995(Crim. A. No. 94-10168-NMG.)</t>
  </si>
  <si>
    <t>Perez v. F.B.I., Not Reported in F.Supp., 1995 WL 783966, , W.D.Tex., February 08, 1995(No. EP-87-CA-10.)</t>
  </si>
  <si>
    <t>People by Vacco v. Mid Hudson Medical Group, P.C., 877 F.Supp. 143, 1995 WL 55424, 31 Fed.R.Serv.3d 818, 4 A.D. Cases 137, 8 A.D.D. 791, , S.D.N.Y., February 06, 1995(No. 94 Civ. 4688 (HB).)</t>
  </si>
  <si>
    <t>In re Kyriakides, 177 B.R. 1020, 1995 WL 75911, 32 Collier Bankr.Cas.2d 1633, 26 Bankr.Ct.Dec. 910, , Bkrtcy.S.D.Fla., February 06, 1995(Bankruptcy No. 89-16506-BKC-AJC.Adv. No. 90-0415-BKC-AJC.)</t>
  </si>
  <si>
    <t>In re El Paso Refinery, L.P., 178 B.R. 426, 1995 WL 89984, 9 Tex.Bankr.Ct.Rep. 108, , Bkrtcy.W.D.Tex., February 02, 1995(Bankruptcy No. 94-30051-LMC.Adv. No. 94-3016.)</t>
  </si>
  <si>
    <t>Harvey v. Shillinger, 893 F.Supp. 1021, 1995 WL 415598, , D.Wyo., February 01, 1995(Nos. 93-CV-105-D, 93-CV-106-D.)</t>
  </si>
  <si>
    <t>Davis v. Olsen, Not Reported in F.Supp., 1995 WL 38984, , N.D.Ill., January 30, 1995(No. 94 C 1659.)</t>
  </si>
  <si>
    <t>Roberson v. Mullins, 876 F.Supp. 100, 1995 WL 42914, , W.D.Va., January 30, 1995(Civ. A. No. 92-CV0121-B.)</t>
  </si>
  <si>
    <t>Orr v. Nelson, 874 F.Supp. 998, 1995 WL 44202, 46 Soc.Sec.Rep.Serv. 689, , D.Neb., January 25, 1995(No. 4:CV94-3252.)</t>
  </si>
  <si>
    <t>Cohen v. Wolgin, Not Reported in F.Supp., 1995 WL 33095, RICO Bus.Disp.Guide 8875, , E.D.Pa., January 24, 1995(Civ. No. 87-2007.)</t>
  </si>
  <si>
    <t>Trent v. Cessna Aircraft Co., Not Reported in F.Supp., 1995 WL 101323, , D.Kan., January 20, 1995(Civ. A. No. 93-1239-MLB.)</t>
  </si>
  <si>
    <t>Red Ball Interior Demolition Corp. v. Palmadessa, 874 F.Supp. 576, 1995 WL 21964, RICO Bus.Disp.Guide 8728, , S.D.N.Y., January 17, 1995(No. 94 Civ. 4158 (RWS).)</t>
  </si>
  <si>
    <t>In re Bernier, 176 B.R. 976, 1995 WL 19659, 32 Collier Bankr.Cas.2d 1747, Bankr. L. Rep. P 76,373, , Bkrtcy.D.Conn., January 13, 1995(Bankruptcy No. 90-52302.Adv. No. 91-5258.)</t>
  </si>
  <si>
    <t>In re Cincinnati Radiation Litigation, 874 F.Supp. 796, 1995 WL 21570, 97 Ed. Law Rep. 755, , S.D.Ohio, January 11, 1995(No. C-1-94-126.)</t>
  </si>
  <si>
    <t>Board of Trustees of University of Arkansas v. Professional Therapy Services, Inc., 873 F.Supp. 1280, 1995 WL 29665, 34 U.S.P.Q.2d 1241, , W.D.Ark., January 11, 1995(Civ. No. 94-5100.)</t>
  </si>
  <si>
    <t>U.S. v. Davis, 872 F.Supp. 1475, 1995 WL 10703, , E.D.Va., January 10, 1995(Crim. A. No. 94-370-A.)</t>
  </si>
  <si>
    <t>Redwing Carriers, Inc. v. Saraland Apartments, Ltd., 875 F.Supp. 1545, 1995 WL 65464, 40 ERC 1431, 25 Envtl. L. Rep. 21,319, , S.D.Ala., January 10, 1995(Civ. A. No. 91-0524-BH-S.)</t>
  </si>
  <si>
    <t>Hunt v. Tucker, 875 F.Supp. 1487, 1995 WL 12600, , N.D.Ala., January 09, 1995(No. CV-94-N-1851-NE.)</t>
  </si>
  <si>
    <t>Quinones-Ruiz v. U.S., 873 F.Supp. 359, 1995 WL 12253, , S.D.Cal., January 06, 1995(No. 94-0050 (BTM).)</t>
  </si>
  <si>
    <t>U.S. ex rel. Fine v. Advanced Sciences, Inc., 879 F.Supp. 1092, 1995 WL 126619, , D.N.M., January 06, 1995(No. Civ. 91-0794 JC/WWD.)</t>
  </si>
  <si>
    <t>Chaudhuri v. State of Tenn., 886 F.Supp. 1374, 1991 WL 643144, 101 Ed. Law Rep. 126, , M.D.Tenn., January 06, 1995(No. 3-91-0081.)</t>
  </si>
  <si>
    <t>McLendon v. Continental Group, Inc., 872 F.Supp. 142, 1994 WL 703477, , D.N.J., December 16, 1994(Civ. Nos. 83-1340 (SA) (HLS), 89-4009 (HLS) and 89-4066 (HLS).)</t>
  </si>
  <si>
    <t>U.S. v. One Parcel of Real Estate Located at 13143 S.W. 15th Lane, Dade County, Miami, Fla. And All Appurtenances Thereto And Improvements Thereon, And Twenty-Five Thousand Eight Hundred Forty-Five Dollars ($25,845.00) In U.S. Currency, 872 F.Supp. 968, 1994 WL 735581, , S.D.Fla., December 16, 1994(No. 91-1212-CIV.)</t>
  </si>
  <si>
    <t>Quill v. Koppell, 870 F.Supp. 78, 1994 WL 702800, 63 USLW 2406, , S.D.N.Y., December 15, 1994(No. 94 Civ. 5321 (TPG).)</t>
  </si>
  <si>
    <t>U.S. v. Edmonds, 870 F.Supp. 1140, 1994 WL 702813, , D.D.C., December 15, 1994(Crim. No. 90-393-04 (CRR).)</t>
  </si>
  <si>
    <t>In re Crossroads Market, Inc., 190 B.R. 269, 1994 WL 874220, 35 Collier Bankr.Cas.2d 101, , Bkrtcy.N.D.Miss., December 12, 1994(Bankruptcy No. 93-12964.)</t>
  </si>
  <si>
    <t>Srubar v. Rudd, Rosenberg, Mitofsky &amp; Hollender, 875 F.Supp. 155, 1994 WL 755704, , S.D.N.Y., December 09, 1994(No. 92 Civ. 8140 (KMW).)</t>
  </si>
  <si>
    <t>U.S. v. One Parcel of Real Property Located at 3100 N.E. 48th St., Unit No. 618, Fort Lauderdale, Broward County, Fla., 871 F.Supp. 437, 1994 WL 715681, , S.D.Fla., December 07, 1994(No. 91-6296-CIV.)</t>
  </si>
  <si>
    <t>In re Williams, 175 B.R. 17, 1994 WL 688308, 32 Collier Bankr.Cas.2d 1265, Bankr. L. Rep. P 76,326, , Bkrtcy.M.D.Tenn., December 07, 1994(Bankruptcy No. 394-04746.Adv. No. 394-0335A.)</t>
  </si>
  <si>
    <t>Dawkins v. City of Utica, New York, Not Reported in F.Supp., 1994 WL 675047, , N.D.N.Y., November 28, 1994(No. 91-CV-867.)</t>
  </si>
  <si>
    <t>U.S. v. Premises and Real Property with Bldgs., Appurtenances and Improvements at 500 Delaware Street, Tonawanda, N.Y., 868 F.Supp. 513, 1994 WL 675128, , W.D.N.Y., November 28, 1994(No. 90-CV-898C.)</t>
  </si>
  <si>
    <t>Leslie v. Doyle, 868 F.Supp. 1039, 1994 WL 668224, , N.D.Ill., November 23, 1994(No. 93 C 7513.)</t>
  </si>
  <si>
    <t>U.S. ex rel. Hernandez v. O'Sullivan, Not Reported in F.Supp., 1994 WL 663600, , N.D.Ill., November 21, 1994(No. 93 C 5667.)</t>
  </si>
  <si>
    <t>In re Comis, 181 B.R. 145, 1994 WL 794660, , Bkrtcy.N.D.N.Y., November 16, 1994(Bankruptcy No. 93-63243.Adv. No. 93-70198.)</t>
  </si>
  <si>
    <t>Mitchell v. Collagen Corp., 870 F.Supp. 885, 1994 WL 702951, Prod.Liab.Rep. (CCH) P 14,167, , N.D.Ind., November 07, 1994(No. 2:93 CV 283 JM.)</t>
  </si>
  <si>
    <t>Orr v. Nelson, 902 F.Supp. 1019, 1994 WL 847806, Med &amp; Med GD (CCH) P 44,020, , D.Neb., November 04, 1994(No. 4:CV94-3252.)</t>
  </si>
  <si>
    <t>Planned Parenthood Affiliates of Michigan v. Engler, Not Reported in F.Supp., 1994 WL 780934, Med &amp; Med GD (CCH) P 43,102, , W.D.Mich., November 03, 1994(Nos. 4:94-CV-49, 4:94-CV-59.)</t>
  </si>
  <si>
    <t>Sowers v. Johnson &amp; Johnson Medical, Inc., 867 F.Supp. 306, 1994 WL 631136, 25 Envtl. L. Rep. 20,570, Prod.Liab.Rep. (CCH) P 14,092, , E.D.Pa., November 01, 1994(Civ. A. No. 93-CV-2342.)</t>
  </si>
  <si>
    <t>Jackson v. Nicoletti, 875 F.Supp. 1107, 1994 WL 724688, , E.D.Pa., October 28, 1994(Civ. A. No. 94-4229.)</t>
  </si>
  <si>
    <t>Reed v. City of Chicago, 867 F.Supp. 714, 1994 WL 634999, , N.D.Ill., October 27, 1994(No. 94 C 2776.)</t>
  </si>
  <si>
    <t>Harper v. Crockett, 868 F.Supp. 1557, 1994 WL 591692, , E.D.Ark., October 26, 1994(No. LR-C-93-549.)</t>
  </si>
  <si>
    <t>Montana Rail Link, Inc. v. U.S., 873 F.Supp. 1415, 1994 WL 740972, 74 A.F.T.R.2d 94-6855, , D.Mont., October 18, 1994(No. CV 92-79-M-CCL.)</t>
  </si>
  <si>
    <t>Thomas v. Hoyt, Brumm &amp; Link, Inc., 910 F.Supp. 1280, 1994 WL 874219, , E.D.Mich., October 17, 1994(No. 93-CV-74344-DT.)</t>
  </si>
  <si>
    <t>Bessard v. California Community Colleges, 867 F.Supp. 1454, 1994 WL 656717, 66 Fair Empl.Prac.Cas. (BNA) 507, 63 USLW 2400, 95 Ed. Law Rep. 984, , E.D.Cal., October 14, 1994(No. CIV. S-93-1439-WBS/JFM.)</t>
  </si>
  <si>
    <t>In re Moffitt, Zwerling &amp; Kemler, P.C., 864 F.Supp. 527, 1994 WL 562618, 63 USLW 2281, , E.D.Va., October 12, 1994(Misc. No. 93-0006-A.)</t>
  </si>
  <si>
    <t>Calico Trailer Mfg. Co., Inc. v. Insurance Co. of North America, Not Reported in F.Supp., 1994 WL 823554, 1995-1 Trade Cases P 71,022, , E.D.Ark., October 12, 1994(LR-C-93-717.)</t>
  </si>
  <si>
    <t>Gary v. D. Agustini &amp; Asociados, S.A., 865 F.Supp. 818, 1994 WL 580950, 1995 A.M.C. 420, 63 USLW 2288, , S.D.Fla., October 07, 1994(No. 94-0325-CIV.)</t>
  </si>
  <si>
    <t>Osipova v. Dinkins, 864 F.Supp. 360, 1994 WL 575430, , S.D.N.Y., October 06, 1994(No. 92 Civ. 8959 (JES).)</t>
  </si>
  <si>
    <t>Haddock v. Christos, 866 F.Supp. 170, 1994 WL 578593, , M.D.Pa., October 04, 1994(No. 4:CV-93-1382.)</t>
  </si>
  <si>
    <t>Shanks v. Forsyth County Park Authority, Inc., 869 F.Supp. 1231, 1994 WL 688183, , M.D.N.C., October 04, 1994(No. 6:93CV602.)</t>
  </si>
  <si>
    <t>Resolution Trust Corp. v. Edie, Not Reported in F.Supp., 1994 WL 744672, , D.N.J., October 04, 1994(Civ. No. 94-772 (DRD).)</t>
  </si>
  <si>
    <t>In re Bowen, 174 B.R. 840, 1994 WL 578570, 32 Collier Bankr.Cas.2d 119, Bankr. L. Rep. P 76,329, , Bkrtcy.S.D.Ga., October 04, 1994(Bankruptcy No. 92-50010.Adv. No. 93-05033A.)</t>
  </si>
  <si>
    <t>U.S. v. Oatney, 41 M.J. 619, 1994 WL 700903, , N.M.Ct.Crim.App., November 04, 1994(NMCM 92 02024.)</t>
  </si>
  <si>
    <t>U.S. v. Lee, 43 M.J. 518, 1995 WL 564405, , A.F.Ct.Crim.App., September 07, 1995(ACM 30984.)</t>
  </si>
  <si>
    <t>U.S. v. Cowan, 42 M.J. 475, 1995 WL 561734, , U.S. Armed Forces, September 22, 1995(No. 94-1079.CMR No. 91 1767.)</t>
  </si>
  <si>
    <t>Central Pennsylvania Sav. Ass'n and Subsidiaries v. C.I.R., 104 T.C. No. 19, 104 T.C. 384, 1995 WL 138584, Tax Ct. Rep. (CCH) 50,559, Tax Ct. Rep. Dec. (RIA) 104.19, , U.S.Tax Ct., March 30, 1995(No. 19498-89.)</t>
  </si>
  <si>
    <t>516 U.S. 16</t>
  </si>
  <si>
    <t>116 S. Ct. 286</t>
  </si>
  <si>
    <t>133 L. Ed. 2d 258</t>
  </si>
  <si>
    <t>1995 U.S. LEXIS 7408</t>
  </si>
  <si>
    <t>CITIZENS BANK OF MARYLAND v. DAVID STRUMPF</t>
  </si>
  <si>
    <t>516 U.S. 217</t>
  </si>
  <si>
    <t>116 S. Ct. 629</t>
  </si>
  <si>
    <t>133 L. Ed. 2d 596</t>
  </si>
  <si>
    <t>1996 U.S. LEXIS 469</t>
  </si>
  <si>
    <t>MARJORIE ZICHERMAN, ETC., et al. v. KOREAN AIR LINES CO., LTD.</t>
  </si>
  <si>
    <t>517 U.S. 308</t>
  </si>
  <si>
    <t>116 S. Ct. 1307</t>
  </si>
  <si>
    <t>134 L. Ed. 2d 433</t>
  </si>
  <si>
    <t>1996 U.S. LEXIS 2168</t>
  </si>
  <si>
    <t>JAMES O'CONNOR v. CONSOLIDATED COIN CATERERS CORPORATION</t>
  </si>
  <si>
    <t>517 U.S. 735</t>
  </si>
  <si>
    <t>116 S. Ct. 1730</t>
  </si>
  <si>
    <t>135 L. Ed. 2d 25</t>
  </si>
  <si>
    <t>1996 U.S. LEXIS 3594</t>
  </si>
  <si>
    <t>BARBARA SMILEY v. CITIBANK (SOUTH DAKOTA), N. A.</t>
  </si>
  <si>
    <t>517 U.S. 806</t>
  </si>
  <si>
    <t>116 S. Ct. 1769</t>
  </si>
  <si>
    <t>135 L. Ed. 2d 89</t>
  </si>
  <si>
    <t>1996 U.S. LEXIS 3720</t>
  </si>
  <si>
    <t>MICHAEL A. WHREN AND JAMES L. BROWN v. UNITED STATES</t>
  </si>
  <si>
    <t>516 U.S. 299</t>
  </si>
  <si>
    <t>116 S. Ct. 834</t>
  </si>
  <si>
    <t>133 L. Ed. 2d 773</t>
  </si>
  <si>
    <t>1996 U.S. LEXIS 1381</t>
  </si>
  <si>
    <t>JOHN W. BEHRENS v. ROBERT J. PELLETIER</t>
  </si>
  <si>
    <t>517 U.S. 416</t>
  </si>
  <si>
    <t>116 S. Ct. 1460</t>
  </si>
  <si>
    <t>134 L. Ed. 2d 613</t>
  </si>
  <si>
    <t>1996 U.S. LEXIS 2950</t>
  </si>
  <si>
    <t>CHARLES CARLISLE v. UNITED STATES</t>
  </si>
  <si>
    <t>518 U.S. 343</t>
  </si>
  <si>
    <t>116 S. Ct. 2174</t>
  </si>
  <si>
    <t>135 L. Ed. 2d 606</t>
  </si>
  <si>
    <t>1996 U.S. LEXIS 4220</t>
  </si>
  <si>
    <t>SAMUEL A. LEWIS, DIRECTOR, ARIZONA DEPARTMENT OF CORRECTIONS, et al. v. FLETCHER CASEY, JR., et al.</t>
  </si>
  <si>
    <t>516 U.S. 163</t>
  </si>
  <si>
    <t>116 S. Ct. 604</t>
  </si>
  <si>
    <t>133 L. Ed. 2d 545</t>
  </si>
  <si>
    <t>1996 U.S. LEXIS 10</t>
  </si>
  <si>
    <t>ALEXIS LAWRENCE, GUARDIAN AND NEXT FRIEND ON BEHALF OF KEMMERLYN D. LAWRENCE, A MINOR v. SHIRLEY S. CHATER, COMMISSIONER OF SOCIAL SECURITY</t>
  </si>
  <si>
    <t>516 U.S. 193</t>
  </si>
  <si>
    <t>116 S. Ct. 600</t>
  </si>
  <si>
    <t>133 L. Ed. 2d 571</t>
  </si>
  <si>
    <t>1996 U.S. LEXIS 384</t>
  </si>
  <si>
    <t>ANTHONY LEO STUTSON v. UNITED STATES</t>
  </si>
  <si>
    <t>517 U.S. 186</t>
  </si>
  <si>
    <t>116 S. Ct. 1186</t>
  </si>
  <si>
    <t>134 L. Ed. 2d 347</t>
  </si>
  <si>
    <t>1996 U.S. LEXIS 2164</t>
  </si>
  <si>
    <t>FORTIS MORSE, KENNETH CURTIS BARTHOLOMEW AND KIMBERLY J. ENDERSON v. REPUBLICAN PARTY OF VIRGINIA et al.</t>
  </si>
  <si>
    <t>517 U.S. 559</t>
  </si>
  <si>
    <t>116 S. Ct. 1589</t>
  </si>
  <si>
    <t>134 L. Ed. 2d 809</t>
  </si>
  <si>
    <t>1996 U.S. LEXIS 3390</t>
  </si>
  <si>
    <t>BMW OF NORTH AMERICA, INC. v. IRA GORE, JR.</t>
  </si>
  <si>
    <t>517 U.S. 620</t>
  </si>
  <si>
    <t>116 S. Ct. 1620</t>
  </si>
  <si>
    <t>134 L. Ed. 2d 855</t>
  </si>
  <si>
    <t>1996 U.S. LEXIS 3245</t>
  </si>
  <si>
    <t>ROY ROMER, GOVERNOR OF COLORADO, et al. v. RICHARD G. EVANS et al.</t>
  </si>
  <si>
    <t>517 U.S. 690</t>
  </si>
  <si>
    <t>116 S. Ct. 1657</t>
  </si>
  <si>
    <t>134 L. Ed. 2d 911</t>
  </si>
  <si>
    <t>1996 U.S. LEXIS 3391</t>
  </si>
  <si>
    <t>SAUL ORNELAS AND ISMAEL ORNELAS-LEDESMA v. UNITED STATES</t>
  </si>
  <si>
    <t>518 U.S. 1</t>
  </si>
  <si>
    <t>116 S. Ct. 1923</t>
  </si>
  <si>
    <t>135 L. Ed. 2d 337</t>
  </si>
  <si>
    <t>1996 U.S. LEXIS 3879</t>
  </si>
  <si>
    <t>CARRIE JAFFEE, SPECIAL ADMINISTRATOR FOR RICKY ALLEN, SR., DECEASED v. MARY LU REDMOND et al.</t>
  </si>
  <si>
    <t>518 U.S. 415</t>
  </si>
  <si>
    <t>116 S. Ct. 2211</t>
  </si>
  <si>
    <t>135 L. Ed. 2d 659</t>
  </si>
  <si>
    <t>1996 U.S. LEXIS 4051</t>
  </si>
  <si>
    <t>WILLIAM GASPERINI v. CENTER FOR HUMANITIES, INC.</t>
  </si>
  <si>
    <t>518 U.S. 515</t>
  </si>
  <si>
    <t>116 S. Ct. 2264</t>
  </si>
  <si>
    <t>135 L. Ed. 2d 735</t>
  </si>
  <si>
    <t>1996 U.S. LEXIS 4259</t>
  </si>
  <si>
    <t>UNITED STATES v. VIRGINIA et al.</t>
  </si>
  <si>
    <t>518 U.S. 668</t>
  </si>
  <si>
    <t>116 S. Ct. 2342</t>
  </si>
  <si>
    <t>135 L. Ed. 2d 843</t>
  </si>
  <si>
    <t>1996 U.S. LEXIS 4262</t>
  </si>
  <si>
    <t>BD. OF COUNTY COMM'RS v. UMBEHR</t>
  </si>
  <si>
    <t>518 U.S. 712</t>
  </si>
  <si>
    <t>116 S. Ct. 2353</t>
  </si>
  <si>
    <t>135 L. Ed. 2d 874</t>
  </si>
  <si>
    <t>1996 U.S. LEXIS 4263</t>
  </si>
  <si>
    <t>O'HARE TRUCK SERVICE, INCORPORATED, et al. v. CITY OF NORTHLAKE et al.</t>
  </si>
  <si>
    <t>516 U.S. 10</t>
  </si>
  <si>
    <t>116 S. Ct. 283</t>
  </si>
  <si>
    <t>133 L. Ed. 2d 251</t>
  </si>
  <si>
    <t>1995 U.S. LEXIS 7154</t>
  </si>
  <si>
    <t>LEM DAVIS TUGGLE, JR. v. J. D. NETHERLAND, WARDEN</t>
  </si>
  <si>
    <t>517 U.S. 654</t>
  </si>
  <si>
    <t>116 S. Ct. 1638</t>
  </si>
  <si>
    <t>134 L. Ed. 2d 880</t>
  </si>
  <si>
    <t>1996 U.S. LEXIS 3243</t>
  </si>
  <si>
    <t>LLOYD HENDERSON v. UNITED STATES</t>
  </si>
  <si>
    <t>517 U.S. 706</t>
  </si>
  <si>
    <t>116 S. Ct. 1712</t>
  </si>
  <si>
    <t>135 L. Ed. 2d 1</t>
  </si>
  <si>
    <t>1996 U.S. LEXIS 3609</t>
  </si>
  <si>
    <t>CHARLES QUACKENBUSH, CALIFORNIA INSURANCE COMMISSIONER, et al. v. ALLSTATE INSURANCE COMPANY</t>
  </si>
  <si>
    <t>517 U.S. 748</t>
  </si>
  <si>
    <t>116 S. Ct. 1737</t>
  </si>
  <si>
    <t>135 L. Ed. 2d 36</t>
  </si>
  <si>
    <t>1996 U.S. LEXIS 3593</t>
  </si>
  <si>
    <t>DWIGHT J. LOVING v. UNITED STATES</t>
  </si>
  <si>
    <t>516 U.S. 264</t>
  </si>
  <si>
    <t>116 S. Ct. 637</t>
  </si>
  <si>
    <t>133 L. Ed. 2d 635</t>
  </si>
  <si>
    <t>1996 U.S. LEXIS 693</t>
  </si>
  <si>
    <t>BANK ONE CHICAGO, N. A. v. MIDWEST BANK &amp; TRUST COMPANY</t>
  </si>
  <si>
    <t>517 U.S. 484</t>
  </si>
  <si>
    <t>116 S. Ct. 1495</t>
  </si>
  <si>
    <t>134 L. Ed. 2d 711</t>
  </si>
  <si>
    <t>1996 U.S. LEXIS 3020</t>
  </si>
  <si>
    <t>44 LIQUORMART, INC. AND PEOPLES SUPER LIQUOR STORES, INC. v. RHODE ISLAND AND RHODE ISLAND LIQUOR STORES ASSOCIATION</t>
  </si>
  <si>
    <t>518 U.S. 267</t>
  </si>
  <si>
    <t>116 S. Ct. 2135</t>
  </si>
  <si>
    <t>135 L. Ed. 2d 549</t>
  </si>
  <si>
    <t>1996 U.S. LEXIS 4256</t>
  </si>
  <si>
    <t>UNITED STATES v. GUY JEROME URSERY</t>
  </si>
  <si>
    <t>518 U.S. 839</t>
  </si>
  <si>
    <t>116 S. Ct. 2432</t>
  </si>
  <si>
    <t>135 L. Ed. 2d 964</t>
  </si>
  <si>
    <t>1996 U.S. LEXIS 4266</t>
  </si>
  <si>
    <t>UNITED STATES v. WINSTAR CORPORATION, et al.</t>
  </si>
  <si>
    <t>518 U.S. 37</t>
  </si>
  <si>
    <t>116 S. Ct. 2013</t>
  </si>
  <si>
    <t>135 L. Ed. 2d 361</t>
  </si>
  <si>
    <t>1996 U.S. LEXIS 3878</t>
  </si>
  <si>
    <t>MONTANA v. JAMES ALLEN EGELHOFF</t>
  </si>
  <si>
    <t>516 U.S. 22</t>
  </si>
  <si>
    <t>116 S. Ct. 290</t>
  </si>
  <si>
    <t>133 L. Ed. 2d 265</t>
  </si>
  <si>
    <t>1995 U.S. LEXIS 7407</t>
  </si>
  <si>
    <t>LOUISIANA v. MISSISSIPPI et al.</t>
  </si>
  <si>
    <t>516 U.S. 29</t>
  </si>
  <si>
    <t>116 S. Ct. 356</t>
  </si>
  <si>
    <t>133 L. Ed. 2d 271</t>
  </si>
  <si>
    <t>1995 U.S. LEXIS 7552</t>
  </si>
  <si>
    <t>JOSEPH LIBRETTI v. UNITED STATES</t>
  </si>
  <si>
    <t>516 U.S. 85</t>
  </si>
  <si>
    <t>116 S. Ct. 450</t>
  </si>
  <si>
    <t>133 L. Ed. 2d 371</t>
  </si>
  <si>
    <t>1995 U.S. LEXIS 8311</t>
  </si>
  <si>
    <t>NATIONAL LABOR RELATIONS BOARD v. TOWN &amp; COUNTRY ELECTRIC, INC., AND AMERISTAFF PERSONNEL CONTRACTORS, LTD.</t>
  </si>
  <si>
    <t>516 U.S. 99</t>
  </si>
  <si>
    <t>116 S. Ct. 457</t>
  </si>
  <si>
    <t>133 L. Ed. 2d 383</t>
  </si>
  <si>
    <t>1995 U.S. LEXIS 8315</t>
  </si>
  <si>
    <t>CARL THOMPSON v. PATRICK KEOHANE, WARDEN, et al.</t>
  </si>
  <si>
    <t>516 U.S. 124</t>
  </si>
  <si>
    <t>116 S. Ct. 494</t>
  </si>
  <si>
    <t>133 L. Ed. 2d 461</t>
  </si>
  <si>
    <t>1995 U.S. LEXIS 8531</t>
  </si>
  <si>
    <t>THINGS REMEMBERED, INC. v. ANTHONY A. PETRARCA</t>
  </si>
  <si>
    <t>516 U.S. 137</t>
  </si>
  <si>
    <t>116 S. Ct. 501</t>
  </si>
  <si>
    <t>133 L. Ed. 2d 472</t>
  </si>
  <si>
    <t>1995 U.S. LEXIS 8536</t>
  </si>
  <si>
    <t>ROLAND J. BAILEY v. UNITED STATES</t>
  </si>
  <si>
    <t>516 U.S. 152</t>
  </si>
  <si>
    <t>116 S. Ct. 595</t>
  </si>
  <si>
    <t>133 L. Ed. 2d 535</t>
  </si>
  <si>
    <t>1996 U.S. LEXIS 9</t>
  </si>
  <si>
    <t>BROTHERHOOD OF LOCOMOTIVE ENGINEERS, et al. v. ATCHISON, TOPEKA AND SANTA FE RAILROAD COMPANY, et al.</t>
  </si>
  <si>
    <t>516 U.S. 199</t>
  </si>
  <si>
    <t>116 S. Ct. 619</t>
  </si>
  <si>
    <t>133 L. Ed. 2d 578</t>
  </si>
  <si>
    <t>1996 U.S. LEXIS 463</t>
  </si>
  <si>
    <t>YAMAHA MOTOR CORPORATION, U. S. A., et al. v. LUCIEN B. CALHOUN, et al., INDIVIDUALLY AND AS ADMINISTRATORS OF THE ESTATE OF CALHOUN, DECEASED</t>
  </si>
  <si>
    <t>516 U.S. 235</t>
  </si>
  <si>
    <t>116 S. Ct. 647</t>
  </si>
  <si>
    <t>133 L. Ed. 2d 611</t>
  </si>
  <si>
    <t>1996 U.S. LEXIS 694</t>
  </si>
  <si>
    <t>COMMISSIONER OF INTERNAL REVENUE v. ROBERT F. LUNDY</t>
  </si>
  <si>
    <t>516 U.S. 284</t>
  </si>
  <si>
    <t>116 S. Ct. 763</t>
  </si>
  <si>
    <t>133 L. Ed. 2d 709</t>
  </si>
  <si>
    <t>1996 U.S. LEXIS 705</t>
  </si>
  <si>
    <t>MEIRL GILBERT NEAL v. UNITED STATES</t>
  </si>
  <si>
    <t>516 U.S. 325</t>
  </si>
  <si>
    <t>116 S. Ct. 848</t>
  </si>
  <si>
    <t>133 L. Ed. 2d 796</t>
  </si>
  <si>
    <t>1996 U.S. LEXIS 1379</t>
  </si>
  <si>
    <t>FULTON CORPORATION v. JANICE H. FAULKNER, SECRETARY OF REVENUE OF NORTH CAROLINA</t>
  </si>
  <si>
    <t>516 U.S. 349</t>
  </si>
  <si>
    <t>116 S. Ct. 862</t>
  </si>
  <si>
    <t>133 L. Ed. 2d 817</t>
  </si>
  <si>
    <t>1996 U.S. LEXIS 1378</t>
  </si>
  <si>
    <t>D. GRANT PEACOCK v. JACK L. THOMAS</t>
  </si>
  <si>
    <t>516 U.S. 367</t>
  </si>
  <si>
    <t>116 S. Ct. 873</t>
  </si>
  <si>
    <t>134 L. Ed. 2d 6</t>
  </si>
  <si>
    <t>1996 U.S. LEXIS 1550</t>
  </si>
  <si>
    <t>MATSUSHITA ELECTRIC INDUSTRIAL CO., LTD., et al. v. LAWRENCE EPSTEIN, et al.</t>
  </si>
  <si>
    <t>516 U.S. 400</t>
  </si>
  <si>
    <t>116 S. Ct. 890</t>
  </si>
  <si>
    <t>134 L. Ed. 2d 34</t>
  </si>
  <si>
    <t>1996 U.S. LEXIS 1552</t>
  </si>
  <si>
    <t>NORFOLK &amp; WESTERN RAILWAY CO. v. HILES</t>
  </si>
  <si>
    <t>516 U.S. 417</t>
  </si>
  <si>
    <t>116 S. Ct. 981</t>
  </si>
  <si>
    <t>134 L. Ed. 2d 47</t>
  </si>
  <si>
    <t>1996 U.S. LEXIS 1557</t>
  </si>
  <si>
    <t>HERCULES INCORPORATED, et al. v. UNITED STATES</t>
  </si>
  <si>
    <t>516 U.S. 442</t>
  </si>
  <si>
    <t>116 S. Ct. 994</t>
  </si>
  <si>
    <t>134 L. Ed. 2d 68</t>
  </si>
  <si>
    <t>1996 U.S. LEXIS 1565</t>
  </si>
  <si>
    <t>TINA B. BENNIS v. MICHIGAN</t>
  </si>
  <si>
    <t>516 U.S. 479</t>
  </si>
  <si>
    <t>116 S. Ct. 1251</t>
  </si>
  <si>
    <t>134 L. Ed. 2d 121</t>
  </si>
  <si>
    <t>1996 U.S. LEXIS 1955</t>
  </si>
  <si>
    <t>ALAN MEGHRIG, et al. v. KFC WESTERN, INC.</t>
  </si>
  <si>
    <t>517 U.S. 1</t>
  </si>
  <si>
    <t>116 S. Ct. 1091</t>
  </si>
  <si>
    <t>134 L. Ed. 2d 167</t>
  </si>
  <si>
    <t>1996 U.S. LEXIS 1956</t>
  </si>
  <si>
    <t>WISCONSIN v. CITY OF NEW YORK et al.</t>
  </si>
  <si>
    <t>517 U.S. 25</t>
  </si>
  <si>
    <t>116 S. Ct. 1103</t>
  </si>
  <si>
    <t>134 L. Ed. 2d 237</t>
  </si>
  <si>
    <t>1996 U.S. LEXIS 2161</t>
  </si>
  <si>
    <t>BARNETT BANK OF MARION COUNTY, N. A. v. BILL NELSON, FLORIDA INSURANCE COMMISSIONER, et al.</t>
  </si>
  <si>
    <t>517 U.S. 44</t>
  </si>
  <si>
    <t>116 S. Ct. 1114</t>
  </si>
  <si>
    <t>134 L. Ed. 2d 252</t>
  </si>
  <si>
    <t>1996 U.S. LEXIS 2165</t>
  </si>
  <si>
    <t>SEMINOLE TRIBE OF FLORIDA v. FLORIDA et al.</t>
  </si>
  <si>
    <t>517 U.S. 292</t>
  </si>
  <si>
    <t>116 S. Ct. 1241</t>
  </si>
  <si>
    <t>134 L. Ed. 2d 419</t>
  </si>
  <si>
    <t>1996 U.S. LEXIS 2163</t>
  </si>
  <si>
    <t>TOMMY L. RUTLEDGE v. UNITED STATES</t>
  </si>
  <si>
    <t>517 U.S. 348</t>
  </si>
  <si>
    <t>116 S. Ct. 1373</t>
  </si>
  <si>
    <t>134 L. Ed. 2d 498</t>
  </si>
  <si>
    <t>1996 U.S. LEXIS 2649</t>
  </si>
  <si>
    <t>BYRON KEITH COOPER v. OKLAHOMA</t>
  </si>
  <si>
    <t>517 U.S. 370</t>
  </si>
  <si>
    <t>116 S. Ct. 1384</t>
  </si>
  <si>
    <t>134 L. Ed. 2d 577</t>
  </si>
  <si>
    <t>1996 U.S. LEXIS 2804</t>
  </si>
  <si>
    <t>HERBERT MARKMAN AND POSITEK, INC. v. WESTVIEW INSTRUMENTS, INC. AND ALTHON ENTERPRISES, INC.</t>
  </si>
  <si>
    <t>517 U.S. 456</t>
  </si>
  <si>
    <t>116 S. Ct. 1480</t>
  </si>
  <si>
    <t>134 L. Ed. 2d 687</t>
  </si>
  <si>
    <t>1996 U.S. LEXIS 3239</t>
  </si>
  <si>
    <t>UNITED STATES v. CHRISTOPHER LEE ARMSTRONG et al.</t>
  </si>
  <si>
    <t>517 U.S. 535</t>
  </si>
  <si>
    <t>116 S. Ct. 1524</t>
  </si>
  <si>
    <t>134 L. Ed. 2d 748</t>
  </si>
  <si>
    <t>1996 U.S. LEXIS 2957</t>
  </si>
  <si>
    <t>UNITED STATES v. THOMAS R. NOLAND, TRUSTEE FOR DEBTOR FIRST TRUCK LINES, INC.</t>
  </si>
  <si>
    <t>517 U.S. 544</t>
  </si>
  <si>
    <t>116 S. Ct. 1529</t>
  </si>
  <si>
    <t>134 L. Ed. 2d 758</t>
  </si>
  <si>
    <t>1996 U.S. LEXIS 2956</t>
  </si>
  <si>
    <t>UNITED FOOD AND COMMERCIAL WORKERS UNION LOCAL 751 v. BROWN GROUP, INC., DBA BROWN SHOE COMPANY</t>
  </si>
  <si>
    <t>517 U.S. 681</t>
  </si>
  <si>
    <t>116 S. Ct. 1652</t>
  </si>
  <si>
    <t>134 L. Ed. 2d 902</t>
  </si>
  <si>
    <t>1996 U.S. LEXIS 3244</t>
  </si>
  <si>
    <t>DOCTOR'S ASSOCIATES, INC. AND NICK LOMBARDI v. PAUL CASAROTTO ET UX.</t>
  </si>
  <si>
    <t>517 U.S. 781</t>
  </si>
  <si>
    <t>116 S. Ct. 1754</t>
  </si>
  <si>
    <t>135 L. Ed. 2d 64</t>
  </si>
  <si>
    <t>1996 U.S. LEXIS 3578</t>
  </si>
  <si>
    <t>AUCIELLO IRON WORKS, INC. v. NATIONAL LABOR RELATIONS BOARD</t>
  </si>
  <si>
    <t>517 U.S. 793</t>
  </si>
  <si>
    <t>116 S. Ct. 1761</t>
  </si>
  <si>
    <t>135 L. Ed. 2d 76</t>
  </si>
  <si>
    <t>1996 U.S. LEXIS 3721</t>
  </si>
  <si>
    <t>JASON RICHARDS, et al. v. JEFFERSON COUNTY, ALABAMA, et al.</t>
  </si>
  <si>
    <t>517 U.S. 820</t>
  </si>
  <si>
    <t>116 S. Ct. 1777</t>
  </si>
  <si>
    <t>135 L. Ed. 2d 102</t>
  </si>
  <si>
    <t>1996 U.S. LEXIS 3719</t>
  </si>
  <si>
    <t>BRIAN J. DEGEN v. UNITED STATES</t>
  </si>
  <si>
    <t>517 U.S. 830</t>
  </si>
  <si>
    <t>116 S. Ct. 1813</t>
  </si>
  <si>
    <t>135 L. Ed. 2d 113</t>
  </si>
  <si>
    <t>1996 U.S. LEXIS 3718</t>
  </si>
  <si>
    <t>EXXON COMPANY, U. S. A., et al. v. SOFEC, INC., et al.</t>
  </si>
  <si>
    <t>517 U.S. 843</t>
  </si>
  <si>
    <t>116 S. Ct. 1793</t>
  </si>
  <si>
    <t>135 L. Ed. 2d 124</t>
  </si>
  <si>
    <t>1996 U.S. LEXIS 3716</t>
  </si>
  <si>
    <t>UNITED STATES v. INTERNATIONAL BUSINESS MACHINES CORPORATION</t>
  </si>
  <si>
    <t>517 U.S. 882</t>
  </si>
  <si>
    <t>116 S. Ct. 1783</t>
  </si>
  <si>
    <t>135 L. Ed. 2d 153</t>
  </si>
  <si>
    <t>1996 U.S. LEXIS 3717</t>
  </si>
  <si>
    <t>LOCKHEED CORPORATION, et al. v. PAUL L. SPINK</t>
  </si>
  <si>
    <t>517 U.S. 899</t>
  </si>
  <si>
    <t>116 S. Ct. 1894</t>
  </si>
  <si>
    <t>135 L. Ed. 2d 207</t>
  </si>
  <si>
    <t>1996 U.S. LEXIS 3880</t>
  </si>
  <si>
    <t>RUTH O. SHAW, et al. v. JAMES B. HUNT, JR., GOVERNOR OF NORTH CAROLINA, et al.</t>
  </si>
  <si>
    <t>518 U.S. 81</t>
  </si>
  <si>
    <t>116 S. Ct. 2035</t>
  </si>
  <si>
    <t>135 L. Ed. 2d 392</t>
  </si>
  <si>
    <t>1996 U.S. LEXIS 3877</t>
  </si>
  <si>
    <t>STACEY C. KOON v. UNITED STATES</t>
  </si>
  <si>
    <t>518 U.S. 120</t>
  </si>
  <si>
    <t>116 S. Ct. 2057</t>
  </si>
  <si>
    <t>135 L. Ed. 2d 427</t>
  </si>
  <si>
    <t>1996 U.S. LEXIS 3895</t>
  </si>
  <si>
    <t>JUAN MELENDEZ v. UNITED STATES</t>
  </si>
  <si>
    <t>518 U.S. 152</t>
  </si>
  <si>
    <t>116 S. Ct. 2074</t>
  </si>
  <si>
    <t>135 L. Ed. 2d 457</t>
  </si>
  <si>
    <t>1996 U.S. LEXIS 4050</t>
  </si>
  <si>
    <t>COLEMAN WAYNE GRAY v. J. D. NETHERLAND, WARDEN</t>
  </si>
  <si>
    <t>518 U.S. 187</t>
  </si>
  <si>
    <t>116 S. Ct. 2092</t>
  </si>
  <si>
    <t>135 L. Ed. 2d 486</t>
  </si>
  <si>
    <t>1996 U.S. LEXIS 4049</t>
  </si>
  <si>
    <t>JAMES GRIFFIN LANE v. FEDERICO F. PENA, SECRETARY OF TRANSPORTATION, et al.</t>
  </si>
  <si>
    <t>518 U.S. 213</t>
  </si>
  <si>
    <t>116 S. Ct. 2106</t>
  </si>
  <si>
    <t>135 L. Ed. 2d 506</t>
  </si>
  <si>
    <t>1996 U.S. LEXIS 4048</t>
  </si>
  <si>
    <t>UNITED STATES v. REORGANIZED CF&amp;I FABRICATORS OF UTAH, INC., et al.</t>
  </si>
  <si>
    <t>518 U.S. 231</t>
  </si>
  <si>
    <t>116 S. Ct. 2116</t>
  </si>
  <si>
    <t>135 L. Ed. 2d 521</t>
  </si>
  <si>
    <t>1996 U.S. LEXIS 4047</t>
  </si>
  <si>
    <t>ANTONY BROWN, et al. v. PRO FOOTBALL, INC., DBA WASHINGTON REDSKINS, et al.</t>
  </si>
  <si>
    <t>518 U.S. 322</t>
  </si>
  <si>
    <t>116 S. Ct. 2163</t>
  </si>
  <si>
    <t>135 L. Ed. 2d 590</t>
  </si>
  <si>
    <t>1996 U.S. LEXIS 4241</t>
  </si>
  <si>
    <t>RAY A. LEWIS v. UNITED STATES</t>
  </si>
  <si>
    <t>518 U.S. 651</t>
  </si>
  <si>
    <t>116 S. Ct. 2333</t>
  </si>
  <si>
    <t>135 L. Ed. 2d 827</t>
  </si>
  <si>
    <t>1996 U.S. LEXIS 4264</t>
  </si>
  <si>
    <t>ELLIS WAYNE FELKER v. TONY TURPIN, WARDEN</t>
  </si>
  <si>
    <t>516 U.S. 59</t>
  </si>
  <si>
    <t>116 S. Ct. 437</t>
  </si>
  <si>
    <t>133 L. Ed. 2d 351</t>
  </si>
  <si>
    <t>1995 U.S. LEXIS 8312</t>
  </si>
  <si>
    <t>WILLIAM FIELD AND NORINNE FIELD v. PHILIP W. MANS</t>
  </si>
  <si>
    <t>516 U.S. 489</t>
  </si>
  <si>
    <t>116 S. Ct. 1065</t>
  </si>
  <si>
    <t>134 L. Ed. 2d 130</t>
  </si>
  <si>
    <t>1996 U.S. LEXIS 1954</t>
  </si>
  <si>
    <t>VARITY CORPORATION v. CHARLES HOWE et al.</t>
  </si>
  <si>
    <t>517 U.S. 314</t>
  </si>
  <si>
    <t>116 S. Ct. 1293</t>
  </si>
  <si>
    <t>134 L. Ed. 2d 440</t>
  </si>
  <si>
    <t>1996 U.S. LEXIS 2167</t>
  </si>
  <si>
    <t>LARRY GRANT LONCHAR v. ALBERT G. THOMAS, WARDEN</t>
  </si>
  <si>
    <t>517 U.S. 392</t>
  </si>
  <si>
    <t>116 S. Ct. 1396</t>
  </si>
  <si>
    <t>134 L. Ed. 2d 593</t>
  </si>
  <si>
    <t>1996 U.S. LEXIS 2801</t>
  </si>
  <si>
    <t>HOLLY FARMS CORPORATION et al. v. NATIONAL LABOR RELATIONS LABOR BOARD et al.</t>
  </si>
  <si>
    <t>518 U.S. 470</t>
  </si>
  <si>
    <t>116 S. Ct. 2240</t>
  </si>
  <si>
    <t>135 L. Ed. 2d 700</t>
  </si>
  <si>
    <t>1996 U.S. LEXIS 4260</t>
  </si>
  <si>
    <t>MEDTRONIC, INC. v. LORA LOHR ET VIR</t>
  </si>
  <si>
    <t>516 U.S. 122</t>
  </si>
  <si>
    <t>116 S. Ct. 560</t>
  </si>
  <si>
    <t>133 L. Ed. 2d 459</t>
  </si>
  <si>
    <t>1995 U.S. LEXIS 8528</t>
  </si>
  <si>
    <t>STATE OF LOUISIANA v. STATE OF MISSISSIPPI et al.</t>
  </si>
  <si>
    <t>516 U.S. 365</t>
  </si>
  <si>
    <t>116 S. Ct. 872</t>
  </si>
  <si>
    <t>134 L. Ed. 2d 4</t>
  </si>
  <si>
    <t>1996 U.S. LEXIS 1549</t>
  </si>
  <si>
    <t>UNITED STATES OF AMERICA v. STATE OF MAINE et al.</t>
  </si>
  <si>
    <t>516 U.S. 233</t>
  </si>
  <si>
    <t>116 S. Ct. 804</t>
  </si>
  <si>
    <t>133 L. Ed. 2d 610</t>
  </si>
  <si>
    <t>1996 U.S. LEXIS 470</t>
  </si>
  <si>
    <t>LOTUS DEVELOPMENT CORPORATION v. BORLAND INTERNATIONAL, INC.</t>
  </si>
  <si>
    <t>517 U.S. 952</t>
  </si>
  <si>
    <t>116 S. Ct. 1941</t>
  </si>
  <si>
    <t>135 L. Ed. 2d 248</t>
  </si>
  <si>
    <t>1996 U.S. LEXIS 3882</t>
  </si>
  <si>
    <t>GEORGE W. BUSH, GOVERNOR OF TEXAS, et al. v. AL VERA et al.</t>
  </si>
  <si>
    <t>518 U.S. 604</t>
  </si>
  <si>
    <t>116 S. Ct. 2309</t>
  </si>
  <si>
    <t>135 L. Ed. 2d 795</t>
  </si>
  <si>
    <t>1996 U.S. LEXIS 4258</t>
  </si>
  <si>
    <t>COLORADO REPUBLICAN FEDERAL CAMPAIGN COMMITTEE AND DOUGLAS JONES, TREASURER v. FEDERAL ELECTION COMMISSION</t>
  </si>
  <si>
    <t>518 U.S. 727</t>
  </si>
  <si>
    <t>116 S. Ct. 2374</t>
  </si>
  <si>
    <t>135 L. Ed. 2d 888</t>
  </si>
  <si>
    <t>1996 U.S. LEXIS 4261</t>
  </si>
  <si>
    <t>DENVER AREA EDUCATIONAL TELECOMMUNICATIONS CONSORTIUM, INC., et al. v. FEDERAL COMMUNICATIONS COMMISSION et al.</t>
  </si>
  <si>
    <t>516 U.S. 1</t>
  </si>
  <si>
    <t>116 S. Ct. 7</t>
  </si>
  <si>
    <t>133 L. Ed. 2d 1</t>
  </si>
  <si>
    <t>1995 U.S. LEXIS 6760</t>
  </si>
  <si>
    <t>TANA WOOD, SUPERINTENDENT, WASHINGTON STATE PENITENTIARY v. DWAYNE EARL BARTHOLOMEW</t>
  </si>
  <si>
    <t>516 U.S. 297</t>
  </si>
  <si>
    <t>116 S. Ct. 769</t>
  </si>
  <si>
    <t>133 L. Ed. 2d 721</t>
  </si>
  <si>
    <t>1996 U.S. LEXIS 704</t>
  </si>
  <si>
    <t>ROBERT ATTWOOD v. HARRY K. SINGLETARY, JR., SECRETARY, FLORIDA DEPARTMENT OF CORRECTIONS</t>
  </si>
  <si>
    <t>516 U.S. 363</t>
  </si>
  <si>
    <t>116 S. Ct. 870</t>
  </si>
  <si>
    <t>134 L. Ed. 2d 1</t>
  </si>
  <si>
    <t>1996 U.S. LEXIS 1386</t>
  </si>
  <si>
    <t>SYLVESTER JONES v. ABC-TV et al.</t>
  </si>
  <si>
    <t>516 U.S. 474</t>
  </si>
  <si>
    <t>116 S. Ct. 1063</t>
  </si>
  <si>
    <t>134 L. Ed. 2d 115</t>
  </si>
  <si>
    <t>1996 U.S. LEXIS 1719</t>
  </si>
  <si>
    <t>THOMAS DALTON, DIRECTOR, ARKANSAS DEPARTMENT OF HUMAN SERVICES et al. v. LITTLE ROCK FAMILY PLANNING SERVICES et al.</t>
  </si>
  <si>
    <t>517 U.S. 343</t>
  </si>
  <si>
    <t>116 S. Ct. 1311</t>
  </si>
  <si>
    <t>134 L. Ed. 2d 464</t>
  </si>
  <si>
    <t>1996 U.S. LEXIS 2166</t>
  </si>
  <si>
    <t>LIANG-HOUH SHIEH v. EDWARD KAKITA et al.</t>
  </si>
  <si>
    <t>517 U.S. 345</t>
  </si>
  <si>
    <t>116 S. Ct. 1312</t>
  </si>
  <si>
    <t>134 L. Ed. 2d 494</t>
  </si>
  <si>
    <t>1996 U.S. LEXIS 2332</t>
  </si>
  <si>
    <t>MICHAEL BOWERSOX, SUPERINTENDENT, POTOSI CORRECTIONAL CENTER v. DOYLE J. WILLIAMS</t>
  </si>
  <si>
    <t>518 U.S. 137</t>
  </si>
  <si>
    <t>116 S. Ct. 2068</t>
  </si>
  <si>
    <t>135 L. Ed. 2d 443</t>
  </si>
  <si>
    <t>1996 U.S. LEXIS 3885</t>
  </si>
  <si>
    <t>MICHAEL O. LEAVITT, GOVERNOR OF UTAH, et al., v. JANE L., et al.</t>
  </si>
  <si>
    <t>518 U.S. 149</t>
  </si>
  <si>
    <t>116 S. Ct. 2066</t>
  </si>
  <si>
    <t>135 L. Ed. 2d 453</t>
  </si>
  <si>
    <t>1996 U.S. LEXIS 3883</t>
  </si>
  <si>
    <t>ARTHUR CALDERON, WARDEN v. CHARLES EDWARD MOORE, JR.</t>
  </si>
  <si>
    <t>518 U.S. 938</t>
  </si>
  <si>
    <t>116 S. Ct. 2485</t>
  </si>
  <si>
    <t>135 L. Ed. 2d 1031</t>
  </si>
  <si>
    <t>1996 U.S. LEXIS 4268</t>
  </si>
  <si>
    <t>PENNSYLVANIA v. EDWIN LABRON</t>
  </si>
  <si>
    <t>516 U.S. 415</t>
  </si>
  <si>
    <t>116 S. Ct. 1036</t>
  </si>
  <si>
    <t>134 L. Ed. 2d 46</t>
  </si>
  <si>
    <t>1996 U.S. LEXIS 1551</t>
  </si>
  <si>
    <t>UNITED STATES, FEDERAL COMMUNICATIONS COMMISSION AND JANET RENO, ATTORNEY GENERAL v. CHESAPEAKE AND POTOMAC TELEPHONE COMPANY OF VIRGINIA et al.</t>
  </si>
  <si>
    <t>Janklow v. Planned Parenthood, Sioux Falls Clinic, 517 U.S. 1174, 116 S.Ct. 1582 (Mem), 1996 WL 203346, 134 L.Ed.2d 679, 64 USLW 3722, 64 USLW 3724, 96 Cal. Daily Op. Serv. 2937, 96 Daily Journal D.A.R. 4864, , U.S., April 29, 1996(No. 95-856.)</t>
  </si>
  <si>
    <t>Denver Area Educational Telecommunications Consortium, Inc. v. F.C.C., 518 U.S. 727, 116 S.Ct. 2374, 1996 WL 354027, 135 L.Ed.2d 888, 64 USLW 4706, 96 Cal. Daily Op. Serv. 4792, 96 Daily Journal D.A.R. 7697, 3 Communications Reg. (P&amp;F) 545, , U.S.Dist.Col., June 28, 1996(No. 95-124.)</t>
  </si>
  <si>
    <t>Board of County Com'rs, Wabaunsee County, Kan. v. Umbehr, 518 U.S. 668, 116 S.Ct. 2342, 1996 WL 354032, 135 L.Ed.2d 843, 64 USLW 4682, 11 IER Cases 1393, 96 Cal. Daily Op. Serv. 4821, 96 Daily Journal D.A.R. 7732, , U.S.Kan., June 28, 1996(No. 94-1654.)</t>
  </si>
  <si>
    <t>O'Hare Truck Service, Inc. v. City of Northlake, 518 U.S. 712, 116 S.Ct. 2353, 1996 WL 354039, 135 L.Ed.2d 874, 64 USLW 4694, 11 IER Cases 1377, 96 Cal. Daily Op. Serv. 4812, 96 Daily Journal D.A.R. 7746, , U.S.Ill., June 28, 1996(No. 95-191.)</t>
  </si>
  <si>
    <t>Board of County Com'rs, Wabaunsee County, Kan. v. Umbehr, 518 U.S. 668, 116 S.Ct. 2361 (Mem), 1996 WL 354519, 135 L.Ed.2d 843, 64 USLW 4687, 64 USLW 4698, 96 Cal. Daily Op. Serv. 4824, 96 Daily Journal D.A.R. 7737, 96 Daily Journal D.A.R. 7750, , U.S., June 28, 1996(Nos. 94-1654, 95-191.)</t>
  </si>
  <si>
    <t>Colorado Republican Federal Campaign Committee v. Federal Election Com'n, 518 U.S. 604, 116 S.Ct. 2309, 1996 WL 345766, 135 L.Ed.2d 795, 64 USLW 4663, 96 Cal. Daily Op. Serv. 4676, 96 Daily Journal D.A.R. 7541, , U.S.Colo., June 26, 1996(No. 95-489.)</t>
  </si>
  <si>
    <t>U.S. v. Virginia, 518 U.S. 515, 116 S.Ct. 2264, 1996 WL 345786, 135 L.Ed.2d 735, 64 USLW 4638, 96 Cal. Daily Op. Serv. 4694, 96 Daily Journal D.A.R. 7625, 96 Daily Journal D.A.R. 7573, , U.S.Va., June 26, 1996(Nos. 94-1941, 94-2107.)</t>
  </si>
  <si>
    <t>D, P, ORO</t>
  </si>
  <si>
    <t>Medtronic, Inc. v. Lohr, 518 U.S. 470, 116 S.Ct. 2240, 1996 WL 345805, 135 L.Ed.2d 700, 64 USLW 4625, 29 UCC Rep.Serv.2d 1077, Prod.Liab.Rep. (CCH) P 14,634, 96 Cal. Daily Op. Serv. 4685, 96 Daily Journal D.A.R. 7557, , U.S.Fla., June 26, 1996(Nos. 95-754, 95-886.)</t>
  </si>
  <si>
    <t>U.S. v. Ursery, 518 U.S. 267, 116 S.Ct. 2135, 1996 WL 340815, 135 L.Ed.2d 549, 64 USLW 4565, 96 Cal. Daily Op. Serv. 4577, 96 Daily Journal D.A.R. 7384, , U.S.Mich., June 24, 1996(Nos. 95-345, 95-346.)</t>
  </si>
  <si>
    <t>Bush v. Vera, 517 U.S. 952, 116 S.Ct. 1941, 1996 WL 315857, 135 L.Ed.2d 248, 64 USLW 4452, 96 Cal. Daily Op. Serv. 4238, 96 Daily Journal D.A.R. 6810, , U.S.Tex., June 13, 1996(Nos. 94-805, 94-806 and 94-988.)</t>
  </si>
  <si>
    <t>U.S. v. International Business Machines Corp., 517 U.S. 843, 116 S.Ct. 1793, 1996 WL 305705, 18 ITRD 1385, 1996 A.M.C. 2705, 135 L.Ed.2d 124, 77 A.F.T.R.2d 96-2412, 64 USLW 4419, 96-1 USTC P 70,059, 1996-2 C.B. 163, 96 Cal. Daily Op. Serv. 4115, 96 Daily Journal D.A.R. 6649, , U.S., June 10, 1996(No. 95-591.)</t>
  </si>
  <si>
    <t>BMW of North America, Inc. v. Gore, 517 U.S. 559, 116 S.Ct. 1589, 1996 WL 262429, 134 L.Ed.2d 809, 64 USLW 4335, 96 Cal. Daily Op. Serv. 3490, 96 Daily Journal D.A.R. 5747, , U.S.Ala., May 20, 1996(No. 94-896.)</t>
  </si>
  <si>
    <t>44 Liquormart, Inc. v. Rhode Island, 517 U.S. 484, 116 S.Ct. 1495, 1996 WL 241709, 134 L.Ed.2d 711, 64 USLW 4313, 24 Media L. Rep. 1673, 96 Cal. Daily Op. Serv. 3338, 96 Daily Journal D.A.R. 5459, , U.S.R.I., May 13, 1996(No. 94-1140.)</t>
  </si>
  <si>
    <t>Carlisle v. U.S., 517 U.S. 416, 116 S.Ct. 1460, 1996 WL 202555, 134 L.Ed.2d 613, 64 USLW 4293, 96 Cal. Daily Op. Serv. 2929, 96 Daily Journal D.A.R. 4865, , U.S.Mich., April 29, 1996(No. 94-9247.)</t>
  </si>
  <si>
    <t>Morse v. Republican Party of Virginia, 517 U.S. 186, 116 S.Ct. 1186, 1996 WL 134280, 134 L.Ed.2d 347, 64 USLW 4207, 96 Cal. Daily Op. Serv. 2072, 96 Daily Journal D.A.R. 3467, , U.S.Va., March 27, 1996(No. 94-203.)</t>
  </si>
  <si>
    <t>Seminole Tribe of Florida v. Florida, 517 U.S. 44, 116 S.Ct. 1114, 1996 WL 134309, 42 ERC 1289, 67 Empl. Prac. Dec. P 43,952, 134 L.Ed.2d 252, 64 USLW 4167, 34 Collier Bankr.Cas.2d 1199, 96 Cal. Daily Op. Serv. 2125, 96 Daily Journal D.A.R. 3499, , U.S.Fla., March 27, 1996(No. 94-12.)</t>
  </si>
  <si>
    <t>C, C/D, P</t>
  </si>
  <si>
    <t>Bennis v. Michigan, 516 U.S. 442, 116 S.Ct. 994, 1996 WL 88269, 134 L.Ed.2d 68, 64 USLW 4124, 96 Cal. Daily Op. Serv. 1397, 96 Daily Journal D.A.R. 2403, , U.S.Mich., March 04, 1996(No. 94-8729.)</t>
  </si>
  <si>
    <t>Behrens v. Pelletier, 516 U.S. 299, 116 S.Ct. 834, 1996 WL 71218, 133 L.Ed.2d 773, 64 USLW 4081, 34 Fed.R.Serv.3d 1, 96 Cal. Daily Op. Serv. 1113, 96 Daily Journal D.A.R. 1879, , U.S., February 21, 1996(No. 94-1244.)</t>
  </si>
  <si>
    <t>Bank One Chicago, N.A. v. Midwest Bank &amp; Trust Co., 516 U.S. 264, 116 S.Ct. 637, 1996 WL 13847, 133 L.Ed.2d 635, 64 USLW 4069, 96 Cal. Daily Op. Serv. 344, 96 Daily Journal D.A.R. 533, 96 Daily Journal D.A.R. 537, 96 Daily Journal D.A.R. 538, , U.S.Ill., January 17, 1996(No. 94-1175.)</t>
  </si>
  <si>
    <t>Stutson v. U.S., 516 U.S. 163, 116 S.Ct. 611 (Mem), 1996 WL 6536, 133 L.Ed.2d 545, 96 Cal. Daily Op. Serv. 228, 96 Cal. Daily Op. Serv. 233, 96 Daily Journal D.A.R. 260, 96 Daily Journal D.A.R. 261, , U.S., January 08, 1996(Nos. 94-8988, 94-9323.)</t>
  </si>
  <si>
    <t>Thompson v. Keohane, 516 U.S. 99, 116 S.Ct. 457, 1995 WL 698869, 133 L.Ed.2d 383, 64 USLW 4027, 95 Cal. Daily Op. Serv. 8968, 95 Daily Journal D.A.R. 15,680, 95 Daily Journal D.A.R. 15,684, , U.S.Alaska, November 29, 1995(No. 94-6615.)</t>
  </si>
  <si>
    <t>Perot v. Federal Election Com'n, 97 F.3d 553, 1996 WL 582449, 321 U.S.App.D.C. 96, , C.A.D.C., October 04, 1996(Nos. 96-5287, 96-5288.)</t>
  </si>
  <si>
    <t>Schmeling v. NORDAM, 97 F.3d 1336, 1996 WL 564403, 132 Lab.Cas. P 58,162, 12 IER Cases 207, , C.A.10 (Okla.), October 04, 1996(No. 95-5184.)</t>
  </si>
  <si>
    <t>McKusick v. City of Melbourne, Fla., 96 F.3d 478, 1996 WL 517256, , C.A.11 (Fla.), September 27, 1996(No. 95-2331.)</t>
  </si>
  <si>
    <t>Roma Const. Co. v. aRusso, 96 F.3d 566, 1996 WL 539224, 65 USLW 2236, RICO Bus.Disp.Guide 9125, , C.A.1 (R.I.), September 27, 1996(No. 95-2107.)</t>
  </si>
  <si>
    <t>Grenier v. Vermont Log Bldgs., Inc., 96 F.3d 559, 1996 WL 534903, 43 ERC 1565, 65 USLW 2240, 27 Envtl. L. Rep. 20,209, 30 UCC Rep.Serv.2d 769, Prod.Liab.Rep. (CCH) P 14,734, , C.A.1 (Mass.), September 25, 1996(No. 95-2084.)</t>
  </si>
  <si>
    <t>U.S. v. Alerta, 96 F.3d 1230, 1996 WL 535047, 36 Fed.R.Serv.3d 139, 96 Cal. Daily Op. Serv. 7086, 96 Daily Journal D.A.R. 11,597, , C.A.9 (Guam), September 23, 1996(No. 95-10224.)</t>
  </si>
  <si>
    <t>U.S. v. Annigoni, 96 F.3d 1132, 1996 WL 536490, 65 USLW 2213, 96 Cal. Daily Op. Serv. 7090, 96 Daily Journal D.A.R. 11,608, , C.A.9 (Cal.), September 23, 1996(No. 94-50422.)</t>
  </si>
  <si>
    <t>Oliver v. Oshkosh Truck Corp., 96 F.3d 992, 1996 WL 536661, Prod.Liab.Rep. (CCH) P 14,739, , C.A.7 (Wis.), September 23, 1996(Nos. 96-1320, 96-1321.)</t>
  </si>
  <si>
    <t>Federation of African American Contractors v. City of Oakland, 96 F.3d 1204, 1996 WL 529477, 65 USLW 2194, 96 Cal. Daily Op. Serv. 6994, 96 Daily Journal D.A.R. 11,482, , C.A.9 (Cal.), September 19, 1996(No. 94-16947.)</t>
  </si>
  <si>
    <t>Isenbergh v. Knight-Ridder Newspaper Sales, Inc., 97 F.3d 436, 1996 WL 531799, 72 Fair Empl.Prac.Cas. (BNA) 735, 69 Empl. Prac. Dec. P 44,384, , C.A.11 (Fla.), September 19, 1996(No. 94-4769.)</t>
  </si>
  <si>
    <t>U.S. v. Rogers, 94 F.3d 1519, 1996 WL 494654, 65 USLW 2272, , C.A.11 (Fla.), September 17, 1996(No. 94-4692.)</t>
  </si>
  <si>
    <t>U.S. v. Cuellar, 96 F.3d 1179, 1996 WL 523671, 65 USLW 2213, 96 Cal. Daily Op. Serv. 6946, 96 Daily Journal D.A.R. 11,358, , C.A.9 (Cal.), September 17, 1996(No. 95-50118.)</t>
  </si>
  <si>
    <t>Crawford v. Lungren, 96 F.3d 380, 1996 WL 512361, 65 USLW 2204, 24 Media L. Rep. 2576, 96 Cal. Daily Op. Serv. 6768, 96 Daily Journal D.A.R. 11,066, , C.A.9 (Cal.), September 11, 1996(No. 95-56570.)</t>
  </si>
  <si>
    <t>Yin v. State of Cal., 95 F.3d 864, 1996 WL 512378, 65 USLW 2222, 5 A.D. Cases 1487, 18 A.D.D. 100, 8 NDLR P 332, 96 Cal. Daily Op. Serv. 6798, 96 Daily Journal D.A.R. 11,090, , C.A.9 (Cal.), September 11, 1996(No. 94-17057.)</t>
  </si>
  <si>
    <t>U.S. v. Keys, 95 F.3d 874, 1996 WL 512389, 65 USLW 2224, 96 Cal. Daily Op. Serv. 6789, 96 Daily Journal D.A.R. 11,072, , C.A.9 (Cal.), September 11, 1996(No. 93-50281.)</t>
  </si>
  <si>
    <t>O'Dell v. Netherland, 95 F.3d 1214, 1996 WL 509991, , C.A.4 (Va.), September 10, 1996(Nos. 94-4013, 94-4014.)</t>
  </si>
  <si>
    <t>Eldredge v. Carpenters 46 Northern California Counties Joint Apprenticeship and Training Committee, 94 F.3d 1366, 1996 WL 506918, 71 Fair Empl.Prac.Cas. (BNA) 1385, 69 Empl. Prac. Dec. P 44,344, 65 USLW 2239, 96 Cal. Daily Op. Serv. 6712, 96 Daily Journal D.A.R. 10,970, , C.A.9 (Cal.), September 09, 1996(No. 93-16925.)</t>
  </si>
  <si>
    <t>Warner v. Orange County Dept. of Probation, 95 F.3d 202, 1996 WL 507172, 65 USLW 2224, Withdrawn for N.R.S. bound volume, C.A.2 (N.Y.), September 09, 1996(No. 1760, Docket 95-7055.)</t>
  </si>
  <si>
    <t>Patriot Party of Allegheny County v. Allegheny County Dept. of Elections, 95 F.3d 253, 1996 WL 507511, 65 USLW 2198, 112 Ed. Law Rep. 51, , C.A.3 (Pa.), September 09, 1996(No. 95-3385.)</t>
  </si>
  <si>
    <t>Warner v. Orange County Dept. of Probation, 115 F.3d 1068, 1997 WL 321553, , C.A.2 (N.Y.), September 09, 1996(No. 1760, Docket 95-7055.)</t>
  </si>
  <si>
    <t>Morales v. City of San Rafael, 96 F.3d 359, 1996 WL 502102, 65 USLW 2178, 96 Cal. Daily Op. Serv. 6687, 96 Daily Journal D.A.R. 10,941, , C.A.9 (Cal.), September 06, 1996(No. 94-15523.)</t>
  </si>
  <si>
    <t>U.S. v. Carpenter, 95 F.3d 773, 1996 WL 496987, 96 Cal. Daily Op. Serv. 6620, 96 Daily Journal D.A.R. 10,808, , C.A.9 (Cal.), September 04, 1996(No. 95-10056.)</t>
  </si>
  <si>
    <t>Catlin v. Sobol, 93 F.3d 1112, 1996 WL 497200, 65 USLW 2205, 111 Ed. Law Rep. 1114, 18 A.D.D. 146, , C.A.2 (N.Y.), September 04, 1996(Nos. 1225, 1226, Dockets 95-7912, 95-7914.)</t>
  </si>
  <si>
    <t>Goehring v. Brophy, 94 F.3d 1294, 1996 WL 495165, 112 Ed. Law Rep. 37, 96 Cal. Daily Op. Serv. 6551, 96 Daily Journal D.A.R. 10,790, , C.A.9 (Cal.), September 03, 1996(Nos. 94-16453, 95-15009.)</t>
  </si>
  <si>
    <t>Women Prisoners of District of Columbia Dept. of Corrections v. District of Columbia, 93 F.3d 910, 1996 WL 491804, 320 U.S.App.D.C. 247, 113 Ed. Law Rep. 30, , C.A.D.C., August 30, 1996(Nos. 95-7041, 95-7205.)</t>
  </si>
  <si>
    <t>Time Warner Entertainment Co., L.P. v. F.C.C., 93 F.3d 957, 1996 WL 491803, 320 U.S.App.D.C. 294, , C.A.D.C., August 30, 1996(Nos. 93-5349, 93-1266, 93-1384, 93-5350 &amp; 93-5351.)</t>
  </si>
  <si>
    <t>Crawford-El v. Britton, 93 F.3d 813, 1996 WL 480432, 320 U.S.App.D.C. 150, , C.A.D.C., August 27, 1996(No. 94-7203.)</t>
  </si>
  <si>
    <t>Kerr v. Farrey, 95 F.3d 472, 1996 WL 482133, 65 USLW 2171, , C.A.7 (Wis.), August 27, 1996(No. 95-1843.)</t>
  </si>
  <si>
    <t>Schwartz v. Pridy, 94 F.3d 453, 1996 WL 478838, 36 Fed.R.Serv.3d 303, , C.A.8 (Mo.), August 26, 1996(No. 95-3737.)</t>
  </si>
  <si>
    <t>In re Maxwell Communication Corp. plc by Homan, 93 F.3d 1036, 1996 WL 471175, 29 Bankr.Ct.Dec. 788, , C.A.2 (N.Y.), August 21, 1996(Nos. 1527 to 1531, Dockets 95-5076, 95-5078, 95-5082, 95-5084 and 95-5086.)</t>
  </si>
  <si>
    <t>Separation of Church and State Committee v. City of Eugene of Lane County, State of Or., 93 F.3d 617, 1996 WL 469325, 96 Cal. Daily Op. Serv. 6187, 96 Daily Journal D.A.R. 10,127, , C.A.9 (Or.), August 20, 1996(No. 93-35094.)</t>
  </si>
  <si>
    <t>U.S. v. Wall, 92 F.3d 1444, 1996 WL 457393, 65 USLW 2165, 1996 Fed.App. 0266P, , C.A.6 (Tenn.), August 15, 1996(Nos. 95-5007, 95-5008.)</t>
  </si>
  <si>
    <t>ORO, M</t>
  </si>
  <si>
    <t>U.S. v. Holmes, 93 F.3d 289, 1996 WL 467269, , C.A.7 (Ill.), August 14, 1996(No. 95-3653.)</t>
  </si>
  <si>
    <t>Gause v. Brunswick County, N.C., 92 F.3d 1178, 1996 WL 453466, Unpublished Disposition, C.A.4 (N.C.), August 13, 1996(No. 95-3028.)</t>
  </si>
  <si>
    <t>U.S. v. Jain, 93 F.3d 436, 1996 WL 444885, 65 USLW 2150, Med &amp; Med GD (CCH) P 44,539, , C.A.8 (Mo.), August 08, 1996(Nos. 95-2820, 95-3036.)</t>
  </si>
  <si>
    <t>Taxman v. Board of Educ. of Tp. of Piscataway, 91 F.3d 1547, 1996 WL 445267, 71 Fair Empl.Prac.Cas. (BNA) 848, 68 Empl. Prac. Dec. P 44,182, 65 USLW 2118, 111 Ed. Law Rep. 696, , C.A.3 (N.J.), August 08, 1996(Nos. 94-5090, 94-5112.)</t>
  </si>
  <si>
    <t>Erwin v. Daley, 92 F.3d 521, 1996 WL 449830, 68 Empl. Prac. Dec. P 44,249, , C.A.7 (Ill.), August 08, 1996(Nos. 95-1932 to 95-1934.)</t>
  </si>
  <si>
    <t>Children's Healthcare is a Legal Duty, Inc. v. Deters, 92 F.3d 1412, 1996 WL 435378, 1996 Fed.App. 0253P, , C.A.6 (Ohio), August 05, 1996(No. 95-3850.)</t>
  </si>
  <si>
    <t>Hincapie-Nieto v. I.N.S., 92 F.3d 27, 1996 WL 431750, 65 USLW 2105, , C.A.2, August 02, 1996(No. 96-4022.)</t>
  </si>
  <si>
    <t>Methodist Hospitals, Inc. v. Sullivan, 91 F.3d 1026, 1996 WL 432351, 51 Soc.Sec.Rep.Serv. 343, Med &amp; Med GD (CCH) P 44,528, , C.A.7 (Ind.), August 02, 1996(Nos. 95-3078, 95-3200 and 95-3983.)</t>
  </si>
  <si>
    <t>International College of Surgeons v. City of Chicago, Ill., 91 F.3d 981, 1996 WL 429373, , C.A.7 (Ill.), August 01, 1996(Nos. 95-1293, 95-1315.)</t>
  </si>
  <si>
    <t>Contractors Ass'n of Eastern Pennsylvania, Inc. v. City of Philadelphia, 91 F.3d 586, 1996 WL 426804, , C.A.3 (Pa.), July 31, 1996(Nos. 95-1095, 95-1138.)</t>
  </si>
  <si>
    <t>Matter of Rash, 90 F.3d 1036, 1996 WL 426102, 65 USLW 2108, Bankr. L. Rep. P 77,195, 10 Tex.Bankr.Ct.Rep. 203, , C.A.5 (Tex.), July 30, 1996(No. 93-5396.)</t>
  </si>
  <si>
    <t>In re Marine Shale Processors, Inc., 91 F.3d 16, 1996 WL 416153, 26 Envtl. L. Rep. 21,642, , C.A.5 (La.), July 24, 1996(No. 96-30697.)</t>
  </si>
  <si>
    <t>Goss v. City of Little Rock, 90 F.3d 306, 1996 WL 408530, , C.A.8 (Ark.), July 23, 1996(No. 95-4070.)</t>
  </si>
  <si>
    <t>Stupak-Thrall v. U.S., 89 F.3d 1269, 1996 WL 408698, 27 Envtl. L. Rep. 20,001, 1996 Fed.App. 0229P, , C.A.6, July 23, 1996(No. 94-1863.)</t>
  </si>
  <si>
    <t>Hicks v. St. Mary's Honor Center, 90 F.3d 285, 1996 WL 406198, 71 Fair Empl.Prac.Cas. (BNA) 458, 68 Empl. Prac. Dec. P 44,183, , C.A.8 (Mo.), July 22, 1996(No. 95-3549.)</t>
  </si>
  <si>
    <t>In re TMI, Nuclear Reg. Rep. P 20,579, 89 F.3d 1106, 1996 WL 401559, 65 USLW 2092, 26 Envtl. L. Rep. 21,569, , C.A.3 (Pa.), July 18, 1996(No. 94-7598.)</t>
  </si>
  <si>
    <t>Covino v. Reopel, 89 F.3d 105, 1996 WL 393136, 65 USLW 2124, , C.A.2 (Vt.), July 16, 1996(Docket Nos. 96-2295, 96-2329, 96-2146 and 95-1522.)</t>
  </si>
  <si>
    <t>Florida League of Professional Lobbyists, Inc. v. Meggs, 87 F.3d 457, 1996 WL 341221, , C.A.11 (Fla.), July 09, 1996(No. 95-2555.)</t>
  </si>
  <si>
    <t>Martin v. Poole, 89 F.3d 845, 1996 WL 384865, Unpublished Disposition, C.A.9 (Cal.), July 09, 1996(No. 94-17228.)</t>
  </si>
  <si>
    <t>Clark v. Calhoun County, Miss., 88 F.3d 1393, 1996 WL 384958, 65 USLW 2068, 111 Ed. Law Rep. 1091, , C.A.5 (Miss.), July 09, 1996(No. 95-60251.)</t>
  </si>
  <si>
    <t>In re State Police Litigation, 88 F.3d 111, 1996 WL 367613, , C.A.2 (Conn.), July 03, 1996(No. 886, Docket 95-7614.)</t>
  </si>
  <si>
    <t>Garcia v. U.S., 88 F.3d 318, 1996 WL 369269, 65 USLW 2041, , C.A.5 (Tex.), July 03, 1996(No. 92-8490.)</t>
  </si>
  <si>
    <t>U.S. v. $187,917.00, U.S. Currency, 91 F.3d 147, 1996 WL 376920, Unpublished Disposition, C.A.7 (Ind.), July 02, 1996(No. 95-3171.)</t>
  </si>
  <si>
    <t>Able v. U.S., 88 F.3d 1280, 1996 WL 391210, 71 Fair Empl.Prac.Cas. (BNA) 419, 68 Empl. Prac. Dec. P 44,233, 65 USLW 2030, , C.A.2 (N.Y.), July 01, 1996(Nos. 799, 1082, Dockets 95-6111, 95-6141.)</t>
  </si>
  <si>
    <t>Quinon v. F.B.I., 86 F.3d 1222, 1996 WL 354303, 318 U.S.App.D.C. 228, , C.A.D.C., June 28, 1996(No. 94-5261.)</t>
  </si>
  <si>
    <t>Coalition for a Healthy California v. F.C.C., 87 F.3d 383, 1996 WL 351183, 24 Media L. Rep. 2176, 96 Cal. Daily Op. Serv. 4754, 96 Daily Journal D.A.R. 7673, 3 Communications Reg. (P&amp;F) 597, , C.A.9, June 27, 1996(No. 95-70066.)</t>
  </si>
  <si>
    <t>Brooks v. Toyotomi Co., Ltd., 86 F.3d 582, 1996 WL 327542, 1996 Fed.App. 0170P, , C.A.6 (Tenn.), June 17, 1996(No. 94-6093.)</t>
  </si>
  <si>
    <t>Compassion in Dying v. State of Wash., 85 F.3d 1440, 1996 WL 315922, 96 Cal. Daily Op. Serv. 4162, , C.A.9, June 12, 1996(No. 94-35534.)</t>
  </si>
  <si>
    <t>U.S. v. Baird, 85 F.3d 450, 1996 WL 294459, 96 Cal. Daily Op. Serv. 4026, 96 Daily Journal D.A.R. 6499, , C.A.9 (Cal.), June 05, 1996(No. 94-10494.)</t>
  </si>
  <si>
    <t>U.S. v. Sawyer, 85 F.3d 713, 1996 WL 278088, 44 Fed. R. Evid. Serv. 829, , C.A.1 (Mass.), May 30, 1996(No. 95-1689.)</t>
  </si>
  <si>
    <t>Baker v. Pataki, 85 F.3d 919, 1996 WL 284522, , C.A.2 (N.Y.), May 30, 1996(Nos. 565, 1135, 1136, 1137, Dockets 94-2163, 94-2164, 94-2165, 94-2176.)</t>
  </si>
  <si>
    <t>Gottlieb v. County of Orange, 84 F.3d 511, 1996 WL 280809, , C.A.2 (N.Y.), May 29, 1996(No. 852, Docket 95-7535.)</t>
  </si>
  <si>
    <t>U.S. v. Jackson, 84 F.3d 1154, 1996 WL 277409, 44 Fed. R. Evid. Serv. 803, 96 Cal. Daily Op. Serv. 3758, 96 Daily Journal D.A.R. 6110, , C.A.9 (Wash.), May 28, 1996(No. 95-30211.)</t>
  </si>
  <si>
    <t>American Civil Liberties Union of New Jersey v. Black Horse Pike Regional Bd. of Educ., 84 F.3d 1471, 1996 WL 279189, 64 USLW 2760, 109 Ed. Law Rep. 1118, , C.A.3 (N.J.), May 24, 1996(No. 94-5233.)</t>
  </si>
  <si>
    <t>Association of Intern. Auto. Mfrs., Inc. v. Abrams, 84 F.3d 602, 1996 WL 280755, , C.A.2 (N.Y.), May 23, 1996(No. 710, Docket 94-9306.)</t>
  </si>
  <si>
    <t>U.S. v. Griffin, 84 F.3d 820, 1996 WL 269992, , C.A.7 (Ill.), May 22, 1996(No. 94-3846.)</t>
  </si>
  <si>
    <t>U.S. v. Griffin, 84 F.3d 912, 1996 WL 269993, , C.A.7 (Ill.), May 22, 1996(Nos. 94-3030, 94-3340 and 95-1564.)</t>
  </si>
  <si>
    <t>Columbia Gas Transmission Corp. v. F.E.R.C., Not Reported in F.3d, 1996 WL 310139, , C.A.D.C., May 22, 1996(No. 95-1415.)</t>
  </si>
  <si>
    <t>Bazuaye v. U.S., 83 F.3d 482, 1996 WL 264518, 317 U.S.App.D.C. 370, , C.A.D.C., May 21, 1996(No. 95-5063.)</t>
  </si>
  <si>
    <t>U.S. v. Bajakajian, 84 F.3d 334, 1996 WL 263392, 64 USLW 2754, 96 Cal. Daily Op. Serv. 3520, 96 Daily Journal D.A.R. 5743, , C.A.9 (Cal.), May 20, 1996(No. 95-50094.)</t>
  </si>
  <si>
    <t>U.S. v. Colacurcio, 84 F.3d 326, 1996 WL 257611, 64 USLW 2771, 96 Cal. Daily Op. Serv. 3472, , C.A.9 (Wash.), May 17, 1996(No. 95-30362.)</t>
  </si>
  <si>
    <t>Broad v. Sealaska Corp., 85 F.3d 422, 1996 WL 254853, 96 Cal. Daily Op. Serv. 3431, , C.A.9 (Alaska), May 16, 1996(No. 94-35310.)</t>
  </si>
  <si>
    <t>Scheidemann v. I.N.S., 83 F.3d 1517, 1996 WL 255928, , C.A.3, May 16, 1996(No. 95-3241.)</t>
  </si>
  <si>
    <t>Hsu By and Through Hsu v. Roslyn Union Free School Dist. No. 3, 85 F.3d 839, 1996 WL 272859, 64 USLW 2733, 109 Ed. Law Rep. 1145, , C.A.2 (N.Y.), May 15, 1996(Nos. 332, 471, Dockets 95-7311, 95-7333.)</t>
  </si>
  <si>
    <t>U.S. v. Smith, 82 F.3d 1564, 1996 WL 250458, , C.A.10 (Kan.), May 13, 1996(No. 94-3337.)</t>
  </si>
  <si>
    <t>U.S. v. Pimentel, 83 F.3d 55, 1996 WL 230216, , C.A.2 (N.Y.), May 08, 1996(No. 1119, Docket 95-1555.)</t>
  </si>
  <si>
    <t>Marbled Murrelet v. Babbitt, 83 F.3d 1060, 1996 WL 227326, 42 ERC 1661, 26 Envtl. L. Rep. 20,995, 44 Fed. R. Evid. Serv. 349, 96 Cal. Daily Op. Serv. 3205, 96 Daily Journal D.A.R. 5299, 96 Daily Journal D.A.R. 7536, , C.A.9 (Cal.), May 07, 1996(No. 95-16504.)</t>
  </si>
  <si>
    <t>In re Young, 82 F.3d 1407, 1996 WL 223998, 64 USLW 2695, 36 Collier Bankr.Cas.2d 163, , C.A.8 (Minn.), May 06, 1996(No. 93-2267.)</t>
  </si>
  <si>
    <t>U.S. v. David, 83 F.3d 638, 1996 WL 224814, , C.A.4 (Va.), May 06, 1996(No. 94-5754.)</t>
  </si>
  <si>
    <t>Aulson v. Blanchard, 83 F.3d 1, 1996 WL 191607, 64 USLW 2697, , C.A.1 (Mass.), April 25, 1996(No. 95-2233.)</t>
  </si>
  <si>
    <t>Teper v. Miller, 82 F.3d 989, 1996 WL 196105, 64 USLW 2682, , C.A.11 (Ga.), April 24, 1996(No. 96-8147.)</t>
  </si>
  <si>
    <t>U.S. v. Raether, 82 F.3d 192, 1996 WL 189303, , C.A.8 (S.D.), April 22, 1996(No. 95-3222SD.)</t>
  </si>
  <si>
    <t>Trans Union Corp. v. F.T.C., 81 F.3d 228, 1996 WL 184477, 317 U.S.App.D.C. 133, 64 USLW 2662, , C.A.D.C., April 19, 1996(No. 94-1725.)</t>
  </si>
  <si>
    <t>Roy v. Gomez, 81 F.3d 863, 1996 WL 172841, 96 Cal. Daily Op. Serv. 2633, 96 Daily Journal D.A.R. 4337, , C.A.9 (Cal.), April 15, 1996(No. 94-15994.)</t>
  </si>
  <si>
    <t>Artway v. Attorney General of State of N.J., 81 F.3d 1235, 1996 WL 170671, 64 USLW 2707, , C.A.3 (N.J.), April 12, 1996(Nos. 95-5157, 95-5194 and 95-5195.)</t>
  </si>
  <si>
    <t>Gamboa v. Rubin, 80 F.3d 1338, 1996 WL 162329, 64 USLW 2658, 50 Soc.Sec.Rep.Serv. 520A, Med &amp; Med GD (CCH) P 44,122, 96 Cal. Daily Op. Serv. 2392, 96 Daily Journal D.A.R. 4041, , C.A.9 (Hawai'i), April 09, 1996(Nos. 94-15302, 94-15303.)</t>
  </si>
  <si>
    <t>Balark v. City of Chicago, 81 F.3d 658, 1996 WL 159566, 34 Fed.R.Serv.3d 454, , C.A.7 (Ill.), April 05, 1996(Nos. 95-1181, 95-1182.)</t>
  </si>
  <si>
    <t>U.S. v. Edmonds, 80 F.3d 810, 1996 WL 155187, , C.A.3 (Pa.), April 04, 1996(No. 93-1890.)</t>
  </si>
  <si>
    <t>OJ, C, M</t>
  </si>
  <si>
    <t>Quill v. Vacco, 80 F.3d 716, 1996 WL 148605, 64 USLW 2620, , C.A.2 (N.Y.), April 02, 1996(No. 60, Docket 95-7028.)</t>
  </si>
  <si>
    <t>Rowinsky v. Bryan Independent School Dist., 80 F.3d 1006, 1996 WL 153985, 64 USLW 2639, 108 Ed. Law Rep. 502, , C.A.5 (Tex.), April 02, 1996(No. 95-20049.)</t>
  </si>
  <si>
    <t>Hughey v. JMS Development Corp., 78 F.3d 1523, 1996 WL 115490, 42 ERC 1449, 64 USLW 2650, 34 Fed.R.Serv.3d 671, 26 Envtl. L. Rep. 20,924, , C.A.11 (Ga.), April 01, 1996(Nos. 94-8402, 94-8855.)</t>
  </si>
  <si>
    <t>Conoco Inc. v. U.S., 35 Fed.Cl. 309, 1996 WL 146742, , Fed.Cl., April 01, 1996(No. 92-331C.)</t>
  </si>
  <si>
    <t>Bell Atlantic Telephone Companies v. F.C.C., 79 F.3d 1195, 1996 WL 139415, 316 U.S.App.D.C. 395, 2 Communications Reg. (P&amp;F) 1169, , C.A.D.C., March 29, 1996(Nos. 95-1217, 95-1219, 95-1234, 95-1239, 95-1245, 95-1258, 95-1316 and 95-1318.)</t>
  </si>
  <si>
    <t>Board of Educ. of Oak Park &amp; River Forest High School Dist. 200 v. Illinois State Bd. of Educ., 79 F.3d 654, 1996 WL 135668, 108 Ed. Law Rep. 32, 15 A.D.D. 128, , C.A.7 (Ill.), March 27, 1996(No. 95-2373.)</t>
  </si>
  <si>
    <t>Mayer v. Heims, 81 F.3d 163, 1996 WL 138588, Unpublished Disposition, C.A.7 (Ind.), March 25, 1996(No. 95-2985.)</t>
  </si>
  <si>
    <t>Hopwood v. State of Tex., 78 F.3d 932, 1996 WL 120235, 64 USLW 2591, 107 Ed. Law Rep. 552, , C.A.5 (Tex.), March 18, 1996(Nos. 94-50569, 94-50664.)</t>
  </si>
  <si>
    <t>Betkerur v. Aultman Hosp. Ass'n, 78 F.3d 1079, 1996 WL 112368, 78 Fair Empl.Prac.Cas. (BNA) 1765, 1996-1 Trade Cases P 71,336, 1996 Fed.App. 0092P, , C.A.6 (Ohio), March 15, 1996(No. 94-3673.)</t>
  </si>
  <si>
    <t>Lewis v. U.S., 79 F.3d 1150, 1996 WL 117254, Unpublished Disposition, C.A.7 (Ill.), March 14, 1996(No. 94-3748.)</t>
  </si>
  <si>
    <t>Austin v. Owens-Brockway Glass Container, Inc., 78 F.3d 875, 1996 WL 107138, 151 L.R.R.M. (BNA) 2673, 70 Fair Empl.Prac.Cas. (BNA) 272, 152 A.L.R. Fed. 699, 67 Empl. Prac. Dec. P 43,970, 64 USLW 2586, 5 A.D. Cases 488, 15 A.D.D. 166, 7 NDLR P 394, , C.A.4 (Va.), March 12, 1996(Nos. 94-1213, 94-1265.)</t>
  </si>
  <si>
    <t>O'Connell v. Shalala, 79 F.3d 170, 1996 WL 93703, , C.A.1, March 11, 1996(No. 95-1355.)</t>
  </si>
  <si>
    <t>U.S. v. Pettigrew, 77 F.3d 1500, 1996 WL 107236, 44 Fed. R. Evid. Serv. 152, , C.A.5 (Tex.), March 11, 1996(Nos. 94-50182, 94-50183.)</t>
  </si>
  <si>
    <t>Omnipoint Corp. v. F.C.C., 78 F.3d 620, 1996 WL 99418, 316 U.S.App.D.C. 259, 2 Communications Reg. (P&amp;F) 816, , C.A.D.C., March 08, 1996(Nos. 95-1374, 95-1391, 95-1409 and 95-1412.)</t>
  </si>
  <si>
    <t>Compassion in Dying v. State of Wash., 79 F.3d 790, 1996 WL 94848, 64 USLW 2553, 96 Cal. Daily Op. Serv. 1507, 96 Daily Journal D.A.R. 2639, , C.A.9 (Wash.), March 06, 1996(No. 94-35534.)</t>
  </si>
  <si>
    <t>OJ, C, ORO</t>
  </si>
  <si>
    <t>Hopkins v. Baltimore Gas and Elec. Co., 77 F.3d 745, 1996 WL 93733, 70 Fair Empl.Prac.Cas. (BNA) 184, 67 Empl. Prac. Dec. P 43,923, 64 USLW 2570, , C.A.4 (Md.), March 05, 1996(No. 95-1209.)</t>
  </si>
  <si>
    <t>Video Tutorial Services, Inc. v. MCI Telecommunications Corp., 79 F.3d 3, 1996 WL 91733, , C.A.2 (N.Y.), March 04, 1996(No. 1093, Docket 95-7987.)</t>
  </si>
  <si>
    <t>U.S. v. Stoller, 78 F.3d 710, 1996 WL 77883, 64 USLW 2567, , C.A.1 (Mass.), February 29, 1996(No. 95-2175.)</t>
  </si>
  <si>
    <t>Santos v. Lungren, 78 F.3d 594, 1996 WL 88074, Unpublished Disposition, C.A.9 (Cal.), February 29, 1996(No. 94-16209.)</t>
  </si>
  <si>
    <t>Local 3-689, Oil, Chemical &amp; Atomic Intern. Union v. Martin Marietta Energy Systems, Inc., 77 F.3d 131, 1996 WL 78127, 151 L.R.R.M. (BNA) 2574, 131 Lab.Cas. P 11,509, 1996 Fed.App. 0062P, , C.A.6 (Ohio), February 26, 1996(No. 94-4071.)</t>
  </si>
  <si>
    <t>Olcott v. Delaware Flood Co., 76 F.3d 1538, 1996 WL 80104, Fed. Sec. L. Rep. P 99,059, 35 Fed.R.Serv.3d 248, , C.A.10 (Okla.), February 26, 1996(Nos. 92-5242, 93-5147, 93-5148 and 94-5005.)</t>
  </si>
  <si>
    <t>DRG Funding Corp. v. Secretary of Housing and Urban Development, 76 F.3d 1212, 1996 WL 69839, 316 U.S.App.D.C. 159, , C.A.D.C., February 20, 1996(No. 94-5150.)</t>
  </si>
  <si>
    <t>Greenwich Citizens Committee, Inc. v. Counties of Warren and Washington Indus. Development Agency, 77 F.3d 26, 1996 WL 70283, , C.A.2 (N.Y.), February 16, 1996(Nos. 70, 71 and 154, Docket 94-9258, 94-9288, and 94-9290.)</t>
  </si>
  <si>
    <t>U.S. v. One Parcel Property Located at 427 and 429 Hall Street, Montgomery, Montgomery County, Ala., 74 F.3d 1165, 1996 WL 34605, 64 USLW 2533, , C.A.11 (Ala.), February 14, 1996(No. 94-6643.)</t>
  </si>
  <si>
    <t>Channel Star Excursions, Inc. v. Southern Pacific Transp. Co., 77 F.3d 1135, 1996 WL 61167, 1996 A.M.C. 934, 96 Cal. Daily Op. Serv. 1000, 96 Daily Journal D.A.R. 1669, , C.A.9 (Cal.), February 14, 1996(No. 94-16648.)</t>
  </si>
  <si>
    <t>U.S. v. Reilly, 76 F.3d 1271, 1996 WL 56684, , C.A.2 (N.Y.), February 12, 1996(No. 1787, Docket 95-1024.)</t>
  </si>
  <si>
    <t>El-Fadl v. Central Bank of Jordan, 75 F.3d 668, 1996 WL 43613, 316 U.S.App.D.C. 86, 33 Fed.R.Serv.3d 1131, , C.A.D.C., February 06, 1996(No. 94-7212.)</t>
  </si>
  <si>
    <t>U.S. v. 9844 South Titan Court, Unit 9, Littleton, Colo., 75 F.3d 1470, 1996 WL 49002, 64 USLW 2543, , C.A.10 (Colo.), February 05, 1996(Nos. 94-1285, 94-1290.)</t>
  </si>
  <si>
    <t>Chamber of Commerce of U.S. v. Reich, 74 F.3d 1322, 1996 WL 39538, 151 L.R.R.M. (BNA) 2353, 316 U.S.App.D.C. 61, 64 USLW 2489, 131 Lab.Cas. P 11,496, 40 Cont.Cas.Fed. (CCH) P 76,878, , C.A.D.C., February 02, 1996(No. 95-5242.)</t>
  </si>
  <si>
    <t>Catron County Bd. of Com'rs, New Mexico v. U.S. Fish &amp; Wildlife Service, 75 F.3d 1429, 1996 WL 41485, 41 ERC 2057, 26 Envtl. L. Rep. 20,808, , C.A.10 (N.M.), February 02, 1996(No. 94-2280.)</t>
  </si>
  <si>
    <t>Cutshall v. U.S., 75 F.3d 426, 1996 WL 37913, , C.A.8 (Mo.), February 01, 1996(No. 95-2162.)</t>
  </si>
  <si>
    <t>U.S. v. Colonial Nat. Bank, N.A., 74 F.3d 486, 1996 WL 31191, , C.A.4 (Md.), January 29, 1996(No. 93-1904.)</t>
  </si>
  <si>
    <t>U.S. v. Aguilar, 80 F.3d 329, 1996 WL 27809, 96 Cal. Daily Op. Serv. 520, 96 Daily Journal D.A.R. 849, , C.A.9 (Cal.), January 25, 1996(Nos. 90-10597, 91-10024.)</t>
  </si>
  <si>
    <t>Levine v. Central Florida Medical Affiliates, Inc., 72 F.3d 1538, 1996 WL 5609, 64 USLW 2493, 1996-1 Trade Cases P 71,279, , C.A.11 (Fla.), January 23, 1996(No. 94-3145.)</t>
  </si>
  <si>
    <t>U.S. v. Lanier, 73 F.3d 1380, 1996 WL 21177, , C.A.6 (Tenn.), January 23, 1996(No. 93-5608.)</t>
  </si>
  <si>
    <t>Chandler v. Miller, 73 F.3d 1543, 1996 WL 20508, 64 USLW 2467, , C.A.11 (Ga.), January 22, 1996(No. 95-8230.)</t>
  </si>
  <si>
    <t>Ricketts v. City of Hartford, 74 F.3d 1397, 1996 WL 21170, 43 Fed. R. Evid. Serv. 903, , C.A.2 (Conn.), January 17, 1996(No. 443, Docket 94-7422.)</t>
  </si>
  <si>
    <t>Hamilton v. Schriro, 74 F.3d 1545, 1996 WL 11119, 64 USLW 2512, , C.A.8 (Mo.), January 12, 1996(No. 94-3845.)</t>
  </si>
  <si>
    <t>Ingebretsen on Behalf of Ingebretsen v. Jackson Public School Dist., 88 F.3d 274, 1996 WL 205, 64 USLW 2443, 35 Fed.R.Serv.3d 676, 110 Ed. Law Rep. 942, , C.A.5 (Miss.), January 10, 1996(No. 94-60631.)</t>
  </si>
  <si>
    <t>C, ORO</t>
  </si>
  <si>
    <t>Swaim v. Moltan Co., 73 F.3d 711, 1996 WL 6625, 69 Fair Empl.Prac.Cas. (BNA) 1156, 67 Empl. Prac. Dec. P 43,873, 34 Fed.R.Serv.3d 577, , C.A.7 (Ind.), January 08, 1996(No. 94-3931.)</t>
  </si>
  <si>
    <t>Twin Cities Area New Party v. McKenna, 73 F.3d 196, 1996 WL 3974, 64 USLW 2438, , C.A.8 (Minn.), January 05, 1996(No. 94-3417.)</t>
  </si>
  <si>
    <t>Jacobs v. Marathon County, Wis., 73 F.3d 164, 1996 WL 5173, , C.A.7 (Wis.), January 05, 1996(No. 95-1080.)</t>
  </si>
  <si>
    <t>Grant v. U.S., 72 F.3d 503, 1996 WL 1831, 1996 Fed.App. 0002P, , C.A.6 (Mich.), January 04, 1996(No. 95-1174.)</t>
  </si>
  <si>
    <t>In re Unisys Sav. Plan Litigation, 74 F.3d 420, 1996 WL 4423, 64 USLW 2439, 19 Employee Benefits Cas. 2393, Pens. Plan Guide (CCH) P 23916R, , C.A.3 (Pa.), January 04, 1996(Nos. 95-1156, 95-1157 and 95-1186.)</t>
  </si>
  <si>
    <t>U.S. v. Robertson, 74 F.3d 1247, 1996 WL 2204, Unpublished Disposition, C.A.9, January 03, 1996(Nos. 92-50395, 92-50460.)</t>
  </si>
  <si>
    <t>Peck v. U.S., 73 F.3d 1220, 1995 WL 764340, , C.A.2 (Conn.), December 28, 1995(No. 1021, Docket 94-2444.)</t>
  </si>
  <si>
    <t>Matter of T.F. Stone Co., Inc., 72 F.3d 466, 1995 WL 765778, 64 USLW 2435, 28 Bankr.Ct.Dec. 405, , C.A.5 (Tex.), December 28, 1995(No. 95-10327.)</t>
  </si>
  <si>
    <t>Reese v. City of Columbus, 71 F.3d 619, 1995 WL 747100, 151 L.R.R.M. (BNA) 2001, 64 USLW 2464, 1995 Fed.App. 0367P, , C.A.6 (Ohio), December 19, 1995(Nos. 93-4112, 94-3108.)</t>
  </si>
  <si>
    <t>U.S. v. Nguyen, 73 F.3d 887, 1995 WL 747756, 95 Cal. Daily Op. Serv. 9664, 95 Daily Journal D.A.R. 16,819, , C.A.9 (Cal.), December 19, 1995(No. 94-10268.)</t>
  </si>
  <si>
    <t>U.S. v. Lombard, 72 F.3d 170, 1995 WL 734010, 43 Fed. R. Evid. Serv. 885, , C.A.1 (Me.), December 15, 1995(No. 94-2000.)</t>
  </si>
  <si>
    <t>U.S. ex rel. Fine v. Chevron, U.S.A., Inc., 72 F.3d 740, 1995 WL 733959, 64 USLW 2397, 105 Ed. Law Rep. 885, 11 IER Cases 352, 40 Cont.Cas.Fed. (CCH) P 76,924, 95 Cal. Daily Op. Serv. 9438, 95 Daily Journal D.A.R. 16,440, , C.A.9 (Cal.), December 12, 1995(Nos. 93-15012, 93-15728.)</t>
  </si>
  <si>
    <t>U.S. v. Walls, 70 F.3d 1323, 1995 WL 722607, 315 U.S.App.D.C. 111, 64 USLW 2386, 43 Fed. R. Evid. Serv. 875, , C.A.D.C., December 08, 1995(Nos. 94-3033 to 94-3037, 94-3054.)</t>
  </si>
  <si>
    <t>Nesovic v. U.S., 71 F.3d 776, 1995 WL 723358, 77 A.F.T.R.2d 96-435, Bankr. L. Rep. P 76,778, 95 Cal. Daily Op. Serv. 9338, 95 Daily Journal D.A.R. 16,258, , C.A.9 (Cal.), December 08, 1995(No. 94-55128.)</t>
  </si>
  <si>
    <t>U.S. v. LaBonte, 70 F.3d 1396, 1995 WL 707234, 64 USLW 2463, , C.A.1 (Me.), December 06, 1995(Nos. 95-1538, 95-1226, 95-1101 and 95-1264.)</t>
  </si>
  <si>
    <t>U.S. v. Certain Real Property Located at 11869 Westshore Drive, Putnam Tp., Livingston County, Mich., Together with all of its Fixtures, Improvements and Appurtenances, 70 F.3d 923, 1995 WL 713194, 1995 Fed.App. 0349P, , C.A.6 (Mich.), December 06, 1995(No. 94-1640.)</t>
  </si>
  <si>
    <t>Cooper v. Brookshire, 70 F.3d 377, 1995 WL 692992, 33 Fed.R.Serv.3d 616, , C.A.5 (Tex.), November 22, 1995(No. 94-50782.)</t>
  </si>
  <si>
    <t>Billingsley v. St. Louis County, 70 F.3d 61, 1995 WL 672332, , C.A.8 (Mo.), November 14, 1995(No. 95-1413.)</t>
  </si>
  <si>
    <t>National Ass'n of Social Workers v. Harwood, 69 F.3d 622, 1995 WL 653448, 64 USLW 2330, , C.A.1 (R.I.), November 13, 1995(No. 95-1090.)</t>
  </si>
  <si>
    <t>Watson v. U.S., 69 F.3d 538, 1995 WL 654085, Unpublished Disposition, C.A.6 (Mich.), November 06, 1995(No. 94-1943.)</t>
  </si>
  <si>
    <t>Henslin v. Roaasti Trucking Inc., 69 F.3d 995, 1995 WL 643847, Fed. Carr. Cas. P 83,991, 95 Cal. Daily Op. Serv. 8531, 95 Daily Journal D.A.R. 14,750, , C.A.9 (Cal.), November 03, 1995(Nos. 93-16469, 93-16891.)</t>
  </si>
  <si>
    <t>U.S. v. Dulinawka, 69 F.3d 545, 1995 WL 643862, Unpublished Disposition, C.A.9 (Nev.), November 01, 1995(No. 95-10080.)</t>
  </si>
  <si>
    <t>Jenkins v. Burtzloff, 69 F.3d 460, 1995 WL 640413, 33 Fed.R.Serv.3d 800, , C.A.10 (Kan.), October 31, 1995(No. 94-3243.)</t>
  </si>
  <si>
    <t>Blanco v. I.N.S., 68 F.3d 642, 1995 WL 616934, , C.A.2, October 20, 1995(No. 567, Docket 94-4070.)</t>
  </si>
  <si>
    <t>Robinson v. City of Edmond, 68 F.3d 1226, 1995 WL 611332, , C.A.10 (Okla.), October 17, 1995(Nos. 94-6237, 95-6008.)</t>
  </si>
  <si>
    <t>Creatore v. Town of Trumbull, 68 F.3d 59, 1995 WL 613920, , C.A.2 (Conn.), October 17, 1995(Docket No. 94-9297.)</t>
  </si>
  <si>
    <t>Joiner v. Smith, 69 F.3d 536, 1995 WL 625465, , C.A.5 (Miss.), October 11, 1995(No. 95-60269.Summary Calendar.)</t>
  </si>
  <si>
    <t>Cal-Almond, Inc. v. Department of Agriculture, 67 F.3d 874, 1995 WL 592801, 95 Cal. Daily Op. Serv. 7965, 95 Daily Journal D.A.R. 13,662, , C.A.9 (Cal.), October 10, 1995(Nos. 94-17160, 94-17163, 94-17164, 94-17166, 94-17167 and 94-17182.)</t>
  </si>
  <si>
    <t>Yniguez v. Arizonans for Official English, 69 F.3d 920, 1995 WL 583414, 66 Empl. Prac. Dec. P 43,726, 64 USLW 2219, 95 Cal. Daily Op. Serv. 7821, 95 Daily Journal D.A.R. 13,447, , C.A.9 (Ariz.), October 05, 1995(Nos. 92-17087, 93-15061, 93-15719.)</t>
  </si>
  <si>
    <t>Kuper v. Iovenko, 66 F.3d 1447, 1995 WL 579549, 19 Employee Benefits Cas. 1969, 1995 Fed.App. 0302P, Pens. Plan Guide (CCH) P 23913R, , C.A.6 (Ohio), October 04, 1995(No. 94-3688.)</t>
  </si>
  <si>
    <t>Winbush v. State of Iowa By Glenwood State Hosp., 66 F.3d 1471, 1995 WL 579599, 69 Fair Empl.Prac.Cas. (BNA) 1348, 33 Fed.R.Serv.3d 604, , C.A.8 (Iowa), October 04, 1995(No. 94-3731.)</t>
  </si>
  <si>
    <t>Guzman v. Tower Development, Inc., Not Reported in F.Supp., 1996 WL 875780, , D.Guam, October 04, 1996(No. CV96-00005A.)</t>
  </si>
  <si>
    <t>Schoiber v. Emro Marketing Co., 941 F.Supp. 730, 1996 WL 566948, 73 Fair Empl.Prac.Cas. (BNA) 1755, 69 Empl. Prac. Dec. P 44,336, , N.D.Ill., October 03, 1996(No. 95 C 5726.)</t>
  </si>
  <si>
    <t>J &amp; B Social Club No. 1, Inc. v. City of Mobile, 966 F.Supp. 1131, 1996 WL 866644, , S.D.Ala., October 02, 1996(Civil Action No. 96-0246-BH-S.)</t>
  </si>
  <si>
    <t>Peck v. Upshur County Bd. of Educ., 941 F.Supp. 1465, 1996 WL 566674, 114 Ed. Law Rep. 82, , N.D.W.Va., September 30, 1996(Civil Action No. 2:95-CV-21.)</t>
  </si>
  <si>
    <t>M, C, P</t>
  </si>
  <si>
    <t>State of Nev. v. Hicks, 944 F.Supp. 1455, 1996 WL 600865, , D.Nev., September 30, 1996(No. CV-N-94-351-DWH.)</t>
  </si>
  <si>
    <t>Berdeguez v. United Broth. of Carpenters and Joiners of America, Not Reported in F.Supp., 1996 WL 551722, , S.D.N.Y., September 26, 1996(No. 93 Civ. 0552 (LBS).)</t>
  </si>
  <si>
    <t>Brooks v. Carrion, Not Reported in F.Supp., 1996 WL 563897, , E.D.Pa., September 26, 1996(Civ. A. No. 96-1172.)</t>
  </si>
  <si>
    <t>Shamrock Farms Co. v. Veneman, Not Reported in F.Supp., 1996 WL 821027, , E.D.Cal., September 25, 1996(No. Civ. 96-CV-889 LKK.)</t>
  </si>
  <si>
    <t>Pirgim Public Interest Lobby v. Dow Chemical Co., Not Reported in F.Supp., 1996 WL 903839, 44 ERC 1300, , E.D.Mich., September 25, 1996(No. 95-CV-73286-DT.)</t>
  </si>
  <si>
    <t>Doe v. Pataki, 940 F.Supp. 603, 1996 WL 539830, 65 USLW 2243, , S.D.N.Y., September 24, 1996(No. 96 Civ. 1657 (DC).)</t>
  </si>
  <si>
    <t>White v. Central Vermont Public Service Corp., 958 F.Supp. 174, 1996 WL 814719, , D.Vt., September 20, 1996(No. 2:94-cv-386.)</t>
  </si>
  <si>
    <t>Engineering Contractors Ass'n of South Florida, Inc. v. Metropolitan Dade County, 943 F.Supp. 1546, 1996 WL 560171, , S.D.Fla., September 17, 1996(No. 94-1848-CIV-RYSKAMP.)</t>
  </si>
  <si>
    <t>Terry v. Electronic Data Systems Corp., 940 F.Supp. 378, 1996 WL 528389, 78 Fair Empl.Prac.Cas. (BNA) 1571, , D.Mass., September 10, 1996(Civil Action No. 95-11562-WGY.)</t>
  </si>
  <si>
    <t>deCiutiis v. Nynex Corp., Not Reported in F.Supp., 1996 WL 512150, 12 IER Cases 150, , S.D.N.Y., September 09, 1996(No. 95 Civ. 9745 (PKL).)</t>
  </si>
  <si>
    <t>Townes v. City of St. Louis, 949 F.Supp. 731, 1996 WL 742560, , E.D.Mo., September 06, 1996(No. 4:94 CV 75 DDN.)</t>
  </si>
  <si>
    <t>U.S. v. 120 South Wareham Lane, Schaumburg, Ill., Not Reported in F.Supp., 1996 WL 507244, , N.D.Ill., September 04, 1996(No. 91 C 1950.)</t>
  </si>
  <si>
    <t>In re Russell-Polk, 200 B.R. 218, 1996 WL 531707, 29 Bankr.Ct.Dec. 952, , Bkrtcy.E.D.Mo., September 04, 1996(Bankruptcy No. 95-45488-399.Adv. No. 96-4059-399.)</t>
  </si>
  <si>
    <t>Subirats v. D'Angelo, 938 F.Supp. 143, 1996 WL 506668, , E.D.N.Y., September 03, 1996(No. CV 94-2748 (ADS).)</t>
  </si>
  <si>
    <t>Johnson v. Hubbard Broadcasting, Inc., 940 F.Supp. 1447, 1996 WL 511585, 73 Fair Empl.Prac.Cas. (BNA) 8, 70 Empl. Prac. Dec. P 44,616, , D.Minn., September 03, 1996(Civil No. 4-96-107.)</t>
  </si>
  <si>
    <t>U.S. v. Nippon Paper Industries Co., Ltd., 944 F.Supp. 55, 1996 WL 528426, 1996-2 Trade Cases P 71,575, , D.Mass., September 03, 1996(CR. No. 95-10388-JLT.)</t>
  </si>
  <si>
    <t>In re Sunrise Paving, Inc., 204 B.R. 691, 1996 WL 679557, 78 A.F.T.R.2d 96-6627, Bankr. L. Rep. P 77,166, , Bkrtcy.D.Md., September 03, 1996(Bankruptcy No. 94-5-5151-SD.)</t>
  </si>
  <si>
    <t>Matter of Topgallant Lines, Inc., 208 B.R. 584, 1996 WL 895241, , Bkrtcy.S.D.Ga., August 30, 1996(Bankruptcy No. 89-41996.Adversary No. 90-4072.)</t>
  </si>
  <si>
    <t>Equal Open Enrollment Ass'n v. Board of Educ. of Akron City School Dist., 937 F.Supp. 700, 1996 WL 507234, 113 Ed. Law Rep. 149, , N.D.Ohio, August 28, 1996(No. 5:96 CV 715.)</t>
  </si>
  <si>
    <t>F.D.I.C. v. Gravee, Not Reported in F.Supp., 1996 WL 494251, , N.D.Ill., August 27, 1996(No. 94 C 4589.)</t>
  </si>
  <si>
    <t>In re Hudson Oil Co., Inc., 200 B.R. 52, 1996 WL 506479, 29 Bankr.Ct.Dec. 803, , Bkrtcy.D.Kan., August 27, 1996(Bankruptcy Nos. 84-20002 to 84-20009.)</t>
  </si>
  <si>
    <t>In re Scott, 199 B.R. 586, 1996 WL 494296, Bankr. L. Rep. P 77,095, , Bkrtcy.E.D.Va., August 26, 1996(Bankruptcy No. 95-13797-AM.)</t>
  </si>
  <si>
    <t>Stark v. Independent School Dist. No. 640, 938 F.Supp. 544, 1996 WL 506291, 113 Ed. Law Rep. 274, , D.Minn., August 22, 1996(No. 3-94-1597.)</t>
  </si>
  <si>
    <t>In re Ruggeri Elec. Contracting, Inc., 199 B.R. 903, 1996 WL 515456, 80 A.F.T.R.2d 97-8035, 96-2 USTC P 50,695, Bankr. L. Rep. P 77,103, , Bkrtcy.E.D.Mich., August 21, 1996(Bankruptcy No. 93-49180-R.Adv. No. 95-4059-R.)</t>
  </si>
  <si>
    <t>U.S. v. McVeigh, 940 F.Supp. 1541, 1996 WL 478771, 45 Fed. R. Evid. Serv. 535, , D.Colo., August 14, 1996(Criminal Action No. 96-CR-68-M.)</t>
  </si>
  <si>
    <t>U.S. v. Nazon, 936 F.Supp. 563, 1996 WL 452973, , N.D.Ind., August 07, 1996(No. 2:96-CV-37-RL.)</t>
  </si>
  <si>
    <t>Snyder-Falkinham v. Stockburger, Not Reported in F.Supp., 1996 WL 1171800, , W.D.Va., August 05, 1996(No. 96-CV-83.)</t>
  </si>
  <si>
    <t>In re Fisher, 198 B.R. 721, 1996 WL 438856, 36 Collier Bankr.Cas.2d 950, Bankr. L. Rep. P 77,163, , Bkrtcy.N.D.Ill., August 01, 1996(Bankruptcy No. 94 B 12537.)</t>
  </si>
  <si>
    <t>Rodriguez v. O'Keefe, Not Reported in F.Supp., 1996 WL 428164, , S.D.N.Y., July 31, 1996(No. 96 CIV. 2094 (LLS).)</t>
  </si>
  <si>
    <t>Anderson v. SAM Airlines, 939 F.Supp. 167, 1996 WL 467178, , E.D.N.Y., August 14, 1996(No. 94 CV 1935.)</t>
  </si>
  <si>
    <t>Stinson v. Labofa A/S, Not Reported in F.Supp., 1996 WL 537704, Prod.Liab.Rep. (CCH) P 14,696, , D.N.H., July 31, 1996(No. CV-94-383-B.)</t>
  </si>
  <si>
    <t>Brzonkala v. Virginia Polytechnic and State University, 935 F.Supp. 779, 1996 WL 431097, 65 USLW 2085, 112 Ed. Law Rep. 846, , W.D.Va., July 26, 1996(Civil Action No. 95-1358-R.)</t>
  </si>
  <si>
    <t>Remington Investments, Inc. v. Aidekman, Not Reported in F.Supp., 1996 WL 417529, , S.D.N.Y., July 25, 1996(No. 95 CIV. 1183 (SAS).)</t>
  </si>
  <si>
    <t>Herzog v. Will, 931 F.Supp. 276, 1996 WL 419673, 111 Ed. Law Rep. 768, , S.D.N.Y., July 23, 1996(No. 96 Civ. 0549 (CLB).)</t>
  </si>
  <si>
    <t>Cuffeld v. Supreme Court of Pennsylvania, 936 F.Supp. 266, 1996 WL 420426, , E.D.Pa., July 23, 1996(Civ. A. No. 96-3635.)</t>
  </si>
  <si>
    <t>World Forum Watch, Ltd. v. U.S., Not Reported in F.Supp., 20 C.I.T. 890, 1996 WL 422132, 18 ITRD 1983, , CIT, July 23, 1996(No. 95-12-01594, SLIP OP. 96-115.)</t>
  </si>
  <si>
    <t>Travenol Laboratories, Inc. v. U.S., 20 C.I.T. 883, 936 F.Supp. 1020, 1996 WL 445222, 18 ITRD 2057, , CIT, July 23, 1996(Slip Op. No. 96-114.Court No. 89-08-00469.)</t>
  </si>
  <si>
    <t>Sears, Roebuck and Co. v. Sears Realty Co., Inc., 932 F.Supp. 392, 1996 WL 419952, , N.D.N.Y., July 22, 1996(No. 89-CV-1350.)</t>
  </si>
  <si>
    <t>Nwaebo v. Reno, Not Reported in F.Supp., 1996 WL 421961, , E.D.Pa., July 18, 1996(No. CIV. A. 95-7306.)</t>
  </si>
  <si>
    <t>In re C n' B of Florida, Inc., 198 B.R. 836, 1996 WL 420469, 29 Bankr.Ct.Dec. 492, , Bkrtcy.M.D.Fla., July 17, 1996(Bankruptcy Nos. 93-8225-9P1, 92-14217-8P1 to 92-14219-8P1 and 89-6830-8P1.)</t>
  </si>
  <si>
    <t>Church of Scientology Intern. v. Time Warner, Inc., 932 F.Supp. 589, 1996 WL 396142, 24 Media L. Rep. 2081, , S.D.N.Y., July 16, 1996(No. 92 Civ. 3024 (PKL).)</t>
  </si>
  <si>
    <t>Holden v. Fair Lanes, Inc., Not Reported in F.Supp., 1996 WL 403818, , D.Md., July 16, 1996(No. AMD 95-1212.)</t>
  </si>
  <si>
    <t>Carter v. Kamka, 932 F.Supp. 122, 1996 WL 407846, , D.Md., July 16, 1996(Civil No. K-72-642.)</t>
  </si>
  <si>
    <t>Arledge v. Holnam, Inc., 957 F.Supp. 822, 1996 WL 799125, , M.D.La., July 12, 1996(Civil Action No. 95-167-B-M1.)</t>
  </si>
  <si>
    <t>Hockey v. Medhekar, 932 F.Supp. 249, 1996 WL 395943, Fed. Sec. L. Rep. P 99,285, 96 Daily Journal D.A.R. 12,797, , N.D.Cal., July 11, 1996(No. C-96-0815 MHP.)</t>
  </si>
  <si>
    <t>Chiaramonte v. Fashion Bed Group, Inc., a Div. of Leggett &amp; Platt, Inc., 932 F.Supp. 1080, 1996 WL 399796, 76 Fair Empl.Prac.Cas. (BNA) 242, , N.D.Ill., July 11, 1996(No. 95 C 1448.)</t>
  </si>
  <si>
    <t>Arnold v. State of Ark., 957 F.Supp. 185, 1996 WL 805075, , E.D.Ark., July 10, 1996(Nos. LR-C-94-177, PB-C-94099 and LR-C-93-884.)</t>
  </si>
  <si>
    <t>State of Mont. v. Gilham, 932 F.Supp. 1215, 1996 WL 391997, , D.Mont., July 08, 1996(No. 95-041-GF.)</t>
  </si>
  <si>
    <t>U.S. v. Parcel of Real Property Containing 155 Acres, More or Less, in West Half of Section 8, Tp. 2 North Range 9 East, Calhoun County, Miss., Not Reported in F.Supp., 1996 WL 408845, , N.D.Miss., July 08, 1996(No. 3:91CV122-B-D.)</t>
  </si>
  <si>
    <t>U.S. v. Parcel of Real Property Containing 47 Acres, More or Less, in Northwest Quarter of Section 18, Tp. 22 North, Range 9 East, Calhoun County, Miss., Not Reported in F.Supp., 1996 WL 408846, , N.D.Miss., July 08, 1996(No. 3:91CV123-B-D.)</t>
  </si>
  <si>
    <t>Buckley v. County of DuPage, Not Reported in F.Supp., 1996 WL 386552, , N.D.Ill., July 02, 1996(No. 88 C 1939.)</t>
  </si>
  <si>
    <t>Cyprus v. Diskin, 936 F.Supp. 259, 1996 WL 379393, , E.D.Pa., June 27, 1996(Civ. A. No. 95-1573.)</t>
  </si>
  <si>
    <t>In re Precision Autocraft, Inc., 197 B.R. 901, 1996 WL 376650, 36 Collier Bankr.Cas.2d 356, 29 Bankr.Ct.Dec. 362, , Bkrtcy.W.D.Wash., June 27, 1996(Bankruptcy Nos. 95-8483, 91-00707 to 91-00721, 91-00736 to 91-00741, 91-00752 to 91-00756, 91-00773 to 91-00778 and 91-01140 to 91-01149.)</t>
  </si>
  <si>
    <t>Blankenship v. Warren County, Va., 931 F.Supp. 447, 1996 WL 403236, 74 Fair Empl.Prac.Cas. (BNA) 1459, , W.D.Va., June 26, 1996(Civil Action No. 95-00062-H.)</t>
  </si>
  <si>
    <t>Noting that a senator endorsed Scalia's position on legislative history</t>
  </si>
  <si>
    <t>Youngberg v. Bekins Co., 930 F.Supp. 1396, 1996 WL 384243, 65 USLW 2103, 20 Employee Benefits Cas. 1650, 96 Daily Journal D.A.R. 11,782, Pens. Plan Guide (CCH) P 23925J, , E.D.Cal., June 24, 1996(Civ. No. S-95-896 LKK.)</t>
  </si>
  <si>
    <t>American Civil Liberties Union v. Reno, 929 F.Supp. 824, 1996 WL 311865, 64 USLW 2794, , E.D.Pa., June 11, 1996(Civil Action Nos. 96-963, 96-1458.)</t>
  </si>
  <si>
    <t>Keeler v. Mayor &amp; City Council of Cumberland, 928 F.Supp. 591, 1996 WL 311701, 64 USLW 2811, , D.Md., June 10, 1996(No. S96-167.)</t>
  </si>
  <si>
    <t>In re Joint Eastern and Southern Districts Asbestos Litigation, 929 F.Supp. 1, 1996 WL 325015, , E.D.N.Y., June 10, 1996(Nos. CV-90-3973 (E.D.N.Y.), CV-90-7518 (S.D.N.Y.).)</t>
  </si>
  <si>
    <t>Rojas v. Fitch, 928 F.Supp. 155, 1996 WL 324411, Unempl.Ins.Rep. (CCH) P 22,157, , D.R.I., June 07, 1996(Civ. A. No. 94-0483B.)</t>
  </si>
  <si>
    <t>Bauchman, By and Through Bauchman v. West High School, Not Reported in F.Supp., 1996 WL 407856, , D.Utah, May 30, 1996(Civ. No. 95-C-506G.)</t>
  </si>
  <si>
    <t>Gossmeyer v. McDonald, Not Reported in F.Supp., 1996 WL 288846, , N.D.Ill., May 29, 1996(No. 95 C 5296.)</t>
  </si>
  <si>
    <t>DiLaurenzio v. Atlantic Paratrans, Inc., 926 F.Supp. 310, 1996 WL 290306, 73 Fair Empl.Prac.Cas. (BNA) 1205, , E.D.N.Y., May 29, 1996(No. 94-CV-4615(JG).)</t>
  </si>
  <si>
    <t>D'Angelo v. City of New York, 929 F.Supp. 129, 1996 WL 281962, , S.D.N.Y., May 28, 1996(No. 94 Civ. 8109 (JES).)</t>
  </si>
  <si>
    <t>Harris v. Roderick, 933 F.Supp. 977, 1996 WL 354160, , D.Idaho, May 28, 1996(Civ. No. 94-0359-S-BLW.)</t>
  </si>
  <si>
    <t>Mazyck v. Long Island R. Co. (LIRR), 927 F.Supp. 582, 1996 WL 284608, , E.D.N.Y., May 24, 1996(No. 88-CV-1855 (JS).)</t>
  </si>
  <si>
    <t>Ajibola v. Sabena Belgium Airline, Not Reported in F.Supp., 1996 WL 271859, , S.D.N.Y., May 21, 1996(No. 95 Civ. 2479 (CSH).)</t>
  </si>
  <si>
    <t>Luttjohann v. Goodyear Tire and Rubber Co., 927 F.Supp. 403, 1996 WL 303510, 71 Fair Empl.Prac.Cas. (BNA) 634, , D.Kan., May 21, 1996(No. 94-4102-RDR.)</t>
  </si>
  <si>
    <t>U.S. v. Olin Corp., 927 F.Supp. 1502, 1996 WL 276984, 42 ERC 1673, 64 USLW 2758, 26 Envtl. L. Rep. 21,303, , S.D.Ala., May 20, 1996(Civil Action No. 95-0526-BH-S.)</t>
  </si>
  <si>
    <t>Felton v. Secretary, U.S. Dept. of Educ., Not Reported in F.Supp., 1996 WL 1088911, , E.D.N.Y., May 20, 1996(No. 78-CV-1750 (JG).)</t>
  </si>
  <si>
    <t>In re Michelex Ltd., 195 B.R. 993, 1996 WL 276799, , Bkrtcy.W.D.Mich., May 20, 1996(Bankruptcy No. GL 95-85578.)</t>
  </si>
  <si>
    <t>Hygrade Milk &amp; Cream Co., Inc. v. Tropicana Products, Inc., Not Reported in F.Supp., 1996 WL 257581, 1996-1 Trade Cases P 71,438, , S.D.N.Y., May 16, 1996(No. 88 Civ. 2861 (SAS).)</t>
  </si>
  <si>
    <t>Louisiana Seafood Management Council, Inc. v. Foster, 926 F.Supp. 579, 1996 WL 264943, , E.D.La., May 16, 1996(No. 96-106.)</t>
  </si>
  <si>
    <t>U.S. v. Ownby, 926 F.Supp. 558, 1996 WL 277569, , W.D.Va., May 15, 1996(Crim. Action No. 95-00065-C.)</t>
  </si>
  <si>
    <t>Skubel v. Sullivan, 925 F.Supp. 930, 1996 WL 262871, 110 Ed. Law Rep. 53, 51 Soc.Sec.Rep.Serv. 42, Med &amp; Med GD (CCH) P 44,542, , D.Conn., May 14, 1996(No. 3:90CV-00279 (EBB).)</t>
  </si>
  <si>
    <t>In re Joint Eastern and Southern Districts Asbestos Litigation, Not Reported in F.Supp., 1996 WL 257490, , E.D.N.Y., May 13, 1996(Nos. CV-90-3973 (EDNY), CV-90-7518 (SDNY). Bankruptcy Nos. 82 B 11656 (BRL) to 82 B 11676(BRL).)</t>
  </si>
  <si>
    <t>State of Nev. ex rel. Dept. of Transp. v. U.S., 925 F.Supp. 691, 1996 WL 263153, 43 ERC 1163, 26 Envtl. L. Rep. 21,443, , D.Nev., May 13, 1996(No. CV-S-94-393-DWH (LRL).)</t>
  </si>
  <si>
    <t>Warner v. U.S., 926 F.Supp. 1387, 1996 WL 242889, , E.D.Ark., May 10, 1996(LR-C-96-220, LR-CR-88-84.)</t>
  </si>
  <si>
    <t>U.S. v. Nguyen, 928 F.Supp. 1525, 1996 WL 307341, , D.Kan., May 09, 1996(Criminal Action No. 94-10129-01.)</t>
  </si>
  <si>
    <t>Blum v. Schlegel, Not Reported in F.Supp., 1996 WL 925921, , W.D.N.Y., May 09, 1996(No. 91-CV-633S.)</t>
  </si>
  <si>
    <t>Andrew v. Unisys Corp., 936 F.Supp. 821, 1996 WL 421860, Prod.Liab.Rep. (CCH) P 14,852, , W.D.Okla., May 07, 1996(Nos. CIV-95-618-R, CIV-95-619-R, CIV-95-620-R, CIV-95-621-R, CIV-95-622-R, CIV-95-623-R, CIV-95-624-R, CIV-95-625-R and CIV-95-626-R.)</t>
  </si>
  <si>
    <t>Romaguera v. Gegenheimer, Not Reported in F.Supp., 1996 WL 229836, , E.D.La., May 03, 1996(No. CIV.A. 91-4469.)</t>
  </si>
  <si>
    <t>San Juan Cement, Inc. v. Puerto Rican Cement Co., Inc., 922 F.Supp. 716, 1996 WL 203263, 1996-2 Trade Cases P 71,484, , D.Puerto Rico, April 26, 1996(Civil No. 95-2371(PG).)</t>
  </si>
  <si>
    <t>Caldwell Trucking PRP Group v. Spaulding Composites Co., Inc., Not Reported in F.Supp., 1996 WL 608490, , D.N.J., April 22, 1996(Civ. No. 94-3531 (WGB).)</t>
  </si>
  <si>
    <t>Ryan v. State of Illinois, Not Reported in F.Supp., 1996 WL 197474, , N.D.Ill., April 19, 1996(No. 91 C 3725.)</t>
  </si>
  <si>
    <t>In re Victor, 211 B.R. 62, 1996 WL 343474, 77 A.F.T.R.2d 96-2156, , D.Utah, April 18, 1996(Nos. 95-C-0196-S, 95-C-0381-S.Bankruptcy Nos. 86A-02445, 82C-02723.Adversary Nos. 94PA-2044, 94PC-2222.)</t>
  </si>
  <si>
    <t>Johnson v. Mortham, 926 F.Supp. 1460, 1996 WL 189235, , N.D.Fla., April 17, 1996(No. TCA 94-40025-MMP.)</t>
  </si>
  <si>
    <t>Ascolese v. Southeastern Pennsylvania Transp. Authority, 925 F.Supp. 351, 1996 WL 208472, 72 Fair Empl.Prac.Cas. (BNA) 1027, , E.D.Pa., April 17, 1996(Civil Action No. 93-1461.)</t>
  </si>
  <si>
    <t>Hurd v. JCB Intern. Credit Card Co. Ltd., 923 F.Supp. 492, 1996 WL 209931, , S.D.N.Y., April 15, 1996(No. 94 Civ. 9093 (CBM).)</t>
  </si>
  <si>
    <t>Hamilton Chapter of Alpha Delta Phi, Inc. v. Hamilton College, Not Reported in F.Supp., 1996 WL 172652, 1996-1 Trade Cases P 71,392, , N.D.N.Y., April 12, 1996(Civ.A. No. 95-CV-0926.)</t>
  </si>
  <si>
    <t>Bergerco Canada, a Div. of ConAgra, Ltd. v. Iraqi State Co. for Food Stuff Trading, 924 F.Supp. 252, 1996 WL 189731, 29 UCC Rep.Serv.2d 943, , D.D.C., April 12, 1996(Civil Action No. 92-2781 (JHG).)</t>
  </si>
  <si>
    <t>R. Siskind &amp; Company Inc. v. Ashworth, Inc., Not Reported in F.Supp., 1996 WL 167722, , S.D.N.Y., April 10, 1996(No. 95 Civ. 7707 (MBM).)</t>
  </si>
  <si>
    <t>George &amp; Benjamin General Contractors v. Government of Virgin Islands Dept. of Property and Procurement, 921 F.Supp. 304, 1996 WL 170193, 34 V.I. 117, , D.Virgin Islands, April 10, 1996(No. D.C.Civ.App. No. 1994-3.)</t>
  </si>
  <si>
    <t>Jenkins v. Red Clay Consol. School Dist. Bd. of Educ., Not Reported in F.Supp., 1996 WL 172327, , D.Del., April 10, 1996(Civ. A. No. 89-230-LON.)</t>
  </si>
  <si>
    <t>Rader v. Johnston, 924 F.Supp. 1540, 1996 WL 190740, 109 Ed. Law Rep. 1228, , D.Neb., April 05, 1996(No. 4:CV95-3282.)</t>
  </si>
  <si>
    <t xml:space="preserve">M, C </t>
  </si>
  <si>
    <t>Wilcher v. City of Wilmington, 924 F.Supp. 613, 1996 WL 224204, , D.Del., March 30, 1996(Civil Action No. 94-137-JJF.)</t>
  </si>
  <si>
    <t>U.S. v. 4333 S. Washtenaw Ave., Not Reported in F.Supp., 1996 WL 148021, , N.D.Ill., March 29, 1996(No. 92 C 8009.)</t>
  </si>
  <si>
    <t>Porter v. U.S., 919 F.Supp. 927, 1996 WL 146454, 79 A.F.T.R.2d 97-1182, 97-1 USTC P 50,345, , E.D.Va., March 26, 1996(Civ. A. No. 2:95cv1127.)</t>
  </si>
  <si>
    <t>Flenner v. Sheahan, 920 F.Supp. 905, 1996 WL 139284, , N.D.Ill., March 25, 1996(No. 95 C 405.)</t>
  </si>
  <si>
    <t>Ruccolo v. BDP, International, Inc., Not Reported in F.Supp., 1996 WL 735575, 3 Wage &amp; Hour Cas.2d (BNA) 941, , D.N.J., March 25, 1996(Civ. A. No. 95-2300 (JBS).)</t>
  </si>
  <si>
    <t>OSG Bulk Ships, Inc. v. U.S., 921 F.Supp. 812, 1996 WL 139722, 1996 A.M.C. 2198, , D.D.C., March 22, 1996(Civil Action No. 94-0006.)</t>
  </si>
  <si>
    <t>Overseas Private Inv. Corp. v. Industria de Pesco, N.A., Inc., 920 F.Supp. 207, 1996 WL 139723, , D.D.C., March 22, 1996(Civil Action No. 95-1818 (PLF).)</t>
  </si>
  <si>
    <t>In re May, 194 B.R. 853, 1996 WL 203345, 77 A.F.T.R.2d 96-2001, 35 Collier Bankr.Cas.2d 1264, , Bkrtcy.D.S.D., March 22, 1996(Bankruptcy No. 95-40397.)</t>
  </si>
  <si>
    <t>Wooster v. Abdow Corp., Not Reported in F.Supp., 1996 WL 131143, 15 A.D.D. 1015, 8 NDLR P 43, , D.Mass., March 21, 1996(Civ. A. No. 94-30060-MAP.)</t>
  </si>
  <si>
    <t>U.S. v. Rice, 919 F.Supp. 183, 1996 WL 135050, 34 V.I. 249, , D.Virgin Islands, March 21, 1996(Criminal No. 1995-44.)</t>
  </si>
  <si>
    <t>Leistiko v. Secretary of Army, 922 F.Supp. 66, 1996 WL 143350, 152 L.R.R.M. (BNA) 2101, 15 A.D.D. 1059, , N.D.Ohio, March 20, 1996(Nos. 5:92 CV 0173, 5:93 CV 0067.)</t>
  </si>
  <si>
    <t>Poor Richard's Inc. v. Ramsey County, Minn., 922 F.Supp. 1387, 1996 WL 179340, , D.Minn., March 20, 1996(Civil No. 4-95-306.)</t>
  </si>
  <si>
    <t>Cortez v. MTD Products, Inc., 927 F.Supp. 386, 1996 WL 280562, , N.D.Cal., March 18, 1996(No. C-95-0990 WDB.)</t>
  </si>
  <si>
    <t>Waters v. Ford Motor Co., Not Reported in F.Supp., 1996 WL 114791, Prod.Liab.Rep. (CCH) P 14,581, , E.D.Pa., March 13, 1996(No. CIV. A. 95-3891.NO. 95-3891.)</t>
  </si>
  <si>
    <t>Higgins v. Runyon, 921 F.Supp. 465, 1996 WL 146539, , E.D.Mich., March 13, 1996(Civil Action No. 94-40550.)</t>
  </si>
  <si>
    <t>U.S. v. Wegg, 919 F.Supp. 898, 1996 WL 125897, , E.D.Va., March 12, 1996(Criminal A. No. 4:94cr80.)</t>
  </si>
  <si>
    <t>Sammy's of Mobile, Ltd. v. City of Mobile, 928 F.Supp. 1116, 1996 WL 256599, , S.D.Ala., March 06, 1996(Civil Action No. 96-0176-BH-M.)</t>
  </si>
  <si>
    <t>Walsh v. McGee, 918 F.Supp. 107, 1996 WL 94797, Med &amp; Med GD (CCH) P 44,077, , S.D.N.Y., March 04, 1996(No. 89 Civ. 1310 (DNE).)</t>
  </si>
  <si>
    <t>Volberg v. Pataki, 917 F.Supp. 909, 1996 WL 91341, 74 Fair Empl.Prac.Cas. (BNA) 1325, 68 Empl. Prac. Dec. P 44,152, , N.D.N.Y., February 28, 1996(No. 95-CV-1095.)</t>
  </si>
  <si>
    <t>In re Dombroff, 192 B.R. 615, 1996 WL 75829, , S.D.N.Y., February 21, 1996(No. 95 Civ. 3346 (LAK).)</t>
  </si>
  <si>
    <t>Muller v. Hotsy Corp., 917 F.Supp. 1389, 1996 WL 96928, 133 Lab.Cas. P 33,481, 3 Wage &amp; Hour Cas.2d (BNA) 1036, 6 A.D. Cases 35, 15 A.D.D. 1178, 8 NDLR P 51, , N.D.Iowa, February 21, 1996(No. C 94-3040.)</t>
  </si>
  <si>
    <t>Fetty v. Pension Benefit Guar. Corp., 915 F.Supp. 230, 1996 WL 75827, , D.Colo., February 20, 1996(Civil Action No. 95-K-336.)</t>
  </si>
  <si>
    <t>Delta Dental Plan of California v. Perry, Not Reported in F.Supp., 1996 WL 83881, , N.D.Cal., February 20, 1996(No. C95-2462.)</t>
  </si>
  <si>
    <t>North Carolina Fisheries Ass'n, Inc. v. Brown, 917 F.Supp. 1108, 1996 WL 86380, 26 Envtl. L. Rep. 21,064, , E.D.Va., February 16, 1996(Civil Action No. 2:95cv1178.)</t>
  </si>
  <si>
    <t>Gaiter v. Lord, 917 F.Supp. 145, 1996 WL 68560, , E.D.N.Y., February 09, 1996(Civ. A. No. CV-94-2220 (DGT).)</t>
  </si>
  <si>
    <t>U.S. v. Patterson, Not Reported in F.Supp., 1996 WL 54237, , N.D.Ill., February 08, 1996(No. 95 Cr 242.)</t>
  </si>
  <si>
    <t>U.S. v. State of N.C., 914 F.Supp. 1257, 1996 WL 55998, 71 Fair Empl.Prac.Cas. (BNA) 1347, , E.D.N.C., February 08, 1996(No. 5:93-CV-763-BO1.)</t>
  </si>
  <si>
    <t>Gray v. Petoseed Co., Inc., 985 F.Supp. 625, 1996 WL 932036, , D.S.C., February 05, 1996(Nos. 9:95-3882-19, 9:95-3883-19 and 9:95-3884-19.)</t>
  </si>
  <si>
    <t>Arrington v. Dickerson, 915 F.Supp. 1516, 1996 WL 75886, , M.D.Ala., January 31, 1996(Civil Action No. 94-D-1593-N.)</t>
  </si>
  <si>
    <t>Petersen v. Cates Sheet Metal Industries, Inc., Not Reported in F.Supp., 1996 WL 40999, , W.D.Mo., January 30, 1996(No. 95-6216-CV-SJ-6.)</t>
  </si>
  <si>
    <t>Wayman v. Amoco Oil Co., 923 F.Supp. 1322, 1996 WL 98849, 30 UCC Rep.Serv.2d 58, , D.Kan., January 26, 1996(Civil Action No. 91-1451-MLB.)</t>
  </si>
  <si>
    <t>Lynch v. Slayton, Not Reported in F.Supp., 1996 WL 31314, , N.D.N.Y., January 23, 1996(No. 95-CV-856.)</t>
  </si>
  <si>
    <t>Reed v. Town of Babylon, 914 F.Supp. 843, 1996 WL 28966, , E.D.N.Y., January 18, 1996(No. 88-CV-0566(JS).)</t>
  </si>
  <si>
    <t>Benson v. Office of Personnel Management, Not Reported in F.Supp., 1996 WL 19166, , E.D.N.Y., January 09, 1996(No. CV-94-4739 (CPS).)</t>
  </si>
  <si>
    <t>Huntsman Farms, Inc. v. Espy, 928 F.Supp. 1451, 1996 WL 327468, , E.D.Ark., January 04, 1996(No. LR-C-94-507.)</t>
  </si>
  <si>
    <t>Waldemer v. U.S., 911 F.Supp. 1105, 1996 WL 12087, , S.D.Ill., January 03, 1996(No. 92-30111.Civil No. 95-630-MMM.)</t>
  </si>
  <si>
    <t>Cook v. Miller, 914 F.Supp. 177, 1996 WL 42031, , W.D.Mich., January 03, 1996(No. 5:95-CV-35.)</t>
  </si>
  <si>
    <t>Moore v. Irvin, 908 F.Supp. 200, 1995 WL 758442, , N.D.N.Y., December 21, 1995(No. 94 Civ. 0789.)</t>
  </si>
  <si>
    <t>U.S. v. One Parcel of Real Estate at 321 S.E. 9th Court, Pompano Beach, Fla., 914 F.Supp. 522, 1995 WL 789019, , S.D.Fla., December 20, 1995(No. 88-6171-CIV-PAINE.)</t>
  </si>
  <si>
    <t>In re HPA Associates, 191 B.R. 167, 1995 WL 791150, 35 Collier Bankr.Cas.2d 146, 28 Bankr.Ct.Dec. 547, Bankr. L. Rep. P 76,850, 96 Daily Journal D.A.R. 1363, , 9th Cir.BAP (Cal.), December 20, 1995(BAP No. CC-93-2252-OHMe.Bankruptcy No. SA 87-02351-JR.Adv. No. SA 90-0919-JR.)</t>
  </si>
  <si>
    <t>In re Southern Star Foods, Inc., 190 B.R. 419, 1995 WL 758108, 28 Bankr.Ct.Dec. 324, , Bkrtcy.E.D.Okla., December 19, 1995(Bankruptcy No. 94-71621.Adv. No. 95-7044.)</t>
  </si>
  <si>
    <t>U.S. v. Najarian, 915 F.Supp. 1441, 1995 WL 783255, 107 Ed. Law Rep. 705, , D.Minn., December 18, 1995(Crim. No. 3-95-45(1).)</t>
  </si>
  <si>
    <t>County of Stanislaus v. pacific Gs &amp; Elect. Co., Not Reported in F.Supp., 1995 WL 819150, 1996-1 Trade Cases P 71,305, Util. L. Rep. P 14,082, , E.D.Cal., December 18, 1995(No. CV-F-93-5866-OWW.)</t>
  </si>
  <si>
    <t>Grossbaum v. Indianapolis-Marion County Bldg. Authority, 909 F.Supp. 1187, 1995 WL 756876, , S.D.Ind., December 15, 1995(No. IP 94-1801-C.)</t>
  </si>
  <si>
    <t>Bothwell v. Republic Tobacco Co., 912 F.Supp. 1221, 1995 WL 765551, , D.Neb., December 15, 1995(No. 4:CV94-3093.)</t>
  </si>
  <si>
    <t>Walker v. Reno, 925 F.Supp. 124, 1995 WL 760827, , N.D.N.Y., December 14, 1995(No. 3:95-CV-954.)</t>
  </si>
  <si>
    <t>Women's Medical Professional Corp. v. Voinovich, 911 F.Supp. 1051, 1995 WL 756857, 64 USLW 2432, , S.D.Ohio, December 13, 1995(No. C-3-95-414.)</t>
  </si>
  <si>
    <t>U.S. v. Momodu, 909 F.Supp. 1571, 1995 WL 757856, , N.D.Ga., December 13, 1995(No. 1:95-CR-294-RCF.)</t>
  </si>
  <si>
    <t>U.S. v. One 1989, 23 Foot, Wellcraft Motor Vessel, Puerto Rico Registration Number PR 2855GG, 910 F.Supp. 46, 1995 WL 781491, , D.Puerto Rico, December 13, 1995(Civil No. 90-1571 (PG).)</t>
  </si>
  <si>
    <t>U.S. v. One Hundred Thirty Thousand Fifty-Two Dollars ($130,052.00) in U.S. Currency, 909 F.Supp. 1506, 1995 WL 744084, , M.D.Ala., December 07, 1995(Civ. A. No. 94-D-1654-N.)</t>
  </si>
  <si>
    <t>F.D.I.C. v. Abel, Not Reported in F.Supp., 1995 WL 716729, , S.D.N.Y., December 06, 1995(No. 92 CIV. 9175 (JFK).)</t>
  </si>
  <si>
    <t>U.S. v. Hansen, 906 F.Supp. 688, 1995 WL 727791, , D.D.C., December 05, 1995(Crim. A. No. 83-00075 (JHG).)</t>
  </si>
  <si>
    <t>U.S. v. McCoy, Not Reported in F.Supp., 1995 WL 717362, , E.D.Pa., December 01, 1995(Crim. A. No. 95-116(5).)</t>
  </si>
  <si>
    <t>In re Dingley, 189 B.R. 264, 1995 WL 708407, 34 Collier Bankr.Cas.2d 1507, , Bkrtcy.N.D.N.Y., November 29, 1995(Bankruptcy No. 95-11927.)</t>
  </si>
  <si>
    <t>Cotham v. Garza, 905 F.Supp. 389, 1995 WL 710234, , S.D.Tex., November 27, 1995(Civ. A. No. H-94-4033.)</t>
  </si>
  <si>
    <t>Rourke v. New York State Dept. of Correctional Services, 915 F.Supp. 525, 1995 WL 760717, 72 Fair Empl.Prac.Cas. (BNA) 1461, , N.D.N.Y., November 27, 1995(No. 94-CV-0735.)</t>
  </si>
  <si>
    <t>Rohman v. City of Portland, 909 F.Supp. 767, 1995 WL 755912, , D.Or., November 22, 1995(Civil No. 95-1096-HA.)</t>
  </si>
  <si>
    <t>Mid Atlantic Storage Systems, Inc. v. City of Milton, 903 F.Supp. 995, 1995 WL 694388, , S.D.W.Va., November 20, 1995(Civ. A. No. 3:95-0865.)</t>
  </si>
  <si>
    <t>U.S. v. One Parcel of Real Estate Located at 210 East Kent Street, Streator, Not Reported in F.Supp., 1995 WL 683741, , N.D.Ill., November 17, 1995(No. 95 C 1829.)</t>
  </si>
  <si>
    <t>Kitterman v. U.S., 904 F.Supp. 987, 1995 WL 679665, , E.D.Mo., November 14, 1995(No. 4:94CV2291-DJS.)</t>
  </si>
  <si>
    <t>U.S. v. Meyers, 906 F.Supp. 1494, 1995 WL 679999, , D.Wyo., November 14, 1995(No. 95-CR-0058-B.)</t>
  </si>
  <si>
    <t>A Woman's Choice-East Side Women's Clinic v. Newman, 904 F.Supp. 1434, 1995 WL 678345, , S.D.Ind., November 09, 1995(No. IP 95-1148-C H/G.)</t>
  </si>
  <si>
    <t>C/D, ORO</t>
  </si>
  <si>
    <t>K. Hope, Inc. v. Onslow County, 911 F.Supp. 948, 1995 WL 761206, , E.D.N.C., November 09, 1995(Nos. 4:94-CV-130-BO3, 4:94-CV-133-BO2 and 4:94-CV-132-BO2.)</t>
  </si>
  <si>
    <t>Gainer v. U.S., 904 F.Supp. 1234, 1995 WL 675437, , D.Kan., November 08, 1995(Nos. 95-3088-DES, 90-40016-DES.)</t>
  </si>
  <si>
    <t>U.S. ex rel. Newsham v. Lockheed Missiles and Space Co., Inc., 907 F.Supp. 1349, 1995 WL 694529, 96 Daily Journal D.A.R. 1662, , N.D.Cal., November 08, 1995(No. C 88-20009 JW.)</t>
  </si>
  <si>
    <t>Baker Hughes Inc. v. Kirk, 921 F.Supp. 801, 1995 WL 852056, 38 U.S.P.Q.2d 1885, , D.D.C., November 08, 1995(Civil Action No. 93-1571.)</t>
  </si>
  <si>
    <t>Ireland v. Tunis, 907 F.Supp. 1088, 1995 WL 684579, , E.D.Mich., November 05, 1995(No. 94-CV-74931-DT.)</t>
  </si>
  <si>
    <t>426 Bloomfield Ave. Corp. v. City of Newark, 904 F.Supp. 364, 1995 WL 645984, 64 USLW 2315, , D.N.J., November 02, 1995(Civ. A. No. 95-1974 (MTB).)</t>
  </si>
  <si>
    <t>U.S. Shoe Corp. v. U.S., 19 C.I.T. 1284, 907 F.Supp. 408, 1995 WL 642839, 17 ITRD 2351, , CIT, October 25, 1995(Slip Op. 95-173.Court No. 94-11-00668.)</t>
  </si>
  <si>
    <t>Curde v. Xytel Corp., 912 F.Supp. 335, 1995 WL 631811, 71 Fair Empl.Prac.Cas. (BNA) 843, 68 Empl. Prac. Dec. P 44,016, , N.D.Ill., October 24, 1995(No. 94 C 7686.)</t>
  </si>
  <si>
    <t>24 Hour Fuel Oil Corp. v. Long Island R. Co., 903 F.Supp. 393, 1995 WL 656507, , E.D.N.Y., October 24, 1995(Civ. A. No. CV-95-2703 (DGT).)</t>
  </si>
  <si>
    <t>E.E.O.C. v. Doremus &amp; Co., 921 F.Supp. 1048, 1995 WL 632044, 69 Fair Empl.Prac.Cas. (BNA) 449, 67 Empl. Prac. Dec. P 43,847, , S.D.N.Y., October 20, 1995(No. 93 Civ. 3169 (SS).)</t>
  </si>
  <si>
    <t>Strickland v. Royal Lubricant Co., Inc., 911 F.Supp. 1460, 1995 WL 744993, Prod.Liab.Rep. (CCH) P 14,608, , M.D.Ala., October 19, 1995(Civil Action No. 94-D-1567-S.)</t>
  </si>
  <si>
    <t>U.S. v. Two Parcels Property Located at 2730 Highway 31, Jemison, Chilton County, Ala., 909 F.Supp. 1450, 1995 WL 744077, , M.D.Ala., October 10, 1995(Civ. A. No. 94-D-608-N.)</t>
  </si>
  <si>
    <t>Pelican Chapter, Associated Builders &amp; Contractors, Inc. v. Edwards, 901 F.Supp. 1125, 1995 WL 590522, , M.D.La., October 03, 1995(Civ. A. No. 92-481-A.)</t>
  </si>
  <si>
    <t>U.S. v. Washington, 43 M.J. 840, 1996 WL 32588, , C.G.Ct.Crim.App., January 19, 1996</t>
  </si>
  <si>
    <t>U.S. v. Willis, 43 M.J. 889, 1996 WL 162259, , A.F.Ct.Crim.App., March 25, 1996(ACM 31173.)</t>
  </si>
  <si>
    <t>U.S. v. Miller, Not Reported in M.J., 1996 WL 927884, AS AN UNPUBLISHED DECISION, THIS OPINION DOES NOT SERVE AS PRECEDENT, N.M.Ct.Crim.App., August 19, 1996(No. NMCM 95 02100.)</t>
  </si>
  <si>
    <t>U.S. v. Rodriguez, 44 M.J. 766, 1996 WL 560735, , N.M.Ct.Crim.App., August 27, 1996(NMCM 95 00776.)</t>
  </si>
  <si>
    <t>U.S. v. Oxfort, 44 M.J. 337, 1996 WL 640599, , U.S. Armed Forces, August 30, 1996(No. 94-0282.CMR No. 91-2649.)</t>
  </si>
  <si>
    <t>U.S. v. Scheffer, 44 M.J. 442, 1996 WL 679283, 65 USLW 2438, , U.S. Armed Forces, September 18, 1996(No. 95-0521.Crim.App. No. 30304.)</t>
  </si>
  <si>
    <t>Boyd Gaming Corp. v. C.I.R., 106 T.C. No. 19, 106 T.C. 343, 1996 WL 270935, 20 Employee Benefits Cas. 1245, Tax Ct. Rep. (CCH) 51,348, Tax Ct. Rep. Dec. (RIA) 106.19, , U.S.Tax Ct., May 22, 1996(Nos. 3433-95, 3434-95.)</t>
  </si>
  <si>
    <t>Talmage v. C.I.R., T.C. Memo. 1996-114, 1996 WL 104263, 71 T.C.M. (CCH) 2370, T.C.M. (RIA) 96,114, 1996 RIA TC Memo 96,114, , U.S.Tax Ct., March 11, 1996(No. 339-95.)</t>
  </si>
  <si>
    <t>Equality Foundation of Greater Cincinnati, Inc. v. City of Cincinnati, 518 U.S. 1001, 116 S.Ct. 2519 (Mem), 1996 WL 328122, 71 Fair Empl.Prac.Cas. (BNA) 64, 135 L.Ed.2d 1044, 64 USLW 3831, 64 USLW 3836, 96 Daily Journal D.A.R. 6927, , U.S., June 17, 1996(No. 95-239.)</t>
  </si>
  <si>
    <t>Anderson v. Buell, 516 U.S. 1100, 116 S.Ct. 831 (Mem), 1996 WL 26564, 133 L.Ed.2d 830, 64 USLW 3590, 96 Daily Journal D.A.R. 1819, , U.S.Ohio, January 25, 1996(No. A-616.)</t>
  </si>
  <si>
    <t>519 U.S. 26</t>
  </si>
  <si>
    <t>117 S. Ct. 350</t>
  </si>
  <si>
    <t>136 L. Ed. 2d 288</t>
  </si>
  <si>
    <t>1996 U.S. LEXIS 6962</t>
  </si>
  <si>
    <t>IMMIGRATION AND NATURALIZATION SERVICE v. YUEH-SHAIO YANG</t>
  </si>
  <si>
    <t>519 U.S. 202</t>
  </si>
  <si>
    <t>117 S. Ct. 660</t>
  </si>
  <si>
    <t>136 L. Ed. 2d 644</t>
  </si>
  <si>
    <t>1997 U.S. LEXIS 462</t>
  </si>
  <si>
    <t>DARLENE WALTERS 95-259 v. METROPOLITAN EDUCATIONAL ENTERPRISES, INC. AND LEONARD BIEBER EQUAL EMPLOYMENT OPPORTUNITY COMMISSION 95-779 v. METROPOLITAN EDUCATIONAL ENTERPRISES, INC., AND LEONARD BIEBER</t>
  </si>
  <si>
    <t>519 U.S. 452</t>
  </si>
  <si>
    <t>117 S. Ct. 905</t>
  </si>
  <si>
    <t>137 L. Ed. 2d 79</t>
  </si>
  <si>
    <t>1997 U.S. LEXIS 1272</t>
  </si>
  <si>
    <t>FRANCIS BERNARD AUER, et al. v. DAVID A. ROBBINS et al.</t>
  </si>
  <si>
    <t>520 U.S. 154</t>
  </si>
  <si>
    <t>117 S. Ct. 1154</t>
  </si>
  <si>
    <t>137 L. Ed. 2d 281</t>
  </si>
  <si>
    <t>1997 U.S. LEXIS 1921</t>
  </si>
  <si>
    <t>BRAD BENNETT, et al. v. MICHAEL SPEAR, et al.</t>
  </si>
  <si>
    <t>520 U.S. 924</t>
  </si>
  <si>
    <t>117 S. Ct. 1807</t>
  </si>
  <si>
    <t>138 L. Ed. 2d 120</t>
  </si>
  <si>
    <t>1997 U.S. LEXIS 3546</t>
  </si>
  <si>
    <t>JAMES E. GILBERT, PRESIDENT, EAST STROUDSBURG UNIVERSITY, et al. v. RICHARD HOMAR</t>
  </si>
  <si>
    <t>520 U.S. 518</t>
  </si>
  <si>
    <t>117 S. Ct. 1517</t>
  </si>
  <si>
    <t>137 L. Ed. 2d 771</t>
  </si>
  <si>
    <t>1997 U.S. LEXIS 2802</t>
  </si>
  <si>
    <t>CARY MICHAEL LAMBRIX v. HARRY K. SINGLETARY, JR., SECRETARY, FLORIDA DEPARTMENT OF CORRECTIONS</t>
  </si>
  <si>
    <t>520 U.S. 641</t>
  </si>
  <si>
    <t>117 S. Ct. 1584</t>
  </si>
  <si>
    <t>137 L. Ed. 2d 906</t>
  </si>
  <si>
    <t>1997 U.S. LEXIS 3075</t>
  </si>
  <si>
    <t>GARY EDWARDS AND TANA WOOD v. JERRY B. BALISOK</t>
  </si>
  <si>
    <t>520 U.S. 651</t>
  </si>
  <si>
    <t>117 S. Ct. 1573</t>
  </si>
  <si>
    <t>137 L. Ed. 2d 917</t>
  </si>
  <si>
    <t>1997 U.S. LEXIS 3076</t>
  </si>
  <si>
    <t>JON E. EDMOND v. UNITED STATES</t>
  </si>
  <si>
    <t>521 U.S. 898</t>
  </si>
  <si>
    <t>117 S. Ct. 2365</t>
  </si>
  <si>
    <t>138 L. Ed. 2d 914</t>
  </si>
  <si>
    <t>1997 U.S. LEXIS 4044</t>
  </si>
  <si>
    <t>JAY PRINTZ, SHERIFF/CORONER, RAVALLI COUNTY, MONTANA v. UNITED STATES</t>
  </si>
  <si>
    <t>519 U.S. 79</t>
  </si>
  <si>
    <t>117 S. Ct. 452</t>
  </si>
  <si>
    <t>136 L. Ed. 2d 454</t>
  </si>
  <si>
    <t>1996 U.S. LEXIS 7642</t>
  </si>
  <si>
    <t>KEVIN M. O'GILVIE AND STEPHANIE L. O'GILVIE, MINORS v. UNITED STATES</t>
  </si>
  <si>
    <t>519 U.S. 357</t>
  </si>
  <si>
    <t>117 S. Ct. 855</t>
  </si>
  <si>
    <t>137 L. Ed. 2d 1</t>
  </si>
  <si>
    <t>1997 U.S. LEXIS 1270</t>
  </si>
  <si>
    <t>PAUL SCHENCK AND DWIGHT SAUNDERS v. PRO-CHOICE NETWORK OF WESTERN NEW YORK et al.</t>
  </si>
  <si>
    <t>520 U.S. 93</t>
  </si>
  <si>
    <t>117 S. Ct. 1124</t>
  </si>
  <si>
    <t>137 L. Ed. 2d 235</t>
  </si>
  <si>
    <t>1997 U.S. LEXIS 1920</t>
  </si>
  <si>
    <t>COMMISSIONER OF INTERNAL REVENUE v. ESTATE OF OTIS C. HUBERT, DECEASED, C &amp; S SOVERAN TRUST COMPANY (GEORGIA) N. A., CO-EXECUTOR</t>
  </si>
  <si>
    <t>520 U.S. 564</t>
  </si>
  <si>
    <t>117 S. Ct. 1590</t>
  </si>
  <si>
    <t>137 L. Ed. 2d 852</t>
  </si>
  <si>
    <t>1997 U.S. LEXIS 3227</t>
  </si>
  <si>
    <t>CAMPS NEWFOUND/OWATONNA, INC. v. TOWN OF HARRISON, MAINE, et al.</t>
  </si>
  <si>
    <t>520 U.S. 875</t>
  </si>
  <si>
    <t>117 S. Ct. 1783</t>
  </si>
  <si>
    <t>138 L. Ed. 2d 76</t>
  </si>
  <si>
    <t>1997 U.S. LEXIS 3394</t>
  </si>
  <si>
    <t>SARATOGA FISHING COMPANY v. J. M. MARTINAC &amp; COMPANY AND MARCO SEATTLE INC.</t>
  </si>
  <si>
    <t>521 U.S. 399</t>
  </si>
  <si>
    <t>117 S. Ct. 2100</t>
  </si>
  <si>
    <t>138 L. Ed. 2d 540</t>
  </si>
  <si>
    <t>1997 U.S. LEXIS 3866</t>
  </si>
  <si>
    <t>DARYLL RICHARDSON AND JOHN WALKER v. RONNIE LEE MCKNIGHT</t>
  </si>
  <si>
    <t>521 U.S. 567</t>
  </si>
  <si>
    <t>117 S. Ct. 2186</t>
  </si>
  <si>
    <t>138 L. Ed. 2d 669</t>
  </si>
  <si>
    <t>1997 U.S. LEXIS 4034</t>
  </si>
  <si>
    <t>C. MARTIN LAWYER, III v. DEPARTMENT OF JUSTICE et al.</t>
  </si>
  <si>
    <t>521 U.S. 642</t>
  </si>
  <si>
    <t>117 S. Ct. 2199</t>
  </si>
  <si>
    <t>138 L. Ed. 2d 724</t>
  </si>
  <si>
    <t>1997 U.S. LEXIS 4033</t>
  </si>
  <si>
    <t>UNITED STATES v. JAMES HERMAN O'HAGAN</t>
  </si>
  <si>
    <t>520 U.S. 806</t>
  </si>
  <si>
    <t>117 S. Ct. 1747</t>
  </si>
  <si>
    <t>138 L. Ed. 2d 21</t>
  </si>
  <si>
    <t>1997 U.S. LEXIS 3397</t>
  </si>
  <si>
    <t>BARBARA A. DE BUONO, NEW YORK COMMISSIONER OF HEALTH, et al. v. NYSA-ILA MEDICAL AND CLINICAL SERVICES FUND, ETC., et al.</t>
  </si>
  <si>
    <t>519 U.S. 2</t>
  </si>
  <si>
    <t>117 S. Ct. 337</t>
  </si>
  <si>
    <t>136 L. Ed. 2d 266</t>
  </si>
  <si>
    <t>1996 U.S. LEXIS 6589</t>
  </si>
  <si>
    <t>CALIFORNIA et al. v. KENNETH DUANE ROY</t>
  </si>
  <si>
    <t>519 U.S. 148</t>
  </si>
  <si>
    <t>117 S. Ct. 633</t>
  </si>
  <si>
    <t>136 L. Ed. 2d 554</t>
  </si>
  <si>
    <t>1997 U.S. LEXIS 1</t>
  </si>
  <si>
    <t>UNITED STATES v. VERNON WATTS</t>
  </si>
  <si>
    <t>519 U.S. 278</t>
  </si>
  <si>
    <t>117 S. Ct. 811</t>
  </si>
  <si>
    <t>136 L. Ed. 2d 761</t>
  </si>
  <si>
    <t>1997 U.S. LEXIS 692</t>
  </si>
  <si>
    <t>GENERAL MOTORS CORPORATION v. ROGER W. TRACY, TAX COMMISSIONER OF OHIO</t>
  </si>
  <si>
    <t>519 U.S. 316</t>
  </si>
  <si>
    <t>117 S. Ct. 832</t>
  </si>
  <si>
    <t>136 L. Ed. 2d 791</t>
  </si>
  <si>
    <t>1997 U.S. LEXIS 691</t>
  </si>
  <si>
    <t>CALIFORNIA DIVISION OF LABOR STANDARDS ENFORCEMENT, et al. v. DILLINGHAM CONSTRUCTION, N. A., INC., AND MANUEL J. ARCEO, DBA SOUND SYSTEMS MEDIA</t>
  </si>
  <si>
    <t>520 U.S. 329</t>
  </si>
  <si>
    <t>117 S. Ct. 1353</t>
  </si>
  <si>
    <t>137 L. Ed. 2d 569</t>
  </si>
  <si>
    <t>1997 U.S. LEXIS 2506</t>
  </si>
  <si>
    <t>LINDA J. BLESSING, DIRECTOR, ARIZONA DEPARTMENT OF ECONOMIC SECURITY v. CATHY FREESTONE, ETC., et al.</t>
  </si>
  <si>
    <t>520 U.S. 725</t>
  </si>
  <si>
    <t>117 S. Ct. 1659</t>
  </si>
  <si>
    <t>137 L. Ed. 2d 980</t>
  </si>
  <si>
    <t>1997 U.S. LEXIS 3233</t>
  </si>
  <si>
    <t>BERNADINE SUITUM v. TAHOE REGIONAL PLANNING AGENCY</t>
  </si>
  <si>
    <t>521 U.S. 507</t>
  </si>
  <si>
    <t>117 S. Ct. 2157</t>
  </si>
  <si>
    <t>138 L. Ed. 2d 624</t>
  </si>
  <si>
    <t>1997 U.S. LEXIS 4035</t>
  </si>
  <si>
    <t>CITY OF BOERNE v. P. F. FLORES, ARCHBISHOP OF SAN ANTONIO, AND UNITED STATES</t>
  </si>
  <si>
    <t>519 U.S. 248</t>
  </si>
  <si>
    <t>117 S. Ct. 796</t>
  </si>
  <si>
    <t>136 L. Ed. 2d 736</t>
  </si>
  <si>
    <t>1997 U.S. LEXIS 693</t>
  </si>
  <si>
    <t>INGALLS SHIPBUILDING, INC., et al. v. DIRECTOR, OFFICE OF WORKERS' COMPENSATION PROGRAMS, DEPARTMENT OF LABOR, et al.</t>
  </si>
  <si>
    <t>519 U.S. 465</t>
  </si>
  <si>
    <t>117 S. Ct. 913</t>
  </si>
  <si>
    <t>137 L. Ed. 2d 93</t>
  </si>
  <si>
    <t>1997 U.S. LEXIS 1451</t>
  </si>
  <si>
    <t>WILLIAM C. DUNN AND DELTA CONSULTANTS, INC. v. COMMODITY FUTURES TRADING COMMISSION et al.</t>
  </si>
  <si>
    <t>521 U.S. 179</t>
  </si>
  <si>
    <t>117 S. Ct. 1984</t>
  </si>
  <si>
    <t>138 L. Ed. 2d 373</t>
  </si>
  <si>
    <t>1997 U.S. LEXIS 3861</t>
  </si>
  <si>
    <t>MARVIN KLEHR, ET UX. v. A. O. SMITH CORPORATION AND A. O. SMITH HARVESTORE PRODUCTS, INC.</t>
  </si>
  <si>
    <t>519 U.S. 9</t>
  </si>
  <si>
    <t>117 S. Ct. 340</t>
  </si>
  <si>
    <t>136 L. Ed. 2d 273</t>
  </si>
  <si>
    <t>1996 U.S. LEXIS 6826</t>
  </si>
  <si>
    <t>VICKY M. LOPEZ, et al. v. MONTEREY COUNTY, CALIFORNIA, et al.</t>
  </si>
  <si>
    <t>519 U.S. 33</t>
  </si>
  <si>
    <t>117 S. Ct. 417</t>
  </si>
  <si>
    <t>136 L. Ed. 2d 347</t>
  </si>
  <si>
    <t>1996 U.S. LEXIS 6971</t>
  </si>
  <si>
    <t>OHIO v. ROBERT D. ROBINETTE</t>
  </si>
  <si>
    <t>519 U.S. 61</t>
  </si>
  <si>
    <t>117 S. Ct. 467</t>
  </si>
  <si>
    <t>136 L. Ed. 2d 437</t>
  </si>
  <si>
    <t>1996 U.S. LEXIS 7643</t>
  </si>
  <si>
    <t>CATERPILLAR INC. v. JAMES DAVID LEWIS</t>
  </si>
  <si>
    <t>519 U.S. 234</t>
  </si>
  <si>
    <t>117 S. Ct. 727</t>
  </si>
  <si>
    <t>136 L. Ed. 2d 696</t>
  </si>
  <si>
    <t>1997 U.S. LEXIS 469</t>
  </si>
  <si>
    <t>BRUCE BABBITT, SECRETARY OF THE INTERIOR, et al. v. MARVIN K. YOUPEE, SR., et al.</t>
  </si>
  <si>
    <t>519 U.S. 337</t>
  </si>
  <si>
    <t>117 S. Ct. 843</t>
  </si>
  <si>
    <t>136 L. Ed. 2d 808</t>
  </si>
  <si>
    <t>1997 U.S. LEXIS 690</t>
  </si>
  <si>
    <t>CHARLES T. ROBINSON, SR. v. SHELL OIL COMPANY</t>
  </si>
  <si>
    <t>519 U.S. 347</t>
  </si>
  <si>
    <t>117 S. Ct. 849</t>
  </si>
  <si>
    <t>136 L. Ed. 2d 818</t>
  </si>
  <si>
    <t>1997 U.S. LEXIS 689</t>
  </si>
  <si>
    <t>UNITED STATES v. MARIAN BROCKAMP, ADMINISTRATOR OF THE ESTATE OF STANLEY B. MCGILL, DECEASED</t>
  </si>
  <si>
    <t>519 U.S. 408</t>
  </si>
  <si>
    <t>117 S. Ct. 882</t>
  </si>
  <si>
    <t>137 L. Ed. 2d 41</t>
  </si>
  <si>
    <t>1997 U.S. LEXIS 1271</t>
  </si>
  <si>
    <t>MARYLAND v. JERRY LEE WILSON</t>
  </si>
  <si>
    <t>519 U.S. 425</t>
  </si>
  <si>
    <t>117 S. Ct. 900</t>
  </si>
  <si>
    <t>137 L. Ed. 2d 55</t>
  </si>
  <si>
    <t>1997 U.S. LEXIS 1268</t>
  </si>
  <si>
    <t>REGENTS OF THE UNIVERSITY OF CALIFORNIA, et al. v. JOHN DOE ETC.</t>
  </si>
  <si>
    <t>519 U.S. 482</t>
  </si>
  <si>
    <t>117 S. Ct. 921</t>
  </si>
  <si>
    <t>137 L. Ed. 2d 107</t>
  </si>
  <si>
    <t>1997 U.S. LEXIS 1452</t>
  </si>
  <si>
    <t>UNITED STATES v. JERRY E. WELLS AND KENNETH R. STEELE</t>
  </si>
  <si>
    <t>520 U.S. 1</t>
  </si>
  <si>
    <t>117 S. Ct. 1032</t>
  </si>
  <si>
    <t>137 L. Ed. 2d 132</t>
  </si>
  <si>
    <t>1997 U.S. LEXIS 1489</t>
  </si>
  <si>
    <t>UNITED STATES v. MIGUEL GONZALES, ORLENIS HERNANDEZ-DIAZ AND MARIO PEREZ</t>
  </si>
  <si>
    <t>520 U.S. 17</t>
  </si>
  <si>
    <t>117 S. Ct. 1040</t>
  </si>
  <si>
    <t>137 L. Ed. 2d 146</t>
  </si>
  <si>
    <t>1997 U.S. LEXIS 1476</t>
  </si>
  <si>
    <t>WARNER-JENKINSON COMPANY, INC., et al. v. HILTON DAVIS CHEMICAL CO.</t>
  </si>
  <si>
    <t>520 U.S. 43</t>
  </si>
  <si>
    <t>117 S. Ct. 1055</t>
  </si>
  <si>
    <t>137 L. Ed. 2d 170</t>
  </si>
  <si>
    <t>1997 U.S. LEXIS 1455</t>
  </si>
  <si>
    <t>ARIZONANS FOR OFFICIAL ENGLISH AND ROBERT D. PARK v. ARIZONA et al.</t>
  </si>
  <si>
    <t>520 U.S. 143</t>
  </si>
  <si>
    <t>117 S. Ct. 1148</t>
  </si>
  <si>
    <t>137 L. Ed. 2d 270</t>
  </si>
  <si>
    <t>1997 U.S. LEXIS 1919</t>
  </si>
  <si>
    <t>LEROY L. YOUNG, et al. v. ERNEST EUGENE HARPER</t>
  </si>
  <si>
    <t>520 U.S. 259</t>
  </si>
  <si>
    <t>117 S. Ct. 1219</t>
  </si>
  <si>
    <t>137 L. Ed. 2d 432</t>
  </si>
  <si>
    <t>1997 U.S. LEXIS 2079</t>
  </si>
  <si>
    <t>UNITED STATES v. DAVID W. LANIER</t>
  </si>
  <si>
    <t>520 U.S. 273</t>
  </si>
  <si>
    <t>117 S. Ct. 1228</t>
  </si>
  <si>
    <t>137 L. Ed. 2d 448</t>
  </si>
  <si>
    <t>1997 U.S. LEXIS 2076</t>
  </si>
  <si>
    <t>THOMAS YOUNG, et al. v. KIRK FORDICE et al.</t>
  </si>
  <si>
    <t>520 U.S. 305</t>
  </si>
  <si>
    <t>117 S. Ct. 1295</t>
  </si>
  <si>
    <t>137 L. Ed. 2d 513</t>
  </si>
  <si>
    <t>1997 U.S. LEXIS 2505</t>
  </si>
  <si>
    <t>WALKER L. CHANDLER, et al. v. ZELL D. MILLER, GOVERNOR OF GEORGIA, et al.</t>
  </si>
  <si>
    <t>520 U.S. 351</t>
  </si>
  <si>
    <t>117 S. Ct. 1364</t>
  </si>
  <si>
    <t>137 L. Ed. 2d 589</t>
  </si>
  <si>
    <t>1997 U.S. LEXIS 2796</t>
  </si>
  <si>
    <t>MICHELE L. TIMMONS, ACTING DIRECTOR, RAMSEY COUNTY DEPARTMENT OF PROPERTY RECORDS AND REVENUE, et al. v. TWIN CITIES AREA NEW PARTY</t>
  </si>
  <si>
    <t>520 U.S. 385</t>
  </si>
  <si>
    <t>117 S. Ct. 1416</t>
  </si>
  <si>
    <t>137 L. Ed. 2d 615</t>
  </si>
  <si>
    <t>1997 U.S. LEXIS 2794</t>
  </si>
  <si>
    <t>STEINEY RICHARDS v. WISCONSIN</t>
  </si>
  <si>
    <t>520 U.S. 397</t>
  </si>
  <si>
    <t>117 S. Ct. 1382</t>
  </si>
  <si>
    <t>137 L. Ed. 2d 626</t>
  </si>
  <si>
    <t>1997 U.S. LEXIS 2793</t>
  </si>
  <si>
    <t>BOARD OF THE COUNTY COMMISSIONERS OF BRYAN COUNTY, OKLAHOMA v. JILL BROWN et al.</t>
  </si>
  <si>
    <t>520 U.S. 438</t>
  </si>
  <si>
    <t>117 S. Ct. 1404</t>
  </si>
  <si>
    <t>137 L. Ed. 2d 661</t>
  </si>
  <si>
    <t>1997 U.S. LEXIS 2795</t>
  </si>
  <si>
    <t>WILLIAM STRATE, ASSOCIATE TRIBAL JUDGE, TRIBAL COURT OF THE THREE AFFILIATED TRIBES OF THE FORT BERTHOLD INDIAN RESERVATION, et al. v. A-1 CONTRACTORS AND LYLE STOCKERT</t>
  </si>
  <si>
    <t>520 U.S. 461</t>
  </si>
  <si>
    <t>117 S. Ct. 1544</t>
  </si>
  <si>
    <t>137 L. Ed. 2d 718</t>
  </si>
  <si>
    <t>1997 U.S. LEXIS 2847</t>
  </si>
  <si>
    <t>JOYCE B. JOHNSON v. UNITED STATES</t>
  </si>
  <si>
    <t>520 U.S. 471</t>
  </si>
  <si>
    <t>117 S. Ct. 1491</t>
  </si>
  <si>
    <t>137 L. Ed. 2d 730</t>
  </si>
  <si>
    <t>1997 U.S. LEXIS 2845</t>
  </si>
  <si>
    <t>JANET RENO, ATTORNEY GENERAL v. BOSSIER PARISH SCHOOL BOARD et al.</t>
  </si>
  <si>
    <t>520 U.S. 510</t>
  </si>
  <si>
    <t>117 S. Ct. 1513</t>
  </si>
  <si>
    <t>137 L. Ed. 2d 763</t>
  </si>
  <si>
    <t>1997 U.S. LEXIS 2803</t>
  </si>
  <si>
    <t>INTER-MODAL RAIL EMPLOYEES ASSOCIATION, et al. v. ATCHISON, TOPEKA AND SANTA FE RAILWAY COMPANY, et al.</t>
  </si>
  <si>
    <t>520 U.S. 548</t>
  </si>
  <si>
    <t>117 S. Ct. 1535</t>
  </si>
  <si>
    <t>137 L. Ed. 2d 800</t>
  </si>
  <si>
    <t>1997 U.S. LEXIS 2846</t>
  </si>
  <si>
    <t>HARBOR TUG AND BARGE COMPANY v. JOHN PAPAI ET UX.</t>
  </si>
  <si>
    <t>520 U.S. 670</t>
  </si>
  <si>
    <t>117 S. Ct. 1630</t>
  </si>
  <si>
    <t>137 L. Ed. 2d 935</t>
  </si>
  <si>
    <t>1997 U.S. LEXIS 3253</t>
  </si>
  <si>
    <t>UNITED STATES v. ROBERT E. HYDE</t>
  </si>
  <si>
    <t>520 U.S. 681</t>
  </si>
  <si>
    <t>117 S. Ct. 1636</t>
  </si>
  <si>
    <t>137 L. Ed. 2d 945</t>
  </si>
  <si>
    <t>1997 U.S. LEXIS 3254</t>
  </si>
  <si>
    <t>WILLIAM JEFFERSON CLINTON v. PAULA CORBIN JONES</t>
  </si>
  <si>
    <t>520 U.S. 751</t>
  </si>
  <si>
    <t>117 S. Ct. 1673</t>
  </si>
  <si>
    <t>137 L. Ed. 2d 1001</t>
  </si>
  <si>
    <t>1997 U.S. LEXIS 3232</t>
  </si>
  <si>
    <t>UNITED STATES v. GEORGE LABONTE, ALFRED LAWRENCE HUNNEWELL, AND STEPHEN DYER</t>
  </si>
  <si>
    <t>520 U.S. 781</t>
  </si>
  <si>
    <t>117 S. Ct. 1734</t>
  </si>
  <si>
    <t>138 L. Ed. 2d 1</t>
  </si>
  <si>
    <t>1997 U.S. LEXIS 3398</t>
  </si>
  <si>
    <t>WALTER MCMILLIAN v. MONROE COUNTY, ALABAMA</t>
  </si>
  <si>
    <t>520 U.S. 821</t>
  </si>
  <si>
    <t>117 S. Ct. 1776</t>
  </si>
  <si>
    <t>138 L. Ed. 2d 34</t>
  </si>
  <si>
    <t>1997 U.S. LEXIS 3395</t>
  </si>
  <si>
    <t>ARKANSAS v. FARM CREDIT SERVICES OF CENTRAL ARKANSAS et al.</t>
  </si>
  <si>
    <t>520 U.S. 833</t>
  </si>
  <si>
    <t>117 S. Ct. 1754</t>
  </si>
  <si>
    <t>138 L. Ed. 2d 45</t>
  </si>
  <si>
    <t>1997 U.S. LEXIS 3396</t>
  </si>
  <si>
    <t>SANDRA JEAN DALE BOGGS v. THOMAS F. BOGGS, HARRY M. BOGGS AND DAVID B. BOGGS</t>
  </si>
  <si>
    <t>520 U.S. 899</t>
  </si>
  <si>
    <t>117 S. Ct. 1793</t>
  </si>
  <si>
    <t>138 L. Ed. 2d 97</t>
  </si>
  <si>
    <t>1997 U.S. LEXIS 3548</t>
  </si>
  <si>
    <t>WILLIAM BRACY v. RICHARD B. GRAMLEY, WARDEN</t>
  </si>
  <si>
    <t>520 U.S. 911</t>
  </si>
  <si>
    <t>117 S. Ct. 1800</t>
  </si>
  <si>
    <t>138 L. Ed. 2d 108</t>
  </si>
  <si>
    <t>1997 U.S. LEXIS 3547</t>
  </si>
  <si>
    <t>MARIAN JOHNSON, et al. v. KRISTINE L. FANKELL</t>
  </si>
  <si>
    <t>520 U.S. 939</t>
  </si>
  <si>
    <t>117 S. Ct. 1871</t>
  </si>
  <si>
    <t>138 L. Ed. 2d 135</t>
  </si>
  <si>
    <t>1997 U.S. LEXIS 3719</t>
  </si>
  <si>
    <t>HUGHES AIRCRAFT COMPANY v. UNITED STATES, ex rel. WILLIAM J. SCHUMER</t>
  </si>
  <si>
    <t>520 U.S. 953</t>
  </si>
  <si>
    <t>117 S. Ct. 1879</t>
  </si>
  <si>
    <t>138 L. Ed. 2d 148</t>
  </si>
  <si>
    <t>1997 U.S. LEXIS 3688</t>
  </si>
  <si>
    <t>ASSOCIATES COMMERCIAL CORPORATION v. ELRAY RASH ET UX.</t>
  </si>
  <si>
    <t>521 U.S. 74</t>
  </si>
  <si>
    <t>117 S. Ct. 1925</t>
  </si>
  <si>
    <t>138 L. Ed. 2d 285</t>
  </si>
  <si>
    <t>1997 U.S. LEXIS 3863</t>
  </si>
  <si>
    <t>LUCIOUS ABRAMS, JR., G. L. AVERY, WILLIAM GARY CHAMBERS, SR., AND KAREN WATSON v. DAVIDA JOHNSON et al.</t>
  </si>
  <si>
    <t>521 U.S. 151</t>
  </si>
  <si>
    <t>117 S. Ct. 1969</t>
  </si>
  <si>
    <t>138 L. Ed. 2d 351</t>
  </si>
  <si>
    <t>1997 U.S. LEXIS 3862</t>
  </si>
  <si>
    <t>JOSEPH ROGER O'DELL, III v. J. D. NETHERLAND, WARDEN, et al.</t>
  </si>
  <si>
    <t>521 U.S. 203</t>
  </si>
  <si>
    <t>117 S. Ct. 1997</t>
  </si>
  <si>
    <t>138 L. Ed. 2d 391</t>
  </si>
  <si>
    <t>1997 U.S. LEXIS 4000</t>
  </si>
  <si>
    <t>RACHEL AGOSTINI, et al. v. BETTY-LOUISE FELTON et al.</t>
  </si>
  <si>
    <t>521 U.S. 346</t>
  </si>
  <si>
    <t>117 S. Ct. 2072</t>
  </si>
  <si>
    <t>138 L. Ed. 2d 501</t>
  </si>
  <si>
    <t>1997 U.S. LEXIS 3999</t>
  </si>
  <si>
    <t>KANSAS v. LEROY HENDRICKS</t>
  </si>
  <si>
    <t>521 U.S. 424</t>
  </si>
  <si>
    <t>117 S. Ct. 2113</t>
  </si>
  <si>
    <t>138 L. Ed. 2d 560</t>
  </si>
  <si>
    <t>1997 U.S. LEXIS 3867</t>
  </si>
  <si>
    <t>METRO-NORTH COMMUTER RAILROAD COMPANY v. MICHAEL BUCKLEY</t>
  </si>
  <si>
    <t>521 U.S. 591</t>
  </si>
  <si>
    <t>117 S. Ct. 2231</t>
  </si>
  <si>
    <t>138 L. Ed. 2d 689</t>
  </si>
  <si>
    <t>1997 U.S. LEXIS 4032</t>
  </si>
  <si>
    <t>AMCHEM PRODUCTS, INC., et al. v. GEORGE WINDSOR et al.</t>
  </si>
  <si>
    <t>521 U.S. 702</t>
  </si>
  <si>
    <t>117 S. Ct. 2258</t>
  </si>
  <si>
    <t>138 L. Ed. 2d 772</t>
  </si>
  <si>
    <t>1997 U.S. LEXIS 4039</t>
  </si>
  <si>
    <t>WASHINGTON, et al. v. HAROLD GLUCKSBERG et al.</t>
  </si>
  <si>
    <t>521 U.S. 793</t>
  </si>
  <si>
    <t>117 S. Ct. 2293</t>
  </si>
  <si>
    <t>138 L. Ed. 2d 834</t>
  </si>
  <si>
    <t>1997 U.S. LEXIS 4038</t>
  </si>
  <si>
    <t>DENNIS C. VACCO, ATTORNEY GENERAL OF NEW YORK, et al. v. TIMOTHY E. QUILL et al.</t>
  </si>
  <si>
    <t>521 U.S. 811</t>
  </si>
  <si>
    <t>117 S. Ct. 2312</t>
  </si>
  <si>
    <t>138 L. Ed. 2d 849</t>
  </si>
  <si>
    <t>1997 U.S. LEXIS 4040</t>
  </si>
  <si>
    <t>FREDERICK D. RAINES, DIRECTOR, OFFICE OF MANAGEMENT AND BUDGET, et al. v. ROBERT C. BYRD et al.</t>
  </si>
  <si>
    <t>521 U.S. 844</t>
  </si>
  <si>
    <t>117 S. Ct. 2329</t>
  </si>
  <si>
    <t>138 L. Ed. 2d 874</t>
  </si>
  <si>
    <t>1997 U.S. LEXIS 4037</t>
  </si>
  <si>
    <t>JANET RENO, ATTORNEY GENERAL OF THE UNITED STATES, et al. v. AMERICAN CIVIL LIBERTIES UNION et al.</t>
  </si>
  <si>
    <t>519 U.S. 102</t>
  </si>
  <si>
    <t>117 S. Ct. 555</t>
  </si>
  <si>
    <t>136 L. Ed. 2d 473</t>
  </si>
  <si>
    <t>1996 U.S. LEXIS 7647</t>
  </si>
  <si>
    <t>M. L. B. v. S. L. J., INDIVIDUALLY AND AS NEXT FRIEND OF THE MINOR CHILDREN, S. L. J. AND M. L. J., ET UX.</t>
  </si>
  <si>
    <t>519 U.S. 172</t>
  </si>
  <si>
    <t>117 S. Ct. 644</t>
  </si>
  <si>
    <t>136 L. Ed. 2d 574</t>
  </si>
  <si>
    <t>1997 U.S. LEXIS 298</t>
  </si>
  <si>
    <t>JOHNNY LYNN OLD CHIEF v. UNITED STATES</t>
  </si>
  <si>
    <t>520 U.S. 180</t>
  </si>
  <si>
    <t>117 S. Ct. 1174</t>
  </si>
  <si>
    <t>137 L. Ed. 2d 369</t>
  </si>
  <si>
    <t>1997 U.S. LEXIS 2078</t>
  </si>
  <si>
    <t>521 U.S. 1</t>
  </si>
  <si>
    <t>117 S. Ct. 1888</t>
  </si>
  <si>
    <t>138 L. Ed. 2d 231</t>
  </si>
  <si>
    <t>1997 U.S. LEXIS 3865</t>
  </si>
  <si>
    <t>UNITED STATES OF AMERICA v. STATE OF ALASKA</t>
  </si>
  <si>
    <t>521 U.S. 121</t>
  </si>
  <si>
    <t>117 S. Ct. 1953</t>
  </si>
  <si>
    <t>138 L. Ed. 2d 327</t>
  </si>
  <si>
    <t>1997 U.S. LEXIS 3864</t>
  </si>
  <si>
    <t>521 U.S. 320</t>
  </si>
  <si>
    <t>117 S. Ct. 2059</t>
  </si>
  <si>
    <t>138 L. Ed. 2d 481</t>
  </si>
  <si>
    <t>1997 U.S. LEXIS 3998</t>
  </si>
  <si>
    <t>AARON LINDH v. JAMES P. MURPHY, WARDEN</t>
  </si>
  <si>
    <t>521 U.S. 457</t>
  </si>
  <si>
    <t>117 S. Ct. 2130</t>
  </si>
  <si>
    <t>138 L. Ed. 2d 585</t>
  </si>
  <si>
    <t>1997 U.S. LEXIS 4036</t>
  </si>
  <si>
    <t>DAN GLICKMAN, SECRETARY OF AGRICULTURE v. WILEMAN BROTHERS &amp; ELLIOTT, INC., et al.</t>
  </si>
  <si>
    <t>519 U.S. 213</t>
  </si>
  <si>
    <t>117 S. Ct. 666</t>
  </si>
  <si>
    <t>136 L. Ed. 2d 656</t>
  </si>
  <si>
    <t>1997 U.S. LEXIS 461</t>
  </si>
  <si>
    <t>JOHN W. ATHERTON, JR. v. FEDERAL DEPOSIT INSURANCE CORPORATION, AS RECEIVER FOR CITY SAVINGS, F. S. B.</t>
  </si>
  <si>
    <t>519 U.S. 433</t>
  </si>
  <si>
    <t>117 S. Ct. 891</t>
  </si>
  <si>
    <t>137 L. Ed. 2d 63</t>
  </si>
  <si>
    <t>1997 U.S. LEXIS 1269</t>
  </si>
  <si>
    <t>KENNETH LYNCE v. HAMILTON MATHIS, SUPERINTENDENT, TOMOKA CORRECTIONAL INSTITUTION, et al.</t>
  </si>
  <si>
    <t>521 U.S. 261</t>
  </si>
  <si>
    <t>117 S. Ct. 2028</t>
  </si>
  <si>
    <t>138 L. Ed. 2d 438</t>
  </si>
  <si>
    <t>1997 U.S. LEXIS 4030</t>
  </si>
  <si>
    <t>IDAHO, et al. v. COEUR D'ALENE TRIBE OF IDAHO, ETC., et al.</t>
  </si>
  <si>
    <t>519 U.S. 54</t>
  </si>
  <si>
    <t>117 S. Ct. 463</t>
  </si>
  <si>
    <t>136 L. Ed. 2d 364</t>
  </si>
  <si>
    <t>1996 U.S. LEXIS 7158</t>
  </si>
  <si>
    <t>UNITED STATES et al. v. LADDIE F. JOSE, TRUSTEE OF JOSE BUSINESS TRUST, et al.</t>
  </si>
  <si>
    <t>519 U.S. 59</t>
  </si>
  <si>
    <t>117 S. Ct. 466</t>
  </si>
  <si>
    <t>136 L. Ed. 2d 369</t>
  </si>
  <si>
    <t>1996 U.S. LEXIS 7157</t>
  </si>
  <si>
    <t>In re MARIA LUISA COSTELL GAYDOS</t>
  </si>
  <si>
    <t>519 U.S. 145</t>
  </si>
  <si>
    <t>117 S. Ct. 578</t>
  </si>
  <si>
    <t>136 L. Ed. 2d 507</t>
  </si>
  <si>
    <t>1996 U.S. LEXIS 7648</t>
  </si>
  <si>
    <t>DANIEL GREENE v. GEORGIA</t>
  </si>
  <si>
    <t>519 U.S. 355</t>
  </si>
  <si>
    <t>117 S. Ct. 795</t>
  </si>
  <si>
    <t>136 L. Ed. 2d 825</t>
  </si>
  <si>
    <t>1997 U.S. LEXIS 688</t>
  </si>
  <si>
    <t>D. DEAN BIBLES, DIRECTOR, OREGON BUREAU OF LAND MANAGEMENT v. OREGON NATURAL DESERT ASSOCIATION</t>
  </si>
  <si>
    <t>520 U.S. 292</t>
  </si>
  <si>
    <t>117 S. Ct. 1169</t>
  </si>
  <si>
    <t>137 L. Ed. 2d 464</t>
  </si>
  <si>
    <t>1997 U.S. LEXIS 2077</t>
  </si>
  <si>
    <t>MARTIN D. LAMBERT, GALLATIN COUNTY ATTORNEY v. SUSAN WICKLUND et al.</t>
  </si>
  <si>
    <t>520 U.S. 303</t>
  </si>
  <si>
    <t>117 S. Ct. 1294</t>
  </si>
  <si>
    <t>137 L. Ed. 2d 510</t>
  </si>
  <si>
    <t>1997 U.S. LEXIS 2219</t>
  </si>
  <si>
    <t>In re EILEEN VEY</t>
  </si>
  <si>
    <t>520 U.S. 893</t>
  </si>
  <si>
    <t>117 S. Ct. 1731</t>
  </si>
  <si>
    <t>138 L. Ed. 2d 91</t>
  </si>
  <si>
    <t>1997 U.S. LEXIS 3393</t>
  </si>
  <si>
    <t>LORDS LANDING VILLAGE CONDOMINIUM COUNCIL OF UNIT OWNERS v. CONTINENTAL INSURANCE COMPANY</t>
  </si>
  <si>
    <t>520 U.S. 937</t>
  </si>
  <si>
    <t>117 S. Ct. 1792</t>
  </si>
  <si>
    <t>138 L. Ed. 2d 132</t>
  </si>
  <si>
    <t>1997 U.S. LEXIS 3545</t>
  </si>
  <si>
    <t>EILEEN VEY v. WILLIAM J. CLINTON, PRESIDENT OF THE UNITED STATES, et al.</t>
  </si>
  <si>
    <t>520 U.S. 968</t>
  </si>
  <si>
    <t>117 S. Ct. 1865</t>
  </si>
  <si>
    <t>138 L. Ed. 2d 162</t>
  </si>
  <si>
    <t>1997 U.S. LEXIS 3687</t>
  </si>
  <si>
    <t>JOSEPH P. MAZUREK, ATTORNEY GENERAL OF MONTANA v. JAMES H. ARMSTRONG et al.</t>
  </si>
  <si>
    <t>521 U.S. 979</t>
  </si>
  <si>
    <t>117 S. Ct. 2357</t>
  </si>
  <si>
    <t>138 L. Ed. 2d 972</t>
  </si>
  <si>
    <t>1997 U.S. LEXIS 4046</t>
  </si>
  <si>
    <t>B. C. FOREMAN et al. v. DALLAS COUNTY, TEXAS, et al.</t>
  </si>
  <si>
    <t>521 U.S. 982</t>
  </si>
  <si>
    <t>117 S. Ct. 2359</t>
  </si>
  <si>
    <t>138 L. Ed. 2d 976</t>
  </si>
  <si>
    <t>1997 U.S. LEXIS 4045</t>
  </si>
  <si>
    <t>WILLIAM R. POUNDERS, JUDGE, SUPERIOR COURT OF CALIFORNIA, LOS ANGELES COUNTY v. PENELOPE WATSON</t>
  </si>
  <si>
    <t>519 U.S. 1</t>
  </si>
  <si>
    <t>117 S. Ct. 378</t>
  </si>
  <si>
    <t>136 L. Ed. 2d 1</t>
  </si>
  <si>
    <t>1996 U.S. LEXIS 6557</t>
  </si>
  <si>
    <t>UNITED STATES DEPARTMENT OF STATE, BUREAU OF CONSULAR AFFAIRS, et al. v. LEGAL ASSISTANCE FOR VIETNAMESE ASYLUM SEEKERS, INC., et al.</t>
  </si>
  <si>
    <t>519 U.S. 233</t>
  </si>
  <si>
    <t>117 S. Ct. 759</t>
  </si>
  <si>
    <t>136 L. Ed. 2d 674</t>
  </si>
  <si>
    <t>1997 U.S. LEXIS 463</t>
  </si>
  <si>
    <t>TOM GRIMMETT, TRUSTEE FOR THE BANKRUPTCY ESTATE OF VINCENT SIRAGUSA, AND JOANNE SIRAGUSA v. PATRICIA L. BROWN et al.</t>
  </si>
  <si>
    <t>520 U.S. 83</t>
  </si>
  <si>
    <t>117 S. Ct. 1028</t>
  </si>
  <si>
    <t>137 L. Ed. 2d 203</t>
  </si>
  <si>
    <t>1997 U.S. LEXIS 1490</t>
  </si>
  <si>
    <t>GUY E. ADAMS, et al. v. CHARLIE FRANK ROBERTSON AND LIBERTY NATIONAL LIFE INSURANCE COMPANY</t>
  </si>
  <si>
    <t>Thomas v. American Home Products, Inc., 519 U.S. 913, 117 S.Ct. 282 (Mem), 1996 WL 271770, 136 L.Ed.2d 201, 65 USLW 3283, 65 USLW 3290, 96 Cal. Daily Op. Serv. 7640, 96 Daily Journal D.A.R. 12,545, , U.S., October 15, 1996(No. 95-1826.)</t>
  </si>
  <si>
    <t>Department of Interior v. South Dakota, 519 U.S. 919, 117 S.Ct. 286 (Mem), 1996 WL 324679, 136 L.Ed.2d 205, 65 USLW 3283, 96 Cal. Daily Op. Serv. 7639, 96 Daily Journal D.A.R. 12,547, , U.S.S.D., October 15, 1996(No. 95-1956.)</t>
  </si>
  <si>
    <t>Printz v. U.S., 521 U.S. 898, 117 S.Ct. 2365, 1997 WL 351180, 138 L.Ed.2d 914, 65 USLW 4731, 97 Cal. Daily Op. Serv. 5096, 97 Daily Journal D.A.R. 8213, 11 Fla. L. Weekly Fed. S 224, , U.S.Mont., June 27, 1997(Nos. 95-1478, 95-1503.)</t>
  </si>
  <si>
    <t>Washington v. Glucksberg, 521 U.S. 702, 117 S.Ct. 2258, 1997 WL 348094, 138 L.Ed.2d 772, 65 USLW 4669, 97 Cal. Daily Op. Serv. 5008, 97 Daily Journal D.A.R. 8150, 97 CJ C.A.R. 1067, 11 Fla. L. Weekly Fed. S 190, , U.S.Wash., June 26, 1997(No. 96-110.)</t>
  </si>
  <si>
    <t>Raines v. Byrd, 521 U.S. 811, 117 S.Ct. 2312, 1997 WL 348141, 138 L.Ed.2d 849, 65 USLW 4705, 97-2 USTC P 50,500, 97 Cal. Daily Op. Serv. 4991, 97 Daily Journal D.A.R. 8177, 11 Fla. L. Weekly Fed. S 182, , U.S.Dist.Col., June 26, 1997(No. 96-1671.)</t>
  </si>
  <si>
    <t>Washington v. Glucksberg, 521 U.S. 702, 117 S.Ct. 2302 (Mem), 1997 WL 355983, 138 L.Ed.2d 772, , U.S., June 26, 1997(Nos. 96-110, 95-1858.)</t>
  </si>
  <si>
    <t>U.S. v. O'Hagan, 521 U.S. 642, 117 S.Ct. 2199, 1997 WL 345229, 191 A.L.R. Fed. 747, 138 L.Ed.2d 724, 65 USLW 4650, Fed. Sec. L. Rep. P 99,482, 97 Cal. Daily Op. Serv. 4931, 97 Daily Journal D.A.R. 7991, 97 CJ C.A.R. 1354, 11 Fla. L. Weekly Fed. S 154, , U.S.Minn., June 25, 1997(No. 96-842.)</t>
  </si>
  <si>
    <t>City of Boerne v. Flores, 521 U.S. 507, 117 S.Ct. 2157, 1997 WL 345322, 74 Fair Empl.Prac.Cas. (BNA) 62, 70 Empl. Prac. Dec. P 44,785, 138 L.Ed.2d 624, 65 USLW 4612, 97 Cal. Daily Op. Serv. 4904, 97 Daily Journal D.A.R. 7973, 97 CJ C.A.R. 1329, 11 Fla. L. Weekly Fed. S 140, , U.S.Tex., June 25, 1997(No. 95-2074.)</t>
  </si>
  <si>
    <t>Glickman v. Wileman Bros. &amp; Elliott, Inc., 521 U.S. 457, 117 S.Ct. 2130, 1997 WL 345357, 138 L.Ed.2d 585, 65 USLW 4597, 25 Media L. Rep. 1801, 97 Cal. Daily Op. Serv. 4916, 97 Daily Journal D.A.R. 8010, 97 CJ C.A.R. 1298, 11 Fla. L. Weekly Fed. S 117, , U.S.Cal., June 25, 1997(No. 95-1184.)</t>
  </si>
  <si>
    <t>Lindh v. Murphy, 521 U.S. 320, 117 S.Ct. 2059, 1997 WL 338568, 138 L.Ed.2d 481, 65 USLW 4557, 97 Cal. Daily Op. Serv. 4801, 97 Daily Journal D.A.R. 7862, 97 CJ C.A.R. 976, 11 Fla. L. Weekly Fed. S 70, , U.S.Wis., June 23, 1997(No. 96-6298.)</t>
  </si>
  <si>
    <t>Agostini v. Felton, 521 U.S. 203, 117 S.Ct. 1997, 1997 WL 338583, 138 L.Ed.2d 391, 65 USLW 4524, 37 Fed.R.Serv.3d 1051, 119 Ed. Law Rep. 29, 97 Cal. Daily Op. Serv. 4765, 97 Daily Journal D.A.R. 7843, 97 CJ C.A.R. 954, 11 Fla. L. Weekly Fed. S 76, , U.S.N.Y., June 23, 1997(Nos. 96-552 and 96-553.)</t>
  </si>
  <si>
    <t>O'Dell v. Netherland, 521 U.S. 151, 117 S.Ct. 1969, 1997 WL 331797, 138 L.Ed.2d 351, 65 USLW 4506, 97 Cal. Daily Op. Serv. 4632, 97 Daily Journal D.A.R. 7645, 97 CJ C.A.R. 964, 11 Fla. L. Weekly Fed. S 21, , U.S.Va., June 19, 1997(No. 96-6867.)</t>
  </si>
  <si>
    <t>ORO, D</t>
  </si>
  <si>
    <t>Hughes Aircraft Co. v. U.S. ex rel. Schumer, 520 U.S. 939, 117 S.Ct. 1871, 1997 WL 321246, 138 L.Ed.2d 135, 65 USLW 4447, 133 Lab.Cas. P 11,812, 12 IER Cases 1569, 41 Cont.Cas.Fed. (CCH) P 77,105, 97 Cal. Daily Op. Serv. 4530, 97 Daily Journal D.A.R. 7503, 97 CJ C.A.R. 920, 11 Fla. L. Weekly Fed. S 1, , U.S.Cal., June 16, 1997(No. 95-1340.)</t>
  </si>
  <si>
    <t>Boggs v. Boggs, 520 U.S. 833, 117 S.Ct. 1754, 1997 WL 284816, 138 L.Ed.2d 45, 65 USLW 4418, 21 Employee Benefits Cas. 1047, 97 Cal. Daily Op. Serv. 4103, 97 Daily Journal D.A.R. 6882, Pens. Plan Guide (CCH) P 23934N, 10 Fla. L. Weekly Fed. S 511, , U.S.La., June 02, 1997(No. 96-79.)</t>
  </si>
  <si>
    <t>De Buono v. NYSA-ILA Medical and Clinical Services Fund, 520 U.S. 806, 117 S.Ct. 1747, 1997 WL 284821, 138 L.Ed.2d 21, 65 USLW 4410, 21 Employee Benefits Cas. 1041, 97 Cal. Daily Op. Serv. 4112, 97 Daily Journal D.A.R. 6877, Pens. Plan Guide (CCH) P 23934O, 97 CJ C.A.R. 818, 10 Fla. L. Weekly Fed. S 529, , U.S.N.Y., June 02, 1997(No. 95-1594.)</t>
  </si>
  <si>
    <t>C, ICO</t>
  </si>
  <si>
    <t>Lords Landing Village Condominium Council of Unit Owners v. Continental Ins. Co., 520 U.S. 893, 117 S.Ct. 1731, 1997 WL 285424, 138 L.Ed.2d 91, 65 USLW 3794, 65 USLW 3796, 26 Media L. Rep. 1686, 97 Cal. Daily Op. Serv. 4115, 97 Daily Journal D.A.R. 6869, , U.S.Md., June 02, 1997(No. 96-1033.)</t>
  </si>
  <si>
    <t>Clinton v. Jones, 520 U.S. 681, 117 S.Ct. 1636, 1997 WL 273679, 73 Fair Empl.Prac.Cas. (BNA) 1548, 70 Empl. Prac. Dec. P 44,686, 137 L.Ed.2d 945, 65 USLW 4372, 97 Cal. Daily Op. Serv. 3908, 97 Daily Journal D.A.R. 6493, 97 CJ C.A.R. 756, 10 Fla. L. Weekly Fed. S 499, , U.S.Ark., May 27, 1997(No. 95-1853.)</t>
  </si>
  <si>
    <t>Edmond v. U.S., 520 U.S. 651, 117 S.Ct. 1573, 1997 WL 255342, 137 L.Ed.2d 917, 65 USLW 4362, 97 Cal. Daily Op. Serv. 3728, 97 Daily Journal D.A.R. 6292, 97 CJ C.A.R. 721, 10 Fla. L. Weekly Fed. S 459, , U.S., May 19, 1997(No. 96-262.)</t>
  </si>
  <si>
    <t>Camps Newfound/Owatonna, Inc. v. Town of Harrison, Me., 520 U.S. 564, 117 S.Ct. 1590, 1997 WL 255351, 137 L.Ed.2d 852, 65 USLW 4337, 97 Cal. Daily Op. Serv. 3712, 97 Daily Journal D.A.R. 6299, 97 CJ C.A.R. 725, 10 Fla. L. Weekly Fed. S 463, , U.S.Me., May 19, 1997(No. 94-1988.)</t>
  </si>
  <si>
    <t>Timmons v. Twin Cities Area New Party, 520 U.S. 351, 117 S.Ct. 1364, 1997 WL 202044, 137 L.Ed.2d 589, 65 USLW 4273, 97 Cal. Daily Op. Serv. 3048, 97 Daily Journal D.A.R. 5336, 97 CJ C.A.R. 605, 10 Fla. L. Weekly Fed. S 414, , U.S.Minn., April 28, 1997(No. 95-1608.)</t>
  </si>
  <si>
    <t>Turner Broadcasting System, Inc. v. F.C.C., 520 U.S. 180, 117 S.Ct. 1174, 1997 WL 141375, 137 L.Ed.2d 369, 65 USLW 4209, 25 Media L. Rep. 1449, 97 Cal. Daily Op. Serv. 2334, 97 Daily Journal D.A.R. 4173, 97 CJ C.A.R. 427, 10 Fla. L. Weekly Fed. S 365, , U.S.Dist.Col., March 31, 1997(No. 95-992.)</t>
  </si>
  <si>
    <t>U.S. v. Wells, 519 U.S. 482, 117 S.Ct. 921, 1997 WL 78052, 137 L.Ed.2d 107, 65 USLW 4146, 97 FCDR 766, 97 Cal. Daily Op. Serv. 1332, 97 Daily Journal D.A.R. 1983, 10 Fla. L. Weekly Fed. S 312, , U.S.Mo., February 26, 1997(No. 95-1228.)</t>
  </si>
  <si>
    <t>General Motors Corp. v. Tracy, 519 U.S. 278, 175 P.U.R.4th 392, 117 S.Ct. 811, 1997 WL 63111, 136 L.Ed.2d 761, 65 USLW 4086, 135 Oil &amp; Gas Rep. 646, 97 FCDR 763, 97 Cal. Daily Op. Serv. 1070, 97 Daily Journal D.A.R. 1597, 97 CJ C.A.R. 233, 10 Fla. L. Weekly Fed. S 263, , U.S.Ohio, February 18, 1997(No. 95-1232.)</t>
  </si>
  <si>
    <t>U.S. v. Watts, 519 U.S. 148, 117 S.Ct. 633, 1997 WL 2443, 136 L.Ed.2d 554, 65 USLW 3452, 65 USLW 3461, 9 Fed.Sent.R. 111, 97 Cal. Daily Op. Serv. 119, 97 Daily Journal D.A.R. 175, 97 CJ C.A.R. 50, , U.S.Cal., January 06, 1997(No. 95-1906.)</t>
  </si>
  <si>
    <t>M, D, C</t>
  </si>
  <si>
    <t>California v. Roy, 519 U.S. 2, 117 S.Ct. 337, 1996 WL 633365, 136 L.Ed.2d 266, 65 USLW 3333, 65 USLW 3338, 96 Cal. Daily Op. Serv. 8037, 96 Daily Journal D.A.R. 13,331, , U.S.Cal., November 04, 1996(No. 95-2025.)</t>
  </si>
  <si>
    <t>SK Finance SA v. La Plata County, Bd. of County Com'rs, 126 F.3d 1272, 1997 WL 602729, 28 Envtl. L. Rep. 20,131, 97 CJ C.A.R. 2139, , C.A.10 (Colo.), October 01, 1997(No. 96-1291.)</t>
  </si>
  <si>
    <t>Coronado-Durazo v. I.N.S., 123 F.3d 1322, 1997 WL 599395, 97 Cal. Daily Op. Serv. 7727, 97 Daily Journal D.A.R. 12,443, , C.A.9, September 30, 1997(No. 95-70543.)</t>
  </si>
  <si>
    <t>Matter of 203 North LaSalle Street Partnership, 126 F.3d 955, 1997 WL 602640, 67 USLW 3483, 38 Collier Bankr.Cas.2d 1275, 31 Bankr.Ct.Dec. 658, Bankr. L. Rep. P 77,529, , C.A.7 (Ill.), September 29, 1997(Nos. 96-2137, 96-2138.)</t>
  </si>
  <si>
    <t>Calderon v. U.S. Dist. Court for Cent. Dist. of Cal., 127 F.3d 782, 1997 WL 576048, 97 Cal. Daily Op. Serv. 7449, 97 Daily Journal D.A.R. 12,017, , C.A.9 (Cal.), September 18, 1997(No. 97-70785.)</t>
  </si>
  <si>
    <t>U.S. v. Doherty, 126 F.3d 769, 1997 WL 567144, 1997 Fed.App. 0276P, , C.A.6 (Mich.), September 15, 1997(No. 95-2231.)</t>
  </si>
  <si>
    <t>Matter of Estate of Fernandez, 123 F.3d 241, 1997 WL 570353, 38 Collier Bankr.Cas.2d 1249, 31 Bankr.Ct.Dec. 601, Bankr. L. Rep. P 77,514, 11 Tex.Bankr.Ct.Rep. 355, , C.A.5 (La.), September 15, 1997(Nos. 96-31013, 97-30529.)</t>
  </si>
  <si>
    <t>U.S. v. Frost, 125 F.3d 346, 1997 WL 563304, 1997 Fed.App. 0274P, , C.A.6 (Tenn.), September 12, 1997(Nos. 95-6004, 95-6005, 95-6006, 95-6011, 95-6012, 96-5722, 96-5725, 96-5726 and 96-5785.)</t>
  </si>
  <si>
    <t>Lucero v. Trosch, 121 F.3d 591, 1997 WL 525439, 38 Fed.R.Serv.3d 820, 11 Fla. L. Weekly Fed. C 520, , C.A.11 (Ala.), September 08, 1997(No. 95-6326.)</t>
  </si>
  <si>
    <t>Richardson v. City and County of Honolulu, 124 F.3d 1150, 1997 WL 559410, 97 Cal. Daily Op. Serv. 7283, 97 Daily Journal D.A.R. 11,674, , C.A.9 (Hawai'i), September 08, 1997(Nos. 94-16041, 94-16142, 94-16143 and 94-16327.)</t>
  </si>
  <si>
    <t>Close v. State of N.Y., 125 F.3d 31, 1997 WL 540848, 134 Lab.Cas. P 33,580, 4 Wage &amp; Hour Cas.2d (BNA) 108, , C.A.2 (N.Y.), September 04, 1997(No. 1248, Docket 96-9252.)</t>
  </si>
  <si>
    <t>Campbell v. Aerospace Corp., 123 F.3d 1308, 1997 WL 538760, 13 IER Cases 348, 21 Employee Benefits Cas. 1666, 97 Cal. Daily Op. Serv. 7095, 97 Daily Journal D.A.R. 11,453, Pens. Plan Guide (CCH) P 23936V, , C.A.9 (Cal.), September 03, 1997(No. 95-56007.)</t>
  </si>
  <si>
    <t>Koo v. McBride, 124 F.3d 869, 1997 WL 549557, , C.A.7 (Ind.), September 03, 1997(No. 96-2271.)</t>
  </si>
  <si>
    <t>Engineering Contractors Ass'n of South Florida Inc. v. Metropolitan Dade County, 122 F.3d 895, 1997 WL 535626, 11 Fla. L. Weekly Fed. C 441, , C.A.11 (Fla.), September 02, 1997(No. 96-5274.)</t>
  </si>
  <si>
    <t>Hennessey v. U.S. Agency For Intern. Development, 121 F.3d 698, 1997 WL 537998, 41 Cont.Cas.Fed. (CCH) P 77,158, Unpublished Disposition, C.A.4 (N.C.), September 02, 1997(No. 97-1133.)</t>
  </si>
  <si>
    <t>CC Distributors, Inc. v. U.S., 38 Fed.Cl. 771, 1997 WL 543131, 42 Cont.Cas.Fed. (CCH) P 77,180, , Fed.Cl., September 02, 1997(No. 97-517C.)</t>
  </si>
  <si>
    <t>Queen City Pizza, Inc. v. Domino's Pizza, Inc., 124 F.3d 430, 1997 WL 526215, 1997-2 Trade Cases P 71,909, , C.A.3 (Pa.), August 27, 1997(No. 96-1638.)</t>
  </si>
  <si>
    <t>U.S. v. Gonzales, 121 F.3d 928, 1997 WL 525410, , C.A.5 (Tex.), August 26, 1997(Nos. 96-20637, 96-20954.)</t>
  </si>
  <si>
    <t>Image Technical Services, Inc. v. Eastman Kodak Co., 125 F.3d 1195, 1997 WL 549134, 1997-2 Trade Cases P 71,908, 44 U.S.P.Q.2d 1065, 97 Cal. Daily Op. Serv. 7197, , C.A.9 (Cal.), August 26, 1997(Nos. 96-15293, 96-15296.)</t>
  </si>
  <si>
    <t>Eastwood v. National Enquirer, Inc., 123 F.3d 1249, 1997 WL 489027, 25 Media L. Rep. 2198, 97 Cal. Daily Op. Serv. 6761, 97 Daily Journal D.A.R. 11,055, , C.A.9 (Cal.), August 25, 1997(Nos. 95-56758, 96-55560.)</t>
  </si>
  <si>
    <t>U.S. v. Davis, 121 F.3d 335, 1997 WL 473278, , C.A.7 (Wis.), August 20, 1997(No. 96-2977.)</t>
  </si>
  <si>
    <t>Philip Morris Inc. v. Harshbarger, 122 F.3d 58, 1997 WL 458881, , C.A.1 (Mass.), August 18, 1997(Nos. 97-8022, 97-8023.)</t>
  </si>
  <si>
    <t>Chase Manhattan Bank, N.A. v. City &amp; County of San Francisco, 121 F.3d 557, 1997 WL 467542, 97-2 USTC P 50,713, 21 Employee Benefits Cas. 1565, 97 Cal. Daily Op. Serv. 6534, 97 Daily Journal D.A.R. 10,681, Pens. Plan Guide (CCH) P 23936Q, , C.A.9 (Cal.), August 18, 1997(No. 95-16474.)</t>
  </si>
  <si>
    <t>Painter v. Golden Rule Ins. Co., 121 F.3d 436, 1997 WL 461499, 21 Employee Benefits Cas. 1561, , C.A.8 (Mo.), August 14, 1997(Nos. 96-3114, 96-3454.)</t>
  </si>
  <si>
    <t>Jenkins by Jenkins v. State of Mo., 122 F.3d 588, 1997 WL 456549, 120 Ed. Law Rep. 930, , C.A.8 (Mo.), August 12, 1997(Nos. 97-1968, 97-2078.)</t>
  </si>
  <si>
    <t>Jansen v. Packaging Corp. of America, 123 F.3d 490, 1997 WL 459001, 74 Fair Empl.Prac.Cas. (BNA) 1138, 71 Empl. Prac. Dec. P 44,940, , C.A.7 (Ill.), August 12, 1997(Nos. 95-3128, 96-1361.)</t>
  </si>
  <si>
    <t>Legal Environmental Assistance Foundation, Inc. v. U.S. E.P.A., 118 F.3d 1467, 1997 WL 411279, 45 ERC 1033, 139 Oil &amp; Gas Rep. 175, 27 Envtl. L. Rep. 21,385, 11 Fla. L. Weekly Fed. C 335, , C.A.11, August 07, 1997(No. 95-6501.)</t>
  </si>
  <si>
    <t>U.S. v. Igbonwa, 120 F.3d 437, 1997 WL 458059, , C.A.3 (Pa.), August 07, 1997(Nos. 96-1848, 97-1054.)</t>
  </si>
  <si>
    <t>Public Interest Research Group of New Jersey, Inc. v. Magnesium Elektron, Inc., 123 F.3d 111, 1997 WL 434864, 45 ERC 1001, 27 Envtl. L. Rep. 21,340, , C.A.3 (N.J.), August 05, 1997(No. 96-5049.)</t>
  </si>
  <si>
    <t>U.S. v. Bendix, 121 F.3d 717, 1997 WL 449712, Unpublished Disposition, C.A.9 (Ariz.), August 04, 1997(Nos. 96-10134, 96-10457.)</t>
  </si>
  <si>
    <t>City of Dallas, Tex. v. F.C.C., 118 F.3d 393, 1997 WL 398730, 9 Communications Reg. (P&amp;F) 408, , C.A.5, July 31, 1997(No. 96-60427.)</t>
  </si>
  <si>
    <t>Elewski v. City of Syracuse, 123 F.3d 51, 1997 WL 426500, , C.A.2 (N.Y.), July 31, 1997(No. 2061, Docket 96-7227.)</t>
  </si>
  <si>
    <t>OJ, C, P</t>
  </si>
  <si>
    <t>Southwestern Pennsylvania Growth Alliance v. Browner, 121 F.3d 106, 1997 WL 418420, 45 ERC 1042, 38 Fed.R.Serv.3d 831, 27 Envtl. L. Rep. 21,540, , C.A.3, July 28, 1997(No. 96-3364.)</t>
  </si>
  <si>
    <t>American Constitutional Law Foundation, Inc. v. Meyer, 120 F.3d 1092, 1997 WL 440911, 67 USLW 3153, 97 CJ C.A.R. 1520, , C.A.10 (Colo.), July 28, 1997(Nos. 94-1576, 94-1581.)</t>
  </si>
  <si>
    <t>Pollard v. White, 119 F.3d 1430, 1997 WL 414252, 97 Cal. Daily Op. Serv. 5906, 97 Daily Journal D.A.R. 9498, , C.A.9 (Cal.), July 25, 1997(No. 95-15772.)</t>
  </si>
  <si>
    <t>Smith v. Horn, 120 F.3d 400, 1997 WL 412087, , C.A.3 (Pa.), July 24, 1997(Nos. 96-9001 and 96-9002)</t>
  </si>
  <si>
    <t>Rocha Vigil v. City of Las Cruces, 119 F.3d 871, 1997 WL 414261, 71 Empl. Prac. Dec. P 44,945, 97 CJ C.A.R. 1255, , C.A.10, July 24, 1997(No. 96-2059.)</t>
  </si>
  <si>
    <t>Hernandez-Rodriguez v. Pasquarell, 118 F.3d 1034, 1997 WL 414281, , C.A.5 (Tex.), July 24, 1997(No. 95-50876.)</t>
  </si>
  <si>
    <t>McPherson v. Michigan High School Athletic Ass'n, Inc., 119 F.3d 453, 1997 WL 408197, 120 Ed. Law Rep. 96, 7 A.D. Cases 77, 23 A.D.D. 687, 1997 Fed.App. 0224P, , C.A.6 (Mich.), July 23, 1997(No. 95-1079.)</t>
  </si>
  <si>
    <t>U.S. v. McMillan, 120 F.3d 271, 1997 WL 413252, 97 CJ C.A.R. 1266, Unpublished Disposition, C.A.10 (Colo.), July 23, 1997(Case Nos. 96-1054, 96-1076.)</t>
  </si>
  <si>
    <t>Stone-Bey v. Barnes, 120 F.3d 718, 1997 WL 409423, , C.A.7 (Ind.), July 22, 1997(No. 96-1428.)</t>
  </si>
  <si>
    <t>Sykes v. Columbus &amp; Greenville Ry., 117 F.3d 287, 1997 WL 367344, 155 L.R.R.M. (BNA) 2848, 134 Lab.Cas. P 10,041, , C.A.5 (Miss.), July 21, 1997(No. 96-60374.)</t>
  </si>
  <si>
    <t>Ochran v. U.S., 117 F.3d 495, 1997 WL 368355, 11 Fla. L. Weekly Fed. C 186, , C.A.11 (Fla.), July 21, 1997(No. 96-2568.)</t>
  </si>
  <si>
    <t>Unbelievable, Inc. v. N.L.R.B., 118 F.3d 795, 1997 WL 400037, 155 L.R.R.M. (BNA) 2833, 326 U.S.App.D.C. 194, 134 Lab.Cas. P 10,043, , C.A.D.C., July 18, 1997(No. 96-1209.)</t>
  </si>
  <si>
    <t>Iowa Utilities Bd. v. F.C.C., 120 F.3d 753, 1997 WL 403401, 67 USLW 3153, 1997-2 Trade Cases P 71,876, 8 Communications Reg. (P&amp;F) 1179, , C.A.8, July 18, 1997(Nos. 96-3321, 96-3406, 96-3410, 96-3414, 96-3416, 96-3418, 96-3424, 96-3430, 96-3436, 96-3444, 96-3450, 96-3453, 96-3460, 96-3507, 96-3519, 96-3520, 96-3603, 96-3608, 96-3696, 96-3708, 96-3709, 96-3756, 96-3901, 96-3906 and 96-3982.)</t>
  </si>
  <si>
    <t>State of N.Y. v. Shalala, 119 F.3d 175, 1997 WL 398800, 53 Soc.Sec.Rep.Serv. 793, Med &amp; Med GD (CCH) P 45,499, , C.A.2, July 17, 1997(Nos. 208, 677, Dockets 92-4144(L), 96-4004(CON).)</t>
  </si>
  <si>
    <t>Doe by Doe v. City of Belleville, Ill., 119 F.3d 563, 1997 WL 400219, 74 Fair Empl.Prac.Cas. (BNA) 625, 71 Empl. Prac. Dec. P 44,851, , C.A.7 (Ill.), July 17, 1997(No. 94-3699.)</t>
  </si>
  <si>
    <t>Southern Ute Indian Tribe v. Amoco Production Co., 119 F.3d 816, 1997 WL 398539, 137 Oil &amp; Gas Rep. 248, 27 Envtl. L. Rep. 21,370, 97 CJ C.A.R. 1135, , C.A.10 (Colo.), July 16, 1997(No. 94-1579.)</t>
  </si>
  <si>
    <t>In re Allen, 119 F.3d 1129, 1997 WL 398707, , C.A.4, July 16, 1997(Nos. 96-1464, 96-1601 and 96-1652.)</t>
  </si>
  <si>
    <t>U.S. v. Knapp, 120 F.3d 928, 1997 WL 393075, 97-2 USTC P 50,556, 97 Cal. Daily Op. Serv. 5600, 97 Daily Journal D.A.R. 9047, , C.A.9, July 15, 1997(Nos. 94-10022, 94-10023.)</t>
  </si>
  <si>
    <t>Pierce v. Smith, 117 F.3d 866, 1997 WL 395259, 119 Ed. Law Rep. 354, 13 IER Cases 8, , C.A.5 (Tex.), July 15, 1997(No. 95-50582.)</t>
  </si>
  <si>
    <t>Manning v. Hunt, 119 F.3d 254, 1997 WL 381581, , C.A.4 (N.C.), July 11, 1997(No. 97-1126.)</t>
  </si>
  <si>
    <t>Far West Federal Bank, S.B. v. Office of Thrift Supervision-Director, 119 F.3d 1358, 1997 WL 381171, 97 Cal. Daily Op. Serv. 5457, 97 Daily Journal D.A.R. 8851, , C.A.9 (Or.), July 10, 1997(Nos. 92-35597, 92-36535.)</t>
  </si>
  <si>
    <t>Mungin v. Katten Muchin &amp; Zavis, 116 F.3d 1549, 1997 WL 370170, 74 Fair Empl.Prac.Cas. (BNA) 391, 71 Empl. Prac. Dec. P 44,862, 325 U.S.App.D.C. 373, , C.A.D.C., July 08, 1997(No. 96-7152.)</t>
  </si>
  <si>
    <t>Lee Lumber and Bldg. Material Corp. v. N.L.R.B., 117 F.3d 1454, 1997 WL 370186, 155 L.R.R.M. (BNA) 2748, 326 U.S.App.D.C. 104, 134 Lab.Cas. P 10,066, , C.A.D.C., July 08, 1997(No. 96-1362.)</t>
  </si>
  <si>
    <t>Tyler v. City of Manhattan, 118 F.3d 1400, 1997 WL 374150, 6 A.D. Cases 1748, 23 A.D.D. 118, 10 NDLR P 156, , C.A.10 (Kan.), July 08, 1997(No. 94-3344.)</t>
  </si>
  <si>
    <t>Recupero v. New England Tel. and Tel. Co., 118 F.3d 820, 1997 WL 361172, , C.A.1 (Mass.), July 07, 1997(No. 96-2265.)</t>
  </si>
  <si>
    <t>U.S. v. Cowan, 116 F.3d 1360, 1997 WL 369575, , C.A.10 (Wyo.), July 07, 1997(No. 96-8094.)</t>
  </si>
  <si>
    <t>Travenol Laboratories, Inc. v. U.S., 118 F.3d 749, 1997 WL 362777, 19 ITRD 1301, , C.A.Fed., July 02, 1997(No. 96-1534.)</t>
  </si>
  <si>
    <t>U.S. v. Holland, 116 F.3d 1353, 1997 WL 364290, , C.A.10 (Colo.), July 02, 1997(No. 96-1102.)</t>
  </si>
  <si>
    <t>Planned Parenthood of Blue Ridge v. Camblos, 116 F.3d 707, 1997 WL 364908, , C.A.4, June 30, 1997(No. 97-1853.)</t>
  </si>
  <si>
    <t>Gilmour v. Rogerson, 117 F.3d 368, 1997 WL 352322, , C.A.8 (Iowa), June 27, 1997(No. 96-2027.)</t>
  </si>
  <si>
    <t>Covey v. Hollydale Mobilehome Estates, 116 F.3d 830, 1997 WL 331796, 97 Cal. Daily Op. Serv. 4576, 97 Daily Journal D.A.R. 7607, , C.A.9 (Cal.), June 18, 1997(No. 96-55056.)</t>
  </si>
  <si>
    <t>In re Sealed Case, 116 F.3d 550, 1997 WL 325581, 325 U.S.App.D.C. 206, 46 Fed. R. Evid. Serv. 1188, , C.A.D.C., June 17, 1997(No. 96-3124.)</t>
  </si>
  <si>
    <t>Atlantic States Legal Foundation, Inc. v. Stroh Die Casting Co., 116 F.3d 814, 1997 WL 328007, 44 ERC 1897, 27 Envtl. L. Rep. 21,087, , C.A.7 (Wis.), June 17, 1997(No. 96-2063.)</t>
  </si>
  <si>
    <t>In re Sealed Case, 121 F.3d 729, 1997 WL 539568, 326 U.S.App.D.C. 276, , C.A.D.C., June 17, 1997(No. 96-3124.)</t>
  </si>
  <si>
    <t>In re Vial, 115 F.3d 1192, 1997 WL 324385, , C.A.4, June 16, 1997(No. 96-614.)</t>
  </si>
  <si>
    <t>National Union Fire Ins. v. U.S., 115 F.3d 1415, 1997 WL 307227, 1998 A.M.C. 912, 97 Cal. Daily Op. Serv. 4360, 97 Daily Journal D.A.R. 7275, , C.A.9 (Cal.), June 10, 1997(Nos. 94-55531, 94-55586.)</t>
  </si>
  <si>
    <t>U.S. v. Barone, 114 F.3d 1284, 1997 WL 292142, 47 Fed. R. Evid. Serv. 211, , C.A.1 (Mass.), June 06, 1997(No. 94-1593.)</t>
  </si>
  <si>
    <t>Associated Builders and Contractors, Saginaw Valley Area Chapter v. Perry, 115 F.3d 386, 1997 WL 294984, 21 Employee Benefits Cas. 1186, 3 Wage &amp; Hour Cas.2d (BNA) 1668, 1997 Fed.App. 0173P, Pens. Plan Guide (CCH) P 23934U, , C.A.6 (Mich.), June 05, 1997(Nos. 95-2224, 95-2226, 96-1189, 96-1190, 96-1236 and 96-1466.)</t>
  </si>
  <si>
    <t>Fisher v. Vassar College, 114 F.3d 1332, 1997 WL 310467, 74 Fair Empl.Prac.Cas. (BNA) 109, , C.A.2 (N.Y.), June 05, 1997(Nos. 1179, 1303 and 2275, Dockets 94-7737, 94-7785 and 94-9125.)</t>
  </si>
  <si>
    <t>U.S. v. Thomas, 114 F.3d 228, 1997 WL 289199, 324 U.S.App.D.C. 374, , C.A.D.C., June 03, 1997(Nos. 93-3206, 93-3208, 93-3209, 94-3047 and 94-3055.)</t>
  </si>
  <si>
    <t>Blackburn v. Sundstrand Corp., 115 F.3d 493, 1997 WL 290965, 21 Employee Benefits Cas. 1234, , C.A.7 (Ill.), June 03, 1997(No. 96-3158.)</t>
  </si>
  <si>
    <t>U.S. v. Blumeyer, 114 F.3d 758, 1997 WL 286151, , C.A.8 (Mo.), June 02, 1997(Nos. 96-3003, 96-3102.)</t>
  </si>
  <si>
    <t>Spiegel v. Rabinovitz, 121 F.3d 251, 1997 WL 428876, , C.A.7 (Ill.), July 28, 1997(No. 96-2150.)</t>
  </si>
  <si>
    <t>Shahar v. Bowers, 114 F.3d 1097, 1997 WL 285973, 70 Empl. Prac. Dec. P 44,739, 65 USLW 2795, 12 IER Cases 1582, 11 Fla. L. Weekly Fed. C 36, , C.A.11 (Ga.), May 30, 1997(No. 93-9345.)</t>
  </si>
  <si>
    <t>Forsyth v. Humana, Inc., 114 F.3d 1467, 1997 WL 271465, 1997-1 Trade Cases P 71,818, 97 Cal. Daily Op. Serv. 3865, 97 Daily Journal D.A.R. 6578, , C.A.9 (Nev.), May 23, 1997(No. 94-16548.)</t>
  </si>
  <si>
    <t>Spreitzer v. Peters, 114 F.3d 1435, 1997 WL 273568, , C.A.7 (Ill.), May 23, 1997(Nos. 96-1467, 96-1520.)</t>
  </si>
  <si>
    <t>Wilson v. Zoellner, 114 F.3d 713, 1997 WL 265262, 65 USLW 2770, 21 Employee Benefits Cas. 1222, , C.A.8 (Mo.), May 21, 1997(No. 96-3170.)</t>
  </si>
  <si>
    <t>Chadmoore Communications, Inc. v. F.C.C., 113 F.3d 235, 1997 WL 258864, 324 U.S.App.D.C. 282, 8 Communications Reg. (P&amp;F) 225, , C.A.D.C., May 20, 1997(No. 96-1061.)</t>
  </si>
  <si>
    <t>Diamond Walnut Growers, Inc. v. N.L.R.B., 113 F.3d 1259, 1997 WL 258863, 155 L.R.R.M. (BNA) 2257, 145 A.L.R. Fed. 769, 324 U.S.App.D.C. 317, 65 USLW 2769, 133 Lab.Cas. P 10,006, 134 Lab.Cas. P 10,006, , C.A.D.C., May 20, 1997(No. 95-1075.)</t>
  </si>
  <si>
    <t>U.S. v. Cheely, 114 F.3d 1196, 1997 WL 265000, Unpublished Disposition, C.A.9 (Alaska), May 19, 1997(No. 95-30248, 95-30257, 95-30282, 95-30288, 95-30289 and 95-30290.)</t>
  </si>
  <si>
    <t>U.S. v. Khounsavanh, 113 F.3d 279, 1997 WL 245194, , C.A.1 (R.I.), May 16, 1997(No. 96-1244.)</t>
  </si>
  <si>
    <t>U.S. v. Tackett, 113 F.3d 603, 1997 WL 250440, 1997 Fed.App. 0157P, , C.A.6 (Ky.), May 15, 1997(Nos. 95-6127, 95-6128.)</t>
  </si>
  <si>
    <t>National Center for Mfg. Sciences v. U.S., 114 F.3d 196, 1997 WL 251600, , C.A.Fed. (Dist.Col.), May 15, 1997(No. 96-1423.)</t>
  </si>
  <si>
    <t>Fernandez v. I.N.S., 113 F.3d 1151, 1997 WL 240965, 97 CJ C.A.R. 740, , C.A.10, May 12, 1997(Nos. 95-9550, 96-9504.)</t>
  </si>
  <si>
    <t>Boland v. Engle, 113 F.3d 706, 1997 WL 242240, , C.A.7 (Ind.), May 12, 1997(No. 96-1929.)</t>
  </si>
  <si>
    <t>U.S. v. Knapp, 113 F.3d 1015, 1997 WL 232742, 79 A.F.T.R.2d 97-2497, 97 Cal. Daily Op. Serv. 3469, 97 Daily Journal D.A.R. 5961, , C.A.9 (Cal.), May 09, 1997(Nos. 94-10022, 94-10023.)</t>
  </si>
  <si>
    <t>U.S. v. Casiano, 113 F.3d 420, 1997 WL 226046, , C.A.3 (Pa.), May 07, 1997(Nos. 96-1256, 96-1380.)</t>
  </si>
  <si>
    <t>McAlpine v. U.S., 112 F.3d 1429, 1997 WL 227585, 97 CJ C.A.R. 655, , C.A.10 (Kan.), May 07, 1997(No. 96-3094.)</t>
  </si>
  <si>
    <t>Animal Legal Defense Fund, Inc. v. Shalala, 114 F.3d 1209, 1997 WL 222348, 325 U.S.App.D.C. 1, , C.A.D.C., May 06, 1997(No. 96-5011.)</t>
  </si>
  <si>
    <t>Referring to Scalia's view of legislative history, not a specific case</t>
  </si>
  <si>
    <t>Yankee Atomic Elec. Co. v. U.S., Nuclear Reg. Rep. P 20,581, 112 F.3d 1569, 1997 WL 225859, 65 USLW 2739, 27 Envtl. L. Rep. 21,260, 41 Cont.Cas.Fed. (CCH) P 77,083, , C.A.Fed., May 06, 1997(Nos. 96-5021, 96-5025.)</t>
  </si>
  <si>
    <t>Coplin v. Fairfield Public Access Television Committee, 111 F.3d 1395, 1997 WL 209561, 25 Media L. Rep. 1737, , C.A.8 (Iowa), April 30, 1997(No. 96-2026.)</t>
  </si>
  <si>
    <t>Gay Lesbian Bisexual Alliance v. Pryor, 110 F.3d 1543, 1997 WL 177296, 65 USLW 2724, 117 Ed. Law Rep. 462, 25 Media L. Rep. 1794, 10 Fla. L. Weekly Fed. C 848, , C.A.11 (Ala.), April 29, 1997(No. 96-6143.)</t>
  </si>
  <si>
    <t>Burkins v. U.S., 112 F.3d 444, 1997 WL 193825, 97 CJ C.A.R. 580, , C.A.10 (Colo.), April 22, 1997(Nos. 96-1132, 96-1208.)</t>
  </si>
  <si>
    <t>Zimomra v. Alamo Rent-A-Car, Inc., 111 F.3d 1495, 1997 WL 193946, 65 USLW 2713, 1997-1 Trade Cases P 71,780, 46 Fed. R. Evid. Serv. 1494, 97 CJ C.A.R. 577, , C.A.10 (Colo.), April 22, 1997(Nos. 96-1120, 96-1203.)</t>
  </si>
  <si>
    <t>DIRECTV, Inc. v. F.C.C., 110 F.3d 816, 1997 WL 186312, 324 U.S.App.D.C. 72, 65 USLW 2711, 7 Communications Reg. (P&amp;F) 758, , C.A.D.C., April 18, 1997(Nos. 96-1001, 96-1005, 96-1010 and 96-1011.)</t>
  </si>
  <si>
    <t>U.S. v. Oakar, 111 F.3d 146, 1997 WL 186313, 324 U.S.App.D.C. 104, , C.A.D.C., April 18, 1997(No. 96-3084.)</t>
  </si>
  <si>
    <t>U.S. v. Moore, 110 F.3d 99, 1997 WL 176461, 324 U.S.App.D.C. 53, , C.A.D.C., April 15, 1997(Nos. 93-3158, 96-3046.)</t>
  </si>
  <si>
    <t>Stigile v. Clinton, 110 F.3d 801, 1997 WL 176465, 324 U.S.App.D.C. 57, 65 USLW 2692, 133 Lab.Cas. P 11,790, 12 IER Cases 1246, , C.A.D.C., April 15, 1997(No. 96-5249.)</t>
  </si>
  <si>
    <t>U.S. v. Miller, 111 F.3d 747, 1997 WL 178918, 97 CJ C.A.R. 553, , C.A.10 (Wyo.), April 15, 1997(No. 94-8079.)</t>
  </si>
  <si>
    <t>Towerridge, Inc. v. T.A.O., Inc., 111 F.3d 758, 1997 WL 178939, 41 Cont.Cas.Fed. (CCH) P 77,125, 46 Fed. R. Evid. Serv. 1411, 97 CJ C.A.R. 543, , C.A.10 (Okla.), April 15, 1997(Nos. 96-6015, 96-6107.)</t>
  </si>
  <si>
    <t>Causeway Medical Suite v. Ieyoub, 109 F.3d 1096, 1997 WL 142113, 65 USLW 2685, , C.A.5 (La.), April 14, 1997(No. 95-31178.)</t>
  </si>
  <si>
    <t>Veda, Inc. v. U.S. Dept. of the Air Force, 111 F.3d 37, 1997 WL 169381, 41 Cont.Cas.Fed. (CCH) P 77,080, 1997 Fed.App. 0121P, , C.A.6 (Ohio), April 11, 1997(No. 96-3638.)</t>
  </si>
  <si>
    <t>Wright v. Morris, 111 F.3d 414, 1997 WL 169952, 65 USLW 2707, 1997 Fed.App. 0122P, , C.A.6, April 11, 1997(Nos. 95-1837, 95-6451, 95-4160, 95-6366.)</t>
  </si>
  <si>
    <t>Williamson v. Ward, 110 F.3d 1508, 1997 WL 168283, 97 CJ C.A.R. 516, , C.A.10 (Okla.), April 10, 1997(No. 95-7141.)</t>
  </si>
  <si>
    <t>In re Ford Motor Co., 110 F.3d 954, 1997 WL 164190, 65 USLW 2668, 37 Fed.R.Serv.3d 600, , C.A.3 (Pa.), April 09, 1997(Nos. 96-2092, 96-2133.)</t>
  </si>
  <si>
    <t>In re Grand Jury Subpoena Duces Tecum, 112 F.3d 910, 1997 WL 217316, 65 USLW 2732, 37 Fed.R.Serv.3d 309, 46 Fed. R. Evid. Serv. 610, , C.A.8 (Ark.), May 02, 1997(No. 96-4108.)</t>
  </si>
  <si>
    <t>C, Memo written by Scalia as assistant AG</t>
  </si>
  <si>
    <t>Lewis v. Intermedics Intraocular, Inc., 114 F.3d 1182, 1997 WL 256768, , C.A.5 (La.), April 09, 1997(No. 95-31080.)</t>
  </si>
  <si>
    <t>Schagene v. U.S., 37 Fed.Cl. 661, 1997 WL 178012, , Fed.Cl., April 09, 1997(No. 97-266C.)</t>
  </si>
  <si>
    <t>Vega-Rodriguez v. Puerto Rico Telephone Co., 110 F.3d 174, 1997 WL 154362, 65 USLW 2676, 12 IER Cases 1253, , C.A.1 (Puerto Rico), April 08, 1997(No. 96-2061.)</t>
  </si>
  <si>
    <t>Harris By and Through Harris v. Ford Motor Co., 110 F.3d 1410, 1997 WL 160637, 65 USLW 2675, Prod.Liab.Rep. (CCH) P 14,906, 97 Cal. Daily Op. Serv. 2577, 97 Daily Journal D.A.R. 4573, , C.A.9 (Cal.), April 08, 1997(No. 94-56527.)</t>
  </si>
  <si>
    <t>Coalition for Economic Equity v. Wilson, 122 F.3d 692, 1997 WL 563610, 66 USLW 3171, 97 Cal. Daily Op. Serv. 6966, 97 Daily Journal D.A.R. 11,270, , C.A.9 (Cal.), April 08, 1997(Nos. 97-15030, 97-15031.)</t>
  </si>
  <si>
    <t>Gee v. Southwest Airlines, 110 F.3d 1400, 1997 WL 155133, 149 A.L.R. Fed. 709, 65 USLW 2665, 97 Cal. Daily Op. Serv. 2533, 97 Cal. Daily Op. Serv. 3962, 97 Daily Journal D.A.R. 4580, 97 Daily Journal D.A.R. 6779, , C.A.9 (Cal.), April 04, 1997(Nos. 95-17175, 95-36117, 95-36188, 95-56278.)</t>
  </si>
  <si>
    <t>Individuals for Responsible Government, Inc. v. Washoe County By and Through the Bd. of County Com'rs, 110 F.3d 699, 1997 WL 144949, 65 USLW 2655, 27 Envtl. L. Rep. 21,029, 97 Cal. Daily Op. Serv. 2443, 97 Daily Journal D.A.R. 4367, , C.A.9 (Nev.), April 01, 1997(No. 95-17264.)</t>
  </si>
  <si>
    <t>Matter of Volpert, 110 F.3d 494, 1997 WL 151473, 65 USLW 2743, 30 Bankr.Ct.Dec. 772, , C.A.7 (Ill.), April 01, 1997(No. 95-3379.)</t>
  </si>
  <si>
    <t>U.S. v. Shannon, 110 F.3d 382, 1997 WL 151603, 65 USLW 2684, , C.A.7 (Wis.), April 01, 1997(No. 95-2367.)</t>
  </si>
  <si>
    <t>Seekamp v. Michaud, 109 F.3d 802, 1997 WL 129007, , C.A.1 (Me.), March 26, 1997(No. 96-1923.)</t>
  </si>
  <si>
    <t>U.S. v. Velasquez, 110 F.3d 71, 1997 WL 143938, Unpublished Disposition, C.A.9 (Cal.), March 26, 1997(Nos. 95-50198, 95-50199, 95-50201 and 95-50287.)</t>
  </si>
  <si>
    <t>Burgos v. Kernan, 110 F.3d 67, 1997 WL 144087, Unpublished Disposition, C.A.9 (Cal.), March 26, 1997(No. 96-15693.)</t>
  </si>
  <si>
    <t>U.S. v. Olin Corp., 107 F.3d 1506, 1997 WL 104161, 44 ERC 1225, 65 USLW 2639, 27 Envtl. L. Rep. 20,778, 10 Fla. L. Weekly Fed. C 784, , C.A.11 (Ala.), March 25, 1997(No. 96-6645.)</t>
  </si>
  <si>
    <t>U.S. v. Baird, 109 F.3d 856, 1997 WL 121224, 65 USLW 2637, , C.A.3 (Pa.), March 19, 1997(No. 96-1342.)</t>
  </si>
  <si>
    <t>U.S. v. Nippon Paper Industries Co., Ltd., 109 F.3d 1, 1997 WL 109199, 65 USLW 2617, 1997-1 Trade Cases P 71,750, , C.A.1 (Mass.), March 17, 1997(No. 96-2001.)</t>
  </si>
  <si>
    <t>Ridder v. City of Springfield, 109 F.3d 288, 1997 WL 113988, 36 Fed.R.Serv.3d 1288, 1997 Fed.App. 0094P, , C.A.6 (Ohio), March 14, 1997(No. 95-4220.)</t>
  </si>
  <si>
    <t>Dissenting statement of Scalia with respect to Amendments to the FRCP</t>
  </si>
  <si>
    <t>Waddell v. Forney, 108 F.3d 889, 1997 WL 109287, , C.A.8 (Iowa), March 13, 1997(Nos. 96-1339, 96-2009.)</t>
  </si>
  <si>
    <t>International Ass'n of Machinists and Aerospace Workers v. Tennessee Valley Authority, 108 F.3d 658, 1997 WL 106260, 154 L.R.R.M. (BNA) 2677, 133 Lab.Cas. P 11,784, 1997 Fed.App. 0091P, , C.A.6 (Tenn.), March 12, 1997(No. 95-6706.)</t>
  </si>
  <si>
    <t>Ernst v. Child and Youth Services of Chester County, 108 F.3d 486, 1997 WL 107696, 46 Fed. R. Evid. Serv. 983, , C.A.3 (Pa.), March 12, 1997(Nos. 93-1929, 93-1930 and 94-1273.)</t>
  </si>
  <si>
    <t>U.S. v. Real Property Located at 617 North Main Street, Celina, Mercer County, Ohio, 108 F.3d 1377, 1997 WL 104546, Unpublished Disposition, C.A.6 (Ohio), March 07, 1997(No. 95-3842.)</t>
  </si>
  <si>
    <t>Ryther v. KARE 11, 108 F.3d 832, 1997 WL 94025, 73 Fair Empl.Prac.Cas. (BNA) 373, 70 Empl. Prac. Dec. P 44,623, , C.A.8 (Minn.), March 06, 1997(No. 94-3622.)</t>
  </si>
  <si>
    <t>Roy v. Gomez, 108 F.3d 242, 1997 WL 87877, 97 Cal. Daily Op. Serv. 1595, 97 Daily Journal D.A.R. 3073, , C.A.9 (Cal.), March 04, 1997(No. 94-15994.)</t>
  </si>
  <si>
    <t>Federal Financial Co. v. Hall, 108 F.3d 46, 1997 WL 89117, 65 USLW 2602, , C.A.4 (Va.), March 04, 1997(No. 96-1143.)</t>
  </si>
  <si>
    <t>U.S. v. Sayetsitty, 107 F.3d 1405, 1997 WL 85747, 46 Fed. R. Evid. Serv. 760, 97 Cal. Daily Op. Serv. 1477, 97 Daily Journal D.A.R. 2213, , C.A.9 (Ariz.), February 28, 1997(Nos. 95-10483, 95-10484.)</t>
  </si>
  <si>
    <t>U.S. v. Emerson, 107 F.3d 77, 1997 WL 73775, , C.A.1 (N.H.), February 26, 1997(No. 96-1627.)</t>
  </si>
  <si>
    <t>Jenkins v. I.N.S., 108 F.3d 195, 1997 WL 76236, 97 Cal. Daily Op. Serv. 1293, 97 Daily Journal D.A.R. 1921, , C.A.9, February 25, 1997(No. 95-70458.)</t>
  </si>
  <si>
    <t>Phillips v. Borough of Keyport, 107 F.3d 164, 1997 WL 72022, , C.A.3 (N.J.), February 21, 1997(No. 95-5143.)</t>
  </si>
  <si>
    <t>DLS, Inc. v. City of Chattanooga, 107 F.3d 403, 1997 WL 67846, 65 USLW 2588, 1997 Fed.App. 0066P, , C.A.6 (Tenn.), February 20, 1997(No. 95-5971.)</t>
  </si>
  <si>
    <t>Blankenship v. Johnson, 106 F.3d 1202, 1997 WL 71610, 65 USLW 2632, , C.A.5 (Tex.), February 20, 1997(No. 95-40638.)</t>
  </si>
  <si>
    <t>Papike v. Tambrands Inc., 107 F.3d 737, 1997 WL 74338, 65 USLW 2580, Prod.Liab.Rep. (CCH) P 14,875, 97 Cal. Daily Op. Serv. 1184, 97 Daily Journal D.A.R. 1789, , C.A.9 (Cal.), February 20, 1997(No. 95-55173.)</t>
  </si>
  <si>
    <t>Philips v. Perry, 106 F.3d 1420, 1997 WL 61211, 70 Empl. Prac. Dec. P 44,721, 97 Cal. Daily Op. Serv. 1038, 97 Cal. Daily Op. Serv. 2848, 97 Daily Journal D.A.R. 1551, 97 Daily Journal D.A.R. 5031, , C.A.9 (Wash.), February 14, 1997(No. 95-35293.)</t>
  </si>
  <si>
    <t>Washington Legal Foundation v. Texas Equal Access to Justice Foundation, 106 F.3d 640, 1997 WL 63710, , C.A.5 (Tex.), February 14, 1997(No. 95-50160.)</t>
  </si>
  <si>
    <t>Flenner v. Sheahan, 107 F.3d 459, 1997 WL 66520, , C.A.7 (Ill.), February 12, 1997(No. 96-1979.)</t>
  </si>
  <si>
    <t>Cole v. Burns Intern. Sec. Services, 105 F.3d 1465, 1997 WL 51684, 72 Fair Empl.Prac.Cas. (BNA) 1775, 70 Empl. Prac. Dec. P 44,572, 323 U.S.App.D.C. 133, 65 USLW 2526, , C.A.D.C., February 11, 1997(No. 96-7042.)</t>
  </si>
  <si>
    <t>Westinghouse Elec. Corp. v. General Circuit Breaker &amp; Elec. Supply Inc., 106 F.3d 894, 1997 WL 49953, 65 USLW 2600, 41 U.S.P.Q.2d 1741, 97 Cal. Daily Op. Serv. 931, 97 Daily Journal D.A.R. 1391, , C.A.9 (Cal.), February 10, 1997(Nos. 94-56436, 94-56709, 94-56765, 94-56769, 94-56771.)</t>
  </si>
  <si>
    <t>Time Warner Entertainment Co., L.P. v. F.C.C., 105 F.3d 723, 1997 WL 47179, 323 U.S.App.D.C. 109, , C.A.D.C., February 07, 1997(Nos. 93-1266, 93-1384, 93-5349, 93-5350 and 93-5351.)</t>
  </si>
  <si>
    <t>Ceniceros By and Through Risser v. Board of Trustees of the San Diego Unified School Dist., 106 F.3d 878, 1997 WL 45568, 116 Ed. Law Rep. 82, 97 Cal. Daily Op. Serv. 870, 97 Daily Journal D.A.R. 1313, , C.A.9 (Cal.), February 06, 1997(No. 94-55257.)</t>
  </si>
  <si>
    <t>Gomez v. Acevedo, 106 F.3d 192, 1997 WL 39864, 65 USLW 2525, , C.A.7 (Ill.), February 03, 1997(No. 94-3873.)</t>
  </si>
  <si>
    <t>Martin v. Telectronics Pacing Systems, Inc., 105 F.3d 1090, 1997 WL 35041, 65 USLW 2547, Prod.Liab.Rep. (CCH) P 14,850, 1997 Fed.App. 0042P, , C.A.6 (Ohio), January 31, 1997(No. 94-4003.)</t>
  </si>
  <si>
    <t>Bro-Tech Corp. v. N.L.R.B., 105 F.3d 890, 1997 WL 37223, 154 L.R.R.M. (BNA) 2359, 133 Lab.Cas. P 11,756, , C.A.3, January 31, 1997(Nos. 95-3343, 95-3399.)</t>
  </si>
  <si>
    <t>Jacobson v. Hughes Aircraft Co., 105 F.3d 1288, 1997 WL 30993, 65 USLW 2498, 20 Employee Benefits Cas. 2393, 97 Cal. Daily Op. Serv. 669, 97 Daily Journal D.A.R. 845, Pens. Plan Guide (CCH) P 23930V, , C.A.9 (Cal.), January 23, 1997(No. 93-55392.)</t>
  </si>
  <si>
    <t>U.S. v. Vogt, 106 F.3d 414, 1997 WL 20125, 97 CJ C.A.R. 143, Unpublished Disposition, C.A.10 (Colo.), January 21, 1997(No. 96-1192.(D.C.No. 93-CR-181-Z))</t>
  </si>
  <si>
    <t>PSI Repair Services, Inc. v. Honeywell, Inc., 104 F.3d 811, 1997 WL 8837, 65 USLW 2535, 1997-1 Trade Cases P 71,674, 1997 Fed.App. 0008P, , C.A.6 (Mich.), January 13, 1997(No. 95-1351.)</t>
  </si>
  <si>
    <t>American Civil Liberties Union of New Jersey v. Schundler, 104 F.3d 1435, 1997 WL 9251, 65 USLW 2482, , C.A.3 (N.J.), January 13, 1997(Nos. 95-5865, 95-5866 and 96-5023.)</t>
  </si>
  <si>
    <t>U.S. v. Waggoner, 103 F.3d 724, 1997 WL 7257, , C.A.8 (Iowa), January 10, 1997(No. 95-3543.)</t>
  </si>
  <si>
    <t>Lamb Engineering &amp; Const. Co. v. Nebraska Public Power Dist., 103 F.3d 1422, 1997 WL 6112, , C.A.8 (Neb.), January 09, 1997(No. 95-3398.)</t>
  </si>
  <si>
    <t>In re Grand Jury, 103 F.3d 1140, 1997 WL 6328, 45 Fed. R. Evid. Serv. 1161, , C.A.3 (Virgin Islands), January 09, 1997(Nos. 95-7354, 96-7529 and 96-7530.)</t>
  </si>
  <si>
    <t>U.S. v. $5,000.00 in U.S. Currency, 107 F.3d 871, 1997 WL 3610, Unpublished Disposition, C.A.6 (Ohio), January 03, 1997(No. 95-3895.)</t>
  </si>
  <si>
    <t>Cooper v. Taylor, 103 F.3d 366, 1996 WL 741811, 65 USLW 2487, , C.A.4 (S.C.), December 31, 1996(No. 93-7352.)</t>
  </si>
  <si>
    <t>Peck v. U.S., 102 F.3d 1319, 1996 WL 736476, , C.A.2, December 27, 1996(No. 1021, Docket 94-2444.)</t>
  </si>
  <si>
    <t>United Technologies Corp. by Pratt &amp; Whitney v. F.A.A., 102 F.3d 688, 1996 WL 732186, 65 USLW 2448, , C.A.2 (Conn.), December 23, 1996(No. 278, Docket 96-6076.)</t>
  </si>
  <si>
    <t>In re American Continental Corporation/Lincoln Sav. &amp; Loan Securities Litigation, 102 F.3d 1524, 1996 WL 729599, 65 USLW 2423, 96 Cal. Daily Op. Serv. 9273, 96 Daily Journal D.A.R. 15,315, , C.A.9 (Ariz.), December 20, 1996(Nos. 95-15759, 95-16403, 95-16595 and 95-16754.)</t>
  </si>
  <si>
    <t>U.S. v. Rogers, 104 F.3d 361, 1996 WL 733137, Unpublished Disposition, C.A.6 (Ohio), December 18, 1996(No. 95-3154, 95-3477.)</t>
  </si>
  <si>
    <t>DiBlasio v. City of New York, 102 F.3d 654, 1996 WL 714414, , C.A.2 (N.Y.), December 13, 1996(No. 364, Docket 96-7282.)</t>
  </si>
  <si>
    <t>Carver v. Foerster, 102 F.3d 96, 1996 WL 711442, 65 USLW 2406, , C.A.3 (Pa.), December 12, 1996(No. 96-3008.)</t>
  </si>
  <si>
    <t>Mosley v. Wilson, 102 F.3d 85, 1996 WL 709746, 37 Fed.R.Serv.3d 584, , C.A.3 (Pa.), December 11, 1996(No. 95-1989.)</t>
  </si>
  <si>
    <t>U.S. v. Taylor, 102 F.3d 767, 1996 WL 705886, 1996 Fed.App. 0380P, , C.A.6 (Ohio), December 10, 1996(No. 94-3853.)</t>
  </si>
  <si>
    <t>U.S. v. Wiles, 102 F.3d 1043, 1996 WL 707539, 65 USLW 2425, Fed. Sec. L. Rep. P 99,361, 46 Fed. R. Evid. Serv. 151, 96 CJ C.A.R. 2012, , C.A.10 (Colo.), December 10, 1996(Nos. 94-1592, 95-1022.)</t>
  </si>
  <si>
    <t>Montgomery v. Carr, 101 F.3d 1117, 1996 WL 691719, 65 USLW 2412, 114 Ed. Law Rep. 750, 12 IER Cases 460, 1996 Fed.App. 0371P, , C.A.6 (Ohio), December 04, 1996(No. 94-4289.)</t>
  </si>
  <si>
    <t>Harmon v. U.S. Through Farmers Home Admin., 101 F.3d 574, 1996 WL 685821, 65 USLW 2386, Bankr. L. Rep. P 77,180, , C.A.8 (S.D.), December 02, 1996(Nos. 95-3420, 95-3520 and 95-3708.)</t>
  </si>
  <si>
    <t>In re Kessler, 100 F.3d 1015, 1996 WL 683246, 321 U.S.App.D.C. 401, 36 Fed.R.Serv.3d 636, , C.A.D.C., November 29, 1996(No. 96-5257.)</t>
  </si>
  <si>
    <t>U.S. v. Neal, 101 F.3d 993, 1996 WL 682240, , C.A.4 (N.C.), November 27, 1996(No. 96-4108.)</t>
  </si>
  <si>
    <t>Continental Trend Resources, Inc. v. OXY USA Inc., 101 F.3d 634, 1996 WL 680337, 65 USLW 2381, 96 CJ C.A.R. 1979, , C.A.10 (Okla.), November 26, 1996(Nos. 92-6350, 92-6384.)</t>
  </si>
  <si>
    <t>Pasqua v. Metropolitan Life Ins. Co., 101 F.3d 514, 1996 WL 681220, 72 Fair Empl.Prac.Cas. (BNA) 1158, , C.A.7 (Ill.), November 26, 1996(No. 95-4008.)</t>
  </si>
  <si>
    <t>Swan v. Clinton, 100 F.3d 973, 1996 WL 673513, 321 U.S.App.D.C. 359, , C.A.D.C., November 22, 1996(No. 96-5193.)</t>
  </si>
  <si>
    <t>Vickery v. Jones, 100 F.3d 1334, 1996 WL 676719, , C.A.7 (Ill.), November 22, 1996(Nos. 96-1055, 96-1163.)</t>
  </si>
  <si>
    <t>Cohen v. Brown University, 101 F.3d 155, 1996 WL 665423, 65 USLW 2396, 114 Ed. Law Rep. 394, 45 Fed. R. Evid. Serv. 1369, , C.A.1 (R.I.), November 21, 1996(No. 95-2205.)</t>
  </si>
  <si>
    <t>Bocian v. Godinez, 101 F.3d 465, 1996 WL 673252, , C.A.7 (Ill.), November 21, 1996(No. 95-3664.)</t>
  </si>
  <si>
    <t>Grossbaum v. Indianapolis-Marion County Bldg. Authority, 100 F.3d 1287, 1996 WL 668259, 65 USLW 2354, , C.A.7 (Ind.), November 20, 1996(No. 95-3976.)</t>
  </si>
  <si>
    <t>U.S. v. Rouse, 100 F.3d 560, 1996 WL 653684, 65 USLW 2398, 45 Fed. R. Evid. Serv. 495, , C.A.8 (S.D.), November 12, 1996(Nos. 95-1554, 95-1556, 95-1558, 95-1559.)</t>
  </si>
  <si>
    <t>U.S. v. Stelmokas, 100 F.3d 302, 1996 WL 654158, 45 Fed. R. Evid. Serv. 568, , C.A.3 (Pa.), November 12, 1996(No. 95-1894.)</t>
  </si>
  <si>
    <t>U.S. v. 829 Calle de Madero, Chaparral, Otero County, N.M., 100 F.3d 734, 1996 WL 654444, , C.A.10 (N.M.), November 12, 1996(No. 96-2026.)</t>
  </si>
  <si>
    <t>Sonnenfeld v. City and County of Denver, 100 F.3d 744, 1996 WL 654446, 65 USLW 2364, Fed. Sec. L. Rep. P 99,357, , C.A.10 (Colo.), November 12, 1996(Nos. 95-1357, 95-1431.)</t>
  </si>
  <si>
    <t>Princeton University Press v. Michigan Document Services, Inc., 99 F.3d 1381, 1996 WL 648261, 65 USLW 2324, 1997 Copr.L.Dec. P 27,579, 114 Ed. Law Rep. 34, 40 U.S.P.Q.2d 1641, 1996 Fed.App. 0357P, , C.A.6 (Mich.), November 08, 1996(No. 94-1778.)</t>
  </si>
  <si>
    <t>U.S. v. Lopez, 100 F.3d 98, 1996 WL 648281, 96 Cal. Daily Op. Serv. 8151, 96 Daily Journal D.A.R. 13,537, 96 Daily Journal D.A.R. 14,765, , C.A.9 (Cal.), November 08, 1996(Nos. 92-50137, 92-50145.)</t>
  </si>
  <si>
    <t>Guam Society of Obstetricians and Gynecologists v. Ada, 100 F.3d 691, 1996 WL 640714, 96 Cal. Daily Op. Serv. 8118, 96 Daily Journal D.A.R. 13,481, 96 Daily Journal D.A.R. 14,481, , C.A.9 (Guam), November 07, 1996(No. 94-15070.)</t>
  </si>
  <si>
    <t>U.S. v. Beverly, 99 F.3d 570, 1996 WL 642504, , C.A.3 (Pa.), November 07, 1996(No. 96-1420.)</t>
  </si>
  <si>
    <t>U.S. v. Voccola, 99 F.3d 37, 1996 WL 628206, , C.A.1 (R.I.), November 05, 1996(No. 96-1182.)</t>
  </si>
  <si>
    <t>Forsyth v. Humana, Inc., 99 F.3d 1504, 1996 WL 636033, 1996-2 Trade Cases P 71,608, RICO Bus.Disp.Guide 9154, 20 Employee Benefits Cas. 2065, 96 Cal. Daily Op. Serv. 8063, 96 Daily Journal D.A.R. 13,379, , C.A.9 (Nev.), November 05, 1996(No. 94-16548.)</t>
  </si>
  <si>
    <t>Preseault v. U.S., 100 F.3d 1525, 1996 WL 647889, 65 USLW 2330, 27 Envtl. L. Rep. 20,349, , C.A.Fed., November 05, 1996(Nos. 93-5067, 93-5068.)</t>
  </si>
  <si>
    <t>Mata v. Johnson, 99 F.3d 1261, 1996 WL 640508, , C.A.5 (Tex.), October 31, 1996(No. 96-20218.)</t>
  </si>
  <si>
    <t>Muller by Muller v. Jefferson Lighthouse School, 98 F.3d 1530, 1996 WL 627737, 65 USLW 2315, 113 Ed. Law Rep. 1085, , C.A.7 (Wis.), October 30, 1996(Nos. 95-3384, 95-3482.)</t>
  </si>
  <si>
    <t>McCloud v. Testa, 97 F.3d 1536, 1996 WL 598774, 65 USLW 2259, 12 IER Cases 1833, 1996 Fed.App. 0335P, , C.A.6 (Ohio), October 21, 1996(No. 94-4144.)</t>
  </si>
  <si>
    <t>Waldemer v. U.S., 106 F.3d 729, 1996 WL 787548, , C.A.7 (Ill.), October 21, 1996(No. 96-1119.)</t>
  </si>
  <si>
    <t>Williams v. Greifinger, 97 F.3d 699, 1996 WL 588448, , C.A.2 (N.Y.), October 15, 1996(No. 1966, Docket 96-2163.)</t>
  </si>
  <si>
    <t>F.Lli De Cecco Di Filippo Fara San Martino S.P.A. v. U.S., Not Reported in F.Supp., 21 C.I.T. 1130, 1997 WL 615693, , CIT, October 02, 1997(No. 96-08-01930, SLIP. OP. 97-143.)</t>
  </si>
  <si>
    <t>White Stone Partners, LP v. Piper Jaffray Companies, Inc., 978 F.Supp. 878, 1997 WL 609966, , D.Minn., September 30, 1997(Civil No. 4-96 841.)</t>
  </si>
  <si>
    <t>Casaburro v. Giuliani, 986 F.Supp. 176, 1997 WL 603460, , S.D.N.Y., September 29, 1997(No. 95 Civ. 492(SAS).)</t>
  </si>
  <si>
    <t>U.S. v. Capati, 980 F.Supp. 1114, 1997 WL 631457, , S.D.Cal., September 29, 1997(Criminal No. 94-1238-R.)</t>
  </si>
  <si>
    <t>Rossi v. Town of Pelham, 35 F.Supp.2d 58, 1997 WL 1068798, 13 IER Cases 665, , D.N.H., September 29, 1997(Civil No. 96-139-SD.)</t>
  </si>
  <si>
    <t>Britton v. Maloney, 981 F.Supp. 25, 1997 WL 672547, , D.Mass., September 26, 1997(Civil Action No. 93-11430-NG.)</t>
  </si>
  <si>
    <t>Boozell v. U.S., 979 F.Supp. 670, 1997 WL 613014, , N.D.Ill., September 25, 1997(No. 96 C 6270.)</t>
  </si>
  <si>
    <t>Brooks v. North Carolina Dept. of Correction, 984 F.Supp. 940, 1997 WL 716138, , E.D.N.C., September 25, 1997(No. 5:96-HC-752-BR2.)</t>
  </si>
  <si>
    <t>U.S. v. Watson, Not Reported in F.Supp., 1997 WL 614348, , D.Kan., September 22, 1997(Nos. Civ.A. 94-20048-01, 97-3216-EEO.)</t>
  </si>
  <si>
    <t>Plante v. Fleet Nat. Bank, 978 F.Supp. 59, 1997 WL 598062, , D.R.I., September 19, 1997(C.A. No. 95-627L.)</t>
  </si>
  <si>
    <t>Northeast Const. Services, Inc. v. Twin Lake Const. Co., 979 F.Supp. 566, 1997 WL 622738, , W.D.Mich., September 19, 1997(No. 1:97-CV-331.)</t>
  </si>
  <si>
    <t>In re Sanders, 213 B.R. 324, 1997 WL 583271, 31 Bankr.Ct.Dec. 569, Bankr. L. Rep. P 77,546, , Bkrtcy.M.D.Tenn., September 18, 1997(Bankruptcy No. 97-00325-AT3-7.Adversary No. 397-0145A.)</t>
  </si>
  <si>
    <t>Filetech S.A.R.L. v. France Telecom, 978 F.Supp. 464, 1997 WL 583151, 1997-2 Trade Cases P 72,017, , S.D.N.Y., September 15, 1997(No. 95 Civ. 1848 (CSH).)</t>
  </si>
  <si>
    <t>Luxford v. Dalkon Shield Claimants Trust, 978 F.Supp. 221, 1997 WL 597482, , D.Md., September 12, 1997(Civil Action No. K-96-1383.)</t>
  </si>
  <si>
    <t>Willner v. Town of North Hempstead, 977 F.Supp. 182, 1997 WL 566866, , E.D.N.Y., September 11, 1997(No. CV 96-2311(ADS).)</t>
  </si>
  <si>
    <t>Thermal Containment Systems, Inc. v. U.S., Not Reported in F.Supp., 1997 WL 862763, 1998 A.M.C. 550, , M.D.Fla., September 11, 1997(No. 95-1420-CIV-T-23A.)</t>
  </si>
  <si>
    <t>In re Pro-Snax Distributors, Inc., 212 B.R. 834, 1997 WL 572360, 11 Tex.Bankr.Ct.Rep. 365, , N.D.Tex., September 04, 1997(Bankruptcy No. 395-34918-RCM-7.Civil Action No. 3:96-CV-3444-G.)</t>
  </si>
  <si>
    <t>Burnell v. Coughlin, 975 F.Supp. 473, 1997 WL 548736, , W.D.N.Y., September 03, 1997(No. 97-CV-6038L.)</t>
  </si>
  <si>
    <t>Inter Medical Supplies Ltd. v. EBI Medical Systems, Inc., 975 F.Supp. 681, 1997 WL 538883, , D.N.J., August 28, 1997(Civil Action Nos. 95-6035, 96-1047.)</t>
  </si>
  <si>
    <t>U.S. v. Weissman, Not Reported in F.Supp., 1997 WL 539774, , S.D.N.Y., August 28, 1997(No. S2 94 CR. 760 CSH.)</t>
  </si>
  <si>
    <t>CIT, Inc. v. 170 Willow Street Associates, Not Reported in F.Supp., 1997 WL 528163, , S.D.N.Y., August 26, 1997(No. 93 Civ. 1201 CSH.)</t>
  </si>
  <si>
    <t>Quilter v. Voinovich, 981 F.Supp. 1032, 1997 WL 687725, , N.D.Ohio, August 22, 1997(No. 5:91CV-2219.)</t>
  </si>
  <si>
    <t>In re C.J. Rogers, Inc., 212 B.R. 265, 1997 WL 523299, Unempl.Ins.Rep. (CCH) P 22,195, , E.D.Mich., August 15, 1997(No. 91-20388-AJS.Adversary No. 94-3188Civil No. 95-CV-72187-DT.)</t>
  </si>
  <si>
    <t>Kim v. Gant, Not Reported in F.Supp., 1997 WL 535138, , E.D.Pa., August 15, 1997(No. CIV. A. 95-2905.)</t>
  </si>
  <si>
    <t>Carhart v. Stenberg, 972 F.Supp. 507, 1997 WL 467298, , D.Neb., August 14, 1997(No. 4:97CV3205.)</t>
  </si>
  <si>
    <t>Freiler v. Tangipahoa Parish Bd. of Educ., 975 F.Supp. 819, 1997 WL 466952, 121 Ed. Law Rep. 614, , E.D.La., August 08, 1997(Civil Action No. 94-3577.)</t>
  </si>
  <si>
    <t>U.S. v. Velasquez, Not Reported in F.Supp., 1997 WL 452350, , S.D.N.Y., August 07, 1997(No. S9 96 CR. 126(JFK).)</t>
  </si>
  <si>
    <t>In re Starr, 986 F.Supp. 1144, 1997 WL 714893, , E.D.Ark., August 01, 1997(No. LR-M-97-91.)</t>
  </si>
  <si>
    <t>U.S. ex rel. Jackson v. Page, 972 F.Supp. 1140, 1997 WL 433523, , N.D.Ill., July 31, 1997(No. 96 C 4945.)</t>
  </si>
  <si>
    <t>Nichols v. Village of Pelham Manor, 974 F.Supp. 243, 1997 WL 436489, , S.D.N.Y., July 31, 1997(No. 95 CIV. 8438 (LAK).)</t>
  </si>
  <si>
    <t>Evans v. Kelley, 977 F.Supp. 1283, 1997 WL 471906, , E.D.Mich., July 31, 1997(No. 97-CV-71246-DT.)</t>
  </si>
  <si>
    <t>Acushnet Co. v. Coaters, Inc., 972 F.Supp. 41, 1997 WL 432016, 28 Envtl. L. Rep. 20,367, , D.Mass., July 30, 1997(Civil Action No. 93-11219-REK.)</t>
  </si>
  <si>
    <t>U.S. v. Armstrong, 974 F.Supp. 528, 1997 WL 432050, 83 A.F.T.R.2d 99-1435, , E.D.Va., July 30, 1997(Action No. 2:97cr14.)</t>
  </si>
  <si>
    <t>In re Quality Health Care, 215 B.R. 543, 1997 WL 740718, 80 A.F.T.R.2d 97-5879, 97-2 USTC P 50,695, , Bkrtcy.N.D.Ind., July 28, 1997(Bankruptcy No. 96-61064.Adversary No. 96-6159.)</t>
  </si>
  <si>
    <t>Simpson v. Texas Dept. of Criminal Justice, 975 F.Supp. 921, 1997 WL 563212, 74 Fair Empl.Prac.Cas. (BNA) 1754, , W.D.Tex., July 24, 1997(No. A-95-CA-785-SS.)</t>
  </si>
  <si>
    <t>Midtown Hospital v. Miller, 36 F.Supp.2d 1360, 1997 WL 1068206, , N.D.Ga., July 24, 1997(No. Civ.A. 1:97-CV-1786-JOF.)</t>
  </si>
  <si>
    <t>Anagnost v. Administrator, Not Reported in F.Supp., 1997 WL 428557, , N.D.Ill., July 23, 1997(No. 97 C 4375.)</t>
  </si>
  <si>
    <t>U.S. v. Greene, 971 F.Supp. 1117, 1997 WL 432364, , E.D.Mich., July 23, 1997(Cr. No. 95-81082.)</t>
  </si>
  <si>
    <t>Mojica v. Reno, 970 F.Supp. 130, 1997 WL 400734, , E.D.N.Y., July 11, 1997(Nos. CV 97-1085(JBW), CV 97-1869(JBW).)</t>
  </si>
  <si>
    <t>C, Special Report of Bureau of Justice Statistics</t>
  </si>
  <si>
    <t>U.S. v. Toliver, 972 F.Supp. 1030, 1997 WL 401223, 81 A.F.T.R.2d 98-534, , W.D.Va., July 09, 1997(Criminal No. 97-6-H.)</t>
  </si>
  <si>
    <t>Aramony v. United Way of America, 969 F.Supp. 226, 1997 WL 375682, RICO Bus.Disp.Guide 9329, , S.D.N.Y., July 07, 1997(No. 96 Civ. 3962(SAS).)</t>
  </si>
  <si>
    <t>Epstein v. Epstein, 966 F.Supp. 260, 1997 WL 355235, RICO Bus.Disp.Guide 9337, , S.D.N.Y., June 25, 1997(No. 86 Civil 9589 (JSR).)</t>
  </si>
  <si>
    <t>Virgin Island Maritime Service, Inc. v. Puerto Rico Maritime Shipping Authority, 978 F.Supp. 637, 1997 WL 378069, , D.Virgin Islands, June 24, 1997(Civil No. 1992-226.)</t>
  </si>
  <si>
    <t>Doe v. Hartz, 970 F.Supp. 1375, 1997 WL 354832, , N.D.Iowa, June 23, 1997(No. C 96-4091-MWB.)</t>
  </si>
  <si>
    <t>Hunter by Brandt v. Regents of the University of California, 971 F.Supp. 1316, 1997 WL 429051, 120 Ed. Law Rep. 705, , C.D.Cal., June 20, 1997(No. CV 95-3301 KN.)</t>
  </si>
  <si>
    <t>Karlin v. Foust, 975 F.Supp. 1177, 1997 WL 348525, 48 Fed. R. Evid. Serv. 82, , W.D.Wis., June 19, 1997(No. 96-C-0374-C.)</t>
  </si>
  <si>
    <t>C, C/D, ORO</t>
  </si>
  <si>
    <t>U.S. v. Franklyn, Not Reported in F.Supp., 1997 WL 334969, , S.D.N.Y., June 16, 1997(No. S1 96 CR. 1062(DLC).)</t>
  </si>
  <si>
    <t>Scannell v. Bel Air Police Dept., 968 F.Supp. 1059, 1997 WL 346672, 74 Fair Empl.Prac.Cas. (BNA) 589, , D.Md., June 16, 1997(Civil No. AMD 96-1632.)</t>
  </si>
  <si>
    <t>New York Institute of Dietetics, Inc. v. Riley, 966 F.Supp. 1300, 1997 WL 311928, 119 Ed. Law Rep. 428, , S.D.N.Y., June 09, 1997(No. 96 Civil 1455 (DLC).)</t>
  </si>
  <si>
    <t>Abraham v. Agusta, S.P.A., 968 F.Supp. 1403, 1997 WL 391676, , D.Nev., June 09, 1997(No. CV-S-96-1073-LDG (RLM).)</t>
  </si>
  <si>
    <t>In re Fritz, 225 B.R. 218, 1997 WL 1038233, , E.D.Wash., June 06, 1997(No. CS-96-391-FVS.)</t>
  </si>
  <si>
    <t>Torres v. McLaughlin, 966 F.Supp. 1353, 1997 WL 306445, , E.D.Pa., June 05, 1997(Civil Action No. 96-5865.)</t>
  </si>
  <si>
    <t>U.S. v. Beckford, 966 F.Supp. 1415, 1997 WL 307215, , E.D.Va., June 03, 1997(Criminal Action Nos. 3:96CR66-(01), 3:96CR66-(05), 3:96CR66-(06) and 3:96CR66-(07).)</t>
  </si>
  <si>
    <t>Adarand Constructors, Inc. v. Pena, 965 F.Supp. 1556, 1997 WL 295363, 41 Cont.Cas.Fed. (CCH) P 77,118, , D.Colo., June 02, 1997(Civ A. No. 90-K-1413.)</t>
  </si>
  <si>
    <t>Federal Election Com'n v. Legi-Tech, Inc., 967 F.Supp. 523, 1997 WL 297643, 65 USLW 2804, 25 Media L. Rep. 2007, , D.D.C., May 30, 1997(Civil Action No. 91-0213 (JHG).)</t>
  </si>
  <si>
    <t>Rural Water System No. 1 v. City of Sioux Center, Iowa, 967 F.Supp. 1483, 1997 WL 289481, , N.D.Iowa, May 27, 1997(No. C 95-4112-MWB.)</t>
  </si>
  <si>
    <t>Rompel v. Rinker, Not Reported in F.Supp., 1997 WL 285617, , N.D.Ill., May 22, 1997(No. 95 C 1528.)</t>
  </si>
  <si>
    <t>Johnson v. Roth, Not Reported in F.Supp., 1997 WL 285743, , N.D.Ill., May 22, 1997(No. 96 C 4664.)</t>
  </si>
  <si>
    <t>In re Straight, 209 B.R. 540, 1997 WL 274282, 65 USLW 2785, , D.Wyo., May 15, 1997(Bankruptcy No. 95-10007.Adversary No. 96-CV-0184-J.)</t>
  </si>
  <si>
    <t>Schleifer v. City of Charlottesville, 963 F.Supp. 534, 1997 WL 232571, , W.D.Va., April 30, 1997(Civil Action No. 97-0021-C.)</t>
  </si>
  <si>
    <t>Ramadan v. Chase Manhattan Corp., 973 F.Supp. 456, 1997 WL 416909, , D.N.J., April 29, 1997(Civil Action No. 96-3791 (MTB).)</t>
  </si>
  <si>
    <t>Virginia Vermiculite, Ltd. v. W.R. Grace &amp; Company- Conn., 965 F.Supp. 802, 1997 WL 200051, 1997-1 Trade Cases P 71,837, , W.D.Va., April 22, 1997(Civil Action Nos. 95-0015-C, 96-0012-C and 96-0013-C.)</t>
  </si>
  <si>
    <t>Fluck v. Blevins, 969 F.Supp. 1231, 1997 WL 374500, , D.Or., April 18, 1997(Civil No. 95-391-AS.)</t>
  </si>
  <si>
    <t>Smith v. Boyle, 959 F.Supp. 982, 1997 WL 186006, , C.D.Ill., April 16, 1997(No. 97-3005.)</t>
  </si>
  <si>
    <t>U.S. v. Santos, 961 F.Supp. 71, 1997 WL 188133, , S.D.N.Y., April 15, 1997(No. 96 Cr. 168(SAS).)</t>
  </si>
  <si>
    <t>U.S. v. Hitachi America, Ltd., 21 C.I.T. 373, 964 F.Supp. 344, 1997 WL 236078, 19 ITRD 1410, , CIT, April 15, 1997(Slip Op. 97-46.Court No. 93-06-00373.)</t>
  </si>
  <si>
    <t>Byrd v. Raines, 956 F.Supp. 25, 1997 WL 169409, 65 USLW 2660, 97-1 USTC P 50,337, , D.D.C., April 10, 1997(Civil No. 97-0001 (TPJ).)</t>
  </si>
  <si>
    <t>C, PCJ</t>
  </si>
  <si>
    <t>Palotai v. University of Maryland College Park, 959 F.Supp. 714, 1997 WL 170063, 136 Lab.Cas. P 33,761, 118 Ed. Law Rep. 89, , D.Md., April 08, 1997(Civil Action No. DKC 96-3537.)</t>
  </si>
  <si>
    <t>Reed v. Ace Doran Hauling &amp; Rigging Co., Not Reported in F.Supp., 1997 WL 177840, , N.D.Ill., April 07, 1997(No. 95 C 4082.)</t>
  </si>
  <si>
    <t>U.S. v. Somerstein, 959 F.Supp. 592, 1997 WL 174197, , E.D.N.Y., April 05, 1997(No. CR. 96-657(ADS).)</t>
  </si>
  <si>
    <t>American Rivers, Inc. v. National Marine Fisheries Service, Not Reported in F.Supp., 1997 WL 33797790, , D.Or., April 03, 1997(No. Civ. 96-384-MA.)</t>
  </si>
  <si>
    <t>Russ v. State Farm Mut. Auto. Ins. Co., 961 F.Supp. 808, 1997 WL 154594, , E.D.Pa., March 31, 1997(Civil Action No. 96-2650.)</t>
  </si>
  <si>
    <t>Triad Associates, inc. v. Chicago Housing Authority, Not Reported in F.Supp., 1997 WL 160744, , N.D.Ill., March 31, 1997(No. 87 C 5096.)</t>
  </si>
  <si>
    <t>DeJesus v. U.S., Not Reported in F.Supp., 1997 WL 139521, , S.D.N.Y., March 27, 1997(No. 96 Civ. 3663 (MBM).)</t>
  </si>
  <si>
    <t>Digiore v. State of Ill., 962 F.Supp. 1064, 1997 WL 159462, 133 Lab.Cas. P 33,543, 3 Wage &amp; Hour Cas.2d (BNA) 1542, , N.D.Ill., March 27, 1997(No. 96 C 1785.)</t>
  </si>
  <si>
    <t>U.S. ex rel. Sawyers v. Washington, Not Reported in F.Supp., 1997 WL 167897, , N.D.Ill., March 27, 1997(No. 96 C 3142.)</t>
  </si>
  <si>
    <t>American Public Communications Council, Inc. v. Allnet Communication Services, Inc., 959 F.Supp. 19, 1997 WL 165692, , D.D.C., March 26, 1997(Civil Action No. 93-0034-LFO.)</t>
  </si>
  <si>
    <t>Scire v. U.S., Not Reported in F.Supp., 1997 WL 138991, , E.D.N.Y., March 24, 1997(No. 96-CV-3446.)</t>
  </si>
  <si>
    <t>U.S. ex rel. Patosky v. Kozakiewicz, 960 F.Supp. 905, 1997 WL 143790, , W.D.Pa., March 24, 1997(Civil Action No. 96-451.)</t>
  </si>
  <si>
    <t>Simens v. Reno, 960 F.Supp. 6, 1997 WL 145051, 73 Fair Empl.Prac.Cas. (BNA) 878, , D.D.C., March 24, 1997(Civil Action No. 96-1091 (RCL).)</t>
  </si>
  <si>
    <t>Zeran v. America Online, Inc., 958 F.Supp. 1124, 1997 WL 135703, 65 USLW 2646, 8 Communications Reg. (P&amp;F) 494, , E.D.Va., March 21, 1997(Civil Action No. 1:96cv1564.)</t>
  </si>
  <si>
    <t>Wainwright v. Washington Metropolitan Area Transit Authority, 958 F.Supp. 6, 1997 WL 194095, , D.D.C., March 21, 1997(Civil Action No. 93-0044(RCL).)</t>
  </si>
  <si>
    <t>Dornan v. Sanchez, 955 F.Supp. 1210, 1997 WL 115308, 97 Daily Journal D.A.R. 4479, , C.D.Cal., March 13, 1997(No. SA CV 97-176-GLT.)</t>
  </si>
  <si>
    <t>Wilson v. City of Louisville, 957 F.Supp. 948, 1997 WL 115700, , W.D.Ky., March 13, 1997(Civil Action No. C-94-0085-L(H).)</t>
  </si>
  <si>
    <t>Talley v. Trautman, Not Reported in F.Supp., 1997 WL 135705, , E.D.Pa., March 13, 1997(Civ. A. No. 96-5190.)</t>
  </si>
  <si>
    <t>Chandler v. James, 958 F.Supp. 1550, 1997 WL 177529, 117 Ed. Law Rep. 1009, , M.D.Ala., March 12, 1997(Civil Action No. 96-D-169-N.)</t>
  </si>
  <si>
    <t>Roe v. Butterworth, 958 F.Supp. 1569, 1997 WL 144966, 10 Fla. L. Weekly Fed. D 603, , S.D.Fla., March 10, 1997(No. 94-8681-CIV-GONZALEZ.)</t>
  </si>
  <si>
    <t>Scott v. Anderson, 958 F.Supp. 330, 1997 WL 131844, , N.D.Ohio, March 07, 1997(No. 1:95-CV-2037.)</t>
  </si>
  <si>
    <t>In re Sullivan Haas Coyle, Inc., 208 B.R. 239, 1997 WL 235169, 37 Collier Bankr.Cas.2d 1623, 30 Bankr.Ct.Dec. 911, , Bkrtcy.N.D.Ga., March 07, 1997(BAP No. A95-70133-JB.Adversary No. 96-6184.)</t>
  </si>
  <si>
    <t>Anderson v. Metropolitan Life Ins. Co., Not Reported in F.Supp., 1997 WL 118388, , N.D.Ala., March 03, 1997(Civil Action No. 96-AR-2703-S.)</t>
  </si>
  <si>
    <t>Cohen v. Citibank, N.A., Not Reported in F.Supp., 1997 WL 88378, , S.D.N.Y., February 28, 1997(No. 95 Civ. 4826 (BSJ).)</t>
  </si>
  <si>
    <t>Rhode Island Public Towing Ass'n v. State, Not Reported in F.Supp., 1997 WL 135571, , D.R.I., February 28, 1997(Civil Action No. 96-454ML.)</t>
  </si>
  <si>
    <t>Granzeier v. Middleton, 955 F.Supp. 741, 1997 WL 85968, 65 USLW 2589, , E.D.Ky., February 27, 1997(Civil Action No. 96-71.)</t>
  </si>
  <si>
    <t>U.S. v. Property Identified as 1813 15Th Street N.W., Washington D.C., 956 F.Supp. 1029, 1997 WL 115669, , D.D.C., February 27, 1997(Civil Action No. 95-2014(RCL).)</t>
  </si>
  <si>
    <t>Holmes v. Wharton, Not Reported in F.Supp., 1997 WL 115837, , N.D.Ga., February 27, 1997(Civil Action No. 3:96-CV-44-JTC.)</t>
  </si>
  <si>
    <t>Hearst Corp. v. Goldberger, Not Reported in F.Supp., 1997 WL 97097, , S.D.N.Y., February 26, 1997(No. 96 Civ. 3620 (PKL)(AJP).)</t>
  </si>
  <si>
    <t>Gomez v. Vernon, 962 F.Supp. 1296, 1997 WL 207981, , D.Idaho, February 26, 1997(No. CV 91-299-S-LMB.)</t>
  </si>
  <si>
    <t>Tester v. City of New York, Not Reported in F.Supp., 1997 WL 81662, , S.D.N.Y., February 25, 1997(No. 95 Civ. 7972 (LMM).)</t>
  </si>
  <si>
    <t>Lineen v. Metcalf &amp; Eddy, Inc., Not Reported in F.Supp., 1997 WL 73763, , S.D.N.Y., February 21, 1997(No. 96 Civ.2718(HB)(MHD).)</t>
  </si>
  <si>
    <t>In re Burk Development Co., Inc., 205 B.R. 778, 1997 WL 82346, 30 Bankr.Ct.Dec. 494, , Bkrtcy.M.D.La., February 20, 1997(Bankruptcy Nos. 89-11577, 89-11578.)</t>
  </si>
  <si>
    <t>In re Uncle Bud's Inc., 206 B.R. 889, 1997 WL 115429, 30 Bankr.Ct.Dec. 603, , Bkrtcy.M.D.Tenn., February 19, 1997(Bankruptcy Nos. 95-01239-GP3-11, 91-06383-GP3-11, 92-04511-GP3-11 and 91-00551-KL3-11.)</t>
  </si>
  <si>
    <t>Philip Morris, Inc. v. Harshbarger, Not Reported in F.Supp., 1997 WL 106930, 65 USLW 2562, , D.Mass., February 07, 1997(Civil Action No. 96-11599-GAO.)</t>
  </si>
  <si>
    <t>Story v. Kindt, 970 F.Supp. 435, 1997 WL 377654, , W.D.Pa., February 07, 1997(Civil Action No. 92-281.)</t>
  </si>
  <si>
    <t>White &amp; Brewer Trucking, Inc. v. Donley, 952 F.Supp. 1306, 1997 WL 49760, 44 ERC 1431, 27 Envtl. L. Rep. 20,883, , C.D.Ill., February 06, 1997(No. 95-3224.)</t>
  </si>
  <si>
    <t>City of Shakopee v. U.S., Not Reported in F.Supp., 1997 WL 57745, , D.Minn., February 06, 1997(Civ. No. 4-95-373(DSD/JMM).)</t>
  </si>
  <si>
    <t>In re Carrico, 206 B.R. 447, 1997 WL 96924, , Bkrtcy.S.D.Ohio, February 05, 1997(Bankruptcy No. 95-53937.)</t>
  </si>
  <si>
    <t>U.S. v. Rith, 954 F.Supp. 1511, 1997 WL 50051, , D.Utah, February 04, 1997(No. 96-CR-36 W.)</t>
  </si>
  <si>
    <t>Lacey v. Lorillard Tobacco Co., Inc., 956 F.Supp. 956, 1997 WL 80122, , N.D.Ala., January 31, 1997(No. CV 94-B-0901-J.)</t>
  </si>
  <si>
    <t>Miller v. City of Philadelphia, 954 F.Supp. 1056, 1997 WL 34694, , E.D.Pa., January 29, 1997(Civil Action No. 96-3578.)</t>
  </si>
  <si>
    <t>Conway v. PECO Energy Co., Not Reported in F.Supp., 1997 WL 34672, , E.D.Pa., January 28, 1997(No. CIV. A. 96-7284.)</t>
  </si>
  <si>
    <t>U.S. v. Time Warner, Inc., Not Reported in F.Supp., 1997 WL 118413, 65 USLW 2550, 1997-1 Trade Cases P 71,702, , D.D.C., January 22, 1997(No. MISC.A. 94-338(HHG).)</t>
  </si>
  <si>
    <t>U.S. ex rel. Centanni v. Washington, 951 F.Supp. 1355, 1997 WL 22632, , N.D.Ill., January 17, 1997(Nos. 95 C 7393, 95 C 7394.)</t>
  </si>
  <si>
    <t>Zehner v. Trigg, 952 F.Supp. 1318, 1997 WL 16504, 65 USLW 2552, , S.D.Ind., January 15, 1997(No. IP 93-1398-C-H/G.)</t>
  </si>
  <si>
    <t>U.S. v. Delgado, 959 F.Supp. 1523, 1997 WL 144963, , S.D.Fla., January 15, 1997(No. 96-593-CR.)</t>
  </si>
  <si>
    <t>Cruz-Centeno v. Zimmerman, Not Reported in F.Supp., 1997 WL 16626, , E.D.Pa., January 14, 1997(Civil Action No. 96-4438.)</t>
  </si>
  <si>
    <t>U.S. v. Spy Factory, Inc., 951 F.Supp. 450, 1997 WL 7582, , S.D.N.Y., January 08, 1997(No. S1 95 cr 737 (SS).)</t>
  </si>
  <si>
    <t>Nakatomi Investments, Inc. v. City of Schenectady, 949 F.Supp. 988, 1997 WL 8833, , N.D.N.Y., January 07, 1997(No. 96-CV-1226.)</t>
  </si>
  <si>
    <t>Kevorkian v. Thompson, 947 F.Supp. 1152, 1997 WL 3291, , E.D.Mich., January 06, 1997(No. 96-CV-73777-DT.)</t>
  </si>
  <si>
    <t>Thompson v. Thalacker, 950 F.Supp. 1440, 1996 WL 748227, , N.D.Iowa, December 24, 1996(No. C 95-0244-MWB.)</t>
  </si>
  <si>
    <t>Coalition for Economic Equity v. Wilson, 946 F.Supp. 1480, 1996 WL 734682, 72 Fair Empl.Prac.Cas. (BNA) 1101, 65 USLW 2421, 114 Ed. Law Rep. 1146, 97 Daily Journal D.A.R. 188, , N.D.Cal., December 23, 1996(No. C 96-4024 TEH.)</t>
  </si>
  <si>
    <t>Taylor v. Com. of Va., 951 F.Supp. 591, 1996 WL 736954, 3 Wage &amp; Hour Cas.2d (BNA) 1199, , E.D.Va., December 18, 1996(Civil Action No. 3:95cv1026.)</t>
  </si>
  <si>
    <t>Johnson v. Nyack Hosp., 169 F.R.D. 550, 1996 WL 724708, , S.D.N.Y., December 17, 1996(94 Civ. 7464 (LAK).)</t>
  </si>
  <si>
    <t>Teitelbaum v. Chater, 949 F.Supp. 1206, 1996 WL 729029, 65 USLW 2435, 52 Soc.Sec.Rep.Serv. 592, Unempl.Ins.Rep. (CCH) P 15708B, , E.D.Pa., December 17, 1996(Civil Action No. 95-7346.)</t>
  </si>
  <si>
    <t>U.S. v. 5307 West 90th Street, Oak Lawn, Ill., 955 F.Supp. 881, 1996 WL 726425, , N.D.Ill., December 16, 1996(No. 95 C 0059.)</t>
  </si>
  <si>
    <t>Milkiewicz v. Baxter Healthcare Corp., 963 F.Supp. 1150, 1996 WL 819802, , M.D.Fla., December 16, 1996(No. 95-2076-CIV-T-21C.)</t>
  </si>
  <si>
    <t>College Sav. Bank v. Florida Prepaid Postsecondary Educ. Expense Bd., 948 F.Supp. 400, 1996 WL 728173, 65 USLW 2436, 115 Ed. Law Rep. 699, 42 U.S.P.Q.2d 1487, , D.N.J., December 13, 1996(Civ. Nos. 95-4516 (GEB), 94-5610 (GEB).)</t>
  </si>
  <si>
    <t>Optopics Laboratories Corp. v. Nicholas, 947 F.Supp. 817, 1996 WL 705579, , D.N.J., December 04, 1996(Civil Action No. 96-2771 (JEI).)</t>
  </si>
  <si>
    <t>U.S. v. Property Identified as 25 Pieces of Assorted Jewerly, Not Reported in F.Supp., 1996 WL 724938, , D.D.C., December 04, 1996(Civ. A. No. 95-1803(LFO).)</t>
  </si>
  <si>
    <t>Dillard v. City of Greensboro, 946 F.Supp. 946, 1996 WL 711050, , M.D.Ala., December 03, 1996(Civil Action No. 87-T-1223-N.)</t>
  </si>
  <si>
    <t>Duarte v. Hershberger, 947 F.Supp. 146, 1996 WL 699522, , D.N.J., December 02, 1996(Civil Action No. 96-2110.)</t>
  </si>
  <si>
    <t>Cortez III Service Corp. v. National Aeronautics &amp; Space Admin., 950 F.Supp. 357, 1996 WL 756549, 41 Cont.Cas.Fed. (CCH) P 77,038, , D.D.C., November 27, 1996(Civil Action No. 96-01301 (SS).)</t>
  </si>
  <si>
    <t>The Ninth Ave. Remedial Group v. Fiberbond Corp., 946 F.Supp. 651, 1996 WL 683775, 44 ERC 1265, 27 Envtl. L. Rep. 20,551, , N.D.Ind., November 25, 1996(No. 2:94-CV-331-RL-1.)</t>
  </si>
  <si>
    <t>Richard v. Bell Atlantic Corp., 946 F.Supp. 54, 1996 WL 685643, 73 Fair Empl.Prac.Cas. (BNA) 1256, , D.D.C., November 25, 1996(Civil Action No. 96-02168 (CRR).)</t>
  </si>
  <si>
    <t>In re New Life Fellowship, Inc., 202 B.R. 994, 1996 WL 699467, 29 Bankr.Ct.Dec. 1313, , Bkrtcy.W.D.Okla., November 21, 1996(Bankruptcy No. 95-14678-BH.)</t>
  </si>
  <si>
    <t>Thorne v. U.S. Dept. of Defense, 945 F.Supp. 924, 1996 WL 686481, , E.D.Va., November 20, 1996(Civil Action No. 95-369-A.)</t>
  </si>
  <si>
    <t>Reilly v. Metro-North Commuter R. Co., Not Reported in F.Supp., 1996 WL 665620, , S.D.N.Y., November 15, 1996(No. 93 Civ. 7317 (PKL).)</t>
  </si>
  <si>
    <t>U.S. v. One Parcel Property Located at Lot 22, Not Reported in F.Supp., 1996 WL 695404, , D.Kan., November 14, 1996(No. 94-1264-JTM.)</t>
  </si>
  <si>
    <t>San Bernardino Public Employees Ass'n v. Stout, 946 F.Supp. 790, 1996 WL 663716, 97 Daily Journal D.A.R. 5169, , C.D.Cal., November 13, 1996(No. EDCV 96-0136 RT (VAPx).)</t>
  </si>
  <si>
    <t>Playboy Entertainment Group, Inc. v. U.S., 945 F.Supp. 772, 1996 WL 673173, 65 USLW 2366, , D.Del., November 08, 1996(Civil Action Nos. 96-94, 96-107-JJF.)</t>
  </si>
  <si>
    <t>M.G. Anonymous v. I.N.S., Not Reported in F.Supp., 1996 WL 648975, , S.D.N.Y., November 07, 1996(No. 96 CIV. 5162 (DC).)</t>
  </si>
  <si>
    <t>Comeau v. Heller, 945 F.Supp. 7, 1996 WL 670793, Prod.Liab.Rep. (CCH) P 14,827, , D.Mass., November 06, 1996(Civil A. No. 96-40021NMG.)</t>
  </si>
  <si>
    <t>Wynn v. Genesco, Inc., Not Reported in F.Supp., 1996 WL 671443, , N.D.Miss., November 06, 1996(No. CIV. A. 1:95CV248-D-.)</t>
  </si>
  <si>
    <t>Flynn v. Menino, 944 F.Supp. 81, 1996 WL 653010, , D.Mass., November 05, 1996(Civil Action No. 94-11743-RGS.)</t>
  </si>
  <si>
    <t>Dinsmore v. Squadron, Ellenoff, Plesent, Sheinfeld &amp; Sorkin, 945 F.Supp. 84, 1996 WL 641613, Fed. Sec. L. Rep. P 99,410, , S.D.N.Y., November 04, 1996(No. 93 Civ. 0810 (WK) (AJP).)</t>
  </si>
  <si>
    <t>Referring to Supreme Court oral argument</t>
  </si>
  <si>
    <t>Figueira v. Black Entertainment Television, Inc., 944 F.Supp. 299, 1996 WL 633216, 76 Fair Empl.Prac.Cas. (BNA) 1850, 69 Empl. Prac. Dec. P 44,532, 133 Lab.Cas. P 33,484, 3 Wage &amp; Hour Cas.2d (BNA) 978, , S.D.N.Y., November 01, 1996(No. 96 Civ. 3190 (MBM).)</t>
  </si>
  <si>
    <t>Hadix v. Johnson, 947 F.Supp. 1100, 1996 WL 648417, 65 USLW 2348, , E.D.Mich., November 01, 1996(No. 80-73581.)</t>
  </si>
  <si>
    <t>Garrelts v. SmithKline Beecham Corp., 943 F.Supp. 1023, 1996 WL 629938, , N.D.Iowa, October 29, 1996(No. C 95-3081-MWB.)</t>
  </si>
  <si>
    <t>Williams v. Stegall, 945 F.Supp. 145, 1996 WL 631030, , E.D.Mich., October 29, 1996(No. 95-CV-73183-DT.)</t>
  </si>
  <si>
    <t>Hutchins v. District of Columbia, 942 F.Supp. 665, 1996 WL 635339, 65 USLW 2309, , D.D.C., October 29, 1996(Civil Action No. 95-2050.)</t>
  </si>
  <si>
    <t>Harvey Honore' Constr. Co., Inc. v. Louisiana Associated General Contractors, Inc., Not Reported in F.Supp., 1996 WL 627993, , E.D.La., October 28, 1996(Civ. A. Nos. 96-1976, 95-3699.)</t>
  </si>
  <si>
    <t>Rouser v. White, 944 F.Supp. 1447, 1996 WL 631130, 97 Daily Journal D.A.R. 1491, , E.D.Cal., October 28, 1996(No. Civ. S-93-767 LKK/GGH P.)</t>
  </si>
  <si>
    <t>Cumberland Farms, Inc. v. Mahany, 943 F.Supp. 83, 1996 WL 650765, , D.Me., October 24, 1996(Civil No. 95-277-P-C.)</t>
  </si>
  <si>
    <t>Brownsburg Area Patrons Affecting Change v. Baldwin, 943 F.Supp. 975, 1996 WL 612744, , S.D.Ind., October 23, 1996(No. IP 96-1357-C H/G.)</t>
  </si>
  <si>
    <t>Anderson v. SAM Airlines, Not Reported in F.Supp., 1996 WL 635711, , E.D.N.Y., October 23, 1996(No. 94 CV 1935 (ERK).)</t>
  </si>
  <si>
    <t>Rivera v. Prudential Ins. Co. of America, Not Reported in F.Supp., 1996 WL 637555, , N.D.N.Y., October 21, 1996(No. 95-CV-0829, 95-CV-0830.)</t>
  </si>
  <si>
    <t>Committee for Public Educ. and Religious Liberty v. Secretary, U.S. Dept. of Educ., 942 F.Supp. 842, 1996 WL 598517, 114 Ed. Law Rep. 126, , E.D.N.Y., October 17, 1996(No. 88-CV-0096 (JG).)</t>
  </si>
  <si>
    <t>Prisco v. State of New York, Not Reported in F.Supp., 1996 WL 596546, , S.D.N.Y., October 16, 1996(No. 91 Civ. 3990 (RLC).)</t>
  </si>
  <si>
    <t>Carr v. O'Leary, Not Reported in F.Supp., 1996 WL 598942, , N.D.Ill., October 16, 1996(No. 89 C 9218.)</t>
  </si>
  <si>
    <t>U.S. v. Romano, 46 M.J. 269, 1997 WL 381285, , U.S. Armed Forces, July 10, 1997(No. 96-0117.Crim. App. No. 30567.)</t>
  </si>
  <si>
    <t>Knevelbaard v. C.I.R., T.C. Memo. 1997-330, 1997 WL 405191, 74 T.C.M. (CCH) 161, T.C.M. (RIA) 97,330, 1997 RIA TC Memo 97,330, , U.S.Tax Ct., July 21, 1997(Nos. 21366-94, 21981-94, 22530-94, 22528-94, 22529-94, 22531-94, 22527-94.)</t>
  </si>
  <si>
    <t>In re Hospitality Associates of Laurel, 212 B.R. 188, 1997 WL 542327, 80 A.F.T.R.2d 97-6635, 97-2 USTC P 50,716, 31 Bankr.Ct.Dec. 465, , Bkrtcy.D.N.H., August 21, 1997(Bankruptcy No. 86-249.)</t>
  </si>
  <si>
    <t>Referring to a law review article with Scalia's name in the title</t>
  </si>
  <si>
    <t>Williams v. Planned Parenthood Shasta-Diablo, Inc., 520 U.S. 1133, 117 S.Ct. 1285, 1997 WL 117762 (Mem), 137 L.Ed.2d 360, 65 USLW 3624, 65 USLW 3627, 97 Cal. Daily Op. Serv. 1936, 97 Daily Journal D.A.R. 3535, , U.S.Cal., March 17, 1997(No. 95-576.)</t>
  </si>
  <si>
    <t>O'Dell v. Netherland, 519 U.S. 1050, 117 S.Ct. 631 (Mem), 1996 WL 716301, 136 L.Ed.2d 552, 65 USLW 3452, 65 USLW 3460, 96 Cal. Daily Op. Serv. 9328, 96 Daily Journal D.A.R. 15,364, , U.S.Va., December 19, 1996(No. 96-6867 (A-424).)</t>
  </si>
  <si>
    <t>523 U.S. 296</t>
  </si>
  <si>
    <t>118 S. Ct. 1257</t>
  </si>
  <si>
    <t>140 L. Ed. 2d 406</t>
  </si>
  <si>
    <t>1998 U.S. LEXIS 2302</t>
  </si>
  <si>
    <t>TEXAS v. UNITED STATES et al.</t>
  </si>
  <si>
    <t>523 U.S. 382</t>
  </si>
  <si>
    <t>118 S. Ct. 1413</t>
  </si>
  <si>
    <t>140 L. Ed. 2d 542</t>
  </si>
  <si>
    <t>1998 U.S. LEXIS 2786</t>
  </si>
  <si>
    <t>ATLANTIC MUTUAL INSURANCE COMPANY v. COMMISSIONER OF INTERNAL REVENUE</t>
  </si>
  <si>
    <t>524 U.S. 206</t>
  </si>
  <si>
    <t>118 S. Ct. 1952</t>
  </si>
  <si>
    <t>141 L. Ed. 2d 215</t>
  </si>
  <si>
    <t>1998 U.S. LEXIS 3888</t>
  </si>
  <si>
    <t>PENNSYLVANIA DEPARTMENT OF CORRECTIONS, et al. v. RONALD R. YESKEY</t>
  </si>
  <si>
    <t>522 U.S. 359</t>
  </si>
  <si>
    <t>118 S. Ct. 818</t>
  </si>
  <si>
    <t>139 L. Ed. 2d 797</t>
  </si>
  <si>
    <t>1998 U.S. LEXIS 649</t>
  </si>
  <si>
    <t>ALLENTOWN MACK SALES AND SERVICE, INC. v. NATIONAL LABOR RELATIONS BOARD</t>
  </si>
  <si>
    <t>522 U.S. 398</t>
  </si>
  <si>
    <t>118 S. Ct. 805</t>
  </si>
  <si>
    <t>139 L. Ed. 2d 830</t>
  </si>
  <si>
    <t>1998 U.S. LEXIS 648</t>
  </si>
  <si>
    <t>JAMES BROGAN v. UNITED STATES</t>
  </si>
  <si>
    <t>523 U.S. 1</t>
  </si>
  <si>
    <t>118 S. Ct. 978</t>
  </si>
  <si>
    <t>140 L. Ed. 2d 43</t>
  </si>
  <si>
    <t>1998 U.S. LEXIS 1597</t>
  </si>
  <si>
    <t>RANDY G. SPENCER v. MIKE KEMNA, SUPERINTENDENT, WESTERN MISSOURI CORRECTIONAL CENTER, et al.</t>
  </si>
  <si>
    <t>523 U.S. 75</t>
  </si>
  <si>
    <t>118 S. Ct. 998</t>
  </si>
  <si>
    <t>140 L. Ed. 2d 201</t>
  </si>
  <si>
    <t>1998 U.S. LEXIS 1599</t>
  </si>
  <si>
    <t>JOSEPH ONCALE v. SUNDOWNER OFFSHORE SERVICES, INCORPORATED, et al.</t>
  </si>
  <si>
    <t>523 U.S. 83</t>
  </si>
  <si>
    <t>118 S. Ct. 1003</t>
  </si>
  <si>
    <t>140 L. Ed. 2d 210</t>
  </si>
  <si>
    <t>1998 U.S. LEXIS 1601</t>
  </si>
  <si>
    <t>STEEL COMPANY, AKA CHICAGO STEEL AND PICKLING COMPANY v. CITIZENS FOR A BETTER ENVIRONMENT</t>
  </si>
  <si>
    <t>523 U.S. 653</t>
  </si>
  <si>
    <t>118 S. Ct. 1626</t>
  </si>
  <si>
    <t>140 L. Ed. 2d 863</t>
  </si>
  <si>
    <t>1998 U.S. LEXIS 3103</t>
  </si>
  <si>
    <t>TEXTRON LYCOMING RECIPROCATING ENGINE DIVISION, AVCO CORP. v. UNITED AUTOMOBILE, AEROSPACE AND AGRICULTURAL IMPLEMENT WORKERS OF AMERICA, INTERNATIONAL UNION AND ITS LOCAL 787</t>
  </si>
  <si>
    <t>524 U.S. 214</t>
  </si>
  <si>
    <t>118 S. Ct. 1956</t>
  </si>
  <si>
    <t>141 L. Ed. 2d 222</t>
  </si>
  <si>
    <t>1998 U.S. LEXIS 4002</t>
  </si>
  <si>
    <t>AMERICAN TELEPHONE AND TELEGRAPH COMPANY v. CENTRAL OFFICE TELEPHONE, INC.</t>
  </si>
  <si>
    <t>522 U.S. 422</t>
  </si>
  <si>
    <t>118 S. Ct. 838</t>
  </si>
  <si>
    <t>139 L. Ed. 2d 849</t>
  </si>
  <si>
    <t>1998 U.S. LEXIS 646</t>
  </si>
  <si>
    <t>DOLORES M. OUBRE v. ENTERGY OPERATIONS, INC.</t>
  </si>
  <si>
    <t>522 U.S. 448</t>
  </si>
  <si>
    <t>118 S. Ct. 909</t>
  </si>
  <si>
    <t>139 L. Ed. 2d 895</t>
  </si>
  <si>
    <t>1998 U.S. LEXIS 1433</t>
  </si>
  <si>
    <t>REGIONS HOSPITAL v. DONNA E. SHALALA, SECRETARY OF HEALTH AND HUMAN SERVICES</t>
  </si>
  <si>
    <t>523 U.S. 185</t>
  </si>
  <si>
    <t>118 S. Ct. 1151</t>
  </si>
  <si>
    <t>140 L. Ed. 2d 294</t>
  </si>
  <si>
    <t>1998 U.S. LEXIS 1605</t>
  </si>
  <si>
    <t>KEVIN D. GRAY v. MARYLAND</t>
  </si>
  <si>
    <t>523 U.S. 224</t>
  </si>
  <si>
    <t>118 S. Ct. 1219</t>
  </si>
  <si>
    <t>140 L. Ed. 2d 350</t>
  </si>
  <si>
    <t>1998 U.S. LEXIS 2118</t>
  </si>
  <si>
    <t>HUGO ROMAN ALMENDAREZ-TORRES v. UNITED STATES</t>
  </si>
  <si>
    <t>523 U.S. 392</t>
  </si>
  <si>
    <t>118 S. Ct. 1419</t>
  </si>
  <si>
    <t>140 L. Ed. 2d 551</t>
  </si>
  <si>
    <t>1998 U.S. LEXIS 2787</t>
  </si>
  <si>
    <t>TERRY CAMPBELL v. LOUISIANA</t>
  </si>
  <si>
    <t>523 U.S. 574</t>
  </si>
  <si>
    <t>118 S. Ct. 1584</t>
  </si>
  <si>
    <t>140 L. Ed. 2d 759</t>
  </si>
  <si>
    <t>1998 U.S. LEXIS 2966</t>
  </si>
  <si>
    <t>LEONARD ROLLON CRAWFORD-EL v. PATRICIA BRITTON</t>
  </si>
  <si>
    <t>523 U.S. 614</t>
  </si>
  <si>
    <t>118 S. Ct. 1604</t>
  </si>
  <si>
    <t>140 L. Ed. 2d 828</t>
  </si>
  <si>
    <t>1998 U.S. LEXIS 3334</t>
  </si>
  <si>
    <t>KENNETH EUGENE BOUSLEY v. UNITED STATES</t>
  </si>
  <si>
    <t>523 U.S. 637</t>
  </si>
  <si>
    <t>118 S. Ct. 1618</t>
  </si>
  <si>
    <t>140 L. Ed. 2d 849</t>
  </si>
  <si>
    <t>1998 U.S. LEXIS 3104</t>
  </si>
  <si>
    <t>TERRY STEWART, DIRECTOR, ARIZONA DEPARTMENT OF CORRECTION, et al. v. RAMON MARTINEZ-VILLAREAL</t>
  </si>
  <si>
    <t>523 U.S. 767</t>
  </si>
  <si>
    <t>118 S. Ct. 1726</t>
  </si>
  <si>
    <t>140 L. Ed. 2d 993</t>
  </si>
  <si>
    <t>1998 U.S. LEXIS 3405</t>
  </si>
  <si>
    <t>STATE OF NEW JERSEY v. STATE OF NEW YORK</t>
  </si>
  <si>
    <t>524 U.S. 11</t>
  </si>
  <si>
    <t>118 S. Ct. 1777</t>
  </si>
  <si>
    <t>141 L. Ed. 2d 10</t>
  </si>
  <si>
    <t>1998 U.S. LEXIS 3567</t>
  </si>
  <si>
    <t>FEDERAL ELECTION COMMISSION v. JAMES E. AKINS, RICHARD CURTISS, PAUL FINDLEY, ROBERT J. HANKS, ANDREW KILLGORE, AND ORIN PARKER</t>
  </si>
  <si>
    <t>524 U.S. 184</t>
  </si>
  <si>
    <t>118 S. Ct. 1939</t>
  </si>
  <si>
    <t>141 L. Ed. 2d 197</t>
  </si>
  <si>
    <t>1998 U.S. LEXIS 4011</t>
  </si>
  <si>
    <t>SILLASSE BRYAN v. UNITED STATES</t>
  </si>
  <si>
    <t>524 U.S. 236</t>
  </si>
  <si>
    <t>118 S. Ct. 1969</t>
  </si>
  <si>
    <t>141 L. Ed. 2d 242</t>
  </si>
  <si>
    <t>1998 U.S. LEXIS 3887</t>
  </si>
  <si>
    <t>ARNOLD F. HOHN v. UNITED STATES</t>
  </si>
  <si>
    <t>524 U.S. 417</t>
  </si>
  <si>
    <t>118 S. Ct. 2091</t>
  </si>
  <si>
    <t>141 L. Ed. 2d 393</t>
  </si>
  <si>
    <t>1998 U.S. LEXIS 4215</t>
  </si>
  <si>
    <t>WILLIAM J. CLINTON, PRESIDENT OF THE UNITED STATES, et al. v. CITY OF NEW YORK, et al.</t>
  </si>
  <si>
    <t>524 U.S. 721</t>
  </si>
  <si>
    <t>118 S. Ct. 2246</t>
  </si>
  <si>
    <t>141 L. Ed. 2d 615</t>
  </si>
  <si>
    <t>1998 U.S. LEXIS 4218</t>
  </si>
  <si>
    <t>ANGEL JAIME MONGE v. CALIFORNIA</t>
  </si>
  <si>
    <t>522 U.S. 93</t>
  </si>
  <si>
    <t>118 S. Ct. 488</t>
  </si>
  <si>
    <t>139 L. Ed. 2d 450</t>
  </si>
  <si>
    <t>1997 U.S. LEXIS 7497</t>
  </si>
  <si>
    <t>JOHN HUDSON, LARRY BARESEL, AND JACK BUTLER RACKLEY v. UNITED STATES</t>
  </si>
  <si>
    <t>522 U.S. 118</t>
  </si>
  <si>
    <t>118 S. Ct. 502</t>
  </si>
  <si>
    <t>139 L. Ed. 2d 471</t>
  </si>
  <si>
    <t>1997 U.S. LEXIS 7498</t>
  </si>
  <si>
    <t>LYNNE KALINA v. RODNEY FLETCHER</t>
  </si>
  <si>
    <t>522 U.S. 269</t>
  </si>
  <si>
    <t>118 S. Ct. 757</t>
  </si>
  <si>
    <t>139 L. Ed. 2d 702</t>
  </si>
  <si>
    <t>1998 U.S. LEXIS 638</t>
  </si>
  <si>
    <t>DOUGLAS MCARTHUR BUCHANAN, JR. v. RONALD J. ANGELONE, DIRECTOR, VIRGINIA DEPARTMENT OF CORRECTIONS, et al.</t>
  </si>
  <si>
    <t>522 U.S. 34</t>
  </si>
  <si>
    <t>118 S. Ct. 400</t>
  </si>
  <si>
    <t>139 L. Ed. 2d 339</t>
  </si>
  <si>
    <t>1997 U.S. LEXIS 6898</t>
  </si>
  <si>
    <t>CITY OF MONROE, et al. v. UNITED STATES</t>
  </si>
  <si>
    <t>522 U.S. 222</t>
  </si>
  <si>
    <t>118 S. Ct. 657</t>
  </si>
  <si>
    <t>139 L. Ed. 2d 580</t>
  </si>
  <si>
    <t>1998 U.S. LEXIS 455</t>
  </si>
  <si>
    <t>KENNETH LEE BAKER AND STEVEN ROBERT BAKER, BY HIS NEXT FRIEND, MELISSA THOMAS v. GENERAL MOTORS CORPORATION</t>
  </si>
  <si>
    <t>523 U.S. 155</t>
  </si>
  <si>
    <t>118 S. Ct. 1135</t>
  </si>
  <si>
    <t>140 L. Ed. 2d 271</t>
  </si>
  <si>
    <t>1998 U.S. LEXIS 1604</t>
  </si>
  <si>
    <t>DEBRA FAYE LEWIS v. UNITED STATES</t>
  </si>
  <si>
    <t>523 U.S. 340</t>
  </si>
  <si>
    <t>118 S. Ct. 1279</t>
  </si>
  <si>
    <t>140 L. Ed. 2d 438</t>
  </si>
  <si>
    <t>1998 U.S. LEXIS 2301</t>
  </si>
  <si>
    <t>C. ELVIN FELTNER, JR. v. COLUMBIA PICTURES TELEVISION, INC.</t>
  </si>
  <si>
    <t>523 U.S. 420</t>
  </si>
  <si>
    <t>118 S. Ct. 1428</t>
  </si>
  <si>
    <t>140 L. Ed. 2d 575</t>
  </si>
  <si>
    <t>1998 U.S. LEXIS 2789</t>
  </si>
  <si>
    <t>LORELYN PENERO MILLER v. MADELEINE K. ALBRIGHT, SECRETARY OF STATE</t>
  </si>
  <si>
    <t>523 U.S. 517</t>
  </si>
  <si>
    <t>118 S. Ct. 1478</t>
  </si>
  <si>
    <t>140 L. Ed. 2d 710</t>
  </si>
  <si>
    <t>1998 U.S. LEXIS 2965</t>
  </si>
  <si>
    <t>UNITED STATES v. ESTATE OF FRANCIS J. ROMANI et al.</t>
  </si>
  <si>
    <t>523 U.S. 833</t>
  </si>
  <si>
    <t>118 S. Ct. 1708</t>
  </si>
  <si>
    <t>140 L. Ed. 2d 1043</t>
  </si>
  <si>
    <t>1998 U.S. LEXIS 3404</t>
  </si>
  <si>
    <t>COUNTY OF SACRAMENTO, et al. v. TERI LEWIS AND THOMAS LEWIS, PERSONAL REPRESENTATIVES OF THE ESTATE OF PHILIP LEWIS, DECEASED</t>
  </si>
  <si>
    <t>524 U.S. 569</t>
  </si>
  <si>
    <t>118 S. Ct. 2168</t>
  </si>
  <si>
    <t>141 L. Ed. 2d 500</t>
  </si>
  <si>
    <t>1998 U.S. LEXIS 4211</t>
  </si>
  <si>
    <t>NATIONAL ENDOWMENT FOR THE ARTS, et al. v. KAREN FINLEY, et al.</t>
  </si>
  <si>
    <t>522 U.S. 3</t>
  </si>
  <si>
    <t>118 S. Ct. 275</t>
  </si>
  <si>
    <t>139 L. Ed. 2d 199</t>
  </si>
  <si>
    <t>1997 U.S. LEXIS 6705</t>
  </si>
  <si>
    <t>STATE OIL COMPANY v. BARKAT U. KHAN AND KHAN &amp; ASSOCIATES, INC.</t>
  </si>
  <si>
    <t>522 U.S. 23</t>
  </si>
  <si>
    <t>118 S. Ct. 285</t>
  </si>
  <si>
    <t>139 L. Ed. 2d 215</t>
  </si>
  <si>
    <t>1997 U.S. LEXIS 6704</t>
  </si>
  <si>
    <t>GARRIT BATES v. UNITED STATES</t>
  </si>
  <si>
    <t>522 U.S. 52</t>
  </si>
  <si>
    <t>118 S. Ct. 469</t>
  </si>
  <si>
    <t>139 L. Ed. 2d 352</t>
  </si>
  <si>
    <t>1997 U.S. LEXIS 7332</t>
  </si>
  <si>
    <t>MARIO SALINAS v. UNITED STATES</t>
  </si>
  <si>
    <t>522 U.S. 67</t>
  </si>
  <si>
    <t>118 S. Ct. 464</t>
  </si>
  <si>
    <t>139 L. Ed. 2d 369</t>
  </si>
  <si>
    <t>1997 U.S. LEXIS 7331</t>
  </si>
  <si>
    <t>MURPHY J. FOSTER, JR., GOVERNOR OF LOUISIANA, et al. v. G. SCOTT LOVE, PAUL S. BERGERON, KATHLEEN B. BALHOFF, AND BENNIE BAKER-BOURGEOIS</t>
  </si>
  <si>
    <t>522 U.S. 75</t>
  </si>
  <si>
    <t>118 S. Ct. 481</t>
  </si>
  <si>
    <t>139 L. Ed. 2d 433</t>
  </si>
  <si>
    <t>1997 U.S. LEXIS 7494</t>
  </si>
  <si>
    <t>MELVIN JEFFERSON, INDIVIDUALLY AND AS ADMINISTRATOR OF THE ESTATE OF ALBERTA K. JEFFERSON, DECEASED, et al. v. CITY OF TARRANT, ALABAMA</t>
  </si>
  <si>
    <t>522 U.S. 87</t>
  </si>
  <si>
    <t>118 S. Ct. 478</t>
  </si>
  <si>
    <t>139 L. Ed. 2d 444</t>
  </si>
  <si>
    <t>1997 U.S. LEXIS 7495</t>
  </si>
  <si>
    <t>RICHARD F. TREST v. BURL CAIN, WARDEN</t>
  </si>
  <si>
    <t>522 U.S. 136</t>
  </si>
  <si>
    <t>118 S. Ct. 512</t>
  </si>
  <si>
    <t>139 L. Ed. 2d 508</t>
  </si>
  <si>
    <t>1997 U.S. LEXIS 7503</t>
  </si>
  <si>
    <t>GENERAL ELECTRIC COMPANY, et al. v. ROBERT K. JOINER ET UX.</t>
  </si>
  <si>
    <t>522 U.S. 156</t>
  </si>
  <si>
    <t>118 S. Ct. 523</t>
  </si>
  <si>
    <t>139 L. Ed. 2d 525</t>
  </si>
  <si>
    <t>1997 U.S. LEXIS 7502</t>
  </si>
  <si>
    <t>CITY OF CHICAGO, et al. v. INTERNATIONAL COLLEGE OF SURGEONS et al.</t>
  </si>
  <si>
    <t>522 U.S. 192</t>
  </si>
  <si>
    <t>118 S. Ct. 542</t>
  </si>
  <si>
    <t>139 L. Ed. 2d 553</t>
  </si>
  <si>
    <t>1997 U.S. LEXIS 7501</t>
  </si>
  <si>
    <t>BAY AREA LAUNDRY AND DRY CLEANING PENSION TRUST FUND v. FERBAR CORPORATION OF CALIFORNIA, INC., AND STEPHEN BARNES</t>
  </si>
  <si>
    <t>522 U.S. 211</t>
  </si>
  <si>
    <t>118 S. Ct. 651</t>
  </si>
  <si>
    <t>139 L. Ed. 2d 571</t>
  </si>
  <si>
    <t>1998 U.S. LEXIS 456</t>
  </si>
  <si>
    <t>FIDELITY FINANCIAL SERVICES, INC. v. RICHARD v. FINK, TRUSTEE</t>
  </si>
  <si>
    <t>522 U.S. 262</t>
  </si>
  <si>
    <t>118 S. Ct. 753</t>
  </si>
  <si>
    <t>139 L. Ed. 2d 695</t>
  </si>
  <si>
    <t>1998 U.S. LEXIS 636</t>
  </si>
  <si>
    <t>JANICE R. LACHANCE, ACTING DIRECTOR, OFFICE OF PERSONNEL MANAGEMENT v. LESTER E. ERICKSON, JR., et al.</t>
  </si>
  <si>
    <t>522 U.S. 287</t>
  </si>
  <si>
    <t>118 S. Ct. 766</t>
  </si>
  <si>
    <t>139 L. Ed. 2d 717</t>
  </si>
  <si>
    <t>1998 U.S. LEXIS 637</t>
  </si>
  <si>
    <t>CHRISTOPHER H. LUNDING, ET UX. v. NEW YORK TAX APPEALS TRIBUNAL et al.</t>
  </si>
  <si>
    <t>522 U.S. 329</t>
  </si>
  <si>
    <t>118 S. Ct. 789</t>
  </si>
  <si>
    <t>139 L. Ed. 2d 773</t>
  </si>
  <si>
    <t>1998 U.S. LEXIS 647</t>
  </si>
  <si>
    <t>SOUTH DAKOTA v. YANKTON SIOUX TRIBE et al.</t>
  </si>
  <si>
    <t>522 U.S. 470</t>
  </si>
  <si>
    <t>118 S. Ct. 921</t>
  </si>
  <si>
    <t>139 L. Ed. 2d 912</t>
  </si>
  <si>
    <t>1998 U.S. LEXIS 1434</t>
  </si>
  <si>
    <t>MARY ANNA RIVET, et al. v. REGIONS BANK OF LOUISIANA et al.</t>
  </si>
  <si>
    <t>522 U.S. 479</t>
  </si>
  <si>
    <t>118 S. Ct. 927</t>
  </si>
  <si>
    <t>140 L. Ed. 2d 1</t>
  </si>
  <si>
    <t>1998 U.S. LEXIS 1448</t>
  </si>
  <si>
    <t>NATIONAL CREDIT UNION ADMINISTRATION v. FIRST NATIONAL BANK &amp; TRUST CO. et al.</t>
  </si>
  <si>
    <t>522 U.S. 520</t>
  </si>
  <si>
    <t>118 S. Ct. 948</t>
  </si>
  <si>
    <t>140 L. Ed. 2d 30</t>
  </si>
  <si>
    <t>1998 U.S. LEXIS 1449</t>
  </si>
  <si>
    <t>ALASKA v. NATIVE VILLAGE OF VENETIE TRIBAL GOVERNMENT et al.</t>
  </si>
  <si>
    <t>523 U.S. 26</t>
  </si>
  <si>
    <t>118 S. Ct. 956</t>
  </si>
  <si>
    <t>140 L. Ed. 2d 62</t>
  </si>
  <si>
    <t>1998 U.S. LEXIS 1598</t>
  </si>
  <si>
    <t>LEXECON INC. et al. v. MILBERG WEISS BERSHAD HYNES &amp; LERACH et al.</t>
  </si>
  <si>
    <t>523 U.S. 44</t>
  </si>
  <si>
    <t>118 S. Ct. 966</t>
  </si>
  <si>
    <t>140 L. Ed. 2d 79</t>
  </si>
  <si>
    <t>1998 U.S. LEXIS 1596</t>
  </si>
  <si>
    <t>DANIEL BOGAN AND MARILYN RODERICK v. JANET SCOTT-HARRIS</t>
  </si>
  <si>
    <t>523 U.S. 57</t>
  </si>
  <si>
    <t>118 S. Ct. 974</t>
  </si>
  <si>
    <t>140 L. Ed. 2d 90</t>
  </si>
  <si>
    <t>1998 U.S. LEXIS 1595</t>
  </si>
  <si>
    <t>MARGARET KAWAAUHAU, ET VIR v. PAUL W. GEIGER</t>
  </si>
  <si>
    <t>523 U.S. 65</t>
  </si>
  <si>
    <t>118 S. Ct. 992</t>
  </si>
  <si>
    <t>140 L. Ed. 2d 191</t>
  </si>
  <si>
    <t>1998 U.S. LEXIS 1600</t>
  </si>
  <si>
    <t>UNITED STATES v. HERNAN RAMIREZ</t>
  </si>
  <si>
    <t>523 U.S. 135</t>
  </si>
  <si>
    <t>118 S. Ct. 1125</t>
  </si>
  <si>
    <t>140 L. Ed. 2d 254</t>
  </si>
  <si>
    <t>1998 U.S. LEXIS 1606</t>
  </si>
  <si>
    <t>QUALITY KING DISTRIBUTORS, INC. v. L'ANZA RESEARCH INTERNATIONAL, INC.</t>
  </si>
  <si>
    <t>523 U.S. 213</t>
  </si>
  <si>
    <t>118 S. Ct. 1212</t>
  </si>
  <si>
    <t>140 L. Ed. 2d 341</t>
  </si>
  <si>
    <t>1998 U.S. LEXIS 2119</t>
  </si>
  <si>
    <t>EDWARD S. COHEN v. HILDA DE LA CRUZ et al.</t>
  </si>
  <si>
    <t>523 U.S. 272</t>
  </si>
  <si>
    <t>118 S. Ct. 1244</t>
  </si>
  <si>
    <t>140 L. Ed. 2d 387</t>
  </si>
  <si>
    <t>1998 U.S. LEXIS 2130</t>
  </si>
  <si>
    <t>OHIO ADULT PAROLE AUTHORITY, et al. v. EUGENE WOODARD</t>
  </si>
  <si>
    <t>523 U.S. 303</t>
  </si>
  <si>
    <t>118 S. Ct. 1261</t>
  </si>
  <si>
    <t>140 L. Ed. 2d 413</t>
  </si>
  <si>
    <t>1998 U.S. LEXIS 2303</t>
  </si>
  <si>
    <t>UNITED STATES v. EDWARD G. SCHEFFER</t>
  </si>
  <si>
    <t>523 U.S. 360</t>
  </si>
  <si>
    <t>118 S. Ct. 1290</t>
  </si>
  <si>
    <t>140 L. Ed. 2d 453</t>
  </si>
  <si>
    <t>1998 U.S. LEXIS 2300</t>
  </si>
  <si>
    <t>UNITED STATES v. UNITED STATES SHOE CORPORATION</t>
  </si>
  <si>
    <t>523 U.S. 410</t>
  </si>
  <si>
    <t>118 S. Ct. 1408</t>
  </si>
  <si>
    <t>140 L. Ed. 2d 566</t>
  </si>
  <si>
    <t>1998 U.S. LEXIS 2785</t>
  </si>
  <si>
    <t>DAVID R. BEACH, ET UX. v. OCWEN FEDERAL BANK</t>
  </si>
  <si>
    <t>523 U.S. 491</t>
  </si>
  <si>
    <t>118 S. Ct. 1464</t>
  </si>
  <si>
    <t>140 L. Ed. 2d 626</t>
  </si>
  <si>
    <t>1998 U.S. LEXIS 2788</t>
  </si>
  <si>
    <t>CALIFORNIA AND STATE LANDS COMMISSION v. DEEP SEA RESEARCH, INC., et al.</t>
  </si>
  <si>
    <t>523 U.S. 511</t>
  </si>
  <si>
    <t>118 S. Ct. 1475</t>
  </si>
  <si>
    <t>140 L. Ed. 2d 703</t>
  </si>
  <si>
    <t>1998 U.S. LEXIS 2963</t>
  </si>
  <si>
    <t>VINCENT EDWARDS, REYNOLDS A. WINTERSMITH, HORACE JOINER, KARL v. FORT, AND JOSEPH TIDWELL v. UNITED STATES</t>
  </si>
  <si>
    <t>523 U.S. 538</t>
  </si>
  <si>
    <t>118 S. Ct. 1489</t>
  </si>
  <si>
    <t>140 L. Ed. 2d 728</t>
  </si>
  <si>
    <t>1998 U.S. LEXIS 2964</t>
  </si>
  <si>
    <t>ARTHUR CALDERON, WARDEN v. THOMAS THOMPSON</t>
  </si>
  <si>
    <t>523 U.S. 666</t>
  </si>
  <si>
    <t>118 S. Ct. 1633</t>
  </si>
  <si>
    <t>140 L. Ed. 2d 875</t>
  </si>
  <si>
    <t>1998 U.S. LEXIS 3102</t>
  </si>
  <si>
    <t>ARKANSAS EDUCATIONAL TELEVISION COMMISSION v. RALPH P. FORBES</t>
  </si>
  <si>
    <t>523 U.S. 696</t>
  </si>
  <si>
    <t>118 S. Ct. 1650</t>
  </si>
  <si>
    <t>140 L. Ed. 2d 898</t>
  </si>
  <si>
    <t>1998 U.S. LEXIS 3333</t>
  </si>
  <si>
    <t>MONTANA, et al. v. CROW TRIBE OF INDIANS et al.</t>
  </si>
  <si>
    <t>523 U.S. 726</t>
  </si>
  <si>
    <t>118 S. Ct. 1665</t>
  </si>
  <si>
    <t>140 L. Ed. 2d 921</t>
  </si>
  <si>
    <t>1998 U.S. LEXIS 3101</t>
  </si>
  <si>
    <t>OHIO FORESTRY ASSOCIATION, INC. v. SIERRA CLUB, et al.</t>
  </si>
  <si>
    <t>523 U.S. 740</t>
  </si>
  <si>
    <t>118 S. Ct. 1694</t>
  </si>
  <si>
    <t>140 L. Ed. 2d 970</t>
  </si>
  <si>
    <t>1998 U.S. LEXIS 3407</t>
  </si>
  <si>
    <t>ARTHUR CALDERON, WARDEN, et al. v. TROY ASHMUS, ETC.</t>
  </si>
  <si>
    <t>523 U.S. 751</t>
  </si>
  <si>
    <t>118 S. Ct. 1700</t>
  </si>
  <si>
    <t>140 L. Ed. 2d 981</t>
  </si>
  <si>
    <t>1998 U.S. LEXIS 3406</t>
  </si>
  <si>
    <t>KIOWA TRIBE OF OKLAHOMA v. MANUFACTURING TECHNOLOGIES, INC.</t>
  </si>
  <si>
    <t>523 U.S. 866</t>
  </si>
  <si>
    <t>118 S. Ct. 1761</t>
  </si>
  <si>
    <t>140 L. Ed. 2d 1070</t>
  </si>
  <si>
    <t>1998 U.S. LEXIS 3403</t>
  </si>
  <si>
    <t>AIR LINE PILOTS ASSOCIATION v. ROBERT A. MILLER, et al.</t>
  </si>
  <si>
    <t>524 U.S. 1</t>
  </si>
  <si>
    <t>118 S. Ct. 1772</t>
  </si>
  <si>
    <t>141 L. Ed. 2d 1</t>
  </si>
  <si>
    <t>1998 U.S. LEXIS 3568</t>
  </si>
  <si>
    <t>UNITED STATES v. VICKIE S. CABRALES</t>
  </si>
  <si>
    <t>524 U.S. 38</t>
  </si>
  <si>
    <t>118 S. Ct. 1862</t>
  </si>
  <si>
    <t>141 L. Ed. 2d 32</t>
  </si>
  <si>
    <t>1998 U.S. LEXIS 3734</t>
  </si>
  <si>
    <t>UNITED STATES v. CHRIS W. BEGGERLY, et al.</t>
  </si>
  <si>
    <t>524 U.S. 51</t>
  </si>
  <si>
    <t>118 S. Ct. 1876</t>
  </si>
  <si>
    <t>141 L. Ed. 2d 43</t>
  </si>
  <si>
    <t>1998 U.S. LEXIS 3733</t>
  </si>
  <si>
    <t>UNITED STATES v. BESTFOODS, et al.</t>
  </si>
  <si>
    <t>524 U.S. 74</t>
  </si>
  <si>
    <t>118 S. Ct. 1869</t>
  </si>
  <si>
    <t>141 L. Ed. 2d 64</t>
  </si>
  <si>
    <t>1998 U.S. LEXIS 3732</t>
  </si>
  <si>
    <t>BONNIE L. GEISSAL, BENEFICIARY AND REPRESENTATIVE OF THE ESTATE OF JAMES W. GEISSAL, DECEASED v. MOORE MEDICAL CORPORATION et al.</t>
  </si>
  <si>
    <t>524 U.S. 88</t>
  </si>
  <si>
    <t>118 S. Ct. 1895</t>
  </si>
  <si>
    <t>141 L. Ed. 2d 76</t>
  </si>
  <si>
    <t>1998 U.S. LEXIS 3729</t>
  </si>
  <si>
    <t>FRANK X. HOPKINS Petitioner v. RANDOLPH K. REEVES</t>
  </si>
  <si>
    <t>524 U.S. 103</t>
  </si>
  <si>
    <t>118 S. Ct. 1904</t>
  </si>
  <si>
    <t>141 L. Ed. 2d 90</t>
  </si>
  <si>
    <t>1998 U.S. LEXIS 3730</t>
  </si>
  <si>
    <t>CASS COUNTY, MINNESOTA, et al. v. LEECH LAKE BAND OF CHIPPEWA INDIANS</t>
  </si>
  <si>
    <t>524 U.S. 116</t>
  </si>
  <si>
    <t>118 S. Ct. 1890</t>
  </si>
  <si>
    <t>141 L. Ed. 2d 102</t>
  </si>
  <si>
    <t>1998 U.S. LEXIS 3731</t>
  </si>
  <si>
    <t>PHILOMENA DOOLEY, PERSONAL REPRESENTATIVE OF THE ESTATE OF CECELIO CHUAPOCO, et al. v. KOREAN AIR LINES CO., LTD.</t>
  </si>
  <si>
    <t>524 U.S. 156</t>
  </si>
  <si>
    <t>118 S. Ct. 1925</t>
  </si>
  <si>
    <t>141 L. Ed. 2d 174</t>
  </si>
  <si>
    <t>1998 U.S. LEXIS 4003</t>
  </si>
  <si>
    <t>THOMAS R. PHILLIPS, et al. v. WASHINGTON LEGAL FOUNDATION, et al.</t>
  </si>
  <si>
    <t>524 U.S. 266</t>
  </si>
  <si>
    <t>118 S. Ct. 1984</t>
  </si>
  <si>
    <t>141 L. Ed. 2d 269</t>
  </si>
  <si>
    <t>1998 U.S. LEXIS 3886</t>
  </si>
  <si>
    <t>SANDRA K. FORNEY v. KENNETH S. APFEL, COMMISSIONER OF SOCIAL SECURITY</t>
  </si>
  <si>
    <t>524 U.S. 274</t>
  </si>
  <si>
    <t>118 S. Ct. 1989</t>
  </si>
  <si>
    <t>141 L. Ed. 2d 277</t>
  </si>
  <si>
    <t>1998 U.S. LEXIS 4173</t>
  </si>
  <si>
    <t>ALIDA STAR GEBSER AND ALIDA JEAN MCCULLOUGH v. LAGO VISTA INDEPENDENT SCHOOL DISTRICT</t>
  </si>
  <si>
    <t>524 U.S. 357</t>
  </si>
  <si>
    <t>118 S. Ct. 2014</t>
  </si>
  <si>
    <t>141 L. Ed. 2d 344</t>
  </si>
  <si>
    <t>1998 U.S. LEXIS 4037</t>
  </si>
  <si>
    <t>PENNSYLVANIA BOARD OF PROBATION AND PAROLE v. KEITH M. SCOTT</t>
  </si>
  <si>
    <t>524 U.S. 381</t>
  </si>
  <si>
    <t>118 S. Ct. 2047</t>
  </si>
  <si>
    <t>141 L. Ed. 2d 364</t>
  </si>
  <si>
    <t>1998 U.S. LEXIS 4029</t>
  </si>
  <si>
    <t>WISCONSIN DEPARTMENT OF CORRECTIONS, et al. v. KEITH D. SCHACHT</t>
  </si>
  <si>
    <t>524 U.S. 666</t>
  </si>
  <si>
    <t>118 S. Ct. 2218</t>
  </si>
  <si>
    <t>141 L. Ed. 2d 575</t>
  </si>
  <si>
    <t>1998 U.S. LEXIS 4210</t>
  </si>
  <si>
    <t>UNITED STATES v. ALOYZAS BALSYS</t>
  </si>
  <si>
    <t>524 U.S. 125</t>
  </si>
  <si>
    <t>118 S. Ct. 1911</t>
  </si>
  <si>
    <t>141 L. Ed. 2d 111</t>
  </si>
  <si>
    <t>1998 U.S. LEXIS 3879</t>
  </si>
  <si>
    <t>FRANK J. MUSCARELLO v. UNITED STATES</t>
  </si>
  <si>
    <t>524 U.S. 308</t>
  </si>
  <si>
    <t>118 S. Ct. 2007</t>
  </si>
  <si>
    <t>141 L. Ed. 2d 303</t>
  </si>
  <si>
    <t>1998 U.S. LEXIS 4028</t>
  </si>
  <si>
    <t>GERALD R. CARON v. UNITED STATES</t>
  </si>
  <si>
    <t>524 U.S. 321</t>
  </si>
  <si>
    <t>118 S. Ct. 2028</t>
  </si>
  <si>
    <t>141 L. Ed. 2d 314</t>
  </si>
  <si>
    <t>1998 U.S. LEXIS 4172</t>
  </si>
  <si>
    <t>UNITED STATES v. HOSEP KRIKOR BAJAKAJIAN</t>
  </si>
  <si>
    <t>524 U.S. 399</t>
  </si>
  <si>
    <t>118 S. Ct. 2081</t>
  </si>
  <si>
    <t>141 L. Ed. 2d 379</t>
  </si>
  <si>
    <t>1998 U.S. LEXIS 4214</t>
  </si>
  <si>
    <t>SWIDLER &amp; BERLIN AND JAMES HAMILTON v. UNITED STATES</t>
  </si>
  <si>
    <t>524 U.S. 624</t>
  </si>
  <si>
    <t>118 S. Ct. 2196</t>
  </si>
  <si>
    <t>141 L. Ed. 2d 540</t>
  </si>
  <si>
    <t>1998 U.S. LEXIS 4212</t>
  </si>
  <si>
    <t>RANDON BRAGDON v. SIDNEY ABBOTT, et al.</t>
  </si>
  <si>
    <t>524 U.S. 742</t>
  </si>
  <si>
    <t>118 S. Ct. 2257</t>
  </si>
  <si>
    <t>141 L. Ed. 2d 633</t>
  </si>
  <si>
    <t>1998 U.S. LEXIS 4217</t>
  </si>
  <si>
    <t>BURLINGTON INDUSTRIES, INC. v. KIMBERLY B. ELLERTH</t>
  </si>
  <si>
    <t>524 U.S. 775</t>
  </si>
  <si>
    <t>118 S. Ct. 2275</t>
  </si>
  <si>
    <t>141 L. Ed. 2d 662</t>
  </si>
  <si>
    <t>1998 U.S. LEXIS 4216</t>
  </si>
  <si>
    <t>BETH ANN FARAGHER v. CITY OF BOCA RATON</t>
  </si>
  <si>
    <t>524 U.S. 498</t>
  </si>
  <si>
    <t>118 S. Ct. 2131</t>
  </si>
  <si>
    <t>141 L. Ed. 2d 451</t>
  </si>
  <si>
    <t>1998 U.S. LEXIS 4213</t>
  </si>
  <si>
    <t>EASTERN ENTERPRISES v. KENNETH S. APFEL, COMMISSIONER OF SOCIAL SECURITY, et al.</t>
  </si>
  <si>
    <t>522 U.S. 252</t>
  </si>
  <si>
    <t>118 S. Ct. 673</t>
  </si>
  <si>
    <t>139 L. Ed. 2d 686</t>
  </si>
  <si>
    <t>1998 U.S. LEXIS 457</t>
  </si>
  <si>
    <t>GEORGE G. ROGERS v. UNITED STATES</t>
  </si>
  <si>
    <t>522 U.S. 1</t>
  </si>
  <si>
    <t>118 S. Ct. 1</t>
  </si>
  <si>
    <t>139 L. Ed. 2d 1</t>
  </si>
  <si>
    <t>1997 U.S. LEXIS 6292</t>
  </si>
  <si>
    <t>CARSON LYNN BROWN v. R. WILLIAMS et al.</t>
  </si>
  <si>
    <t>522 U.S. 442</t>
  </si>
  <si>
    <t>118 S. Ct. 904</t>
  </si>
  <si>
    <t>139 L. Ed. 2d 888</t>
  </si>
  <si>
    <t>1998 U.S. LEXIS 837</t>
  </si>
  <si>
    <t>NEWSWEEK, INC. v. FLORIDA DEPARTMENT OF REVENUE et al.</t>
  </si>
  <si>
    <t>522 U.S. 446</t>
  </si>
  <si>
    <t>118 S. Ct. 903</t>
  </si>
  <si>
    <t>139 L. Ed. 2d 892</t>
  </si>
  <si>
    <t>1998 U.S. LEXIS 838</t>
  </si>
  <si>
    <t>LORENZO ARTEAGA v. UNITED STATES COURT OF APPEALS FOR THE NINTH CIRCUIT</t>
  </si>
  <si>
    <t>523 U.S. 206</t>
  </si>
  <si>
    <t>118 S. Ct. 1124</t>
  </si>
  <si>
    <t>140 L. Ed. 2d 310</t>
  </si>
  <si>
    <t>1998 U.S. LEXIS 1607</t>
  </si>
  <si>
    <t>GLENDORA v. JOHN PORZIO, et al.</t>
  </si>
  <si>
    <t>523 U.S. 208</t>
  </si>
  <si>
    <t>118 S. Ct. 1210</t>
  </si>
  <si>
    <t>140 L. Ed. 2d 336</t>
  </si>
  <si>
    <t>1998 U.S. LEXIS 1784</t>
  </si>
  <si>
    <t>JANICE E. HETZEL v. PRINCE WILLIAM COUNTY, VIRGINIA, AND CHARLIE T. DEANE</t>
  </si>
  <si>
    <t>523 U.S. 371</t>
  </si>
  <si>
    <t>118 S. Ct. 1352</t>
  </si>
  <si>
    <t>140 L. Ed. 2d 529</t>
  </si>
  <si>
    <t>1998 U.S. LEXIS 2465</t>
  </si>
  <si>
    <t>ANGEL FRANCISCO BREARD v. FRED W. GREENE, WARDEN</t>
  </si>
  <si>
    <t>524 U.S. 151</t>
  </si>
  <si>
    <t>118 S. Ct. 1860</t>
  </si>
  <si>
    <t>141 L. Ed. 2d 131</t>
  </si>
  <si>
    <t>1998 U.S. LEXIS 3878</t>
  </si>
  <si>
    <t>NEW MEXICO, ex rel. MANUEL ORTIZ v. TIMOTHY REED</t>
  </si>
  <si>
    <t>523 U.S. 613</t>
  </si>
  <si>
    <t>118 S. Ct. 1693</t>
  </si>
  <si>
    <t>140 L. Ed. 2d 789</t>
  </si>
  <si>
    <t>1998 U.S. LEXIS 2967</t>
  </si>
  <si>
    <t>RANDALL RICCI v. VILLAGE OF ARLINGTON HEIGHTS</t>
  </si>
  <si>
    <t>Monge v. California, 524 U.S. 721, 118 S.Ct. 2246, 1998 WL 336328, 141 L.Ed.2d 615, 66 USLW 4628, 98 Cal. Daily Op. Serv. 5055, 98 Daily Journal D.A.R. 7009, 98 CJ C.A.R. 3386, 11 Fla. L. Weekly Fed. S 721, , U.S.Cal., June 26, 1998(No. 97-6146.)</t>
  </si>
  <si>
    <t>Eastern Enterprises v. Apfel, 524 U.S. 498, 118 S.Ct. 2131, 1998 WL 332966, 141 L.Ed.2d 451, 66 USLW 4566, 22 Employee Benefits Cas. 1225, 98 Cal. Daily Op. Serv. 5036, 98 Daily Journal D.A.R. 6937, 98 CJ C.A.R. 3281, 11 Fla. L. Weekly Fed. S 755, , U.S.Mass., June 25, 1998(No. 97-42.)</t>
  </si>
  <si>
    <t>National Endowment for the Arts v. Finley, 524 U.S. 569, 118 S.Ct. 2168, 1998 WL 332991, 141 L.Ed.2d 500, 66 USLW 4586, 98 Cal. Daily Op. Serv. 3222, 98 Cal. Daily Op. Serv. 4921, 98 Daily Journal D.A.R. 6957, 11 Fla. L. Weekly Fed. S 675, , U.S.Cal., June 25, 1998(No. 97-371.)</t>
  </si>
  <si>
    <t>D, C, ORO</t>
  </si>
  <si>
    <t>Swidler &amp; Berlin v. U.S., 524 U.S. 399, 118 S.Ct. 2081, 1998 WL 333019, 159 A.L.R. Fed. 729, 141 L.Ed.2d 379, 66 USLW 4538, 40 Fed.R.Serv.3d 745, 49 Fed. R. Evid. Serv. 1, 98 Daily Journal D.A.R. 6932, 98 CJ C.A.R. 3175, 11 Fla. L. Weekly Fed. S 687, , U.S.Dist.Col., June 25, 1998(No. 97-1192.)</t>
  </si>
  <si>
    <t>U.S. v. Bajakajian, 524 U.S. 321, 118 S.Ct. 2028, 1998 WL 323512, 172 A.L.R. Fed. 705, 141 L.Ed.2d 314, 66 USLW 4514, 98 Cal. Daily Op. Serv. 4757, 98 Cal. Daily Op. Serv. 3239, 98 Daily Journal D.A.R. 6736, 11 Fla. L. Weekly Fed. S 662, , U.S.Cal., June 22, 1998(No. 96-1487.)</t>
  </si>
  <si>
    <t>Gebser v. Lago Vista Independent School Dist., 524 U.S. 274, 118 S.Ct. 1989, 1998 WL 323555, 158 A.L.R. Fed. 751, 141 L.Ed.2d 277, 66 USLW 4501, 125 Ed. Law Rep. 1055, 98 Cal. Daily Op. Serv. 4745, 98 Daily Journal D.A.R. 6719, 98 CJ C.A.R. 3181, 11 Fla. L. Weekly Fed. S 645, , U.S.Tex., June 22, 1998(No. 96-1866.)</t>
  </si>
  <si>
    <t>Bryan v. U.S., 524 U.S. 184, 118 S.Ct. 1939, 1998 WL 309067, 141 L.Ed.2d 197, 66 USLW 4475, 98 Cal. Daily Op. Serv. 4550, 98 Daily Journal D.A.R. 6241, 98 CJ C.A.R. 3120, 11 Fla. L. Weekly Fed. S 617, , U.S.N.Y., June 15, 1998(No. 96-8422.)</t>
  </si>
  <si>
    <t>Air Line Pilots Ass'n v. Miller, 523 U.S. 866, 118 S.Ct. 1761, 1998 WL 259977, 158 L.R.R.M. (BNA) 2321, 140 L.Ed.2d 1070, 66 USLW 4416, 135 Lab.Cas. P 10,160, 98 Cal. Daily Op. Serv. 3913, 98 Daily Journal D.A.R. 5400, 98 CJ C.A.R. 2619, 11 Fla. L. Weekly Fed. S 545, , U.S.Dist.Col., May 26, 1998(No. 97-428.)</t>
  </si>
  <si>
    <t>County of Sacramento v. Lewis, 523 U.S. 833, 118 S.Ct. 1708, 1998 WL 259980, 140 L.Ed.2d 1043, 66 USLW 4407, 98 Cal. Daily Op. Serv. 3918, 98 Daily Journal D.A.R. 5389, 98 CJ C.A.R. 2577, 11 Fla. L. Weekly Fed. S 555, , U.S.Cal., May 26, 1998(No. 96-1337.)</t>
  </si>
  <si>
    <t>Crawford-El v. Britton, 523 U.S. 574, 118 S.Ct. 1584, 1998 WL 213193, 140 L.Ed.2d 759, 66 USLW 4311, 98 Cal. Daily Op. Serv. 3288, 98 Daily Journal D.A.R. 4550, 98 CJ C.A.R. 2205, 11 Fla. L. Weekly Fed. S 505, , U.S.Dist.Col., May 04, 1998(No. 96-827.)</t>
  </si>
  <si>
    <t>U.S. v. Estate of Romani, 523 U.S. 517, 1998-49 I.R.B. 6, 118 S.Ct. 1478, 1998 WL 204626, 140 L.Ed.2d 710, 81 A.F.T.R.2d 98-1729, 66 USLW 4295, 98-1 USTC P 50,368, 98-1 USTC P 60,311, 1998-2 C.B. 697, 98 Cal. Daily Op. Serv. 3175, 98 Daily Journal D.A.R. 4379, 11 Fla. L. Weekly Fed. S 497, , U.S.Pa., April 29, 1998(No. 96-1613.)</t>
  </si>
  <si>
    <t>Campbell v. Louisiana, 523 U.S. 392, 118 S.Ct. 1419, 1998 WL 184478, 172 A.L.R. Fed. 597, 140 L.Ed.2d 551, 98 Cal. Daily Op. Serv. 2945, 98 Daily Journal D.A.R. 4026, 98 CJ C.A.R. 1950, 11 Fla. L. Weekly Fed. S 466, , U.S.La., April 21, 1998(No. 96-1584.)</t>
  </si>
  <si>
    <t>Feltner v. Columbia Pictures Television, Inc., 523 U.S. 340, 118 S.Ct. 1279, 1998 WL 141154, 163 A.L.R. Fed. 721, 140 L.Ed.2d 438, 98 Copr.L.Dec. P 27,752, 46 U.S.P.Q.2d 1161, 26 Media L. Rep. 1513, 98 Cal. Daily Op. Serv. 2324, 98 Daily Journal D.A.R. 3175, 98 CJ C.A.R. 1542, 11 Fla. L. Weekly Fed. S 417, , U.S.Cal., March 31, 1998(No. 96-1768.)</t>
  </si>
  <si>
    <t>Hetzel v. Prince William County, Va., 523 U.S. 208, 118 S.Ct. 1210, 1998 WL 124619, 76 Fair Empl.Prac.Cas. (BNA) 417, 72 Empl. Prac. Dec. P 45,202, 140 L.Ed.2d 336, 66 USLW 3618, 98 Cal. Daily Op. Serv. 2017, 98 Daily Journal D.A.R. 2787, 98 CJ C.A.R. 1404, 11 Fla. L. Weekly Fed. S 415, , U.S.Va., March 23, 1998(No. 97-954.)</t>
  </si>
  <si>
    <t>Lewis v. U.S., 523 U.S. 155, 118 S.Ct. 1135, 1998 WL 96262, 140 L.Ed.2d 271, 98 Cal. Daily Op. Serv. 1645, 98 Daily Journal D.A.R. 2282, 98 CJ C.A.R. 1200, , U.S.La., March 09, 1998(No. 96-7151.)</t>
  </si>
  <si>
    <t>Steel Co. v. Citizens for a Better Environment, 523 U.S. 83, 118 S.Ct. 1003, 1998 WL 88044, 46 ERC 1097, 140 L.Ed.2d 210, 28 Envtl. L. Rep. 20,434, 98 Cal. Daily Op. Serv. 1512, 98 Daily Journal D.A.R. 2102, 98 CJ C.A.R. 1025, 11 Fla. L. Weekly Fed. S 369, , U.S.Ill., March 04, 1998(No. 96-643.)</t>
  </si>
  <si>
    <t>Spencer v. Kemna, 523 U.S. 1, 118 S.Ct. 978, 1998 WL 85333, 140 L.Ed.2d 43, 98 Cal. Daily Op. Serv. 1477, 98 Daily Journal D.A.R. 2047, 98 CJ C.A.R. 1001, 11 Fla. L. Weekly Fed. S 351, , U.S.Mo., March 03, 1998(No. 96-7171.)</t>
  </si>
  <si>
    <t>Regions Hosp. v. Shalala, 522 U.S. 448, 118 S.Ct. 909, 1998 WL 71823, 139 L.Ed.2d 895, 123 Ed. Law Rep. 1038, 55 Soc.Sec.Rep.Serv. 305, Med &amp; Med GD (CCH) P 46,074, 98 Cal. Daily Op. Serv. 1309, 98 Daily Journal D.A.R. 1796, 11 Fla. L. Weekly Fed. S 331, , U.S.Minn., February 24, 1998(No. 96-1375.)</t>
  </si>
  <si>
    <t>Brogan v. U.S., 522 U.S. 398, 118 S.Ct. 805, 1998 WL 23151, 139 L.Ed.2d 830, 66 USLW 4111, 98 Cal. Daily Op. Serv. 643, 98 Daily Journal D.A.R. 859, 98 CJ C.A.R. 495, 11 Fla. L. Weekly Fed. S 322, , U.S.N.Y., January 26, 1998(No. 96-1579.)</t>
  </si>
  <si>
    <t>Buchanan v. Angelone, 522 U.S. 269, 118 S.Ct. 757, 1998 WL 17109, 139 L.Ed.2d 702, 66 USLW 4075, 98 Cal. Daily Op. Serv. 505, 98 Daily Journal D.A.R. 697, 98 CJ C.A.R. 361, 11 Fla. L. Weekly Fed. S 474, , U.S.Va., January 21, 1998(No. 96-8400.)</t>
  </si>
  <si>
    <t>Rogers v. U.S., 522 U.S. 252, 118 S.Ct. 673, 1998 WL 8688, 139 L.Ed.2d 686, 66 USLW 4069, 98 Cal. Daily Op. Serv. 328, 98 Daily Journal D.A.R. 475, 98 CJ C.A.R. 160, 11 Fla. L. Weekly Fed. S 298, , U.S.Fla., January 14, 1998(No. 96-1279.)</t>
  </si>
  <si>
    <t>Kalina v. Fletcher, 522 U.S. 118, 118 S.Ct. 502, 1997 WL 756635, 139 L.Ed.2d 471, 66 USLW 4031, 97 Cal. Daily Op. Serv. 9233, 97 Daily Journal D.A.R. 14,869, 97 CJ C.A.R. 3203, 11 Fla. L. Weekly Fed. S 258, , U.S.Wash., December 10, 1997(No. 96-792.)</t>
  </si>
  <si>
    <t>Hudson v. U.S., 522 U.S. 93, 118 S.Ct. 488, 1997 WL 756641, 162 A.L.R. Fed. 737, 139 L.Ed.2d 450, 66 USLW 4024, Med &amp; Med GD (CCH) P 45,971, 97 Cal. Daily Op. Serv. 9228, 97 Daily Journal D.A.R. 14,861, 97 CJ C.A.R. 3226, 11 Fla. L. Weekly Fed. S 265, , U.S.Okla., December 10, 1997(No. 96-976.)</t>
  </si>
  <si>
    <t>Brown v. Texas, 522 U.S. 940, 118 S.Ct. 355 (Mem), 1997 WL 333359, 139 L.Ed.2d 276, 66 USLW 3295, 97 Daily Journal D.A.R. 13,053, , U.S.Tex., October 20, 1997(No. 96-9187.)</t>
  </si>
  <si>
    <t>Phillips v. Taco Bell Corp., 156 F.3d 884, 1998 WL 671875, 78 Fair Empl.Prac.Cas. (BNA) 84, 74 Empl. Prac. Dec. P 45,527, , C.A.8 (Mo.), October 01, 1998(No. 97-4245.)</t>
  </si>
  <si>
    <t>Dolfi v. Pontesso, 156 F.3d 696, 1998 WL 667619, 1998 Fed.App. 0301P, , C.A.6 (Mich.), September 30, 1998(Nos. 97-1381, 97-1689, 97-1880 and 98-1394.)</t>
  </si>
  <si>
    <t>Terrell v. I.N.S., 157 F.3d 806, 1998 WL 668177, 98 CJ C.A.R. 5158, , C.A.10, September 29, 1998(No. 97-9525.)</t>
  </si>
  <si>
    <t>In re Southeast Banking Corp., 156 F.3d 1114, 1998 WL 663359, 40 Collier Bankr.Cas.2d 1238, 33 Bankr.Ct.Dec. 302, Bankr. L. Rep. P 77,809, 12 Fla. L. Weekly Fed. C 129, , C.A.11 (Fla.), September 28, 1998(No. 97-4436.)</t>
  </si>
  <si>
    <t>Timex V.I., Inc. v. U.S., 157 F.3d 879, 1998 WL 648872, 20 ITRD 1673, , C.A.Fed., September 23, 1998(No. 97-1520.)</t>
  </si>
  <si>
    <t>Association of Bituminous Contractors, Inc. v. Apfel, 156 F.3d 1246, 1998 WL 637024, 332 U.S.App.D.C. 218, 22 Employee Benefits Cas. 1804, , C.A.D.C., September 18, 1998(No. 97-5132.)</t>
  </si>
  <si>
    <t>Jenkins v. Nelson, 157 F.3d 485, 1998 WL 596335, , C.A.7 (Ill.), September 10, 1998(No. 97-1890.)</t>
  </si>
  <si>
    <t>Leisnoi, Inc. v. Stratman, 154 F.3d 1062, 1998 WL 564409, 141 Oil &amp; Gas Rep. 457, 29 Envtl. L. Rep. 20,084, 98 Cal. Daily Op. Serv. 7000, 98 Daily Journal D.A.R. 9683, , C.A.9 (Alaska), September 08, 1998(No. 97-35775.)</t>
  </si>
  <si>
    <t>SBC Communications, Inc. v. F.C.C., 154 F.3d 226, 1998 WL 568362, 1998-2 Trade Cases P 72,256, 13 Communications Reg. (P&amp;F) 458, , C.A.5 (Tex.), September 04, 1998(No. 98-10140.)</t>
  </si>
  <si>
    <t>Citizen Action Fund v. City of Morgan City, 154 F.3d 211, 1998 WL 564009, , C.A.5 (La.), September 03, 1998(No. 97-30983.)</t>
  </si>
  <si>
    <t>Prudential Ins. Co. of America v. National Park Medical Center, Inc., 154 F.3d 812, 1998 WL 553192, 22 Employee Benefits Cas. 1785, , C.A.8 (Ark.), September 02, 1998(Nos. 97-2221, 97-2226, 97-2229.)</t>
  </si>
  <si>
    <t>Magana-Pizano v. I.N.S., 152 F.3d 1213, 1998 WL 550111, 98 Cal. Daily Op. Serv. 6857, 98 Cal. Daily Op. Serv. 8405, 98 Daily Journal D.A.R. 9481, , C.A.9 (Ariz.), September 01, 1998(Nos. 97-15678, 97-70384.)</t>
  </si>
  <si>
    <t>Clarke v. Stalder, 154 F.3d 186, 1998 WL 556265, , C.A.5 (La.), September 01, 1998(No. 96-30313.)</t>
  </si>
  <si>
    <t>Public Lands Council v. Babbitt, 154 F.3d 1160, 1998 WL 559362, 29 Envtl. L. Rep. 20,116, 98 CJ C.A.R. 4803, , C.A.10 (Wyo.), September 01, 1998(No. 96-8083.)</t>
  </si>
  <si>
    <t>LaRouche v. Fowler, 152 F.3d 974, 1998 WL 543824, 332 U.S.App.D.C. 25, , C.A.D.C., August 28, 1998(No. 96-7191.)</t>
  </si>
  <si>
    <t>Snoeck v. Brussa, 153 F.3d 984, 1998 WL 541032, 98 Cal. Daily Op. Serv. 6659, 98 Daily Journal D.A.R. 9265, , C.A.9 (Nev.), August 27, 1998(Nos. 96-16804, 96-16947.)</t>
  </si>
  <si>
    <t>Rhodes v. Johnson, 153 F.3d 785, 1998 WL 542092, 29 Envtl. L. Rep. 20,092, , C.A.7 (Ill.), August 27, 1998(No. 97-3687.)</t>
  </si>
  <si>
    <t>Wilson v. Greene, 155 F.3d 396, 1998 WL 544801, , C.A.4 (Va.), August 27, 1998(No. 98-2.)</t>
  </si>
  <si>
    <t>U.S. v. Smith, 155 F.3d 1051, 1998 WL 527066, Fed. Sec. L. Rep. P 90,274, 98 Cal. Daily Op. Serv. 6590, 98 Daily Journal D.A.R. 9127, , C.A.9 (Cal.), August 25, 1998(No. 97-50137.)</t>
  </si>
  <si>
    <t>Californians For Safe &amp; Competitive Dump Truck Transp. v. Mendonca, 152 F.3d 1184, 1998 WL 515382, Fed. Carr. Cas. P 84,071, 136 Lab.Cas. P 58,456, 4 Wage &amp; Hour Cas.2d (BNA) 1483, 98 Cal. Daily Op. Serv. 6519, 98 Daily Journal D.A.R. 9055, , C.A.9 (Cal.), August 21, 1998(No. 97-16026.)</t>
  </si>
  <si>
    <t>J &amp; B Entertainment, Inc. v. City of Jackson, Miss., 152 F.3d 362, 1998 WL 518388, , C.A.5 (Miss.), August 21, 1998(No. 96-60865.)</t>
  </si>
  <si>
    <t>Gorman v. Bartch, 152 F.3d 907, 1998 WL 498601, 8 A.D. Cases 751, 13 NDLR P 157, , C.A.8 (Mo.), August 20, 1998(No. 97-4323.)</t>
  </si>
  <si>
    <t>Emard v. Hughes Aircraft Co., 153 F.3d 949, 1998 WL 510845, 22 Employee Benefits Cas. 1765, 98 Cal. Daily Op. Serv. 6468, 98 Cal. Daily Op. Serv. 6892, 98 Daily Journal D.A.R. 9544, Pens. Plan Guide (CCH) P 23947E, , C.A.9 (Cal.), August 20, 1998(No. 96-56584.)</t>
  </si>
  <si>
    <t>Planned Parenthood of Blue Ridge v. Camblos, 155 F.3d 352, 1998 WL 544796, 77 A.L.R.5th 647, , C.A.4 (Va.), August 20, 1998(No. 97-1853)</t>
  </si>
  <si>
    <t>ORO, OJ, C/D</t>
  </si>
  <si>
    <t>Rainsong Co. v. F.E.R.C., 151 F.3d 1231, 1998 WL 485321, Util. L. Rep. P 14,226, 28 Envtl. L. Rep. 21,559, 98 Cal. Daily Op. Serv. 6433, 98 Daily Journal D.A.R. 8915, , C.A.9, August 19, 1998(No. 97-70914.)</t>
  </si>
  <si>
    <t>Allison v. Citgo Petroleum Corp., 151 F.3d 402, 1998 WL 483970, 81 Fair Empl.Prac.Cas. (BNA) 501, 73 Empl. Prac. Dec. P 45,426, , C.A.5 (La.), August 18, 1998(No. 96-30489.)</t>
  </si>
  <si>
    <t>Peck v. Upshur County Bd. of Educ., 155 F.3d 274, 1998 WL 559686, 129 Ed. Law Rep. 77, , C.A.4 (W.Va.), August 14, 1998(No. 96-2544.)</t>
  </si>
  <si>
    <t>Farkas v. Miller, 151 F.3d 900, 1998 WL 470134, , C.A.8 (Iowa), August 13, 1998(No. 98-1089.)</t>
  </si>
  <si>
    <t>Harris v. U.S., 149 F.3d 1304, 1998 WL 471532, 11 Fla. L. Weekly Fed. C 1735, , C.A.11 (Ala.), August 13, 1998(No. 97-6788.)</t>
  </si>
  <si>
    <t>Humenansky v. Regents of University of Minnesota, 152 F.3d 822, 1998 WL 463048, 77 Fair Empl.Prac.Cas. (BNA) 679, 128 Ed. Law Rep. 978, , C.A.8 (Minn.), August 11, 1998(No. 97-2302.)</t>
  </si>
  <si>
    <t>Aubrey v. School Bd. of Lafayette Parish, 148 F.3d 559, 1998 WL 416153, 127 Ed. Law Rep. 710, 14 IER Cases 375, , C.A.5 (La.), August 10, 1998(No. 97-30593.)</t>
  </si>
  <si>
    <t>Mahaffey v. Page, 151 F.3d 671, 1998 WL 452418, , C.A.7 (Ill.), August 06, 1998(No. 97-4137.)</t>
  </si>
  <si>
    <t>U.S. v. McDonald, 150 F.3d 1301, 1998 WL 462699, 98 CJ C.A.R. 4154, , C.A.10 (N.M.), August 04, 1998(No. 96-2295.)</t>
  </si>
  <si>
    <t>Santamorena v. Georgia Military College, 147 F.3d 1337, 1998 WL 432083, 127 Ed. Law Rep. 662, 11 Fla. L. Weekly Fed. C 1642, , C.A.11 (Ga.), July 31, 1998(No. 97-9214.)</t>
  </si>
  <si>
    <t>Greater New Orleans Broadcasting Ass'n v. U.S., 149 F.3d 334, 1998 WL 429422, 26 Media L. Rep. 2107, 13 Communications Reg. (P&amp;F) 452, , C.A.5 (La.), July 30, 1998(No. 94-30732.)</t>
  </si>
  <si>
    <t>Scott v. University of Mississippi, 148 F.3d 493, 1998 WL 422655, 77 Fair Empl.Prac.Cas. (BNA) 1085, 127 Ed. Law Rep. 688, , C.A.5 (Miss.), July 27, 1998(No. 96-60385.)</t>
  </si>
  <si>
    <t>Armstrong v. Squadrito, 152 F.3d 564, 1998 WL 416887, , C.A.7 (Ind.), July 24, 1998(No. 97-2569.)</t>
  </si>
  <si>
    <t>Backman v. U.S., 153 F.3d 726, 1998 WL 421955, 98 CJ C.A.R. 4021, Unpublished Disposition, C.A.10 (N.M.), July 23, 1998(No. 97-2271.)</t>
  </si>
  <si>
    <t>ANR Pipeline Co. v. Lafaver, 150 F.3d 1178, 1998 WL 406632, 98 CJ C.A.R. 3924, , C.A.10 (Kan.), July 21, 1998(Nos. 96-3250, 96-3345.)</t>
  </si>
  <si>
    <t>In re Sealed Case, 146 F.3d 1031, 1998 WL 395733, 331 U.S.App.D.C. 90, , C.A.D.C., July 16, 1998(No. 98-3069.)</t>
  </si>
  <si>
    <t>U.S. v. Service Deli Inc., 151 F.3d 938, 1998 WL 395033, 98 Cal. Daily Op. Serv. 5583, 98 Daily Journal D.A.R. 7797, , C.A.9 (Cal.), July 16, 1998(No. 97-50241.)</t>
  </si>
  <si>
    <t>Howard v. Burns Bros., Inc., 149 F.3d 835, 1998 WL 388673, 78 Fair Empl.Prac.Cas. (BNA) 131, 73 Empl. Prac. Dec. P 45,460, , C.A.8 (Neb.), July 14, 1998(No. 97-2135.)</t>
  </si>
  <si>
    <t>Kiowa Indian Tribe of Oklahoma v. Hoover, 150 F.3d 1163, 1998 WL 387451, 98 CJ C.A.R. 3813, , C.A.10 (Okla.), July 13, 1998(Nos. 96-6278, 96-6401.)</t>
  </si>
  <si>
    <t>U.S. v. Moses, 148 F.3d 277, 1998 WL 378812, 82 A.F.T.R.2d 98-5253, 50 Fed. R. Evid. Serv. 175, , C.A.3 (Pa.), July 09, 1998(No. 96-3632.)</t>
  </si>
  <si>
    <t>Mid-America Care Foundation v. N.L.R.B., 148 F.3d 638, 1998 WL 374748, 158 L.R.R.M. (BNA) 2705, 135 Lab.Cas. P 10,193, 1998 Fed.App. 0202P, , C.A.6, July 08, 1998(Nos. 97-5433, 97-5535.)</t>
  </si>
  <si>
    <t>Madrid v. Gomez, 150 F.3d 1030, 1998 WL 351214, 98 Cal. Daily Op. Serv. 5249, 98 Daily Journal D.A.R. 7389, , C.A.9 (Cal.), July 02, 1998(Nos. 96-17277, 97-16237.)</t>
  </si>
  <si>
    <t>U.S. v. Chapman, 146 F.3d 1166, 1998 WL 351216, 28 Envtl. L. Rep. 21,392, 98 Cal. Daily Op. Serv. 5259, 98 Daily Journal D.A.R. 7405, , C.A.9 (Cal.), July 02, 1998(No. 97-15215.)</t>
  </si>
  <si>
    <t>College Sav. Bank v. Florida Prepaid Postsecondary Educ. Expense Bd., 148 F.3d 1343, 1998 WL 348012, 47 U.S.P.Q.2d 1161, , C.A.Fed. (N.J.), June 30, 1998(No. 97-1246.)</t>
  </si>
  <si>
    <t>Ortega v. O'Connor, 146 F.3d 1149, 1998 WL 338018, 14 IER Cases 97, 98 Cal. Daily Op. Serv. 5072, 98 Daily Journal D.A.R. 7028, , C.A.9 (Cal.), June 26, 1998(No. 97-15073.)</t>
  </si>
  <si>
    <t>U.S. v. Tomeny, 144 F.3d 749, 1998 WL 333382, 11 Fla. L. Weekly Fed. C 1513, , C.A.11 (Fla.), June 24, 1998(Nos. 97-3089, 97-3090.)</t>
  </si>
  <si>
    <t>Matter of Gamble, 143 F.3d 223, 1998 WL 292386, Bankr. L. Rep. P 77,721, 12 Tex.Bankr.Ct.Rep. 287, , C.A.5 (Tex.), June 22, 1998(No. 97-10454.)</t>
  </si>
  <si>
    <t>National Min. Ass'n v. U.S. Army Corps of Engineers, 145 F.3d 1399, 1998 WL 321064, 46 ERC 1769, 1999 A.M.C. 908, 330 U.S.App.D.C. 329, 141 Oil &amp; Gas Rep. 198, 28 Envtl. L. Rep. 21,318, , C.A.D.C., June 19, 1998(Nos. 97-5099, 97-5112.)</t>
  </si>
  <si>
    <t>International Ass'n of Independent Tanker Owners (Intertanko) v. Locke, 148 F.3d 1053, 1998 WL 318775, 1998 A.M.C. 2113, 28 Envtl. L. Rep. 21,397, 98 Cal. Daily Op. Serv. 4666, 98 Daily Journal D.A.R. 9415, 98 Daily Journal D.A.R. 6633, , C.A.9 (Wash.), June 18, 1998(No. 97-35010.)</t>
  </si>
  <si>
    <t>Del-Rio Drilling Programs, Inc. v. U.S., 146 F.3d 1358, 1998 WL 321272, 141 Oil &amp; Gas Rep. 167, 28 Envtl. L. Rep. 21,564, , C.A.Fed., June 18, 1998(No. 97-5055.)</t>
  </si>
  <si>
    <t>U.S. v. Kelly, 147 F.3d 172, 1998 WL 321699, 82 A.F.T.R.2d 98-5030, 98-2 USTC P 50,501, , C.A.2 (N.Y.), June 18, 1998(No. 97-1307.)</t>
  </si>
  <si>
    <t>Europe and Overseas Commodity Traders, S.A. v. Banque Paribas London, 147 F.3d 118, 1998 WL 321595, Fed. Sec. L. Rep. P 90,223, , C.A.2 (N.Y.), June 04, 1998(Docket No. 96-7900.)</t>
  </si>
  <si>
    <t>United Teachers of New Orleans v. Orleans Parish School Bd. Through Holmes, 142 F.3d 853, 1998 WL 276237, 126 Ed. Law Rep. 104, 13 IER Cases 1835, , C.A.5 (La.), May 29, 1998(No. 97-30885.)</t>
  </si>
  <si>
    <t>Rodman Industries, Inc. v. G&amp;S Mill, Inc., 145 F.3d 940, 1998 WL 270009, 35 UCC Rep.Serv.2d 877, , C.A.7 (Wis.), May 28, 1998(No. 97-3525.)</t>
  </si>
  <si>
    <t>Hutchins by Owens v. District of Columbia, 144 F.3d 798, 1998 WL 256704, 330 U.S.App.D.C. 155, , C.A.D.C., May 22, 1998(No. 96-7239.)</t>
  </si>
  <si>
    <t>Abril v. Com. of Virginia, 145 F.3d 182, 1998 WL 255069, 135 Lab.Cas. P 33,686, 4 Wage &amp; Hour Cas.2d (BNA) 1110, , C.A.4 (Va.), May 21, 1998(No. 97-1072.)</t>
  </si>
  <si>
    <t>Allison v. Citgo Petroleum Corp., --- F.3d ----, 1998 WL 244989, 76 Fair Empl.Prac.Cas. (BNA) 1643, 73 Empl. Prac. Dec. P 45,398, 41 Fed.R.Serv.3d 753, , C.A.5 (La.), May 15, 1998(No. 96-30489.)</t>
  </si>
  <si>
    <t>Atlanta Gas Light Co. v. F.E.R.C., 140 F.3d 1392, 1998 WL 242314, 140 Oil &amp; Gas Rep. 386, Util. L. Rep. P 14,204, 11 Fla. L. Weekly Fed. C 1427, , C.A.11, May 14, 1998(Nos. 92-9121, 94-8760, 96-9503, 93-8056 and 97-8032.)</t>
  </si>
  <si>
    <t>Hardemon v. City of Boston, 144 F.3d 24, 1998 WL 219787, 73 Empl. Prac. Dec. P 45,327, , C.A.1 (Mass.), May 08, 1998(No. 97-2010.)</t>
  </si>
  <si>
    <t>Duffield v. Robertson Stephens &amp; Co., 144 F.3d 1182, 1998 WL 227469, 76 Fair Empl.Prac.Cas. (BNA) 1450, 73 Empl. Prac. Dec. P 45,397, Fed. Sec. L. Rep. P 90,202, 98 Daily Journal D.A.R. 4837, , C.A.9 (Cal.), May 08, 1998(No. 97-15698.)</t>
  </si>
  <si>
    <t>Sammy's of Mobile, Ltd. v. City of Mobile, 140 F.3d 993, 1998 WL 230198, 11 Fla. L. Weekly Fed. C 1335, , C.A.11 (Ala.), May 08, 1998(No. 96-7073.)</t>
  </si>
  <si>
    <t>Crespin v. State of N.M., 144 F.3d 641, 1998 WL 226269, 98 CJ C.A.R. 2265, , C.A.10 (N.M.), May 07, 1998(No. 97-2046.)</t>
  </si>
  <si>
    <t>Davis v. U.S. Postal Service, 142 F.3d 1334, 1998 WL 223478, 76 Fair Empl.Prac.Cas. (BNA) 1515, 73 Empl. Prac. Dec. P 45,418, 77 Empl. Prac. Dec. P 46,194, 12 NDLR P 217, 98 CJ C.A.R. 2201, , C.A.10 (Colo.), May 06, 1998(No. 96-1304.)</t>
  </si>
  <si>
    <t>O'Neill v. U.S., 140 F.3d 564, 1998 WL 211625, , C.A.3, May 01, 1998(No. 97-7030.)</t>
  </si>
  <si>
    <t>Kimel v. State Bd. of Regents, 139 F.3d 1426, 1998 WL 210593, 76 Fair Empl.Prac.Cas. (BNA) 1201, 73 Empl. Prac. Dec. P 45,419, 125 Ed. Law Rep. 341, 22 Employee Benefits Cas. 2539, 8 A.D. Cases 1, 12 NDLR P 215, 11 Fla. L. Weekly Fed. C 1288, , C.A.11 (Fla.), April 30, 1998(Nos. 96-2788, 96-3773 and 96-6947.)</t>
  </si>
  <si>
    <t>Solar Sources, Inc. v. U.S., 142 F.3d 1033, 1998 WL 205227, 1998-1 Trade Cases P 72,134, , C.A.7 (Ind.), April 28, 1998(No. 97-2386.)</t>
  </si>
  <si>
    <t>Kruse v. City of Cincinnati, 142 F.3d 907, 1998 WL 197666, 1998 Fed.App. 0127P, , C.A.6 (Ohio), April 27, 1998(Nos. 97-3193, 97-3194 and 97-3210.2)</t>
  </si>
  <si>
    <t>U.S. v. Terry, 142 F.3d 702, 1998 WL 188635, , C.A.4 (Va.), April 22, 1998(No. 96-4919.)</t>
  </si>
  <si>
    <t>Chavez v. Arte Publico Press, 139 F.3d 504, 1998 WL 184437, 1998 Copr.L.Dec. P 27,767, 125 Ed. Law Rep. 316, 46 U.S.P.Q.2d 1541, , C.A.5 (Tex.), April 20, 1998(No. 93-2881.)</t>
  </si>
  <si>
    <t>U.S. v. Linwood, 142 F.3d 418, 1998 WL 184520, 49 Fed. R. Evid. Serv. 294, , C.A.7 (Ill.), April 20, 1998(No. 97-1771.)</t>
  </si>
  <si>
    <t>Chavez v. Arte Publico Press, 157 F.3d 282, 1998 WL 685623, 129 Ed. Law Rep. 935, , C.A.5 (Tex.), April 20, 1998(No. 93-2881.)</t>
  </si>
  <si>
    <t>Hadix v. Johnson, 143 F.3d 246, 1998 WL 177343, 1998 Fed.App. 0117P, , C.A.6 (Mich.), April 17, 1998(Nos. 96-2567, 96-2568, 96-2586, 96-2588, 97-1218 and 97-1272.)</t>
  </si>
  <si>
    <t>Catz v. Chalker, 142 F.3d 279, 1998 WL 175515, 41 Fed.R.Serv.3d 58, 1998 Fed.App. 0116P, , C.A.6 (Ohio), April 16, 1998(Nos. 96-3114, 96-5776.)</t>
  </si>
  <si>
    <t>Shaar v. I.N.S., 141 F.3d 953, 1998 WL 172779, 98 Cal. Daily Op. Serv. 2764, 98 Daily Journal D.A.R. 3803, , C.A.9, April 15, 1998(No. 96-70619.)</t>
  </si>
  <si>
    <t>Mova Pharmaceutical Corp. v. Shalala, 140 F.3d 1060, 1998 WL 168710, 329 U.S.App.D.C. 341, 40 Fed.R.Serv.2d 624, 46 U.S.P.Q.2d 1385, , C.A.D.C., April 14, 1998(Nos. 97-5082, 97-5111.)</t>
  </si>
  <si>
    <t>Viacom Inc. v. Ingram Enterprises, Inc., 141 F.3d 886, 1998 WL 169790, 46 U.S.P.Q.2d 1473, , C.A.8 (Mo.), April 14, 1998(Nos. 97-1950 and 97-2330)</t>
  </si>
  <si>
    <t>Campos v. Ticketmaster Corp., 140 F.3d 1166, 1998 WL 164420, 1998-1 Trade Cases P 72,112, , C.A.8 (Mo.), April 10, 1998(No. 96-2883.)</t>
  </si>
  <si>
    <t>Neelley v. Nagle, 138 F.3d 917, 1998 WL 163722, 11 Fla. L. Weekly Fed. C 1214, , C.A.11 (Ala.), April 09, 1998(No. 97-6162.)</t>
  </si>
  <si>
    <t>U.S. v. Leonard, 138 F.3d 906, 1998 WL 163714, 11 Fla. L. Weekly Fed. C 1193, , C.A.11 (Ga.), April 08, 1998(No. 96-8789.)</t>
  </si>
  <si>
    <t>Renard v. Dillman, 162 F.3d 1148, 1998 WL 642474, Unpublished Disposition, C.A.2 (Conn.), April 06, 1998(No. 97-9080.)</t>
  </si>
  <si>
    <t>U.S. v. Fei Lin, 139 F.3d 1303, 1998 WL 138986, 98 Cal. Daily Op. Serv. 2280, , C.A.9 (Wash.), March 30, 1998(Nos. 96-30237, 96-30238, 96-30239 and 96-30240.)</t>
  </si>
  <si>
    <t>U.S. v. Spokane Tribe of Indians, 139 F.3d 1297, 1998 WL 136213, 98 Cal. Daily Op. Serv. 2240, 98 Daily Journal D.A.R. 3095, , C.A.9 (Wash.), March 27, 1998(No. 94-35515.)</t>
  </si>
  <si>
    <t>U.S. v. Bausch, 140 F.3d 739, 1998 WL 130912, , C.A.8 (Minn.), March 25, 1998(No. 97-3072MN.)</t>
  </si>
  <si>
    <t>U.S. v. Durham, 139 F.3d 1325, 1998 WL 130891, 98 CJ C.A.R. 1434, , C.A.10 (Okla.), March 24, 1998(Nos. 96-5107, 96-5108 and 96-5118.)</t>
  </si>
  <si>
    <t>Boyle v. County of Allegheny Pennsylvania, 139 F.3d 386, 1998 WL 125661, , C.A.3 (Pa.), March 23, 1998(No. 97-3222.)</t>
  </si>
  <si>
    <t>Carroll v. City of Mount Clemens, 139 F.3d 1072, 1998 WL 120159, 1998 Fed.App. 0088P, , C.A.6 (Mich.), March 19, 1998(No. 96-2443.)</t>
  </si>
  <si>
    <t>Wilcher v. City of Wilmington, 139 F.3d 366, 1998 WL 113931, 40 Fed.R.Serv.3d 934, 13 IER Cases 1345, , C.A.3 (Del.), March 17, 1998(No. 96-7276.)</t>
  </si>
  <si>
    <t>Sea-Land Service, Inc. v. Department of Transp., 137 F.3d 640, 1998 WL 107297, 1998 A.M.C. 1926, 329 U.S.App.D.C. 108, , C.A.D.C., March 13, 1998(Nos. 93-1846, 97-1083 to 97-1085.)</t>
  </si>
  <si>
    <t>Lytle v. City of Haysville, Kan., 138 F.3d 857, 1998 WL 105065, 13 IER Cases 1355, 98 CJ C.A.R. 1237, , C.A.10 (Kan.), March 11, 1998(No. 96-3197.)</t>
  </si>
  <si>
    <t>U.S. v. Sumler, 136 F.3d 188, 1998 WL 99014, 329 U.S.App.D.C. 45, , C.A.D.C., March 10, 1998(Nos. 96-3159, 96-3160 and 96-3161.)</t>
  </si>
  <si>
    <t>Tamarind Resort Associates v. Government of Virgin Islands, 138 F.3d 107, 1998 WL 97853, 28 Envtl. L. Rep. 21,010, , C.A.3 (Virgin Islands), March 09, 1998(No. 97-7020.)</t>
  </si>
  <si>
    <t>Glover v. Johnson, 138 F.3d 229, 1998 WL 83102, 1998 Fed.App. 0072P, , C.A.6 (Mich.), March 02, 1998(Nos. 95-1521, 96-1852, 96-1931 and 96-1948.)</t>
  </si>
  <si>
    <t>Darne v. State of Wis., Department of Revenue, 137 F.3d 484, 1998 WL 69367, 21 Employee Benefits Cas. 2569, Pens. Plan Guide (CCH) P 23940Y, , C.A.7 (Wis.), February 23, 1998(No. 95-3615.)</t>
  </si>
  <si>
    <t>F.D.I.C. v. UMIC, Inc., 136 F.3d 1375, 1998 WL 65255, Comm. Fut. L. Rep. P 27,232, 98 CJ C.A.R. 930, , C.A.10 (Okla.), February 18, 1998(Nos. 96-6089, 96-6123.)</t>
  </si>
  <si>
    <t>Boring v. Buncombe County Bd. of Educ., 136 F.3d 364, 1998 WL 57559, 124 Ed. Law Rep. 56, 13 IER Cases 1189, , C.A.4 (N.C.), February 13, 1998(No. 95-2593.)</t>
  </si>
  <si>
    <t>Pharaon v. Board of Governors of Federal Reserve System, 135 F.3d 148, 1998 WL 48851, 328 U.S.App.D.C. 349, , C.A.D.C., February 10, 1998(No. 97-1114.)</t>
  </si>
  <si>
    <t>Boerckel v. O'Sullivan, 135 F.3d 1194, 1998 WL 48869, , C.A.7 (Ill.), February 09, 1998(No. 96-4068.)</t>
  </si>
  <si>
    <t>Leschorn v. Fitzgerald, 142 F.3d 434, 1998 WL 69036, Unpublished Disposition, C.A.6 (Ohio), February 09, 1998(No. 97-3421.)</t>
  </si>
  <si>
    <t>Salute v. Stratford Greens Garden Apartments, 136 F.3d 293, 1998 WL 50121, 11 NDLR P 361, , C.A.2 (N.Y.), February 05, 1998(No. 542, Docket 96-7398.)</t>
  </si>
  <si>
    <t>Lelm by Lelm v. Mayo Foundation, 135 F.3d 584, 1998 WL 35196, , C.A.8 (Minn.), February 02, 1998(No. 97-1653.)</t>
  </si>
  <si>
    <t>U.S. v. One Parcel of Real Estate Located at 25 Sandra Court, Sandwich, Ill., 135 F.3d 462, 1998 WL 35150, , C.A.7 (Ill.), January 30, 1998(No. 97-2042.)</t>
  </si>
  <si>
    <t>U.S. v. Ladish Malting Co., 135 F.3d 484, 1998 WL 35167, 18 O.S.H. Cas. (BNA) 1133, 1998 O.S.H.D. (CCH) P 31,502, , C.A.7 (Wis.), January 30, 1998(No. 97-2417.)</t>
  </si>
  <si>
    <t>Toumajian v. Frailey, 135 F.3d 648, 1998 WL 30636, 98 Cal. Daily Op. Serv. 782, 98 Daily Journal D.A.R. 1055, Pens. Plan Guide (CCH) P 23940A, , C.A.9 (Cal.), January 29, 1998(No. 95-56213.)</t>
  </si>
  <si>
    <t>U.S. v. Keys, 133 F.3d 1282, 1998 WL 15514, 98 Cal. Daily Op. Serv. 488, 98 Daily Journal D.A.R. 593, , C.A.9 (Cal.), January 20, 1998(No. 93-50281.)</t>
  </si>
  <si>
    <t>U.S. v. Barragan-Devis, 133 F.3d 1287, 1998 WL 15518, 98 Cal. Daily Op. Serv. 486, 98 Daily Journal D.A.R. 601, , C.A.9 (Wash.), January 20, 1998(No. 96-30304.)</t>
  </si>
  <si>
    <t>Osborne v. Rose, 133 F.3d 916, 1998 WL 17044, Unpublished Disposition, C.A.4 (Va.), January 20, 1998(Nos. 97-1259, 97-1264.)</t>
  </si>
  <si>
    <t>Sea-Land Service, Inc. v. General Elec. Co., 134 F.3d 149, 1998 WL 12562, 1998 A.M.C. 972, 34 UCC Rep.Serv.2d 954, , C.A.3 (N.J.), January 15, 1998(Nos. 96-5331, 97-5287.)</t>
  </si>
  <si>
    <t>U.S. v. Hastings, 134 F.3d 235, 1998 WL 9511, , C.A.4 (N.C.), January 14, 1998(Nos. 94-5670, 94-5756, 94-5841, 95-5078.)</t>
  </si>
  <si>
    <t>Lynn v. West, 134 F.3d 582, 1998 WL 7903, , C.A.4 (N.C.), January 13, 1998(No. 96-1371.)</t>
  </si>
  <si>
    <t>Mingo Logan Coal Co. v. Secretary of Labor, 133 F.3d 916, 1998 WL 3613, 1998 O.S.H.D. (CCH) P 31,490, Unpublished Disposition, C.A.4, January 08, 1998(No. 97-1392.)</t>
  </si>
  <si>
    <t>Hathaway v. Runyon, 132 F.3d 1214, 1997 WL 790218, 76 Fair Empl.Prac.Cas. (BNA) 194, 72 Empl. Prac. Dec. P 45,132, , C.A.8 (Neb.), December 29, 1997(No. 96-4241.)</t>
  </si>
  <si>
    <t>Bell Atlantic Telephone Companies v. F.C.C., 131 F.3d 1044, 1997 WL 783993, 327 U.S.App.D.C. 390, 10 Communications Reg. (P&amp;F) 494, , C.A.D.C., December 23, 1997(No. 97-1432.)</t>
  </si>
  <si>
    <t>Goodwin v. Johnson, 132 F.3d 162, 1997 WL 789388, , C.A.5 (Tex.), December 23, 1997(No. 95-20134.)</t>
  </si>
  <si>
    <t>California Federal Bank v. U.S., 39 Fed.Cl. 753, 1997 WL 780936, , Fed.Cl., December 22, 1997(Nos. 92-138 C, 95-502 C, 92-652 C, 90-981 C.)</t>
  </si>
  <si>
    <t>Bates v. Jones, 131 F.3d 843, 1997 WL 799079, 97 Cal. Daily Op. Serv. 9535, 97 Daily Journal D.A.R. 15,471, , C.A.9 (Cal.), December 19, 1997(No. 97-15864, 97-15914.)</t>
  </si>
  <si>
    <t>Mackall v. Angelone, 131 F.3d 442, 1997 WL 776554, , C.A.4 (Va.), December 18, 1997(No. 95-4018.)</t>
  </si>
  <si>
    <t>Bauchman for Bauchman v. West High School, 132 F.3d 542, 1997 WL 778108, 122 Ed. Law Rep. 1133, 97 CJ C.A.R. 3445, , C.A.10 (Utah), December 18, 1997(Nos. 95-4084, 96-4101.)</t>
  </si>
  <si>
    <t>Duke v. Department of Agriculture, 131 F.3d 1407, 1997 WL 774610, 97 CJ C.A.R. 3367, , C.A.10 (N.M.), December 17, 1997(No. 95-2281.)</t>
  </si>
  <si>
    <t>Khurana v. Innovative Health Care Systems, Inc., 130 F.3d 143, 1997 WL 730759, , C.A.5 (La.), December 12, 1997(No. 96-30525.)</t>
  </si>
  <si>
    <t>U.S. v. Goodwin, 131 F.3d 132, 1997 WL 767408, Unpublished Disposition, C.A.2 (N.Y.), December 12, 1997(Nos. 96-1199(L), 96-1228, 96-1229, 96-1231, 96-1256, 96-1315, 96-1350, 96-1751.)</t>
  </si>
  <si>
    <t>Howard v. Moore, 131 F.3d 399, 1997 WL 755428, , C.A.4 (S.C.), December 09, 1997(No. 95-4017.)</t>
  </si>
  <si>
    <t>Riley v. Camp, 130 F.3d 958, 1997 WL 753761, 11 Fla. L. Weekly Fed. C 836, , C.A.11 (Ga.), December 08, 1997(No. 94-9118.)</t>
  </si>
  <si>
    <t>U.S. v. Doyle, 130 F.3d 523, 1997 WL 748033, 48 Fed. R. Evid. Serv. 273, , C.A.2 (Conn.), December 04, 1997(Nos. 1352, 1353, 1601, Dockets 96-1542, 96-1552, 96-1565.)</t>
  </si>
  <si>
    <t>Selbe v. U.S., 130 F.3d 1265, 1997 WL 746274, , C.A.7 (Ind.), December 03, 1997(No. 97-1050.)</t>
  </si>
  <si>
    <t>Mallett v. Wisconsin Div. of Vocational Rehabilitation, 130 F.3d 1245, 1997 WL 742011, 122 Ed. Law Rep. 611, 11 NDLR P 168, , C.A.7 (Wis.), December 01, 1997(No. 94-2601.)</t>
  </si>
  <si>
    <t>Pickett v. RTS Helicopter, 128 F.3d 925, 1997 WL 700488, Prod.Liab.Rep. (CCH) P 15,192, , C.A.5 (La.), November 26, 1997(No. 96-31195.)</t>
  </si>
  <si>
    <t>American Family Life Assur. Co. of Columbus v. F.C.C., 129 F.3d 625, 1997 WL 720745, 327 U.S.App.D.C. 133, 10 Communications Reg. (P&amp;F) 476, , C.A.D.C., November 21, 1997(No. 96-1384.)</t>
  </si>
  <si>
    <t>Gordon v. United Van Lines, Inc., 130 F.3d 282, 1997 WL 725676, Fed. Carr. Cas. P 84,057, , C.A.7 (Ill.), November 21, 1997(Nos. 96-2346, 96-2442.)</t>
  </si>
  <si>
    <t>General Media Communications, Inc. v. Cohen, 131 F.3d 273, 1997 WL 732329, 26 Media L. Rep. 1033, , C.A.2 (N.Y.), November 21, 1997(No. 1853, Docket 97-6029.)</t>
  </si>
  <si>
    <t>Management Recruiters Intern., Inc. v. Bloor, 129 F.3d 851, 1997 WL 716560, 1997 Fed.App. 0340P, , C.A.6 (Ohio), November 19, 1997(No. 96-4198.)</t>
  </si>
  <si>
    <t>Women's Medical Professional Corp. v. Voinovich, 130 F.3d 187, 1997 WL 713520, 1997 Fed.App. 0336P, , C.A.6 (Ohio), November 18, 1997(Nos. 96-3157, 96-3159.)</t>
  </si>
  <si>
    <t>Bergerco Canada, a Div. of Conagra, Ltd. v. U.S. Treasury Dept., Office of Foreign Assets Control, 129 F.3d 189, 1997 WL 699225, 327 U.S.App.D.C. 106, , C.A.D.C., November 12, 1997(No. 96-5225.)</t>
  </si>
  <si>
    <t>Inmates of Suffolk County Jail v. Rouse, 129 F.3d 649, 1997 WL 685532, , C.A.1 (Mass.), November 07, 1997(Nos. 97-1261, 97-1262, 97-1263 and 97-1334.)</t>
  </si>
  <si>
    <t>Redland Genstar, Inc. v. U.S., 39 Fed.Cl. 220, 1997 WL 706851, 42 Cont.Cas.Fed. (CCH) P 77,190, , Fed.Cl., November 07, 1997(No. 97-533C.)</t>
  </si>
  <si>
    <t>Harris v. James, 127 F.3d 993, 1997 WL 665091, 54 Soc.Sec.Rep.Serv. 332, Med &amp; Med GD (CCH) P 45,750, 11 Fla. L. Weekly Fed. C 740, , C.A.11 (Ala.), November 06, 1997(No. 95-6861.)</t>
  </si>
  <si>
    <t>U.S. v. Cardoza, 129 F.3d 6, 1997 WL 656296, , C.A.1 (Mass.), October 27, 1997(No. 96-1470.)</t>
  </si>
  <si>
    <t>Kaminski v. Secretary of Health and Human Services, 39 Fed.Cl. 253, 1997 WL 703789, , Fed.Cl., October 27, 1997(No. 91-652 V.)</t>
  </si>
  <si>
    <t>Cope v. Heltsley, 128 F.3d 452, 1997 WL 654460, 1997 Fed.App. 0319P, , C.A.6 (Ky.), October 23, 1997(No. 95-6696.)</t>
  </si>
  <si>
    <t>Equality Foundation of Greater Cincinnati, Inc. v. City of Cincinnati, 128 F.3d 289, 1997 WL 656228, 75 Fair Empl.Prac.Cas. (BNA) 115, 1997 Fed.App. 0318P, , C.A.6 (Ohio), October 23, 1997(Nos. 94-3855, 94-3973 and 94-4280.)</t>
  </si>
  <si>
    <t>Abdu-Brisson v. Delta Airlines, Inc., 128 F.3d 77, 1997 WL 631842, 74 Fair Empl.Prac.Cas. (BNA) 1849, 73 Empl. Prac. Dec. P 45,289, , C.A.2 (N.Y.), October 15, 1997(No. 1144, Docket 96-7721.)</t>
  </si>
  <si>
    <t>Lusz v. Scott, 126 F.3d 1018, 1997 WL 615745, , C.A.7 (Ill.), October 07, 1997(No. 94-1601.)</t>
  </si>
  <si>
    <t>Jewell v. NYP Holdings, Inc., 23 F.Supp.2d 348, 1998 WL 751073, , S.D.N.Y., October 01, 1998(No. 97 Civ. 5399(LAP).)</t>
  </si>
  <si>
    <t>Dubois v. U.S. Dept. of Agriculture, 20 F.Supp.2d 263, 1998 WL 673645, , D.N.H., September 30, 1998(No. C-95-50-B.)</t>
  </si>
  <si>
    <t>Johnson v. Freeburn, 29 F.Supp.2d 764, 1998 WL 886887, , E.D.Mich., September 30, 1998(No. 96-CV-74996-DT.)</t>
  </si>
  <si>
    <t>Little Caesar Enterprises, Inc. v. Smith, 34 F.Supp.2d 459, 1998 WL 892675, 1999-2 Trade Cases P 72,692, , E.D.Mich., September 30, 1998(CIV.A.Nos. 93-40520, 93-40521.)</t>
  </si>
  <si>
    <t>Gainor v. Douglas County, Georgia, 59 F.Supp.2d 1259, 1998 WL 1107772, , N.D.Ga., September 30, 1998(No. Civ.A. 1:97-CV357A JEC.)</t>
  </si>
  <si>
    <t>U.S. v. Drew, 23 F.Supp.2d 39, 1998 WL 683187, , D.D.C., September 28, 1998(No. CRIM. A. 97-471 (JHG).)</t>
  </si>
  <si>
    <t>In re Williams, 224 B.R. 523, 1998 WL 665403, 40 Collier Bankr.Cas.2d 1115, 33 Bankr.Ct.Dec. 240, Bankr. L. Rep. P 77,833, , 2nd Cir.BAP, September 24, 1998(BAP No. 98-50012.Bankruptcy No. 96-23802.Adversary No. 97-2044.)</t>
  </si>
  <si>
    <t>Rockwood v. City of Burlington, Vt., 21 F.Supp.2d 411, 1998 WL 656397, 26 Media L. Rep. 2473, , D.Vt., September 21, 1998(No. 2:98-CV-223.)</t>
  </si>
  <si>
    <t>Hartman Plastics, Inc. v. Star Intern. LTD-USA, Not Reported in F.Supp.2d, 1998 WL 643864, , E.D.Pa., September 18, 1998(Nos. CIV. A. 97-CV-2679, CIV. A. 97-CV-2734.)</t>
  </si>
  <si>
    <t>Fireman v. U.S., 20 F.Supp.2d 229, 1998 WL 656117, , D.Mass., September 15, 1998(Civil Action No. 97-12305-WGY.)</t>
  </si>
  <si>
    <t>U.S. v. Microsoft Corp., Not Reported in F.Supp.2d, 1998 WL 614485, 1998-2 Trade Cases P 72,261, , D.D.C., September 14, 1998(No. CIV. A. 98-1232 (TPJ, CIV. A. 98-1233 (TPJ.)</t>
  </si>
  <si>
    <t>In re Rose, 227 B.R. 518, 1998 WL 857248, 131 Ed. Law Rep. 221, , W.D.Mo., September 08, 1998(No. 98-0267-CV-W-3.)</t>
  </si>
  <si>
    <t>Metzler v. Bear Automotive Service Equipment Co., 19 F.Supp.2d 1345, 1998 WL 640420, 1998-2 Trade Cases P 72,286, , S.D.Fla., September 04, 1998(No. 93-1993-CIV.)</t>
  </si>
  <si>
    <t>Lewis v. Intermedics Intraocular, Inc., 19 F.Supp.2d 625, 1998 WL 603518, Prod.Liab.Rep. (CCH) P 15,353, , E.D.La., September 03, 1998(Civ.A. No. 93-007.)</t>
  </si>
  <si>
    <t>American Civil Liberties Union of Ohio v. Capital Square Review and Advisory Bd., 20 F.Supp.2d 1176, 1998 WL 601107, , S.D.Ohio, September 01, 1998(No. C2-97-863.)</t>
  </si>
  <si>
    <t>Tillman v. Cook, 25 F.Supp.2d 1245, 1998 WL 614602, , D.Utah, August 31, 1998(No. 2:95-CV-731 B.)</t>
  </si>
  <si>
    <t>Eller Media Co. v. City of Oakland, Not Reported in F.Supp.2d, 1998 WL 549494, , N.D.Cal., August 28, 1998(No. C98-2237 FMS.)</t>
  </si>
  <si>
    <t>Forbes v. Eagleson, 19 F.Supp.2d 352, 1998 WL 560227, 159 L.R.R.M. (BNA) 2515, 136 Lab.Cas. P 10,245, RICO Bus.Disp.Guide 9554, , E.D.Pa., August 27, 1998(No. CIV.A. 95-7021.)</t>
  </si>
  <si>
    <t>U.S. v. Fraguela, Not Reported in F.Supp.2d, 1998 WL 560352, , E.D.La., August 27, 1998(No. CRIM.A. 96-0339.)</t>
  </si>
  <si>
    <t>U.S. House of Representatives v. U.S. Dept. of Commerce, 11 F.Supp.2d 76, 1998 WL 556342, 67 USLW 3192, , D.D.C., August 24, 1998(No. Civ.A. 98-0456.)</t>
  </si>
  <si>
    <t>Spectronics Corp. v. TCI/TKR of Jefferson County, Inc., 17 F.Supp.2d 669, 1998 WL 518722, , W.D.Ky., August 20, 1998(No. Civ.A. 3:97-CV-439-H.)</t>
  </si>
  <si>
    <t>Broad v. DKP Corp., Not Reported in F.Supp.2d, 1998 WL 516113, , S.D.N.Y., August 19, 1998(No. 97 Civ.2029(LAP).)</t>
  </si>
  <si>
    <t>First American Corp. v. Al-Nahyan, 17 F.Supp.2d 10, 1998 WL 480852, , D.D.C., August 13, 1998(Civ.A. Nos. 93-1309(JHG), 95-0877(JHG).)</t>
  </si>
  <si>
    <t>Modern Muzzleloading, Inc. v. Magaw, 18 F.Supp.2d 29, 1998 WL 547123, , D.D.C., August 07, 1998(No. CIV. A. 97-2956(TAF).)</t>
  </si>
  <si>
    <t>U.S. v. Lowery, 15 F.Supp.2d 1348, 1998 WL 493818, 50 Fed. R. Evid. Serv. 634, , S.D.Fla., August 04, 1998(No. 97-368-CR.)</t>
  </si>
  <si>
    <t>U.S. v. Cisneros, 26 F.Supp.2d 24, 1998 WL 433778, , D.D.C., July 30, 1998(No. CRIM. A. 97-0485(SS).)</t>
  </si>
  <si>
    <t>Federation of Advertising Industry Representatives, Inc. v. City of Chicago, 12 F.Supp.2d 844, 1998 WL 429874, 26 Media L. Rep. 2249, , N.D.Ill., July 29, 1998(No. 97 C 7619.)</t>
  </si>
  <si>
    <t>Fall v. Indiana University Bd. of Trustees, 12 F.Supp.2d 870, 1998 WL 458615, 79 Fair Empl.Prac.Cas. (BNA) 121, 76 Empl. Prac. Dec. P 46,027, 129 Ed. Law Rep. 205, , N.D.Ind., July 23, 1998(No. 3:96-CV-205.)</t>
  </si>
  <si>
    <t>Ballen v. Martin Chevrolet-Buick of Delaware, 16 F.Supp.2d 449, 1998 WL 472330, , D.Del., July 23, 1998(Civil Action No. 94-484 MMS.)</t>
  </si>
  <si>
    <t>AmerMed Corp. v. Disetronic Holding AG, 6 F.Supp.2d 1371, 1998 WL 420212, , N.D.Ga., July 21, 1998(No. CIV.A.1:1997-CV-2270-RWS.)</t>
  </si>
  <si>
    <t>Rivera-Lebron v. Cellular One, 13 F.Supp.2d 235, 1998 WL 409348, , D.Puerto Rico, July 17, 1998(No. Civ. 98-1031(SEC).)</t>
  </si>
  <si>
    <t>U.S. v. Trie, 21 F.Supp.2d 7, 1998 WL 427550, , D.D.C., July 17, 1998(No. Crim. 98-0029-1 (PLF).)</t>
  </si>
  <si>
    <t>ABC, Inc. v. PrimeTime 24, Joint Venture, 17 F.Supp.2d 467, 1998 WL 544286, , M.D.N.C., July 16, 1998(No. Civ. A. 1:97CV00090.)</t>
  </si>
  <si>
    <t>U.S. v. Sysco Corp., 25 F.Supp.2d 684, 1998 WL 804837, , D.Md., July 16, 1998(No. Civ.A. CCB-98-351.)</t>
  </si>
  <si>
    <t>Fifth Column v. Village of Valley View, Ohio, 100 F.Supp.2d 493, 1998 WL 1574461, , N.D.Ohio, July 16, 1998(No. 1:98CV1343.)</t>
  </si>
  <si>
    <t>International Ass'n of Heat and Frost Insulators Local 17 Pension Fund v. American Nat. Bank and Trust Co. of Chicago, 13 F.Supp.2d 753, 1998 WL 397068, , N.D.Ill., July 15, 1998(No. 95 C 6236.)</t>
  </si>
  <si>
    <t>Donald v. Benson Motor Co., Inc., Not Reported in F.Supp., 1998 WL 387715, , E.D.La., July 09, 1998(No. CIV. A. 97-1734.)</t>
  </si>
  <si>
    <t>Folb v. Motion Picture Industry Pension &amp; Health Plans, 16 F.Supp.2d 1164, 1998 WL 516104, 50 Fed. R. Evid. Serv. 760, , C.D.Cal., July 08, 1998(No. CV 97-1663 RAP (CWx).)</t>
  </si>
  <si>
    <t>Carhart v. Stenberg, 11 F.Supp.2d 1099, 1998 WL 353879, , D.Neb., July 02, 1998(No. 4:97CV3205.)</t>
  </si>
  <si>
    <t>U.S. v. Hubbell, 11 F.Supp.2d 25, 1998 WL 354389, , D.D.C., July 01, 1998(No. CRIM. A. 98-0151(JR).)</t>
  </si>
  <si>
    <t>Lazorko v. Pennsylvania Hosp., Not Reported in F.Supp., 1998 WL 405055, , E.D.Pa., June 30, 1998(No. Civ.A. 96-4858.)</t>
  </si>
  <si>
    <t>U.S. v. Fenton, Not Reported in F.Supp., 1998 WL 356891, , W.D.Pa., June 29, 1998(No. CRIM. 98-01J.)</t>
  </si>
  <si>
    <t>Neff v. Cooper Hosp./University Medical Center, Not Reported in F.Supp., 1998 WL 398152, , E.D.Pa., June 25, 1998(No. Civ.A. 96-5875.)</t>
  </si>
  <si>
    <t>Oak Park Trust and Sav. Bank v. Village of Inverness, Not Reported in F.Supp., 1998 WL 341831, RICO Bus.Disp.Guide 9572, , N.D.Ill., June 22, 1998(No. 96 C 2896.)</t>
  </si>
  <si>
    <t>Lubart v. Riley and Fanelli, P.C., Not Reported in F.Supp., 1998 WL 398253, RICO Bus.Disp.Guide 9552, , E.D.Pa., June 22, 1998(No. Civ. 97-6392.)</t>
  </si>
  <si>
    <t>Ramey v. U.S., 10 F.Supp.2d 599, 1998 WL 420595, , S.D.W.Va., June 22, 1998(Nos. Civ.A. 2:97-0412, Cr.A. 2:92-00140-01.)</t>
  </si>
  <si>
    <t>Cooper v. Lee County Bd. of Sup'rs, 7 F.Supp.2d 780, 1998 WL 352655, , W.D.Va., June 18, 1998(No. CIV. A. 96-264-B.)</t>
  </si>
  <si>
    <t>U.S. v. Aldana, 4 F.Supp.2d 1325, 1998 WL 325236, , D.Utah, June 17, 1998(No. 98-CR-122 S.)</t>
  </si>
  <si>
    <t>Adler v. I &amp; M Rail Link, L.L.C., 13 F.Supp.2d 912, 1998 WL 327068, 158 L.R.R.M. (BNA) 2647, 136 Lab.Cas. P 10,294, 8 A.D. Cases 775, 13 NDLR P 40, , N.D.Iowa, June 17, 1998(No. C 97-3116-MWB.)</t>
  </si>
  <si>
    <t>Hayden v. New York Stock Exchange, Inc., 4 F.Supp.2d 335, 1998 WL 320453, , S.D.N.Y., June 15, 1998(No. 97 CIV. 0081 (JES).)</t>
  </si>
  <si>
    <t>Sandoval v. Hagan, 7 F.Supp.2d 1234, 1998 WL 295891, , M.D.Ala., June 03, 1998(No. Civ.A. 96-D-1875-N.)</t>
  </si>
  <si>
    <t>Reynolds v. Alabama Dept. of Transp., 4 F.Supp.2d 1092, 1998 WL 286010, , M.D.Ala., June 01, 1998(Nos. CIV. A. 85-T-665-N, 2709-N.)</t>
  </si>
  <si>
    <t>Sabino v. Reno, 8 F.Supp.2d 622, 1998 WL 313305, , S.D.Tex., June 01, 1998(No. CIV. A. H-97-3884.)</t>
  </si>
  <si>
    <t>U.S. ex rel. Coleman v. Ryan, Not Reported in F.Supp., 1998 WL 292988, , N.D.Ill., May 28, 1998(No. 97 C 2067.)</t>
  </si>
  <si>
    <t>McCoy v. Chicago Heights, 6 F.Supp.2d 973, 1998 WL 299825, , N.D.Ill., May 28, 1998(Nos. 87 C 5112, 88 C 9800.)</t>
  </si>
  <si>
    <t>In re Fabie, Not Reported in B.R., 1998 WL 34069369, , Bkrtcy.S.D.Ga., May 21, 1998(No. 97-2044.)</t>
  </si>
  <si>
    <t>Broadened Horizons Riverkeepers v. U.S. Army Corps of Engineers, 8 F.Supp.2d 730, 1998 WL 286001, , E.D.Tenn., May 20, 1998(No. 1:96-CV-446.)</t>
  </si>
  <si>
    <t>Eirschele By and Through Eirschele v. Craven County Bd. of Educ., 7 F.Supp.2d 655, 1998 WL 310514, 128 Ed. Law Rep. 144, , E.D.N.C., May 20, 1998(No. 4:97-CV-217-H2.)</t>
  </si>
  <si>
    <t>Matias v. Larkins, Not Reported in F.Supp., 1998 WL 240333, , E.D.Pa., May 13, 1998(No. CIV. A. 97-2647.)</t>
  </si>
  <si>
    <t>Indianapolis Minority Contractions Association, Inc. v. Wiley, Not Reported in F.Supp., 1998 WL 1988826, , S.D.Ind., May 13, 1998(No. IP 94-1175-C-T/G.)</t>
  </si>
  <si>
    <t>In re Fairchild Aircraft Corp., 220 B.R. 909, 1998 WL 244272, 32 Bankr.Ct.Dec. 742, 12 Tex.Bankr.Ct.Rep. 400, , Bkrtcy.W.D.Tex., May 13, 1998(Bankruptcy No. 90-50257.Adversary No. 94-5113.)</t>
  </si>
  <si>
    <t>Shrink Missouri Government PAC v. Adams, 5 F.Supp.2d 734, 1998 WL 246483, , E.D.Mo., May 12, 1998(No. 4:98CV357 CDP.)</t>
  </si>
  <si>
    <t>In re Zaber, 223 B.R. 102, 1998 WL 456264, 12 Tex.Bankr.Ct.Rep. 510, , Bkrtcy.N.D.Tex., May 11, 1998(Bankruptcy No. 98-33318 RCM-13.)</t>
  </si>
  <si>
    <t>Thorpe v. Virginia State University, 6 F.Supp.2d 507, 1998 WL 261973, 128 Ed. Law Rep. 114, , E.D.Va., May 08, 1998(No. Civ. 3:96CV975.)</t>
  </si>
  <si>
    <t>U.S. v. One Parcel of Real Property with Buildings, Appurtenances, and Improvements, Known as 154 Manley Road, Located in Town of Burriville, R. I., 4 F.Supp.2d 65, 1998 WL 224687, , D.R.I., May 04, 1998(No. C.A. 93-0511ML.)</t>
  </si>
  <si>
    <t>Johnston v. Paul Revere Life Ins. Co., Not Reported in F.Supp., 1998 WL 1992466, , D.Neb., May 04, 1998(No. 96-CV-305.)</t>
  </si>
  <si>
    <t>Hyde v. Philip Morris, Inc., Not Reported in F.Supp., 1998 WL 656074, 35 UCC Rep.Serv.2d 888, , D.R.I., May 01, 1998(No. C.A. 97-0359ML.)</t>
  </si>
  <si>
    <t>Cavallo v. Utica-Watertown Health Ins. Co., Inc., 3 F.Supp.2d 223, 1998 WL 217528, , N.D.N.Y., April 30, 1998(No. 96-CV-933.)</t>
  </si>
  <si>
    <t>Cabazon Band of Mission Indians v. Smith, 34 F.Supp.2d 1195, 1998 WL 968259, , C.D.Cal., April 29, 1998(No. CV-97-4687 CAS(JGx).)</t>
  </si>
  <si>
    <t>Ross v. Keelings, 2 F.Supp.2d 810, 1998 WL 214252, , E.D.Va., April 27, 1998(No. 2:96CV1148.)</t>
  </si>
  <si>
    <t>Imprisoned Citizens Union v. Shapp, 11 F.Supp.2d 586, 1998 WL 220957, , E.D.Pa., April 27, 1998(Civ.A.Nos. 70-3054, 70-2545, 71-513 and 71-1006.)</t>
  </si>
  <si>
    <t>Trueman v. Lekberg, Not Reported in F.Supp., 1998 WL 181816, , E.D.Pa., April 16, 1998(No. CIV.A. 97-1018.)</t>
  </si>
  <si>
    <t>Air Transport Ass'n of America v. City and County of San Francisco, 992 F.Supp. 1149, 1998 WL 174813, 158 L.R.R.M. (BNA) 2138, 76 Fair Empl.Prac.Cas. (BNA) 1109, 22 Employee Benefits Cas. 1116, Pens. Plan Guide (CCH) P 23947Q, , N.D.Cal., April 10, 1998(No. 97-1763 CW.)</t>
  </si>
  <si>
    <t>In re Hodge, 220 B.R. 386, 1998 WL 173065, , D.Idaho, April 03, 1998(No. 96-0458-E-BLW.)</t>
  </si>
  <si>
    <t>Andersen v. McCotter, 3 F.Supp.2d 1223, 1998 WL 185417, , D.Utah, April 02, 1998(No. CIV. 94-CV-372 B.)</t>
  </si>
  <si>
    <t>MCI Telecommunications Corp. v. Illinois Bell Telephone Co., Not Reported in F.Supp., 1998 WL 156678, , N.D.Ill., March 31, 1998(No. 97 C 2225, 97 C 4096.)</t>
  </si>
  <si>
    <t>Sebago, Inc. v. Beazer East, Inc., 18 F.Supp.2d 70, 1998 WL 420686, RICO Bus.Disp.Guide 9578, 37 UCC Rep.Serv.2d 963, , D.Mass., March 31, 1998(C.A. Nos. 96-10069-MLW, 96-10656-MLW.)</t>
  </si>
  <si>
    <t>Papa v. Katy Industries, Inc., Not Reported in F.Supp., 1998 WL 142390, 12 NDLR P 130, , N.D.Ill., March 25, 1998(No. 95 C 5290.)</t>
  </si>
  <si>
    <t>Laborers Local 17 Health &amp; Ben. Fund v. Philip Morris, Inc., 7 F.Supp.2d 277, 1998 WL 146217, 1998-1 Trade Cases P 72,132, RICO Bus.Disp.Guide 9463, , S.D.N.Y., March 25, 1998(Nos. 97 Civ. 4550(SAS), 97 Civ. 4676, 97 Civ. 7346, 97 Civ. 8462 and 97 Civ. 9395-9402.)</t>
  </si>
  <si>
    <t>Beasley v. Alabama State University, 3 F.Supp.2d 1304, 1998 WL 136119, 127 Ed. Law Rep. 239, , M.D.Ala., March 23, 1998(No. CIV. A. 96-T-473-N.)</t>
  </si>
  <si>
    <t>Zupan v. Brown, 5 F.Supp.2d 792, 1998 WL 244604, , N.D.Cal., March 23, 1998(No. C 95-00156 CRB.)</t>
  </si>
  <si>
    <t>Bryant v. New Jersey Dept. of Transp., 998 F.Supp. 438, 1998 WL 133758, , D.N.J., March 18, 1998(No. CIV. A. 97-1397.)</t>
  </si>
  <si>
    <t>RMP Consulting Group, Inc. v. Datronic Rental Corp., 179 F.R.D. 614, 1998 WL 242330, , N.D.Okla., March 17, 1998(No. 91-C-295-H.)</t>
  </si>
  <si>
    <t>National Communications Ass'n, Inc. v. American Tel. &amp; Tel. Co., Not Reported in F.Supp., 1998 WL 118174, , S.D.N.Y., March 16, 1998(No. 92 Civ. 1735(LAP).)</t>
  </si>
  <si>
    <t>In re Duvall, 218 B.R. 1008, 1998 WL 113897, 12 Tex.Bankr.Ct.Rep. 221, , Bkrtcy.W.D.Tex., March 13, 1998(No. 97-51823-RBK.)</t>
  </si>
  <si>
    <t>Delaria v. American General Finance, Inc., 998 F.Supp. 1050, 1998 WL 122613, , S.D.Iowa, March 12, 1998(No. CIV. 4-95-CV-90121.)</t>
  </si>
  <si>
    <t>Godby v. Montgomery County Bd. of Educ., 996 F.Supp. 1390, 1998 WL 119956, 126 Ed. Law Rep. 182, , M.D.Ala., March 09, 1998(No. Civ.A. 97-A-040-N.)</t>
  </si>
  <si>
    <t>Gulf Power Co. v. U.S., 998 F.Supp. 1386, 1998 WL 153210, Util. L. Rep. P 1244, 12 Communications Reg. (P&amp;F) 917, , N.D.Fla., March 06, 1998(No. 3-96-CV-381/LAC.)</t>
  </si>
  <si>
    <t>Nolen v. City of Chicago, Not Reported in F.Supp., 1998 WL 111675, , N.D.Ill., March 04, 1998(No. 97 C 6608.)</t>
  </si>
  <si>
    <t>In re Euber, 217 B.R. 448, 1998 WL 100323, 39 Collier Bankr.Cas.2d 970, , Bkrtcy.D.Vt., March 02, 1998(Bankruptcy Nos. 97-10062 FGC, 97-10193 FGC, 97-10062.Adversary No. 97-1004.)</t>
  </si>
  <si>
    <t>Jones-Booker v. U.S., 16 F.Supp.2d 52, 1998 WL 484050, , D.Mass., February 27, 1998(Civil No. 97CV10616-PBS.)</t>
  </si>
  <si>
    <t>U.S. Steel Group a Unit of USX Corp. v. U.S., 22 C.I.T. 104, 998 F.Supp. 1151, 1998 WL 107622, 20 ITRD 1200, , CIT, February 25, 1998(Slip Op. 98-17.Court No. 95-09-01144.)</t>
  </si>
  <si>
    <t>Glaskin v. Klass, 996 F.Supp. 67, 1998 WL 111816, , D.Mass., February 23, 1998(No. CIV. A. 96-12188-DPW.)</t>
  </si>
  <si>
    <t>In re Elias, 218 B.R. 80, 1998 WL 106129, 39 Collier Bankr.Cas.2d 782, 32 Bankr.Ct.Dec. 2, 98 Cal. Daily Op. Serv. 1719, 98 Daily Journal D.A.R. 2483, 2 Cal. Bankr. Ct. Rep. 74, , 9th Cir.BAP (Cal.), February 23, 1998(BAP No. CC-97-1079-HRuJ.Bankruptcy No. SV-96-11721-KL.Adversary No. SV-96-01295-KL.)</t>
  </si>
  <si>
    <t>U.S. v. Jimenez-Hernandez, Not Reported in F.Supp., 1998 WL 100220, , D.Kan., February 20, 1998(No. 96-20049-01-EEO, 97-3357-EEO.)</t>
  </si>
  <si>
    <t>Durkin v. Philip Morris Tobacco Corp., Not Reported in F.Supp., 1998 WL 35184153, , M.D.Pa., February 17, 1998(No. 3:CV-97-0887.)</t>
  </si>
  <si>
    <t>U.S. v. Sanchez-Peralta, Not Reported in F.Supp., 1998 WL 63405, , S.D.N.Y., February 13, 1998(No. 97 CR. 536(LAP).)</t>
  </si>
  <si>
    <t>Day v. Massachusetts Air Nat. Guard, 994 F.Supp. 72, 1998 WL 59030, , D.Mass., February 12, 1998(No. Civ.A. 96-30126-MAP.)</t>
  </si>
  <si>
    <t>Hope Clinic v. Ryan, 995 F.Supp. 847, 1998 WL 95222, , N.D.Ill., February 12, 1998(No. 97 C 8702.)</t>
  </si>
  <si>
    <t>U.S. ex rel. Roby v. Boeing Co., 995 F.Supp. 790, 1998 WL 110029, , S.D.Ohio, February 11, 1998(No. C-1-95-375.)</t>
  </si>
  <si>
    <t>Kernan v. Kurz-Hastings, Inc., 997 F.Supp. 367, 1998 WL 113351, , W.D.N.Y., February 10, 1998(No. 95-CV-929H.)</t>
  </si>
  <si>
    <t>U.S. v. 47 West 644 Route 38, Not Reported in F.Supp., 1998 WL 59504, , N.D.Ill., February 09, 1998(No. 92 C 7906.)</t>
  </si>
  <si>
    <t>Rouse v. Plantier, 997 F.Supp. 575, 1998 WL 113683, 11 NDLR P 365, , D.N.J., February 09, 1998(No. Civ.A. 90-3511.)</t>
  </si>
  <si>
    <t>Cordova v. Johnson, 993 F.Supp. 473, 1998 WL 47098, , W.D.Tex., February 04, 1998(No. CIV. SA-95-CA-1014-EP.)</t>
  </si>
  <si>
    <t>In re Richardson, 217 B.R. 479, 1998 WL 46985, 32 Bankr.Ct.Dec. 114, , Bkrtcy.M.D.La., February 04, 1998(Bankruptcy No. 97-10737.)</t>
  </si>
  <si>
    <t>Fleenor v. Farley, 47 F.Supp.2d 1021, 1998 WL 1037813, , S.D.Ind., February 02, 1998(No. IP 94-717-C-H/G.)</t>
  </si>
  <si>
    <t>Rodriguez v. Texas Com'n of Arts, 992 F.Supp. 876, 1998 WL 57496, 1999 Copr.L.Dec. P 27,843, 45 U.S.P.Q.2d 1953, , N.D.Tex., January 29, 1998(No. CIV. A. 5:97-CV-331-C.)</t>
  </si>
  <si>
    <t>Mruz v. Caring, Inc., 991 F.Supp. 701, 1998 WL 35379, RICO Bus.Disp.Guide 9462, , D.N.J., January 28, 1998(No. Civ.A. 97-1468.)</t>
  </si>
  <si>
    <t>Willis v. Anderson Community School Corp., Not Reported in F.Supp., 1998 WL 35231467, , S.D.Ind., January 28, 1998(No. IP 97-2038-C-T/G.)</t>
  </si>
  <si>
    <t>Waguespack v. Rodriguez, 220 B.R. 31, 1998 WL 112886, , W.D.La., January 27, 1998(No. Civ.A. 97-1965.)</t>
  </si>
  <si>
    <t>Rosenberg v. Merrill Lynch, Pierce, Fenner &amp; Smith, Inc., 995 F.Supp. 190, 1998 WL 81907, 76 Fair Empl.Prac.Cas. (BNA) 681, 74 Empl. Prac. Dec. P 45,693, , D.Mass., January 26, 1998(No. Civ.A. 96-12267-NG.)</t>
  </si>
  <si>
    <t>U.S. v. Guitterez, 983 F.Supp. 905, 1998 WL 27122, , N.D.Cal., January 23, 1998(No. CR 96-40075 SBA.)</t>
  </si>
  <si>
    <t>Liss v. Smith, 991 F.Supp. 278, 1998 WL 9387, Pens. Plan Guide (CCH) P 23941N, , S.D.N.Y., January 12, 1998(No. 95 CIV. 1256(HB).)</t>
  </si>
  <si>
    <t>Reich v. Hall Holding Co., 990 F.Supp. 955, 1998 WL 24247, 21 Employee Benefits Cas. 2770, 21 Employee Benefits Cas. 2429, Pens. Plan Guide (CCH) P 23943W, , N.D.Ohio, January 09, 1998(No. 1:94CV2236.)</t>
  </si>
  <si>
    <t>U.S. v. Gigante, 996 F.Supp. 194, 1998 WL 94911, , E.D.N.Y., January 05, 1998(No. CR 93-368 JBW.)</t>
  </si>
  <si>
    <t>Savino v. C.P. Hall Co., 988 F.Supp. 1171, 1997 WL 800398, 82 Fair Empl.Prac.Cas. (BNA) 1224, , N.D.Ill., December 31, 1997(No. 96 C 3582.)</t>
  </si>
  <si>
    <t>U.S. v. Rivas-Lopez, 988 F.Supp. 1424, 1997 WL 809554, , D.Utah, December 31, 1997(No. 2:97-CR-104.)</t>
  </si>
  <si>
    <t>Toy Box, Inc. v. Bay County, 989 F.Supp. 1183, 1997 WL 809676, , N.D.Fla., December 31, 1997(No. 5:96CV373-RH.)</t>
  </si>
  <si>
    <t>Richman v. W.L. Gore &amp; Associates, Inc., 988 F.Supp. 753, 1997 WL 798168, Prod.Liab.Rep. (CCH) P 15,166, , S.D.N.Y., December 30, 1997(No. 94 Civ. 6397(PKL).)</t>
  </si>
  <si>
    <t>U.S. v. Forman, 990 F.Supp. 875, 1997 WL 820897, , E.D.Mich., December 30, 1997(No. 96-CR-80978.)</t>
  </si>
  <si>
    <t>Foster v. Andersen, Not Reported in F.Supp., 1997 WL 802106, 11 NDLR P 248, , N.D.Ill., December 29, 1997(No. 96 C 5961.)</t>
  </si>
  <si>
    <t>In re Kirchner, 216 B.R. 417, 1997 WL 824750, 32 Collier Bankr.Cas.2d 537, 32 Bankr.Ct.Dec. 9, , Bkrtcy.W.D.Wis., December 29, 1997(Bankruptcy No. 97-33600-13.)</t>
  </si>
  <si>
    <t>Coe v. County of Cook, Not Reported in F.Supp., 1997 WL 797662, , N.D.Ill., December 24, 1997(No. 96 C 2636.)</t>
  </si>
  <si>
    <t>Young v. Warner-Jenkinson Co., Inc., 990 F.Supp. 748, 1997 WL 812504, 72 Empl. Prac. Dec. P 45,112, 11 NDLR P 183, , E.D.Mo., December 19, 1997(No. 4:96 CV 1890 DDN.)</t>
  </si>
  <si>
    <t>Mas v. U.S., Not Reported in F.Supp., 1997 WL 782354, , S.D.N.Y., December 18, 1997(No. 96 Civ. 9531(RJW), S2 91 CR. 49)</t>
  </si>
  <si>
    <t>Kathleen "S" v. Ochsner Clinic, Not Reported in F.Supp., 1997 WL 786229, , E.D.La., December 18, 1997(No. Civ.A. 96-3305.)</t>
  </si>
  <si>
    <t>Thompson v. County of Franklin, 987 F.Supp. 111, 1997 WL 769281, , N.D.N.Y., December 05, 1997(No. 92-CV-1258(NPM)(DNH).)</t>
  </si>
  <si>
    <t>Thomas v. U.S., Not Reported in F.Supp., 1997 WL 751985, , S.D.N.Y., December 03, 1997(Nos. 96 Civ. 3438(RJW), 96 Civ. 3445(RJW).)</t>
  </si>
  <si>
    <t>Miller v. Chicago Housing Authority, Not Reported in F.Supp., 1997 WL 757890, , N.D.Ill., December 01, 1997(No. 96 C 359.)</t>
  </si>
  <si>
    <t>U.S. ex rel. Hubbard v. Page, 985 F.Supp. 820, 1997 WL 754059, , N.D.Ill., November 25, 1997(No. 97 C 2434.)</t>
  </si>
  <si>
    <t>Matter of Gordon, 217 B.R. 973, 1997 WL 860740, , Bkrtcy.S.D.Ga., November 25, 1997(Bankruptcy No. 96-41919.)</t>
  </si>
  <si>
    <t>In re Unisys Sav. Plan Litigation, Not Reported in F.Supp., 1997 WL 732473, 21 Employee Benefits Cas. 2514, Pens. Plan Guide (CCH) P 23939G, , E.D.Pa., November 24, 1997(NO. 91-3067)</t>
  </si>
  <si>
    <t>Easterling v. Cardiac Pacemakers, Inc., 986 F.Supp. 366, 1997 WL 732422, , E.D.La., November 21, 1997(Civil Action No. 94-3832.)</t>
  </si>
  <si>
    <t>AT&amp;T Comm. of So. States, Inc. v. BellSouth Telecomm., Not Reported in F.Supp., 1997 WL 1133449, , E.D.N.C., November 20, 1997(Nos. 5:97-CV-4205-BR, 5:97-CV-425-BR.)</t>
  </si>
  <si>
    <t>Whelchel v. Wood, 996 F.Supp. 1019, 1997 WL 853736, , E.D.Wash., November 19, 1997(No. CS-95-500-RHW.)</t>
  </si>
  <si>
    <t>Cash v. Conn Appliances, Inc., 2 F.Supp.2d 884, 1997 WL 877251, 136 Lab.Cas. P 33,740, 4 Wage &amp; Hour Cas.2d (BNA) 941, , E.D.Tex., November 18, 1997(No. 1:96 CV 432 (TH).)</t>
  </si>
  <si>
    <t>LePage's Inc. v. 3M, Not Reported in F.Supp., 1997 WL 734005, , E.D.Pa., November 14, 1997(No. Civ.A. 97-3983.)</t>
  </si>
  <si>
    <t>Farrakhan v. Locke, 987 F.Supp. 1304, 1997 WL 760190, , E.D.Wash., November 13, 1997(No. CS-96-076-RHW.)</t>
  </si>
  <si>
    <t>Independent Living Resources v. Oregon Arena Corp., 982 F.Supp. 698, 1997 WL 709759, 11 NDLR P 169, , D.Or., November 12, 1997(Civ. No. 95-84-AS.)</t>
  </si>
  <si>
    <t>U.S. ex rel. Baumann v. Nelson, Not Reported in F.Supp., 1997 WL 699655, , N.D.Ill., November 07, 1997(No. 96 C 4292.)</t>
  </si>
  <si>
    <t>U.S. v. Su, Not Reported in F.Supp., 1997 WL 695655, , S.D.N.Y., November 06, 1997(No. 97 CR. 319(MBM).)</t>
  </si>
  <si>
    <t>Fuente Cigar, Ltd. v. Opus One, 985 F.Supp. 1448, 1997 WL 725962, 1998-1 Trade Cases P 72,208, , M.D.Fla., November 05, 1997(Nos. 96-2389-CIV-T-24 (E), 97-346-CIV-T-24 (E).)</t>
  </si>
  <si>
    <t>Morton's Market, Inc. v. Gustafson's Dairy, Inc., 985 F.Supp. 1440, 1997 WL 765953, 1998-1 Trade Cases P 72,075, , M.D.Fla., October 31, 1997(Nos. 93-1077-CIV-T-23B, 95-35-CIV-T-23B, 93-1264-CIV-T-23B and 94-1437-CIV-T-23B.)</t>
  </si>
  <si>
    <t>Barone v. Hatcher, 984 F.Supp. 1304, 1997 WL 726071, , D.Nev., October 30, 1997(No. CV-N-95-029-ECR.)</t>
  </si>
  <si>
    <t>Boggs v. U.S., 987 F.Supp. 11, 1997 WL 754350, , D.D.C., October 29, 1997(No. CIV.A.95-1051 (RCL).)</t>
  </si>
  <si>
    <t>Union Pacific R.R. Co. v. State, 996 F.Supp. 1358, 1997 WL 856262, , D.Utah, October 28, 1997(No. CIV. 2:97-CV-341C.)</t>
  </si>
  <si>
    <t>McDuffie v. Hopper, 982 F.Supp. 817, 1997 WL 665417, , M.D.Ala., October 23, 1997(No. Civ. A. 96-A-1300-N.)</t>
  </si>
  <si>
    <t>U.S. v. Martinez, 978 F.Supp. 1442, 1997 WL 665678, , D.N.M., October 22, 1997(No. CR 97-0359 JP.)</t>
  </si>
  <si>
    <t>RTC Mortg. Trust 1994 N-1 v. Fidelity Nat. Title Ins. Co., 981 F.Supp. 334, 1997 WL 664730, , D.N.J., October 20, 1997(No. CIV. A. 96-5874.)</t>
  </si>
  <si>
    <t>Brinkley v. Hill, 981 F.Supp. 423, 1997 WL 659811, , S.D.W.Va., October 15, 1997(No. CIV. A. 5:88-1502.)</t>
  </si>
  <si>
    <t>Loving v. Hart, 47 M.J. 438, 1998 WL 84148, , U.S. Armed Forces, February 26, 1998(No. 96-8022.Crim.App. No. 9601437.)</t>
  </si>
  <si>
    <t>Referring to Scalia's statements during oral argument</t>
  </si>
  <si>
    <t>U.S. v. Pritchett, 48 M.J. 609, 1998 WL 214427, , N.M.Ct.Crim.App., April 22, 1998(NMCM 96 01212.)</t>
  </si>
  <si>
    <t>U.S. v. Robbins, 48 M.J. 745, 1998 WL 372798, , A.F.Ct.Crim.App., June 18, 1998(ACM 32613.)</t>
  </si>
  <si>
    <t>525 U.S. 70</t>
  </si>
  <si>
    <t>119 S. Ct. 391</t>
  </si>
  <si>
    <t>142 L. Ed. 2d 361</t>
  </si>
  <si>
    <t>1998 U.S. LEXIS 7270</t>
  </si>
  <si>
    <t>CEASAR WRIGHT v. UNIVERSAL MARITIME SERVICE CORPORATION et al.</t>
  </si>
  <si>
    <t>525 U.S. 449</t>
  </si>
  <si>
    <t>119 S. Ct. 930</t>
  </si>
  <si>
    <t>142 L. Ed. 2d 919</t>
  </si>
  <si>
    <t>1999 U.S. LEXIS 1512</t>
  </si>
  <si>
    <t>YOUR HOME VISITING NURSE SERVICES, INC. v. DONNA E. SHALALA, SECRETARY OF HEALTH AND HUMAN SERVICES</t>
  </si>
  <si>
    <t>526 U.S. 398</t>
  </si>
  <si>
    <t>119 S. Ct. 1402</t>
  </si>
  <si>
    <t>143 L. Ed. 2d 576</t>
  </si>
  <si>
    <t>1999 U.S. LEXIS 3001</t>
  </si>
  <si>
    <t>UNITED STATES v. SUN-DIAMOND GROWERS OF CALIFORNIA</t>
  </si>
  <si>
    <t>525 U.S. 366</t>
  </si>
  <si>
    <t>119 S. Ct. 721</t>
  </si>
  <si>
    <t>142 L. Ed. 2d 834</t>
  </si>
  <si>
    <t>1999 U.S. LEXIS 903</t>
  </si>
  <si>
    <t>AT&amp;T CORPORATION, et al. v. IOWA UTILITIES BOARD et al.</t>
  </si>
  <si>
    <t>525 U.S. 471</t>
  </si>
  <si>
    <t>119 S. Ct. 936</t>
  </si>
  <si>
    <t>142 L. Ed. 2d 940</t>
  </si>
  <si>
    <t>1999 U.S. LEXIS 1514</t>
  </si>
  <si>
    <t>JANET RENO, ATTORNEY GENERAL, et al. v. AMERICAN-ARAB ANTI-DISCRIMINATION COMMITTEE, et al.</t>
  </si>
  <si>
    <t>526 U.S. 295</t>
  </si>
  <si>
    <t>119 S. Ct. 1297</t>
  </si>
  <si>
    <t>143 L. Ed. 2d 408</t>
  </si>
  <si>
    <t>1999 U.S. LEXIS 2347</t>
  </si>
  <si>
    <t>WYOMING v. SANDRA HOUGHTON</t>
  </si>
  <si>
    <t>527 U.S. 308</t>
  </si>
  <si>
    <t>119 S. Ct. 1961</t>
  </si>
  <si>
    <t>144 L. Ed. 2d 319</t>
  </si>
  <si>
    <t>1999 U.S. LEXIS 4189</t>
  </si>
  <si>
    <t>GRUPO MEXICANO DE DESARROLLO, S. A., et al. v. ALLIANCE BOND FUND, INC., et al.</t>
  </si>
  <si>
    <t>527 U.S. 666</t>
  </si>
  <si>
    <t>119 S. Ct. 2219</t>
  </si>
  <si>
    <t>144 L. Ed. 2d 605</t>
  </si>
  <si>
    <t>1999 U.S. LEXIS 4375</t>
  </si>
  <si>
    <t>COLLEGE SAVINGS BANK v. FLORIDA PREPAID POSTSECONDARY EDUCATION EXPENSE BOARD et al.</t>
  </si>
  <si>
    <t>526 U.S. 1</t>
  </si>
  <si>
    <t>119 S. Ct. 966</t>
  </si>
  <si>
    <t>143 L. Ed. 2d 1</t>
  </si>
  <si>
    <t>1999 U.S. LEXIS 1708</t>
  </si>
  <si>
    <t>FRANCOIS HOLLOWAY, AKA ABDU ALI v. UNITED STATES</t>
  </si>
  <si>
    <t>526 U.S. 275</t>
  </si>
  <si>
    <t>119 S. Ct. 1239</t>
  </si>
  <si>
    <t>143 L. Ed. 2d 388</t>
  </si>
  <si>
    <t>1999 U.S. LEXIS 2342</t>
  </si>
  <si>
    <t>UNITED STATES v. JACINTO RODRIGUEZ-MORENO</t>
  </si>
  <si>
    <t>526 U.S. 314</t>
  </si>
  <si>
    <t>119 S. Ct. 1307</t>
  </si>
  <si>
    <t>143 L. Ed. 2d 424</t>
  </si>
  <si>
    <t>1999 U.S. LEXIS 2348</t>
  </si>
  <si>
    <t>AMANDA MITCHELL v. UNITED STATES</t>
  </si>
  <si>
    <t>527 U.S. 1</t>
  </si>
  <si>
    <t>119 S. Ct. 1827</t>
  </si>
  <si>
    <t>144 L. Ed. 2d 35</t>
  </si>
  <si>
    <t>1999 U.S. LEXIS 4007</t>
  </si>
  <si>
    <t>ELLIS E. NEDER, JR. v. UNITED STATES</t>
  </si>
  <si>
    <t>527 U.S. 41</t>
  </si>
  <si>
    <t>119 S. Ct. 1849</t>
  </si>
  <si>
    <t>144 L. Ed. 2d 67</t>
  </si>
  <si>
    <t>1999 U.S. LEXIS 4005</t>
  </si>
  <si>
    <t>CITY OF CHICAGO v. JESUS MORALES et al.</t>
  </si>
  <si>
    <t>525 U.S. 83</t>
  </si>
  <si>
    <t>119 S. Ct. 469</t>
  </si>
  <si>
    <t>142 L. Ed. 2d 373</t>
  </si>
  <si>
    <t>1998 U.S. LEXIS 7844</t>
  </si>
  <si>
    <t>MINNESOTA v. WAYNE THOMAS CARTER</t>
  </si>
  <si>
    <t>525 U.S. 316</t>
  </si>
  <si>
    <t>119 S. Ct. 765</t>
  </si>
  <si>
    <t>142 L. Ed. 2d 797</t>
  </si>
  <si>
    <t>1999 U.S. LEXIS 902</t>
  </si>
  <si>
    <t>DEPARTMENT OF COMMERCE, et al. v. UNITED STATES HOUSE OF REPRESENTATIVES et al.</t>
  </si>
  <si>
    <t>526 U.S. 137</t>
  </si>
  <si>
    <t>119 S. Ct. 1167</t>
  </si>
  <si>
    <t>143 L. Ed. 2d 238</t>
  </si>
  <si>
    <t>1999 U.S. LEXIS 2189</t>
  </si>
  <si>
    <t>KUMHO TIRE COMPANY, LTD., et al. v. PATRICK CARMICHAEL, ETC., et al.</t>
  </si>
  <si>
    <t>526 U.S. 227</t>
  </si>
  <si>
    <t>119 S. Ct. 1215</t>
  </si>
  <si>
    <t>143 L. Ed. 2d 311</t>
  </si>
  <si>
    <t>1999 U.S. LEXIS 2191</t>
  </si>
  <si>
    <t>NATHANIEL JONES v. UNITED STATES</t>
  </si>
  <si>
    <t>526 U.S. 687</t>
  </si>
  <si>
    <t>119 S. Ct. 1624</t>
  </si>
  <si>
    <t>143 L. Ed. 2d 882</t>
  </si>
  <si>
    <t>1999 U.S. LEXIS 3631</t>
  </si>
  <si>
    <t>CITY OF MONTEREY v. DEL MONTE DUNES AT MONTEREY, LTD., AND MONTEREY-DEL MONTE DUNES CORPORATION</t>
  </si>
  <si>
    <t>527 U.S. 116</t>
  </si>
  <si>
    <t>119 S. Ct. 1887</t>
  </si>
  <si>
    <t>144 L. Ed. 2d 117</t>
  </si>
  <si>
    <t>1999 U.S. LEXIS 4006</t>
  </si>
  <si>
    <t>BENJAMIN LEE LILLY v. VIRGINIA</t>
  </si>
  <si>
    <t>527 U.S. 423</t>
  </si>
  <si>
    <t>119 S. Ct. 2069</t>
  </si>
  <si>
    <t>144 L. Ed. 2d 408</t>
  </si>
  <si>
    <t>1999 U.S. LEXIS 4202</t>
  </si>
  <si>
    <t>JEFFERSON COUNTY, ALABAMA v. WILLIAM M. ACKER, JR., SENIOR JUDGE, UNITED STATES DISTRICT COURT, NORTHERN DISTRICT OF ALABAMA, AND U. W. CLEMON, JUDGE, UNITED STATES DISTRICT COURT, NORTHERN DISTRICT OF ALABAMA</t>
  </si>
  <si>
    <t>527 U.S. 343</t>
  </si>
  <si>
    <t>119 S. Ct. 1998</t>
  </si>
  <si>
    <t>144 L. Ed. 2d 347</t>
  </si>
  <si>
    <t>1999 U.S. LEXIS 4204</t>
  </si>
  <si>
    <t>BILL MARTIN, DIRECTOR, MICHIGAN DEPARTMENT OF CORRECTIONS, et al. v. EVERETT HADIX et al.</t>
  </si>
  <si>
    <t>525 U.S. 33</t>
  </si>
  <si>
    <t>119 S. Ct. 292</t>
  </si>
  <si>
    <t>142 L. Ed. 2d 242</t>
  </si>
  <si>
    <t>1998 U.S. LEXIS 7110</t>
  </si>
  <si>
    <t>NAOMI MARQUEZ v. SCREEN ACTORS GUILD, INC., et al.</t>
  </si>
  <si>
    <t>525 U.S. 55</t>
  </si>
  <si>
    <t>119 S. Ct. 304</t>
  </si>
  <si>
    <t>142 L. Ed. 2d 261</t>
  </si>
  <si>
    <t>1998 U.S. LEXIS 7268</t>
  </si>
  <si>
    <t>WAYNE K. PFAFF v. WELLS ELECTRONICS, INC.</t>
  </si>
  <si>
    <t>525 U.S. 113</t>
  </si>
  <si>
    <t>119 S. Ct. 484</t>
  </si>
  <si>
    <t>142 L. Ed. 2d 492</t>
  </si>
  <si>
    <t>1998 U.S. LEXIS 8068</t>
  </si>
  <si>
    <t>PATRICK KNOWLES v. IOWA</t>
  </si>
  <si>
    <t>525 U.S. 121</t>
  </si>
  <si>
    <t>119 S. Ct. 489</t>
  </si>
  <si>
    <t>142 L. Ed. 2d 502</t>
  </si>
  <si>
    <t>1998 U.S. LEXIS 8081</t>
  </si>
  <si>
    <t>MICHAEL A. HADDLE v. JEANETTE G. GARRISON, et al.</t>
  </si>
  <si>
    <t>525 U.S. 128</t>
  </si>
  <si>
    <t>119 S. Ct. 493</t>
  </si>
  <si>
    <t>142 L. Ed. 2d 510</t>
  </si>
  <si>
    <t>1998 U.S. LEXIS 8080</t>
  </si>
  <si>
    <t>NYNEX CORPORATION, et al. v. DISCON, INCORPORATED</t>
  </si>
  <si>
    <t>525 U.S. 155</t>
  </si>
  <si>
    <t>119 S. Ct. 662</t>
  </si>
  <si>
    <t>142 L. Ed. 2d 576</t>
  </si>
  <si>
    <t>1999 U.S. LEXIS 505</t>
  </si>
  <si>
    <t>EL AL ISRAEL AIRLINES, LTD. v. TSUI YUAN TSENG</t>
  </si>
  <si>
    <t>525 U.S. 182</t>
  </si>
  <si>
    <t>119 S. Ct. 636</t>
  </si>
  <si>
    <t>142 L. Ed. 2d 599</t>
  </si>
  <si>
    <t>1999 U.S. LEXIS 506</t>
  </si>
  <si>
    <t>VICTORIA BUCKLEY, SECRETARY OF STATE OF COLORADO v. AMERICAN CONSTITUTIONAL LAW FOUNDATION, INC., et al.</t>
  </si>
  <si>
    <t>525 U.S. 255</t>
  </si>
  <si>
    <t>119 S. Ct. 687</t>
  </si>
  <si>
    <t>142 L. Ed. 2d 718</t>
  </si>
  <si>
    <t>1999 U.S. LEXIS 746</t>
  </si>
  <si>
    <t>DEPARTMENT OF THE ARMY v. BLUE FOX, INC.</t>
  </si>
  <si>
    <t>525 U.S. 266</t>
  </si>
  <si>
    <t>119 S. Ct. 693</t>
  </si>
  <si>
    <t>142 L. Ed. 2d 728</t>
  </si>
  <si>
    <t>1999 U.S. LEXIS 745</t>
  </si>
  <si>
    <t>VICKY M. LOPEZ, et al. v. MONTEREY COUNTY et al.</t>
  </si>
  <si>
    <t>525 U.S. 299</t>
  </si>
  <si>
    <t>119 S. Ct. 710</t>
  </si>
  <si>
    <t>142 L. Ed. 2d 753</t>
  </si>
  <si>
    <t>1999 U.S. LEXIS 744</t>
  </si>
  <si>
    <t>HUMANA INC., et al. v. MARY FORSYTH et al.</t>
  </si>
  <si>
    <t>525 U.S. 432</t>
  </si>
  <si>
    <t>119 S. Ct. 755</t>
  </si>
  <si>
    <t>142 L. Ed. 2d 881</t>
  </si>
  <si>
    <t>1999 U.S. LEXIS 753</t>
  </si>
  <si>
    <t>HUGHES AIRCRAFT COMPANY, et al. v. STANLEY I. JACOBSON et al.</t>
  </si>
  <si>
    <t>525 U.S. 459</t>
  </si>
  <si>
    <t>119 S. Ct. 924</t>
  </si>
  <si>
    <t>142 L. Ed. 2d 929</t>
  </si>
  <si>
    <t>1999 U.S. LEXIS 1511</t>
  </si>
  <si>
    <t>NATIONAL COLLEGIATE ATHLETIC ASSOCIATION v. R. M. SMITH</t>
  </si>
  <si>
    <t>526 U.S. 23</t>
  </si>
  <si>
    <t>119 S. Ct. 961</t>
  </si>
  <si>
    <t>143 L. Ed. 2d 18</t>
  </si>
  <si>
    <t>1999 U.S. LEXIS 1707</t>
  </si>
  <si>
    <t>MANUEL DEJESUS PEGUERO v. UNITED STATES</t>
  </si>
  <si>
    <t>526 U.S. 32</t>
  </si>
  <si>
    <t>119 S. Ct. 957</t>
  </si>
  <si>
    <t>143 L. Ed. 2d 27</t>
  </si>
  <si>
    <t>1999 U.S. LEXIS 1706</t>
  </si>
  <si>
    <t>ARIZONA DEPARTMENT OF REVENUE v. BLAZE CONSTRUCTION COMPANY, INC.</t>
  </si>
  <si>
    <t>526 U.S. 40</t>
  </si>
  <si>
    <t>119 S. Ct. 977</t>
  </si>
  <si>
    <t>143 L. Ed. 2d 130</t>
  </si>
  <si>
    <t>1999 U.S. LEXIS 1711</t>
  </si>
  <si>
    <t>AMERICAN MANUFACTURERS MUTUAL INSURANCE COMPANY, et al. v. DELORES SCOTT SULLIVAN et al.</t>
  </si>
  <si>
    <t>526 U.S. 66</t>
  </si>
  <si>
    <t>119 S. Ct. 992</t>
  </si>
  <si>
    <t>143 L. Ed. 2d 154</t>
  </si>
  <si>
    <t>1999 U.S. LEXIS 1709</t>
  </si>
  <si>
    <t>CEDAR RAPIDS COMMUNITY SCHOOL DISTRICT v. GARRET F., A MINOR BY HIS MOTHER AND NEXT FRIEND, CHARLENE F.</t>
  </si>
  <si>
    <t>526 U.S. 160</t>
  </si>
  <si>
    <t>119 S. Ct. 1180</t>
  </si>
  <si>
    <t>143 L. Ed. 2d 258</t>
  </si>
  <si>
    <t>1999 U.S. LEXIS 2188</t>
  </si>
  <si>
    <t>SOUTH CENTRAL BELL TELEPHONE COMPANY, et al. v. ALABAMA et al.</t>
  </si>
  <si>
    <t>526 U.S. 286</t>
  </si>
  <si>
    <t>119 S. Ct. 1292</t>
  </si>
  <si>
    <t>143 L. Ed. 2d 399</t>
  </si>
  <si>
    <t>1999 U.S. LEXIS 2345</t>
  </si>
  <si>
    <t>DAVID CONN AND CAROL NAJERA v. PAUL L. GABBERT</t>
  </si>
  <si>
    <t>526 U.S. 358</t>
  </si>
  <si>
    <t>119 S. Ct. 1380</t>
  </si>
  <si>
    <t>143 L. Ed. 2d 462</t>
  </si>
  <si>
    <t>1999 U.S. LEXIS 2839</t>
  </si>
  <si>
    <t>UNUM LIFE INSURANCE COMPANY OF AMERICA v. JOHN E. WARD</t>
  </si>
  <si>
    <t>526 U.S. 380</t>
  </si>
  <si>
    <t>119 S. Ct. 1392</t>
  </si>
  <si>
    <t>143 L. Ed. 2d 480</t>
  </si>
  <si>
    <t>1999 U.S. LEXIS 2842</t>
  </si>
  <si>
    <t>UNITED STATES v. HAGGAR APPAREL COMPANY</t>
  </si>
  <si>
    <t>526 U.S. 415</t>
  </si>
  <si>
    <t>119 S. Ct. 1439</t>
  </si>
  <si>
    <t>143 L. Ed. 2d 590</t>
  </si>
  <si>
    <t>1999 U.S. LEXIS 3005</t>
  </si>
  <si>
    <t>IMMIGRATION AND NATURALIZATION SERVICE v. JUAN ANIBAL AGUIRRE-AGUIRRE</t>
  </si>
  <si>
    <t>526 U.S. 473</t>
  </si>
  <si>
    <t>119 S. Ct. 1430</t>
  </si>
  <si>
    <t>143 L. Ed. 2d 635</t>
  </si>
  <si>
    <t>1999 U.S. LEXIS 3004</t>
  </si>
  <si>
    <t>EL PASO NATURAL GAS COMPANY, et al. v. LAURA NEZTSOSIE et al.</t>
  </si>
  <si>
    <t>526 U.S. 489</t>
  </si>
  <si>
    <t>119 S. Ct. 1518</t>
  </si>
  <si>
    <t>143 L. Ed. 2d 689</t>
  </si>
  <si>
    <t>1999 U.S. LEXIS 3174</t>
  </si>
  <si>
    <t>RITA L. SAENZ, DIRECTOR, CALIFORNIA DEPARTMENT OF SOCIAL SERVICES, et al. v. BRENDA ROE AND ANNA DOE ETC.</t>
  </si>
  <si>
    <t>526 U.S. 529</t>
  </si>
  <si>
    <t>119 S. Ct. 1538</t>
  </si>
  <si>
    <t>143 L. Ed. 2d 720</t>
  </si>
  <si>
    <t>1999 U.S. LEXIS 3173</t>
  </si>
  <si>
    <t>WILLIAM J. CLINTON, PRESIDENT OF THE UNITED STATES, et al. v. JAMES T. GOLDSMITH</t>
  </si>
  <si>
    <t>526 U.S. 541</t>
  </si>
  <si>
    <t>119 S. Ct. 1545</t>
  </si>
  <si>
    <t>143 L. Ed. 2d 731</t>
  </si>
  <si>
    <t>1999 U.S. LEXIS 3171</t>
  </si>
  <si>
    <t>JAMES B. HUNT, JR., GOVERNOR OF NORTH CAROLINA, et al. v. MARTIN CROMARTIE et al.</t>
  </si>
  <si>
    <t>526 U.S. 559</t>
  </si>
  <si>
    <t>119 S. Ct. 1555</t>
  </si>
  <si>
    <t>143 L. Ed. 2d 748</t>
  </si>
  <si>
    <t>1999 U.S. LEXIS 3172</t>
  </si>
  <si>
    <t>FLORIDA v. TYVESSEL TYVORUS WHITE</t>
  </si>
  <si>
    <t>526 U.S. 574</t>
  </si>
  <si>
    <t>119 S. Ct. 1563</t>
  </si>
  <si>
    <t>143 L. Ed. 2d 760</t>
  </si>
  <si>
    <t>1999 U.S. LEXIS 3170</t>
  </si>
  <si>
    <t>RUHRGAS AG v. MARATHON OIL COMPANY et al.</t>
  </si>
  <si>
    <t>526 U.S. 603</t>
  </si>
  <si>
    <t>119 S. Ct. 1692</t>
  </si>
  <si>
    <t>143 L. Ed. 2d 818</t>
  </si>
  <si>
    <t>1999 U.S. LEXIS 3633</t>
  </si>
  <si>
    <t>CHARLES H. WILSON, ET UX., et al. v. HARRY LAYNE, DEPUTY UNITED STATES MARSHAL, ETC., et al.</t>
  </si>
  <si>
    <t>526 U.S. 756</t>
  </si>
  <si>
    <t>119 S. Ct. 1604</t>
  </si>
  <si>
    <t>143 L. Ed. 2d 935</t>
  </si>
  <si>
    <t>1999 U.S. LEXIS 3606</t>
  </si>
  <si>
    <t>CALIFORNIA DENTAL ASSOCIATION v. FEDERAL TRADE COMMISSION</t>
  </si>
  <si>
    <t>526 U.S. 795</t>
  </si>
  <si>
    <t>119 S. Ct. 1597</t>
  </si>
  <si>
    <t>143 L. Ed. 2d 966</t>
  </si>
  <si>
    <t>1999 U.S. LEXIS 3451</t>
  </si>
  <si>
    <t>CAROLYN C. CLEVELAND v. POLICY MANAGEMENT SYSTEMS CORPORATION et al.</t>
  </si>
  <si>
    <t>526 U.S. 808</t>
  </si>
  <si>
    <t>119 S. Ct. 1706</t>
  </si>
  <si>
    <t>143 L. Ed. 2d 978</t>
  </si>
  <si>
    <t>1999 U.S. LEXIS 3634</t>
  </si>
  <si>
    <t>RODNEY C. HANLON, JOEL SCRAFFORD, KRIS A. MCLEAN, RICHARD C. BRANZELL, AND ROBERT PRIEKSAT v. PAUL W. BERGER ET UX.</t>
  </si>
  <si>
    <t>526 U.S. 813</t>
  </si>
  <si>
    <t>119 S. Ct. 1707</t>
  </si>
  <si>
    <t>143 L. Ed. 2d 985</t>
  </si>
  <si>
    <t>1999 U.S. LEXIS 3640</t>
  </si>
  <si>
    <t>EDDIE RICHARDSON v. UNITED STATES</t>
  </si>
  <si>
    <t>526 U.S. 838</t>
  </si>
  <si>
    <t>119 S. Ct. 1728</t>
  </si>
  <si>
    <t>144 L. Ed. 2d 1</t>
  </si>
  <si>
    <t>1999 U.S. LEXIS 4003</t>
  </si>
  <si>
    <t>WILLIAM D. O'SULLIVAN v. DARREN BOERCKEL</t>
  </si>
  <si>
    <t>526 U.S. 865</t>
  </si>
  <si>
    <t>119 S. Ct. 1719</t>
  </si>
  <si>
    <t>144 L. Ed. 2d 22</t>
  </si>
  <si>
    <t>1999 U.S. LEXIS 4002</t>
  </si>
  <si>
    <t>AMOCO PRODUCTION COMPANY, ON BEHALF OF ITSELF AND THE CLASS IT REPRESENTS v. SOUTHERN UTE INDIAN TRIBE et al.</t>
  </si>
  <si>
    <t>527 U.S. 150</t>
  </si>
  <si>
    <t>119 S. Ct. 1816</t>
  </si>
  <si>
    <t>144 L. Ed. 2d 143</t>
  </si>
  <si>
    <t>1999 U.S. LEXIS 4004</t>
  </si>
  <si>
    <t>Q. TODD DICKINSON, ACTING COMMISSIONER OF PATENTS AND TRADEMARKS v. MARY E. ZURKO et al.</t>
  </si>
  <si>
    <t>527 U.S. 173</t>
  </si>
  <si>
    <t>119 S. Ct. 1923</t>
  </si>
  <si>
    <t>144 L. Ed. 2d 161</t>
  </si>
  <si>
    <t>1999 U.S. LEXIS 4010</t>
  </si>
  <si>
    <t>GREATER NEW ORLEANS BROADCASTING ASSOCIATION, INC., ETC., et al. v. UNITED STATES et al.</t>
  </si>
  <si>
    <t>527 U.S. 198</t>
  </si>
  <si>
    <t>119 S. Ct. 1915</t>
  </si>
  <si>
    <t>144 L. Ed. 2d 184</t>
  </si>
  <si>
    <t>1999 U.S. LEXIS 4009</t>
  </si>
  <si>
    <t>TERESA L. CUNNINGHAM v. HAMILTON COUNTY, OHIO</t>
  </si>
  <si>
    <t>527 U.S. 263</t>
  </si>
  <si>
    <t>119 S. Ct. 1936</t>
  </si>
  <si>
    <t>144 L. Ed. 2d 286</t>
  </si>
  <si>
    <t>1999 U.S. LEXIS 4191</t>
  </si>
  <si>
    <t>TOMMY DAVID STRICKLER v. FRED W. GREENE, WARDEN</t>
  </si>
  <si>
    <t>527 U.S. 373</t>
  </si>
  <si>
    <t>119 S. Ct. 2090</t>
  </si>
  <si>
    <t>144 L. Ed. 2d 370</t>
  </si>
  <si>
    <t>1999 U.S. LEXIS 4201</t>
  </si>
  <si>
    <t>LOUIS JONES v. UNITED STATES</t>
  </si>
  <si>
    <t>527 U.S. 471</t>
  </si>
  <si>
    <t>119 S. Ct. 2139</t>
  </si>
  <si>
    <t>144 L. Ed. 2d 450</t>
  </si>
  <si>
    <t>1999 U.S. LEXIS 4371</t>
  </si>
  <si>
    <t>KAREN SUTTON AND KIMBERLY HINTON v. UNITED AIR LINES, INC.</t>
  </si>
  <si>
    <t>527 U.S. 516</t>
  </si>
  <si>
    <t>119 S. Ct. 2133</t>
  </si>
  <si>
    <t>144 L. Ed. 2d 484</t>
  </si>
  <si>
    <t>1999 U.S. LEXIS 4370</t>
  </si>
  <si>
    <t>VAUGHN L. MURPHY v. UNITED PARCEL SERVICE</t>
  </si>
  <si>
    <t>527 U.S. 526</t>
  </si>
  <si>
    <t>119 S. Ct. 2118</t>
  </si>
  <si>
    <t>144 L. Ed. 2d 494</t>
  </si>
  <si>
    <t>1999 U.S. LEXIS 4372</t>
  </si>
  <si>
    <t>CAROLE KOLSTAD v. AMERICAN DENTAL ASSOCIATION</t>
  </si>
  <si>
    <t>527 U.S. 555</t>
  </si>
  <si>
    <t>119 S. Ct. 2162</t>
  </si>
  <si>
    <t>144 L. Ed. 2d 518</t>
  </si>
  <si>
    <t>1999 U.S. LEXIS 4369</t>
  </si>
  <si>
    <t>ALBERTSON'S, INC. v. HALLIE KIRKINGBURG</t>
  </si>
  <si>
    <t>527 U.S. 627</t>
  </si>
  <si>
    <t>119 S. Ct. 2199</t>
  </si>
  <si>
    <t>144 L. Ed. 2d 575</t>
  </si>
  <si>
    <t>1999 U.S. LEXIS 4376</t>
  </si>
  <si>
    <t>FLORIDA PREPAID POSTSECONDARY EDUCATION EXPENSE BOARD v. COLLEGE SAVINGS BANK AND UNITED STATES</t>
  </si>
  <si>
    <t>527 U.S. 706</t>
  </si>
  <si>
    <t>119 S. Ct. 2240</t>
  </si>
  <si>
    <t>144 L. Ed. 2d 636</t>
  </si>
  <si>
    <t>1999 U.S. LEXIS 4374</t>
  </si>
  <si>
    <t>JOHN H. ALDEN, et al. v. MAINE</t>
  </si>
  <si>
    <t>526 U.S. 86</t>
  </si>
  <si>
    <t>119 S. Ct. 1003</t>
  </si>
  <si>
    <t>143 L. Ed. 2d 171</t>
  </si>
  <si>
    <t>1999 U.S. LEXIS 1710</t>
  </si>
  <si>
    <t>NATIONAL FEDERATION OF FEDERAL EMPLOYEES, LOCAL 1309 v. DEPARTMENT OF THE INTERIOR et al.</t>
  </si>
  <si>
    <t>526 U.S. 172</t>
  </si>
  <si>
    <t>119 S. Ct. 1187</t>
  </si>
  <si>
    <t>143 L. Ed. 2d 270</t>
  </si>
  <si>
    <t>1999 U.S. LEXIS 2190</t>
  </si>
  <si>
    <t>MINNESOTA, et al. v. MILLE LACS BAND OF CHIPPEWA INDIANS et al.</t>
  </si>
  <si>
    <t>526 U.S. 344</t>
  </si>
  <si>
    <t>119 S. Ct. 1322</t>
  </si>
  <si>
    <t>143 L. Ed. 2d 448</t>
  </si>
  <si>
    <t>1999 U.S. LEXIS 2346</t>
  </si>
  <si>
    <t>MURPHY BROTHERS, INC. v. MICHETTI PIPE STRINGING, INC.</t>
  </si>
  <si>
    <t>526 U.S. 629</t>
  </si>
  <si>
    <t>119 S. Ct. 1661</t>
  </si>
  <si>
    <t>143 L. Ed. 2d 839</t>
  </si>
  <si>
    <t>1999 U.S. LEXIS 3452</t>
  </si>
  <si>
    <t>AURELIA DAVIS, AS NEXT FRIEND OF LASHONDA D. v. MONROE COUNTY BOARD OF EDUCATION et al.</t>
  </si>
  <si>
    <t>527 U.S. 212</t>
  </si>
  <si>
    <t>119 S. Ct. 1906</t>
  </si>
  <si>
    <t>144 L. Ed. 2d 196</t>
  </si>
  <si>
    <t>1999 U.S. LEXIS 4008</t>
  </si>
  <si>
    <t>TOGO D. WEST, JR., SECRETARY OF VETERANS AFFAIRS v. MICHAEL GIBSON</t>
  </si>
  <si>
    <t>527 U.S. 229</t>
  </si>
  <si>
    <t>119 S. Ct. 1979</t>
  </si>
  <si>
    <t>144 L. Ed. 2d 258</t>
  </si>
  <si>
    <t>1999 U.S. LEXIS 4190</t>
  </si>
  <si>
    <t>NATIONAL AERONAUTICS AND SPACE ADMINISTRATION, ETC., et al. v. FEDERAL LABOR RELATIONS AUTHORITY et al.</t>
  </si>
  <si>
    <t>527 U.S. 581</t>
  </si>
  <si>
    <t>119 S. Ct. 2176</t>
  </si>
  <si>
    <t>144 L. Ed. 2d 540</t>
  </si>
  <si>
    <t>1999 U.S. LEXIS 4368</t>
  </si>
  <si>
    <t>TOMMY OLMSTEAD, COMMISSIONER, GEORGIA DEPARTMENT OF HUMAN RESOURCES, et al. v. L. C., BY JONATHAN ZIMRING, GUARDIAN AD LITEM AND NEXT FRIEND, et al.</t>
  </si>
  <si>
    <t>527 U.S. 815</t>
  </si>
  <si>
    <t>119 S. Ct. 2295</t>
  </si>
  <si>
    <t>144 L. Ed. 2d 715</t>
  </si>
  <si>
    <t>1999 U.S. LEXIS 4373</t>
  </si>
  <si>
    <t>ESTEBAN ORTIZ, et al. v. FIBREBOARD CORPORATION, et al.</t>
  </si>
  <si>
    <t>525 U.S. 234</t>
  </si>
  <si>
    <t>119 S. Ct. 678</t>
  </si>
  <si>
    <t>142 L. Ed. 2d 636</t>
  </si>
  <si>
    <t>1999 U.S. LEXIS 507</t>
  </si>
  <si>
    <t>CITY OF WEST COVINA v. LAWRENCE PERKINS et al.</t>
  </si>
  <si>
    <t>526 U.S. 434</t>
  </si>
  <si>
    <t>119 S. Ct. 1411</t>
  </si>
  <si>
    <t>143 L. Ed. 2d 607</t>
  </si>
  <si>
    <t>1999 U.S. LEXIS 3003</t>
  </si>
  <si>
    <t>BANK OF AMERICA NATIONAL TRUST AND SAVINGS ASSOCIATION v. 203 NORTH LASALLE STREET PARTNERSHIP</t>
  </si>
  <si>
    <t>526 U.S. 589</t>
  </si>
  <si>
    <t>119 S. Ct. 1743</t>
  </si>
  <si>
    <t>143 L. Ed. 2d 774</t>
  </si>
  <si>
    <t>1999 U.S. LEXIS 3450</t>
  </si>
  <si>
    <t>525 U.S. 315</t>
  </si>
  <si>
    <t>119 S. Ct. 720</t>
  </si>
  <si>
    <t>142 L. Ed. 2d 766</t>
  </si>
  <si>
    <t>1999 U.S. LEXIS 747</t>
  </si>
  <si>
    <t>CALIFORNIA PUBLIC EMPLOYEES' RETIREMENT SYSTEM, et al. v. PAUL FELZEN et al.</t>
  </si>
  <si>
    <t>525 U.S. 141</t>
  </si>
  <si>
    <t>119 S. Ct. 500</t>
  </si>
  <si>
    <t>142 L. Ed. 2d 521</t>
  </si>
  <si>
    <t>1998 U.S. LEXIS 8082</t>
  </si>
  <si>
    <t>ARTHUR CALDERON, WARDEN v. RUSSELL COLEMAN</t>
  </si>
  <si>
    <t>525 U.S. 153</t>
  </si>
  <si>
    <t>119 S. Ct. 635</t>
  </si>
  <si>
    <t>142 L. Ed. 2d 573</t>
  </si>
  <si>
    <t>1999 U.S. LEXIS 7</t>
  </si>
  <si>
    <t>In re MICHAEL KENNEDY</t>
  </si>
  <si>
    <t>526 U.S. 111</t>
  </si>
  <si>
    <t>119 S. Ct. 1016</t>
  </si>
  <si>
    <t>143 L. Ed. 2d 192</t>
  </si>
  <si>
    <t>1999 U.S. LEXIS 1714</t>
  </si>
  <si>
    <t>THE FEDERAL REPUBLIC OF GERMANY et al. v. UNITED STATES et al.</t>
  </si>
  <si>
    <t>526 U.S. 115</t>
  </si>
  <si>
    <t>119 S. Ct. 1018</t>
  </si>
  <si>
    <t>143 L. Ed. 2d 196</t>
  </si>
  <si>
    <t>1999 U.S. LEXIS 1715</t>
  </si>
  <si>
    <t>TERRY STEWART, DIRECTOR, ARIZONA DEPARTMENT OF CORRECTIONS, et al. v. WALTER LAGRAND</t>
  </si>
  <si>
    <t>526 U.S. 122</t>
  </si>
  <si>
    <t>119 S. Ct. 1109</t>
  </si>
  <si>
    <t>143 L. Ed. 2d 203</t>
  </si>
  <si>
    <t>1999 U.S. LEXIS 1875</t>
  </si>
  <si>
    <t>BARBARA SCHWARZ v. NATIONAL SECURITY AGENCY et al.</t>
  </si>
  <si>
    <t>526 U.S. 124</t>
  </si>
  <si>
    <t>119 S. Ct. 1162</t>
  </si>
  <si>
    <t>143 L. Ed. 2d 227</t>
  </si>
  <si>
    <t>1999 U.S. LEXIS 2144</t>
  </si>
  <si>
    <t>CENTRAL STATE UNIVERSITY v. AMERICAN ASSOCIATION OF UNIVERSITY PROFESSORS, CENTRAL STATE UNIVERSITY CHAPTER</t>
  </si>
  <si>
    <t>526 U.S. 135</t>
  </si>
  <si>
    <t>119 S. Ct. 1166</t>
  </si>
  <si>
    <t>143 L. Ed. 2d 235</t>
  </si>
  <si>
    <t>1999 U.S. LEXIS 2181</t>
  </si>
  <si>
    <t>VINCENT F. RIVERA v. FLORIDA DEPARTMENT OF CORRECTIONS</t>
  </si>
  <si>
    <t>526 U.S. 273</t>
  </si>
  <si>
    <t>119 S. Ct. 1238</t>
  </si>
  <si>
    <t>143 L. Ed. 2d 384</t>
  </si>
  <si>
    <t>1999 U.S. LEXIS 2249</t>
  </si>
  <si>
    <t>RONALD DEAN LOWE v. MARCUS POGUE et al.</t>
  </si>
  <si>
    <t>526 U.S. 811</t>
  </si>
  <si>
    <t>119 S. Ct. 1596</t>
  </si>
  <si>
    <t>143 L. Ed. 2d 982</t>
  </si>
  <si>
    <t>1999 U.S. LEXIS 3632</t>
  </si>
  <si>
    <t>RICHARD M. CROSS v. PELICAN BAY STATE PRISON et al.</t>
  </si>
  <si>
    <t>527 U.S. 465</t>
  </si>
  <si>
    <t>119 S. Ct. 2013</t>
  </si>
  <si>
    <t>144 L. Ed. 2d 442</t>
  </si>
  <si>
    <t>1999 U.S. LEXIS 4200</t>
  </si>
  <si>
    <t>MARYLAND v. KEVIN DARNELL DYSON</t>
  </si>
  <si>
    <t>527 U.S. 469</t>
  </si>
  <si>
    <t>119 S. Ct. 1997</t>
  </si>
  <si>
    <t>144 L. Ed. 2d 447</t>
  </si>
  <si>
    <t>1999 U.S. LEXIS 4203</t>
  </si>
  <si>
    <t>MARY KOEGEL FERTEL-RUST v. MILWAUKEE COUNTY MENTAL HEALTH CENTER et al.</t>
  </si>
  <si>
    <t>527 U.S. 885</t>
  </si>
  <si>
    <t>119 S. Ct. 2333</t>
  </si>
  <si>
    <t>144 L. Ed. 2d 764</t>
  </si>
  <si>
    <t>1999 U.S. LEXIS 4559</t>
  </si>
  <si>
    <t>RONALD DWAYNE WHITFIELD v. TEXAS; RONALD DWAYNE WHITFIELD v. TEXAS; RONALD DWAYNE WHITFIELD v. TEXAS</t>
  </si>
  <si>
    <t>525 U.S. 120</t>
  </si>
  <si>
    <t>142 L. Ed. 2d 500</t>
  </si>
  <si>
    <t>1998 U.S. LEXIS 8071</t>
  </si>
  <si>
    <t>SYLVESTER MOSLEY v. UNITED STATES</t>
  </si>
  <si>
    <t>525 U.S. 249</t>
  </si>
  <si>
    <t>119 S. Ct. 685</t>
  </si>
  <si>
    <t>142 L. Ed. 2d 648</t>
  </si>
  <si>
    <t>1999 U.S. LEXIS 508</t>
  </si>
  <si>
    <t>JANE M. ROBERTS, GUARDIAN FOR WANDA Y. JOHNSON v. GALEN OF VIRGINIA, INC., FORMERLY DBA HUMANA HOSPITAL UNIVERSITY OF LOUISVILLE, DBA UNIVERSITY OF LOUISVILLE HOSPITAL</t>
  </si>
  <si>
    <t>Danner v. Kentucky, 525 U.S. 1010, 119 S.Ct. 529 (Mem), 1998 WL 348372, 142 L.Ed.2d 439, 67 USLW 3332, 67 USLW 3335, 67 USLW 3090, 67 USLW 3001, 50 Fed. R. Evid. Serv. 319, 98 Cal. Daily Op. Serv. 8440, 98 Daily Journal D.A.R. 11,685, , U.S.Ky., November 16, 1998(No. 97-2057.)</t>
  </si>
  <si>
    <t>Rainey v. Chever, 527 U.S. 1044, 119 S.Ct. 2411 (Mem), 1999 WL 162497, 144 L.Ed.2d 808, 67 USLW 3782, 67 USLW 3779, 1999 Daily Journal D.A.R. 6549, , U.S.Ga., June 24, 1999(No. 98-1478.)</t>
  </si>
  <si>
    <t>College Sav. Bank v. Florida Prepaid Postsecondary Educ. Expense Bd., 527 U.S. 666, 119 S.Ct. 2219, 1999 WL 412639, 144 L.Ed.2d 605, 67 USLW 3682, 67 USLW 4590, 1999-1 Trade Cases P 72,551, 135 Ed. Law Rep. 362, 51 U.S.P.Q.2d 1065, 99 Cal. Daily Op. Serv. 4936, 1999 Daily Journal D.A.R. 6359, 1999 CJ C.A.R. 3642, 12 Fla. L. Weekly Fed. S 449, , U.S.N.J., June 23, 1999(No. 98-149.)</t>
  </si>
  <si>
    <t>Strickler v. Greene, 527 U.S. 263, 119 S.Ct. 1936, 1999 WL 392982, 144 L.Ed.2d 286, 67 USLW 3683, 67 USLW 4477, 99 Cal. Daily Op. Serv. 4707, 99 Cal. Daily Op. Serv. 5186, 1999 Daily Journal D.A.R. 6091, 1999 CJ C.A.R. 3709, 12 Fla. L. Weekly Fed. S 361, , U.S.Va., June 17, 1999(No. 98-5864.)</t>
  </si>
  <si>
    <t>Columbia Union College v. Clarke, 527 U.S. 1013, 119 S.Ct. 2357 (Mem), 1999 WL 169418, 144 L.Ed.2d 252, 67 USLW 3755, 1999 Daily Journal D.A.R. 5895, , U.S., June 14, 1999(No. 98-1509.)</t>
  </si>
  <si>
    <t>Dickinson v. Zurko, 527 U.S. 150, 119 S.Ct. 1816, 1999 WL 372956, 144 L.Ed.2d 143, 67 USLW 4445, 67 USLW 3683, 50 U.S.P.Q.2d 1930, 99 Cal. Daily Op. Serv. 4504, 1999 Daily Journal D.A.R. 5792, 1999 CJ C.A.R. 3216, 12 Fla. L. Weekly Fed. S 310, , U.S., June 10, 1999(No. 98-377.)</t>
  </si>
  <si>
    <t>Lilly v. Virginia, 527 U.S. 116, 119 S.Ct. 1887, 1999 WL 373136, 144 L.Ed.2d 117, 67 USLW 3683, 67 USLW 4435, 51 Fed. R. Evid. Serv. 645, 99 Cal. Daily Op. Serv. 4508, 1999 Daily Journal D.A.R. 5782, 1999 CJ C.A.R. 3256, 12 Fla. L. Weekly Fed. S 315, , U.S.Va., June 10, 1999(No. 98-5881.)</t>
  </si>
  <si>
    <t>City of Chicago v. Morales, 527 U.S. 41, 119 S.Ct. 1849, 1999 WL 373152, 144 L.Ed.2d 67, 67 USLW 4415, 72 A.L.R.5th 665, 99 Cal. Daily Op. Serv. 4488, 1999 Daily Journal D.A.R. 5760, 1999 CJ C.A.R. 3223, 12 Fla. L. Weekly Fed. S 331, , U.S.Ill., June 10, 1999(No. 97-1121.)</t>
  </si>
  <si>
    <t>Neder v. U.S., 527 U.S. 1, 119 S.Ct. 1827, 1999 WL 373186, 144 L.Ed.2d 35, 83 A.F.T.R.2d 99-2668, 67 USLW 3682, 67 USLW 4404, 99-1 USTC P 50,586, 99 Cal. Daily Op. Serv. 4515, 1999 Daily Journal D.A.R. 5799, 1999 CJ C.A.R. 3267, 12 Fla. L. Weekly Fed. S 322, , U.S.Fla., June 10, 1999(No. 97-1985.)</t>
  </si>
  <si>
    <t>C, C/D, OJ</t>
  </si>
  <si>
    <t>O'Sullivan v. Boerckel, 526 U.S. 838, 119 S.Ct. 1728, 1999 WL 358962, 144 L.Ed.2d 1, 67 USLW 4389, 67 USLW 3682, 1999 Daily Journal D.A.R. 5528, 1999 CJ C.A.R. 3247, , U.S.Ill., June 07, 1999(No. 97-2048.)</t>
  </si>
  <si>
    <t>Richardson v. U.S., 526 U.S. 813, 119 S.Ct. 1707, 1999 WL 342214, 143 L.Ed.2d 985, 67 USLW 3682, 67 USLW 4381, 99 Cal. Daily Op. Serv. 4070, 1999 Daily Journal D.A.R. 5177, 1999 CJ C.A.R. 3011, 12 Fla. L. Weekly Fed. S 295, , U.S.Ill., June 01, 1999(No. 97-8629.)</t>
  </si>
  <si>
    <t>California Dental Ass'n v. F.T.C., 526 U.S. 756, 119 S.Ct. 1604, 1999 WL 320796, 143 L.Ed.2d 935, 67 USLW 4365, 67 USLW 3681, 1999-1 Trade Cases P 72,529, 99 Cal. Daily Op. Serv. 3835, 1999 Daily Journal D.A.R. 4896, 1999 CJ C.A.R. 2910, 12 Fla. L. Weekly Fed. S 262, , U.S., May 24, 1999(No. 97-1625.)</t>
  </si>
  <si>
    <t>Bank of America Nat. Trust and Sav. Ass'n v. 203 North LaSalle Street Partnership, 526 U.S. 434, 119 S.Ct. 1411, 1999 WL 257631, 143 L.Ed.2d 607, 67 USLW 4275, 41 Collier Bankr.Cas.2d 526, 34 Bankr.Ct.Dec. 329, Bankr. L. Rep. P 77,924, 99 Cal. Daily Op. Serv. 3158, 1999 Daily Journal D.A.R. 4132, 11 Fourth Cir. &amp; D.C. Bankr. 316, 1999 CJ C.A.R. 2439, 12 Fla. L. Weekly Fed. S 216, 16 Colo. Bankr. Ct. Rep. 65, 3 Cal. Bankr. Ct. Rep. 34, , U.S.Ill., May 03, 1999(No. 97-1418.)</t>
  </si>
  <si>
    <t>U.S. v. Haggar Apparel Co., 526 U.S. 380, 119 S.Ct. 1392, 1999 WL 227168, 143 L.Ed.2d 480, 99 Cal. Daily Op. Serv. 2864, 1999 Daily Journal D.A.R. 3721, 1999 CJ C.A.R. 2111, 12 Fla. L. Weekly Fed. S 199, , U.S., April 21, 1999(No. 97-2044.)</t>
  </si>
  <si>
    <t>Jones v. U.S., 526 U.S. 227, 119 S.Ct. 1215, 1999 WL 155688, 143 L.Ed.2d 311, 67 USLW 4204, 11 Fed.Sent.R. 219, 99 Cal. Daily Op. Serv. 2116, 1999 Daily Journal D.A.R. 2721, 12 Fla. L. Weekly Fed. S 152, , U.S.Cal., March 24, 1999(No. 97-6203.)</t>
  </si>
  <si>
    <t>Holloway v. U.S., 526 U.S. 1, 119 S.Ct. 966, 1999 WL 100910, 143 L.Ed.2d 1, 67 USLW 4148, 99 Cal. Daily Op. Serv. 1548, 1999 Daily Journal D.A.R. 1979, 1999 CJ C.A.R. 1119, 12 Fla. L. Weekly Fed. S 134, , U.S.N.Y., March 02, 1999(No. 97-7164.)</t>
  </si>
  <si>
    <t>Lopez v. Monterey County, 525 U.S. 266, 119 S.Ct. 693, 1999 WL 17683, 142 L.Ed.2d 728, 67 USLW 4076, 99 Cal. Daily Op. Serv. 519, 99 Daily Journal D.A.R. 590, 1999 CJ C.A.R. 353, 12 Fla. L. Weekly Fed. S 57, , U.S.Cal., January 20, 1999(No. 97-1396.)</t>
  </si>
  <si>
    <t>Elledge v. Florida, 525 U.S. 944, 119 S.Ct. 366 (Mem), 1998 WL 440561, 142 L.Ed.2d 303, 67 USLW 3256, 98 Cal. Daily Op. Serv. 7749, 98 Daily Journal D.A.R. 10,737, 12 Fla. L. Weekly Fed. S 1, , U.S.Fla., October 13, 1998</t>
  </si>
  <si>
    <t>U.S. v. Kaluna, 192 F.3d 1188, 1999 WL 770907, 99 Cal. Daily Op. Serv. 8044, 1999 Daily Journal D.A.R. 10,277, , C.A.9 (Hawai'i), September 30, 1999(No. 96-10527.)</t>
  </si>
  <si>
    <t>Moore v. Gibson, 195 F.3d 1152, 1999 WL 765893, 1999 CJ C.A.R. 5722, , C.A.10 (Okla.), September 28, 1999(Nos. 98-6004, 98-6010.)</t>
  </si>
  <si>
    <t>U.S. v. Lawton, 193 F.3d 1087, 1999 WL 754278, 99 Cal. Daily Op. Serv. 7945, 1999 Daily Journal D.A.R. 10,119, , C.A.9 (Idaho), September 27, 1999(Nos. 98-30267, 98-30283.)</t>
  </si>
  <si>
    <t>Tasini v. New York Times Co., Inc., 192 F.3d 356, 1999 WL 753966, 1999 Copr.L.Dec. P 27,955, 52 U.S.P.Q.2d 1186, 27 Media L. Rep. 2281, Withdrawn for N.R.S. bound volume, C.A.2 (N.Y.), September 24, 1999(Docket Nos. 97-9181, 97-9650.)</t>
  </si>
  <si>
    <t>Help Alert Western Kentucky, Inc. v. Tennessee Valley Authority, 191 F.3d 452, 1999 WL 775931, 49 ERC 1444, Unpublished Disposition, C.A.6 (Ky.), September 24, 1999(No. 98-6176.)</t>
  </si>
  <si>
    <t>Tasini v. New York Times Co., Inc., 206 F.3d 161, 2000 WL 273942, 54 U.S.P.Q.2d 1032, 28 Media L. Rep. 1748, , C.A.2 (N.Y.), February 25, 2000(Docket Nos. 97-9181, 97-9650)</t>
  </si>
  <si>
    <t>U.S. v. Maragh, 189 F.3d 1315, 1999 WL 734216, 12 Fla. L. Weekly Fed. C 1293, , C.A.11 (Fla.), September 21, 1999(No. 98-4562.)</t>
  </si>
  <si>
    <t>Hunter ex rel. Brandt v. Regents of University of California, 190 F.3d 1061, 1999 WL 694865, 138 Ed. Law Rep. 127, 99 Cal. Daily Op. Serv. 7442, 1999 Daily Journal D.A.R. 9431, , C.A.9 (Cal.), September 09, 1999(No. 97-55920.)</t>
  </si>
  <si>
    <t>Adventure Communications, Inc. v. Kentucky Registry of Election Finance, 191 F.3d 429, 1999 WL 699987, 28 Media L. Rep. 1363, , C.A.4 (W.Va.), September 09, 1999(No. 98-2778.)</t>
  </si>
  <si>
    <t>U.S. v. Swiss American Bank, Ltd., 191 F.3d 30, 1999 WL 685673, 44 Fed.R.Serv.3d 1000, , C.A.1 (Mass.), September 08, 1999(No. 99-1012.)</t>
  </si>
  <si>
    <t>U.S. v. Gomez, 191 F.3d 1214, 1999 WL 686834, 52 Fed. R. Evid. Serv. 753, 1999 CJ C.A.R. 5636, , C.A.10 (N.M.), September 03, 1999(No. 98-2160.)</t>
  </si>
  <si>
    <t>U.S. v. Ahumada-Aguilar, 189 F.3d 1121, 1999 WL 680320, 99 Cal. Daily Op. Serv. 7265, 1999 Daily Journal D.A.R. 9337, , C.A.9 (Wash.), September 02, 1999(No. 96-30065.)</t>
  </si>
  <si>
    <t>California Credit Union League v. City of Anaheim, 190 F.3d 997, 1999 WL 675084, 44 Fed.R.Serv.3d 750, 99 Cal. Daily Op. Serv. 7219, 1999 Daily Journal D.A.R. 9231, , C.A.9 (Cal.), September 01, 1999(No. 95-55205.)</t>
  </si>
  <si>
    <t>Federation of Advertising Industry Representatives, Inc. v. City of Chicago, 189 F.3d 633, 1999 WL 682015, 27 Media L. Rep. 2396, , C.A.7 (Ill.), September 01, 1999(Nos. 98-3191, 99-1115 &amp; 99-1516.)</t>
  </si>
  <si>
    <t>Florida Rock Industries, Inc. v. U.S., 45 Fed.Cl. 21, 1999 WL 692836, 49 ERC 1292, , Fed.Cl., August 31, 1999(No. 266-82-L.)</t>
  </si>
  <si>
    <t>Heimann v. National Elevator Industry Pension Fund, 187 F.3d 493, 1999 WL 669186, 23 Employee Benefits Cas. 2158, Pens. Plan Guide (CCH) P 23957F, , C.A.5 (Tex.), August 27, 1999(No. 97-50165.)</t>
  </si>
  <si>
    <t>Cool Moose Party v. Rhode Island, 183 F.3d 80, 1999 WL 632197, , C.A.1 (R.I.), August 25, 1999(Nos. 98-1874, 98-1875.)</t>
  </si>
  <si>
    <t>Strom v. Goldman, Sachs &amp; Co., 202 F.3d 138, 1999 WL 639844, 23 Employee Benefits Cas. 2068, , C.A.2 (N.Y.), August 24, 1999(Docket No. 98-7090.)</t>
  </si>
  <si>
    <t>Freeman v. City of Dallas, 186 F.3d 601, 1999 WL 631750, , C.A.5 (Tex.), August 18, 1999(No. 97-10907.)</t>
  </si>
  <si>
    <t>Blondin v. Dubois, 189 F.3d 240, 1999 WL 626653, , C.A.2 (N.Y.), August 17, 1999(Docket No. 98-2834.)</t>
  </si>
  <si>
    <t>Sierra Club v. Peterson, 185 F.3d 349, 1999 WL 618115, 49 ERC 1204, 29 Envtl. L. Rep. 21,432, , C.A.5 (Tex.), August 16, 1999(No. 97-41274.)</t>
  </si>
  <si>
    <t>George v. National Ass'n of Letter Carriers, 185 F.3d 380, 1999 WL 618119, 162 L.R.R.M. (BNA) 2137, 139 Lab.Cas. P 10,506, , C.A.5 (Tex.), August 16, 1999(No. 98-50335.)</t>
  </si>
  <si>
    <t>Cervantes v. Jones, 188 F.3d 805, 1999 WL 615232, , C.A.7 (Ill.), August 13, 1999(No. 98-3828.)</t>
  </si>
  <si>
    <t>American Rivers v. F.E.R.C., 187 F.3d 1007, 1999 WL 599234, Util. L. Rep. P 14,279, 29 Envtl. L. Rep. 21,446, 00 Cal. Daily Op. Serv. 385, 99 Cal. Daily Op. Serv. 6411, 1999 Daily Journal D.A.R. 8207, , C.A.9, August 11, 1999(Nos. 98-70079, 98-70084.)</t>
  </si>
  <si>
    <t>Georgia State Conference of NAACP Branches v. Cox, 183 F.3d 1259, 1999 WL 603925, 12 Fla. L. Weekly Fed. C 1162, , C.A.11 (Ga.), August 11, 1999(No. 98-9347.)</t>
  </si>
  <si>
    <t>American Rivers v. F.E.R.C., 201 F.3d 1186, 2000 WL 20918, 49 ERC 1033, 2000 Daily Journal D.A.R. 513, , C.A.9, August 11, 1999(Nos. 98-70079, 98-70084.)</t>
  </si>
  <si>
    <t>Karlin v. Foust, 188 F.3d 446, 1999 WL 595506, , C.A.7 (Wis.), August 09, 1999(Nos. 98-2043, 98-2262.)</t>
  </si>
  <si>
    <t>Williams v. General Motors Corp., 187 F.3d 553, 1999 WL 587199, 80 Fair Empl.Prac.Cas. (BNA) 753, 76 Empl. Prac. Dec. P 46,095, 1999 Fed.App. 0289P, , C.A.6 (Ohio), August 05, 1999(No. 97-3351.)</t>
  </si>
  <si>
    <t>Fleming v. U.S. Postal Service, Postmaster General, 186 F.3d 697, 1999 WL 565623, 1999 Fed.App. 0285P, , C.A.6 (Ky.), August 04, 1999(No. 98-5724.)</t>
  </si>
  <si>
    <t>Jones v. Zavaras, 188 F.3d 518, 1999 WL 565470, 1999 CJ C.A.R. 4631, Unpublished Disposition, C.A.10 (Colo.), August 03, 1999(No. 98-1368.)</t>
  </si>
  <si>
    <t>U.S. v. Roberts, 185 F.3d 1125, 1999 WL 565601, 52 Fed. R. Evid. Serv. 1020, 1999 CJ C.A.R. 4955, , C.A.10 (Okla.), August 03, 1999(No. 98-7057.)</t>
  </si>
  <si>
    <t>Texas Office of Public Utility Counsel v. F.C.C., 183 F.3d 393, 1999 WL 556461, 16 Communications Reg. (P&amp;F) 871, , C.A.5, July 30, 1999(No. 97-60421.)</t>
  </si>
  <si>
    <t>Kleve v. Hill, 189 F.3d 473, 1999 WL 560979, Unpublished Disposition, C.A.9 (Cal.), July 30, 1999(No. 97-56182.D.C. No. CV-96-00096-JSL.)</t>
  </si>
  <si>
    <t>Wells v. Liddy, 186 F.3d 505, 1999 WL 547916, 2000 A.M.C. 2112, 28 Media L. Rep. 2131, , C.A.4 (Md.), July 28, 1999(No. 98-1962.)</t>
  </si>
  <si>
    <t>DiMa Corp. v. Town of Hallie, 185 F.3d 823, 1999 WL 538176, , C.A.7 (Wis.), July 26, 1999(No. 98-3997.)</t>
  </si>
  <si>
    <t>Heiselbetz v. Johnson, 190 F.3d 538, 1999 WL 642862, , C.A.5 (Tex.), July 26, 1999(No. 98-41474.)</t>
  </si>
  <si>
    <t>S.S., ex rel. Jervis v. McMullen, 186 F.3d 1066, 1999 WL 512176, , C.A.8 (Mo.), July 21, 1999(No. 98-1732.)</t>
  </si>
  <si>
    <t>Franconia Associates v. U.S., 44 Fed.Cl. 315, 1999 WL 521717, , Fed.Cl., July 21, 1999(No. 97-381C.)</t>
  </si>
  <si>
    <t>Farmers Telephone Co., Inc. v. F.C.C., 184 F.3d 1241, 1999 WL 507633, 1999 CJ C.A.R. 4561, 16 Communications Reg. (P&amp;F) 907, , C.A.10, July 19, 1999(Nos. 97-9522, 97-9547.)</t>
  </si>
  <si>
    <t>Goodman v. F.C.C., 182 F.3d 987, 1999 WL 498549, 337 U.S.App.D.C. 188, 16 Communications Reg. (P&amp;F) 979, , C.A.D.C., July 16, 1999(Nos. 95-1585, 98-1373, 98-1488 to 98-1490.)</t>
  </si>
  <si>
    <t>Klein v. Stahl GMBH &amp; Co. Maschinefabrik, 185 F.3d 98, 1999 WL 498053, , C.A.3 (Pa.), July 15, 1999(No. 98-3185.)</t>
  </si>
  <si>
    <t>Chandler v. James, 180 F.3d 1254, 1999 WL 493495, 136 Ed. Law Rep. 201, 12 Fla. L. Weekly Fed. C 1049, , C.A.11 (Ala.), July 13, 1999(Nos. 97-6898, 97-6953.)</t>
  </si>
  <si>
    <t>U.S. v. Davis, 184 F.3d 366, 1999 WL 496519, , C.A.4 (S.C.), July 13, 1999(No. 98-4555.)</t>
  </si>
  <si>
    <t>In re NVR, LP, 189 F.3d 442, 1999 WL 777335, 42 Collier Bankr.Cas.2d 750, , C.A.4 (Va.), August 16, 1999(Nos. 98-2211, 98-2244, 98-2271, 98-2272, 98-2273.)</t>
  </si>
  <si>
    <t>Steadman v. Texas Rangers, 179 F.3d 360, 1999 WL 402720, 15 IER Cases 404, , C.A.5 (Tex.), July 06, 1999(No. 97-20862.)</t>
  </si>
  <si>
    <t>U.S. v. Lara-Aceves, 183 F.3d 1007, 1999 WL 451767, 99 Cal. Daily Op. Serv. 5363, 1999 Daily Journal D.A.R. 6879, , C.A.9 (Cal.), July 06, 1999(No. 98-50522.)</t>
  </si>
  <si>
    <t>Harris Trust and Sav. Bank v. Salomon Bros. Inc., 184 F.3d 646, 1999 WL 455858, 23 Employee Benefits Cas. 1305, Pens. Plan Guide (CCH) P 23,955, , C.A.7 (Ill.), July 06, 1999(No. 98-1812.)</t>
  </si>
  <si>
    <t>Anderson v. Zubieta, 180 F.3d 329, 1999 WL 446006, 80 Fair Empl.Prac.Cas. (BNA) 765, 336 U.S.App.D.C. 394, , C.A.D.C., July 02, 1999(No. 97-5247.)</t>
  </si>
  <si>
    <t>Chenoweth v. Clinton, 181 F.3d 112, 1999 WL 446007, 337 U.S.App.D.C. 1, 29 Envtl. L. Rep. 21,324, , C.A.D.C., July 02, 1999(No. 98-5095.)</t>
  </si>
  <si>
    <t>Shamaeizadeh v. Cunigan, 182 F.3d 391, 1999 WL 446543, , C.A.6 (Ky.), July 01, 1999(No. 98-5451.)</t>
  </si>
  <si>
    <t>Richards v. U.S., 180 F.3d 564, 1999 WL 446026, , C.A.3, June 30, 1999(No. 98-7235.)</t>
  </si>
  <si>
    <t>Halpern v. F.B.I., 181 F.3d 279, 1999 WL 415359, 187 A.L.R. Fed. 495, , C.A.2 (N.Y.), June 22, 1999(Docket No. 98-6035.)</t>
  </si>
  <si>
    <t>Hutchins v. District of Columbia, 188 F.3d 531, 1999 WL 397429, 338 U.S.App.D.C. 11, , C.A.D.C., June 18, 1999(No. 96-7239.)</t>
  </si>
  <si>
    <t>Taylor v. U.S., 181 F.3d 1017, 1999 WL 402748, 99 Cal. Daily Op. Serv. 4761, 1999 Daily Journal D.A.R. 6141, , C.A.9 (Ariz.), June 18, 1999(Nos. 97-16069, 97-16071.)</t>
  </si>
  <si>
    <t>Illinois Bell Telephone Co. v. Worldcom Technologies, Inc., 179 F.3d 566, 1999 WL 436474, , C.A.7 (Ill.), June 18, 1999(Nos. 98-3150, 98-3322, 98-4080.)</t>
  </si>
  <si>
    <t>Primeaux v. U.S., 181 F.3d 876, 1999 WL 407719, , C.A.8 (S.D.), June 17, 1999(No. 97-2691.)</t>
  </si>
  <si>
    <t>Blake v. Wright, 179 F.3d 1003, 1999 WL 387142, 15 IER Cases 297, 1999 Fed.App. 0218P, , C.A.6 (Ohio), June 15, 1999(No. 97-3907.)</t>
  </si>
  <si>
    <t>Planned Parenthood of Southern Arizona v. Lawall, 180 F.3d 1022, 1999 WL 371565, 99 Cal. Daily Op. Serv. 4452, 1999 Daily Journal D.A.R. 5723, , C.A.9 (Ariz.), June 09, 1999(No. 98-15862.)</t>
  </si>
  <si>
    <t>Hulin v. Fibreboard Corp., 178 F.3d 316, 1999 WL 373791, , C.A.5 (La.), June 09, 1999(No. 97-30734.)</t>
  </si>
  <si>
    <t>Beal v. Stern, 184 F.3d 117, 1999 WL 493516, , C.A.2 (N.Y.), June 09, 1999(Docket No. 97-9218.)</t>
  </si>
  <si>
    <t>Houston v. Roe, 177 F.3d 901, 1999 WL 366598, 99 Cal. Daily Op. Serv. 4385, 1999 Daily Journal D.A.R. 5629, , C.A.9 (Cal.), June 08, 1999(No. 98-55251.)</t>
  </si>
  <si>
    <t>Selgeka v. Carroll, 184 F.3d 337, 1999 WL 366741, , C.A.4 (Va.), June 07, 1999(No. 97-7250.)</t>
  </si>
  <si>
    <t>Chance v. Dallas County Hosp. Dist., 176 F.3d 294, 1999 WL 311478, 161 L.R.R.M. (BNA) 2534, , C.A.5 (Tex.), June 03, 1999(No. 98-10524.)</t>
  </si>
  <si>
    <t>Holloway v. Ohio, 179 F.3d 431, 1999 WL 350033, 1999 Fed.App. 0204P, , C.A.6 (Ohio), June 03, 1999(No. 96-3732.)</t>
  </si>
  <si>
    <t>American Tel. &amp; Tel. Co. v. U.S., 177 F.3d 1368, 1999 WL 333409, , C.A.Fed., May 26, 1999(Nos. 95-5153, 95-5154.)</t>
  </si>
  <si>
    <t>Koch v. S.E.C., 177 F.3d 784, 1999 WL 312117, Fed. Sec. L. Rep. P 90,482, 99 Cal. Daily Op. Serv. 3677, 1999 Daily Journal D.A.R. 4731, , C.A.9, May 19, 1999(No. 97-70834.)</t>
  </si>
  <si>
    <t>U.S. v. Hsia, 176 F.3d 517, 1999 WL 306862, 336 U.S.App.D.C. 91, , C.A.D.C., May 18, 1999(Nos. 98-3114, 98-3125.)</t>
  </si>
  <si>
    <t>U.S. v. Burgess, 175 F.3d 1261, 1999 WL 310040, 12 Fla. L. Weekly Fed. C 834, , C.A.11 (Fla.), May 18, 1999(No. 97-3552.)</t>
  </si>
  <si>
    <t>Adler v. Duval County School Bd., 174 F.3d 1236, 1999 WL 292670, 134 Ed. Law Rep. 790, 12 Fla. L. Weekly Fed. C 818, , C.A.11 (Fla.), May 11, 1999(Nos. 98-2709, 98-2720.)</t>
  </si>
  <si>
    <t>Franconia Associates v. U.S., 43 Fed.Cl. 702, 1999 WL 314637, , Fed.Cl., May 06, 1999(No. 97-381C.)</t>
  </si>
  <si>
    <t>Memphis Planned Parenthood, Inc. v. Sundquist, 175 F.3d 456, 1999 WL 266677, 1999 Fed.App. 0162P, , C.A.6 (Tenn.), May 05, 1999(No. 97-6239.)</t>
  </si>
  <si>
    <t>Roach v. Angelone, 176 F.3d 210, 1999 WL 270014, , C.A.4 (Va.), May 04, 1999(No. 98-26.)</t>
  </si>
  <si>
    <t>Alexander v. Local 496, Laborers' Intern. Union of North America, 177 F.3d 394, 1999 WL 298316, 79 Fair Empl.Prac.Cas. (BNA) 1057, 1999 Fed.App. 0159P, , C.A.6 (Ohio), April 30, 1999(Nos. 96-3806, 98-3823, 98-3854, 98-3857 and 98-3858.)</t>
  </si>
  <si>
    <t>Forest Guardians v. Babbitt, 174 F.3d 1178, 1999 WL 236274, 1999 CJ C.A.R. 2166, , C.A.10 (N.M.), April 22, 1999(No. 97-2370.)</t>
  </si>
  <si>
    <t>Parella v. Retirement Bd. of Rhode Island Employees' Retirement System, 173 F.3d 46, 1999 WL 213213, 23 Employee Benefits Cas. 1450, , C.A.1 (R.I.), April 16, 1999(No. 98-1400.)</t>
  </si>
  <si>
    <t>U.S. v. Cerceda, 172 F.3d 806, 1999 WL 221524, 12 Fla. L. Weekly Fed. C 795, , C.A.11 (Fla.), April 16, 1999(Nos. 95-4628, 95-4610 to 95-4613, 95-4617, 95-4618, 95-4626, 95-4629 to 95-4635, 95-4659, 95-5298, 95-5369, 95-5566, 96-4584, 96-5043 and 96-5067.)</t>
  </si>
  <si>
    <t>Doe ex rel. Doe v. Beaumont Independent School Dist., 173 F.3d 274, 1999 WL 222340, 134 Ed. Law Rep. 52, , C.A.5 (Tex.), April 16, 1999(No. 97-40429.)</t>
  </si>
  <si>
    <t>Brotherton v. Cleveland, 173 F.3d 552, 1999 WL 212060, 1999 Fed.App. 0138P, , C.A.6 (Ohio), April 14, 1999(Nos. 94-3465, 96-3034 and 96-3085.)</t>
  </si>
  <si>
    <t>K.V. Mart Co. v. United Food and Commercial Workers Intern. Union, Local 324, 173 F.3d 1221, 1999 WL 212232, 161 L.R.R.M. (BNA) 2001, 138 Lab.Cas. P 10,431, 99 Cal. Daily Op. Serv. 2714, 1999 Daily Journal D.A.R. 3519, , C.A.9 (Cal.), April 14, 1999(No. 97-56055.)</t>
  </si>
  <si>
    <t>McCreary v. Offner, 172 F.3d 76, 1999 WL 202475, 335 U.S.App.D.C. 258, , C.A.D.C., April 13, 1999(No. 98-5155.)</t>
  </si>
  <si>
    <t>Laborers Local 17 Health and Benefit Fund v. Philip Morris, Inc., 172 F.3d 223, 1999 WL 199016, RICO Bus.Disp.Guide 9675, 22 Employee Benefits Cas. 2845, Withdrawn for N.R.S. bound volume, C.A.2 (N.Y.), April 09, 1999(Docket No. 98-7944.)</t>
  </si>
  <si>
    <t>Laborers Local 17 Health and Benefit Fund v. Philip Morris, Inc., 191 F.3d 229, 1999 WL 639865, , C.A.2 (N.Y.), April 09, 1999(Docket No. 98-7944.)</t>
  </si>
  <si>
    <t>U.S. ex rel. Long v. SCS Business &amp; Technical Institute, Inc., 173 F.3d 870, 1999 WL 178713, 335 U.S.App.D.C. 331, 135 Ed. Law Rep. 890, 15 IER Cases 18, , C.A.D.C., April 02, 1999(Nos. 98-5133, 98-5149 and 98-5150.)</t>
  </si>
  <si>
    <t>Hadix v. Johnson, 173 F.3d 958, 1999 WL 176155, 1999 Fed.App. 0120P, , C.A.6 (Mich.), April 01, 1999(Nos. 96-2387, 96-2397.)</t>
  </si>
  <si>
    <t>Johansen v. Combustion Engineering, Inc., 170 F.3d 1320, 1999 WL 178538, 48 ERC 1703, 29 Envtl. L. Rep. 21,219, 12 Fla. L. Weekly Fed. C 651, , C.A.11 (Ga.), April 01, 1999(No. 97-8726.)</t>
  </si>
  <si>
    <t>Zeneca Ltd. v. Mylan Pharmaceuticals, Inc., 173 F.3d 829, 1999 WL 181879, 50 U.S.P.Q.2d 1294, , C.A.Fed. (Pa.), April 01, 1999(No. 97-1477.)</t>
  </si>
  <si>
    <t>Hadix v. Johnson, 182 F.3d 400, 1999 WL 603672, 1999 Fed.App. 0120P, , C.A.6 (Mich.), April 01, 1999(Nos. 96-2387, 96-2397.)</t>
  </si>
  <si>
    <t>U.S. v. James, 172 F.3d 588, 1999 WL 173691, , C.A.8 (Iowa), March 31, 1999(No. 98-2579.)</t>
  </si>
  <si>
    <t>U.S. v. Texas Tech University, 171 F.3d 279, 1999 WL 170139, 133 Ed. Law Rep. 691, 15 IER Cases 6, , C.A.5 (Tex.), March 29, 1999(No. 97-11182.)</t>
  </si>
  <si>
    <t>Whitley v. U.S., 170 F.3d 1061, 1999 WL 166593, 12 Fla. L. Weekly Fed. C 639, , C.A.11 (Ga.), March 26, 1999(No. 97-8886.)</t>
  </si>
  <si>
    <t>Amerada Hess Corp. v. Department of Interior, 170 F.3d 1032, 1999 WL 162586, 142 Oil &amp; Gas Rep. 34, 1999 CJ C.A.R. 2990, , C.A.10 (Okla.), March 25, 1999(No. 97-5223.)</t>
  </si>
  <si>
    <t>U.S. v. Smith, 175 F.3d 1021, 1999 WL 191498, Unpublished Disposition, C.A.7 (Ill.), March 25, 1999(No. 97-2837, 97-2839, 97-3570, 97-4088, 98-1101.)</t>
  </si>
  <si>
    <t>Hoonah Indian Ass'n v. Morrison, 170 F.3d 1223, 1999 WL 156061, 29 Envtl. L. Rep. 21,024, 99 Cal. Daily Op. Serv. 2126, 1999 Daily Journal D.A.R. 2758, , C.A.9 (Alaska), March 24, 1999(Nos. 97-35833, 97-36018.)</t>
  </si>
  <si>
    <t>Benjamin v. Jacobson, 172 F.3d 144, 1999 WL 188240, , C.A.2 (N.Y.), March 23, 1999(Docket No. 96-7957.)</t>
  </si>
  <si>
    <t>M, ART, C</t>
  </si>
  <si>
    <t>Feldman v. Ho, 171 F.3d 494, 1999 WL 151033, 133 Ed. Law Rep. 413, 14 IER Cases 1683, , C.A.7 (Ill.), March 22, 1999(Nos. 97-4243, 98-1074.)</t>
  </si>
  <si>
    <t>In re Unisys Savings Plan Litigation, 173 F.3d 145, 1999 WL 164435, 22 Employee Benefits Cas. 2945, 22 Employee Benefits Cas. 2972, 51 Fed. R. Evid. Serv. 279, 51 Fed. R. Evid. Serv. 307, Pens. Plan Guide (CCH) P 23952E, , C.A.3 (Pa.), March 22, 1999(Nos. 98-1007, 98-1037.)</t>
  </si>
  <si>
    <t>U.S. v. Reeder, 170 F.3d 93, 1999 WL 118050, 51 Fed. R. Evid. Serv. 837, , C.A.1 (R.I.), March 10, 1999(No. 97-1831.)</t>
  </si>
  <si>
    <t>Woodworker's Supply, Inc. v. Principal Mut. Life Ins. Co., 170 F.3d 985, 1999 WL 125474, 43 Fed.R.Serv.3d 1363, Pens. Plan Guide (CCH) P 23951Y, 1999 CJ C.A.R. 1697, , C.A.10 (N.M.), March 10, 1999(Nos. 97-2226, 97-2232.)</t>
  </si>
  <si>
    <t>Thaddeus-X v. Blatter, 175 F.3d 378, 1999 WL 114379, 1999 Fed.App. 0088P, , C.A.6 (Mich.), March 08, 1999(No. 95-1837.)</t>
  </si>
  <si>
    <t>Brzonkala v. Virginia Polytechnic Institute and State University, 169 F.3d 820, 1999 WL 111891, 136 Ed. Law Rep. 15, , C.A.4 (Va.), March 05, 1999(Nos. 96-1814, 96-2316.)</t>
  </si>
  <si>
    <t>C/D, D, OJ</t>
  </si>
  <si>
    <t>Indest v. Freeman Decorating, Inc., 168 F.3d 795, 1999 WL 98505, 83 Fair Empl.Prac.Cas. (BNA) 1379, , C.A.5 (La.), February 26, 1999(No. 96-30212.)</t>
  </si>
  <si>
    <t>Doe v. Santa Fe Independent School Dist., 168 F.3d 806, 1999 WL 104884, 132 Ed. Law Rep. 687, , C.A.5 (Tex.), February 26, 1999(No. 97-40150.)</t>
  </si>
  <si>
    <t>Swann v. Taylor, 173 F.3d 425, 1999 WL 92435, Unpublished Disposition, C.A.4 (Va.), February 18, 1999(No. 98-20.)</t>
  </si>
  <si>
    <t>Kasap v. Folger Nolan Fleming &amp; Douglas, Inc., 166 F.3d 1243, 1999 WL 63861, 334 U.S.App.D.C. 280, , C.A.D.C., February 12, 1999(No. 98-7082.)</t>
  </si>
  <si>
    <t>Lyes v. City of Riviera Beach, Fla., 166 F.3d 1332, 1999 WL 64435, 79 Fair Empl.Prac.Cas. (BNA) 330, 74 Empl. Prac. Dec. P 45,728, 75 Empl. Prac. Dec. P 45,728, 12 Fla. L. Weekly Fed. C 515, , C.A.11 (Fla.), February 11, 1999(No. 96-4577.)</t>
  </si>
  <si>
    <t>U.S. v. Dickerson, 166 F.3d 667, 1999 WL 61200, , C.A.4 (Va.), February 08, 1999(No. 97-4750.)</t>
  </si>
  <si>
    <t>Public Lands Council v. Babbitt, 167 F.3d 1287, 1999 WL 64802, 1999 CJ C.A.R. 1313, , C.A.10 (Wyo.), February 08, 1999(No. 96-8083.)</t>
  </si>
  <si>
    <t>Matsuura v. Alston &amp; Bird, 166 F.3d 1006, 1999 WL 42166, 29 Envtl. L. Rep. 20,643, 99 Cal. Daily Op. Serv. 909, 1999 Daily Journal D.A.R. 1155, , C.A.9 (Hawai'i), February 02, 1999(Nos. 97-16400, 97-17033.)</t>
  </si>
  <si>
    <t>Day v. Massachusetts Air Nat. Guard, 167 F.3d 678, 1999 WL 44728, , C.A.1 (Mass.), January 29, 1999(No. 98-1727.)</t>
  </si>
  <si>
    <t>U.S. v. Hilton, 167 F.3d 61, 1999 WL 44725, 27 Media L. Rep. 1289, , C.A.1 (Me.), January 27, 1999(No. 98-1513.)</t>
  </si>
  <si>
    <t>U.S. v. Hubbell, 167 F.3d 552, 1999 WL 26878, 334 U.S.App.D.C. 315, 83 A.F.T.R.2d 99-632, 99-1 USTC P 50,219, , C.A.D.C., January 26, 1999(No. 98-3080.)</t>
  </si>
  <si>
    <t>Humphries v. Various Federal USINS Employees, 164 F.3d 936, 1999 WL 3420, , C.A.5 (Tex.), January 21, 1999(No. 96-10383.)</t>
  </si>
  <si>
    <t>Steakhouse, Inc. v. City of Raleigh, N.C., 166 F.3d 634, 1999 WL 22978, , C.A.4 (N.C.), January 21, 1999(No. 97-2341.)</t>
  </si>
  <si>
    <t>Hawkins v. Freeman, 166 F.3d 267, 1999 WL 21325, , C.A.4 (N.C.), January 20, 1999(No. 96-7539.)</t>
  </si>
  <si>
    <t>Milas v. U.S., 42 Fed.Cl. 704, 1999 WL 33853, , Fed.Cl., January 20, 1999(No. 98-331 C.)</t>
  </si>
  <si>
    <t>Holihan v. Secretary of Health and Human Services, Not Reported in Fed.Cl., 1999 WL 63954, , Fed.Cl., January 19, 1999(No. 95-399V.)</t>
  </si>
  <si>
    <t>Gerbec v. U.S., 164 F.3d 1015, 1999 WL 12801, 83 A.F.T.R.2d 99-422, 99-1 USTC P 50,194, 22 Employee Benefits Cas. 2297, 1999 Fed.App. 0016P, Pens. Plan Guide (CCH) P 23,951A, , C.A.6 (Ohio), January 15, 1999(Nos. 97-3224, 97-3225 and 97-3269.)</t>
  </si>
  <si>
    <t>Thomas v. Anchorage Equal Rights Com'n, 165 F.3d 692, 1999 WL 11337, 00 Cal. Daily Op. Serv. 6504, 99 Cal. Daily Op. Serv. 414, 99 Daily Journal D.A.R. 506, 99 Daily Journal D.A.R. 611, 99 Daily Journal D.A.R. 1005, , C.A.9 (Alaska), January 14, 1999(Nos. 97-35220, 97-35221.)</t>
  </si>
  <si>
    <t>Wisdom v. First Midwest Bank, of Poplar Bluff, 167 F.3d 402, 1999 WL 11763, RICO Bus.Disp.Guide 9648, , C.A.8 (Mo.), January 11, 1999(No. 98-1290.)</t>
  </si>
  <si>
    <t>Woodward Governor Co. v. Curtiss Wright Flight Systems, Inc., 164 F.3d 123, 1999 WL 6944, , C.A.2 (Conn.), January 08, 1999(Docket No. 98-7910)</t>
  </si>
  <si>
    <t>U.S. v. Torres, 163 F.3d 909, 1999 WL 251, , C.A.5 (Tex.), January 07, 1999(No. 97-50308.)</t>
  </si>
  <si>
    <t>In re Federal Fountain, Inc., 165 F.3d 600, 1999 WL 3939, Bankr. L. Rep. P 77,875, , C.A.8 (Mo.), January 07, 1999(No. 97-3707.)</t>
  </si>
  <si>
    <t>Velazquez v. Legal Services Corp., 164 F.3d 757, 1999 WL 5300, , C.A.2 (N.Y.), January 07, 1999(No. 2020, Docket 98-6006.)</t>
  </si>
  <si>
    <t>Marathon Oil Co. v. Babbitt, 166 F.3d 1221, 1999 WL 3362, 29 Envtl. L. Rep. 20,490, 1999 CJ C.A.R. 184, Unpublished Disposition, C.A.10 (Colo.), January 06, 1999(No. 97-1254.)</t>
  </si>
  <si>
    <t>Hamilton v. Taylor, 168 F.3d 481, 1999 WL 3736, Unpublished Disposition, C.A.4 (Va.), January 06, 1999(No. 98-15.)</t>
  </si>
  <si>
    <t>Lepelletier v. F.D.I.C., 164 F.3d 37, 1999 WL 1734, 334 U.S.App.D.C. 37, , C.A.D.C., January 05, 1999(No. 97-5287.)</t>
  </si>
  <si>
    <t>Metropolitan Life Ins. Co. v. Pettit, 164 F.3d 857, 1998 WL 909906, 22 Employee Benefits Cas. 2207, , C.A.4 (Va.), December 31, 1998(Nos. 97-2244, 97-2407.)</t>
  </si>
  <si>
    <t>Cooper v. New York State Office of Mental Health, 162 F.3d 770, 1998 WL 898290, 78 Fair Empl.Prac.Cas. (BNA) 1316, 74 Empl. Prac. Dec. P 45,717, , C.A.2 (N.Y.), December 23, 1998(Docket Nos. 97-9367, 97-9433 and 97-9543.)</t>
  </si>
  <si>
    <t>Forest Guardians v. Babbitt, 164 F.3d 1261, 1998 WL 889368, 29 Envtl. L. Rep. 20,351, 1999 CJ C.A.R. 100, , C.A.10 (N.M.), December 22, 1998(No. 97-2370.)</t>
  </si>
  <si>
    <t>Richardson v. Reno, 162 F.3d 1338, 1998 WL 889376, 12 Fla. L. Weekly Fed. C 354, , C.A.11 (Fla.), December 22, 1998(No. 98-4230.)</t>
  </si>
  <si>
    <t>Gudema v. Nassau County, 163 F.3d 717, 1998 WL 887048, , C.A.2 (N.Y.), December 21, 1998(No. 97-9390.)</t>
  </si>
  <si>
    <t>Irving v. U.S., 162 F.3d 154, 1998 WL 869672, 18 O.S.H. Cas. (BNA) 1577, 1998 O.S.H.D. (CCH) P 31,717, , C.A.1 (N.H.), December 18, 1998(No. 96-2368.)</t>
  </si>
  <si>
    <t>Monarch Assur. P.L.C. v. U.S., 42 Fed.Cl. 258, 1998 WL 892108, , Fed.Cl., December 18, 1998(No. 94-518C)</t>
  </si>
  <si>
    <t>U.S. v. Wittgenstein, 163 F.3d 1164, 1998 WL 873054, 1999 CJ C.A.R. 1333, , C.A.10 (N.M.), December 16, 1998(No. 97-2379.)</t>
  </si>
  <si>
    <t>Torres v. McLaughlin, 163 F.3d 169, 1998 WL 865960, , C.A.3 (Pa.), December 15, 1998(No. 97-1476.)</t>
  </si>
  <si>
    <t>Duvall v. Keating, 162 F.3d 1058, 1998 WL 864117, 98 CJ C.A.R. 6447, , C.A.10 (Okla.), December 14, 1998(No. 98-6474.)</t>
  </si>
  <si>
    <t>United Food &amp; Commercial Workers Union, Local 1099 v. Southwest Ohio Regional Transit Authority, 163 F.3d 341, 1998 WL 850100, 160 L.R.R.M. (BNA) 2409, 1998 Fed.App. 0362P, , C.A.6 (Ohio), December 10, 1998(No. 97-4126.)</t>
  </si>
  <si>
    <t>McGurk v. Stenberg, 163 F.3d 470, 1998 WL 850128, , C.A.8 (Neb.), December 10, 1998(No. 97-4253.)</t>
  </si>
  <si>
    <t>Colacurcio v. City of Kent, 163 F.3d 545, 1998 WL 848036, 98 Cal. Daily Op. Serv. 8965, 98 Daily Journal D.A.R. 12,449, , C.A.9 (Wash.), December 08, 1998(No. 96-36197.)</t>
  </si>
  <si>
    <t>West Virginia Highlands Conservancy, Inc. v. Babbitt, 161 F.3d 797, 1998 WL 842236, 48 ERC 1093, 29 Envtl. L. Rep. 20,421, , C.A.4 (W.Va.), December 07, 1998(Nos. 97-2559, 97-2603.)</t>
  </si>
  <si>
    <t>In re Reed, 161 F.3d 1311, 1998 WL 834519, 12 Fla. L. Weekly Fed. C 314, , C.A.11 (Ga.), December 03, 1998(No. 97-8545.)</t>
  </si>
  <si>
    <t>Craft v. Campbell Soup Co., 161 F.3d 1199, 1998 WL 828105, 159 L.R.R.M. (BNA) 2961, 78 Fair Empl.Prac.Cas. (BNA) 713, 79 Fair Empl.Prac.Cas. (BNA) 1508, 137 Lab.Cas. P 10,321, 98 Cal. Daily Op. Serv. 8794, 98 Daily Journal D.A.R. 12,217, , C.A.9 (Cal.), December 02, 1998(No. 98-15060.)</t>
  </si>
  <si>
    <t>Craft v. Campbell Soup Co., 177 F.3d 1083, 1999 WL 333189, 161 L.R.R.M. (BNA) 2403, 99 Cal. Daily Op. Serv. 3974, 1999 Daily Journal D.A.R. 5098, , C.A.9 (Cal.), December 02, 1998(No. 98-15060.)</t>
  </si>
  <si>
    <t>South County Sand &amp; Gravel Co., Inc. v. Town of South Kingstown, 160 F.3d 834, 1998 WL 798721, 47 ERC 1967, 142 Oil &amp; Gas Rep. 87, 29 Envtl. L. Rep. 20,321, , C.A.1 (R.I.), November 23, 1998(No. 98-1530.)</t>
  </si>
  <si>
    <t>Collinsgru v. Palmyra Bd. of Educ., 161 F.3d 225, 1998 WL 806416, 130 Ed. Law Rep. 1054, , C.A.3 (N.J.), November 23, 1998(No. 96-5807.)</t>
  </si>
  <si>
    <t>Branson School Dist. RE-82 v. Romer, 161 F.3d 619, 1998 WL 804625, 130 Ed. Law Rep. 1105, 98 CJ C.A.R. 6425, , C.A.10 (Colo.), November 20, 1998(No. 97-1158.)</t>
  </si>
  <si>
    <t>Wessmann v. Gittens, 160 F.3d 790, 1998 WL 792148, 130 Ed. Law Rep. 1009, , C.A.1 (Mass.), November 19, 1998(No. 98-1657.)</t>
  </si>
  <si>
    <t>U.S. v. Fuller, 162 F.3d 256, 1998 WL 795128, , C.A.4 (S.C.), November 17, 1998(No. 97-4132.)</t>
  </si>
  <si>
    <t>U.S. v. Brown, 161 F.3d 256, 1998 WL 792511, , C.A.5 (La.), November 16, 1998(No. 95-31000.)</t>
  </si>
  <si>
    <t>Alabama Power Co. v. F.E.R.C., 160 F.3d 7, 1998 WL 785622, 333 U.S.App.D.C. 77, , C.A.D.C., November 13, 1998(No. 97-1725.)</t>
  </si>
  <si>
    <t>Bailey v. West, 160 F.3d 1360, 1998 WL 778273, , C.A.Fed., November 09, 1998(No. 98-7001.)</t>
  </si>
  <si>
    <t>Robinson v. City of Edmond, 160 F.3d 1275, 1998 WL 774649, 98 CJ C.A.R. 6156, , C.A.10 (Okla.), November 06, 1998(No. 96-6399.)</t>
  </si>
  <si>
    <t>Inmates of D.C. Jail v. Jackson, 158 F.3d 1357, 1998 WL 754391, 332 U.S.App.D.C. 451, , C.A.D.C., October 30, 1998(Nos. 97-7234 to 97-7236.)</t>
  </si>
  <si>
    <t>Adams v. U.S., 42 Fed.Cl. 463, 1998 WL 784492, , Fed.Cl., October 30, 1998(No. 96-699C.)</t>
  </si>
  <si>
    <t>Mendoza v. Borden, Inc., 158 F.3d 1171, 1998 WL 751038, 78 Fair Empl.Prac.Cas. (BNA) 1507, 8 A.D. Cases 1665, 13 NDLR P 218, 12 Fla. L. Weekly Fed. C 203, , C.A.11 (Fla.), October 28, 1998(No. 97-5121.)</t>
  </si>
  <si>
    <t>Tonkovich v. Kansas Bd. of Regents, 159 F.3d 504, 1998 WL 743693, 130 Ed. Law Rep. 441, 1999 CJ C.A.R. 79, , C.A.10 (Kan.), October 26, 1998(Nos. 96-3402, 96-3403, 96-3404, 96-3405, 96-3406, 96-3407, 96-3408.)</t>
  </si>
  <si>
    <t>Matter of Pro-Snax Distributors, Inc., 157 F.3d 414, 1998 WL 685377, 40 Collier Bankr.Cas.2d 1218, 33 Bankr.Ct.Dec. 463, 12 Tex.Bankr.Ct.Rep. 517, , C.A.5 (Tex.), October 20, 1998(No. 97-11128.)</t>
  </si>
  <si>
    <t>McCarty Farms, Inc. v. Surface Transp. Bd., 158 F.3d 1294, 1998 WL 726248, 332 U.S.App.D.C. 388, , C.A.D.C., October 20, 1998(Nos. 97-1632, 98-1304.)</t>
  </si>
  <si>
    <t>Field v. Mans, 157 F.3d 35, 1998 WL 696000, 40 Collier Bankr.Cas.2d 1148, 33 Bankr.Ct.Dec. 368, , C.A.1 (N.H.), October 13, 1998(No. 97-9007.)</t>
  </si>
  <si>
    <t>Atkinson v. Inter-American Development Bank, 156 F.3d 1335, 1998 WL 698394, 332 U.S.App.D.C. 307, , C.A.D.C., October 09, 1998(No. 97-7181.)</t>
  </si>
  <si>
    <t>ATD Corp. v. Lydall, Inc., 159 F.3d 534, 1998 WL 690811, 48 U.S.P.Q.2d 1321, , C.A.Fed. (Mich.), October 06, 1998(Nos. 97-1308, 97-1356.)</t>
  </si>
  <si>
    <t>Cathy's Tap, Inc. v. Village of Mapleton, 65 F.Supp.2d 874, 1999 WL 765954, , C.D.Ill., September 24, 1999(No. 98-1303.)</t>
  </si>
  <si>
    <t>Schmidt v. Ivey, Not Reported in F.Supp.2d, 1999 WL 767448, , E.D.La., September 24, 1999(No. Civ.A. 99-1319.)</t>
  </si>
  <si>
    <t>U.S. v. Brown, 69 F.Supp.2d 925, 1999 WL 759794, , E.D.Mich., September 22, 1999(No. 98-CR-80923.)</t>
  </si>
  <si>
    <t>Southwestern Bell Telephone Co. v. Connect Communications, Corp., 72 F.Supp.2d 1043, 1999 WL 996994, , E.D.Ark., September 22, 1999(No. LR-C-99-197.)</t>
  </si>
  <si>
    <t>Webb v. District of Columbia, 189 F.R.D. 180, 1999 WL 728095, , D.D.C., September 16, 1999(Civ.A. No. 90-2787 (RCL).)</t>
  </si>
  <si>
    <t>Republican Party of Minnesota v. Pauly, 63 F.Supp.2d 1008, 1999 WL 731033, , D.Minn., September 16, 1999(No. CIV. 98-1698 ADM/AJB.)</t>
  </si>
  <si>
    <t>Huddleston v. R.J. Reynolds Tobacco Co., 66 F.Supp.2d 1370, 1999 WL 739457, , N.D.Ga., September 16, 1999(No. CIVA1:98-CV-1865-TWT.)</t>
  </si>
  <si>
    <t>Entergy Arkansas, Inc. v. State of Nebraska, 68 F.Supp.2d 1093, 1999 WL 728076, 49 ERC 1339, 30 Envtl. L. Rep. 20,174, , D.Neb., September 15, 1999(No. 4:98CV3411.)</t>
  </si>
  <si>
    <t>U.S. v. Salemme, 91 F.Supp.2d 141, 1999 WL 1410758, , D.Mass., September 15, 1999(Nos. Cr. 94-10287-MLW, Cr. 97-10009-MLW.)</t>
  </si>
  <si>
    <t>U.S. v. Harris, 66 F.Supp.2d 1017, 1999 WL 726689, , N.D.Iowa, September 14, 1999(No. CR 99-0002-MWB.)</t>
  </si>
  <si>
    <t>Schmerling v. Danek Medical, Inc., Not Reported in F.Supp.2d, 1999 WL 712591, Prod.Liab.Rep. (CCH) P 15,632, , E.D.Pa., September 10, 1999(No. CIV. A. 96-2749.)</t>
  </si>
  <si>
    <t>Capacchione v. Charlotte-Mecklenburg Schools, 57 F.Supp.2d 228, 1999 WL 709975, 137 Ed. Law Rep. 934, , W.D.N.C., September 09, 1999(Nos. 3:97-CV-482-P, 3:65-CV-1974-P.)</t>
  </si>
  <si>
    <t>AT&amp;T Communications of the Southwest, Inc. v. Southwestern Bell Telephone Co., 86 F.Supp.2d 932, 1999 WL 1128466, , W.D.Mo., August 31, 1999(Nos. 97-1573-CV-W-5, 97-4337-CV-W-5, 98-0540-CV-W-5, 98-0501-CV-W-5.)</t>
  </si>
  <si>
    <t>Rhode Island Medical Soc. v. Whitehouse, 66 F.Supp.2d 288, 1999 WL 683846, , D.R.I., August 30, 1999(No. C.A. 97-416L.)</t>
  </si>
  <si>
    <t>Luedeke v. Village of New Paltz, 63 F.Supp.2d 215, 1999 WL 675428, , N.D.N.Y., August 27, 1999(No. 98-CV-0809.)</t>
  </si>
  <si>
    <t>In re Telxon Corp. Securities Litigation, 67 F.Supp.2d 803, 1999 WL 826076, Fed. Sec. L. Rep. P 90,685, , N.D.Ohio, August 25, 1999(No. 5:98-CV-2876.)</t>
  </si>
  <si>
    <t>Malbrough v. Kilpatrick &amp; Stocktown, LLC, Not Reported in F.Supp.2d, 1999 WL 643663, , E.D.La., August 23, 1999(No. Civ.A. 99-1683.)</t>
  </si>
  <si>
    <t>In re Greater Southeast Community Hosp. Foundation, Inc., 237 B.R. 518, 1999 WL 649094, 34 Bankr.Ct.Dec. 1129, , Bkrtcy.D.Dist.Col., August 20, 1999(Bankruptcy No. 99-01159.)</t>
  </si>
  <si>
    <t>Bonilla v. Las Vegas Cigar Co., 61 F.Supp.2d 1129, 1999 WL 636459, 139 Lab.Cas. P 33,967, 5 Wage &amp; Hour Cas.2d (BNA) 1012, , D.Nev., August 18, 1999(No. CV-S-98-1298PMP (RLH).)</t>
  </si>
  <si>
    <t>Brown ex rel. FoxMeyer Drug Co. v. C.D. Smith Drug Co., Not Reported in F.Supp.2d, 1999 WL 709992, 42 Collier Bankr.Cas.2d 1722, , D.Del., August 18, 1999(No. Civ.A. 98-494-SLR.)</t>
  </si>
  <si>
    <t>Telecom Intern. America, Ltd. v. AT &amp; T Corp., 67 F.Supp.2d 189, 1999 WL 615090, , S.D.N.Y., August 13, 1999(No. 96 Civ. 1366(AKH).)</t>
  </si>
  <si>
    <t>Davis v. New York City Housing Authority, 60 F.Supp.2d 220, 1999 WL 613835, , S.D.N.Y., August 11, 1999(Nos. 90 Civ. 0628 (RWS), 92 Civ. 4873 (RWS).)</t>
  </si>
  <si>
    <t>Zahrey v. City of New York, Not Reported in F.Supp.2d, 1999 WL 587904, , S.D.N.Y., August 04, 1999(No. 98 Civ. 4546(LAP).)</t>
  </si>
  <si>
    <t>National Credit Union Admin. v. First Union Capital Markets Corp., 189 F.R.D. 158, 1999 WL 636567, , D.Md., August 04, 1999(No. Civ. WMN-97-4222.)</t>
  </si>
  <si>
    <t>Carlino v. Gloucester City High School, 57 F.Supp.2d 1, 1999 WL 556472, , D.N.J., August 02, 1999(No. CIV.A. 98-2799.)</t>
  </si>
  <si>
    <t>Matheney v. Anderson, 60 F.Supp.2d 846, 1999 WL 636335, , N.D.Ind., July 30, 1999(No. 3:98 CV 183 AS.)</t>
  </si>
  <si>
    <t>Hoops v. Elk Run Coal Company, Inc., 57 F.Supp.2d 357, 1999 WL 557685, , S.D.W.Va., July 27, 1999(No. Civ.A. 2:99-0188.)</t>
  </si>
  <si>
    <t>South Port Marine, L.L.C. v. Gulf Oil Ltd. Partnership, 56 F.Supp.2d 104, 1999 WL 553364, 48 ERC 2106, 1999 A.M.C. 2113, , D.Me., July 26, 1999(No. CIV. 98-20-P-H.)</t>
  </si>
  <si>
    <t>Made in the USA Foundation v. U.S., 56 F.Supp.2d 1226, 1999 WL 528179, 161 L.R.R.M. (BNA) 2897, 21 ITRD 1299, , N.D.Ala., July 23, 1999(No. CV-98-PT-1794M.)</t>
  </si>
  <si>
    <t>Shoshone-Bannock Tribes of Fort Hall Reservation v. Shalala, 58 F.Supp.2d 1191, 1999 WL 562715, , D.Or., July 22, 1999(No. CV-96-459-ST.)</t>
  </si>
  <si>
    <t>Richmond Medical Center for Women v. Gilmore, 55 F.Supp.2d 441, 1999 WL 507453, , E.D.Va., July 16, 1999(No. Civ.A. 3:98cv309.)</t>
  </si>
  <si>
    <t>U.S. v. Bennett, 60 F.Supp.2d 1318, 1999 WL 503840, , N.D.Ga., July 14, 1999(No. CR. A. 4:98-CR-0037-7.)</t>
  </si>
  <si>
    <t>In re Reyes, 238 B.R. 507, 1999 WL 669298, , Bkrtcy.D.R.I., July 13, 1999(Bankruptcy No. 96-10402.Adversary No. 98-1064.)</t>
  </si>
  <si>
    <t>U.S. v. Plasser American Corp., 57 F.Supp.2d 140, 1999 WL 508690, , E.D.Pa., July 07, 1999(No. Crim.A. 99-133.)</t>
  </si>
  <si>
    <t>Mentzel v. Gilmore, 54 F.Supp.2d 896, 1999 WL 462194, , E.D.Wis., June 29, 1999(No. 98-C-552.)</t>
  </si>
  <si>
    <t>Havana Club Holding, S.A. v. Galleon, S.A., 62 F.Supp.2d 1085, 1999 WL 446024, 1999-2 Trade Cases P 72,587, , S.D.N.Y., June 28, 1999(No. 96 Civ. 9655(SAS).)</t>
  </si>
  <si>
    <t>Hite v. Biomet, Inc., 53 F.Supp.2d 1013, 1999 WL 445170, 6 Wage &amp; Hour Cas.2d (BNA) 587, 16 NDLR P 169, , N.D.Ind., June 23, 1999(No. 1:98-CV-0022.)</t>
  </si>
  <si>
    <t>Freeman v. Florida Dept. of Corrections, Not Reported in F.Supp.2d, 1999 WL 447093, , N.D.Fla., June 18, 1999(No. 4:98CV305-WS.)</t>
  </si>
  <si>
    <t>In re Schick, 235 B.R. 318, 1999 WL 404682, , Bkrtcy.S.D.N.Y., June 18, 1999(Bankruptcy Nos. 96 B 42902(SMB), 96 B 43969(SMB), 96 B 46282(SMB) and 96 B 45033(SMB).)</t>
  </si>
  <si>
    <t>Odumosu v. Keller, 53 F.Supp.2d 545, 1999 WL 421026, , N.D.N.Y., June 17, 1999(No. 98-CV-892(LEK/DRH).)</t>
  </si>
  <si>
    <t>Le v. City of Citrus Heights, Not Reported in F.Supp.2d, 1999 WL 420158, , E.D.Cal., June 15, 1999(No. Civ. S-98-2305 WBS/DAD.)</t>
  </si>
  <si>
    <t>U.S. v. Funds Representing Proceeds of Drug Trafficking in Amount of $75,868.62, 52 F.Supp.2d 1160, 1999 WL 409466, , C.D.Cal., June 11, 1999(No. CV981094AHMRNBX.)</t>
  </si>
  <si>
    <t>Campbell v. Clinton, 52 F.Supp.2d 34, 1999 WL 376107, , D.D.C., June 08, 1999(No. Civ.A. 99-1072 PLF.)</t>
  </si>
  <si>
    <t>U.S. v. Barbosa, 51 F.Supp.2d 597, 1999 WL 382840, , E.D.Pa., June 08, 1999(No. CRIM. 98-383.)</t>
  </si>
  <si>
    <t>Aghazadeh v. Maine Med .Center, Not Reported in F.Supp.2d, 1999 WL 33117182, , D.Me., June 08, 1999(No. 98-421-P-C.)</t>
  </si>
  <si>
    <t>Vidmar v. City of Chicago Bd. of Educ., Not Reported in F.Supp.2d, 1999 WL 409929, , N.D.Ill., June 07, 1999(No. 98 C 0951.)</t>
  </si>
  <si>
    <t>In re Zohdi, 234 B.R. 371, 1999 WL 382404, 42 Collier Bankr.Cas.2d 453, 34 Bankr.Ct.Dec. 609, , Bkrtcy.M.D.La., June 07, 1999(Bankruptcy No. 97-12631.Adversary No. 98-1087.)</t>
  </si>
  <si>
    <t>Eagle Healthcare, Inc. v. Shalala, 52 F.Supp.2d 1, 1999 WL 362984, 63 Soc.Sec.Rep.Serv. 47, , D.D.C., June 02, 1999(Civil Action No. 97-2562(TAF).)</t>
  </si>
  <si>
    <t>Lepage's Inc. v. 3M, Not Reported in F.Supp.2d, 1999 WL 346223, 1999-1 Trade Cases P 72,538, , E.D.Pa., May 14, 1999(No. CIV. A. 97-3983.)</t>
  </si>
  <si>
    <t>U.S. v. Kurtz, Not Reported in F.Supp.2d, 1999 WL 349374, , S.D.N.Y., May 28, 1999(No. 98 CR. 733(BSJ).)</t>
  </si>
  <si>
    <t>Guilbeault v. R.J. Reynolds Tobacco Co., Not Reported in F.Supp.2d, 1999 WL 362985, 44 Fed.R.Serv.3d 124, , D.R.I., May 27, 1999(No. 98-035L.)</t>
  </si>
  <si>
    <t>Computer Economics, Inc. v. Gartner Group, Inc., 50 F.Supp.2d 980, 1999 WL 332804, , S.D.Cal., May 25, 1999(No. 98-CV-0312 TW.)</t>
  </si>
  <si>
    <t>In re American Historical Ass'n, 49 F.Supp.2d 274, 1999 WL 301687, , S.D.N.Y., May 13, 1999(No. M-11-189 (PKL).)</t>
  </si>
  <si>
    <t>U.S. v. Alcan Aluminum Corp., 49 F.Supp.2d 96, 1999 WL 304682, 48 ERC 1828, 29 Envtl. L. Rep. 21,379, , N.D.N.Y., May 11, 1999(Nos. 87-CV-920, 91-CV-1132.)</t>
  </si>
  <si>
    <t>U S West Communications, Inc. v. AT &amp; T Communications of Pacific Northwest, Inc., 46 F.Supp.2d 1068, 1999 WL 274112, , D.Or., May 03, 1999(No. Civ. 97-1575-JE.)</t>
  </si>
  <si>
    <t>E.E.O.C. v. Roman Catholic Diocese of Raleigh, N.C., 48 F.Supp.2d 505, 1999 WL 301373, , E.D.N.C., April 30, 1999(No. 5:98-CV-978-H.)</t>
  </si>
  <si>
    <t>Peel v. R.J. Reynolds Tobacco Co., Not Reported in F.Supp.2d, 1999 WL 34824790, , N.D.Ga., April 30, 1999(No. 1:98-CV-2426-TWT.)</t>
  </si>
  <si>
    <t>Haddam v. Reno, 54 F.Supp.2d 588, 1999 WL 258420, , E.D.Va., April 28, 1999(No. Civ.A.98-1579-A.)</t>
  </si>
  <si>
    <t>Thomas v. Henderson, 44 F.Supp.2d 915, 1999 WL 252648, , E.D.Mich., April 27, 1999(No. 98-71533.)</t>
  </si>
  <si>
    <t>Coakley v. Jaffe, 49 F.Supp.2d 615, 1999 WL 239426, , S.D.N.Y., April 23, 1999(No. 98 Civ. 2473 (JSR).)</t>
  </si>
  <si>
    <t>Williams v. Multinomah Educ. Service Dist., Not Reported in F.Supp.2d, 1999 WL 454633, , D.Or., April 14, 1999(No. CIV. 97-1197-ST.)</t>
  </si>
  <si>
    <t>In re Vista Foods USA, Inc., 234 B.R. 121, 1999 WL 284815, 34 Bankr.Ct.Dec. 345, , Bkrtcy.W.D.Okla., April 14, 1999(Bankruptcy No. 96-12890-BH.)</t>
  </si>
  <si>
    <t>Jones v. Clinton, 36 F.Supp.2d 1118, 1999 WL 202909, 79 Fair Empl.Prac.Cas. (BNA) 1561, , E.D.Ark., April 12, 1999(No. LR-C-94-290.)</t>
  </si>
  <si>
    <t>Pringle v. U.S., 44 F.Supp.2d 1168, 1999 WL 221768, , D.Kan., April 08, 1999(No. Civ.A. 98-1085-MLB.)</t>
  </si>
  <si>
    <t>U.S. v. Emerson, 46 F.Supp.2d 598, 1999 WL 198865, , N.D.Tex., April 07, 1999(No. CR. A. 6:98CR103C.)</t>
  </si>
  <si>
    <t>Jarvis v. Cardillo, Not Reported in F.Supp.2d, 1999 WL 187205, , S.D.N.Y., April 06, 1999(No. 98 CIV. 5793 RWS.)</t>
  </si>
  <si>
    <t>Velasquez v. Reno, 37 F.Supp.2d 663, 1999 WL 194198, , D.N.J., April 05, 1999(No. CIV. A. 99-806 MTB.)</t>
  </si>
  <si>
    <t>Bragg v. U.S., 55 F.Supp.2d 575, 1999 WL 528174, , S.D.Miss., April 02, 1999(No. Civ.A. 496CV138LN.)</t>
  </si>
  <si>
    <t>In re Virello, 236 B.R. 199, 1999 WL 536655, , Bkrtcy.D.S.C., March 31, 1999(Bankruptcy No. 98-03751-W.)</t>
  </si>
  <si>
    <t>Patton v. West, 12 Vet.App. 272, 1999 WL 172765, , Vet.App., March 30, 1999(No. 97-828.)</t>
  </si>
  <si>
    <t>Thomas v. Grand Lodge of Intern. Ass'n of Machinists and Aerospace Workers (IAM), 40 F.Supp.2d 737, 1999 WL 187095, 161 L.R.R.M. (BNA) 2004, , D.Md., March 30, 1999(No. Civ. PJM 97-2001.)</t>
  </si>
  <si>
    <t>F.D.I.C. v. Frates, 44 F.Supp.2d 1176, 1999 WL 188136, , N.D.Okla., March 30, 1999(No. 93-CV-123-H(J).)</t>
  </si>
  <si>
    <t>Willmar Elec. Service, Inc. v. Garcia, 45 F.Supp.2d 1099, 1999 WL 239048, 23 Employee Benefits Cas. 1468, , D.Colo., March 30, 1999(No. Civ.A. 98-WY-939-WD.)</t>
  </si>
  <si>
    <t>Kramer v. Secretary of Defense, 39 F.Supp.2d 54, 1999 WL 166960, , D.D.C., March 25, 1999(No. CIV.A. 96-0497 (HHK).)</t>
  </si>
  <si>
    <t>Homayun v. Cravener, 39 F.Supp.2d 837, 1999 WL 159853, , S.D.Tex., March 19, 1999(No. Civ.A. H-98-2737.)</t>
  </si>
  <si>
    <t>MCI Telecommunications Corp. v. GTE Northwest, Inc., 41 F.Supp.2d 1157, 1999 WL 151039, , D.Or., March 17, 1999(Civil No. 97-1687-JE.)</t>
  </si>
  <si>
    <t>U.S. v. Hsu, 40 F.Supp.2d 623, 1999 WL 142071, 50 U.S.P.Q.2d 1659, , E.D.Pa., March 11, 1999(No. Crim.A. 97-323-01.)</t>
  </si>
  <si>
    <t>Waddell v. Board of Immigration Appeals, Not Reported in F.Supp.2d, 1999 WL 151661, , E.D.La., March 11, 1999(No. CIV. A. 98-1873.)</t>
  </si>
  <si>
    <t>In re Witt, 231 B.R. 92, 1999 WL 138197, 34 Bankr.Ct.Dec. 22, , Bkrtcy.N.D.Okla., March 10, 1999(Bankruptcy No. 97-03986-M.Adversary No. 97-0402-M.)</t>
  </si>
  <si>
    <t>Deerwester v. Isham, Not Reported in F.Supp.2d, 1999 WL 160255, , N.D.Ill., March 09, 1999(No. 94 C 1186.)</t>
  </si>
  <si>
    <t>Black Butte Coal Co. v. U.S., 38 F.Supp.2d 963, 1999 WL 115025, , D.Wyo., March 02, 1999(No. 98-CV-22-B.)</t>
  </si>
  <si>
    <t>Ruiz v. Johnson, 37 F.Supp.2d 855, 1999 WL 104460, , S.D.Tex., March 01, 1999(No. CIV.A. H-78-987.)</t>
  </si>
  <si>
    <t>Spencer v. Steinman, Not Reported in F.Supp.2d, 1999 WL 33957391, , E.D.Pa., February 26, 1999(No. 2:96-CV-1792 ER.)</t>
  </si>
  <si>
    <t>Romero v. Colegio de Abogados de Puerto Rico, 59 F.Supp.2d 260, 1999 WL 543700, , D.Puerto Rico, February 25, 1999(No. Civ. 94-2503CCC.)</t>
  </si>
  <si>
    <t>Nike, Inc. v. Nike Securities, L.P., Not Reported in F.Supp.2d, 1999 WL 98346, 50 U.S.P.Q.2d 1202, , N.D.Ill., February 19, 1999(No. 97 C 008.)</t>
  </si>
  <si>
    <t>Berg v. S.D. Warren Co., Not Reported in F.Supp.2d, 1999 WL 33117161, , D.Me., February 18, 1999(No. 98-401-P-H.)</t>
  </si>
  <si>
    <t>Hicks v. Halifax County Bd. of Educ., Not Reported in F.Supp.2d, 1999 WL 1940002, , E.D.N.C., February 12, 1999(No. 5:98-CV-981-BR(2).)</t>
  </si>
  <si>
    <t>U.S. v. Herring, 35 F.Supp.2d 1253, 1999 WL 68390, , D.Or., February 10, 1999(No. CR 98-317-JO.)</t>
  </si>
  <si>
    <t>Bivens v. Black, 35 F.Supp.2d 607, 1999 WL 68563, , E.D.Tenn., February 09, 1999(No. 3:97-CV-115.)</t>
  </si>
  <si>
    <t>York v. Huerta-Garcia, 36 F.Supp.2d 1231, 1999 WL 64486, , S.D.Cal., February 05, 1999(No. 98-CV-0733 (LSP).)</t>
  </si>
  <si>
    <t>D'Angio v. Borough of Nescopeck, 34 F.Supp.2d 256, 1999 WL 44414, , M.D.Pa., January 29, 1999(Nos. 98-CV-1115, 98-CV-1116.)</t>
  </si>
  <si>
    <t>Otto v. Pennsylvania State Educ. Ass'n-NEA, Not Reported in F.Supp.2d, 1999 WL 177093, 161 L.R.R.M. (BNA) 2036, , M.D.Pa., January 28, 1999(No. CIV. 1:CV-96-1233.)</t>
  </si>
  <si>
    <t>Cablevision of Boston, Inc. v. Public Imp. Com'n of City of Boston, 38 F.Supp.2d 46, 1999 WL 44329, , D.Mass., January 27, 1999(No. 98-12531-MLW.)</t>
  </si>
  <si>
    <t>Floral Trade Council v. U.S., 23 C.I.T. 20, 41 F.Supp.2d 319, 1999 WL 95740, 21 ITRD 1039, , CIT, January 27, 1999(Slip. Op. 99-10.Court No. 97-11-01988.)</t>
  </si>
  <si>
    <t>Harrison v. Coffman, 35 F.Supp.2d 722, 1999 WL 42034, 14 IER Cases 1320, , E.D.Ark., January 25, 1999(No. LR-C-98-716.)</t>
  </si>
  <si>
    <t>Socks-Brunot v. Hirschvogel Inc., 184 F.R.D. 113, 1999 WL 38634, 51 Fed. R. Evid. Serv. 515, , S.D.Ohio, January 21, 1999(No. C2-97-381.)</t>
  </si>
  <si>
    <t>In re Ellett, 229 B.R. 202, 1999 WL 33800, 33 Bankr.Ct.Dec. 991, 3 Cal. Bankr. Ct. Rep. 88, , Bkrtcy.E.D.Cal., January 11, 1999(Bankruptcy No. 94-25454-A-13.Adversary No. 97-2820-A.M.C. No. CAG-1.)</t>
  </si>
  <si>
    <t>Pietrusiak v. Kammerer, Not Reported in F.Supp.2d, 1999 WL 1068468, 14 NDLR P 232, , N.D.Ill., January 08, 1999(No. 96 C 4425.)</t>
  </si>
  <si>
    <t>BCCI Holdings (Luxembourg), Societe Anonyme v. Khalil, 184 F.R.D. 3, 1999 WL 11435, 51 Fed. R. Evid. Serv. 130, , D.D.C., January 07, 1999(No. CIV.A. 95-1252 JHG.)</t>
  </si>
  <si>
    <t>Grutzmacher v. County of Clark, 33 F.Supp.2d 896, 1999 WL 30664, , D.Nev., January 07, 1999(No. CV-S-98-01487-PMP (RLH).)</t>
  </si>
  <si>
    <t>Wooden v. Board of Regents of University System of Georgia, 32 F.Supp.2d 1370, 1999 WL 11441, 132 Ed. Law Rep. 367, , S.D.Ga., January 06, 1999(No. CV 497-45.)</t>
  </si>
  <si>
    <t>Chapdelaine v. U.S., 31 F.Supp.2d 241, 1999 WL 9703, , D.R.I., January 05, 1999(C.A. No. 97-160-T.)</t>
  </si>
  <si>
    <t>White v. Phillips, 34 F.Supp.2d 1038, 1998 WL 975578, , W.D.La., December 28, 1998(Civil Action No. 97-0626.)</t>
  </si>
  <si>
    <t>Green v. Sheahan, Not Reported in F.Supp.2d, 1998 WL 901681, , N.D.Ill., December 19, 1998(No. 98 C 1770.)</t>
  </si>
  <si>
    <t>In re Hough, 228 B.R. 264, 1998 WL 897083, , Bkrtcy.D.Idaho, December 18, 1998(Bankruptcy No. 98-01101.Adversary No. 98-6172.)</t>
  </si>
  <si>
    <t>Clinchfield Coal Co. v. District 28, United Mine Workers of America, 45 F.Supp.2d 513, 1998 WL 1045289, 161 L.R.R.M. (BNA) 2569, , W.D.Va., December 17, 1998(No. Civ.A. 98-0039-A.)</t>
  </si>
  <si>
    <t>Greater New York Metropolitan Food Council, Inc. v. Giuliani, Not Reported in F.Supp.2d, 1998 WL 879721, 27 Media L. Rep. 1417, , S.D.N.Y., December 16, 1998(No. 98 Civ. 251(DAB).)</t>
  </si>
  <si>
    <t>Lulac East Park Place Trust v. U.S. Dept. of Housing &amp; Urban Development, 32 F.Supp.2d 418, 1998 WL 918354, , W.D.Tex., December 16, 1998(No. CIV.A. SA-98-CA-814-PMA.)</t>
  </si>
  <si>
    <t>In re Robinson, 228 B.R. 75, 1998 WL 883290, 3 Bankr.Ct.Dec. 730, , Bkrtcy.E.D.N.Y., December 11, 1998(Bankruptcy No. 197-21544-575.)</t>
  </si>
  <si>
    <t>Township of Belleville v. Federal Transit Admin., 30 F.Supp.2d 782, 1998 WL 863943, , D.N.J., December 09, 1998(Civil Action No. 98-2836.)</t>
  </si>
  <si>
    <t>Kesler v. King, 29 F.Supp.2d 356, 1998 WL 858838, , S.D.Tex., December 07, 1998(Civil Action No. G-96-703.)</t>
  </si>
  <si>
    <t>In re Warfarin Sodium Antitrust Litigation, Not Reported in F.Supp.2d, 1998 WL 883469, 1999-1 Trade Cases P 72,457, , D.Del., December 07, 1998(No. MDL 98-1232-SLR.)</t>
  </si>
  <si>
    <t>Greyhound Lines, Inc. v. City of New Orleans ex rel. Dept. of Public Utilities, 29 F.Supp.2d 339, 1998 WL 852988, Fed. Carr. Cas. P 84,099, , E.D.La., December 03, 1998(Civil Action No. 98-3352.)</t>
  </si>
  <si>
    <t>Nebraska v. Central Interstate Low-Level Radioactive Waste Com'n, 29 F.Supp.2d 1085, 1998 WL 813391, , D.Neb., November 23, 1998(No. 4:97CV3267.)</t>
  </si>
  <si>
    <t>VNA Plus, Inc. v. Apria Healthcare Group, Inc., 29 F.Supp.2d 1253, 1998 WL 865941, RICO Bus.Disp.Guide 9681, , D.Kan., November 23, 1998(Civil Action No. 98-2138-EEO.)</t>
  </si>
  <si>
    <t>Belch v. Board of Regents of University System of Georgia, 27 F.Supp.2d 1341, 1998 WL 824497, 78 Fair Empl.Prac.Cas. (BNA) 1302, 75 Empl. Prac. Dec. P 45,739, , M.D.Ga., November 20, 1998(No. 3:94-CV-129 (DF).)</t>
  </si>
  <si>
    <t>Tri-County Concerned Citizens Ass'n v. Carr, Not Reported in F.Supp.2d, 1998 WL 966019, RICO Bus.Disp.Guide 9618, , E.D.Pa., November 20, 1998(No. Civ.A. 98-4184.)</t>
  </si>
  <si>
    <t>Wilkinson v. Legal Services Corp., 27 F.Supp.2d 32, 1998 WL 804920, , D.D.C., November 19, 1998(No. Civ.A. 91-0889 (JHG).)</t>
  </si>
  <si>
    <t>Emmenegger v. Bull Moose Tube Co., 33 F.Supp.2d 1127, 1998 WL 792614, , E.D.Mo., November 12, 1998(No. 4:96CV1095 CDP.)</t>
  </si>
  <si>
    <t>U.S. v. Grice, 37 F.Supp.2d 428, 1998 WL 999907, , D.S.C., November 12, 1998(No. Crim. 3:98-759-19.)</t>
  </si>
  <si>
    <t>Morgan v. Ameritech, 26 F.Supp.2d 1087, 1998 WL 774165, , C.D.Ill., November 05, 1998(No. 98-3128.)</t>
  </si>
  <si>
    <t>Schultz v. City of Cumberland, 26 F.Supp.2d 1128, 1998 WL 832312, , W.D.Wis., November 05, 1998(No. 98-C-0107-C.)</t>
  </si>
  <si>
    <t>Estes v. Midwest Products, Inc., 24 F.Supp.2d 621, 1998 WL 774185, , S.D.W.Va., November 04, 1998(No. CIV. A. 5:98-0239.)</t>
  </si>
  <si>
    <t>Adventure Communications, Inc. v. Kentucky Registry of Election Finance, 24 F.Supp.2d 632, 1998 WL 774340, , S.D.W.Va., November 04, 1998(Civil Action No. 3:96-0938.)</t>
  </si>
  <si>
    <t>Olmer v. City of Lincoln, 23 F.Supp.2d 1091, 1998 WL 774625, , D.Neb., November 04, 1998(No. 4:98CV3311.)</t>
  </si>
  <si>
    <t>Prosser v. Prosser, 40 F.Supp.2d 663, 1998 WL 1032651, , D.Virgin Islands, November 04, 1998(Nos. Civ.A.1995-095, Civ.A.1996-029.)</t>
  </si>
  <si>
    <t>Fraternal Order of Police, D.C. v. Rubin, 26 F.Supp.2d 133, 1998 WL 775334, , D.D.C., October 30, 1998(No. Civ.A.96-1434(HHK).)</t>
  </si>
  <si>
    <t>Jermyn v. Horn, Not Reported in F.Supp.2d, 1998 WL 754567, , M.D.Pa., October 27, 1998(No. CIV. A. 1:CV-97-634.)</t>
  </si>
  <si>
    <t>Vivian Tankships Corp. v. Castro, 24 F.Supp.2d 650, 1998 WL 760399, 1999 A.M.C. 1155, , E.D.La., October 26, 1998(No. Civ.A. 98-1671.)</t>
  </si>
  <si>
    <t>Effinger v. Shake, Not Reported in F.Supp.2d, 1998 WL 34202232, , W.D.Ky., October 23, 1998(Civil Action No. 3:97CV-P820-S.)</t>
  </si>
  <si>
    <t>Benoit v. W.W. Grainger, Inc., Not Reported in F.Supp.2d, 1998 WL 749444, 22 Employee Benefits Cas. 2034, , E.D.La., October 21, 1998(No. Civ.A. 98-1315.)</t>
  </si>
  <si>
    <t>DiMa Corp. v. The Town of Hallie, Wi., 60 F.Supp.2d 918, 1998 WL 1107870, , W.D.Wis., October 16, 1998(No. 98-C-240-C.)</t>
  </si>
  <si>
    <t>U.S. v. White, 21 F.Supp.2d 1197, 1998 WL 723998, , E.D.Cal., October 15, 1998(No. CR S-97-172 GEB.)</t>
  </si>
  <si>
    <t>U.S. v. Croskey, 28 F.Supp.2d 1340, 1998 WL 856333, , M.D.Ala., October 15, 1998(CR. No. 91-123-N.)</t>
  </si>
  <si>
    <t>U.S. v. Reed, 51 M.J. 559, 1999 WL 604397, , N.M.Ct.Crim.App., May 18, 1999(NMCM 97 01378.)</t>
  </si>
  <si>
    <t>Anderson v. C.I.R., T.C. Memo. 1999-325, 1999 WL 768848, 78 T.C.M. (CCH) 506, T.C.M. (RIA) 99,325, 1999 RIA TC Memo 99,325, , U.S.Tax Ct., September 29, 1999(No. 6825-97.)</t>
  </si>
  <si>
    <t>Dobra v. C.I.R., 111 T.C. No. 19, 111 T.C. 339, 1998 WL 902192, Tax Ct. Rep. (CCH) 53,008, Tax Ct. Rep. Dec. (RIA) 111.19, , U.S.Tax Ct., December 29, 1998(No. 7573-97.)</t>
  </si>
  <si>
    <t>Lawson v. Murray, 525 U.S. 955, 119 S.Ct. 387 (Mem), 1998 WL 723942, 142 L.Ed.2d 320, 67 USLW 3268, 67 USLW 3269, , U.S.N.J., October 19, 1998(No. 97-1790.)</t>
  </si>
  <si>
    <t>528 U.S. 110</t>
  </si>
  <si>
    <t>120 S. Ct. 659</t>
  </si>
  <si>
    <t>145 L. Ed. 2d 560</t>
  </si>
  <si>
    <t>2000 U.S. LEXIS 497</t>
  </si>
  <si>
    <t>NEW YORK v. MICHAEL HILL</t>
  </si>
  <si>
    <t>529 U.S. 205</t>
  </si>
  <si>
    <t>120 S. Ct. 1339</t>
  </si>
  <si>
    <t>146 L. Ed. 2d 182</t>
  </si>
  <si>
    <t>2000 U.S. LEXIS 2197</t>
  </si>
  <si>
    <t>WAL-MART STORES, INC. v. SAMARA BROTHERS, INC.</t>
  </si>
  <si>
    <t>530 U.S. 1</t>
  </si>
  <si>
    <t>120 S. Ct. 1942</t>
  </si>
  <si>
    <t>147 L. Ed. 2d 1</t>
  </si>
  <si>
    <t>2000 U.S. LEXIS 3624</t>
  </si>
  <si>
    <t>HARTFORD UNDERWRITERS INSURANCE COMPANY v. UNION PLANTERS BANK, N. A.</t>
  </si>
  <si>
    <t>528 U.S. 320</t>
  </si>
  <si>
    <t>120 S. Ct. 866</t>
  </si>
  <si>
    <t>145 L. Ed. 2d 845</t>
  </si>
  <si>
    <t>2000 U.S. LEXIS 993</t>
  </si>
  <si>
    <t>JANET RENO, ATTORNEY GENERAL v. BOSSIER PARISH SCHOOL BOARD</t>
  </si>
  <si>
    <t>529 U.S. 61</t>
  </si>
  <si>
    <t>120 S. Ct. 1119</t>
  </si>
  <si>
    <t>146 L. Ed. 2d 47</t>
  </si>
  <si>
    <t>2000 U.S. LEXIS 1739</t>
  </si>
  <si>
    <t>LEONARD PORTUONDO, SUPERINTENDENT, FISHKILL CORRECTIONAL FACILITY v. RAY AGARD</t>
  </si>
  <si>
    <t>529 U.S. 446</t>
  </si>
  <si>
    <t>120 S. Ct. 1587</t>
  </si>
  <si>
    <t>146 L. Ed. 2d 518</t>
  </si>
  <si>
    <t>2000 U.S. LEXIS 2992</t>
  </si>
  <si>
    <t>RONALD D. EDWARDS, WARDEN v. ROBERT W. CARPENTER</t>
  </si>
  <si>
    <t>529 U.S. 765</t>
  </si>
  <si>
    <t>120 S. Ct. 1858</t>
  </si>
  <si>
    <t>146 L. Ed. 2d 836</t>
  </si>
  <si>
    <t>2000 U.S. LEXIS 3428</t>
  </si>
  <si>
    <t>VERMONT AGENCY OF NATURAL RESOURCES v. UNITED STATES, EX REL., JONATHAN STEVENS</t>
  </si>
  <si>
    <t>530 U.S. 567</t>
  </si>
  <si>
    <t>120 S. Ct. 2402</t>
  </si>
  <si>
    <t>147 L. Ed. 2d 502</t>
  </si>
  <si>
    <t>2000 U.S. LEXIS 4303</t>
  </si>
  <si>
    <t>CALIFORNIA DEMOCRATIC PARTY, et al. v. BILL JONES, SECRETARY OF STATE OF CALIFORNIA, et al.</t>
  </si>
  <si>
    <t>528 U.S. 167</t>
  </si>
  <si>
    <t>120 S. Ct. 693</t>
  </si>
  <si>
    <t>145 L. Ed. 2d 610</t>
  </si>
  <si>
    <t>2000 U.S. LEXIS 501</t>
  </si>
  <si>
    <t>FRIENDS OF THE EARTH, INCORPORATED, et al. v. LAIDLAW ENVIRONMENTAL SERVICES (TOC), INC.</t>
  </si>
  <si>
    <t>529 U.S. 1</t>
  </si>
  <si>
    <t>120 S. Ct. 1084</t>
  </si>
  <si>
    <t>146 L. Ed. 2d 1</t>
  </si>
  <si>
    <t>2000 U.S. LEXIS 1734</t>
  </si>
  <si>
    <t>DONNA E. SHALALA, SECRETARY OF HEALTH AND HUMAN SERVICES, et al. v. ILLINOIS COUNCIL ON LONG TERM CARE, INC.</t>
  </si>
  <si>
    <t>529 U.S. 473</t>
  </si>
  <si>
    <t>120 S. Ct. 1595</t>
  </si>
  <si>
    <t>146 L. Ed. 2d 542</t>
  </si>
  <si>
    <t>2000 U.S. LEXIS 3000</t>
  </si>
  <si>
    <t>ANTONIO TONTON SLACK v. ELDON MCDANIEL, WARDEN, et al.</t>
  </si>
  <si>
    <t>529 U.S. 694</t>
  </si>
  <si>
    <t>120 S. Ct. 1795</t>
  </si>
  <si>
    <t>146 L. Ed. 2d 727</t>
  </si>
  <si>
    <t>2000 U.S. LEXIS 3135</t>
  </si>
  <si>
    <t>CORNELL JOHNSON v. UNITED STATES</t>
  </si>
  <si>
    <t>529 U.S. 803</t>
  </si>
  <si>
    <t>120 S. Ct. 1878</t>
  </si>
  <si>
    <t>146 L. Ed. 2d 865</t>
  </si>
  <si>
    <t>2000 U.S. LEXIS 3427</t>
  </si>
  <si>
    <t>UNITED STATES, et al. v. PLAYBOY ENTERTAINMENT GROUP, INC.</t>
  </si>
  <si>
    <t>530 U.S. 57</t>
  </si>
  <si>
    <t>120 S. Ct. 2054</t>
  </si>
  <si>
    <t>147 L. Ed. 2d 49</t>
  </si>
  <si>
    <t>2000 U.S. LEXIS 3767</t>
  </si>
  <si>
    <t>JENIFER TROXEL, ET VIR v. TOMMIE GRANVILLE</t>
  </si>
  <si>
    <t>530 U.S. 428</t>
  </si>
  <si>
    <t>120 S. Ct. 2326</t>
  </si>
  <si>
    <t>147 L. Ed. 2d 405</t>
  </si>
  <si>
    <t>2000 U.S. LEXIS 4305</t>
  </si>
  <si>
    <t>CHARLES THOMAS DICKERSON v. UNITED STATES</t>
  </si>
  <si>
    <t>530 U.S. 703</t>
  </si>
  <si>
    <t>120 S. Ct. 2480</t>
  </si>
  <si>
    <t>147 L. Ed. 2d 597</t>
  </si>
  <si>
    <t>2000 U.S. LEXIS 4486</t>
  </si>
  <si>
    <t>LEILA JEANNE HILL, AUDREY HIMMELMANN, AND EVERITT W. SIMPSON, JR. v. COLORADO, et al.</t>
  </si>
  <si>
    <t>530 U.S. 914</t>
  </si>
  <si>
    <t>120 S. Ct. 2597</t>
  </si>
  <si>
    <t>147 L. Ed. 2d 743</t>
  </si>
  <si>
    <t>2000 U.S. LEXIS 4484</t>
  </si>
  <si>
    <t>DON STENBERG, ATTORNEY GENERAL OF NEBRASKA, et al. v. LEROY CARHART</t>
  </si>
  <si>
    <t>528 U.S. 32</t>
  </si>
  <si>
    <t>120 S. Ct. 483</t>
  </si>
  <si>
    <t>145 L. Ed. 2d 451</t>
  </si>
  <si>
    <t>1999 U.S. LEXIS 8239</t>
  </si>
  <si>
    <t>LOS ANGELES POLICE DEPARTMENT v. UNITED REPORTING PUBLISHING CORPORATION</t>
  </si>
  <si>
    <t>529 U.S. 576</t>
  </si>
  <si>
    <t>120 S. Ct. 1655</t>
  </si>
  <si>
    <t>146 L. Ed. 2d 621</t>
  </si>
  <si>
    <t>2000 U.S. LEXIS 3003</t>
  </si>
  <si>
    <t>EDWARD CHRISTENSEN, et al. v. HARRIS COUNTY, et al.</t>
  </si>
  <si>
    <t>530 U.S. 466</t>
  </si>
  <si>
    <t>120 S. Ct. 2348</t>
  </si>
  <si>
    <t>147 L. Ed. 2d 435</t>
  </si>
  <si>
    <t>2000 U.S. LEXIS 4304</t>
  </si>
  <si>
    <t>CHARLES C. APPRENDI, JR. v. NEW JERSEY</t>
  </si>
  <si>
    <t>528 U.S. 152</t>
  </si>
  <si>
    <t>120 S. Ct. 684</t>
  </si>
  <si>
    <t>145 L. Ed. 2d 597</t>
  </si>
  <si>
    <t>2000 U.S. LEXIS 502</t>
  </si>
  <si>
    <t>SALVADOR MARTINEZ v. COURT OF APPEAL OF CALIFORNIA, FOURTH APPELLATE DISTRICT</t>
  </si>
  <si>
    <t>528 U.S. 304</t>
  </si>
  <si>
    <t>120 S. Ct. 774</t>
  </si>
  <si>
    <t>145 L. Ed. 2d 792</t>
  </si>
  <si>
    <t>2000 U.S. LEXIS 821</t>
  </si>
  <si>
    <t>UNITED STATES v. ABEL MARTINEZ-SALAZAR</t>
  </si>
  <si>
    <t>529 U.S. 244</t>
  </si>
  <si>
    <t>120 S. Ct. 1362</t>
  </si>
  <si>
    <t>146 L. Ed. 2d 236</t>
  </si>
  <si>
    <t>2000 U.S. LEXIS 2346</t>
  </si>
  <si>
    <t>J. WAYNE GARNER, FORMER CHAIRMAN OF THE STATE BOARD OF PARDONS AND PAROLES OF GEORGIA, et al. v. ROBERT L. JONES</t>
  </si>
  <si>
    <t>529 U.S. 277</t>
  </si>
  <si>
    <t>120 S. Ct. 1382</t>
  </si>
  <si>
    <t>146 L. Ed. 2d 265</t>
  </si>
  <si>
    <t>2000 U.S. LEXIS 2347</t>
  </si>
  <si>
    <t>CITY OF ERIE, et al. v. PAP'S A. M., TDBA 'KANDYLAND'</t>
  </si>
  <si>
    <t>530 U.S. 363</t>
  </si>
  <si>
    <t>120 S. Ct. 2288</t>
  </si>
  <si>
    <t>147 L. Ed. 2d 352</t>
  </si>
  <si>
    <t>2000 U.S. LEXIS 4153</t>
  </si>
  <si>
    <t>STEPHEN P. CROSBY, SECRETARY OF ADMINISTRATION AND FINANCE OF MASSACHUSETTS, et al., v. NATIONAL FOREIGN TRADE COUNCIL</t>
  </si>
  <si>
    <t>528 U.S. 23</t>
  </si>
  <si>
    <t>120 S. Ct. 469</t>
  </si>
  <si>
    <t>145 L. Ed. 2d 353</t>
  </si>
  <si>
    <t>1999 U.S. LEXIS 8016</t>
  </si>
  <si>
    <t>WILLIAM FIORE v. GREGORY WHITE, WARDEN, et al.</t>
  </si>
  <si>
    <t>528 U.S. 49</t>
  </si>
  <si>
    <t>120 S. Ct. 474</t>
  </si>
  <si>
    <t>145 L. Ed. 2d 466</t>
  </si>
  <si>
    <t>1999 U.S. LEXIS 8238</t>
  </si>
  <si>
    <t>ROHN F. DRYE, JR., et al. v. UNITED STATES</t>
  </si>
  <si>
    <t>528 U.S. 62</t>
  </si>
  <si>
    <t>120 S. Ct. 631</t>
  </si>
  <si>
    <t>145 L. Ed. 2d 522</t>
  </si>
  <si>
    <t>2000 U.S. LEXIS 498</t>
  </si>
  <si>
    <t>J. DANIEL KIMEL, JR., et al. v. FLORIDA BOARD OF REGENTS, et al.</t>
  </si>
  <si>
    <t>528 U.S. 119</t>
  </si>
  <si>
    <t>120 S. Ct. 673</t>
  </si>
  <si>
    <t>145 L. Ed. 2d 570</t>
  </si>
  <si>
    <t>2000 U.S. LEXIS 504</t>
  </si>
  <si>
    <t>ILLINOIS v. WILLIAM AKA SAM WARDLOW</t>
  </si>
  <si>
    <t>528 U.S. 141</t>
  </si>
  <si>
    <t>120 S. Ct. 666</t>
  </si>
  <si>
    <t>145 L. Ed. 2d 587</t>
  </si>
  <si>
    <t>2000 U.S. LEXIS 503</t>
  </si>
  <si>
    <t>JANET RENO, ATTORNEY GENERAL, et al. v. CHARLIE CONDON, ATTORNEY GENERAL OF SOUTH CAROLINA, et al.</t>
  </si>
  <si>
    <t>528 U.S. 225</t>
  </si>
  <si>
    <t>120 S. Ct. 727</t>
  </si>
  <si>
    <t>145 L. Ed. 2d 727</t>
  </si>
  <si>
    <t>2000 U.S. LEXIS 824</t>
  </si>
  <si>
    <t>LONNIE WEEKS, JR. v. RONALD J. ANGELONE, DIRECTOR, VIRGINIA DEPARTMENT OF CORRECTIONS</t>
  </si>
  <si>
    <t>528 U.S. 250</t>
  </si>
  <si>
    <t>120 S. Ct. 740</t>
  </si>
  <si>
    <t>145 L. Ed. 2d 747</t>
  </si>
  <si>
    <t>2000 U.S. LEXIS 822</t>
  </si>
  <si>
    <t>CARL T. C. GUTIERREZ AND MADELEINE Z. BORDALLO v. JOSEPH F. ADA AND FELIX P. CAMACHO</t>
  </si>
  <si>
    <t>528 U.S. 259</t>
  </si>
  <si>
    <t>120 S. Ct. 746</t>
  </si>
  <si>
    <t>145 L. Ed. 2d 756</t>
  </si>
  <si>
    <t>2000 U.S. LEXIS 825</t>
  </si>
  <si>
    <t>GEORGE SMITH, WARDEN v. LEE ROBBINS</t>
  </si>
  <si>
    <t>528 U.S. 431</t>
  </si>
  <si>
    <t>120 S. Ct. 1006</t>
  </si>
  <si>
    <t>145 L. Ed. 2d 949</t>
  </si>
  <si>
    <t>2000 U.S. LEXIS 1012</t>
  </si>
  <si>
    <t>DAVID H. BARAL v. UNITED STATES</t>
  </si>
  <si>
    <t>528 U.S. 440</t>
  </si>
  <si>
    <t>120 S. Ct. 1011</t>
  </si>
  <si>
    <t>145 L. Ed. 2d 958</t>
  </si>
  <si>
    <t>2000 U.S. LEXIS 1011</t>
  </si>
  <si>
    <t>CHAD WEISGRAM, et al. v. MARLEY COMPANY, et al.</t>
  </si>
  <si>
    <t>528 U.S. 458</t>
  </si>
  <si>
    <t>120 S. Ct. 1022</t>
  </si>
  <si>
    <t>145 L. Ed. 2d 974</t>
  </si>
  <si>
    <t>2000 U.S. LEXIS 1010</t>
  </si>
  <si>
    <t>HUNT-WESSON, INC. v. FRANCHISE TAX BOARD OF CALIFORNIA</t>
  </si>
  <si>
    <t>528 U.S. 470</t>
  </si>
  <si>
    <t>120 S. Ct. 1029</t>
  </si>
  <si>
    <t>145 L. Ed. 2d 985</t>
  </si>
  <si>
    <t>2000 U.S. LEXIS 1539</t>
  </si>
  <si>
    <t>ERNEST C. ROE, WARDEN v. LUCIO FLORES-ORTEGA</t>
  </si>
  <si>
    <t>528 U.S. 495</t>
  </si>
  <si>
    <t>120 S. Ct. 1044</t>
  </si>
  <si>
    <t>145 L. Ed. 2d 1007</t>
  </si>
  <si>
    <t>2000 U.S. LEXIS 1538</t>
  </si>
  <si>
    <t>HAROLD F. RICE v. BENJAMIN J. CAYETANO, GOVERNOR OF HAWAII</t>
  </si>
  <si>
    <t>528 U.S. 549</t>
  </si>
  <si>
    <t>120 S. Ct. 1075</t>
  </si>
  <si>
    <t>145 L. Ed. 2d 1047</t>
  </si>
  <si>
    <t>2000 U.S. LEXIS 1537</t>
  </si>
  <si>
    <t>MARK ROTELLA v. ANGELA M. WOOD, et al.</t>
  </si>
  <si>
    <t>529 U.S. 53</t>
  </si>
  <si>
    <t>120 S. Ct. 1114</t>
  </si>
  <si>
    <t>146 L. Ed. 2d 39</t>
  </si>
  <si>
    <t>2000 U.S. LEXIS 1735</t>
  </si>
  <si>
    <t>UNITED STATES v. ROY LEE JOHNSON</t>
  </si>
  <si>
    <t>529 U.S. 89</t>
  </si>
  <si>
    <t>120 S. Ct. 1135</t>
  </si>
  <si>
    <t>146 L. Ed. 2d 69</t>
  </si>
  <si>
    <t>2000 U.S. LEXIS 1895</t>
  </si>
  <si>
    <t>UNITED STATES v. GARY LOCKE, GOVERNOR OF WASHINGTON, et al.</t>
  </si>
  <si>
    <t>529 U.S. 120</t>
  </si>
  <si>
    <t>120 S. Ct. 1291</t>
  </si>
  <si>
    <t>146 L. Ed. 2d 121</t>
  </si>
  <si>
    <t>2000 U.S. LEXIS 2195</t>
  </si>
  <si>
    <t>FOOD AND DRUG ADMINISTRATION, et al. v. BROWN &amp; WILLIAMSON TOBACCO CORPORATION, et al.</t>
  </si>
  <si>
    <t>529 U.S. 193</t>
  </si>
  <si>
    <t>120 S. Ct. 1331</t>
  </si>
  <si>
    <t>146 L. Ed. 2d 171</t>
  </si>
  <si>
    <t>2000 U.S. LEXIS 2194</t>
  </si>
  <si>
    <t>CORTEZ BYRD CHIPS, INC. v. BILL HARBERT CONSTRUCTION COMPANY, ETC.</t>
  </si>
  <si>
    <t>529 U.S. 217</t>
  </si>
  <si>
    <t>120 S. Ct. 1346</t>
  </si>
  <si>
    <t>146 L. Ed. 2d 193</t>
  </si>
  <si>
    <t>2000 U.S. LEXIS 2196</t>
  </si>
  <si>
    <t>BOARD OF REGENTS OF THE UNIVERSITY OF WISCONSIN SYSTEM v. SCOTT HAROLD SOUTHWORTH, et al.</t>
  </si>
  <si>
    <t>529 U.S. 266</t>
  </si>
  <si>
    <t>120 S. Ct. 1375</t>
  </si>
  <si>
    <t>146 L. Ed. 2d 254</t>
  </si>
  <si>
    <t>2000 U.S. LEXIS 2345</t>
  </si>
  <si>
    <t>FLORIDA v. J. L.</t>
  </si>
  <si>
    <t>529 U.S. 344</t>
  </si>
  <si>
    <t>120 S. Ct. 1467</t>
  </si>
  <si>
    <t>146 L. Ed. 2d 374</t>
  </si>
  <si>
    <t>2000 U.S. LEXIS 2519</t>
  </si>
  <si>
    <t>NORFOLK SOUTHERN RAILWAY COMPANY v. DEDRA SHANKLIN, INDIVIDUALLY, AND AS NEXT FRIEND OF JESSIE GUY SHANKLIN</t>
  </si>
  <si>
    <t>529 U.S. 420</t>
  </si>
  <si>
    <t>120 S. Ct. 1479</t>
  </si>
  <si>
    <t>146 L. Ed. 2d 435</t>
  </si>
  <si>
    <t>2000 U.S. LEXIS 2836</t>
  </si>
  <si>
    <t>MICHAEL WAYNE WILLIAMS v. JOHN TAYLOR, WARDEN</t>
  </si>
  <si>
    <t>529 U.S. 460</t>
  </si>
  <si>
    <t>120 S. Ct. 1579</t>
  </si>
  <si>
    <t>146 L. Ed. 2d 530</t>
  </si>
  <si>
    <t>2000 U.S. LEXIS 2991</t>
  </si>
  <si>
    <t>DONALD E. NELSON v. ADAMS, USA, INC., et al.</t>
  </si>
  <si>
    <t>529 U.S. 494</t>
  </si>
  <si>
    <t>120 S. Ct. 1608</t>
  </si>
  <si>
    <t>146 L. Ed. 2d 561</t>
  </si>
  <si>
    <t>2000 U.S. LEXIS 2999</t>
  </si>
  <si>
    <t>ROBERT A. BECK, II v. RONALD M. PRUPIS, et al.</t>
  </si>
  <si>
    <t>529 U.S. 513</t>
  </si>
  <si>
    <t>120 S. Ct. 1620</t>
  </si>
  <si>
    <t>146 L. Ed. 2d 577</t>
  </si>
  <si>
    <t>2000 U.S. LEXIS 3004</t>
  </si>
  <si>
    <t>SCOTT LESLIE CARMELL v. TEXAS</t>
  </si>
  <si>
    <t>529 U.S. 598</t>
  </si>
  <si>
    <t>120 S. Ct. 1740</t>
  </si>
  <si>
    <t>146 L. Ed. 2d 658</t>
  </si>
  <si>
    <t>2000 U.S. LEXIS 3422</t>
  </si>
  <si>
    <t>UNITED STATES v. ANTONIO J. MORRISON, et al.</t>
  </si>
  <si>
    <t>529 U.S. 728</t>
  </si>
  <si>
    <t>120 S. Ct. 1815</t>
  </si>
  <si>
    <t>146 L. Ed. 2d 753</t>
  </si>
  <si>
    <t>2000 U.S. LEXIS 3134</t>
  </si>
  <si>
    <t>PUBLIC LANDS COUNCIL, et al. v. BRUCE BABBITT, SECRETARY OF THE INTERIOR, et al.</t>
  </si>
  <si>
    <t>529 U.S. 753</t>
  </si>
  <si>
    <t>120 S. Ct. 1851</t>
  </si>
  <si>
    <t>146 L. Ed. 2d 826</t>
  </si>
  <si>
    <t>2000 U.S. LEXIS 3429</t>
  </si>
  <si>
    <t>MARIA SUZUKI OHLER v. UNITED STATES</t>
  </si>
  <si>
    <t>529 U.S. 861</t>
  </si>
  <si>
    <t>120 S. Ct. 1913</t>
  </si>
  <si>
    <t>146 L. Ed. 2d 914</t>
  </si>
  <si>
    <t>2000 U.S. LEXIS 3425</t>
  </si>
  <si>
    <t>ALEXIS GEIER, et al. v. AMERICAN HONDA MOTOR COMPANY, INC., et al.</t>
  </si>
  <si>
    <t>530 U.S. 15</t>
  </si>
  <si>
    <t>120 S. Ct. 1951</t>
  </si>
  <si>
    <t>147 L. Ed. 2d 13</t>
  </si>
  <si>
    <t>2000 U.S. LEXIS 3623</t>
  </si>
  <si>
    <t>THOMAS E. RALEIGH, CHAPTER 7 TRUSTEE FOR THE ESTATE OF WILLIAM J. STOECKER, v. ILLINOIS DEPARTMENT OF REVENUE</t>
  </si>
  <si>
    <t>530 U.S. 120</t>
  </si>
  <si>
    <t>120 S. Ct. 2090</t>
  </si>
  <si>
    <t>147 L. Ed. 2d 94</t>
  </si>
  <si>
    <t>2000 U.S. LEXIS 3765</t>
  </si>
  <si>
    <t>JAIME CASTILLO, et al., v. UNITED STATES</t>
  </si>
  <si>
    <t>530 U.S. 133</t>
  </si>
  <si>
    <t>120 S. Ct. 2097</t>
  </si>
  <si>
    <t>147 L. Ed. 2d 105</t>
  </si>
  <si>
    <t>2000 U.S. LEXIS 3966</t>
  </si>
  <si>
    <t>ROGER REEVES v. SANDERSON PLUMBING PRODUCTS, INC.</t>
  </si>
  <si>
    <t>530 U.S. 211</t>
  </si>
  <si>
    <t>120 S. Ct. 2143</t>
  </si>
  <si>
    <t>147 L. Ed. 2d 164</t>
  </si>
  <si>
    <t>2000 U.S. LEXIS 3964</t>
  </si>
  <si>
    <t>LORI PEGRAM, et al. v. CYNTHIA HERDRICH</t>
  </si>
  <si>
    <t>530 U.S. 238</t>
  </si>
  <si>
    <t>120 S. Ct. 2180</t>
  </si>
  <si>
    <t>147 L. Ed. 2d 187</t>
  </si>
  <si>
    <t>2000 U.S. LEXIS 3962</t>
  </si>
  <si>
    <t>HARRIS TRUST AND SAVINGS BANK, ETC., et al. v. SALOMON SMITH BARNEY INC., et al.</t>
  </si>
  <si>
    <t>530 U.S. 255</t>
  </si>
  <si>
    <t>120 S. Ct. 2159</t>
  </si>
  <si>
    <t>147 L. Ed. 2d 203</t>
  </si>
  <si>
    <t>2000 U.S. LEXIS 3963</t>
  </si>
  <si>
    <t>FLOYD J. CARTER v. UNITED STATES</t>
  </si>
  <si>
    <t>530 U.S. 327</t>
  </si>
  <si>
    <t>120 S. Ct. 2246</t>
  </si>
  <si>
    <t>147 L. Ed. 2d 326</t>
  </si>
  <si>
    <t>2000 U.S. LEXIS 4296</t>
  </si>
  <si>
    <t>CHARLES B. MILLER, SUPERINTENDENT, PENDLETON CORRECTIONAL FACILITY, et al., v. RICHARD A. FRENCH, et al.</t>
  </si>
  <si>
    <t>530 U.S. 392</t>
  </si>
  <si>
    <t>120 S. Ct. 2304</t>
  </si>
  <si>
    <t>147 L. Ed. 2d 374</t>
  </si>
  <si>
    <t>2000 U.S. LEXIS 4297</t>
  </si>
  <si>
    <t>STATE OF ARIZONA v. STATE OF CALIFORNIA, et al.</t>
  </si>
  <si>
    <t>530 U.S. 604</t>
  </si>
  <si>
    <t>120 S. Ct. 2423</t>
  </si>
  <si>
    <t>147 L. Ed. 2d 528</t>
  </si>
  <si>
    <t>2000 U.S. LEXIS 4306</t>
  </si>
  <si>
    <t>MOBIL OIL EXPLORATION AND PRODUCING SOUTHEAST, INC. v. UNITED STATES</t>
  </si>
  <si>
    <t>530 U.S. 640</t>
  </si>
  <si>
    <t>120 S. Ct. 2446</t>
  </si>
  <si>
    <t>147 L. Ed. 2d 554</t>
  </si>
  <si>
    <t>2000 U.S. LEXIS 4487</t>
  </si>
  <si>
    <t>BOY SCOUTS OF AMERICA AND MONMOUTH COUNCIL, et al. v. JAMES DALE</t>
  </si>
  <si>
    <t>528 U.S. 377</t>
  </si>
  <si>
    <t>120 S. Ct. 897</t>
  </si>
  <si>
    <t>145 L. Ed. 2d 886</t>
  </si>
  <si>
    <t>2000 U.S. LEXIS 826</t>
  </si>
  <si>
    <t>JEREMIAH W. (JAY) NIXON, ATTORNEY GENERAL OF MISSOURI, et al. v. SHRINK MISSOURI GOVERNMENT PAC et al.</t>
  </si>
  <si>
    <t>529 U.S. 334</t>
  </si>
  <si>
    <t>120 S. Ct. 1462</t>
  </si>
  <si>
    <t>146 L. Ed. 2d 365</t>
  </si>
  <si>
    <t>2000 U.S. LEXIS 2520</t>
  </si>
  <si>
    <t>STEVEN DEWAYNE BOND v. UNITED STATES</t>
  </si>
  <si>
    <t>529 U.S. 362</t>
  </si>
  <si>
    <t>120 S. Ct. 1495</t>
  </si>
  <si>
    <t>146 L. Ed. 2d 389</t>
  </si>
  <si>
    <t>2000 U.S. LEXIS 2837</t>
  </si>
  <si>
    <t>TERRY WILLIAMS v. JOHN TAYLOR, WARDEN</t>
  </si>
  <si>
    <t>529 U.S. 667</t>
  </si>
  <si>
    <t>120 S. Ct. 1780</t>
  </si>
  <si>
    <t>146 L. Ed. 2d 707</t>
  </si>
  <si>
    <t>2000 U.S. LEXIS 3136</t>
  </si>
  <si>
    <t>JEFFREY ALLAN FISCHER v. UNITED STATES</t>
  </si>
  <si>
    <t>530 U.S. 103</t>
  </si>
  <si>
    <t>120 S. Ct. 2080</t>
  </si>
  <si>
    <t>147 L. Ed. 2d 80</t>
  </si>
  <si>
    <t>2000 U.S. LEXIS 3766</t>
  </si>
  <si>
    <t>JUATASSA SIMS v. KENNETH S. APFEL, COMMISSIONER OF SOCIAL SECURITY</t>
  </si>
  <si>
    <t>530 U.S. 290</t>
  </si>
  <si>
    <t>120 S. Ct. 2266</t>
  </si>
  <si>
    <t>147 L. Ed. 2d 295</t>
  </si>
  <si>
    <t>2000 U.S. LEXIS 4154</t>
  </si>
  <si>
    <t>SANTA FE INDEPENDENT SCHOOL DISTRICT v. JANE DOE, INDIVIDUALLY AND AS NEXT FRIEND FOR HER MINOR CHILDREN, JANE AND JOHN DOE, et al.</t>
  </si>
  <si>
    <t>529 U.S. 848</t>
  </si>
  <si>
    <t>120 S. Ct. 1904</t>
  </si>
  <si>
    <t>146 L. Ed. 2d 902</t>
  </si>
  <si>
    <t>2000 U.S. LEXIS 3426</t>
  </si>
  <si>
    <t>DEWEY J. JONES v. UNITED STATES</t>
  </si>
  <si>
    <t>530 U.S. 27</t>
  </si>
  <si>
    <t>120 S. Ct. 2037</t>
  </si>
  <si>
    <t>147 L. Ed. 2d 24</t>
  </si>
  <si>
    <t>2000 U.S. LEXIS 3768</t>
  </si>
  <si>
    <t>UNITED STATES v. WEBSTER L. HUBBELL</t>
  </si>
  <si>
    <t>530 U.S. 1021</t>
  </si>
  <si>
    <t>120 S. Ct. 2767</t>
  </si>
  <si>
    <t>147 L. Ed. 2d 815</t>
  </si>
  <si>
    <t>2000 U.S. LEXIS 4684</t>
  </si>
  <si>
    <t>529 U.S. 333</t>
  </si>
  <si>
    <t>120 S. Ct. 1578</t>
  </si>
  <si>
    <t>146 L. Ed. 2d 306</t>
  </si>
  <si>
    <t>2000 U.S. LEXIS 2378</t>
  </si>
  <si>
    <t>ROBIN FREE, et al. v. ABBOTT LABORATORIES, INC., et al.</t>
  </si>
  <si>
    <t>530 U.S. 156</t>
  </si>
  <si>
    <t>120 S. Ct. 2113</t>
  </si>
  <si>
    <t>147 L. Ed. 2d 125</t>
  </si>
  <si>
    <t>2000 U.S. LEXIS 3965</t>
  </si>
  <si>
    <t>BOBBY LEE RAMDASS v. RONALD J. ANGELONE, DIRECTOR, VIRGINIA DEPARTMENT OF CORRECTIONS</t>
  </si>
  <si>
    <t>530 U.S. 793</t>
  </si>
  <si>
    <t>120 S. Ct. 2530</t>
  </si>
  <si>
    <t>147 L. Ed. 2d 660</t>
  </si>
  <si>
    <t>2000 U.S. LEXIS 4485</t>
  </si>
  <si>
    <t>GUY MITCHELL, et al. v. MARY L. HELMS, et al.</t>
  </si>
  <si>
    <t>528 U.S. 1</t>
  </si>
  <si>
    <t>120 S. Ct. 5</t>
  </si>
  <si>
    <t>145 L. Ed. 2d 1</t>
  </si>
  <si>
    <t>1999 U.S. LEXIS 6584</t>
  </si>
  <si>
    <t>DONALD H. BRANCATO v. PRISCILLA F. GUNN et al.</t>
  </si>
  <si>
    <t>528 U.S. 3</t>
  </si>
  <si>
    <t>120 S. Ct. 4</t>
  </si>
  <si>
    <t>145 L. Ed. 2d 4</t>
  </si>
  <si>
    <t>1999 U.S. LEXIS 6585</t>
  </si>
  <si>
    <t>MICHAEL C. ANTONELLI v. DALE CARIDINE et al.</t>
  </si>
  <si>
    <t>528 U.S. 5</t>
  </si>
  <si>
    <t>120 S. Ct. 1</t>
  </si>
  <si>
    <t>145 L. Ed. 2d 7</t>
  </si>
  <si>
    <t>1999 U.S. LEXIS 6586</t>
  </si>
  <si>
    <t>KEITH RUSSELL JUDD v. UNITED STATES DISTRICT COURT FOR THE WESTERN DISTRICT OF TEXAS et al.</t>
  </si>
  <si>
    <t>528 U.S. 9</t>
  </si>
  <si>
    <t>120 S. Ct. 3</t>
  </si>
  <si>
    <t>145 L. Ed. 2d 13</t>
  </si>
  <si>
    <t>1999 U.S. LEXIS 6589</t>
  </si>
  <si>
    <t>ROBERT E. PRUNTY v. W. BROOKS et al.</t>
  </si>
  <si>
    <t>528 U.S. 11</t>
  </si>
  <si>
    <t>120 S. Ct. 7</t>
  </si>
  <si>
    <t>145 L. Ed. 2d 16</t>
  </si>
  <si>
    <t>1999 U.S. LEXIS 6924</t>
  </si>
  <si>
    <t>JAMES MICHAEL FLIPPO v. WEST VIRGINIA</t>
  </si>
  <si>
    <t>528 U.S. 16</t>
  </si>
  <si>
    <t>120 S. Ct. 6</t>
  </si>
  <si>
    <t>145 L. Ed. 2d 21</t>
  </si>
  <si>
    <t>1999 U.S. LEXIS 6910</t>
  </si>
  <si>
    <t>In re FREDERICK W. BAUER</t>
  </si>
  <si>
    <t>528 U.S. 18</t>
  </si>
  <si>
    <t>120 S. Ct. 467</t>
  </si>
  <si>
    <t>145 L. Ed. 2d 347</t>
  </si>
  <si>
    <t>1999 U.S. LEXIS 8014</t>
  </si>
  <si>
    <t>TEXAS, et al. v. FRANCOIS DANIEL LESAGE AND UNITED STATES</t>
  </si>
  <si>
    <t>528 U.S. 216</t>
  </si>
  <si>
    <t>120 S. Ct. 722</t>
  </si>
  <si>
    <t>145 L. Ed. 2d 650</t>
  </si>
  <si>
    <t>2000 U.S. LEXIS 505</t>
  </si>
  <si>
    <t>ADARAND CONSTRUCTORS, INC. v. RODNEY SLATER, SECRETARY OF TRANSPORTATION, et al.</t>
  </si>
  <si>
    <t>528 U.S. 562</t>
  </si>
  <si>
    <t>120 S. Ct. 1073</t>
  </si>
  <si>
    <t>145 L. Ed. 2d 1060</t>
  </si>
  <si>
    <t>2000 U.S. LEXIS 1540</t>
  </si>
  <si>
    <t>VILLAGE OF WILLOWBROOK, et al. v. GRACE OLECH</t>
  </si>
  <si>
    <t>Tangipahoa Parish Bd. of Educ. v. Freiler, 530 U.S. 1251, 120 S.Ct. 2706 (Mem), 2000 WL 419832, 147 L.Ed.2d 974, 68 USLW 3657, 68 USLW 3770, 68 USLW 3771, 00 Cal. Daily Op. Serv. 4880, 2000 Daily Journal D.A.R. 6455, , U.S., June 19, 2000(No. 99-1625.)</t>
  </si>
  <si>
    <t>Cloer v. Gynecology Clinic, Inc., 528 U.S. 1099, 120 S.Ct. 862 (Mem), 2000 WL 11847, 145 L.Ed.2d 708, 67 USLW 3773, 68 USLW 3423, 68 USLW 3428, 00 Cal. Daily Op. Serv. 241, 2000 Daily Journal D.A.R. 311, , U.S.S.C., January 10, 2000(No. 98-2006.)</t>
  </si>
  <si>
    <t>Marx v. Texas, 528 U.S. 1034, 120 S.Ct. 574 (Mem), 1999 WL 297705, 145 L.Ed.2d 436, 68 USLW 3352, 99 Cal. Daily Op. Serv. 9311, 1999 Daily Journal D.A.R. 11,923, , U.S.Tex., November 29, 1999(No. 98-9183.)</t>
  </si>
  <si>
    <t>Stenberg v. Carhart, 530 U.S. 914, 120 S.Ct. 2597, 2000 WL 825889, 147 L.Ed.2d 743, 68 USLW 4702, 00 Cal. Daily Op. Serv. 5252, 2000 Daily Journal D.A.R. 6977, 2000 CJ C.A.R. 3802, 13 Fla. L. Weekly Fed. S 496, , U.S.Neb., June 28, 2000(No. 99-830.)</t>
  </si>
  <si>
    <t>C, C/D, M, OJ, ORO</t>
  </si>
  <si>
    <t>Mitchell v. Helms, 530 U.S. 793, 120 S.Ct. 2530, 2000 WL 826256, 147 L.Ed.2d 660, 68 USLW 4668, 145 Ed. Law Rep. 44, 00 Cal. Daily Op. Serv. 5227, 2000 Daily Journal D.A.R. 7105, 2000 CJ C.A.R. 4012, 13 Fla. L. Weekly Fed. S 562, , U.S.La., June 28, 2000(No. 98-1648.)</t>
  </si>
  <si>
    <t>Hill v. Colorado, 530 U.S. 703, 120 S.Ct. 2480, 2000 WL 826733, 147 L.Ed.2d 597, 68 USLW 4643, 00 Cal. Daily Op. Serv. 5207, 2000 Daily Journal D.A.R. 6951, 2000 CJ C.A.R. 3752, 13 Fla. L. Weekly Fed. S 542, , U.S.Colo., June 28, 2000(No. 98-1856.)</t>
  </si>
  <si>
    <t>D, C, C/D, M, ORO</t>
  </si>
  <si>
    <t>Mobil Oil Exploration and Producing Southeast, Inc. v. U.S., 530 U.S. 604, 120 S.Ct. 2423, 2000 WL 807187, 50 ERC 1737, 147 L.Ed.2d 528, 68 USLW 4615, 150 Oil &amp; Gas Rep. 98, 30 Envtl. L. Rep. 20,716, 00 Cal. Daily Op. Serv. 5099, 2000 Daily Journal D.A.R. 6801, 2000 CJ C.A.R. 3780, 13 Fla. L. Weekly Fed. S 534, , U.S., June 26, 2000(Nos. 99-244, 99-253.)</t>
  </si>
  <si>
    <t>California Democratic Party v. Jones, 530 U.S. 567, 120 S.Ct. 2402, 2000 WL 807188, 147 L.Ed.2d 502, 68 USLW 4604, 00 Cal. Daily Op. Serv. 5083, 2000 Daily Journal D.A.R. 6777, 2000 CJ C.A.R. 3867, 13 Fla. L. Weekly Fed. S 479, , U.S.Cal., June 26, 2000(No. 99-401.)</t>
  </si>
  <si>
    <t>Apprendi v. New Jersey, 530 U.S. 466, 120 S.Ct. 2348, 2000 WL 807189, 147 L.Ed.2d 435, 68 USLW 4576, 12 Fed.Sent.R. 307, 00 Cal. Daily Op. Serv. 5061, 2000 Daily Journal D.A.R. 6749, 2000 CJ C.A.R. 3722, 13 Fla. L. Weekly Fed. S 457, , U.S.N.J., June 26, 2000(No. 99-478.)</t>
  </si>
  <si>
    <t>Dickerson v. U.S., 530 U.S. 428, 120 S.Ct. 2326, 2000 WL 807223, 147 L.Ed.2d 405, 68 USLW 4566, 00 Cal. Daily Op. Serv. 5091, 2000 Daily Journal D.A.R. 6789, 2000 CJ C.A.R. 3855, 13 Fla. L. Weekly Fed. S 488, , U.S.Va., June 26, 2000(No. 99-5525.)</t>
  </si>
  <si>
    <t>Santa Fe Independent School Dist. v. Doe, 530 U.S. 290, 120 S.Ct. 2266, 2000 WL 775587, 147 L.Ed.2d 295, 68 USLW 4525, 145 Ed. Law Rep. 21, 00 Cal. Daily Op. Serv. 4865, 2000 Daily Journal D.A.R. 6477, 2000 CJ C.A.R. 3558, 13 Fla. L. Weekly Fed. S 425, , U.S.Tex., June 19, 2000(No. 99-62.)</t>
  </si>
  <si>
    <t>Carter v. U.S., 530 U.S. 255, 120 S.Ct. 2159, 2000 WL 743063, 147 L.Ed.2d 203, 68 USLW 4513, 00 Cal. Daily Op. Serv. 4601, 2000 Daily Journal D.A.R. 6213, 2000 CJ C.A.R. 3351, 13 Fla. L. Weekly Fed. S 389, , U.S., June 12, 2000(No. 99-5716.)</t>
  </si>
  <si>
    <t>U.S. v. Hubbell, 530 U.S. 27, 120 S.Ct. 2037, 2000 WL 712810, 147 L.Ed.2d 24, 68 USLW 4449, 2000-1 USTC P 50,499, 00 Cal. Daily Op. Serv. 4354, 2000 Daily Journal D.A.R. 5845, 2000 CJ C.A.R. 3116, 13 Fla. L. Weekly Fed. S 382, , U.S.Dist.Col., June 05, 2000(No. 99-166.)</t>
  </si>
  <si>
    <t>Geier v. American Honda Motor Co., Inc., 529 U.S. 861, 120 S.Ct. 1913, 2000 WL 645536, 146 L.Ed.2d 914, 68 USLW 4425, Prod.Liab.Rep. (CCH) P 19,795, 00 Cal. Daily Op. Serv. 3950, 2000 Daily Journal D.A.R. 5277, 2000 CJ C.A.R. 2826, 13 Fla. L. Weekly Fed. S 344, , U.S.Dist.Col., May 22, 2000(No. 98-1811.)</t>
  </si>
  <si>
    <t>U.S. v. Playboy Entertainment Group, Inc., 529 U.S. 803, 120 S.Ct. 1878, 2000 WL 646196, 146 L.Ed.2d 865, 68 USLW 4409, 28 Media L. Rep. 1801, 00 Cal. Daily Op. Serv. 3966, 2000 Daily Journal D.A.R. 5305, 2000 CJ C.A.R. 2765, 20 Communications Reg. (P&amp;F) 551, 13 Fla. L. Weekly Fed. S 325, , U.S.Del., May 22, 2000(No. 98-1682.)</t>
  </si>
  <si>
    <t>Johnson v. U.S., 529 U.S. 694, 120 S.Ct. 1795, 2000 WL 574359, 146 L.Ed.2d 727, 68 USLW 4378, 00 Cal. Daily Op. Serv. 3775, 2000 Daily Journal D.A.R. 5043, 13 Fla. L. Weekly Fed. S 308, , U.S.Tenn., May 15, 2000(No. 99-5153.)</t>
  </si>
  <si>
    <t>Christensen v. Harris County, 529 U.S. 576, 120 S.Ct. 1655, 2000 WL 504578, 146 L.Ed.2d 621, 68 USLW 4343, 140 Lab.Cas. P 33,043, 5 Wage &amp; Hour Cas.2d (BNA) 1825, 2000 Daily Journal D.A.R. 4497, 2000 CJ C.A.R. 2339, 13 Fla. L. Weekly Fed. S 281, , U.S.Tex., May 01, 2000(No. 98-1167.)</t>
  </si>
  <si>
    <t>Slack v. McDaniel, 529 U.S. 473, 120 S.Ct. 1595, 2000 WL 478879, 146 L.Ed.2d 542, 68 USLW 4315, 00 Cal. Daily Op. Serv. 3181, 2000 Daily Journal D.A.R. 4291, 2000 CJ C.A.R. 2182, 13 Fla. L. Weekly Fed. S 257, , U.S.Nev., April 26, 2000(No. 98-6322.)</t>
  </si>
  <si>
    <t>City of Erie v. Pap's A.M., 529 U.S. 277, 120 S.Ct. 1382, 2000 WL 313381, 146 L.Ed.2d 265, 68 USLW 4239, 28 Media L. Rep. 1545, 00 Cal. Daily Op. Serv. 2443, 2000 Daily Journal D.A.R. 3255, 2000 CJ C.A.R. 1618, 13 Fla. L. Weekly Fed. S 203, , U.S.Pa., March 29, 2000(No. 98-1161.)</t>
  </si>
  <si>
    <t>Food and Drug Admin. v. Brown &amp; Williamson Tobacco Corp., 529 U.S. 120, 120 S.Ct. 1291, 2000 WL 289576, 146 L.Ed.2d 121, 00 Cal. Daily Op. Serv. 2215, 2000 Daily Journal D.A.R. 2987, 13 Fla. L. Weekly Fed. S 161, 13 Fla. L. Weekly Fed. S 178, , U.S.N.C., March 21, 2000(No. 98-1152.)</t>
  </si>
  <si>
    <t>Portuondo v. Agard, 529 U.S. 61, 120 S.Ct. 1119, 2000 WL 238231, 146 L.Ed.2d 47, 68 USLW 4176, 53 Fed. R. Evid. Serv. 337, 00 Cal. Daily Op. Serv. 1757, 2000 Daily Journal D.A.R. 2419, 2000 CJ C.A.R. 1213, 13 Fla. L. Weekly Fed. S 145, , U.S.N.Y., March 06, 2000(No. 98-1170.)</t>
  </si>
  <si>
    <t>Shalala v. Illinois Council on Long Term Care, Inc., 529 U.S. 1, 120 S.Ct. 1084, 2000 WL 223541, 146 L.Ed.2d 1, 68 USLW 33, 67 Soc.Sec.Rep.Serv. 1, 00 Cal. Daily Op. Serv. 1533, 2000 Daily Journal D.A.R. 2121, 2000 CJ C.A.R. 1032, 13 Fla. L. Weekly Fed. S 133, , U.S.Ill., February 29, 2000(No. 98-1109.)</t>
  </si>
  <si>
    <t>Rotella v. Wood, 528 U.S. 549, 120 S.Ct. 1075, 2000 WL 201114, 145 L.Ed.2d 1047, 68 USLW 4153, RICO Bus.Disp.Guide 9837, 00 Cal. Daily Op. Serv. 1357, 2000 Daily Journal D.A.R. 1905, 2000 CJ C.A.R. 952, 13 Fla. L. Weekly Fed. S 127, , U.S.Tex., February 23, 2000(No. 98-896.)</t>
  </si>
  <si>
    <t>Friends of the Earth, Inc. v. Laidlaw Environmental Services (TOC), Inc., 528 U.S. 167, 120 S.Ct. 693, 2000 WL 16307, 49 ERC 1769, 163 A.L.R. Fed. 749, 145 L.Ed.2d 610, 68 USLW 4044, 30 Envtl. L. Rep. 20,246, 00 Cal. Daily Op. Serv. 289, 2000 Daily Journal D.A.R. 375, 2000 CJ C.A.R. 142, 13 Fla. L. Weekly Fed. S 37, , U.S.S.C., January 12, 2000(No. 98-822.)</t>
  </si>
  <si>
    <t>Kimel v. Florida Bd. of Regents, 528 U.S. 62, 120 S.Ct. 631, 2000 WL 14165, 81 Fair Empl.Prac.Cas. (BNA) 970, 187 A.L.R. Fed. 543, 76 Empl. Prac. Dec. P 46,190, 145 L.Ed.2d 522, 68 USLW 4016, 140 Ed. Law Rep. 825, 23 Employee Benefits Cas. 2945, 00 Cal. Daily Op. Serv. 229, 2000 Daily Journal D.A.R. 293, 2000 CJ C.A.R. 190, 13 Fla. L. Weekly Fed. S 25, , U.S.Fla., January 11, 2000(Nos. 98-791, 98-796.)</t>
  </si>
  <si>
    <t>Knight v. Florida, 528 U.S. 990, 120 S.Ct. 459 (Mem), 1999 WL 412862, 145 L.Ed.2d 370, 68 USLW 3307, 1999 Daily Journal D.A.R. 11,361, , U.S., November 08, 1999(Nos. 98-9741 and 99-5291.)</t>
  </si>
  <si>
    <t>U.S. v. Rogers, 228 F.3d 1318, 2000 WL 1451907, 14 Fla. L. Weekly Fed. C 23, , C.A.11 (Fla.), September 29, 2000(No. 99-15150.)</t>
  </si>
  <si>
    <t>U.S. v. Mack, 229 F.3d 226, 2000 WL 1456245, , C.A.3 (Pa.), September 29, 2000(No. 99-1265.)</t>
  </si>
  <si>
    <t>U.S. v. Corrado, 227 F.3d 543, 2000 WL 1396742, 2000 Fed.App. 0345P, , C.A.6 (Mich.), September 27, 2000(No. 98-2315.)</t>
  </si>
  <si>
    <t>Schultz v. City of Cumberland, 228 F.3d 831, 2000 WL 1389619, , C.A.7 (Wis.), September 26, 2000(Nos. 98-4126, 98-4209.)</t>
  </si>
  <si>
    <t>Lurie v. Wittner, 228 F.3d 113, 2000 WL 1399149, , C.A.2 (N.Y.), September 26, 2000(Nos. 1186, 1449, Dockets 99-2425, 99-2426.)</t>
  </si>
  <si>
    <t>OJ, P</t>
  </si>
  <si>
    <t>Lady v. Neal Glaser Marine, Inc., 228 F.3d 598, 2000 WL 1405075, 2000 A.M.C. 2958, Prod.Liab.Rep. (CCH) P 15,908, , C.A.5 (Miss.), September 26, 2000(No. 99-60382.)</t>
  </si>
  <si>
    <t>Adarand Constructors, Inc. v. Slater, 228 F.3d 1147, 2000 WL 1375571, 2000 CJ C.A.R. 78, 2000 CJ C.A.R. 5574, , C.A.10 (Colo.), September 25, 2000(No. 97-1304.)</t>
  </si>
  <si>
    <t>U.S. v. Seltzer, 227 F.3d 36, 2000 WL 1375576, , C.A.2 (N.Y.), September 25, 2000(Docket No. 99-6151.)</t>
  </si>
  <si>
    <t>U.S. v. Powell, 226 F.3d 1181, 2000 WL 1363172, 55 Fed. R. Evid. Serv. 972, 2000 CJ C.A.R. 102, 2000 CJ C.A.R. 5598, , C.A.10 (Colo.), September 21, 2000(No. 99-1145.)</t>
  </si>
  <si>
    <t>Williamson v. J.C. Penney Life Ins. Co., 226 F.3d 408, 2000 WL 1229002, , C.A.5 (La.), September 15, 2000(No. 99-31113.)</t>
  </si>
  <si>
    <t>General Dynamics Corp. v. U.S., 47 Fed.Cl. 514, 2000 WL 1337142, , Fed.Cl., September 15, 2000(No. 99-45C, 99-865C.)</t>
  </si>
  <si>
    <t>Ninilchik Traditional Council v. U.S., 227 F.3d 1186, 2000 WL 1290363, 31 Envtl. L. Rep. 20,094, 00 Cal. Daily Op. Serv. 7688, 2000 Daily Journal D.A.R. 10,213, , C.A.9 (Alaska), September 14, 2000(No. 99-35017.)</t>
  </si>
  <si>
    <t>Vincent v. Seabold, 226 F.3d 681, 2000 WL 1283600, 55 Fed. R. Evid. Serv. 1039, 2000 Fed.App. 0317P, , C.A.6 (Ky.), September 13, 2000(No. 98-6457.)</t>
  </si>
  <si>
    <t>Mackey v. U.S., 226 F.3d 773, 2000 WL 1280470, 2000 Fed.App. 0313P, , C.A.6 (Ohio), September 12, 2000(No. 99-4022.)</t>
  </si>
  <si>
    <t>In re Top Grade Sausage, Inc., 227 F.3d 123, 2000 WL 1281484, 36 Bankr.Ct.Dec. 194, , C.A.3 (N.J.), September 12, 2000(Nos. 99-5383, 99-5402.)</t>
  </si>
  <si>
    <t>Lake v. Reno, 226 F.3d 141, 2000 WL 1356914, , C.A.2, September 12, 2000(Docket No. 99-4125.)</t>
  </si>
  <si>
    <t>Esden v. Bank of Boston, 229 F.3d 154, 2000 WL 1434449, 86 A.F.T.R.2d 2000-6095, 2000-2 USTC P 50,738, 24 Employee Benefits Cas. 2761, Pens. Plan Guide (CCH) P 23965S, , C.A.2 (Vt.), September 12, 2000(Docket No. 99-7210.)</t>
  </si>
  <si>
    <t>U.S. v. Nordby, 225 F.3d 1053, 2000 WL 1277211, 00 Cal. Daily Op. Serv. 7567, 2000 Daily Journal D.A.R. 10,005, , C.A.9 (Cal.), September 11, 2000(No. 99-10191.)</t>
  </si>
  <si>
    <t>Agua Caliente Band of Cahuilla Indians v. Hardin, 223 F.3d 1041, 2000 WL 1277302, 00 Cal. Daily Op. Serv. 7539, 2000 Daily Journal D.A.R. 10,045, , C.A.9 (Cal.), September 11, 2000(No. 99-55251.)</t>
  </si>
  <si>
    <t>Missouri Republican Party v. Lamb, 227 F.3d 1070, 2000 WL 1277360, , C.A.8 (Mo.), September 11, 2000(Nos. 00-1773, 00-2686.)</t>
  </si>
  <si>
    <t>Downs v. Los Angeles Unified School Dist., 228 F.3d 1003, 2000 WL 1264599, 141 Lab.Cas. P 59,057, 147 Ed. Law Rep. 855, 16 IER Cases 1238, 00 Cal. Daily Op. Serv. 7454, , C.A.9 (Cal.), September 07, 2000(No. 99-56797.)</t>
  </si>
  <si>
    <t>Kentucky Ass'n of Health Plans, Inc. v. Nichols, 227 F.3d 352, 2000 WL 1264604, 24 Employee Benefits Cas. 2665, 2000 Fed.App. 0304P, Pens. Plan Guide (CCH) P 23965C, , C.A.6 (Ky.), September 07, 2000(No. 98-6308.)</t>
  </si>
  <si>
    <t>St. Cyr v. I.N.S., 229 F.3d 406, 2000 WL 1234850, , C.A.2 (Conn.), September 01, 2000(Docket No. 99-2614.)</t>
  </si>
  <si>
    <t>Doe v. Broderick, 225 F.3d 440, 2000 WL 1224160, , C.A.4 (Va.), August 29, 2000(Nos. 99-1893, 99-1894.)</t>
  </si>
  <si>
    <t>Mazzoni Farms, Inc. v. E.I. DuPont De Nemours and Co., 223 F.3d 1275, 2000 WL 1190794, 13 Fla. L. Weekly Fed. C 1037, , C.A.11 (Fla.), August 22, 2000(Nos. 97-5931, 97-5932.)</t>
  </si>
  <si>
    <t>Adams v. LeMaster, 223 F.3d 1177, 2000 WL 1174646, 2000 CJ C.A.R. 4986, 2000 CJ C.A.R. 4892, , C.A.10 (N.M.), August 18, 2000(No. 99-2348.)</t>
  </si>
  <si>
    <t>U.S. v. Smith, 223 F.3d 554, 2000 WL 1160801, 54 Fed. R. Evid. Serv. 970, , C.A.7 (Ill.), August 17, 2000(Nos. 98-1501, 98-1578, 98-1683, 98-1684, 98-2005, 98-2179 and 98-2570.)</t>
  </si>
  <si>
    <t>U.S. v. Saavedra, 223 F.3d 85, 2000 WL 1164455, , C.A.2 (N.Y.), August 17, 2000(Docket Nos. 99-1146, 99-1174)</t>
  </si>
  <si>
    <t>Efron v. Embassy Suites (Puerto Rico), Inc., 223 F.3d 12, 2000 WL 1127835, RICO Bus.Disp.Guide 9931, , C.A.1 (Puerto Rico), August 14, 2000(No. 99-1679.)</t>
  </si>
  <si>
    <t>Ehlers-Renzi v. Connelly School of the Holy Child, Inc., 224 F.3d 283, 2000 WL 1144595, 148 Ed. Law Rep. 574, , C.A.4 (Md.), August 14, 2000(No. 99-2352.)</t>
  </si>
  <si>
    <t>DeWalt v. Carter, 224 F.3d 607, 2000 WL 1137385, , C.A.7 (Ill.), August 11, 2000(No. 98-2415.)</t>
  </si>
  <si>
    <t>U.S. v. Zapata-Ibarra, 223 F.3d 281, 2000 WL 1140486, , C.A.5 (Tex.), August 10, 2000(No. 99-50156.)</t>
  </si>
  <si>
    <t>Francis S. v. Stone, 221 F.3d 100, 2000 WL 1120432, , C.A.2 (N.Y.), August 09, 2000(Docket No. 97-2423)</t>
  </si>
  <si>
    <t>Acosta v. Artuz, 221 F.3d 117, 2000 WL 1126700, , C.A.2 (N.Y.), August 09, 2000(Docket Nos. 97-2559, 98-2047, 99-2515.)</t>
  </si>
  <si>
    <t>Hocevar v. Purdue Frederick Co., 223 F.3d 721, 2000 WL 1162228, 83 Fair Empl.Prac.Cas. (BNA) 1196, 79 Empl. Prac. Dec. P 40,270, , C.A.8 (Minn.), August 09, 2000(No. 98-4075.)</t>
  </si>
  <si>
    <t>First Pacific Bancorp, Inc. v. Helfer, 224 F.3d 1117, 2000 WL 1099791, 00 Cal. Daily Op. Serv. 6573, 2000 Daily Journal D.A.R. 8701, , C.A.9 (Cal.), August 08, 2000(Nos. 98-55634, 98-56942.)</t>
  </si>
  <si>
    <t>Lambert v. Williams, 223 F.3d 257, 2000 WL 1099953, , C.A.4 (N.C.), August 07, 2000(No. 99-1819.)</t>
  </si>
  <si>
    <t>Albillo-Figueroa v. I.N.S., 221 F.3d 1070, 2000 WL 1070730, 00 Cal. Daily Op. Serv. 6490, , C.A.9, August 04, 2000(No. 98-71239.)</t>
  </si>
  <si>
    <t>Wilson v. Minor, 220 F.3d 1297, 2000 WL 1089561, 13 Fla. L. Weekly Fed. C 921, , C.A.11 (Ala.), August 04, 2000(No. 99-11145.)</t>
  </si>
  <si>
    <t>In re Stangel, 219 F.3d 498, 2000 WL 977890, 86 A.F.T.R.2d 2000-5502, 44 Collier Bankr.Cas.2d 1035, 36 Bankr.Ct.Dec. 137, Bankr. L. Rep. P 78,239, , C.A.5 (Tex.), August 01, 2000(No. 99-10829.)</t>
  </si>
  <si>
    <t>Florida Sugar Marketing and Terminal Ass'n, Inc. v. U.S., 220 F.3d 1331, 2000 WL 1036287, 2001 A.M.C. 1156, 86 A.F.T.R.2d 2000-5467, 2000-2 USTC P 70,150, , C.A.Fed., July 28, 2000(No. 99-1440.)</t>
  </si>
  <si>
    <t>Coalition for the Abolition of Marijuana Prohibition v. City of Atlanta, 219 F.3d 1301, 2000 WL 1035381, 13 Fla. L. Weekly Fed. C 903, , C.A.11 (Ga.), July 27, 2000(No. 99-11385.)</t>
  </si>
  <si>
    <t>Harper v. City of Chicago Heights, 223 F.3d 593, 2000 WL 1046464, , C.A.7 (Ill.), July 27, 2000(Nos. 98-2785, 98-2811, 98-2899, 98-3004, 98-3051, 98-3075, 99-2007, 99-2008, 00-1503, 00-1515FN1)</t>
  </si>
  <si>
    <t>Zahrey v. Coffey, 221 F.3d 342, 2000 WL 1006076, , C.A.2 (N.Y.), July 20, 2000(Docket No. 99-9119.)</t>
  </si>
  <si>
    <t>Union Oil Co. of California v. Leavell, 220 F.3d 562, 2000 WL 987701, 30 Envtl. L. Rep. 20,781, , C.A.7 (Ill.), July 18, 2000(No. 99-3084.)</t>
  </si>
  <si>
    <t>France v. U.S., 225 F.3d 658, 2000 WL 1033020, Unpublished Disposition, C.A.6 (Mich.), July 18, 2000(No. 99-1650.)</t>
  </si>
  <si>
    <t>U.S. v. Hilario, 218 F.3d 19, 2000 WL 960512, , C.A.1 (Puerto Rico), July 17, 2000(No. 00-1406.)</t>
  </si>
  <si>
    <t>Harrison v. Barkley, 219 F.3d 132, 2000 WL 986408, , C.A.2 (N.Y.), July 17, 2000(Docket No. 97-2286)</t>
  </si>
  <si>
    <t>Mellon Bank, N.A. v. U.S., 47 Fed.Cl. 186, 2000 WL 988237, 86 A.F.T.R.2d 2000-5321, 2000-2 USTC P 50,642, , Fed.Cl., July 17, 2000(No. 97-151T through 97-155T, 97-253T, 97-482T, 97-556T, 97-557T, 97-558T, 97-771T through 97-780T.)</t>
  </si>
  <si>
    <t>U.S. v. Reyes-Platero, 224 F.3d 1112, 2000 WL 1271847, , C.A.9 (Cal.), September 08, 2000(No. 99-50234.)</t>
  </si>
  <si>
    <t>U.S. v. Rhynes, 218 F.3d 310, 2000 WL 929704, 54 Fed. R. Evid. Serv. 547, , C.A.4 (N.C.), July 10, 2000(Nos. 97-4466, 97-4640.)</t>
  </si>
  <si>
    <t>Thigpen v. Bibb County, Ga., Sheriff's Dept., 223 F.3d 1231, 2000 WL 1277600, 78 Empl. Prac. Dec. P 40,200, 13 Fla. L. Weekly Fed. C 1110, , C.A.11 (Ga.), July 07, 2000(No. 99-12417.)</t>
  </si>
  <si>
    <t>U.S. v. Ceballos-Torres, 218 F.3d 409, 2000 WL 898054, , C.A.5 (Tex.), July 06, 2000(No. 99-20856.)</t>
  </si>
  <si>
    <t>U.S. v. Hutzell, 217 F.3d 966, 2000 WL 895542, , C.A.8 (Iowa), July 05, 2000(No. 99-3719.)</t>
  </si>
  <si>
    <t>Town of Norwood, Mass. v. F.E.R.C., 217 F.3d 24, 2000 WL 822872, Util. L. Rep. P 14,329, , C.A.1, June 29, 2000(No. 99-2155.)</t>
  </si>
  <si>
    <t>Hocevar v. Purdue Frederick Co., 216 F.3d 745, 2000 WL 798101, 83 Fair Empl.Prac.Cas. (BNA) 97, , C.A.8 (Minn.), June 22, 2000(No. 98-4075.)</t>
  </si>
  <si>
    <t>Stevens v. Premier Cruises, Inc., 215 F.3d 1237, 2000 WL 799798, 2000 A.M.C. 1976, 10 A.D. Cases 1192, 18 NDLR P 126, 13 Fla. L. Weekly Fed. C 787, , C.A.11 (Fla.), June 22, 2000(No. 98-5913.)</t>
  </si>
  <si>
    <t>U.S. v. Ramey, 217 F.3d 842, 2000 WL 790959, Unpublished Disposition, C.A.4 (W.Va.), June 20, 2000(No. 98-7069.)</t>
  </si>
  <si>
    <t>Noting that Scalia would have granted a petition, vacated the judgment and remanded a case (not an ORO)</t>
  </si>
  <si>
    <t>Penry v. Johnson, 215 F.3d 504, 2000 WL 791939, , C.A.5 (Tex.), June 20, 2000(No. 99-20868.)</t>
  </si>
  <si>
    <t>Corporate Health Ins., Inc. v. Texas Dept. of Ins., 215 F.3d 526, 2000 WL 792345, 25 Employee Benefits Cas. 1656, Pens. Plan Guide (CCH) P 23962J, , C.A.5 (Tex.), June 20, 2000(No. 98-20940.)</t>
  </si>
  <si>
    <t>Jenkins v. Missouri, 216 F.3d 720, 2000 WL 772978, 145 Ed. Law Rep. 623, , C.A.8 (Mo.), June 15, 2000(Nos. 00-1048, 00-1288.)</t>
  </si>
  <si>
    <t>Goebel v. Denver and Rio Grande Western R.R. Co., 215 F.3d 1083, 2000 WL 757605, 30 Envtl. L. Rep. 20,696, 54 Fed. R. Evid. Serv. 279, 2000 CJ C.A.R. 3486, , C.A.10 (Colo.), June 12, 2000(No. 99-1143.)</t>
  </si>
  <si>
    <t>U.S. v. Fleming, 215 F.3d 930, 2000 WL 725827, 55 Fed. R. Evid. Serv. 136, 00 Cal. Daily Op. Serv. 4445, 2000 Daily Journal D.A.R. 5975, , C.A.9 (Cal.), June 07, 2000(No. 99-10324.)</t>
  </si>
  <si>
    <t>Christian v. U.S., 46 Fed.Cl. 793, 2000 WL 760521, 79 Empl. Prac. Dec. P 40,321, , Fed.Cl., June 05, 2000(No. 97-165C.)</t>
  </si>
  <si>
    <t>Smith v. Ford Motor Co., 215 F.3d 713, 2000 WL 709895, 54 Fed. R. Evid. Serv. 79, Prod.Liab.Rep. (CCH) P 15,834, , C.A.7 (Ind.), June 02, 2000(No. 99-2656.)</t>
  </si>
  <si>
    <t>U.S. v. Velarde, 214 F.3d 1204, 2000 WL 710494, 54 Fed. R. Evid. Serv. 1035, 2000 CJ C.A.R. 3092, , C.A.10 (N.M.), June 02, 2000(No. 99-2297.)</t>
  </si>
  <si>
    <t>Gonzalez v. Reno, 212 F.3d 1338, 2000 WL 701613, 2000 Daily Journal D.A.R. 5737, 13 Fla. L. Weekly Fed. C 713, , C.A.11 (Fla.), June 01, 2000(No. 00-11424.)</t>
  </si>
  <si>
    <t>Wedderburn v. I.N.S., 215 F.3d 795, 2000 WL 706029, , C.A.7, June 01, 2000(No. 99-2241.)</t>
  </si>
  <si>
    <t>Stevens v. Stearns, 213 F.3d 626, 2000 WL 710495, Unpublished Disposition, C.A.2 (Vt.), May 30, 2000(No. 99-9432.)</t>
  </si>
  <si>
    <t>U.S. v. Ramirez-Cortez, 213 F.3d 1149, 2000 WL 675132, 00 Cal. Daily Op. Serv. 4100, 2000 Daily Journal D.A.R. 5497, , C.A.9 (Cal.), May 25, 2000(No. 98-50774.)</t>
  </si>
  <si>
    <t>U.S. v. Frandsen, 212 F.3d 1231, 2000 WL 679170, 13 Fla. L. Weekly Fed. C 685, , C.A.11 (Fla.), May 25, 2000(No. 98-2174.)</t>
  </si>
  <si>
    <t>Tillman v. Lebanon County Correctional Facility, 221 F.3d 410, 2000 WL 562795, , C.A.3 (Pa.), May 10, 2000(No. 99-3656.)</t>
  </si>
  <si>
    <t>Secretary, U.S. Dept. of Labor v. Jackson County Hosp. Inc., 215 F.3d 1327, 2000 WL 658843, 24 Employee Benefits Cas. 1737, Unpublished Disposition, C.A.6 (Tenn.), May 10, 2000(Nos. 98-6664, 98-6665.)</t>
  </si>
  <si>
    <t>Montclair Parkowners Ass'n v. City of Montclair, 211 F.3d 1144, 2000 WL 553827, 30 Envtl. L. Rep. 20,559, 00 Cal. Daily Op. Serv. 3616, 2000 Daily Journal D.A.R. 4863, , C.A.9 (Cal.), May 08, 2000(No. 99-55083.)</t>
  </si>
  <si>
    <t>U.S. v. Smithers, 212 F.3d 306, 2000 WL 554989, 53 Fed. R. Evid. Serv. 1273, 2000 Fed.App. 0160P, , C.A.6 (Mich.), May 08, 2000(No. 98-1722.)</t>
  </si>
  <si>
    <t>Federal Election Com'n v. Colorado Republican Federal Campaign Committee, 213 F.3d 1221, 2000 WL 554688, 2000 CJ C.A.R. 2605, , C.A.10 (Colo.), May 05, 2000(No. 99-1211.)</t>
  </si>
  <si>
    <t>U.S. v. Barnette, 211 F.3d 803, 2000 WL 524799, 195 A.L.R. Fed. 721, 53 Fed. R. Evid. Serv. 1346, , C.A.4 (N.C.), May 02, 2000(Nos. 98-5, 98-11.)</t>
  </si>
  <si>
    <t>U.S. v. Lawuary, 211 F.3d 372, 2000 WL 520590, , C.A.7 (Ill.), May 01, 2000(No. 98-3003.)</t>
  </si>
  <si>
    <t>Children's Healthcare Is a Legal Duty, Inc. v. Min De Parle, 212 F.3d 1084, 2000 WL 555207, 69 Soc.Sec.Rep.Serv. 543, , C.A.8 (Minn.), May 01, 2000(No. 98-3521.)</t>
  </si>
  <si>
    <t>Young v. Cain, 214 F.3d 1349, 2000 WL 633454, Unpublished Disposition, C.A.5 (La.), April 27, 2000(No. 99-30870.Summary Calendar.)</t>
  </si>
  <si>
    <t>American Civil Liberties Union of Ohio v. Capitol Square Review and Advisory Bd., 210 F.3d 703, 2000 WL 463566, 2000 Fed.App. 0148P, , C.A.6 (Ohio), April 25, 2000(No. 98-4106.)</t>
  </si>
  <si>
    <t>Gentala v. City of Tucson, 213 F.3d 1055, 2000 WL 423460, 00 Cal. Daily Op. Serv. 3015, 2000 Daily Journal D.A.R. 4137, , C.A.9 (Ariz.), April 20, 2000(Nos. 97-17062, 97-17069.)</t>
  </si>
  <si>
    <t>Flores v. Johnson, 210 F.3d 456, 2000 WL 426212, , C.A.5 (Tex.), April 20, 2000(No. 99-40064.)</t>
  </si>
  <si>
    <t>Nguyen v. I.N.S., 208 F.3d 528, 2000 WL 339997, , C.A.5, April 17, 2000(No. 98-60418.)</t>
  </si>
  <si>
    <t>Appalachian Power Co. v. E.P.A., 208 F.3d 1015, 2000 WL 336911, 50 ERC 1449, 341 U.S.App.D.C. 46, 30 Envtl. L. Rep. 20,560, , C.A.D.C., April 14, 2000(Nos. 98-1512, 98-1536-98-1538, 98-1540 &amp; 98-1542.)</t>
  </si>
  <si>
    <t>Celle v. Filipino Reporter Enterprises Inc., 209 F.3d 163, 2000 WL 376638, , C.A.2 (N.Y.), April 12, 2000(No. 1601, Docket No. 98-9250)</t>
  </si>
  <si>
    <t>Grass Valley Terrace v. U.S., 46 Fed.Cl. 629, 2000 WL 688280, , Fed.Cl., April 12, 2000(No. 98-726 C.)</t>
  </si>
  <si>
    <t>U.S. v. Montero-Camargo, 208 F.3d 1122, 2000 WL 364861, 00 Cal. Daily Op. Serv. 2774, 2000 Daily Journal D.A.R. 3733, , C.A.9 (Cal.), April 11, 2000(Nos. 97-50643, 97-50645.)</t>
  </si>
  <si>
    <t>Byrd v. Collins, 209 F.3d 486, 2000 WL 351748, 2000 Fed.App. 0121P, , C.A.6 (Ohio), April 06, 2000(No. 96-3209.)</t>
  </si>
  <si>
    <t>Pringle v. U.S., 208 F.3d 1220, 2000 WL 350228, 2000 CJ C.A.R. 1910, , C.A.10 (Kan.), April 05, 2000(No. 99-3139.)</t>
  </si>
  <si>
    <t>Ashkir v. U.S., 46 Fed.Cl. 438, 2000 WL 348805, , Fed.Cl., April 04, 2000(No. 96-351L.)</t>
  </si>
  <si>
    <t>Dababnah v. Keller-Burnside, 208 F.3d 467, 2000 WL 342484, , C.A.4 (W.Va.), April 03, 2000(No. 99-1467.)</t>
  </si>
  <si>
    <t>Tunick v. Safir, 209 F.3d 67, 2000 WL 342706, , C.A.2 (N.Y.), March 24, 2000(Docket No. 99-7823)</t>
  </si>
  <si>
    <t>DiRuzza v. County of Tehama, 206 F.3d 1304, 2000 WL 290241, 16 IER Cases 154, 00 Cal. Daily Op. Serv. 2234, 2000 Daily Journal D.A.R. 3023, , C.A.9 (Cal.), March 21, 2000(No. 98-15997.)</t>
  </si>
  <si>
    <t>Adler v. Duval County School Bd., 206 F.3d 1070, 2000 WL 279288, 142 Ed. Law Rep. 773, 13 Fla. L. Weekly Fed. C 459, , C.A.11 (Fla.), March 15, 2000(Nos. 98-2709, 98-2720.)</t>
  </si>
  <si>
    <t>D, P</t>
  </si>
  <si>
    <t>Isbell v. Ray, 208 F.3d 213, 2000 WL 282463, Unpublished Disposition, C.A.6 (Tenn.), March 08, 2000(No. 98-6377.)</t>
  </si>
  <si>
    <t>TCG Detroit v. City of Dearborn, 206 F.3d 618, 2000 WL 249170, 2000 Fed.App. 0081P, 19 Communications Reg. (P&amp;F) 1341, , C.A.6 (Mich.), March 07, 2000(Nos. 98-2034, 98-2035.)</t>
  </si>
  <si>
    <t>U.S. v. Li, 206 F.3d 56, 2000 WL 217891, , C.A.1 (Mass.), February 29, 2000(Nos. 97-2034, 97-2413, 98-1229, 98-1230, 98-1303, 98-1447 and 98-1448.)</t>
  </si>
  <si>
    <t>Romero v. Colegio De Abogados De Puerto Rico, 204 F.3d 291, 2000 WL 217893, , C.A.1 (Puerto Rico), February 29, 2000(No. 99-1565.)</t>
  </si>
  <si>
    <t>U.S. v. Simons, 206 F.3d 392, 2000 WL 223332, , C.A.4 (Va.), February 28, 2000(No. 99-4238.)</t>
  </si>
  <si>
    <t>Tasios v. Reno, 204 F.3d 544, 2000 WL 223333, , C.A.4 (N.C.), February 28, 2000(No. 99-6061.)</t>
  </si>
  <si>
    <t>Friends of the Earth, Inc. v. Gaston Copper Recycling Corp., 204 F.3d 149, 2000 WL 204559, 50 ERC 1108, 30 Envtl. L. Rep. 20,369, , C.A.4 (S.C.), February 23, 2000(No. 98-1938.)</t>
  </si>
  <si>
    <t>U.S. v. Lanzotti, 205 F.3d 951, 2000 WL 157484, , C.A.7 (Ill.), February 15, 2000(Nos. 98-2728, 98-2750.)</t>
  </si>
  <si>
    <t>Van Ee v. E.P.A., 202 F.3d 296, 2000 WL 124336, 340 U.S.App.D.C. 73, 30 Envtl. L. Rep. 20,325, , C.A.D.C., February 08, 2000(No. 99-5147.)</t>
  </si>
  <si>
    <t>Johns v. Bowersox, 203 F.3d 538, 2000 WL 136993, , C.A.8 (Mo.), February 08, 2000(No. 97-1637.)</t>
  </si>
  <si>
    <t>Freedom from Religion Foundation, Inc. v. City of Marshfield, Wis., 203 F.3d 487, 2000 WL 127116, , C.A.7 (Wis.), February 04, 2000(No. 99-1639.)</t>
  </si>
  <si>
    <t>In re Gruntz, 202 F.3d 1074, 2000 WL 124399, 43 Collier Bankr.Cas.2d 921, 35 Bankr.Ct.Dec. 160, Bankr. L. Rep. P 78,102, 00 Cal. Daily Op. Serv. 909, 2000 Daily Journal D.A.R. 1337, 4 Cal. Bankr. Ct. Rep. 33, , C.A.9 (Cal.), February 03, 2000(No. 97-55379.)</t>
  </si>
  <si>
    <t>New Hampshire Hemp Council, Inc. v. Marshall, 203 F.3d 1, 2000 WL 60420, , C.A.1 (N.H.), January 28, 2000(No. 99-1082.)</t>
  </si>
  <si>
    <t>Kleve v. Hill, 202 F.3d 1155, 2000 WL 95918, 00 Cal. Daily Op. Serv. 628, 2000 Daily Journal D.A.R. 1163, , C.A.9, January 25, 2000(No. 97-56182.)</t>
  </si>
  <si>
    <t>Dupuy v. Cain, 201 F.3d 582, 2000 WL 52124, , C.A.5 (La.), January 24, 2000(No. 99-30146.)</t>
  </si>
  <si>
    <t>Park v. California, 202 F.3d 1146, 2000 WL 44133, 00 Cal. Daily Op. Serv. 523, , C.A.9 (Cal.), January 21, 2000(No. 96-56750.)</t>
  </si>
  <si>
    <t>Coast-to-Coast Financial Corp. v. U.S., 45 Fed.Cl. 796, 2000 WL 49385, 85 A.F.T.R.2d 2000-663, , Fed.Cl., January 19, 2000(Nos. 96-584C, 96-590, 96-811C, 96-494C and 95-525C.)</t>
  </si>
  <si>
    <t>Glosemeyer v. U.S., 45 Fed.Cl. 771, 2000 WL 132808, , Fed.Cl., January 14, 2000(No. 93-126L, 93-134L, 98-176L.)</t>
  </si>
  <si>
    <t>Rutledge v. Seyfarth, Shaw, Fairweather &amp; Geraldson, 201 F.3d 1212, 2000 WL 16550, 24 Employee Benefits Cas. 1149, 00 Cal. Daily Op. Serv. 310, 2000 Daily Journal D.A.R. 437, Pens. Plan Guide (CCH) P 23959W, , C.A.9 (Cal.), January 12, 2000(No. 98-15298.)</t>
  </si>
  <si>
    <t>U.S. v. Sims, 203 F.3d 824, 2000 WL 19198, Unpublished Disposition, C.A.4 (Va.), January 12, 2000(No. 99-4266.)</t>
  </si>
  <si>
    <t>American Immigration Lawyers Ass'n v. Reno, 199 F.3d 1352, 2000 WL 1731, 339 U.S.App.D.C. 341, , C.A.D.C., January 11, 2000(Nos. 98-5463, 98-5464 &amp; 98-5466.)</t>
  </si>
  <si>
    <t>U.S. v. Whitehead, 200 F.3d 634, 2000 WL 14447, 00 Cal. Daily Op. Serv. 260, 2000 Daily Journal D.A.R. 341, , C.A.9 (Cal.), January 11, 2000(No. 99-50200.)</t>
  </si>
  <si>
    <t>U.S. v. Tocco, 200 F.3d 401, 2000 WL 3849, 53 Fed. R. Evid. Serv. 1116, 2000 Fed.App. 0002P, , C.A.6 (Mich.), January 05, 2000(Nos. 98-2312, 98-2426, 99-1003.)</t>
  </si>
  <si>
    <t>Weyer v. Twentieth Century Fox Film Corp., 198 F.3d 1104, 2000 WL 1643, 24 Employee Benefits Cas. 1393, 10 A.D. Cases 65, 16 NDLR P 240, 00 Cal. Daily Op. Serv. 63, 2000 Daily Journal D.A.R. 95, , C.A.9 (Wash.), January 03, 2000(No. 98-35215.)</t>
  </si>
  <si>
    <t>Annulli v. Panikkar, 200 F.3d 189, 1999 WL 1268123, RICO Bus.Disp.Guide 9811, , C.A.3 (Pa.), December 30, 1999(No. 98-7449.)</t>
  </si>
  <si>
    <t>Reed v. Thalacker, 198 F.3d 1058, 1999 WL 1285797, 53 Fed. R. Evid. Serv. 329, , C.A.8 (Iowa), December 30, 1999(No. 99-1313.)</t>
  </si>
  <si>
    <t>Hawkins v. Hargett, 200 F.3d 1279, 1999 WL 1267012, 2000 CJ C.A.R. 85, , C.A.10 (Okla.), December 29, 1999(No. 98-5162.)</t>
  </si>
  <si>
    <t>Perry v. Woodward, 199 F.3d 1126, 1999 WL 1256340, 81 Fair Empl.Prac.Cas. (BNA) 838, 172 A.L.R. Fed. 749, 78 Empl. Prac. Dec. P 40,001, 1999 CJ C.A.R. 6723, , C.A.10 (N.M.), December 20, 1999(Nos. 97-2343, 98-2003.)</t>
  </si>
  <si>
    <t>District Intown Properties Ltd. Partnership v. District of Columbia, 198 F.3d 874, 1999 WL 1204343, 49 ERC 1838, 339 U.S.App.D.C. 127, , C.A.D.C., December 17, 1999(No. 98-7209.)</t>
  </si>
  <si>
    <t>GTE South, Inc. v. Morrison, 199 F.3d 733, 1999 WL 1186252, 18 Communications Reg. (P&amp;F) 1143, , C.A.4 (Va.), December 15, 1999(No. 98-1887.)</t>
  </si>
  <si>
    <t>U.S. v. Zwick, 199 F.3d 672, 1999 WL 1201443, , C.A.3 (Pa.), December 15, 1999(No. 98-3641.)</t>
  </si>
  <si>
    <t>Saavedra Bruno v. Albright, 197 F.3d 1153, 1999 WL 1082957, 339 U.S.App.D.C. 78, , C.A.D.C., December 03, 1999(No. 98-5495.)</t>
  </si>
  <si>
    <t>D, Testimony delivered to Senate subcommittee by then-Assistant AG Scalia</t>
  </si>
  <si>
    <t>U.S. v. Chandler, 197 F.3d 1198, 1999 WL 1080759, 53 Fed. R. Evid. Serv. 879, , C.A.8 (Mo.), December 02, 1999(No. 99-1236.)</t>
  </si>
  <si>
    <t>Fierro v. Johnson, 197 F.3d 147, 1999 WL 1062814, , C.A.5 (Tex.), November 23, 1999(No. 98-50562.)</t>
  </si>
  <si>
    <t>Lindsey v. Tacoma-Pierce County Health Dept., 195 F.3d 1065, 1999 WL 1044364, 28 Media L. Rep. 1170, 1999 Daily Journal D.A.R. 11,671, , C.A.9 (Wash.), November 19, 1999(No. 98-35416.)</t>
  </si>
  <si>
    <t>U.S. v. Robbins, 197 F.3d 829, 1999 WL 1067558, 53 Fed. R. Evid. Serv. 539, , C.A.7 (Ind.), November 19, 1999(No. 98-1515, 98-1657, 98-2663.)</t>
  </si>
  <si>
    <t>Hoard v. Sizemore, 198 F.3d 205, 1999 WL 1038047, 142 Lab.Cas. P 59,144, 15 IER Cases 1257, 1999 Fed.App. 0388P, , C.A.6 (Ky.), November 17, 1999(Nos. 97-5540, 97-5585.)</t>
  </si>
  <si>
    <t>Mendoza v. Borden, Inc., 195 F.3d 1238, 1999 WL 1036607, 81 Fair Empl.Prac.Cas. (BNA) 470, 13 Fla. L. Weekly Fed. C 143, , C.A.11 (Fla.), November 16, 1999(No. 97-5121.)</t>
  </si>
  <si>
    <t>U.S. v. Linick, 195 F.3d 538, 1999 WL 1011865, 30 Envtl. L. Rep. 20,176, 99 Cal. Daily Op. Serv. 8947, 1999 Daily Journal D.A.R. 11,405, , C.A.9 (Ariz.), November 09, 1999(No. 98-10502.)</t>
  </si>
  <si>
    <t>Hawkins v. Freeman, 195 F.3d 732, 1999 WL 1018034, , C.A.4 (N.C.), November 09, 1999(No. 96-7539.)</t>
  </si>
  <si>
    <t>Hoover v. Johnson, 193 F.3d 366, 1999 WL 820448, , C.A.5 (Tex.), October 29, 1999(No. 98-50443.)</t>
  </si>
  <si>
    <t>American Trucking Associations, Inc. v. U.S.E.P.A., 195 F.3d 4, 1999 WL 979463, 49 ERC 1391, 338 U.S.App.D.C. 389, 30 Envtl. L. Rep. 20,119, , C.A.D.C., October 29, 1999(Nos. 97-1440, 97-1546, 97-1548, 97-1551 to 97-1553, 97-1555, 97-1559, 97-1561, 97-1562, 97-1565, 97-1567, 97-1571, 97-1573, 97-1574, 97-1576, 97-1578, 97-1579, 97-1582, 97-1585 to 97-1588, 97-1592, 97-1594, 97-1596 to 97-1598.Nos. 97-1441, 97-1502, 97-1505, 97-1508 to 97-1510, 97-1512 to 97-1514, 97-1518, 97-1519, 97-1526, 97-1531, 97-1539, 97-1566, 97-1568, 97-1570, 97-1572, 97-1575, 97-1584, 97-1589, 97-1591, 97-1595, 97-1619.)</t>
  </si>
  <si>
    <t>Latorre v. U.S., 193 F.3d 1035, 1999 WL 980643, , C.A.8 (Mo.), October 29, 1999(No. 98-2819.)</t>
  </si>
  <si>
    <t>Federal Lands Legal Consortium ex rel. Robart Estate v. U.S., 195 F.3d 1190, 1999 WL 979232, 49 ERC 1663, 30 Envtl. L. Rep. 20,155, 1999 CJ C.A.R. 6135, , C.A.10 (N.M.), October 28, 1999(No. 98-2211.)</t>
  </si>
  <si>
    <t>Garrett v. University of Alabama at Birmingham Bd. of Trustees, 193 F.3d 1214, 1999 WL 972170, 76 Empl. Prac. Dec. P 46,154, 140 Lab.Cas. P 34,056, 5 Wage &amp; Hour Cas.2d (BNA) 1217, 5 Wage &amp; Hour Cas.2d (BNA) 1153, 9 A.D. Cases 1635, 16 NDLR P 194, 13 Fla. L. Weekly Fed. C 49, , C.A.11 (Ala.), October 26, 1999(Nos. 98-6069, 98-6070.)</t>
  </si>
  <si>
    <t>Hope Clinic v. Ryan, 195 F.3d 857, 1999 WL 974098, , C.A.7 (Ill.), October 26, 1999(Nos. 98-1726, 99-2528, 99-2533.)</t>
  </si>
  <si>
    <t>U.S. v. Rhynes, 196 F.3d 207, 1999 WL 980361, , C.A.4 (N.C.), October 26, 1999(Nos. 97-4465 to 97-4470, 97-4602 and 97-4640.)</t>
  </si>
  <si>
    <t>Tenenbaum v. Williams, 193 F.3d 581, 1999 WL 822538, 140 Ed. Law Rep. 24, , C.A.2 (N.Y.), October 13, 1999(Nos. 97-9488, 97-9554.)</t>
  </si>
  <si>
    <t>Eisenberg ex rel. Eisenberg v. Montgomery County Public Schools, 197 F.3d 123, 1999 WL 795652, 140 Ed. Law Rep. 88, , C.A.4 (Md.), October 06, 1999(No. 98-2503.)</t>
  </si>
  <si>
    <t>Wright v. Brooke Group Ltd., 114 F.Supp.2d 797, 2000 WL 1473413, 43 UCC Rep.Serv.2d 275, 55 Fed. R. Evid. Serv. 1051, , N.D.Iowa, September 29, 2000(No. C99-3090.)</t>
  </si>
  <si>
    <t>New York State Elec. &amp; Gas Corp. v. Saranac Power Partners L.P., 117 F.Supp.2d 211, 2000 WL 1491241, Util. L. Rep. P 14,338, , N.D.N.Y., September 29, 2000(No. 97-CV-1169.)</t>
  </si>
  <si>
    <t>Furnish v. U.S., 215 F.Supp.2d 1020, 2000 WL 33911297, , E.D.Mo., September 25, 2000(No. 4:98CV147 JCH.)</t>
  </si>
  <si>
    <t>Farkas v. Bridgestone/Firestone, Inc., 113 F.Supp.2d 1107, 2000 WL 1425018, , W.D.Ky., September 22, 2000(No. Civ.A.3:00CV-00502H.)</t>
  </si>
  <si>
    <t>Women's Medical Professional Corp. v. Taft, 114 F.Supp.2d 664, 2000 WL 1448503, , S.D.Ohio, September 22, 2000(No. C-3-00-368.)</t>
  </si>
  <si>
    <t>Thanh Tran v. Terhune, Not Reported in F.Supp.2d, 2000 WL 33287983, , N.D.Cal., September 18, 2000(No. C 99-3438 MMC PR.)</t>
  </si>
  <si>
    <t>Williams v. Carter, Not Reported in F.Supp.2d, 2000 WL 1310545, , N.D.Ill., September 14, 2000(No. 98 C 8211.)</t>
  </si>
  <si>
    <t>U.S. v. Wayne, Not Reported in F.Supp.2d, 2000 WL 34033041, , N.D.Iowa, September 12, 2000(No. CR88-17-MWB.)</t>
  </si>
  <si>
    <t>People v. Guerrero, 2000 WL 1299635, 2000 Guam 26, , Guam Terr., September 08, 2000(No. CRA99-025.)</t>
  </si>
  <si>
    <t>United Healthcare Ins. Co. v. Levy, 114 F.Supp.2d 559, 2000 WL 1376069, Pens. Plan Guide (CCH) P 23968A, , N.D.Tex., September 08, 2000(No. Civ.A. 3:00CV0569M.)</t>
  </si>
  <si>
    <t>Phillip Morris Inc. v. Reilly, 113 F.Supp.2d 129, 2000 WL 1346667, , D.Mass., September 07, 2000(Nos. CIV.A.96-11599-GAO, CIV.A.96-11619-GAO.)</t>
  </si>
  <si>
    <t>Cummings v. Department of Navy, 116 F.Supp.2d 76, 2000 WL 1475843, , D.D.C., September 06, 2000(No. Civ.A. 98-1183(JHG).)</t>
  </si>
  <si>
    <t>Swedenburg v. Kelly, Not Reported in F.Supp.2d, 2000 WL 1264285, , S.D.N.Y., September 05, 2000(No. 00 Civ. 0778(RMB).)</t>
  </si>
  <si>
    <t>Wilkerson v. Hester, 114 F.Supp.2d 446, 2000 WL 1401361, , W.D.N.C., August 30, 2000(No. CIV.1:99CV130.)</t>
  </si>
  <si>
    <t>American Independent Ins. Co. v. Lederman, Not Reported in F.Supp.2d, 2000 WL 1209371, RICO Bus.Disp.Guide 9939, , E.D.Pa., August 25, 2000(No. CIV.A. 97-4153.)</t>
  </si>
  <si>
    <t>Smith v. Sydnor, Not Reported in F.Supp.2d, 2000 WL 33687953, , E.D.Va., August 25, 2000(No. 98-CV-241.)</t>
  </si>
  <si>
    <t>Dawson v. Donnelly, 111 F.Supp.2d 239, 2000 WL 1277314, , W.D.N.Y., August 23, 2000(No. 99-CV-6302(L)(FE).)</t>
  </si>
  <si>
    <t>Minnick v. Anderson, 151 F.Supp.2d 1015, 2000 WL 33406986, , N.D.Ind., August 22, 2000(No. 3:99 CV 157 AS.)</t>
  </si>
  <si>
    <t>Wilkerson v. Hester, Not Reported in F.Supp.2d, 2000 WL 33422753, , W.D.N.C., August 18, 2000(No. 1:99CV130-T.)</t>
  </si>
  <si>
    <t>Matthews v. Kidder, Peabody &amp; Company, Inc., Not Reported in F.Supp.2d, 2000 WL 33726916, , W.D.Pa., August 18, 2000(No. Civ.A.99-85.)</t>
  </si>
  <si>
    <t>E.E.O.C. v. International Ass'n of Firefighters, Local 109, Not Reported in F.Supp.2d, 2000 WL 33739179, 88 Fair Empl.Prac.Cas. (BNA) 894, , S.D.Ohio, August 18, 2000(No. C-2-98-339.)</t>
  </si>
  <si>
    <t>Landell v. Sorrell, 118 F.Supp.2d 459, 2000 WL 1141080, , D.Vt., August 11, 2000(No. 2:99-CV-146.)</t>
  </si>
  <si>
    <t>Rhode Island Charities Trust v. Engelhard Corp., 109 F.Supp.2d 66, 2000 WL 1271063, 147 Oil &amp; Gas Rep. 137, , D.R.I., August 08, 2000(C.A. No. 97-369L.)</t>
  </si>
  <si>
    <t>In re Janc, 251 B.R. 525, 2000 WL 1133158, 36 Bankr.Ct.Dec. 144, , Bkrtcy.W.D.Mo., August 08, 2000(Bankruptcy No. 99-40221-W-7.Adversary No. 99-4198-1.)</t>
  </si>
  <si>
    <t>Mruz v. Caring, Inc., 107 F.Supp.2d 596, 2000 WL 1133557, , D.N.J., August 04, 2000(Civil No. 97-1468(SMO).)</t>
  </si>
  <si>
    <t>U.S. v. 300 Blue Heron Farm Lane Chestertown, Md., With All Bldgs., Appurtenances and Improvements Thereon, 115 F.Supp.2d 525, 2000 WL 1510031, , D.Md., August 04, 2000(No. CIV.CCB-99-2509.)</t>
  </si>
  <si>
    <t>Littlefield v. Forney Ind. School Dist., 108 F.Supp.2d 681, 2000 WL 1140263, , N.D.Tex., August 03, 2000(No. 3:00-0575-T.)</t>
  </si>
  <si>
    <t>Santiago v. City of Vineland, 107 F.Supp.2d 512, 2000 WL 1056438, 18 NDLR P 190, , D.N.J., August 02, 2000(No. 97-5110.)</t>
  </si>
  <si>
    <t>Leary v. Warnaco, Inc., 251 B.R. 656, 2000 WL 1158998, , S.D.N.Y., July 28, 2000(No. 00 CIV. 3358(CLB).)</t>
  </si>
  <si>
    <t>Yankee Candle Company, Inc. v. Bridgewater Candle Company, LLC, 107 F.Supp.2d 82, 2000 WL 1048446, , D.Mass., July 27, 2000(No. 98-30226-MAP.)</t>
  </si>
  <si>
    <t>Carranza v. I.N.S., 111 F.Supp.2d 60, 2000 WL 1262533, , D.Mass., July 25, 2000(No. Civ.A. 99-11292-REK.)</t>
  </si>
  <si>
    <t>Morton Intern., Inc. v. A.E. Staley Mfg. Co., 106 F.Supp.2d 737, 2000 WL 1038176, 51 ERC 1207, , D.N.J., July 19, 2000(Nos. 96-3609 KSH, 96-3610 KSH.)</t>
  </si>
  <si>
    <t>Penobscot Nation v. Georgia-Pacific Corp., 106 F.Supp.2d 81, 2000 WL 1052106, , D.Me., July 18, 2000(No. CIV.00-101-B-H.)</t>
  </si>
  <si>
    <t>Staley v. Jones, 108 F.Supp.2d 777, 2000 WL 1013970, , W.D.Mich., July 14, 2000(No. 1:99-CV-312.)</t>
  </si>
  <si>
    <t>U.S. v. Kelly, 105 F.Supp.2d 1107, 2000 WL 1013972, , S.D.Cal., July 14, 2000(Nos. CR. 00-0652-R, CR. 00-0653-R.)</t>
  </si>
  <si>
    <t>Tanaka v. First Hawaiian Bank, 104 F.Supp.2d 1243, 2000 WL 1005984, RICO Bus.Disp.Guide 9955, , D.Hawai'i, July 11, 2000(No. Civ. 96-00734SPK.)</t>
  </si>
  <si>
    <t>Claypool v. U.S., 103 F.Supp.2d 899, 2000 WL 973149, , S.D.W.Va., July 10, 2000(Nos. CIV. A. 5:99-0683, CIV. A. 5:99-0684.)</t>
  </si>
  <si>
    <t>In re McLeroy, 250 B.R. 872, 2000 WL 974973, 44 Collier Bankr.Cas.2d 864, Bankr. L. Rep. P 78,221, , N.D.Tex., July 10, 2000(Nos. 99-50895-7, Civ.A. 5:00-CV-008-C.)</t>
  </si>
  <si>
    <t>U.S. v. Flemmi, 108 F.Supp.2d 39, 2000 WL 1059541, , D.Mass., July 05, 2000(No. 94-10287-MLW.)</t>
  </si>
  <si>
    <t>Otto v. Pennsylvania State Educ. Ass'n-NEA, 107 F.Supp.2d 615, 2000 WL 1013943, 165 L.R.R.M. (BNA) 2474, 165 L.R.R.M. (BNA) 2466, 142 Lab.Cas. P 59,133, , M.D.Pa., July 03, 2000(No. 1:CV-96-1233.)</t>
  </si>
  <si>
    <t>Clark v. Garvin, Not Reported in F.Supp.2d, 2000 WL 890272, , S.D.N.Y., June 30, 2000(No. 99 CIV. 9075 SAS.)</t>
  </si>
  <si>
    <t>Missouri Republican Party v. Lamb, 100 F.Supp.2d 990, 2000 WL 815279, , E.D.Mo., June 23, 2000(No. 4:98CV1909 CDP.)</t>
  </si>
  <si>
    <t>Cairns v. Franklin Mint Co., 120 F.Supp.2d 880, 2000 WL 973551, 56 U.S.P.Q.2d 1514, , C.D.Cal., June 22, 2000(No. CV98-3847FMC(BQRX).)</t>
  </si>
  <si>
    <t>Wanatee v. Ault, 101 F.Supp.2d 1189, 2000 WL 815398, , N.D.Iowa, June 20, 2000(No. C97-4048-MWB.)</t>
  </si>
  <si>
    <t>Hampton v. Jefferson County Bd. of Educ., 102 F.Supp.2d 358, 2000 WL 854331, 145 Ed. Law Rep. 985, , W.D.Ky., June 20, 2000(No. CIV.A.3:98-CV-262-H.)</t>
  </si>
  <si>
    <t>Taylor v. Garwood, Not Reported in F.Supp.2d, 2000 WL 873300, , E.D.Pa., June 20, 2000(No. Civ.A. 99-2478.)</t>
  </si>
  <si>
    <t>Miller v. Anderson, 162 F.Supp.2d 1057, 2000 WL 33406984, , N.D.Ind., June 19, 2000(No. 3:99 CV 258 AS.)</t>
  </si>
  <si>
    <t>Gibson v. PS Group Holdings, Inc., Not Reported in F.Supp.2d, 2000 WL 777818, Fed. Sec. L. Rep. P 90,921, , S.D.Cal., March 08, 2000(No. 00-CV-0372 W(RBB).)</t>
  </si>
  <si>
    <t>Shakeproof Assembly Components Div. of Ill. Tool Works, Inc. v. U.S., 24 C.I.T. 485, 102 F.Supp.2d 486, 2000 WL 780973, , CIT, June 09, 2000(No. 97-12-02066.Slip Op. 00-67.)</t>
  </si>
  <si>
    <t>Morales v. Daley, 116 F.Supp.2d 801, 2000 WL 1459796, , S.D.Tex., June 07, 2000(No. H-00-1010.)</t>
  </si>
  <si>
    <t>Dasher v. Hughes, Not Reported in F.Supp.2d, 2000 WL 726865, , S.D.N.Y., June 06, 2000(No. 95 CIV. 3913(WK).)</t>
  </si>
  <si>
    <t>Stribling v. Smith, Not Reported in F.Supp.2d, 2000 WL 796181, , E.D.Mich., May 31, 2000(No. 97-CV-71848-DT.)</t>
  </si>
  <si>
    <t>U.S. v. Mora, 98 F.Supp.2d 466, 2000 WL 702981, , S.D.N.Y., May 30, 2000(No. 98 CR, 1407(MBM).)</t>
  </si>
  <si>
    <t>U.S. v. Alcoa Inc., 98 F.Supp.2d 1031, 2000 WL 743828, 51 ERC 1090, , N.D.Ind., May 26, 2000(No. 4:99CV61AS.)</t>
  </si>
  <si>
    <t>Poling v. K. Hovnanian Enterprises, 99 F.Supp.2d 502, 2000 WL 688485, , D.N.J., May 24, 2000(Civil No. 99-431.)</t>
  </si>
  <si>
    <t>Landgraff v. Columbia/HCA Healthcare Corp., Not Reported in F.Supp.2d, 2000 WL 33726564, , M.D.Tenn., May 24, 2000(No. 3-98-0090.)</t>
  </si>
  <si>
    <t>Genesco Inc. v. U.S., 24 C.I.T. 339, 102 F.Supp.2d 478, 2000 WL 710304, , CIT, May 23, 2000(No. 92-02-00084.SLIP OP. 00-57.)</t>
  </si>
  <si>
    <t>United Ass'n of Journeymen and Apprentices of Plumbing and Pipefitting Industry of U.S. and Canada AFL-CIO, Local No. 525 v. Grove Inc., 105 F.Supp.2d 1129, 2000 WL 1022974, , D.Nev., May 19, 2000(No. CV-S-99-1580-HDM RLH.)</t>
  </si>
  <si>
    <t>Jackson Hole Conservation Alliance v. Babbitt, 96 F.Supp.2d 1288, 2000 WL 628672, , D.Wyo., May 15, 2000(No. 99-CV-152-B.)</t>
  </si>
  <si>
    <t>Davis v. Utah State Tax Com'n, 96 F.Supp.2d 1271, 2000 WL 566897, 10 A.D. Cases 1011, 18 NDLR P 105, , D.Utah, May 08, 2000(No. 2:98CV224K.)</t>
  </si>
  <si>
    <t>Klein v. U.S., 94 F.Supp.2d 838, 2000 WL 554181, 85 A.F.T.R.2d 2000-2142, 2000-1 USTC P 50,464, , E.D.Mich., May 04, 2000(No. 98-CV-72344-DT.)</t>
  </si>
  <si>
    <t>Suarez v. Charlotte-Mecklenburg Schools, 123 F.Supp.2d 883, 2000 WL 1811364, 149 Ed. Law Rep. 759, , W.D.N.C., May 04, 2000(No. 3:00CV68-H.)</t>
  </si>
  <si>
    <t>Yu v. Brown, 92 F.Supp.2d 1236, 2000 WL 519204, , D.N.M., April 26, 2000(No. Civ.97-1491 MV/WWD.)</t>
  </si>
  <si>
    <t>Medina v. U.S., 92 F.Supp.2d 545, 2000 WL 502614, , E.D.Va., April 25, 2000(No. CIV. A. 99-1498-A.)</t>
  </si>
  <si>
    <t>Koch v. Lewis, 96 F.Supp.2d 949, 2000 WL 527792, , D.Ariz., April 24, 2000(No. Civ. 90-1872 PHX-JBM.)</t>
  </si>
  <si>
    <t>Lofton v. Butterworth, 93 F.Supp.2d 1343, 2000 WL 519123, , S.D.Fla., April 21, 2000(No. 99-10058-Civ-KING.)</t>
  </si>
  <si>
    <t>International Tape Co. Inc. v. Technicote, Inc., Not Reported in F.Supp.2d, 2000 WL 33667076, 2000 DNH 095, , D.N.H., April 21, 2000(No. CV-97-084-M.)</t>
  </si>
  <si>
    <t>Parents for Educational Justice v. Picard, Not Reported in F.Supp.2d, 2000 WL 526864, , E.D.La., April 20, 2000(No. Civ.A. 00-633.)</t>
  </si>
  <si>
    <t>Nightclub Management, Ltd. v. City of Cannon Falls, 95 F.Supp.2d 1027, 2000 WL 432644, , D.Minn., April 19, 2000(No. CIV.98-2370(JRT/FLN).)</t>
  </si>
  <si>
    <t>U.S. v. Friend, 92 F.Supp.2d 534, 2000 WL 486149, , E.D.Va., April 19, 2000(Nos. Crim.A. 3:99CR201-01, 3:99CR201-02.)</t>
  </si>
  <si>
    <t>Silverstein v. Smith Barney, Inc., Not Reported in F.Supp.2d, 2000 WL 420558, 53 Fed. R. Evid. Serv. 1017, , S.D.N.Y., April 18, 2000(No. 96 Civ. 8892 JSM.)</t>
  </si>
  <si>
    <t>Santos-Gonzalez v. Reno, 93 F.Supp.2d 286, 2000 WL 432814, , E.D.N.Y., April 18, 2000(No. CV-99-7073 (CPS).)</t>
  </si>
  <si>
    <t>Holland v. Pardee Coal Co., Inc., 93 F.Supp.2d 706, 2000 WL 512883, , W.D.Va., April 07, 2000(No. CIV. A. 98-110-A.)</t>
  </si>
  <si>
    <t>U.S. v. Walker, Not Reported in F.Supp.2d, 2000 WL 378532, , E.D.Pa., April 04, 2000(Nos. 94-488, 99-584.)</t>
  </si>
  <si>
    <t>U.S. v. Microsoft Corp., 87 F.Supp.2d 30, 2000 WL 340768, 2000-1 Trade Cases P 72,839, 2000 Copr.L.Dec. P 28,054, 54 U.S.P.Q.2d 1365, 2000 Daily Journal D.A.R. 3575, , D.D.C., April 03, 2000(Civil Action Nos. 98-1232 (TPJ), 98-1233 (TPJ).)</t>
  </si>
  <si>
    <t>LNC Investments, Inc. v. First Fidelity Bank, 247 B.R. 38, 2000 WL 343891, , S.D.N.Y., March 31, 2000(No. 92 CIV. 7584(CSH).)</t>
  </si>
  <si>
    <t>Mallo v. Public Health Trust of Dade County, Fla., 88 F.Supp.2d 1376, 2000 WL 351210, , S.D.Fla., March 31, 2000(No. 99-0064-CIV.)</t>
  </si>
  <si>
    <t>Mylan Pharmaceuticals Inc. v. Henney, 94 F.Supp.2d 36, 2000 WL 424204, , D.D.C., March 31, 2000(Civil Action Nos. 99-cv-862(RMU), 99-cv-801 (RMU).)</t>
  </si>
  <si>
    <t>Schreiber Foods, Inc. v. Beatrice Cheese, Inc., 92 F.Supp.2d 857, 2000 WL 360223, , E.D.Wis., March 30, 2000(Nos. 97-C-11, 97-C-566.)</t>
  </si>
  <si>
    <t>Wal-Mart Stores, Inc. v. Watson, 94 F.Supp.2d 1027, 2000 WL 509742, RICO Bus.Disp.Guide 9883, , W.D.Ark., March 30, 2000(No. CIV. 99-5187.)</t>
  </si>
  <si>
    <t>Flanigan v. General Elec. Co., 93 F.Supp.2d 236, 2000 WL 553715, Pens. Plan Guide (CCH) P 23961Z, , D.Conn., March 29, 2000(No. 3:93CV516 (JBA).)</t>
  </si>
  <si>
    <t>Wajda v. R.J. Reynolds Tobacco Co., 103 F.Supp.2d 29, 2000 WL 767558, , D.Mass., March 28, 2000(No. CIV.A.98-12152GAO.)</t>
  </si>
  <si>
    <t>Varney v. R.J. Reynolds Tobacco Company, 118 F.Supp.2d 63, 2000 WL 1585270, , D.Mass., March 28, 2000(No. 1:98CV12564.)</t>
  </si>
  <si>
    <t>Amari v. Brown &amp; Williamson Tobacco Corp., Not Reported in F.Supp.2d, 2000 WL 33976544, , D.Mass., March 28, 2000(No. Civ.A. 99-11361-GAO.)</t>
  </si>
  <si>
    <t>In re Pace, Not Reported in B.R., 2000 WL 337599, , Bkrtcy.E.D.Pa., March 24, 2000(Nos. 99-17529DWS, 99-0838.)</t>
  </si>
  <si>
    <t>In re Cunningham, 246 B.R. 241, 2000 WL 313605, 43 Collier Bankr.Cas.2d 1642, 35 Bankr.Ct.Dec. 238, , Bkrtcy.D.Md., March 23, 2000(Bankruptcy Nos. 99-1-4579-DK, 99-1-8568-PM.Adversary Nos. 99-1-400-DK, 99-1-644-PM.)</t>
  </si>
  <si>
    <t>Gonzalez ex rel. Gonzalez v. Reno, 86 F.Supp.2d 1167, 2000 WL 289604, 13 Fla. L. Weekly Fed. D 195, , S.D.Fla., March 21, 2000(No. 00-206-CIV.)</t>
  </si>
  <si>
    <t>Adams v. Clinton, 90 F.Supp.2d 35, 2000 WL 307259, , D.D.C., March 20, 2000(Nos. CIV.98-1665LFOMBGCKK, CIV.98-2187LFOMBGCKK.)</t>
  </si>
  <si>
    <t>Forida Right to Life, Inc. v. Mortham, Not Reported in F.Supp.2d, 2000 WL 33733256, , M.D.Fla., March 20, 2000(No. 6:98-770-CV.ORL-19A.)</t>
  </si>
  <si>
    <t>In re Nunez, Not Reported in F.Supp.2d, 2000 WL 655983, , E.D.N.Y., March 17, 2000(Nos. 98-CV-7077 (CBA), 98-CV-7078 (CBA).)</t>
  </si>
  <si>
    <t>Gordon v. Griffith, 88 F.Supp.2d 38, 2000 WL 289740, , E.D.N.Y., March 16, 2000(No. CV 99-5106.)</t>
  </si>
  <si>
    <t>Brown v. Youth Services Intern. of South Dakota, Inc., 89 F.Supp.2d 1095, 2000 WL 287512, 143 Ed. Law Rep. 244, , D.S.D., March 15, 2000(No. Civ 98-4165.)</t>
  </si>
  <si>
    <t>White v. Smith &amp; Wesson Corp., 97 F.Supp.2d 816, 2000 WL 664176, , N.D.Ohio, March 14, 2000(No. 1:99 CV 1134.)</t>
  </si>
  <si>
    <t>E.E.O.C. v. CEC Entertainment, Inc., Not Reported in F.Supp.2d, 2000 WL 1339288, 10 A.D. Cases 1593, 19 NDLR P 72, , W.D.Wis., March 14, 2000(No. 98-C-698-X.)</t>
  </si>
  <si>
    <t>Missouri Republican Party v. Lamb, 87 F.Supp.2d 912, 2000 WL 288252, , E.D.Mo., March 13, 2000(No. 4:98CV1909 CDP.)</t>
  </si>
  <si>
    <t>In re Lesniewski, 246 B.R. 202, 2000 WL 290223, , Bkrtcy.E.D.Pa., March 13, 2000(Bankruptcy No. 98-15226DWS.Adversary No. 99-0215.)</t>
  </si>
  <si>
    <t>Hobbs v. Sprague, 87 F.Supp.2d 1007, 2000 WL 277886, , N.D.Cal., March 07, 2000(No. C 99-0512 SC.)</t>
  </si>
  <si>
    <t>William T. ex rel. Gigi T. v. Taylor, 465 F.Supp.2d 1267, 2000 WL 35481969, , N.D.Ga., March 01, 2000(No. Civ.A. 1:95-2901A-JEC.)</t>
  </si>
  <si>
    <t>Rivers v. Health Options Connect, Inc., 96 F.Supp.2d 1370, 2000 WL 534047, , S.D.Fla., February 29, 2000(No. 99-8398-CIV.)</t>
  </si>
  <si>
    <t>Jacobs v. Village of Ottawa Hills, 111 F.Supp.2d 904, 2000 WL 1177437, , N.D.Ohio, February 25, 2000(No. 3:99CV7082.)</t>
  </si>
  <si>
    <t>Bean v. U.S., 89 F.Supp.2d 828, 2000 WL 220028, , E.D.Tex., February 22, 2000(No. CIV. A. 1:99-CV-724.)</t>
  </si>
  <si>
    <t>Resolution Trust Corp. v. Massachusetts Mut. Life Ins. Co., 93 F.Supp.2d 300, 2000 WL 385426, , W.D.N.Y., February 22, 2000(No. 93-CV-632C.)</t>
  </si>
  <si>
    <t>Klamath Siskiyou Wildlands Center v. Babbitt, Not Reported in F.Supp.2d, 2000 WL 236366, , D.Or., February 15, 2000(No. CV-99-1044-ST.)</t>
  </si>
  <si>
    <t>U.S. v. Peralta-Ramirez, 83 F.Supp.2d 263, 2000 WL 193249, , D.Puerto Rico, February 11, 2000(No. Crim. 99-0016CCC.)</t>
  </si>
  <si>
    <t>Eyskens v. U.S., 140 F.Supp.2d 553, 2000 WL 33310832, , E.D.N.C., February 08, 2000(Nos. 4:99-CV-142-H(4) to 4:99-CV-146-H(4).)</t>
  </si>
  <si>
    <t>Rossbach v. Rundle, 128 F.Supp.2d 1348, 2000 WL 33157230, 88 Fair Empl.Prac.Cas. (BNA) 1357, 49 Fed.R.Serv.3d 318, 14 Fla. L. Weekly Fed. D 200, , S.D.Fla., February 07, 2000(No. 99984Civ.)</t>
  </si>
  <si>
    <t>Molinari v. Powers, 82 F.Supp.2d 57, 2000 WL 154163, , E.D.N.Y., February 04, 2000(No. 99 Civ. 8447 (ERK) (ASC).)</t>
  </si>
  <si>
    <t>U.S. v. Lee, 82 F.Supp.2d 389, 2000 WL 66183, , E.D.Pa., January 25, 2000(Criminal Action No. 99-499.)</t>
  </si>
  <si>
    <t>Valdivia v. I.N.S., 80 F.Supp.2d 326, 2000 WL 94617, , D.N.J., January 24, 2000(No. CIV. 99-4339.)</t>
  </si>
  <si>
    <t>U.S. v. Lee, 82 F.Supp.2d 384, 2000 WL 45992, , E.D.Pa., January 20, 2000(No. CRIM. A. 99-499.)</t>
  </si>
  <si>
    <t>Guilbeault v. R.J. Reynolds Tobacco Co., 84 F.Supp.2d 263, 2000 WL 124374, Prod.Liab.Rep. (CCH) P 15,827, , D.R.I., January 12, 2000(No. 98-035-L.)</t>
  </si>
  <si>
    <t>Moorning-Brown v. Bear, Stearns &amp; Co., Inc., Not Reported in F.Supp.2d, 2000 WL 16935, 81 Fair Empl.Prac.Cas. (BNA) 1488, , S.D.N.Y., January 10, 2000(No. 99 CIV. 4130 JSR HBP.)</t>
  </si>
  <si>
    <t>Bell Atlantic-Delaware, Inc. v. McMahon, 80 F.Supp.2d 218, 2000 WL 84910, , D.Del., January 06, 2000(No. 97-511-SLR, 97-616-SLR.)</t>
  </si>
  <si>
    <t>Wyoming Timber Industry Ass'n v. U.S. Forest Service, 80 F.Supp.2d 1245, 2000 WL 14150, 49 ERC 2095, 30 Envtl. L. Rep. 20,296, , D.Wyo., January 05, 2000(No. 99-CV-1016-B.)</t>
  </si>
  <si>
    <t>T Backs Club, Inc. v. Seaton, 84 F.Supp.2d 1317, 2000 WL 132691, , M.D.Ala., January 05, 2000(No. Civ.A. 99-D-1140-S.)</t>
  </si>
  <si>
    <t>In re Duncan, 245 B.R. 538, 2000 WL 246233, , Bkrtcy.E.D.Tenn., January 05, 2000(Bankruptcy No. 99-22144.)</t>
  </si>
  <si>
    <t>Bristol-Myers Squibb Co. v. IVAX Corp., 77 F.Supp.2d 606, 2000 WL 4864, 2000-1 Trade Cases P 72,757, , D.N.J., January 04, 2000(Civ. No. 98-1412.)</t>
  </si>
  <si>
    <t>U.S. v. Real Property, Buildings, Appurtenances and Improvements Located at 221 Dana Ave., Hyde Park, Massachusetts, 81 F.Supp.2d 182, 2000 WL 15016, , D.Mass., January 03, 2000(No. Civ.A. 98-10205-PBS.)</t>
  </si>
  <si>
    <t>In re AAPEX Systems, Inc., 273 B.R. 19, 1999 WL 33457761, , Bkrtcy.W.D.N.Y., December 30, 1999(Bankruptcy No. 98-20728.Adversary No. 99-2082, 99-2054, 99-2137.)</t>
  </si>
  <si>
    <t>Women's Medical Center of N.W. Houston v. Archer, 159 F.Supp.2d 414, 1999 WL 33255060, , S.D.Tex., December 29, 1999(No. Civ.A. H-99-36398.)</t>
  </si>
  <si>
    <t>OJ, ORO, D</t>
  </si>
  <si>
    <t>Pennsylvania Pride, Inc. v. Southampton Tp., 78 F.Supp.2d 359, 1999 WL 1281701, , M.D.Pa., December 28, 1999(No. 3:CV99-1801.)</t>
  </si>
  <si>
    <t>In re Wintersilks, Inc., 243 B.R. 351, 1999 WL 1318686, 43 Collier Bankr.Cas.2d 1019, , Bkrtcy.W.D.Wis., December 23, 1999(Bankruptcy No. 98-33887-11.)</t>
  </si>
  <si>
    <t>Books v. City of Elkhart, Indiana, 79 F.Supp.2d 979, 1999 WL 1288670, , N.D.Ind., December 22, 1999(No. 3:98CV0230 AS.)</t>
  </si>
  <si>
    <t>In re Redding, 242 B.R. 468, 1999 WL 1249710, 35 Bankr.Ct.Dec. 93, , Bkrtcy.W.D.Mo., December 21, 1999(Bankruptcy No. 98-30985-1.)</t>
  </si>
  <si>
    <t>McDannel v. Apfel, 78 F.Supp.2d 944, 1999 WL 1269143, 66 Soc.Sec.Rep.Serv. 555, , S.D.Iowa, December 20, 1999(No. 1-98-CV-90056.)</t>
  </si>
  <si>
    <t>Oh v. AT &amp; T Corp., 76 F.Supp.2d 551, 1999 WL 1128946, , D.N.J., December 10, 1999(Civil Action No. 99-2161.)</t>
  </si>
  <si>
    <t>U.S. v. Lopez-Caceres, 89 F.Supp.2d 168, 1999 WL 1456955, , D.Puerto Rico, December 07, 1999(No. Crim. 98-0292CCC.)</t>
  </si>
  <si>
    <t>In re Ellett, 243 B.R. 741, 1999 WL 1399677, 35 Bankr.Ct.Dec. 153, Bankr. L. Rep. P 78,100, 00 Cal. Daily Op. Serv. 970, 2000 Daily Journal D.A.R. 1241, 4 Cal. Bankr. Ct. Rep. 45, , 9th Cir.BAP (Cal.), December 02, 1999(BAP No. EC-99-1122-RBMa.Bankruptcy No. 94-25454-A-13.Adversary No. 97-2820-A.)</t>
  </si>
  <si>
    <t>In re Richards, 241 B.R. 769, 1999 WL 1095321, 35 Bankr.Ct.Dec. 306, , Bkrtcy.D.Dist.Col., December 01, 1999(Bankruptcy No. 97-01501.Adversary No. 97-0090.)</t>
  </si>
  <si>
    <t>In re Crain, 243 B.R. 75, 1999 WL 1273399, 35 Bankr.Ct.Dec. 115, , Bkrtcy.C.D.Cal., December 01, 1999(Bankruptcy No. LA 98-43981-VZ.Adversary No. LA 98-03791-VZ.)</t>
  </si>
  <si>
    <t>Strouss v. Michigan Dept. of Corrections, 75 F.Supp.2d 711, 1999 WL 1095494, 81 Fair Empl.Prac.Cas. (BNA) 1618, , E.D.Mich., November 29, 1999(No. 98-CV-72658-DT.)</t>
  </si>
  <si>
    <t>Stewart v. NYNEX Corp., 78 F.Supp.2d 172, 1999 WL 1067864, 23 Employee Benefits Cas. 2716, , S.D.N.Y., November 23, 1999(No. 96 Civ. 7526(AKH).)</t>
  </si>
  <si>
    <t>Alaska State Snowmobile Ass'n v. Babbitt, Not Reported in F.Supp.2d, 1999 WL 33456491, , D.Alaska, November 18, 1999(No. A99-59 CV (JWS).)</t>
  </si>
  <si>
    <t>In re Alamance Knit Fabrics, Inc., 251 B.R. 293, 1999 WL 1808400, 23 Employee Benefits Cas. 2867, , M.D.N.C., November 17, 1999(Bankruptcy No. B-96-13527 C-7G.Adversary No. A-97-2043.No. 1:99CV00044.)</t>
  </si>
  <si>
    <t>Tandy Corp. v. City of Livonia, 81 F.Supp.2d 800, 1999 WL 1334781, , E.D.Mich., November 10, 1999(No. 97-74735.)</t>
  </si>
  <si>
    <t>Morgan v. Krenke, 72 F.Supp.2d 980, 1999 WL 1029606, , E.D.Wis., November 09, 1999(No. 96-C-1176.)</t>
  </si>
  <si>
    <t>U.S. v. Bohn, Not Reported in F.Supp.2d, 1999 WL 1067866, , E.D.Pa., November 09, 1999(No. 92-61-02.)</t>
  </si>
  <si>
    <t>U.S. ex rek. Tompkins v. Cowan, Not Reported in F.Supp.2d, 1999 WL 1023927, , N.D.Ill., November 08, 1999(No. 99 C 5777.)</t>
  </si>
  <si>
    <t>Alaska State Snowmobile Ass'n, Inc. v. Babbitt, 79 F.Supp.2d 1116, 1999 WL 1140384, , D.Alaska, November 08, 1999(No. A99-059 CV(JWS).)</t>
  </si>
  <si>
    <t>Gatena v. County of Orange, 80 F.Supp.2d 1331, 1999 WL 1105258, , M.D.Fla., November 05, 1999(No. 98-417CIVORL22B.)</t>
  </si>
  <si>
    <t>LaRouche v. Fowler, 77 F.Supp.2d 80, 1999 WL 1087016, , D.D.C., November 01, 1999(No. CIV. A. 96-1816.)</t>
  </si>
  <si>
    <t>Voilas v. General Motors Corp., 73 F.Supp.2d 452, 1999 WL 1125030, 53 Fed. R. Evid. Serv. 500, , D.N.J., November 01, 1999(No. Civ.A. 95-487(GEB).)</t>
  </si>
  <si>
    <t>U.S. v. Hartwell, 67 F.Supp.2d 784, 1999 WL 993133, , E.D.Mich., October 25, 1999(No. Crim. 99-50057.)</t>
  </si>
  <si>
    <t>Weinberger v. U.S., 71 F.Supp.2d 803, 1999 WL 970096, , S.D.Ohio, October 21, 1999(No. CR-1-97-79.)</t>
  </si>
  <si>
    <t>In re Harris, Not Reported in B.R., 1999 WL 33587416, , Bkrtcy.S.D.Ga., October 21, 1999(No. 99-10241.)</t>
  </si>
  <si>
    <t>Bragg v. Robertson, 72 F.Supp.2d 642, 1999 WL 1000181, 146 Oil &amp; Gas Rep. 389, 30 Envtl. L. Rep. 20,115, , S.D.W.Va., October 20, 1999(No. Civ.A. 2:98-0636.)</t>
  </si>
  <si>
    <t>Narducci v. Timoney, Not Reported in F.Supp.2d, 1999 WL 961221, , E.D.Pa., October 15, 1999(No. CIV A 99-CV-3933.)</t>
  </si>
  <si>
    <t>U.S. v. Carrillo, 70 F.Supp.2d 854, 1999 WL 825318, , N.D.Ill., October 14, 1999(No. 99 CR 54.)</t>
  </si>
  <si>
    <t>In re Cater, 240 B.R. 420, 1999 WL 969906, , M.D.Ala., October 14, 1999(No. Civ.A. 99-T-800-N.)</t>
  </si>
  <si>
    <t>Hough v. Anderson, 73 F.Supp.2d 981, 1999 WL 1044168, , N.D.Ind., October 12, 1999(No. 3:98 CV 246 AS.)</t>
  </si>
  <si>
    <t>Maria v. McElroy, 68 F.Supp.2d 206, 1999 WL 825282, , E.D.N.Y., October 07, 1999(No. 98 CV 6596(JBW).)</t>
  </si>
  <si>
    <t>Brennan v. City of White Plains, 67 F.Supp.2d 362, 1999 WL 799539, 81 Fair Empl.Prac.Cas. (BNA) 267, , S.D.N.Y., October 05, 1999(No. 97 Civ. 2709 (RWS).)</t>
  </si>
  <si>
    <t>U.S. v. Tualla, 52 M.J. 228, 2000 WL 121800, , U.S. Armed Forces, January 31, 2000(No. 99-5002.Crim.App. No. 1079.)</t>
  </si>
  <si>
    <t>U.S. v. Quiroz, 53 M.J. 600, 2000 WL 352382, , N.M.Ct.Crim.App., March 29, 2000(NMCM 98 01864.)</t>
  </si>
  <si>
    <t>U.S. v. Egan, 53 M.J. 570, 2000 WL 575251, , Army Ct.Crim.App., May 12, 2000(ARMY 9800414.)</t>
  </si>
  <si>
    <t>U.S. v. Catrett, Not Reported in M.J., 2000 WL 1232427, , A.F.Ct.Crim.App., August 16, 2000(No. ACM33133.)</t>
  </si>
  <si>
    <t>U.S. v. Jenkins, 54 M.J. 12, 2000 WL 1239307, , U.S. Armed Forces, August 31, 2000(No. 99-0631.Crim.App. No. 97 1567.)</t>
  </si>
  <si>
    <t>Lambert v. City and County of San Francisco, 529 U.S. 1045, 120 S.Ct. 1549, 2000 WL 305895 (Mem), 146 L.Ed.2d 360, 68 USLW 3292, 68 USLW 3611, 68 USLW 3612, 00 Cal. Daily Op. Serv. 2360, , U.S.Cal., March 27, 2000(No. 99-697.)</t>
  </si>
  <si>
    <t>531 U.S. 4</t>
  </si>
  <si>
    <t>121 S. Ct. 361</t>
  </si>
  <si>
    <t>148 L. Ed. 2d 213</t>
  </si>
  <si>
    <t>2000 U.S. LEXIS 7437</t>
  </si>
  <si>
    <t>CHRISTOPHER ARTUZ, SUPERINTENDENT, GREEN HAVEN CORRECTIONAL FACILITY v. TONY BRUCE BENNETT</t>
  </si>
  <si>
    <t>531 U.S. 497</t>
  </si>
  <si>
    <t>121 S. Ct. 1021</t>
  </si>
  <si>
    <t>149 L. Ed. 2d 32</t>
  </si>
  <si>
    <t>2001 U.S. LEXIS 1951</t>
  </si>
  <si>
    <t>SEMTEK INTERNATIONAL INCORPORATED v. LOCKHEED MARTIN CORPORATION</t>
  </si>
  <si>
    <t>531 U.S. 457</t>
  </si>
  <si>
    <t>121 S. Ct. 903</t>
  </si>
  <si>
    <t>149 L. Ed. 2d 1</t>
  </si>
  <si>
    <t>2001 U.S. LEXIS 1952</t>
  </si>
  <si>
    <t>CHRISTINE TODD WHITMAN, ADMINISTRATOR OF ENVIRONMENTAL PROTECTION AGENCY, et al. v. AMERICAN TRUCKING ASSOCIATIONS, INC., et al.</t>
  </si>
  <si>
    <t>532 U.S. 275</t>
  </si>
  <si>
    <t>121 S. Ct. 1511</t>
  </si>
  <si>
    <t>149 L. Ed. 2d 517</t>
  </si>
  <si>
    <t>2001 U.S. LEXIS 3367</t>
  </si>
  <si>
    <t>JAMES ALEXANDER, DIRECTOR, ALABAMA DEPARTMENT OF PUBLIC SAFETY, et al. v. MARTHA SANDOVAL, INDIVIDUALLY AND ON BEHALF OF ALL OTHERS SIMILARLY SITUATED</t>
  </si>
  <si>
    <t>532 U.S. 706</t>
  </si>
  <si>
    <t>121 S. Ct. 1861</t>
  </si>
  <si>
    <t>149 L. Ed. 2d 939</t>
  </si>
  <si>
    <t>2001 U.S. LEXIS 4119</t>
  </si>
  <si>
    <t>NATIONAL LABOR RELATIONS BOARD v. KENTUCKY RIVER COMMUNITY CARE, INC., et al.</t>
  </si>
  <si>
    <t>532 U.S. 811</t>
  </si>
  <si>
    <t>121 S. Ct. 1927</t>
  </si>
  <si>
    <t>150 L. Ed. 2d 34</t>
  </si>
  <si>
    <t>2001 U.S. LEXIS 4125</t>
  </si>
  <si>
    <t>NORFOLK SHIPBUILDING &amp; DRYDOCK CORPORATION v. CELESTINE GARRIS, ADMINISTRATRIX OF THE ESTATE OF CHRISTOPHER GARRIS, DECEASED</t>
  </si>
  <si>
    <t>533 U.S. 27</t>
  </si>
  <si>
    <t>121 S. Ct. 2038</t>
  </si>
  <si>
    <t>150 L. Ed. 2d 94</t>
  </si>
  <si>
    <t>2001 U.S. LEXIS 4487</t>
  </si>
  <si>
    <t>DANNY LEE KYLLO v. UNITED STATES</t>
  </si>
  <si>
    <t>533 U.S. 353</t>
  </si>
  <si>
    <t>121 S. Ct. 2304</t>
  </si>
  <si>
    <t>150 L. Ed. 2d 398</t>
  </si>
  <si>
    <t>2001 U.S. LEXIS 4669</t>
  </si>
  <si>
    <t>NEVADA, et al. v. FLOYD HICKS, et al.</t>
  </si>
  <si>
    <t>531 U.S. 533</t>
  </si>
  <si>
    <t>121 S. Ct. 1043</t>
  </si>
  <si>
    <t>149 L. Ed. 2d 63</t>
  </si>
  <si>
    <t>2001 U.S. LEXIS 1954</t>
  </si>
  <si>
    <t>LEGAL SERVICES CORPORATION v. CARMEN VELAZQUEZ, et al.</t>
  </si>
  <si>
    <t>532 U.S. 36</t>
  </si>
  <si>
    <t>121 S. Ct. 1263</t>
  </si>
  <si>
    <t>149 L. Ed. 2d 178</t>
  </si>
  <si>
    <t>2001 U.S. LEXIS 2456</t>
  </si>
  <si>
    <t>WESLEY AARON SHAFER, JR. v. SOUTH CAROLINA</t>
  </si>
  <si>
    <t>532 U.S. 67</t>
  </si>
  <si>
    <t>121 S. Ct. 1281</t>
  </si>
  <si>
    <t>149 L. Ed. 2d 205</t>
  </si>
  <si>
    <t>2001 U.S. LEXIS 2460</t>
  </si>
  <si>
    <t>CRYSTAL M. FERGUSON, et al. v. CITY OF CHARLESTON et al.</t>
  </si>
  <si>
    <t>532 U.S. 451</t>
  </si>
  <si>
    <t>121 S. Ct. 1693</t>
  </si>
  <si>
    <t>149 L. Ed. 2d 697</t>
  </si>
  <si>
    <t>2001 U.S. LEXIS 3519</t>
  </si>
  <si>
    <t>WILBERT K. ROGERS v. TENNESSEE</t>
  </si>
  <si>
    <t>532 U.S. 557</t>
  </si>
  <si>
    <t>121 S. Ct. 1782</t>
  </si>
  <si>
    <t>149 L. Ed. 2d 820</t>
  </si>
  <si>
    <t>2001 U.S. LEXIS 3813</t>
  </si>
  <si>
    <t>UNITED STATES v. TERRY J. HATTER, JR., JUDGE, UNITED STATES DISTRICT COURT FOR THE CENTRAL DISTRICT OF CALIFORNIA, et al.</t>
  </si>
  <si>
    <t>532 U.S. 661</t>
  </si>
  <si>
    <t>121 S. Ct. 1879</t>
  </si>
  <si>
    <t>149 L. Ed. 2d 904</t>
  </si>
  <si>
    <t>2001 U.S. LEXIS 4115</t>
  </si>
  <si>
    <t>PGA TOUR, INC. v. CASEY MARTIN</t>
  </si>
  <si>
    <t>533 U.S. 218</t>
  </si>
  <si>
    <t>121 S. Ct. 2164</t>
  </si>
  <si>
    <t>150 L. Ed. 2d 292</t>
  </si>
  <si>
    <t>2001 U.S. LEXIS 4492</t>
  </si>
  <si>
    <t>UNITED STATES v. MEAD CORPORATION</t>
  </si>
  <si>
    <t>533 U.S. 289</t>
  </si>
  <si>
    <t>121 S. Ct. 2271</t>
  </si>
  <si>
    <t>150 L. Ed. 2d 347</t>
  </si>
  <si>
    <t>2001 U.S. LEXIS 4670</t>
  </si>
  <si>
    <t>IMMIGRATION AND NATURALIZATION SERVICE v. ENRICO ST. CYR</t>
  </si>
  <si>
    <t>533 U.S. 348</t>
  </si>
  <si>
    <t>121 S. Ct. 2268</t>
  </si>
  <si>
    <t>150 L. Ed. 2d 392</t>
  </si>
  <si>
    <t>2001 U.S. LEXIS 4671</t>
  </si>
  <si>
    <t>DEBORIS CALCANO-MARTINEZ, et al. v. IMMIGRATION AND NATURALIZATION SERVICE</t>
  </si>
  <si>
    <t>533 U.S. 678</t>
  </si>
  <si>
    <t>121 S. Ct. 2491</t>
  </si>
  <si>
    <t>150 L. Ed. 2d 653</t>
  </si>
  <si>
    <t>2001 U.S. LEXIS 4912</t>
  </si>
  <si>
    <t>KESTUTIS ZADVYDAS v. CHRISTINE G. DAVIS AND IMMIGRATION AND NATURALIZATION SERVICE</t>
  </si>
  <si>
    <t>532 U.S. 200</t>
  </si>
  <si>
    <t>121 S. Ct. 1433</t>
  </si>
  <si>
    <t>149 L. Ed. 2d 401</t>
  </si>
  <si>
    <t>2001 U.S. LEXIS 3203</t>
  </si>
  <si>
    <t>UNITED STATES v. CLEVELAND INDIANS BASEBALL COMPANY</t>
  </si>
  <si>
    <t>NOTE: Database incorrect</t>
  </si>
  <si>
    <t>531 U.S. 250</t>
  </si>
  <si>
    <t>121 S. Ct. 727</t>
  </si>
  <si>
    <t>148 L. Ed. 2d 734</t>
  </si>
  <si>
    <t>2001 U.S. LEXIS 790</t>
  </si>
  <si>
    <t>MARK SELING, SUPERINTENDENT, SPECIAL COMMITMENT CENTER v. ANDRE BRIGHAM YOUNG</t>
  </si>
  <si>
    <t>531 U.S. 57</t>
  </si>
  <si>
    <t>121 S. Ct. 462</t>
  </si>
  <si>
    <t>148 L. Ed. 2d 354</t>
  </si>
  <si>
    <t>2000 U.S. LEXIS 8083</t>
  </si>
  <si>
    <t>EASTERN ASSOCIATED COAL CORPORATION v. UNITED MINE WORKERS OF AMERICA, DISTRICT 17, et al.</t>
  </si>
  <si>
    <t>532 U.S. 141</t>
  </si>
  <si>
    <t>121 S. Ct. 1322</t>
  </si>
  <si>
    <t>149 L. Ed. 2d 264</t>
  </si>
  <si>
    <t>2001 U.S. LEXIS 2458</t>
  </si>
  <si>
    <t>DONNA RAE EGELHOFF v. SAMANTHA EGELHOFF, A MINOR, BY AND THROUGH HER NATURAL PARENT KATE BREINER, AND DAVID EGELHOFF</t>
  </si>
  <si>
    <t>532 U.S. 374</t>
  </si>
  <si>
    <t>121 S. Ct. 1578</t>
  </si>
  <si>
    <t>149 L. Ed. 2d 590</t>
  </si>
  <si>
    <t>2001 U.S. LEXIS 3368</t>
  </si>
  <si>
    <t>EARTHY D. DANIELS, JR. v. UNITED STATES</t>
  </si>
  <si>
    <t>532 U.S. 598</t>
  </si>
  <si>
    <t>121 S. Ct. 1835</t>
  </si>
  <si>
    <t>149 L. Ed. 2d 855</t>
  </si>
  <si>
    <t>2001 U.S. LEXIS 4117</t>
  </si>
  <si>
    <t>BUCKHANNON BOARD AND CARE HOME, INC., et al. v. WEST VIRGINIA DEPARTMENT OF HEALTH AND HUMAN RESOURCES, et al.</t>
  </si>
  <si>
    <t>533 U.S. 53</t>
  </si>
  <si>
    <t>121 S. Ct. 2053</t>
  </si>
  <si>
    <t>150 L. Ed. 2d 115</t>
  </si>
  <si>
    <t>2001 U.S. LEXIS 4340</t>
  </si>
  <si>
    <t>TUAN ANH NGUYEN AND JOSEPH BOULAIS v. IMMIGRATION AND NATURALIZATION SERVICE</t>
  </si>
  <si>
    <t>533 U.S. 98</t>
  </si>
  <si>
    <t>121 S. Ct. 2093</t>
  </si>
  <si>
    <t>150 L. Ed. 2d 151</t>
  </si>
  <si>
    <t>2001 U.S. LEXIS 4312</t>
  </si>
  <si>
    <t>GOOD NEWS CLUB, et al. v. MILFORD CENTRAL SCHOOL</t>
  </si>
  <si>
    <t>533 U.S. 606</t>
  </si>
  <si>
    <t>121 S. Ct. 2448</t>
  </si>
  <si>
    <t>150 L. Ed. 2d 592</t>
  </si>
  <si>
    <t>2001 U.S. LEXIS 4910</t>
  </si>
  <si>
    <t>ANTHONY PALAZZOLO v. RHODE ISLAND, et al.</t>
  </si>
  <si>
    <t>532 U.S. 424</t>
  </si>
  <si>
    <t>121 S. Ct. 1678</t>
  </si>
  <si>
    <t>149 L. Ed. 2d 674</t>
  </si>
  <si>
    <t>2001 U.S. LEXIS 3520</t>
  </si>
  <si>
    <t>COOPER INDUSTRIES, INC. v. LEATHERMAN TOOL GROUP, INC.</t>
  </si>
  <si>
    <t>531 U.S. 12</t>
  </si>
  <si>
    <t>121 S. Ct. 365</t>
  </si>
  <si>
    <t>148 L. Ed. 2d 221</t>
  </si>
  <si>
    <t>2000 U.S. LEXIS 7436</t>
  </si>
  <si>
    <t>CARL W. CLEVELAND v. UNITED STATES</t>
  </si>
  <si>
    <t>531 U.S. 79</t>
  </si>
  <si>
    <t>121 S. Ct. 513</t>
  </si>
  <si>
    <t>148 L. Ed. 2d 373</t>
  </si>
  <si>
    <t>2000 U.S. LEXIS 8279</t>
  </si>
  <si>
    <t>GREEN TREE FINANCIAL CORP.-ALABAMA AND GREEN TREE FINANCIAL CORPORATION v. LARKETTA RANDOLPH</t>
  </si>
  <si>
    <t>531 U.S. 159</t>
  </si>
  <si>
    <t>121 S. Ct. 675</t>
  </si>
  <si>
    <t>148 L. Ed. 2d 576</t>
  </si>
  <si>
    <t>2001 U.S. LEXIS 640</t>
  </si>
  <si>
    <t>SOLID WASTE AGENCY OF NORTHERN COOK COUNTY v. UNITED STATES ARMY CORPS OF ENGINEERS, et al.</t>
  </si>
  <si>
    <t>531 U.S. 198</t>
  </si>
  <si>
    <t>121 S. Ct. 696</t>
  </si>
  <si>
    <t>148 L. Ed. 2d 604</t>
  </si>
  <si>
    <t>2001 U.S. LEXIS 639</t>
  </si>
  <si>
    <t>PAUL L. GLOVER v. UNITED STATES</t>
  </si>
  <si>
    <t>531 U.S. 206</t>
  </si>
  <si>
    <t>121 S. Ct. 701</t>
  </si>
  <si>
    <t>148 L. Ed. 2d 613</t>
  </si>
  <si>
    <t>2001 U.S. LEXIS 638</t>
  </si>
  <si>
    <t>DAVID A. GITLITZ, ET UX., et al. v. COMMISSIONER OF INTERNAL REVENUE</t>
  </si>
  <si>
    <t>531 U.S. 230</t>
  </si>
  <si>
    <t>121 S. Ct. 714</t>
  </si>
  <si>
    <t>148 L. Ed. 2d 635</t>
  </si>
  <si>
    <t>2001 U.S. LEXIS 642</t>
  </si>
  <si>
    <t>CHRISTOPHER A. LOPEZ v. RANDY J. DAVIS, WARDEN, et al.</t>
  </si>
  <si>
    <t>531 U.S. 278</t>
  </si>
  <si>
    <t>121 S. Ct. 743</t>
  </si>
  <si>
    <t>148 L. Ed. 2d 757</t>
  </si>
  <si>
    <t>2001 U.S. LEXIS 789</t>
  </si>
  <si>
    <t>CITY NEWS AND NOVELTY, INC. v. CITY OF WAUKESHA</t>
  </si>
  <si>
    <t>531 U.S. 316</t>
  </si>
  <si>
    <t>121 S. Ct. 941</t>
  </si>
  <si>
    <t>148 L. Ed. 2d 830</t>
  </si>
  <si>
    <t>2001 U.S. LEXIS 963</t>
  </si>
  <si>
    <t>DIRECTOR OF REVENUE OF MISSOURI v. COBANK ACB, AS SUCCESSOR TO THE NATIONAL BANK OF COOPERATIVES</t>
  </si>
  <si>
    <t>531 U.S. 326</t>
  </si>
  <si>
    <t>121 S. Ct. 946</t>
  </si>
  <si>
    <t>148 L. Ed. 2d 838</t>
  </si>
  <si>
    <t>2001 U.S. LEXIS 962</t>
  </si>
  <si>
    <t>ILLINOIS v. CHARLES MCARTHUR</t>
  </si>
  <si>
    <t>531 U.S. 341</t>
  </si>
  <si>
    <t>121 S. Ct. 1012</t>
  </si>
  <si>
    <t>148 L. Ed. 2d 854</t>
  </si>
  <si>
    <t>2001 U.S. LEXIS 1701</t>
  </si>
  <si>
    <t>BUCKMAN COMPANY v. Plaintiffs' LEGAL COMMITTEE</t>
  </si>
  <si>
    <t>531 U.S. 356</t>
  </si>
  <si>
    <t>121 S. Ct. 955</t>
  </si>
  <si>
    <t>148 L. Ed. 2d 866</t>
  </si>
  <si>
    <t>2001 U.S. LEXIS 1700</t>
  </si>
  <si>
    <t>BOARD OF TRUSTEES OF THE UNIVERSITY OF ALABAMA, et al., v. PATRICIA GARRETT, et al.</t>
  </si>
  <si>
    <t>531 U.S. 425</t>
  </si>
  <si>
    <t>121 S. Ct. 1005</t>
  </si>
  <si>
    <t>148 L. Ed. 2d 919</t>
  </si>
  <si>
    <t>2001 U.S. LEXIS 1699</t>
  </si>
  <si>
    <t>CENTRAL GREEN CO. v. UNITED STATES</t>
  </si>
  <si>
    <t>531 U.S. 438</t>
  </si>
  <si>
    <t>121 S. Ct. 993</t>
  </si>
  <si>
    <t>148 L. Ed. 2d 931</t>
  </si>
  <si>
    <t>2001 U.S. LEXIS 1698</t>
  </si>
  <si>
    <t>JAMES F. LEWIS v. LEWIS &amp; CLARK MARINE, INC., ETC.</t>
  </si>
  <si>
    <t>531 U.S. 510</t>
  </si>
  <si>
    <t>121 S. Ct. 1029</t>
  </si>
  <si>
    <t>149 L. Ed. 2d 44</t>
  </si>
  <si>
    <t>2001 U.S. LEXIS 1953</t>
  </si>
  <si>
    <t>REBECCA MCDOWELL COOK v. DONALD J. GRALIKE AND MIKE HARMAN</t>
  </si>
  <si>
    <t>532 U.S. 1</t>
  </si>
  <si>
    <t>121 S. Ct. 1060</t>
  </si>
  <si>
    <t>149 L. Ed. 2d 87</t>
  </si>
  <si>
    <t>2001 U.S. LEXIS 1957</t>
  </si>
  <si>
    <t>DEPARTMENT OF THE INTERIOR AND BUREAU OF INDIAN AFFAIRS v. KLAMATH WATER USERS PROTECTIVE ASSOCIATION</t>
  </si>
  <si>
    <t>532 U.S. 23</t>
  </si>
  <si>
    <t>121 S. Ct. 1255</t>
  </si>
  <si>
    <t>149 L. Ed. 2d 164</t>
  </si>
  <si>
    <t>2001 U.S. LEXIS 2457</t>
  </si>
  <si>
    <t>TRAFFIX DEVICES, INC. v. MARKETING DISPLAYS, INC.</t>
  </si>
  <si>
    <t>532 U.S. 59</t>
  </si>
  <si>
    <t>121 S. Ct. 1276</t>
  </si>
  <si>
    <t>149 L. Ed. 2d 197</t>
  </si>
  <si>
    <t>2001 U.S. LEXIS 2455</t>
  </si>
  <si>
    <t>PAULA L. BUFORD v. UNITED STATES</t>
  </si>
  <si>
    <t>532 U.S. 105</t>
  </si>
  <si>
    <t>121 S. Ct. 1302</t>
  </si>
  <si>
    <t>149 L. Ed. 2d 234</t>
  </si>
  <si>
    <t>2001 U.S. LEXIS 2459</t>
  </si>
  <si>
    <t>CIRCUIT CITY STORES, INC. v. SAINT CLAIR ADAMS</t>
  </si>
  <si>
    <t>532 U.S. 189</t>
  </si>
  <si>
    <t>121 S. Ct. 1446</t>
  </si>
  <si>
    <t>149 L. Ed. 2d 391</t>
  </si>
  <si>
    <t>2001 U.S. LEXIS 3204</t>
  </si>
  <si>
    <t>ARTHUR S. LUJAN, LABOR COMMISSIONER OF CALIFORNIA, et al. v. G &amp; G FIRE SPRINKLERS, INC.</t>
  </si>
  <si>
    <t>532 U.S. 223</t>
  </si>
  <si>
    <t>121 S. Ct. 1475</t>
  </si>
  <si>
    <t>149 L. Ed. 2d 420</t>
  </si>
  <si>
    <t>2001 U.S. LEXIS 3205</t>
  </si>
  <si>
    <t>ROBERT SHAW, et al.  v. KEVIN MURPHY</t>
  </si>
  <si>
    <t>532 U.S. 318</t>
  </si>
  <si>
    <t>121 S. Ct. 1536</t>
  </si>
  <si>
    <t>149 L. Ed. 2d 549</t>
  </si>
  <si>
    <t>2001 U.S. LEXIS 3366</t>
  </si>
  <si>
    <t>GAIL ATWATER, et al. v. CITY OF LAGO VISTA et al.</t>
  </si>
  <si>
    <t>532 U.S. 394</t>
  </si>
  <si>
    <t>121 S. Ct. 1567</t>
  </si>
  <si>
    <t>149 L. Ed. 2d 608</t>
  </si>
  <si>
    <t>2001 U.S. LEXIS 3369</t>
  </si>
  <si>
    <t>LACKAWANNA COUNTY DISTRICT ATTORNEY, et al. v. EDWARD R. COSS, JR.</t>
  </si>
  <si>
    <t>532 U.S. 411</t>
  </si>
  <si>
    <t>121 S. Ct. 1589</t>
  </si>
  <si>
    <t>149 L. Ed. 2d 623</t>
  </si>
  <si>
    <t>2001 U.S. LEXIS 3374</t>
  </si>
  <si>
    <t>C &amp; L ENTERPRISES, INC. v. CITIZEN BAND POTAWATOMI INDIAN TRIBE OF OKLAHOMA</t>
  </si>
  <si>
    <t>532 U.S. 483</t>
  </si>
  <si>
    <t>121 S. Ct. 1711</t>
  </si>
  <si>
    <t>149 L. Ed. 2d 722</t>
  </si>
  <si>
    <t>2001 U.S. LEXIS 3518</t>
  </si>
  <si>
    <t>UNITED STATES v. OAKLAND CANNABIS BUYERS' COOPERATIVE AND JEFFREY JONES</t>
  </si>
  <si>
    <t>532 U.S. 588</t>
  </si>
  <si>
    <t>121 S. Ct. 1776</t>
  </si>
  <si>
    <t>149 L. Ed. 2d 845</t>
  </si>
  <si>
    <t>2001 U.S. LEXIS 3812</t>
  </si>
  <si>
    <t>THE WHARF (HOLDINGS) LIMITED, et al. v. UNITED INTERNATIONAL HOLDINGS, INC. et al.</t>
  </si>
  <si>
    <t>532 U.S. 645</t>
  </si>
  <si>
    <t>121 S. Ct. 1825</t>
  </si>
  <si>
    <t>149 L. Ed. 2d 889</t>
  </si>
  <si>
    <t>2001 U.S. LEXIS 4116</t>
  </si>
  <si>
    <t>ATKINSON TRADING COMPANY, INC. v. JOE SHIRLEY, JR., et al.</t>
  </si>
  <si>
    <t>532 U.S. 731</t>
  </si>
  <si>
    <t>121 S. Ct. 1819</t>
  </si>
  <si>
    <t>149 L. Ed. 2d 958</t>
  </si>
  <si>
    <t>2001 U.S. LEXIS 3982</t>
  </si>
  <si>
    <t>TIMOTHY BOOTH v. C. O. CHURNER, et al.</t>
  </si>
  <si>
    <t>532 U.S. 742</t>
  </si>
  <si>
    <t>121 S. Ct. 1808</t>
  </si>
  <si>
    <t>149 L. Ed. 2d 968</t>
  </si>
  <si>
    <t>2001 U.S. LEXIS 3981</t>
  </si>
  <si>
    <t>STATE OF NEW HAMPSHIRE v. STATE OF MAINE</t>
  </si>
  <si>
    <t>532 U.S. 757</t>
  </si>
  <si>
    <t>121 S. Ct. 1801</t>
  </si>
  <si>
    <t>149 L. Ed. 2d 983</t>
  </si>
  <si>
    <t>2001 U.S. LEXIS 4114</t>
  </si>
  <si>
    <t>DALE G. BECKER v. BETTY MONTGOMERY, ATTORNEY GENERAL OF OHIO, et al.</t>
  </si>
  <si>
    <t>532 U.S. 774</t>
  </si>
  <si>
    <t>121 S. Ct. 1905</t>
  </si>
  <si>
    <t>150 L. Ed. 2d 1</t>
  </si>
  <si>
    <t>2001 U.S. LEXIS 4126</t>
  </si>
  <si>
    <t>FLORIDA v. ROBERT A. THOMAS</t>
  </si>
  <si>
    <t>532 U.S. 822</t>
  </si>
  <si>
    <t>121 S. Ct. 1934</t>
  </si>
  <si>
    <t>150 L. Ed. 2d 45</t>
  </si>
  <si>
    <t>2001 U.S. LEXIS 4124</t>
  </si>
  <si>
    <t>UNITED DOMINION INDUSTRIES, INC. v. UNITED STATES</t>
  </si>
  <si>
    <t>532 U.S. 843</t>
  </si>
  <si>
    <t>121 S. Ct. 1946</t>
  </si>
  <si>
    <t>150 L. Ed. 2d 62</t>
  </si>
  <si>
    <t>2001 U.S. LEXIS 4123</t>
  </si>
  <si>
    <t>SHARON B. POLLARD v. E. I. DU PONT DE NEMOURS &amp; COMPANY</t>
  </si>
  <si>
    <t>533 U.S. 146</t>
  </si>
  <si>
    <t>121 S. Ct. 2079</t>
  </si>
  <si>
    <t>150 L. Ed. 2d 188</t>
  </si>
  <si>
    <t>2001 U.S. LEXIS 4310</t>
  </si>
  <si>
    <t>ALABAMA v. MICHAEL HERMAN BOZEMAN</t>
  </si>
  <si>
    <t>533 U.S. 158</t>
  </si>
  <si>
    <t>121 S. Ct. 2087</t>
  </si>
  <si>
    <t>150 L. Ed. 2d 198</t>
  </si>
  <si>
    <t>2001 U.S. LEXIS 4311</t>
  </si>
  <si>
    <t>CEDRIC KUSHNER PROMOTIONS, LTD. v. DON KING, et al.</t>
  </si>
  <si>
    <t>533 U.S. 167</t>
  </si>
  <si>
    <t>121 S. Ct. 2120</t>
  </si>
  <si>
    <t>150 L. Ed. 2d 251</t>
  </si>
  <si>
    <t>2001 U.S. LEXIS 4493</t>
  </si>
  <si>
    <t>GEORGE DUNCAN, SUPERINTENDENT, GREAT MEADOW CORRECTIONAL FACILITY v. SHERMAN WALKER</t>
  </si>
  <si>
    <t>533 U.S. 194</t>
  </si>
  <si>
    <t>121 S. Ct. 2151</t>
  </si>
  <si>
    <t>150 L. Ed. 2d 272</t>
  </si>
  <si>
    <t>2001 U.S. LEXIS 4664</t>
  </si>
  <si>
    <t>DONALD SAUCIER v. ELLIOT M. KATZ AND IN DEFENSE OF ANIMALS</t>
  </si>
  <si>
    <t>533 U.S. 405</t>
  </si>
  <si>
    <t>121 S. Ct. 2334</t>
  </si>
  <si>
    <t>150 L. Ed. 2d 438</t>
  </si>
  <si>
    <t>2001 U.S. LEXIS 4904</t>
  </si>
  <si>
    <t>UNITED STATES AND DEPARTMENT OF AGRICULTURE v. UNITED FOODS, INC.</t>
  </si>
  <si>
    <t>533 U.S. 483</t>
  </si>
  <si>
    <t>121 S. Ct. 2381</t>
  </si>
  <si>
    <t>150 L. Ed. 2d 500</t>
  </si>
  <si>
    <t>2001 U.S. LEXIS 4667</t>
  </si>
  <si>
    <t>NEW YORK TIMES COMPANY, INC., et al. v. JONATHAN TASINI, et al.</t>
  </si>
  <si>
    <t>533 U.S. 656</t>
  </si>
  <si>
    <t>121 S. Ct. 2478</t>
  </si>
  <si>
    <t>150 L. Ed. 2d 632</t>
  </si>
  <si>
    <t>2001 U.S. LEXIS 4909</t>
  </si>
  <si>
    <t>MELVIN TYLER v. BURL CAIN, WARDEN</t>
  </si>
  <si>
    <t>531 U.S. 32</t>
  </si>
  <si>
    <t>121 S. Ct. 447</t>
  </si>
  <si>
    <t>148 L. Ed. 2d 333</t>
  </si>
  <si>
    <t>2000 U.S. LEXIS 8084</t>
  </si>
  <si>
    <t>CITY OF INDIANAPOLIS, et al. v. JAMES EDMOND et al.</t>
  </si>
  <si>
    <t>531 U.S. 288</t>
  </si>
  <si>
    <t>121 S. Ct. 924</t>
  </si>
  <si>
    <t>148 L. Ed. 2d 807</t>
  </si>
  <si>
    <t>2001 U.S. LEXIS 964</t>
  </si>
  <si>
    <t>BRENTWOOD ACADEMY v. TENNESSEE SECONDARY SCHOOL ATHLETIC ASSOCIATION, et al.</t>
  </si>
  <si>
    <t>532 U.S. 234</t>
  </si>
  <si>
    <t>121 S. Ct. 1452</t>
  </si>
  <si>
    <t>149 L. Ed. 2d 430</t>
  </si>
  <si>
    <t>2001 U.S. LEXIS 3206</t>
  </si>
  <si>
    <t>MICHAEL F. EASLEY, * GOVERNOR OF NORTH CAROLINA, et al. v. MARTIN CROMARTIE, et al.</t>
  </si>
  <si>
    <t>532 U.S. 514</t>
  </si>
  <si>
    <t>121 S. Ct. 1753</t>
  </si>
  <si>
    <t>149 L. Ed. 2d 787</t>
  </si>
  <si>
    <t>2001 U.S. LEXIS 3815</t>
  </si>
  <si>
    <t>BARTNICKI et al. v. VOPPER, AKA WILLIAMS, et al.</t>
  </si>
  <si>
    <t>532 U.S. 782</t>
  </si>
  <si>
    <t>121 S. Ct. 1910</t>
  </si>
  <si>
    <t>150 L. Ed. 2d 9</t>
  </si>
  <si>
    <t>2001 U.S. LEXIS 4309</t>
  </si>
  <si>
    <t>JOHN PAUL PENRY v. GARY L. JOHNSON, DIRECTOR, TEXAS DEPARTMENT OF CRIMINAL JUSTICE, INSTITUTIONAL DIVISION</t>
  </si>
  <si>
    <t>533 U.S. 1</t>
  </si>
  <si>
    <t>121 S. Ct. 2023</t>
  </si>
  <si>
    <t>150 L. Ed. 2d 72</t>
  </si>
  <si>
    <t>2001 U.S. LEXIS 4488</t>
  </si>
  <si>
    <t>533 U.S. 262</t>
  </si>
  <si>
    <t>121 S. Ct. 2135</t>
  </si>
  <si>
    <t>150 L. Ed. 2d 326</t>
  </si>
  <si>
    <t>2001 U.S. LEXIS 4665</t>
  </si>
  <si>
    <t>IDAHO v. UNITED STATES et al.</t>
  </si>
  <si>
    <t>533 U.S. 431</t>
  </si>
  <si>
    <t>121 S. Ct. 2351</t>
  </si>
  <si>
    <t>150 L. Ed. 2d 461</t>
  </si>
  <si>
    <t>2001 U.S. LEXIS 4668</t>
  </si>
  <si>
    <t>FEDERAL ELECTION COMMISSION v. COLORADO REPUBLICAN FEDERAL CAMPAIGN COMMITTEE</t>
  </si>
  <si>
    <t>532 U.S. 162</t>
  </si>
  <si>
    <t>121 S. Ct. 1335</t>
  </si>
  <si>
    <t>149 L. Ed. 2d 321</t>
  </si>
  <si>
    <t>2001 U.S. LEXIS 2696</t>
  </si>
  <si>
    <t>TEXAS v. RAYMOND LEVI COBB</t>
  </si>
  <si>
    <t>533 U.S. 525</t>
  </si>
  <si>
    <t>121 S. Ct. 2404</t>
  </si>
  <si>
    <t>150 L. Ed. 2d 532</t>
  </si>
  <si>
    <t>2001 U.S. LEXIS 4911</t>
  </si>
  <si>
    <t>LORILLARD TOBACCO COMPANY, et al. v. THOMAS F. REILLY, ATTORNEY GENERAL OF MASSACHUSETTS, et al.</t>
  </si>
  <si>
    <t>531 U.S. 1</t>
  </si>
  <si>
    <t>121 S. Ct. 292</t>
  </si>
  <si>
    <t>148 L. Ed. 2d 1</t>
  </si>
  <si>
    <t>2000 U.S. LEXIS 6841</t>
  </si>
  <si>
    <t>531 U.S. 28</t>
  </si>
  <si>
    <t>121 S. Ct. 446</t>
  </si>
  <si>
    <t>148 L. Ed. 2d 329</t>
  </si>
  <si>
    <t>2000 U.S. LEXIS 8081</t>
  </si>
  <si>
    <t>DARRYL SINKFIELD, et al. v. PEGGY C. KELLEY, et al.</t>
  </si>
  <si>
    <t>532 U.S. 17</t>
  </si>
  <si>
    <t>121 S. Ct. 1252</t>
  </si>
  <si>
    <t>149 L. Ed. 2d 158</t>
  </si>
  <si>
    <t>2001 U.S. LEXIS 2454</t>
  </si>
  <si>
    <t>OHIO v. MATTHEW REINER</t>
  </si>
  <si>
    <t>532 U.S. 268</t>
  </si>
  <si>
    <t>121 S. Ct. 1508</t>
  </si>
  <si>
    <t>149 L. Ed. 2d 509</t>
  </si>
  <si>
    <t>2001 U.S. LEXIS 3365</t>
  </si>
  <si>
    <t>CLARK COUNTY SCHOOL DISTRICT v. SHIRLEY A. BREEDEN</t>
  </si>
  <si>
    <t>532 U.S. 504</t>
  </si>
  <si>
    <t>121 S. Ct. 1724</t>
  </si>
  <si>
    <t>149 L. Ed. 2d 740</t>
  </si>
  <si>
    <t>2001 U.S. LEXIS 3811</t>
  </si>
  <si>
    <t>MAJOR LEAGUE BASEBALL PLAYERS ASSOCIATION v. STEVE GARVEY</t>
  </si>
  <si>
    <t>532 U.S. 769</t>
  </si>
  <si>
    <t>121 S. Ct. 1876</t>
  </si>
  <si>
    <t>149 L. Ed. 2d 994</t>
  </si>
  <si>
    <t>2001 U.S. LEXIS 4118</t>
  </si>
  <si>
    <t>ARKANSAS v. KENNETH ANDREW SULLIVAN</t>
  </si>
  <si>
    <t>531 U.S. 70</t>
  </si>
  <si>
    <t>121 S. Ct. 471</t>
  </si>
  <si>
    <t>148 L. Ed. 2d 366</t>
  </si>
  <si>
    <t>2000 U.S. LEXIS 8087</t>
  </si>
  <si>
    <t>GEORGE W. BUSH v. PALM BEACH COUNTY CANVASSING BOARD, et al.</t>
  </si>
  <si>
    <t>531 U.S. 98</t>
  </si>
  <si>
    <t>121 S. Ct. 525</t>
  </si>
  <si>
    <t>148 L. Ed. 2d 388</t>
  </si>
  <si>
    <t>2000 U.S. LEXIS 8430</t>
  </si>
  <si>
    <t>GEORGE W. BUSH AND RICHARD CHENEY v. ALBERT GORE, JR., et al.</t>
  </si>
  <si>
    <t>531 U.S. 225</t>
  </si>
  <si>
    <t>121 S. Ct. 712</t>
  </si>
  <si>
    <t>148 L. Ed. 2d 629</t>
  </si>
  <si>
    <t>2001 U.S. LEXIS 641</t>
  </si>
  <si>
    <t>531 U.S. 287</t>
  </si>
  <si>
    <t>121 S. Ct. 850</t>
  </si>
  <si>
    <t>148 L. Ed. 2d 765</t>
  </si>
  <si>
    <t>2001 U.S. LEXIS 791</t>
  </si>
  <si>
    <t>DISTRICT OF COLUMBIA, et al., v. TRI COUNTY INDUSTRIES, INC.</t>
  </si>
  <si>
    <t xml:space="preserve">Brown v. Gilmore, </t>
  </si>
  <si>
    <t xml:space="preserve">Lorillard Tobacco Co. v. Reilly, </t>
  </si>
  <si>
    <t xml:space="preserve">Nevada v. Hicks, </t>
  </si>
  <si>
    <t xml:space="preserve">I.N.S. v. St. Cyr, </t>
  </si>
  <si>
    <t xml:space="preserve">U.S. v. Mead Corp., </t>
  </si>
  <si>
    <t xml:space="preserve">Good News Club v. Milford Central School, </t>
  </si>
  <si>
    <t xml:space="preserve">Tuan Anh Nguyen v. I.N.S., </t>
  </si>
  <si>
    <t xml:space="preserve">Kyllo v. U.S., </t>
  </si>
  <si>
    <t xml:space="preserve">Penry v. Johnson, </t>
  </si>
  <si>
    <t xml:space="preserve">Buckhannon Bd. and Care Home, Inc. v. West Virginia Dept. of Health and Human Resources, </t>
  </si>
  <si>
    <t xml:space="preserve">Cooper Industries, Inc. v. Leatherman Tool Group, Inc., </t>
  </si>
  <si>
    <t xml:space="preserve">Atwater v. City of Lago Vista, </t>
  </si>
  <si>
    <t xml:space="preserve">Alexander v. Sandoval, </t>
  </si>
  <si>
    <t xml:space="preserve">Texas v. Cobb, </t>
  </si>
  <si>
    <t xml:space="preserve">Egelhoff v. Egelhoff ex rel. Breiner, </t>
  </si>
  <si>
    <t xml:space="preserve">Circuit City Stores, Inc. v. Adams, </t>
  </si>
  <si>
    <t xml:space="preserve">Shafer v. South Carolina, </t>
  </si>
  <si>
    <t xml:space="preserve">Department of Interior v. Klamath Water Users Protective Ass'n, </t>
  </si>
  <si>
    <t xml:space="preserve">Legal Services Corp. v. Velazquez, </t>
  </si>
  <si>
    <t xml:space="preserve">Whitman v. American Trucking Associations, </t>
  </si>
  <si>
    <t xml:space="preserve">City News &amp; Novelty, Inc. v. City of Waukesha, </t>
  </si>
  <si>
    <t xml:space="preserve">Leventhal v. Knapek, </t>
  </si>
  <si>
    <t xml:space="preserve">U.S. v. Maung, </t>
  </si>
  <si>
    <t xml:space="preserve">McCoy v. U.S., </t>
  </si>
  <si>
    <t xml:space="preserve">McCambridge v. Hall, </t>
  </si>
  <si>
    <t xml:space="preserve">Hart v. Massanari, </t>
  </si>
  <si>
    <t xml:space="preserve">Jackson v. Morgan, </t>
  </si>
  <si>
    <t xml:space="preserve">Spears v. Stewart, </t>
  </si>
  <si>
    <t xml:space="preserve">Belk v. Charlotte-Mecklenburg Bd. of Educ., </t>
  </si>
  <si>
    <t xml:space="preserve">U.S. v. Weaver, </t>
  </si>
  <si>
    <t xml:space="preserve">DeBoer v. Village of Oak Park, </t>
  </si>
  <si>
    <t xml:space="preserve">Duke Energy Trading and Marketing, L.L.C. v. Davis, </t>
  </si>
  <si>
    <t xml:space="preserve">Comer v. City of Palm Bay, Fla., </t>
  </si>
  <si>
    <t xml:space="preserve">Jinro America Inc. v. Secure Investments, Inc., </t>
  </si>
  <si>
    <t xml:space="preserve">In re Byrd, </t>
  </si>
  <si>
    <t xml:space="preserve">Delaney v. Matesanz, </t>
  </si>
  <si>
    <t xml:space="preserve">U.S. v. Centracchio, </t>
  </si>
  <si>
    <t xml:space="preserve">Locurto v. Safir, </t>
  </si>
  <si>
    <t xml:space="preserve">U.S. v. Osborne, </t>
  </si>
  <si>
    <t xml:space="preserve">Gibson v. Chrysler Corp., </t>
  </si>
  <si>
    <t xml:space="preserve">U.S. v. Real Property, Buildings, Appurtenances and Improvements at 221 Dana Avenue, Hyde Park, Massachusetts, </t>
  </si>
  <si>
    <t xml:space="preserve">U.S. v. Davis, </t>
  </si>
  <si>
    <t xml:space="preserve">Aviall Services, Inc. v. Cooper Industries, Inc., </t>
  </si>
  <si>
    <t xml:space="preserve">Burdine v. Johnson, </t>
  </si>
  <si>
    <t xml:space="preserve">U.S. v. Suarez, </t>
  </si>
  <si>
    <t xml:space="preserve">Bennett v. Yoshina, </t>
  </si>
  <si>
    <t xml:space="preserve">U.S. v. Crozier, </t>
  </si>
  <si>
    <t xml:space="preserve">Helseth v. Burch, </t>
  </si>
  <si>
    <t xml:space="preserve">Qwest Corp. v. F.C.C., </t>
  </si>
  <si>
    <t xml:space="preserve">U.S. v. Weston, </t>
  </si>
  <si>
    <t xml:space="preserve">CF Industries, Inc. v. Surface Transp. Bd., </t>
  </si>
  <si>
    <t xml:space="preserve">United Haulers Ass'n, Inc. v. Oneida-Herkimer Solid Waste Management Authority, </t>
  </si>
  <si>
    <t xml:space="preserve">Indiana Civil Liberties Union v. O'Bannon, </t>
  </si>
  <si>
    <t xml:space="preserve">Steverson v. Summers, </t>
  </si>
  <si>
    <t xml:space="preserve">U.S. v. Johnson, </t>
  </si>
  <si>
    <t xml:space="preserve">Milstein v. Cooley, </t>
  </si>
  <si>
    <t xml:space="preserve">In re Ellett, </t>
  </si>
  <si>
    <t xml:space="preserve">U.S. v. Knott, </t>
  </si>
  <si>
    <t xml:space="preserve">U.S. v. Prentiss, </t>
  </si>
  <si>
    <t xml:space="preserve">McGraw v. Holland, </t>
  </si>
  <si>
    <t xml:space="preserve">Henderson v. Norris, </t>
  </si>
  <si>
    <t xml:space="preserve">Bass v. Board of County Com'rs, Orange County, Fla., </t>
  </si>
  <si>
    <t xml:space="preserve">Friends of Gateway v. Slater, </t>
  </si>
  <si>
    <t xml:space="preserve">U.S. v. Busby, </t>
  </si>
  <si>
    <t xml:space="preserve">Wells v. City and County of Denver, </t>
  </si>
  <si>
    <t xml:space="preserve">U.S. v. Enas, </t>
  </si>
  <si>
    <t xml:space="preserve">U.S. v. Promise, </t>
  </si>
  <si>
    <t xml:space="preserve">Zavala v. City of Houston Texas, </t>
  </si>
  <si>
    <t xml:space="preserve">Brickwood Contractors, Inc. v. U.S., </t>
  </si>
  <si>
    <t xml:space="preserve">Smith v. Zachary, </t>
  </si>
  <si>
    <t xml:space="preserve">Murtishaw v. Woodford, </t>
  </si>
  <si>
    <t xml:space="preserve">Fogg v. Ashcroft, </t>
  </si>
  <si>
    <t xml:space="preserve">Murphy Exploration and Production Co. v. U.S. Dept. of the Interior, </t>
  </si>
  <si>
    <t xml:space="preserve">James v. City of Dallas, Tex., </t>
  </si>
  <si>
    <t xml:space="preserve">Gorman v. Easley, </t>
  </si>
  <si>
    <t xml:space="preserve">Marche v. U.S., </t>
  </si>
  <si>
    <t>Denial of stay of execution (no opinion)</t>
  </si>
  <si>
    <t xml:space="preserve">Pharmaceutical Research and Mfrs. of America v. Thompson, </t>
  </si>
  <si>
    <t xml:space="preserve">Weber Aircraft Inc. v. General Warehousemen and Helpers Union Local 767, </t>
  </si>
  <si>
    <t xml:space="preserve">Ryan v. Homecomings Financial Network, </t>
  </si>
  <si>
    <t xml:space="preserve">In re Application for Change or Reassignment of Judge Pursuant to 28 U.S.C. Sec. 144 &amp; 455, </t>
  </si>
  <si>
    <t xml:space="preserve">U.S. v. Stitt, </t>
  </si>
  <si>
    <t xml:space="preserve">U.S. v. Dunegan, </t>
  </si>
  <si>
    <t xml:space="preserve">Lander v. Hartford Life &amp; Annuity Ins. Co., </t>
  </si>
  <si>
    <t xml:space="preserve">Riley v. St. Luke's Episcopal Hosp., </t>
  </si>
  <si>
    <t xml:space="preserve">Fuller ex rel. Fuller v. Decatur Public School Bd. of Educ. School Dist. 61, </t>
  </si>
  <si>
    <t xml:space="preserve">Sault Ste. Marie Tribe of Chippewa Indians v. U.S., </t>
  </si>
  <si>
    <t xml:space="preserve">Republic of Panama v. American Tobacco Co., Inc., </t>
  </si>
  <si>
    <t xml:space="preserve">Board Machine, Inc. v. U.S., </t>
  </si>
  <si>
    <t xml:space="preserve">Dishman v. Unum Life Ins. Co. of America, </t>
  </si>
  <si>
    <t xml:space="preserve">John v. U.S., </t>
  </si>
  <si>
    <t xml:space="preserve">Comsat Corp. v. F.C.C., </t>
  </si>
  <si>
    <t xml:space="preserve">U.S. v. Robinson, </t>
  </si>
  <si>
    <t xml:space="preserve">U.S. v. Mahoney, </t>
  </si>
  <si>
    <t xml:space="preserve">U.S. v. Brunk, </t>
  </si>
  <si>
    <t xml:space="preserve">Costo v. U.S., </t>
  </si>
  <si>
    <t xml:space="preserve">DeStefano v. Emergency Housing Group, Inc., </t>
  </si>
  <si>
    <t xml:space="preserve">Aqua Marine Supply v. AIM Machining, Inc., </t>
  </si>
  <si>
    <t xml:space="preserve">Popov v. C.I.R., </t>
  </si>
  <si>
    <t xml:space="preserve">U.S. v. Allen, </t>
  </si>
  <si>
    <t xml:space="preserve">Hernandez v. Johnson, </t>
  </si>
  <si>
    <t xml:space="preserve">U.S. v. Giles, </t>
  </si>
  <si>
    <t xml:space="preserve">Walcek v. U.S., </t>
  </si>
  <si>
    <t xml:space="preserve">Karadi v. Jenkins, </t>
  </si>
  <si>
    <t xml:space="preserve">U.S. v. Coatoam, </t>
  </si>
  <si>
    <t xml:space="preserve">Gentala v. City of Tucson, </t>
  </si>
  <si>
    <t xml:space="preserve">U.S. v. Hatchett, </t>
  </si>
  <si>
    <t xml:space="preserve">CBS Inc. v. PrimeTime 24 Joint Venture, </t>
  </si>
  <si>
    <t xml:space="preserve">E.E.O.C. v. R&amp;R Ventures, </t>
  </si>
  <si>
    <t xml:space="preserve">U.S. v. Dhinsa, </t>
  </si>
  <si>
    <t xml:space="preserve">American Civil Liberties Union of Ohio v. Capitol Square Review and Advisory Bd., </t>
  </si>
  <si>
    <t xml:space="preserve">J.B. Hunt Transport, Inc. v. General Motors Corp., </t>
  </si>
  <si>
    <t xml:space="preserve">On The Green Apartments L.L.C. v. City of Tacoma, </t>
  </si>
  <si>
    <t xml:space="preserve">South Carolina State Ports Authority v. Federal Maritime Com'n, </t>
  </si>
  <si>
    <t xml:space="preserve">Sherman v. U.S. Dept. of Army, </t>
  </si>
  <si>
    <t xml:space="preserve">Abdille v. Ashcroft, </t>
  </si>
  <si>
    <t xml:space="preserve">Precision Pine &amp; Timber, Inc. v. U.S., </t>
  </si>
  <si>
    <t xml:space="preserve">U.S. v. Edmonds, </t>
  </si>
  <si>
    <t xml:space="preserve">Made in the USA Foundation v. U.S., </t>
  </si>
  <si>
    <t xml:space="preserve">Lee v. Oregon ex rel. Oregon Racing Com'n, </t>
  </si>
  <si>
    <t xml:space="preserve">U.S. v. Garcia, </t>
  </si>
  <si>
    <t xml:space="preserve">Panhorst v. U.S., </t>
  </si>
  <si>
    <t xml:space="preserve">U.S. v. Westmoreland, </t>
  </si>
  <si>
    <t xml:space="preserve">Bellsouth Telecommunications, Inc. v. North Carolina Utilities Com'n, </t>
  </si>
  <si>
    <t xml:space="preserve">Bell Atlantic MD, Inc. v. MCI WorldCom, Inc., </t>
  </si>
  <si>
    <t xml:space="preserve">Procter &amp; Gamble Co. v. Amway Corp., </t>
  </si>
  <si>
    <t xml:space="preserve">Franklin County Convention Facilities Authority v. American Premier Underwriters, Inc., </t>
  </si>
  <si>
    <t xml:space="preserve">U.S. v. Real Property Located at 221 Dana Avenue, Hyde Park, MA, </t>
  </si>
  <si>
    <t xml:space="preserve">Staley v. Jones, </t>
  </si>
  <si>
    <t>D, OJ, C/D</t>
  </si>
  <si>
    <t xml:space="preserve">Steakhouse, Inc. v. City of Raleigh, </t>
  </si>
  <si>
    <t xml:space="preserve">Den Norske Stats Oljeselskap As v. HeereMac Vof, </t>
  </si>
  <si>
    <t xml:space="preserve">Arnold v. Wood, </t>
  </si>
  <si>
    <t xml:space="preserve">Arrington v. Wong, </t>
  </si>
  <si>
    <t xml:space="preserve">Marlin v. District of Columbia Bd. of Elections and Ethics, </t>
  </si>
  <si>
    <t xml:space="preserve">Neal v. Puckett, </t>
  </si>
  <si>
    <t xml:space="preserve">Hoffman Plastic Compounds, Inc. v. N.L.R.B., </t>
  </si>
  <si>
    <t xml:space="preserve">Brooks v. Howmedica, Inc., </t>
  </si>
  <si>
    <t xml:space="preserve">Northern Light Technology, Inc. v. Northern Lights Club, </t>
  </si>
  <si>
    <t xml:space="preserve">Independent Petroleum Ass'n of America v. Babbitt, </t>
  </si>
  <si>
    <t xml:space="preserve">Washington v. Schriver, </t>
  </si>
  <si>
    <t xml:space="preserve">Hoffman v. Arave, </t>
  </si>
  <si>
    <t xml:space="preserve">Parry v. Mohawk Motors of Michigan, Inc., </t>
  </si>
  <si>
    <t xml:space="preserve">U.S. v. Dorris, </t>
  </si>
  <si>
    <t xml:space="preserve">U.S. v. Kinter, </t>
  </si>
  <si>
    <t xml:space="preserve">Berkley v. U.S., </t>
  </si>
  <si>
    <t xml:space="preserve">American Public Power Ass'n v. F.E.R.C., </t>
  </si>
  <si>
    <t xml:space="preserve">Books v. City of Elkhart, Indiana, </t>
  </si>
  <si>
    <t xml:space="preserve">U.S. v. Flowal, </t>
  </si>
  <si>
    <t xml:space="preserve">U.S. v. Lyckman, </t>
  </si>
  <si>
    <t xml:space="preserve">Bigio v. Coca-Cola Co., </t>
  </si>
  <si>
    <t xml:space="preserve">U.S. v. Pacheco-Zepeda, </t>
  </si>
  <si>
    <t xml:space="preserve">Consolidated Edison Co. of New York, Inc. v. U.S., Dept. of Energy, </t>
  </si>
  <si>
    <t xml:space="preserve">Bean Stuyvesant, L.L.C. v. U.S., </t>
  </si>
  <si>
    <t xml:space="preserve">Commodity Trend Service, Inc. v. Commodity Futures Trading Com'n, </t>
  </si>
  <si>
    <t xml:space="preserve">U.S. AirWaves, Inc. v. F.C.C., </t>
  </si>
  <si>
    <t xml:space="preserve">U.S. v. Corey, </t>
  </si>
  <si>
    <t xml:space="preserve">Castle v. U.S., </t>
  </si>
  <si>
    <t xml:space="preserve">Jones v. Smith, </t>
  </si>
  <si>
    <t xml:space="preserve">Becker v. Federal Election Com'n, </t>
  </si>
  <si>
    <t xml:space="preserve">Kemp v. Medtronic, Inc., </t>
  </si>
  <si>
    <t xml:space="preserve">U.S. v. Morgan, </t>
  </si>
  <si>
    <t xml:space="preserve">U.S. v. Gori, </t>
  </si>
  <si>
    <t xml:space="preserve">Williams v. Cain, </t>
  </si>
  <si>
    <t xml:space="preserve">Stone Container Corp. v. U.S., </t>
  </si>
  <si>
    <t xml:space="preserve">Little Six, Inc. v. U.S., </t>
  </si>
  <si>
    <t xml:space="preserve">Huey v. Stine, </t>
  </si>
  <si>
    <t xml:space="preserve">U.S. v. Gatewood, </t>
  </si>
  <si>
    <t xml:space="preserve">Elcock v. Kmart Corp., </t>
  </si>
  <si>
    <t xml:space="preserve">Da Silva v. Kinsho Intern. Corp., </t>
  </si>
  <si>
    <t xml:space="preserve">U.S. v. McCleskey, </t>
  </si>
  <si>
    <t xml:space="preserve">McAlpin v. Lexington 76 Auto Truck Stop, Inc., </t>
  </si>
  <si>
    <t xml:space="preserve">Waller v. Tripett, </t>
  </si>
  <si>
    <t xml:space="preserve">Murillo v. Perryman, </t>
  </si>
  <si>
    <t xml:space="preserve">Fujian Machinery and Equipment Import &amp; Export Corp. v. U.S., </t>
  </si>
  <si>
    <t xml:space="preserve">U.S. v. Taylor, </t>
  </si>
  <si>
    <t xml:space="preserve">St. Luke's Methodist Hosp. v. Thompson, </t>
  </si>
  <si>
    <t xml:space="preserve">Hashim v. Berge, </t>
  </si>
  <si>
    <t xml:space="preserve">Alcocer v. I.N.S., </t>
  </si>
  <si>
    <t xml:space="preserve">Wiggins v. Corcoran, </t>
  </si>
  <si>
    <t xml:space="preserve">Cable News Network L.P., L.L.L.P. v. CNNews.com, </t>
  </si>
  <si>
    <t xml:space="preserve">Kokal v. Massanari, </t>
  </si>
  <si>
    <t xml:space="preserve">Grucon Corp. v. Consumer Products Safety Com'n, </t>
  </si>
  <si>
    <t xml:space="preserve">Initiative and Referendum Institute v. Walker, </t>
  </si>
  <si>
    <t xml:space="preserve">Fontana v. Caldera, </t>
  </si>
  <si>
    <t xml:space="preserve">Key v. Grayson, </t>
  </si>
  <si>
    <t xml:space="preserve">Club Ass'n of West Virginia, Inc. v. Wise, </t>
  </si>
  <si>
    <t xml:space="preserve">U.S. ex rel. Satalich v. City of Los Angeles, </t>
  </si>
  <si>
    <t xml:space="preserve">Lofton v. Kearney, </t>
  </si>
  <si>
    <t xml:space="preserve">Cooper Industries, Inc. v. Compagnoni, </t>
  </si>
  <si>
    <t xml:space="preserve">Astoria Entertainment, Inc. v. Edwards, </t>
  </si>
  <si>
    <t xml:space="preserve">Dotson v. Bravo, </t>
  </si>
  <si>
    <t xml:space="preserve">Association for Disabled Americans, Inc. v. Concorde Gaming Corp. (Goldcoast Entertainment Cruises, Inc.), </t>
  </si>
  <si>
    <t xml:space="preserve">System Management, Inc. v. Loiselle, </t>
  </si>
  <si>
    <t xml:space="preserve">McCaskey v. Continental Airlines, Inc., </t>
  </si>
  <si>
    <t xml:space="preserve">Henderson v. LA. State Police Barracks, </t>
  </si>
  <si>
    <t xml:space="preserve">Tenafly Eruv Ass'n, Inc. v. Borough of Tenafly, </t>
  </si>
  <si>
    <t xml:space="preserve">Oregon ex rel. Department of Transp. v. Heavy Vehicle Electronic License Plate, Inc., </t>
  </si>
  <si>
    <t xml:space="preserve">Rangel v. U.S., </t>
  </si>
  <si>
    <t>Statements made by Scalia during oral argument</t>
  </si>
  <si>
    <t xml:space="preserve">Letner v. Unum Life Ins. Co. of America, </t>
  </si>
  <si>
    <t xml:space="preserve">Latimer v. Wise, </t>
  </si>
  <si>
    <t xml:space="preserve">Trueblood v. Anderson, </t>
  </si>
  <si>
    <t xml:space="preserve">Blum v. State of Iowa, </t>
  </si>
  <si>
    <t xml:space="preserve">Frasier v. Maschner, </t>
  </si>
  <si>
    <t xml:space="preserve">Sprint Spectrum L.P. v. AT&amp;T Corp., </t>
  </si>
  <si>
    <t xml:space="preserve">Shandong Huarong General Corp. v. U.S., </t>
  </si>
  <si>
    <t xml:space="preserve">U.S. v. Beeler, </t>
  </si>
  <si>
    <t xml:space="preserve">Standt v. City of New York, </t>
  </si>
  <si>
    <t xml:space="preserve">Landers v. Bruce, </t>
  </si>
  <si>
    <t xml:space="preserve">Bainbridge v. Bush, </t>
  </si>
  <si>
    <t xml:space="preserve">U.S. v. Evans, </t>
  </si>
  <si>
    <t xml:space="preserve">Milanowicz v. The Raymond Corp., </t>
  </si>
  <si>
    <t xml:space="preserve">U.S. v. Arrington, </t>
  </si>
  <si>
    <t xml:space="preserve">Dible v. Ault, </t>
  </si>
  <si>
    <t xml:space="preserve">In re Blumenberg, </t>
  </si>
  <si>
    <t xml:space="preserve">U.S. v. Fierro, </t>
  </si>
  <si>
    <t xml:space="preserve">Smith v. Saraf, </t>
  </si>
  <si>
    <t xml:space="preserve">Conoco Inc. v. J.M. Huber Corp., </t>
  </si>
  <si>
    <t xml:space="preserve">Florida Outdoor Advertising, LLC v. City of Boynton Beach, </t>
  </si>
  <si>
    <t xml:space="preserve">Doe v. S &amp; S Consol. I.S.D., </t>
  </si>
  <si>
    <t xml:space="preserve">Lucia v. Teledyne Continental Motors, </t>
  </si>
  <si>
    <t xml:space="preserve">Tennessee Student Assistance Corp. v. Glover, </t>
  </si>
  <si>
    <t xml:space="preserve">Tunstall v. Hopkins, </t>
  </si>
  <si>
    <t xml:space="preserve">Johnson v. Hofbauer, </t>
  </si>
  <si>
    <t xml:space="preserve">Pugliese v. Arizona Dept. of Health and Human Services, </t>
  </si>
  <si>
    <t xml:space="preserve">Currie v. Group Ins. Com'n, </t>
  </si>
  <si>
    <t xml:space="preserve">Doyle v. Turner, </t>
  </si>
  <si>
    <t xml:space="preserve">Preservation Coalition of Erie County v. Federal Transit Admin., </t>
  </si>
  <si>
    <t xml:space="preserve">Gould Electronics Inc. v. U.S., </t>
  </si>
  <si>
    <t xml:space="preserve">U.s. v. Cardenas, </t>
  </si>
  <si>
    <t xml:space="preserve">U.S. v. Faulkingham, </t>
  </si>
  <si>
    <t xml:space="preserve">Ansoumana v. Gristede's Operating Corp., </t>
  </si>
  <si>
    <t xml:space="preserve">Lerner v. Fleet Bank, N.A., </t>
  </si>
  <si>
    <t xml:space="preserve">Britell v. U.S., </t>
  </si>
  <si>
    <t xml:space="preserve">Esperanza Peace and Justice Center v. City of San Antonio, </t>
  </si>
  <si>
    <t xml:space="preserve">Dersch Energies, Inc. v. Shell Oil Co., </t>
  </si>
  <si>
    <t xml:space="preserve">U.S. v. One 1992 Lexus SC400 VIN JT8UZ30C2N0017133, </t>
  </si>
  <si>
    <t xml:space="preserve">Cherrington v. Skeeter, </t>
  </si>
  <si>
    <t xml:space="preserve">South Camden Citizens in Action v. New Jersey Dept. of Environmental Protection, </t>
  </si>
  <si>
    <t xml:space="preserve">First Unitarian Church of Salt Lake City v. Salt Lake City Corp., </t>
  </si>
  <si>
    <t xml:space="preserve">Boudreau ex rel. Boudreau v. Ryan, </t>
  </si>
  <si>
    <t xml:space="preserve">Kirkland v. State University of Iowa, </t>
  </si>
  <si>
    <t xml:space="preserve">Individual Reference Services Group, Inc. v. F.T.C., </t>
  </si>
  <si>
    <t xml:space="preserve">Poindexter v. Bonsukan, </t>
  </si>
  <si>
    <t xml:space="preserve">U.S. v. O'Hara, </t>
  </si>
  <si>
    <t xml:space="preserve">Metzger v. City of Leawood, </t>
  </si>
  <si>
    <t xml:space="preserve">U.S. v. Tosh, </t>
  </si>
  <si>
    <t xml:space="preserve">The Filling Station, Inc. v. Vilsack, </t>
  </si>
  <si>
    <t xml:space="preserve">Bausch v. Sumiec, </t>
  </si>
  <si>
    <t xml:space="preserve">In re Champion Enterprises, Inc., Securities Litigation, </t>
  </si>
  <si>
    <t xml:space="preserve">Robertson v. Abramajtys, </t>
  </si>
  <si>
    <t xml:space="preserve">Cappas v. Dobbins, </t>
  </si>
  <si>
    <t xml:space="preserve">A Woman's Choice-East Side Women's Clinic v. Newman, </t>
  </si>
  <si>
    <t xml:space="preserve">NAACP Anne Arundel County Branch v. City of Annapolis, </t>
  </si>
  <si>
    <t xml:space="preserve">Workman v. Summers, </t>
  </si>
  <si>
    <t xml:space="preserve">Hudson v. Norfolk Southern Ry. Co., </t>
  </si>
  <si>
    <t xml:space="preserve">Grutter v. Bollinger, </t>
  </si>
  <si>
    <t xml:space="preserve">Knights of Columbus v. Town of Lexington, </t>
  </si>
  <si>
    <t xml:space="preserve">Westside Mothers v. Haveman, </t>
  </si>
  <si>
    <t xml:space="preserve">U.S. ex rel. Rosales v. San Francisco Housing Authority, </t>
  </si>
  <si>
    <t xml:space="preserve">Gully v. Ault, </t>
  </si>
  <si>
    <t xml:space="preserve">Raijmakers-Eghaghe v. Haro, </t>
  </si>
  <si>
    <t xml:space="preserve">Lind v. Artuz, </t>
  </si>
  <si>
    <t xml:space="preserve">Kirk v. Metropolitan Transp. Authority, </t>
  </si>
  <si>
    <t xml:space="preserve">Anderson v. Chamberlain, </t>
  </si>
  <si>
    <t xml:space="preserve">Delaware River Port Authority v. Fraternal Order of Police, </t>
  </si>
  <si>
    <t xml:space="preserve">U.S. v. Westlands Water Dist., </t>
  </si>
  <si>
    <t xml:space="preserve">Reynolds v. Cambra, </t>
  </si>
  <si>
    <t xml:space="preserve">MCI Telecommunications Corp. v. New York Telephone Co., </t>
  </si>
  <si>
    <t xml:space="preserve">Jones v. Alabama, </t>
  </si>
  <si>
    <t xml:space="preserve">DeMarco v. Depotech Corp., </t>
  </si>
  <si>
    <t xml:space="preserve">Sousa v. Reno, </t>
  </si>
  <si>
    <t xml:space="preserve">Byrd v. Hunt, </t>
  </si>
  <si>
    <t xml:space="preserve">U.S. v. Richardson, </t>
  </si>
  <si>
    <t xml:space="preserve">Blue Cross and Blue Shield of New Jersey, Inc. v. Philip Morris, Inc., </t>
  </si>
  <si>
    <t xml:space="preserve">Mack v. U.S., </t>
  </si>
  <si>
    <t xml:space="preserve">Adobe Systems, Inc. v. Ajine, </t>
  </si>
  <si>
    <t xml:space="preserve">U.S. v. Jones, </t>
  </si>
  <si>
    <t xml:space="preserve">Roche v. Anderson, </t>
  </si>
  <si>
    <t xml:space="preserve">U.S. v. Norris, </t>
  </si>
  <si>
    <t xml:space="preserve">Pazik v. Gateway Regional School Dist., </t>
  </si>
  <si>
    <t xml:space="preserve">Richardson v. City of Boston, </t>
  </si>
  <si>
    <t xml:space="preserve">National Min. Ass'n v. Browner, </t>
  </si>
  <si>
    <t xml:space="preserve">Advamtel, LLC v. Sprint Communications Co., L.P., </t>
  </si>
  <si>
    <t xml:space="preserve">In re Tripplett, </t>
  </si>
  <si>
    <t xml:space="preserve">Pappas v. Sony Electronics, Inc., </t>
  </si>
  <si>
    <t xml:space="preserve">Portella v. Life-Time Truck Products, Inc., </t>
  </si>
  <si>
    <t xml:space="preserve">City of Philadelphia v. Beretta U.S.A., Corp., </t>
  </si>
  <si>
    <t xml:space="preserve">Poore v. American-Amicable Life Ins. Co. of Texas, </t>
  </si>
  <si>
    <t xml:space="preserve">Sexton v. U.S., </t>
  </si>
  <si>
    <t xml:space="preserve">Hodgkins v. Peterson, </t>
  </si>
  <si>
    <t xml:space="preserve">Government of Virgin Islands ex rel. Larsen v. Ruiz, </t>
  </si>
  <si>
    <t xml:space="preserve">Simmonds v. Kuhlman, </t>
  </si>
  <si>
    <t xml:space="preserve">U.S. v. McAtee, </t>
  </si>
  <si>
    <t xml:space="preserve">U.S. v. Statler, </t>
  </si>
  <si>
    <t xml:space="preserve">Nguyen v. City of Cleveland, </t>
  </si>
  <si>
    <t xml:space="preserve">Grillo v. New York City Transit Authority, </t>
  </si>
  <si>
    <t xml:space="preserve">Sechler v. State College Area School Dist., </t>
  </si>
  <si>
    <t xml:space="preserve">Licensed Practical Nurses, Technicians and Health Care Workers of New York, Inc. v. Ulysses Cruises, Inc., </t>
  </si>
  <si>
    <t xml:space="preserve">Midwestern Gas Transmission Co. v. McCarty, </t>
  </si>
  <si>
    <t xml:space="preserve">Polaino v. Bayer Corp., </t>
  </si>
  <si>
    <t xml:space="preserve">Algonquin Power Corp., Inc. v. Trafalgar Power Inc., </t>
  </si>
  <si>
    <t xml:space="preserve">Davis v. McLaughlin, </t>
  </si>
  <si>
    <t xml:space="preserve">Olmsted v. Pruco Life Ins. Co. of New Jersey, </t>
  </si>
  <si>
    <t xml:space="preserve">Miller v. Nissan Motor Acceptance Corp., </t>
  </si>
  <si>
    <t xml:space="preserve">Polk v. District of Columbia, </t>
  </si>
  <si>
    <t xml:space="preserve">Pharmaceutical Research and Manufacturers of America v. Commissioner, Maine Dept. of Human Services, </t>
  </si>
  <si>
    <t xml:space="preserve">Rastafari v. Anderson, </t>
  </si>
  <si>
    <t xml:space="preserve">Steele v. Industrial Development Bd. of Metropolitan Government of Nashville and Davidson County, </t>
  </si>
  <si>
    <t xml:space="preserve">Bald Eagle Ridge Protection Ass'n, Inc. v. Mallory, </t>
  </si>
  <si>
    <t xml:space="preserve">U.S. v. Gochis, </t>
  </si>
  <si>
    <t xml:space="preserve">Sulkowska v. Safir, </t>
  </si>
  <si>
    <t xml:space="preserve">Pacific Fisheries Corp. v. Power Transmission Products, Inc., </t>
  </si>
  <si>
    <t xml:space="preserve">Sorensen v. City of New York, </t>
  </si>
  <si>
    <t xml:space="preserve">U.S. ex rel. Dunleavy v. County of Delaware, </t>
  </si>
  <si>
    <t xml:space="preserve">Marche v. Parrachak, </t>
  </si>
  <si>
    <t xml:space="preserve">U.S. v. Havvard, </t>
  </si>
  <si>
    <t xml:space="preserve">Mejia v. City of New York, </t>
  </si>
  <si>
    <t xml:space="preserve">U.S. v. Harris, </t>
  </si>
  <si>
    <t xml:space="preserve">U.S. v. Catrett, </t>
  </si>
  <si>
    <t xml:space="preserve">Bush v. Gore, </t>
  </si>
  <si>
    <t>534 U.S. 316</t>
  </si>
  <si>
    <t>122 S. Ct. 775</t>
  </si>
  <si>
    <t>151 L. Ed. 2d 783</t>
  </si>
  <si>
    <t>2002 U.S. LEXIS 488</t>
  </si>
  <si>
    <t>CAREN CRONK THOMAS AND WINDY CITY HEMP DEVELOPMENT BOARD v. CHICAGO PARK DISTRICT</t>
  </si>
  <si>
    <t>535 U.S. 43</t>
  </si>
  <si>
    <t>122 S. Ct. 1036</t>
  </si>
  <si>
    <t>152 L. Ed. 2d 79</t>
  </si>
  <si>
    <t>2002 U.S. LEXIS 1378</t>
  </si>
  <si>
    <t>CORNELIUS P. YOUNG, ET UX. v. UNITED STATES</t>
  </si>
  <si>
    <t>534 U.S. 204</t>
  </si>
  <si>
    <t>122 S. Ct. 708</t>
  </si>
  <si>
    <t>151 L. Ed. 2d 635</t>
  </si>
  <si>
    <t>2002 U.S. LEXIS 399</t>
  </si>
  <si>
    <t>GREAT-WEST LIFE &amp; ANNUITY INSURANCE COMPANY, et al. v. JANETTE KNUDSON AND ERIC KNUDSON</t>
  </si>
  <si>
    <t>535 U.S. 162</t>
  </si>
  <si>
    <t>122 S. Ct. 1237</t>
  </si>
  <si>
    <t>152 L. Ed. 2d 291</t>
  </si>
  <si>
    <t>2002 U.S. LEXIS 2146</t>
  </si>
  <si>
    <t>WALTER MICKENS, JR. v. JOHN TAYLOR, WARDEN</t>
  </si>
  <si>
    <t>535 U.S. 635</t>
  </si>
  <si>
    <t>122 S. Ct. 1753</t>
  </si>
  <si>
    <t>152 L. Ed. 2d 871</t>
  </si>
  <si>
    <t>2002 U.S. LEXIS 3787</t>
  </si>
  <si>
    <t>VERIZON MD. INC. v. PUBLIC SERv. COMM'N OF MD.</t>
  </si>
  <si>
    <t>535 U.S. 826</t>
  </si>
  <si>
    <t>122 S. Ct. 1889</t>
  </si>
  <si>
    <t>153 L. Ed. 2d 13</t>
  </si>
  <si>
    <t>2002 U.S. LEXIS 4022</t>
  </si>
  <si>
    <t>THE HOLMES GROUP, INC. v. VORNADO AIR CIRCULATION SYSTEMS, INC.</t>
  </si>
  <si>
    <t>536 U.S. 181</t>
  </si>
  <si>
    <t>122 S. Ct. 2097</t>
  </si>
  <si>
    <t>153 L. Ed. 2d 230</t>
  </si>
  <si>
    <t>2002 U.S. LEXIS 4421</t>
  </si>
  <si>
    <t>KAY BARNES, ETC., et al. v. JEFFREY GORMAN</t>
  </si>
  <si>
    <t>536 U.S. 765</t>
  </si>
  <si>
    <t>122 S. Ct. 2528</t>
  </si>
  <si>
    <t>153 L. Ed. 2d 694</t>
  </si>
  <si>
    <t>2002 U.S. LEXIS 4883</t>
  </si>
  <si>
    <t>REPUBLICAN PARTY OF MINNESOTA, et al. v. SUZANNE WHITE, CHAIRPERSON, MINNESOTA BOARD OF JUDICIAL STANDARDS, et al.</t>
  </si>
  <si>
    <t>534 U.S. 407</t>
  </si>
  <si>
    <t>122 S. Ct. 867</t>
  </si>
  <si>
    <t>151 L. Ed. 2d 856</t>
  </si>
  <si>
    <t>2002 U.S. LEXIS 493</t>
  </si>
  <si>
    <t>KANSAS v. MICHAEL T. CRANE</t>
  </si>
  <si>
    <t>535 U.S. 274</t>
  </si>
  <si>
    <t>122 S. Ct. 1414</t>
  </si>
  <si>
    <t>152 L. Ed. 2d 437</t>
  </si>
  <si>
    <t>2002 U.S. LEXIS 2790</t>
  </si>
  <si>
    <t>UNITED STATES v. SANDRA L. CRAFT</t>
  </si>
  <si>
    <t>535 U.S. 654</t>
  </si>
  <si>
    <t>122 S. Ct. 1764</t>
  </si>
  <si>
    <t>152 L. Ed. 2d 888</t>
  </si>
  <si>
    <t>2002 U.S. LEXIS 3564</t>
  </si>
  <si>
    <t>ALABAMA v. LEREED SHELTON</t>
  </si>
  <si>
    <t>535 U.S. 789</t>
  </si>
  <si>
    <t>122 S. Ct. 1817</t>
  </si>
  <si>
    <t>152 L. Ed. 2d 996</t>
  </si>
  <si>
    <t>2002 U.S. LEXIS 3793</t>
  </si>
  <si>
    <t>GARY E. GISBRECHT, BARBARA A. MILLER, AND NANCY SANDINE v. JO ANNE B. BARNHART, COMMISSIONER OF SOCIAL SECURITY</t>
  </si>
  <si>
    <t>536 U.S. 1</t>
  </si>
  <si>
    <t>122 S. Ct. 2005</t>
  </si>
  <si>
    <t>153 L. Ed. 2d 27</t>
  </si>
  <si>
    <t>2002 U.S. LEXIS 4215</t>
  </si>
  <si>
    <t>ROBERT J. DEVLIN v. ROBERT A. SCARDELLETTI et al.</t>
  </si>
  <si>
    <t>536 U.S. 304</t>
  </si>
  <si>
    <t>122 S. Ct. 2242</t>
  </si>
  <si>
    <t>153 L. Ed. 2d 335</t>
  </si>
  <si>
    <t>2002 U.S. LEXIS 4648</t>
  </si>
  <si>
    <t>DARYL RENARD ATKINS v. VIRGINIA</t>
  </si>
  <si>
    <t>536 U.S. 424</t>
  </si>
  <si>
    <t>122 S. Ct. 2226</t>
  </si>
  <si>
    <t>153 L. Ed. 2d 430</t>
  </si>
  <si>
    <t>2002 U.S. LEXIS 4643</t>
  </si>
  <si>
    <t>CITY OF COLUMBUS, et al. v. OURS GARAGE AND WRECKER SERVICE, INC., et al.</t>
  </si>
  <si>
    <t>536 U.S. 452</t>
  </si>
  <si>
    <t>122 S. Ct. 2191</t>
  </si>
  <si>
    <t>153 L. Ed. 2d 453</t>
  </si>
  <si>
    <t>2002 U.S. LEXIS 4645</t>
  </si>
  <si>
    <t>UTAH, et al. v. DONALD L. EVANS, SECRETARY OF COMMERCE, et al.</t>
  </si>
  <si>
    <t>534 U.S. 61</t>
  </si>
  <si>
    <t>122 S. Ct. 515</t>
  </si>
  <si>
    <t>151 L. Ed. 2d 456</t>
  </si>
  <si>
    <t>2001 U.S. LEXIS 10812</t>
  </si>
  <si>
    <t>CORRECTIONAL SERVICES CORPORATION v. JOHN E. MALESKO</t>
  </si>
  <si>
    <t>534 U.S. 124</t>
  </si>
  <si>
    <t>122 S. Ct. 593</t>
  </si>
  <si>
    <t>151 L. Ed. 2d 508</t>
  </si>
  <si>
    <t>2001 U.S. LEXIS 10949</t>
  </si>
  <si>
    <t>J. E. M. AG SUPPLY, INC., DBA FARM ADVANTAGE, INC., et al. v. PIONEER HI-BRED INTERNATIONAL, INC.</t>
  </si>
  <si>
    <t>534 U.S. 266</t>
  </si>
  <si>
    <t>122 S. Ct. 744</t>
  </si>
  <si>
    <t>151 L. Ed. 2d 740</t>
  </si>
  <si>
    <t>2002 U.S. LEXIS 490</t>
  </si>
  <si>
    <t>UNITED STATES v. RALPH ARVIZU</t>
  </si>
  <si>
    <t>535 U.S. 212</t>
  </si>
  <si>
    <t>122 S. Ct. 1265</t>
  </si>
  <si>
    <t>152 L. Ed. 2d 330</t>
  </si>
  <si>
    <t>2002 U.S. LEXIS 2145</t>
  </si>
  <si>
    <t>JO ANNE B. BARNHART, COMMISSIONER OF SOCIAL SECURITY v. CLEVELAND B. WALTON</t>
  </si>
  <si>
    <t>535 U.S. 425</t>
  </si>
  <si>
    <t>122 S. Ct. 1728</t>
  </si>
  <si>
    <t>152 L. Ed. 2d 670</t>
  </si>
  <si>
    <t>2002 U.S. LEXIS 3424</t>
  </si>
  <si>
    <t>CITY OF LOS ANGELES v. ALAMEDA BOOKS, INC., et al.</t>
  </si>
  <si>
    <t>536 U.S. 516</t>
  </si>
  <si>
    <t>122 S. Ct. 2390</t>
  </si>
  <si>
    <t>153 L. Ed. 2d 499</t>
  </si>
  <si>
    <t>2002 U.S. LEXIS 4653</t>
  </si>
  <si>
    <t>BE &amp; K CONSTRUCTION COMPANY v. NATIONAL LABOR RELATIONS BOARD et al.</t>
  </si>
  <si>
    <t>536 U.S. 584</t>
  </si>
  <si>
    <t>122 S. Ct. 2428</t>
  </si>
  <si>
    <t>153 L. Ed. 2d 556</t>
  </si>
  <si>
    <t>2002 U.S. LEXIS 4651</t>
  </si>
  <si>
    <t>TIMOTHY STUART RING v. ARIZONA</t>
  </si>
  <si>
    <t>534 U.S. 19</t>
  </si>
  <si>
    <t>122 S. Ct. 441</t>
  </si>
  <si>
    <t>151 L. Ed. 2d 339</t>
  </si>
  <si>
    <t>2001 U.S. LEXIS 10306</t>
  </si>
  <si>
    <t>TRW INC. v. ADELAIDE ANDREWS</t>
  </si>
  <si>
    <t>534 U.S. 426</t>
  </si>
  <si>
    <t>122 S. Ct. 934</t>
  </si>
  <si>
    <t>151 L. Ed. 2d 896</t>
  </si>
  <si>
    <t>2002 U.S. LEXIS 619</t>
  </si>
  <si>
    <t>OWASSO INDEPENDENT SCHOOL DISTRICT NO. I-011, AKA OWASSO PUBLIC SCHOOLS, et al. v. KRISTJA J. FALVO, PARENT AND NEXT FRIEND OF HER MINOR CHILDREN, ELIZABETH PLETAN, PHILIP PLETAN, AND ERICA PLETAN</t>
  </si>
  <si>
    <t>535 U.S. 391</t>
  </si>
  <si>
    <t>122 S. Ct. 1516</t>
  </si>
  <si>
    <t>152 L. Ed. 2d 589</t>
  </si>
  <si>
    <t>2002 U.S. LEXIS 3034</t>
  </si>
  <si>
    <t>US AIRWAYS, INC. v. ROBERT BARNETT</t>
  </si>
  <si>
    <t>536 U.S. 150</t>
  </si>
  <si>
    <t>122 S. Ct. 2080</t>
  </si>
  <si>
    <t>153 L. Ed. 2d 205</t>
  </si>
  <si>
    <t>2002 U.S. LEXIS 4422</t>
  </si>
  <si>
    <t>WATCHTOWER BIBLE AND TRACT SOCIETY OF NEW YORK, INC., et al. v. VILLAGE OF STRATTON et al.</t>
  </si>
  <si>
    <t>534 U.S. 1</t>
  </si>
  <si>
    <t>122 S. Ct. 431</t>
  </si>
  <si>
    <t>151 L. Ed. 2d 323</t>
  </si>
  <si>
    <t>2001 U.S. LEXIS 10307</t>
  </si>
  <si>
    <t>UNITED STATES POSTAL SERVICE v. MARIA A. GREGORY</t>
  </si>
  <si>
    <t>534 U.S. 84</t>
  </si>
  <si>
    <t>122 S. Ct. 528</t>
  </si>
  <si>
    <t>151 L. Ed. 2d 474</t>
  </si>
  <si>
    <t>2001 U.S. LEXIS 10813</t>
  </si>
  <si>
    <t>CHICKASAW NATION v. UNITED STATES</t>
  </si>
  <si>
    <t>534 U.S. 112</t>
  </si>
  <si>
    <t>122 S. Ct. 587</t>
  </si>
  <si>
    <t>151 L. Ed. 2d 497</t>
  </si>
  <si>
    <t>2001 U.S. LEXIS 10950</t>
  </si>
  <si>
    <t>UNITED STATES v. MARK JAMES KNIGHTS</t>
  </si>
  <si>
    <t>534 U.S. 161</t>
  </si>
  <si>
    <t>122 S. Ct. 694</t>
  </si>
  <si>
    <t>151 L. Ed. 2d 597</t>
  </si>
  <si>
    <t>2002 U.S. LEXIS 401</t>
  </si>
  <si>
    <t>LARRY DEAN DUSENBERY v. UNITED STATES</t>
  </si>
  <si>
    <t>534 U.S. 184</t>
  </si>
  <si>
    <t>122 S. Ct. 681</t>
  </si>
  <si>
    <t>151 L. Ed. 2d 615</t>
  </si>
  <si>
    <t>2002 U.S. LEXIS 400</t>
  </si>
  <si>
    <t>TOYOTA MOTOR MANUFACTURING, KENTUCKY, INC. v. ELLA WILLIAMS</t>
  </si>
  <si>
    <t>534 U.S. 327</t>
  </si>
  <si>
    <t>122 S. Ct. 782</t>
  </si>
  <si>
    <t>151 L. Ed. 2d 794</t>
  </si>
  <si>
    <t>2002 U.S. LEXIS 491</t>
  </si>
  <si>
    <t>NATIONAL CABLE &amp; TELECOMMUNICATIONS ASSOCIATION, INC. v. GULF POWER COMPANY et al.</t>
  </si>
  <si>
    <t>534 U.S. 438</t>
  </si>
  <si>
    <t>122 S. Ct. 941</t>
  </si>
  <si>
    <t>151 L. Ed. 2d 908</t>
  </si>
  <si>
    <t>2002 U.S. LEXIS 617</t>
  </si>
  <si>
    <t>JO ANNE B. BARNHART, COMMISSIONER OF SOCIAL SECURITY v. SIGMON COAL COMPANY, INC., et al.</t>
  </si>
  <si>
    <t>534 U.S. 506</t>
  </si>
  <si>
    <t>122 S. Ct. 992</t>
  </si>
  <si>
    <t>152 L. Ed. 2d 1</t>
  </si>
  <si>
    <t>2002 U.S. LEXIS 1374</t>
  </si>
  <si>
    <t>AKOS SWIERKIEWICZ v. SOREMA N. A.</t>
  </si>
  <si>
    <t>534 U.S. 516</t>
  </si>
  <si>
    <t>122 S. Ct. 983</t>
  </si>
  <si>
    <t>152 L. Ed. 2d 12</t>
  </si>
  <si>
    <t>2002 U.S. LEXIS 1373</t>
  </si>
  <si>
    <t>CORRECTION OFFICER PORTER, et al. v. RONALD NUSSLE</t>
  </si>
  <si>
    <t>534 U.S. 533</t>
  </si>
  <si>
    <t>122 S. Ct. 999</t>
  </si>
  <si>
    <t>152 L. Ed. 2d 27</t>
  </si>
  <si>
    <t>2002 U.S. LEXIS 1375</t>
  </si>
  <si>
    <t>LANCE RAYGOR AND JAMES GOODCHILD v. REGENTS OF THE UNIVERSITY OF MINNESOTA, et al.</t>
  </si>
  <si>
    <t>535 U.S. 55</t>
  </si>
  <si>
    <t>122 S. Ct. 1043</t>
  </si>
  <si>
    <t>152 L. Ed. 2d 90</t>
  </si>
  <si>
    <t>2002 U.S. LEXIS 1377</t>
  </si>
  <si>
    <t>UNITED STATES v. ALPHONSO VONN</t>
  </si>
  <si>
    <t>535 U.S. 81</t>
  </si>
  <si>
    <t>122 S. Ct. 1155</t>
  </si>
  <si>
    <t>152 L. Ed. 2d 167</t>
  </si>
  <si>
    <t>2002 U.S. LEXIS 1936</t>
  </si>
  <si>
    <t>TRACY RAGSDALE, et al. v. WOLVERINE WORLD WIDE, INC.</t>
  </si>
  <si>
    <t>535 U.S. 125</t>
  </si>
  <si>
    <t>122 S. Ct. 1230</t>
  </si>
  <si>
    <t>152 L. Ed. 2d 258</t>
  </si>
  <si>
    <t>2002 U.S. LEXIS 2144</t>
  </si>
  <si>
    <t>DEPARTMENT OF HOUSING AND URBAN DEVELOPMENT v. PEARLIE RUCKER et al.</t>
  </si>
  <si>
    <t>535 U.S. 137</t>
  </si>
  <si>
    <t>122 S. Ct. 1275</t>
  </si>
  <si>
    <t>152 L. Ed. 2d 271</t>
  </si>
  <si>
    <t>2002 U.S. LEXIS 2147</t>
  </si>
  <si>
    <t>HOFFMAN PLASTIC COMPOUNDS, INC. v. NATIONAL LABOR RELATIONS BOARD</t>
  </si>
  <si>
    <t>535 U.S. 357</t>
  </si>
  <si>
    <t>122 S. Ct. 1497</t>
  </si>
  <si>
    <t>152 L. Ed. 2d 563</t>
  </si>
  <si>
    <t>2002 U.S. LEXIS 3035</t>
  </si>
  <si>
    <t>TOMMY G. THOMPSON, SECRETARY OF HEALTH AND HUMAN SERVICES, et al. v. WESTERN STATES MEDICAL CENTER et al.</t>
  </si>
  <si>
    <t>535 U.S. 564</t>
  </si>
  <si>
    <t>122 S. Ct. 1700</t>
  </si>
  <si>
    <t>152 L. Ed. 2d 771</t>
  </si>
  <si>
    <t>2002 U.S. LEXIS 3421</t>
  </si>
  <si>
    <t>JOHN ASHCROFT, ATTORNEY GENERAL v. AMERICAN CIVIL LIBERTIES UNION, et al.</t>
  </si>
  <si>
    <t>535 U.S. 613</t>
  </si>
  <si>
    <t>122 S. Ct. 1640</t>
  </si>
  <si>
    <t>152 L. Ed. 2d 806</t>
  </si>
  <si>
    <t>2002 U.S. LEXIS 3220</t>
  </si>
  <si>
    <t>PAUL D. LAPIDES v. BOARD OF REGENTS OF THE UNIVERSITY SYSTEM OF GEORGIA, et al.</t>
  </si>
  <si>
    <t>535 U.S. 625</t>
  </si>
  <si>
    <t>122 S. Ct. 1781</t>
  </si>
  <si>
    <t>152 L. Ed. 2d 860</t>
  </si>
  <si>
    <t>2002 U.S. LEXIS 3565</t>
  </si>
  <si>
    <t>UNITED STATES v. LEONARD COTTON, MARQUETTE HALL, LAMONT THOMAS, MATILDA HALL, JOVAN POWELL, JESUS HALL, AND STANLEY HALL, JR.</t>
  </si>
  <si>
    <t>535 U.S. 685</t>
  </si>
  <si>
    <t>122 S. Ct. 1843</t>
  </si>
  <si>
    <t>152 L. Ed. 2d 914</t>
  </si>
  <si>
    <t>2002 U.S. LEXIS 4020</t>
  </si>
  <si>
    <t>RICKY BELL, WARDEN v. GARY BRADFORD CONE</t>
  </si>
  <si>
    <t>535 U.S. 722</t>
  </si>
  <si>
    <t>122 S. Ct. 1831</t>
  </si>
  <si>
    <t>152 L. Ed. 2d 944</t>
  </si>
  <si>
    <t>2002 U.S. LEXIS 3818</t>
  </si>
  <si>
    <t>FESTO CORPORATION v. SHOKETSU KINZOKU KOGYO KABUSHIKI CO., LTD., et al.</t>
  </si>
  <si>
    <t>535 U.S. 743</t>
  </si>
  <si>
    <t>122 S. Ct. 1864</t>
  </si>
  <si>
    <t>152 L. Ed. 2d 962</t>
  </si>
  <si>
    <t>2002 U.S. LEXIS 3794</t>
  </si>
  <si>
    <t>FEDERAL MARITIME COMMISSION v. SOUTH CAROLINA STATE PORTS AUTHORITY et al.</t>
  </si>
  <si>
    <t>535 U.S. 813</t>
  </si>
  <si>
    <t>122 S. Ct. 1899</t>
  </si>
  <si>
    <t>153 L. Ed. 2d 1</t>
  </si>
  <si>
    <t>2002 U.S. LEXIS 4023</t>
  </si>
  <si>
    <t>SECURITIES AND EXCHANGE COMMISSION v. CHARLES ZANDFORD</t>
  </si>
  <si>
    <t>536 U.S. 73</t>
  </si>
  <si>
    <t>122 S. Ct. 2045</t>
  </si>
  <si>
    <t>153 L. Ed. 2d 82</t>
  </si>
  <si>
    <t>2002 U.S. LEXIS 4202</t>
  </si>
  <si>
    <t>CHEVRON U.S.A. INC. v. MARIO ECHAZABAL</t>
  </si>
  <si>
    <t>536 U.S. 88</t>
  </si>
  <si>
    <t>122 S. Ct. 2054</t>
  </si>
  <si>
    <t>153 L. Ed. 2d 95</t>
  </si>
  <si>
    <t>2002 U.S. LEXIS 4203</t>
  </si>
  <si>
    <t>JPMORGAN CHASE BANK v. TRAFFIC STREAM (BVI) INFRASTRUCTURE LIMITED</t>
  </si>
  <si>
    <t>536 U.S. 129</t>
  </si>
  <si>
    <t>122 S. Ct. 1993</t>
  </si>
  <si>
    <t>153 L. Ed. 2d 132</t>
  </si>
  <si>
    <t>2002 U.S. LEXIS 4204</t>
  </si>
  <si>
    <t>FRANCONIA ASSOCIATES, et al. v. UNITED STATES</t>
  </si>
  <si>
    <t>536 U.S. 194</t>
  </si>
  <si>
    <t>122 S. Ct. 2105</t>
  </si>
  <si>
    <t>153 L. Ed. 2d 242</t>
  </si>
  <si>
    <t>2002 U.S. LEXIS 4420</t>
  </si>
  <si>
    <t>UNITED STATES v. CHRISTOPHER DRAYTON AND CLIFTON BROWN, JR.</t>
  </si>
  <si>
    <t>536 U.S. 273</t>
  </si>
  <si>
    <t>122 S. Ct. 2268</t>
  </si>
  <si>
    <t>153 L. Ed. 2d 309</t>
  </si>
  <si>
    <t>2002 U.S. LEXIS 4649</t>
  </si>
  <si>
    <t>GONZAGA UNIVERSITY AND ROBERTA S. LEAGUE v. JOHN DOE</t>
  </si>
  <si>
    <t>536 U.S. 403</t>
  </si>
  <si>
    <t>122 S. Ct. 2179</t>
  </si>
  <si>
    <t>153 L. Ed. 2d 413</t>
  </si>
  <si>
    <t>2002 U.S. LEXIS 4647</t>
  </si>
  <si>
    <t>WARREN CHRISTOPHER, FORMER SECRETARY OF STATE, et al. v. JENNIFER K. HARBURY</t>
  </si>
  <si>
    <t>536 U.S. 545</t>
  </si>
  <si>
    <t>122 S. Ct. 2406</t>
  </si>
  <si>
    <t>153 L. Ed. 2d 524</t>
  </si>
  <si>
    <t>2002 U.S. LEXIS 4652</t>
  </si>
  <si>
    <t>WILLIAM JOSEPH HARRIS v. UNITED STATES</t>
  </si>
  <si>
    <t>536 U.S. 622</t>
  </si>
  <si>
    <t>122 S. Ct. 2450</t>
  </si>
  <si>
    <t>153 L. Ed. 2d 586</t>
  </si>
  <si>
    <t>2002 U.S. LEXIS 4650</t>
  </si>
  <si>
    <t>UNITED STATES v. ANGELA RUIZ</t>
  </si>
  <si>
    <t>536 U.S. 639</t>
  </si>
  <si>
    <t>122 S. Ct. 2460</t>
  </si>
  <si>
    <t>153 L. Ed. 2d 604</t>
  </si>
  <si>
    <t>2002 U.S. LEXIS 4885</t>
  </si>
  <si>
    <t>SUSAN TAVE ZELMAN, SUPERINTENDENT OF PUBLIC INSTRUCTION OF OHIO, et al. v. DORIS SIMMONS-HARRIS et al.</t>
  </si>
  <si>
    <t>536 U.S. 822</t>
  </si>
  <si>
    <t>122 S. Ct. 2559</t>
  </si>
  <si>
    <t>153 L. Ed. 2d 735</t>
  </si>
  <si>
    <t>2002 U.S. LEXIS 4882</t>
  </si>
  <si>
    <t>BOARD OF EDUCATION OF INDEPENDENT SCHOOL DISTRICT NO. 92 OF POTTAWATOMIE COUNTY, et al. v. LINDSAY EARLS et al.</t>
  </si>
  <si>
    <t>534 U.S. 246</t>
  </si>
  <si>
    <t>122 S. Ct. 726</t>
  </si>
  <si>
    <t>151 L. Ed. 2d 670</t>
  </si>
  <si>
    <t>2002 U.S. LEXIS 402</t>
  </si>
  <si>
    <t>WILLIAM ARTHUR KELLY v. SOUTH CAROLINA</t>
  </si>
  <si>
    <t>534 U.S. 279</t>
  </si>
  <si>
    <t>122 S. Ct. 754</t>
  </si>
  <si>
    <t>151 L. Ed. 2d 755</t>
  </si>
  <si>
    <t>2002 U.S. LEXIS 489</t>
  </si>
  <si>
    <t>EQUAL EMPLOYMENT OPPORTUNITY COMMISSION v. WAFFLE HOUSE, INC.</t>
  </si>
  <si>
    <t>534 U.S. 362</t>
  </si>
  <si>
    <t>122 S. Ct. 877</t>
  </si>
  <si>
    <t>151 L. Ed. 2d 820</t>
  </si>
  <si>
    <t>2002 U.S. LEXIS 494</t>
  </si>
  <si>
    <t>REMON LEE v. MIKE KEMNA, SUPERINTENDENT, CROSSROADS CORRECTIONAL CENTER</t>
  </si>
  <si>
    <t>534 U.S. 473</t>
  </si>
  <si>
    <t>122 S. Ct. 962</t>
  </si>
  <si>
    <t>151 L. Ed. 2d 935</t>
  </si>
  <si>
    <t>2002 U.S. LEXIS 1173</t>
  </si>
  <si>
    <t>WISCONSIN DEPARTMENT OF HEALTH AND FAMILY SERVICES v. IRENE BLUMER</t>
  </si>
  <si>
    <t>535 U.S. 1</t>
  </si>
  <si>
    <t>122 S. Ct. 1012</t>
  </si>
  <si>
    <t>152 L. Ed. 2d 47</t>
  </si>
  <si>
    <t>2002 U.S. LEXIS 1380</t>
  </si>
  <si>
    <t>NEW YORK et al. v. FEDERAL ENERGY REGULATORY COMMISSION et al.</t>
  </si>
  <si>
    <t>535 U.S. 234</t>
  </si>
  <si>
    <t>122 S. Ct. 1389</t>
  </si>
  <si>
    <t>152 L. Ed. 2d 403</t>
  </si>
  <si>
    <t>2002 U.S. LEXIS 2789</t>
  </si>
  <si>
    <t>JOHN D. ASHCROFT, ATTORNEY GENERAL, et al. v. THE FREE SPEECH COALITION et al.</t>
  </si>
  <si>
    <t>535 U.S. 302</t>
  </si>
  <si>
    <t>122 S. Ct. 1465</t>
  </si>
  <si>
    <t>152 L. Ed. 2d 517</t>
  </si>
  <si>
    <t>2002 U.S. LEXIS 3028</t>
  </si>
  <si>
    <t>TAHOE-SIERRA PRESERVATION COUNCIL, INC., et al. v. TAHOE REGIONAL PLANNING AGENCY et al.</t>
  </si>
  <si>
    <t>535 U.S. 467</t>
  </si>
  <si>
    <t>122 S. Ct. 1646</t>
  </si>
  <si>
    <t>152 L. Ed. 2d 701</t>
  </si>
  <si>
    <t>2002 U.S. LEXIS 3559</t>
  </si>
  <si>
    <t>VERIZON COMMUNICATIONS INC., et al. v. FEDERAL COMMUNICATIONS COMMISSION, et al.</t>
  </si>
  <si>
    <t>536 U.S. 101</t>
  </si>
  <si>
    <t>122 S. Ct. 2061</t>
  </si>
  <si>
    <t>153 L. Ed. 2d 106</t>
  </si>
  <si>
    <t>2002 U.S. LEXIS 4214</t>
  </si>
  <si>
    <t>NATIONAL RAILROAD PASSENGER CORPORATION v. ABNER MORGAN, JR.</t>
  </si>
  <si>
    <t>536 U.S. 214</t>
  </si>
  <si>
    <t>122 S. Ct. 2134</t>
  </si>
  <si>
    <t>153 L. Ed. 2d 260</t>
  </si>
  <si>
    <t>2002 U.S. LEXIS 4419</t>
  </si>
  <si>
    <t>TOM L. CAREY, WARDEN v. TONY EUGENE SAFFOLD</t>
  </si>
  <si>
    <t>536 U.S. 238</t>
  </si>
  <si>
    <t>122 S. Ct. 2117</t>
  </si>
  <si>
    <t>153 L. Ed. 2d 280</t>
  </si>
  <si>
    <t>2002 U.S. LEXIS 4418</t>
  </si>
  <si>
    <t>UNITED STATES v. FIOR D'ITALIA, INC.</t>
  </si>
  <si>
    <t>536 U.S. 355</t>
  </si>
  <si>
    <t>122 S. Ct. 2151</t>
  </si>
  <si>
    <t>153 L. Ed. 2d 375</t>
  </si>
  <si>
    <t>2002 U.S. LEXIS 4644</t>
  </si>
  <si>
    <t>RUSH PRUDENTIAL HMO, INC. v. DEBRA C. MORAN et al.</t>
  </si>
  <si>
    <t>536 U.S. 730</t>
  </si>
  <si>
    <t>122 S. Ct. 2508</t>
  </si>
  <si>
    <t>153 L. Ed. 2d 666</t>
  </si>
  <si>
    <t>2002 U.S. LEXIS 4884</t>
  </si>
  <si>
    <t>LARRY HOPE v. MARK PELZER et al.</t>
  </si>
  <si>
    <t>535 U.S. 106</t>
  </si>
  <si>
    <t>122 S. Ct. 1145</t>
  </si>
  <si>
    <t>152 L. Ed. 2d 188</t>
  </si>
  <si>
    <t>2002 U.S. LEXIS 1935</t>
  </si>
  <si>
    <t>LEONARD EDELMAN v. LYNCHBURG COLLEGE</t>
  </si>
  <si>
    <t>534 U.S. 235</t>
  </si>
  <si>
    <t>122 S. Ct. 738</t>
  </si>
  <si>
    <t>151 L. Ed. 2d 659</t>
  </si>
  <si>
    <t>2002 U.S. LEXIS 403</t>
  </si>
  <si>
    <t>ELAINE L. CHAO, SECRETARY OF LABOR v. MALLARD BAY DRILLING, INC.</t>
  </si>
  <si>
    <t>534 U.S. 40</t>
  </si>
  <si>
    <t>122 S. Ct. 420</t>
  </si>
  <si>
    <t>151 L. Ed. 2d 356</t>
  </si>
  <si>
    <t>2001 U.S. LEXIS 10607</t>
  </si>
  <si>
    <t>536 U.S. 24</t>
  </si>
  <si>
    <t>122 S. Ct. 2017</t>
  </si>
  <si>
    <t>153 L. Ed. 2d 47</t>
  </si>
  <si>
    <t>2002 U.S. LEXIS 4206</t>
  </si>
  <si>
    <t>DAVID R. MCKUNE, WARDEN, et al. v. ROBERT G. LILE</t>
  </si>
  <si>
    <t>534 U.S. 157</t>
  </si>
  <si>
    <t>122 S. Ct. 1143</t>
  </si>
  <si>
    <t>151 L. Ed. 2d 592</t>
  </si>
  <si>
    <t>2001 U.S. LEXIS 11061</t>
  </si>
  <si>
    <t>TERRY L. STEWART, DIRECTOR, ARIZONA DEPARTMENT OF CORRECTIONS v. ROBERT DOUGLAS SMITH</t>
  </si>
  <si>
    <t>535 U.S. 229</t>
  </si>
  <si>
    <t>122 S. Ct. 1290</t>
  </si>
  <si>
    <t>152 L. Ed. 2d 346</t>
  </si>
  <si>
    <t>2002 U.S. LEXIS 2340</t>
  </si>
  <si>
    <t>SAO PAULO STATE OF THE FEDERATIVE REPUBLIC OF BRAZIL v. AMERICAN TOBACCO CO., INC., et al.</t>
  </si>
  <si>
    <t>536 U.S. 266</t>
  </si>
  <si>
    <t>122 S. Ct. 2147</t>
  </si>
  <si>
    <t>153 L. Ed. 2d 301</t>
  </si>
  <si>
    <t>2002 U.S. LEXIS 4423</t>
  </si>
  <si>
    <t>MARTIN HORN, COMMISSIONER, PENNSYLVANIA DEPARTMENT OF CORRECTIONS, et al. v. GEORGE E. BANKS</t>
  </si>
  <si>
    <t>536 U.S. 635</t>
  </si>
  <si>
    <t>122 S. Ct. 2458</t>
  </si>
  <si>
    <t>153 L. Ed. 2d 599</t>
  </si>
  <si>
    <t>2002 U.S. LEXIS 4682</t>
  </si>
  <si>
    <t>KENNEDY D. KIRK v. LOUISIANA</t>
  </si>
  <si>
    <t>536 U.S. 856</t>
  </si>
  <si>
    <t>122 S. Ct. 2578</t>
  </si>
  <si>
    <t>153 L. Ed. 2d 762</t>
  </si>
  <si>
    <t>2002 U.S. LEXIS 5165</t>
  </si>
  <si>
    <t>536 U.S. 862</t>
  </si>
  <si>
    <t>122 S. Ct. 2389</t>
  </si>
  <si>
    <t>153 L. Ed. 2d 769</t>
  </si>
  <si>
    <t>2002 U.S. LEXIS 5166</t>
  </si>
  <si>
    <t>UNITED STATES v. JOHN BASS</t>
  </si>
  <si>
    <t>534 U.S. 103</t>
  </si>
  <si>
    <t>122 S. Ct. 511</t>
  </si>
  <si>
    <t>151 L. Ed. 2d 489</t>
  </si>
  <si>
    <t>2001 U.S. LEXIS 10814</t>
  </si>
  <si>
    <t>ADARAND CONSTRUCTORS, INC. v. NORMAN Y. MINETA, SECRETARY OF TRANSPORTATION, et al.</t>
  </si>
  <si>
    <t>535 U.S. 228</t>
  </si>
  <si>
    <t>152 L. Ed. 2d 345</t>
  </si>
  <si>
    <t>2002 U.S. LEXIS 2339</t>
  </si>
  <si>
    <t>WANDA ADAMS, et al. v. FLORIDA POWER CORPORATION AND FLORIDA PROGRESS CORPORATION</t>
  </si>
  <si>
    <t xml:space="preserve">Moore v. Texas, </t>
  </si>
  <si>
    <t xml:space="preserve">Williams v. U.S., </t>
  </si>
  <si>
    <t xml:space="preserve">Republican Party of Minnesota v. White, </t>
  </si>
  <si>
    <t>C, D, ART, Testimony before Senate Judiciary committee during confirmation hearings</t>
  </si>
  <si>
    <t xml:space="preserve">Ring v. Arizona, </t>
  </si>
  <si>
    <t xml:space="preserve">Harris v. U.S., </t>
  </si>
  <si>
    <t xml:space="preserve">Utah v. Evans, </t>
  </si>
  <si>
    <t xml:space="preserve">Atkins v. Virginia, </t>
  </si>
  <si>
    <t xml:space="preserve">Federal Maritime Com'n v. South Carolina State Ports Authority, </t>
  </si>
  <si>
    <t xml:space="preserve">Verizon Maryland, Inc. v. Public Service Com'n of Maryland, </t>
  </si>
  <si>
    <t xml:space="preserve">Verizon Communications, Inc. v. F.C.C., </t>
  </si>
  <si>
    <t xml:space="preserve">City of Los Angeles v. Alameda Books, Inc., </t>
  </si>
  <si>
    <t xml:space="preserve">U.S. Airways, Inc. v. Barnett, </t>
  </si>
  <si>
    <t xml:space="preserve">Thompson v. Western States Medical Center, </t>
  </si>
  <si>
    <t xml:space="preserve">Ashcroft v. Free Speech Coalition, </t>
  </si>
  <si>
    <t xml:space="preserve">Ragsdale v. Wolverine World Wide, Inc., </t>
  </si>
  <si>
    <t xml:space="preserve">Barnhart v. Sigmon Coal Co., Inc., </t>
  </si>
  <si>
    <t xml:space="preserve">Lee v. Kemna, </t>
  </si>
  <si>
    <t xml:space="preserve">Kelly v. South Carolina, </t>
  </si>
  <si>
    <t xml:space="preserve">Great-West Life &amp; Annuity Ins. Co. v. Knudson, </t>
  </si>
  <si>
    <t xml:space="preserve">Loggerhead Turtle v. County Council of Volusia County, Fla., </t>
  </si>
  <si>
    <t xml:space="preserve">Henderson v. City of Simi Valley, </t>
  </si>
  <si>
    <t xml:space="preserve">Doe v. Chao, </t>
  </si>
  <si>
    <t xml:space="preserve">Marcum v. McWhorter, </t>
  </si>
  <si>
    <t xml:space="preserve">A.T. Massey Coal Co., Inc. v. Massanari, </t>
  </si>
  <si>
    <t xml:space="preserve">Roark v. Humana, Inc., </t>
  </si>
  <si>
    <t xml:space="preserve">Center for Reproductive Law and Policy v. Bush, </t>
  </si>
  <si>
    <t xml:space="preserve">U.S. v. Edgar, </t>
  </si>
  <si>
    <t xml:space="preserve">Sterling Sav. v. U.S., </t>
  </si>
  <si>
    <t xml:space="preserve">Systems Management, Inc. v. Loiselle, </t>
  </si>
  <si>
    <t xml:space="preserve">U.S. v. Copeland, </t>
  </si>
  <si>
    <t xml:space="preserve">Johnson v. Riddle, </t>
  </si>
  <si>
    <t xml:space="preserve">Franklin Federal Sav. Bank v. U.S., </t>
  </si>
  <si>
    <t xml:space="preserve">Grier v. Hood, </t>
  </si>
  <si>
    <t xml:space="preserve">Detroit Free Press v. Ashcroft, </t>
  </si>
  <si>
    <t xml:space="preserve">Nelson v. La Crosse County Dist. Atty. (State of Wisconsin), </t>
  </si>
  <si>
    <t xml:space="preserve">Conservation Force, Inc. v. Manning, </t>
  </si>
  <si>
    <t xml:space="preserve">U.S. v. Gonzalez, </t>
  </si>
  <si>
    <t xml:space="preserve">Blue Ribbon Properties, Inc. v. Hardin County Fiscal Court, </t>
  </si>
  <si>
    <t xml:space="preserve">Lyons v. Sundquist, </t>
  </si>
  <si>
    <t xml:space="preserve">Brown v. Li, </t>
  </si>
  <si>
    <t>Referring to Scalia in general, not a particular case</t>
  </si>
  <si>
    <t xml:space="preserve">Newby v. Enron Corp., </t>
  </si>
  <si>
    <t xml:space="preserve">Watson v. Deaconess Waltham Hosp., </t>
  </si>
  <si>
    <t xml:space="preserve">Sullivan v. Bruce, </t>
  </si>
  <si>
    <t xml:space="preserve">Landell v. Sorrell, </t>
  </si>
  <si>
    <t xml:space="preserve">Hodges v. Abraham, </t>
  </si>
  <si>
    <t xml:space="preserve">Reyes v. City of Lynchburg, </t>
  </si>
  <si>
    <t xml:space="preserve">In re Watts, </t>
  </si>
  <si>
    <t xml:space="preserve">Fireman's Fund Ins. Co. v. City of Lodi, California, </t>
  </si>
  <si>
    <t xml:space="preserve">Isaacs v. Head, </t>
  </si>
  <si>
    <t xml:space="preserve">In re Castillo, </t>
  </si>
  <si>
    <t xml:space="preserve">Hansen Bancorp., Inc. v. U.S., </t>
  </si>
  <si>
    <t xml:space="preserve">Mattel, Inc. v. MCA Records, Inc., </t>
  </si>
  <si>
    <t xml:space="preserve">Utility Automation 2000, Inc. v. Choctawhatchee Elec. Co-op., Inc., </t>
  </si>
  <si>
    <t xml:space="preserve">Pool v. VanRheen, </t>
  </si>
  <si>
    <t xml:space="preserve">Davey v. Locke, </t>
  </si>
  <si>
    <t xml:space="preserve">Cox v. Miller, </t>
  </si>
  <si>
    <t xml:space="preserve">Island Insteel Systems, Inc. v. Waters, </t>
  </si>
  <si>
    <t xml:space="preserve">Roe v. Texas Dept. of Protective and Regulatory Services, </t>
  </si>
  <si>
    <t xml:space="preserve">Atlantic City Elec. Co. v. F.E.R.C., </t>
  </si>
  <si>
    <t xml:space="preserve">U.S. v. Lipscomb, </t>
  </si>
  <si>
    <t xml:space="preserve">Fifth Third Bank of Western Ohio v. U.S., </t>
  </si>
  <si>
    <t xml:space="preserve">U.S. v. Fareed, </t>
  </si>
  <si>
    <t xml:space="preserve">Ricks v. Nickels, </t>
  </si>
  <si>
    <t xml:space="preserve">Henderson v. Walls, </t>
  </si>
  <si>
    <t xml:space="preserve">Overton v. Newton, </t>
  </si>
  <si>
    <t xml:space="preserve">Moran v. Clarke, </t>
  </si>
  <si>
    <t xml:space="preserve">Missouri Child Care Ass'n v. Cross, </t>
  </si>
  <si>
    <t xml:space="preserve">Newdow v. U.S. Congress, </t>
  </si>
  <si>
    <t xml:space="preserve">Anderson v. Treadwell, </t>
  </si>
  <si>
    <t xml:space="preserve">Northern Illinois Steel Supply Co. v. Secretary of Labor, </t>
  </si>
  <si>
    <t xml:space="preserve">Welch v. Ashcroft, </t>
  </si>
  <si>
    <t xml:space="preserve">Dairy Producers Of New Mexico v. Veneman, </t>
  </si>
  <si>
    <t xml:space="preserve">U.S. v. Elder, </t>
  </si>
  <si>
    <t xml:space="preserve">U.S. v. Corona-Sanchez, </t>
  </si>
  <si>
    <t xml:space="preserve">Liu v. I.N.S., </t>
  </si>
  <si>
    <t xml:space="preserve">Lederman v. U.S., </t>
  </si>
  <si>
    <t xml:space="preserve">Chalenor v. University of North Dakota, </t>
  </si>
  <si>
    <t xml:space="preserve">U.S. v. Marquez, </t>
  </si>
  <si>
    <t xml:space="preserve">African Trade &amp; Information Center, Inc. v. Abromaitis, </t>
  </si>
  <si>
    <t xml:space="preserve">Bauhaus USA, Inc. v. Copeland, </t>
  </si>
  <si>
    <t>ART, D, C</t>
  </si>
  <si>
    <t xml:space="preserve">U.S. v. Suerte, </t>
  </si>
  <si>
    <t xml:space="preserve">Oil, Chemical and Atomic Workers Intern. Union, AFL-CIO v. Department of Energy, </t>
  </si>
  <si>
    <t xml:space="preserve">Sugar Cane Growers Co-op. of Florida v. Veneman, </t>
  </si>
  <si>
    <t xml:space="preserve">Smith v. Washington Metropolitan Area Transit Authority, </t>
  </si>
  <si>
    <t xml:space="preserve">Southern California Federal Sav. &amp; Loan Ass'n v. U.S., </t>
  </si>
  <si>
    <t xml:space="preserve">Sevoian v. Ashcroft, </t>
  </si>
  <si>
    <t xml:space="preserve">Truesdell v. Philadelphia Housing Authority, </t>
  </si>
  <si>
    <t xml:space="preserve">Barcamerica Intern. USA Trust v. Tyfield Importers, Inc., </t>
  </si>
  <si>
    <t xml:space="preserve">Singh v. I.N.S., </t>
  </si>
  <si>
    <t xml:space="preserve">Griffin v. Secretary of Veterans Affairs, </t>
  </si>
  <si>
    <t xml:space="preserve">Sons of Confederate Veterans, Inc. ex rel. Griffin v. Commission of Virginia Dept. of Motor Vehicles, </t>
  </si>
  <si>
    <t xml:space="preserve">U.S. v. Humphrey, </t>
  </si>
  <si>
    <t xml:space="preserve">Parents Involved in Community Schools v. Seattle School Dist., No. 1, </t>
  </si>
  <si>
    <t xml:space="preserve">U.S. v. Corrado, </t>
  </si>
  <si>
    <t xml:space="preserve">Kennaugh v. Miller, </t>
  </si>
  <si>
    <t xml:space="preserve">U.S. v. Southland Management Corp., </t>
  </si>
  <si>
    <t xml:space="preserve">Kerobo v. Southwestern Clean Fuels, Corp., </t>
  </si>
  <si>
    <t xml:space="preserve">Navajo Nation v. Dept. of Health &amp; Human Services, </t>
  </si>
  <si>
    <t xml:space="preserve">Sierra Club v. Whitman, </t>
  </si>
  <si>
    <t xml:space="preserve">U.S. v. Zillgitt, </t>
  </si>
  <si>
    <t xml:space="preserve">Sinclair Broadcast Group, Inc. v. F.C.C., </t>
  </si>
  <si>
    <t xml:space="preserve">U.S. v. Turner, </t>
  </si>
  <si>
    <t xml:space="preserve">Taylor v. Withrow, </t>
  </si>
  <si>
    <t xml:space="preserve">American Trucking Associations, Inc. v. E.P.A., </t>
  </si>
  <si>
    <t xml:space="preserve">Scott v. Collins, </t>
  </si>
  <si>
    <t xml:space="preserve">U.S. v. Anglin, </t>
  </si>
  <si>
    <t xml:space="preserve">Pennsylvania Pharmacists Ass'n v. Houstoun, </t>
  </si>
  <si>
    <t xml:space="preserve">Housing Works, Inc. v. Kerik, </t>
  </si>
  <si>
    <t xml:space="preserve">In re Murphy, </t>
  </si>
  <si>
    <t xml:space="preserve">Amfac Resorts, L.L.C. v. U.S. Dept. of the Interior, </t>
  </si>
  <si>
    <t>D, OJ, M</t>
  </si>
  <si>
    <t xml:space="preserve">Tennard v. Cockrell, </t>
  </si>
  <si>
    <t xml:space="preserve">Gray v. Klauser, </t>
  </si>
  <si>
    <t xml:space="preserve">Standard Federal Bank v. U.S., </t>
  </si>
  <si>
    <t xml:space="preserve">Hain v. Gibson, </t>
  </si>
  <si>
    <t xml:space="preserve">Nationwide Mut. Ins. Co. v. Unauthorized Practice of Law Committee, of State Bar of Texas, </t>
  </si>
  <si>
    <t xml:space="preserve">U.S. ex rel. Holmes v. Consumer Ins. Group, </t>
  </si>
  <si>
    <t xml:space="preserve">Cummings v. Department of the Navy, </t>
  </si>
  <si>
    <t xml:space="preserve">Eggers v. Clinchfield Coal Co., </t>
  </si>
  <si>
    <t xml:space="preserve">Independent Petroleum Ass'n of America v. DeWitt, </t>
  </si>
  <si>
    <t xml:space="preserve">Morales v. Artuz, </t>
  </si>
  <si>
    <t xml:space="preserve">U.S. v. Demoss, </t>
  </si>
  <si>
    <t xml:space="preserve">U.S. v. Redd, </t>
  </si>
  <si>
    <t xml:space="preserve">Jazzabi v. Allstate Ins. Co., </t>
  </si>
  <si>
    <t xml:space="preserve">U.S. v. Marlow, </t>
  </si>
  <si>
    <t xml:space="preserve">Long Island Bd. of Realtors, Inc. v. Incorporated Village of Massapequa Park, </t>
  </si>
  <si>
    <t xml:space="preserve">Harvey v. Horan, </t>
  </si>
  <si>
    <t xml:space="preserve">Star Scientific Inc. v. Beales, </t>
  </si>
  <si>
    <t xml:space="preserve">Cooper Cameron Corp. v. U.S. Dept. of Labor, Occupational Safety and Health Admin., </t>
  </si>
  <si>
    <t xml:space="preserve">Pharmachemie B.V. v. Barr Laboratories, Inc., </t>
  </si>
  <si>
    <t xml:space="preserve">Home Sav. of America, F.S.B. v. U.S., </t>
  </si>
  <si>
    <t xml:space="preserve">Lee v. Katz, </t>
  </si>
  <si>
    <t xml:space="preserve">U.S. v. Diehl, </t>
  </si>
  <si>
    <t xml:space="preserve">U.S. v. Nelson, </t>
  </si>
  <si>
    <t xml:space="preserve">U.S. v. Wagoner County Real Estate, </t>
  </si>
  <si>
    <t xml:space="preserve">U.S. v. Ruiz-Rodriguez, </t>
  </si>
  <si>
    <t xml:space="preserve">Podewils v. N.L.R.B., </t>
  </si>
  <si>
    <t xml:space="preserve">U.S. v. Talley, </t>
  </si>
  <si>
    <t xml:space="preserve">U.S. v. Hernandez-Carrillo, </t>
  </si>
  <si>
    <t xml:space="preserve">Lepre v. Department of Labor, </t>
  </si>
  <si>
    <t xml:space="preserve">U.S. v. Guevara, </t>
  </si>
  <si>
    <t xml:space="preserve">South Camden Citizens in Action v. New Jersey Department of Environmental Protection, </t>
  </si>
  <si>
    <t xml:space="preserve">Parker v. State Bd. of Pardons and Paroles, </t>
  </si>
  <si>
    <t xml:space="preserve">Satellite Broadcasting And Communications Ass'n v. F.C.C., </t>
  </si>
  <si>
    <t xml:space="preserve">Brumme v. I.N.S., </t>
  </si>
  <si>
    <t xml:space="preserve">Deja Vu of Nashville, Inc. v. Metropolitan Government of Nashville and Davidson County, Tennessee, </t>
  </si>
  <si>
    <t xml:space="preserve">Buckley v. U.S., </t>
  </si>
  <si>
    <t xml:space="preserve">Jones v. Vilsack, </t>
  </si>
  <si>
    <t xml:space="preserve">U.S. v. McMurtry, </t>
  </si>
  <si>
    <t xml:space="preserve">Tozzi v. U.S. Dept. of Health and Human Services, </t>
  </si>
  <si>
    <t xml:space="preserve">Johnson v. K Mart Corp., </t>
  </si>
  <si>
    <t xml:space="preserve">U.S. v. Ardley, </t>
  </si>
  <si>
    <t xml:space="preserve">Celtronix Telemetry, Inc. v. F.C.C., </t>
  </si>
  <si>
    <t xml:space="preserve">Verizon Telephone Companies v. F.C.C., </t>
  </si>
  <si>
    <t xml:space="preserve">Association of Civilian Technicians v. Federal Labor Relations Authority, </t>
  </si>
  <si>
    <t xml:space="preserve">RE/MAX Intern., Inc. v. Realty One, Inc., </t>
  </si>
  <si>
    <t xml:space="preserve">American Bioscience, Inc. v. Thompson, </t>
  </si>
  <si>
    <t xml:space="preserve">National Elec. Mfrs. Ass'n v. Sorrell, </t>
  </si>
  <si>
    <t xml:space="preserve">Andrade v. Attorney General of State of California, </t>
  </si>
  <si>
    <t xml:space="preserve">MCI Telecommunication Corp. v. Bell Atlantic Pennsylvania, </t>
  </si>
  <si>
    <t xml:space="preserve">NationsBank of Texas, N.A. v. U.S., </t>
  </si>
  <si>
    <t xml:space="preserve">McCoy v. Gilbert, </t>
  </si>
  <si>
    <t xml:space="preserve">Fireman's Fund Ins. Co. v. City of Lodi, Cal., </t>
  </si>
  <si>
    <t xml:space="preserve">Dishman v. UNUM Life Ins. Co. of America, </t>
  </si>
  <si>
    <t xml:space="preserve">U.S. v. Sanchez, </t>
  </si>
  <si>
    <t xml:space="preserve">U.S. v. Emerson, </t>
  </si>
  <si>
    <t xml:space="preserve">Ostrowski v. Mehltretter, </t>
  </si>
  <si>
    <t xml:space="preserve">Robinson v. Government of Malaysia, </t>
  </si>
  <si>
    <t xml:space="preserve">Brumley v. Wingard, </t>
  </si>
  <si>
    <t xml:space="preserve">U.S. v. Vazquez, </t>
  </si>
  <si>
    <t>C, D, M</t>
  </si>
  <si>
    <t xml:space="preserve">Administrative Committee of Wal-Mart Stores, Inc. v. Varco, </t>
  </si>
  <si>
    <t xml:space="preserve">Van Orden v. Perry, </t>
  </si>
  <si>
    <t xml:space="preserve">TWU Local 555 v. Southwest Airlines Co., </t>
  </si>
  <si>
    <t xml:space="preserve">In re QDS Components, Inc., </t>
  </si>
  <si>
    <t xml:space="preserve">Entergy Arkansas, Inc. v. Nebraska, </t>
  </si>
  <si>
    <t xml:space="preserve">In re Gulf States Steel, Inc. of Alabama, </t>
  </si>
  <si>
    <t xml:space="preserve">Lynom v. Widnall, </t>
  </si>
  <si>
    <t xml:space="preserve">U.S. ex rel. Madej v. Schomig, </t>
  </si>
  <si>
    <t xml:space="preserve">Black Hawk v. Pennsylvania, </t>
  </si>
  <si>
    <t xml:space="preserve">U.S. v. Fell, </t>
  </si>
  <si>
    <t xml:space="preserve">Martin v. Taft, </t>
  </si>
  <si>
    <t xml:space="preserve">Breyer v. Meissner, </t>
  </si>
  <si>
    <t xml:space="preserve">U.S. v. Regan, </t>
  </si>
  <si>
    <t xml:space="preserve">Hayes v. Zakia, </t>
  </si>
  <si>
    <t xml:space="preserve">Graybill v. City of New York, </t>
  </si>
  <si>
    <t xml:space="preserve">U.S. v. Lewis, </t>
  </si>
  <si>
    <t xml:space="preserve">Associated Utility Contractors of Maryland, Inc. v. Mayor and City Council of Baltimore, </t>
  </si>
  <si>
    <t xml:space="preserve">Plasin, S.A. de C.V. v. B.W. Wright, Inc., </t>
  </si>
  <si>
    <t xml:space="preserve">American Civil Liberties Union of Kentucky v. Mercer County, KY, </t>
  </si>
  <si>
    <t xml:space="preserve">Church of the American Knights of the Ku Klux Klan v. City of Gary, Indiana, </t>
  </si>
  <si>
    <t xml:space="preserve">Garrett v. University of Alabama at Birmingham Bd. of Trustees, </t>
  </si>
  <si>
    <t xml:space="preserve">Deterra v. America West Airlines, Inc., </t>
  </si>
  <si>
    <t xml:space="preserve">Francolino v. Kuhlman, </t>
  </si>
  <si>
    <t xml:space="preserve">In re Real Estate Associates Ltd. Partnership Litigation, </t>
  </si>
  <si>
    <t xml:space="preserve">Kosilek v. Maloney, </t>
  </si>
  <si>
    <t xml:space="preserve">In re Air Crash at Taipei, Taiwan, on October 31, 2000, </t>
  </si>
  <si>
    <t xml:space="preserve">Ahmed v. Hoque, </t>
  </si>
  <si>
    <t xml:space="preserve">Primax Recoveries Inc. v. Carey, </t>
  </si>
  <si>
    <t xml:space="preserve">U.S. v. Lentz, </t>
  </si>
  <si>
    <t xml:space="preserve">Shaul v. Cherry Valley-Springfield Cent. School Dist., </t>
  </si>
  <si>
    <t xml:space="preserve">Burrell v. U.S., </t>
  </si>
  <si>
    <t xml:space="preserve">Microsoft Corp. v. United Computer Resources of New Jersey, Inc., </t>
  </si>
  <si>
    <t xml:space="preserve">Vanke v. Block, </t>
  </si>
  <si>
    <t xml:space="preserve">In re Application of U.S. for Material Witness Warrant, </t>
  </si>
  <si>
    <t xml:space="preserve">Torrico v. International Business Machines Corp., </t>
  </si>
  <si>
    <t xml:space="preserve">Rasul v. Bush, </t>
  </si>
  <si>
    <t xml:space="preserve">Ways v. City of Lincoln, </t>
  </si>
  <si>
    <t xml:space="preserve">Brigham v. Cockrell, </t>
  </si>
  <si>
    <t xml:space="preserve">Julmiste v. Ashcroft, </t>
  </si>
  <si>
    <t xml:space="preserve">Granite State Outdoor Advertising, Inc. v. City of Clearwater, Florida, </t>
  </si>
  <si>
    <t xml:space="preserve">In re Merco Joint Venture, LLC., </t>
  </si>
  <si>
    <t xml:space="preserve">Dickerson v. Bailey, </t>
  </si>
  <si>
    <t xml:space="preserve">Daugherty v. U.S., </t>
  </si>
  <si>
    <t xml:space="preserve">Judicial Watch, Inc. v. National Energy Policy Development Group, </t>
  </si>
  <si>
    <t xml:space="preserve">Hanna v. Boys and Girls Home and Family Services, Inc., </t>
  </si>
  <si>
    <t xml:space="preserve">Williams v. Lhoutan, </t>
  </si>
  <si>
    <t xml:space="preserve">Suozzo v. Bergreen, </t>
  </si>
  <si>
    <t xml:space="preserve">Bronx Household of Faith v. Board of Educ. of City of New York, </t>
  </si>
  <si>
    <t xml:space="preserve">Yeboah v. U.S. Dept. of Justice, I.N.S., </t>
  </si>
  <si>
    <t xml:space="preserve">U.S. v. Bell, </t>
  </si>
  <si>
    <t xml:space="preserve">American Civil Liberties Union of Tennessee v. Rutherford County, </t>
  </si>
  <si>
    <t xml:space="preserve">Fashewe v. U.S., </t>
  </si>
  <si>
    <t xml:space="preserve">Howland v. U.S. Postal Service, </t>
  </si>
  <si>
    <t xml:space="preserve">Gerlib v. R.R. Donnelley &amp; Sons Co., </t>
  </si>
  <si>
    <t xml:space="preserve">Cutting v. U.S., </t>
  </si>
  <si>
    <t xml:space="preserve">American Civil Liberties Union of Ohio Foundation, Inc. v. Ashbrook, </t>
  </si>
  <si>
    <t xml:space="preserve">Natural Resources Defense Council, Inc. v. U.S. Dept. of Interior, </t>
  </si>
  <si>
    <t xml:space="preserve">Stillman v. Department of Defense, </t>
  </si>
  <si>
    <t xml:space="preserve">Cooper v. Sedgwick County, Kansas, </t>
  </si>
  <si>
    <t xml:space="preserve">Kraft Foods Holdings, Inc. v. Helm, </t>
  </si>
  <si>
    <t xml:space="preserve">Powers v. Tweco Products, Inc., </t>
  </si>
  <si>
    <t xml:space="preserve">Aquavia v. Goggin, </t>
  </si>
  <si>
    <t xml:space="preserve">Spina v. Forest Preserve Dist. of Cook County, </t>
  </si>
  <si>
    <t xml:space="preserve">Lindell v. Litscher, </t>
  </si>
  <si>
    <t xml:space="preserve">Rhames v. City of Biddeford, </t>
  </si>
  <si>
    <t xml:space="preserve">Union of Needletrades, Industrial and Textile Employers, AFL-CIO, CLC v. U.S. I.N.S., </t>
  </si>
  <si>
    <t xml:space="preserve">Maryland-National Capital Park and Planning Com'n. v. Boyle, </t>
  </si>
  <si>
    <t xml:space="preserve">Jason v. American Arbitration Ass'n, Inc., </t>
  </si>
  <si>
    <t xml:space="preserve">U.S., ex rel. Abbott-Burdick v. University Medical Associates, </t>
  </si>
  <si>
    <t xml:space="preserve">Mohammed v. Reno, </t>
  </si>
  <si>
    <t xml:space="preserve">U.S. ex rel. Gomez v. Schomig, </t>
  </si>
  <si>
    <t xml:space="preserve">Ashley County Medical Center v. Thompson, </t>
  </si>
  <si>
    <t xml:space="preserve">American Civil Liberties Union of Kentucky v. Grayson County, Kentucky, </t>
  </si>
  <si>
    <t xml:space="preserve">U.S. v. Parker, </t>
  </si>
  <si>
    <t xml:space="preserve">Hernandez v. Spears, </t>
  </si>
  <si>
    <t xml:space="preserve">Freedom Baptist Church of Delaware County v. Tp. of Middletown, </t>
  </si>
  <si>
    <t xml:space="preserve">Allergan, Inc. v. Alcon Laboratories, Inc., </t>
  </si>
  <si>
    <t xml:space="preserve">Arakaki v. Cayetano, </t>
  </si>
  <si>
    <t xml:space="preserve">Clarkson v. Town of Florence, </t>
  </si>
  <si>
    <t xml:space="preserve">In re Goldberg, </t>
  </si>
  <si>
    <t xml:space="preserve">In re Stinson, </t>
  </si>
  <si>
    <t>M, D, P</t>
  </si>
  <si>
    <t xml:space="preserve">Johnson v. Freeburn, </t>
  </si>
  <si>
    <t xml:space="preserve">Maggard v. Gammon, </t>
  </si>
  <si>
    <t xml:space="preserve">Oregon v. Ashcroft, </t>
  </si>
  <si>
    <t xml:space="preserve">In re Kiefer, </t>
  </si>
  <si>
    <t xml:space="preserve">Falwell v. Miller, </t>
  </si>
  <si>
    <t xml:space="preserve">Franklin v. Lewis, </t>
  </si>
  <si>
    <t xml:space="preserve">Freethought Society v. Chester County, </t>
  </si>
  <si>
    <t xml:space="preserve">U.S. v. Bank of Hawaii, </t>
  </si>
  <si>
    <t xml:space="preserve">Bolick v. Roberts, </t>
  </si>
  <si>
    <t xml:space="preserve">American Federation of Government Employees (AFL-CIO) v. U.S., </t>
  </si>
  <si>
    <t xml:space="preserve">Turkmani v. Republic of Bolivia, </t>
  </si>
  <si>
    <t xml:space="preserve">Phillies Tomato &amp; Produce Corp. v. Veneman, </t>
  </si>
  <si>
    <t xml:space="preserve">Democratic Party Washington State v. Reed, </t>
  </si>
  <si>
    <t xml:space="preserve">In re Rowland, </t>
  </si>
  <si>
    <t xml:space="preserve">U.S. v. Black, </t>
  </si>
  <si>
    <t xml:space="preserve">Aki-Khuam v. Davis, </t>
  </si>
  <si>
    <t xml:space="preserve">Colleton County Council v. McConnell, </t>
  </si>
  <si>
    <t xml:space="preserve">Mills v. U.S., </t>
  </si>
  <si>
    <t xml:space="preserve">Hartford Fire Ins. Co. v. First Nat. Bank of Atmore, </t>
  </si>
  <si>
    <t xml:space="preserve">U.S. v. Modi, </t>
  </si>
  <si>
    <t xml:space="preserve">Gerosa v. Savasta, </t>
  </si>
  <si>
    <t xml:space="preserve">Stitt v. Philip Morris, Inc., </t>
  </si>
  <si>
    <t xml:space="preserve">Administrative Committee of Wal-Mart Stores, Inc. Associates' Health &amp; Welfare Plan v. Degraffenried, </t>
  </si>
  <si>
    <t xml:space="preserve">Freeman v. Litscher, </t>
  </si>
  <si>
    <t xml:space="preserve">United Feature Syndicate, Inc. v. Miller Features Syndicate, Inc., </t>
  </si>
  <si>
    <t xml:space="preserve">Fletcher v. Szostkiewicz, </t>
  </si>
  <si>
    <t xml:space="preserve">Wemark v. State of Iowa, </t>
  </si>
  <si>
    <t xml:space="preserve">Wojton v. U.S., </t>
  </si>
  <si>
    <t xml:space="preserve">Demarest v. Athol/Orange Community Television, Inc., </t>
  </si>
  <si>
    <t xml:space="preserve">Hospital Of University Of Pennsylvania v. Bryant, </t>
  </si>
  <si>
    <t xml:space="preserve">Kishter v. Principal Life Ins. Co., </t>
  </si>
  <si>
    <t xml:space="preserve">Dennis v. I.N.S., </t>
  </si>
  <si>
    <t xml:space="preserve">Pozo v. Hompe, </t>
  </si>
  <si>
    <t xml:space="preserve">Anderson v. Mexico Academy and Central School, </t>
  </si>
  <si>
    <t xml:space="preserve">Walz ex rel. Walz v. Egg Harbor Tp. Bd. of Educ., </t>
  </si>
  <si>
    <t xml:space="preserve">Falwell v. City of Lynchburg, Virginia, </t>
  </si>
  <si>
    <t>ART, M</t>
  </si>
  <si>
    <t xml:space="preserve">Kilpatrick v. Principi, </t>
  </si>
  <si>
    <t xml:space="preserve">City of Philadelphia v. Opinion Dynamics Corp., </t>
  </si>
  <si>
    <t xml:space="preserve">Daniel Boone Area School District v. Lehman Bros., Inc., </t>
  </si>
  <si>
    <t xml:space="preserve">In re Claxton, </t>
  </si>
  <si>
    <t xml:space="preserve">Pursell v. Horn, </t>
  </si>
  <si>
    <t xml:space="preserve">U.S. v. Mills, </t>
  </si>
  <si>
    <t xml:space="preserve">In re AAPEX Systems, Inc., </t>
  </si>
  <si>
    <t xml:space="preserve">Boston's Children First v. Boston School Committee, </t>
  </si>
  <si>
    <t xml:space="preserve">Phillips v. Iowa, </t>
  </si>
  <si>
    <t xml:space="preserve">Hart v. Myers, </t>
  </si>
  <si>
    <t xml:space="preserve">In re Bozeman, </t>
  </si>
  <si>
    <t xml:space="preserve">Adams v. Alliant Techsystems Inc., </t>
  </si>
  <si>
    <t xml:space="preserve">Todd v. Roadway Exp., Inc., </t>
  </si>
  <si>
    <t xml:space="preserve">U.S. v. Llera Plaza, </t>
  </si>
  <si>
    <t xml:space="preserve">Amelkin v. McClure, </t>
  </si>
  <si>
    <t xml:space="preserve">Stephenson v. Bartlett, </t>
  </si>
  <si>
    <t xml:space="preserve">In re Baxter, </t>
  </si>
  <si>
    <t xml:space="preserve">Abu Jamal v. Horn, </t>
  </si>
  <si>
    <t xml:space="preserve">U.S. v. H., </t>
  </si>
  <si>
    <t xml:space="preserve">U.S. ex rel. Dinwiddie v. Chrans, </t>
  </si>
  <si>
    <t xml:space="preserve">U.S. v. Pineda, </t>
  </si>
  <si>
    <t xml:space="preserve">Swisher Intern., Inc. v. U.S., </t>
  </si>
  <si>
    <t xml:space="preserve">Ta Chen Stainless Steel Pipe, Ltd. v. U.S., </t>
  </si>
  <si>
    <t xml:space="preserve">Estate of Albritton v. U.S., </t>
  </si>
  <si>
    <t xml:space="preserve">Vaughn v. St. Helena Parish Police Jury, </t>
  </si>
  <si>
    <t xml:space="preserve">U.S. v. Singleton, </t>
  </si>
  <si>
    <t xml:space="preserve">Brandon K. ex. rel. Larry K. v. New Lenox School Dist., </t>
  </si>
  <si>
    <t xml:space="preserve">U.S. ex rel. Walton v. Barnett, </t>
  </si>
  <si>
    <t xml:space="preserve">Rancourt v. Concannon, </t>
  </si>
  <si>
    <t xml:space="preserve">Bristol-Myers Squibb Co. v. Rhone-Poulenc Rorer, Inc., </t>
  </si>
  <si>
    <t xml:space="preserve">National Coalition for Students with Disabilities v. Bush, </t>
  </si>
  <si>
    <t xml:space="preserve">Brandon K. v. New Lenox School Dist., </t>
  </si>
  <si>
    <t xml:space="preserve">Fernandez v. Artuz, </t>
  </si>
  <si>
    <t xml:space="preserve">Olsen v. Hegarty, </t>
  </si>
  <si>
    <t xml:space="preserve">Williams v. Anderson, </t>
  </si>
  <si>
    <t xml:space="preserve">Bonner v. McCallum, </t>
  </si>
  <si>
    <t xml:space="preserve">In re Ardent, Inc., </t>
  </si>
  <si>
    <t xml:space="preserve">Drew v. Tessmer, </t>
  </si>
  <si>
    <t xml:space="preserve">BD v. DeBuono, </t>
  </si>
  <si>
    <t xml:space="preserve">U.S. v. Ly, </t>
  </si>
  <si>
    <t xml:space="preserve">Cain v. Ryan, </t>
  </si>
  <si>
    <t xml:space="preserve">Pruitt v. City of Campbell, Texas, </t>
  </si>
  <si>
    <t xml:space="preserve">Hodgkins ex rel. Hodgkins v. Peterson, </t>
  </si>
  <si>
    <t xml:space="preserve">Abrams v. Societe Nationale des Chemins de Fer Francais, </t>
  </si>
  <si>
    <t xml:space="preserve">SOB, Inc. v. County of Benton, </t>
  </si>
  <si>
    <t xml:space="preserve">Webster v. Pacesetter, Inc., </t>
  </si>
  <si>
    <t xml:space="preserve">U.S. v. Arena, </t>
  </si>
  <si>
    <t xml:space="preserve">U.S. v. University Hosp. at Stony Brook, </t>
  </si>
  <si>
    <t xml:space="preserve">U.S. v. Collins, </t>
  </si>
  <si>
    <t xml:space="preserve">Pearson v. Berge, </t>
  </si>
  <si>
    <t xml:space="preserve">Love v. Delta Air Lines, </t>
  </si>
  <si>
    <t xml:space="preserve">In re Concord Marketing, Inc., </t>
  </si>
  <si>
    <t xml:space="preserve">Rieflin v. Ault, </t>
  </si>
  <si>
    <t xml:space="preserve">U.S. v. Koczuk, </t>
  </si>
  <si>
    <t xml:space="preserve">Brown v. U.S., </t>
  </si>
  <si>
    <t xml:space="preserve">Rivera v. Miranda, </t>
  </si>
  <si>
    <t xml:space="preserve">Cruey v. First American Flood Data Services, Inc., </t>
  </si>
  <si>
    <t xml:space="preserve">Gerling Global Reinsurance Corp. of America v. Low, </t>
  </si>
  <si>
    <t xml:space="preserve">U.S. v. Elmore, </t>
  </si>
  <si>
    <t xml:space="preserve">U.S. v. Walters, </t>
  </si>
  <si>
    <t xml:space="preserve">U.S. v. Chapa, </t>
  </si>
  <si>
    <t xml:space="preserve">Robinson v. C.I.R., </t>
  </si>
  <si>
    <t>538 U.S. 329</t>
  </si>
  <si>
    <t>123 S. Ct. 1471</t>
  </si>
  <si>
    <t>155 L. Ed. 2d 468</t>
  </si>
  <si>
    <t>2003 U.S. LEXIS 2710</t>
  </si>
  <si>
    <t>KENTUCKY ASSOCIATION OF HEALTH PLANS, INC., et al. v. JANIE A. MILLER, COMMISSIONER, KENTUCKY DEPARTMENT OF INSURANCE</t>
  </si>
  <si>
    <t>538 U.S. 401</t>
  </si>
  <si>
    <t>123 S. Ct. 1531</t>
  </si>
  <si>
    <t>155 L. Ed. 2d 578</t>
  </si>
  <si>
    <t>2003 U.S. LEXIS 2714</t>
  </si>
  <si>
    <t>PACIFICARE HEALTH SYSTEMS, INC., et al. v. JEFFREY BOOK et al.</t>
  </si>
  <si>
    <t>539 U.S. 23</t>
  </si>
  <si>
    <t>123 S. Ct. 2041</t>
  </si>
  <si>
    <t>156 L. Ed. 2d 18</t>
  </si>
  <si>
    <t>2003 U.S. LEXIS 4276</t>
  </si>
  <si>
    <t>DASTAR CORPORATION v. TWENTIETH CENTURY FOX FILM CORPORATION et al.</t>
  </si>
  <si>
    <t>537 U.S. 293</t>
  </si>
  <si>
    <t>123 S. Ct. 832</t>
  </si>
  <si>
    <t>154 L. Ed. 2d 863</t>
  </si>
  <si>
    <t>2003 U.S. LEXIS 1059</t>
  </si>
  <si>
    <t>FEDERAL COMMUNICATIONS COMMISSION v. NEXTWAVE PERSONAL COMMUNICATIONS INC. et al.</t>
  </si>
  <si>
    <t>538 U.S. 456</t>
  </si>
  <si>
    <t>123 S. Ct. 1667</t>
  </si>
  <si>
    <t>155 L. Ed. 2d 631</t>
  </si>
  <si>
    <t>2003 U.S. LEXIS 3241</t>
  </si>
  <si>
    <t>SUSAN JINKS v. RICHLAND COUNTY, SOUTH CAROLINA</t>
  </si>
  <si>
    <t>539 U.S. 113</t>
  </si>
  <si>
    <t>123 S. Ct. 2191</t>
  </si>
  <si>
    <t>156 L. Ed. 2d 148</t>
  </si>
  <si>
    <t>2003 U.S. LEXIS 4782</t>
  </si>
  <si>
    <t>VIRGINIA v. KEVIN LAMONT HICKS</t>
  </si>
  <si>
    <t>538 U.S. 254</t>
  </si>
  <si>
    <t>123 S. Ct. 1429</t>
  </si>
  <si>
    <t>155 L. Ed. 2d 407</t>
  </si>
  <si>
    <t>2003 U.S. LEXIS 2709</t>
  </si>
  <si>
    <t>BEATRICE BRANCH, et al. v. JOHN ROBERT SMITH et al.</t>
  </si>
  <si>
    <t>537 U.S. 101</t>
  </si>
  <si>
    <t>123 S. Ct. 732</t>
  </si>
  <si>
    <t>154 L. Ed. 2d 588</t>
  </si>
  <si>
    <t>2003 U.S. LEXIS 748</t>
  </si>
  <si>
    <t>DAVID ALLEN SATTAZAHN v. PENNSYLVANIA</t>
  </si>
  <si>
    <t>537 U.S. 149</t>
  </si>
  <si>
    <t>123 S. Ct. 748</t>
  </si>
  <si>
    <t>154 L. Ed. 2d 653</t>
  </si>
  <si>
    <t>2003 U.S. LEXIS 752</t>
  </si>
  <si>
    <t>JO ANNE B. BARNHART, COMMISSIONER OF SOCIAL SECURITY v. PEABODY COAL COMPANY et al.</t>
  </si>
  <si>
    <t>538 U.S. 216</t>
  </si>
  <si>
    <t>123 S. Ct. 1406</t>
  </si>
  <si>
    <t>155 L. Ed. 2d 376</t>
  </si>
  <si>
    <t>2003 U.S. LEXIS 2493</t>
  </si>
  <si>
    <t>ALLEN D. BROWN AND GREG HAYES v. LEGAL FOUNDATION OF WASHINGTON et al.</t>
  </si>
  <si>
    <t>538 U.S. 343</t>
  </si>
  <si>
    <t>123 S. Ct. 1536</t>
  </si>
  <si>
    <t>155 L. Ed. 2d 535</t>
  </si>
  <si>
    <t>2003 U.S. LEXIS 2715</t>
  </si>
  <si>
    <t>VIRGINIA v. BARRY ELTON BLACK, RICHARD J. ELLIOTT, AND JONATHAN O'MARA</t>
  </si>
  <si>
    <t>538 U.S. 408</t>
  </si>
  <si>
    <t>123 S. Ct. 1513</t>
  </si>
  <si>
    <t>155 L. Ed. 2d 585</t>
  </si>
  <si>
    <t>2003 U.S. LEXIS 2713</t>
  </si>
  <si>
    <t>STATE FARM MUTUAL AUTOMOBILE INSURANCE COMPANY v. INEZ PREECE CAMPBELL AND MATTHEW C. BARNECK, SPECIAL ADMINISTRATOR AND PERSONAL REPRESENTATIVE OF THE ESTATE OF CURTIS B. CAMPBELL</t>
  </si>
  <si>
    <t>538 U.S. 721</t>
  </si>
  <si>
    <t>123 S. Ct. 1972</t>
  </si>
  <si>
    <t>155 L. Ed. 2d 953</t>
  </si>
  <si>
    <t>2003 U.S. LEXIS 4272</t>
  </si>
  <si>
    <t>NEVADA DEPARTMENT OF HUMAN RESOURCES, et al. v. WILLIAM HIBBS et al.</t>
  </si>
  <si>
    <t>539 U.S. 1</t>
  </si>
  <si>
    <t>123 S. Ct. 2058</t>
  </si>
  <si>
    <t>156 L. Ed. 2d 1</t>
  </si>
  <si>
    <t>2003 U.S. LEXIS 4277</t>
  </si>
  <si>
    <t>BENEFICIAL NATIONAL BANK, et al. v. MARIE ANDERSON et al.</t>
  </si>
  <si>
    <t>539 U.S. 166</t>
  </si>
  <si>
    <t>123 S. Ct. 2174</t>
  </si>
  <si>
    <t>156 L. Ed. 2d 197</t>
  </si>
  <si>
    <t>2003 U.S. LEXIS 4594</t>
  </si>
  <si>
    <t>CHARLES THOMAS SELL v. UNITED STATES</t>
  </si>
  <si>
    <t>539 U.S. 306</t>
  </si>
  <si>
    <t>123 S. Ct. 2325</t>
  </si>
  <si>
    <t>156 L. Ed. 2d 304</t>
  </si>
  <si>
    <t>2003 U.S. LEXIS 4800</t>
  </si>
  <si>
    <t>BARBARA GRUTTER v. LEE BOLLINGER et al.</t>
  </si>
  <si>
    <t>539 U.S. 510</t>
  </si>
  <si>
    <t>123 S. Ct. 2527</t>
  </si>
  <si>
    <t>156 L. Ed. 2d 471</t>
  </si>
  <si>
    <t>2003 U.S. LEXIS 5014</t>
  </si>
  <si>
    <t>KEVIN WIGGINS v. SEWALL SMITH, WARDEN, et al.</t>
  </si>
  <si>
    <t>539 U.S. 558</t>
  </si>
  <si>
    <t>123 S. Ct. 2472</t>
  </si>
  <si>
    <t>156 L. Ed. 2d 508</t>
  </si>
  <si>
    <t>2003 U.S. LEXIS 5013</t>
  </si>
  <si>
    <t>JOHN GEDDES LAWRENCE AND TYRON GARNER v. TEXAS</t>
  </si>
  <si>
    <t>537 U.S. 322</t>
  </si>
  <si>
    <t>123 S. Ct. 1029</t>
  </si>
  <si>
    <t>154 L. Ed. 2d 931</t>
  </si>
  <si>
    <t>2003 U.S. LEXIS 1734</t>
  </si>
  <si>
    <t>THOMAS JOE MILLER-EL v. JANIE COCKRELL, DIRECTOR, TEXAS DEPARTMENT OF CRIMINAL JUSTICE, INSTITUTIONAL DIVISION</t>
  </si>
  <si>
    <t>538 U.S. 1</t>
  </si>
  <si>
    <t>123 S. Ct. 1160</t>
  </si>
  <si>
    <t>155 L. Ed. 2d 98</t>
  </si>
  <si>
    <t>2003 U.S. LEXIS 1951</t>
  </si>
  <si>
    <t>CONNECTICUT DEPARTMENT OF PUBLIC SAFETY, et al. v. JOHN DOE, INDIVIDUALLY AND ON BEHALF OF ALL OTHERS SIMILARLY SITUATED</t>
  </si>
  <si>
    <t>538 U.S. 188</t>
  </si>
  <si>
    <t>123 S. Ct. 1389</t>
  </si>
  <si>
    <t>155 L. Ed. 2d 349</t>
  </si>
  <si>
    <t>2003 U.S. LEXIS 2492</t>
  </si>
  <si>
    <t>CITY OF CUYAHOGA FALLS, OHIO, et al. v. BUCKEYE COMMUNITY HOPE FOUNDATION et al.</t>
  </si>
  <si>
    <t>538 U.S. 600</t>
  </si>
  <si>
    <t>123 S. Ct. 1829</t>
  </si>
  <si>
    <t>155 L. Ed. 2d 793</t>
  </si>
  <si>
    <t>2003 U.S. LEXIS 3430</t>
  </si>
  <si>
    <t>ILLINOIS ex rel. LISA MADIGAN, ATTORNEY GENERAL OF ILLINOIS v. TELEMARKETING ASSOCIATES, INC., et al.</t>
  </si>
  <si>
    <t>538 U.S. 11</t>
  </si>
  <si>
    <t>123 S. Ct. 1179</t>
  </si>
  <si>
    <t>155 L. Ed. 2d 108</t>
  </si>
  <si>
    <t>2003 U.S. LEXIS 1952</t>
  </si>
  <si>
    <t>GARY ALBERT EWING v. CALIFORNIA</t>
  </si>
  <si>
    <t>538 U.S. 644</t>
  </si>
  <si>
    <t>123 S. Ct. 1855</t>
  </si>
  <si>
    <t>155 L. Ed. 2d 889</t>
  </si>
  <si>
    <t>2003 U.S. LEXIS 4056</t>
  </si>
  <si>
    <t>PHARMACEUTICAL RESEARCH AND MANUFACTURERS OF AMERICA v. PETER E. WALSH, ACTING COMMISSIONER, MAINE DEPARTMENT OF HUMAN SERVICES, et al.</t>
  </si>
  <si>
    <t>538 U.S. 760</t>
  </si>
  <si>
    <t>123 S. Ct. 1994</t>
  </si>
  <si>
    <t>155 L. Ed. 2d 984</t>
  </si>
  <si>
    <t>2003 U.S. LEXIS 4274</t>
  </si>
  <si>
    <t>BEN CHAVEZ v. OLIVERIO MARTINEZ</t>
  </si>
  <si>
    <t>537 U.S. 28</t>
  </si>
  <si>
    <t>123 S. Ct. 366</t>
  </si>
  <si>
    <t>154 L. Ed. 2d 368</t>
  </si>
  <si>
    <t>2002 U.S. LEXIS 8317</t>
  </si>
  <si>
    <t>SYNGENTA CROP PROTECTION, INC., ROBERT BABB, EDEE TEMPLET, AND KENNETH A. DEVUN v. HURLEY HENSON</t>
  </si>
  <si>
    <t>537 U.S. 36</t>
  </si>
  <si>
    <t>123 S. Ct. 371</t>
  </si>
  <si>
    <t>154 L. Ed. 2d 377</t>
  </si>
  <si>
    <t>2002 U.S. LEXIS 8316</t>
  </si>
  <si>
    <t>YELLOW TRANSPORTATION, INC. v. MICHIGAN, et al.</t>
  </si>
  <si>
    <t>537 U.S. 51</t>
  </si>
  <si>
    <t>123 S. Ct. 518</t>
  </si>
  <si>
    <t>154 L. Ed. 2d 466</t>
  </si>
  <si>
    <t>2002 U.S. LEXIS 9067</t>
  </si>
  <si>
    <t>REX R. SPRIETSMA, ADMINISTRATOR OF THE ESTATE OF JEANNE SPRIETSMA, DECEASED v. MERCURY MARINE, A DIVISION OF BRUNSWICK CORPORATION</t>
  </si>
  <si>
    <t>537 U.S. 71</t>
  </si>
  <si>
    <t>123 S. Ct. 584</t>
  </si>
  <si>
    <t>154 L. Ed. 2d 483</t>
  </si>
  <si>
    <t>2002 U.S. LEXIS 9236</t>
  </si>
  <si>
    <t>UNITED STATES, et al. v. THOMAS LAMAR BEAN</t>
  </si>
  <si>
    <t>537 U.S. 79</t>
  </si>
  <si>
    <t>123 S. Ct. 588</t>
  </si>
  <si>
    <t>154 L. Ed. 2d 491</t>
  </si>
  <si>
    <t>2002 U.S. LEXIS 9235</t>
  </si>
  <si>
    <t>KAREN HOWSAM, ETC. v. DEAN WITTER REYNOLDS, INC.</t>
  </si>
  <si>
    <t>537 U.S. 129</t>
  </si>
  <si>
    <t>123 S. Ct. 720</t>
  </si>
  <si>
    <t>154 L. Ed. 2d 610</t>
  </si>
  <si>
    <t>2003 U.S. LEXIS 747</t>
  </si>
  <si>
    <t>PIERCE COUNTY, WASHINGTON v. IGNACIO GUILLEN, LEGAL GUARDIAN OF JENNIFER GUILLEN AND ALMA GUILLEN, MINORS, et al.</t>
  </si>
  <si>
    <t>537 U.S. 186</t>
  </si>
  <si>
    <t>123 S. Ct. 769</t>
  </si>
  <si>
    <t>154 L. Ed. 2d 683</t>
  </si>
  <si>
    <t>2003 U.S. LEXIS 751</t>
  </si>
  <si>
    <t>ERIC ELDRED, et al. v. JOHN D. ASHCROFT, ATTORNEY GENERAL</t>
  </si>
  <si>
    <t>537 U.S. 270</t>
  </si>
  <si>
    <t>123 S. Ct. 819</t>
  </si>
  <si>
    <t>154 L. Ed. 2d 744</t>
  </si>
  <si>
    <t>2003 U.S. LEXIS 901</t>
  </si>
  <si>
    <t>UNITED STATES v. FRANCISCO JIMENEZ RECIO AND ADRIAN LOPEZ-MEZA</t>
  </si>
  <si>
    <t>537 U.S. 280</t>
  </si>
  <si>
    <t>123 S. Ct. 824</t>
  </si>
  <si>
    <t>154 L. Ed. 2d 753</t>
  </si>
  <si>
    <t>2003 U.S. LEXIS 902</t>
  </si>
  <si>
    <t>DAVID MEYER, INDIVIDUALLY AND IN HIS CAPACITY AS PRESIDENT AND DESIGNATED OFFICER/BROKER OF TRIAD, INC., ETC. v. EMMA MARY ELLEN HOLLEY, ET VIR, et al.</t>
  </si>
  <si>
    <t>537 U.S. 371</t>
  </si>
  <si>
    <t>123 S. Ct. 1017</t>
  </si>
  <si>
    <t>154 L. Ed. 2d 972</t>
  </si>
  <si>
    <t>2003 U.S. LEXIS 1735</t>
  </si>
  <si>
    <t>WASHINGTON STATE DEPARTMENT OF SOCIAL AND HEALTH SERVICES, et al. v. GUARDIANSHIP ESTATE OF DANNY KEFFELER et al.</t>
  </si>
  <si>
    <t>537 U.S. 393</t>
  </si>
  <si>
    <t>123 S. Ct. 1057</t>
  </si>
  <si>
    <t>154 L. Ed. 2d 991</t>
  </si>
  <si>
    <t>2003 U.S. LEXIS 1738</t>
  </si>
  <si>
    <t>SCHEIDLER v. NATIONAL ORGANIZATION FOR WOMEN, INC.</t>
  </si>
  <si>
    <t>537 U.S. 418</t>
  </si>
  <si>
    <t>123 S. Ct. 1115</t>
  </si>
  <si>
    <t>155 L. Ed. 2d 1</t>
  </si>
  <si>
    <t>2003 U.S. LEXIS 1945</t>
  </si>
  <si>
    <t>VICTOR MOSELEY AND CATHY MOSELEY, DBA VICTOR'S LITTLE SECRET v. V SECRET CATALOGUE, INC., et al.</t>
  </si>
  <si>
    <t>537 U.S. 488</t>
  </si>
  <si>
    <t>123 S. Ct. 1079</t>
  </si>
  <si>
    <t>155 L. Ed. 2d 60</t>
  </si>
  <si>
    <t>2003 U.S. LEXIS 1946</t>
  </si>
  <si>
    <t>UNITED STATES v. NAVAJO NATION</t>
  </si>
  <si>
    <t>537 U.S. 522</t>
  </si>
  <si>
    <t>123 S. Ct. 1072</t>
  </si>
  <si>
    <t>155 L. Ed. 2d 88</t>
  </si>
  <si>
    <t>2003 U.S. LEXIS 1943</t>
  </si>
  <si>
    <t>ERICK CORNELL CLAY v. UNITED STATES</t>
  </si>
  <si>
    <t>538 U.S. 63</t>
  </si>
  <si>
    <t>123 S. Ct. 1166</t>
  </si>
  <si>
    <t>155 L. Ed. 2d 144</t>
  </si>
  <si>
    <t>2003 U.S. LEXIS 1950</t>
  </si>
  <si>
    <t>BILL LOCKYER, ATTORNEY GENERAL OF CALIFORNIA v. LEANDRO ANDRADE</t>
  </si>
  <si>
    <t>538 U.S. 84</t>
  </si>
  <si>
    <t>123 S. Ct. 1140</t>
  </si>
  <si>
    <t>155 L. Ed. 2d 164</t>
  </si>
  <si>
    <t>2003 U.S. LEXIS 1949</t>
  </si>
  <si>
    <t>DELBERT W. SMITH AND BRUCE M. BOTELHO v. JOHN DOE I et al.</t>
  </si>
  <si>
    <t>538 U.S. 119</t>
  </si>
  <si>
    <t>123 S. Ct. 1239</t>
  </si>
  <si>
    <t>155 L. Ed. 2d 247</t>
  </si>
  <si>
    <t>2003 U.S. LEXIS 1957</t>
  </si>
  <si>
    <t>COOK COUNTY, ILLINOIS v. UNITED STATES ex rel. JANET CHANDLER</t>
  </si>
  <si>
    <t>538 U.S. 135</t>
  </si>
  <si>
    <t>123 S. Ct. 1210</t>
  </si>
  <si>
    <t>155 L. Ed. 2d 261</t>
  </si>
  <si>
    <t>2003 U.S. LEXIS 1956</t>
  </si>
  <si>
    <t>NORFOLK &amp; WESTERN RAILWAY COMPANY v. FREEMAN AYERS et al.</t>
  </si>
  <si>
    <t>538 U.S. 202</t>
  </si>
  <si>
    <t>123 S. Ct. 1398</t>
  </si>
  <si>
    <t>155 L. Ed. 2d 363</t>
  </si>
  <si>
    <t>2003 U.S. LEXIS 2491</t>
  </si>
  <si>
    <t>JEANNE WOODFORD, WARDEN v. ROBERT FREDERICK GARCEAU</t>
  </si>
  <si>
    <t>538 U.S. 314</t>
  </si>
  <si>
    <t>123 S. Ct. 1462</t>
  </si>
  <si>
    <t>155 L. Ed. 2d 454</t>
  </si>
  <si>
    <t>2003 U.S. LEXIS 2498</t>
  </si>
  <si>
    <t>A. ELLIOTT ARCHER, ET UX. v. ARLENE L. WARNER</t>
  </si>
  <si>
    <t>538 U.S. 440</t>
  </si>
  <si>
    <t>123 S. Ct. 1673</t>
  </si>
  <si>
    <t>155 L. Ed. 2d 615</t>
  </si>
  <si>
    <t>2003 U.S. LEXIS 3240</t>
  </si>
  <si>
    <t>CLACKAMAS GASTROENTEROLOGY ASSOCIATES, P. C. v. DEBORAH WELLS</t>
  </si>
  <si>
    <t>538 U.S. 468</t>
  </si>
  <si>
    <t>123 S. Ct. 1655</t>
  </si>
  <si>
    <t>155 L. Ed. 2d 643</t>
  </si>
  <si>
    <t>2003 U.S. LEXIS 3242</t>
  </si>
  <si>
    <t>DOLE FOOD COMPANY, et al. v. GERARDO DENNIS PATRICKSON et al.</t>
  </si>
  <si>
    <t>538 U.S. 488</t>
  </si>
  <si>
    <t>123 S. Ct. 1683</t>
  </si>
  <si>
    <t>155 L. Ed. 2d 702</t>
  </si>
  <si>
    <t>2003 U.S. LEXIS 3244</t>
  </si>
  <si>
    <t>FRANCHISE TAX BOARD OF CALIFORNIA v. GILBERT P. HYATT, et al.</t>
  </si>
  <si>
    <t>538 U.S. 500</t>
  </si>
  <si>
    <t>123 S. Ct. 1690</t>
  </si>
  <si>
    <t>155 L. Ed. 2d 714</t>
  </si>
  <si>
    <t>2003 U.S. LEXIS 3243</t>
  </si>
  <si>
    <t>JOSEPH MASSARO v. UNITED STATES</t>
  </si>
  <si>
    <t>538 U.S. 634</t>
  </si>
  <si>
    <t>123 S. Ct. 1848</t>
  </si>
  <si>
    <t>155 L. Ed. 2d 877</t>
  </si>
  <si>
    <t>2003 U.S. LEXIS 3678</t>
  </si>
  <si>
    <t>JANETTE PRICE, WARDEN v. DUYONN ANDRE VINCENT</t>
  </si>
  <si>
    <t>538 U.S. 691</t>
  </si>
  <si>
    <t>123 S. Ct. 1882</t>
  </si>
  <si>
    <t>155 L. Ed. 2d 923</t>
  </si>
  <si>
    <t>2003 U.S. LEXIS 3677</t>
  </si>
  <si>
    <t>PHILLIP T. BREUER v. JIM'S CONCRETE OF BREVARD, INC.</t>
  </si>
  <si>
    <t>538 U.S. 701</t>
  </si>
  <si>
    <t>123 S. Ct. 1887</t>
  </si>
  <si>
    <t>155 L. Ed. 2d 933</t>
  </si>
  <si>
    <t>2003 U.S. LEXIS 3676</t>
  </si>
  <si>
    <t>INYO COUNTY, CALIFORNIA, et al. v. PAIUTE-SHOSHONE INDIANS OF THE BISHOP COMMUNITY OF THE BISHOP COLONY et al.</t>
  </si>
  <si>
    <t>538 U.S. 803</t>
  </si>
  <si>
    <t>123 S. Ct. 2026</t>
  </si>
  <si>
    <t>155 L. Ed. 2d 1017</t>
  </si>
  <si>
    <t>2003 U.S. LEXIS 4271</t>
  </si>
  <si>
    <t>NATIONAL PARK HOSPITALITY ASSOCIATION v. DEPARTMENT OF THE INTERIOR et al.</t>
  </si>
  <si>
    <t>538 U.S. 822</t>
  </si>
  <si>
    <t>123 S. Ct. 1965</t>
  </si>
  <si>
    <t>155 L. Ed. 2d 1034</t>
  </si>
  <si>
    <t>2003 U.S. LEXIS 4061</t>
  </si>
  <si>
    <t>THE BLACK &amp; DECKER DISABILITY PLAN v. KENNETH L. NORD</t>
  </si>
  <si>
    <t>539 U.S. 39</t>
  </si>
  <si>
    <t>123 S. Ct. 2050</t>
  </si>
  <si>
    <t>156 L. Ed. 2d 34</t>
  </si>
  <si>
    <t>2003 U.S. LEXIS 4278</t>
  </si>
  <si>
    <t>ENTERGY LOUISIANA, INC. v. LOUISIANA PUBLIC SERVICE COMMISSION et al.</t>
  </si>
  <si>
    <t>539 U.S. 59</t>
  </si>
  <si>
    <t>123 S. Ct. 2142</t>
  </si>
  <si>
    <t>156 L. Ed. 2d 54</t>
  </si>
  <si>
    <t>2003 U.S. LEXIS 4423</t>
  </si>
  <si>
    <t>HILLSIDE DAIRY INC., A&amp;A DAIRY, L&amp;S DAIRY, AND MILKY WAY FARMS v. WILLIAM J. LYONS, JR., SECRETARY, CALIFORNIA DEPARTMENT OF FOOD AND AGRICULTURE, et al.</t>
  </si>
  <si>
    <t>539 U.S. 90</t>
  </si>
  <si>
    <t>123 S. Ct. 2148</t>
  </si>
  <si>
    <t>156 L. Ed. 2d 84</t>
  </si>
  <si>
    <t>2003 U.S. LEXIS 4422</t>
  </si>
  <si>
    <t>DESERT PALACE, INC., DBA CAESARS PALACE HOTEL &amp; CASINO v. CATHARINA F. COSTA</t>
  </si>
  <si>
    <t>539 U.S. 103</t>
  </si>
  <si>
    <t>123 S. Ct. 2156</t>
  </si>
  <si>
    <t>156 L. Ed. 2d 97</t>
  </si>
  <si>
    <t>2003 U.S. LEXIS 4424</t>
  </si>
  <si>
    <t>MICHAEL FITZGERALD, TREASURER OF IOWA v. RACING ASSOCIATION OF CENTRAL IOWA et al.</t>
  </si>
  <si>
    <t>539 U.S. 244</t>
  </si>
  <si>
    <t>123 S. Ct. 2411</t>
  </si>
  <si>
    <t>156 L. Ed. 2d 257</t>
  </si>
  <si>
    <t>2003 U.S. LEXIS 4801</t>
  </si>
  <si>
    <t>JENNIFER GRATZ AND PATRICK HAMACHER v. LEE BOLLINGER et al.</t>
  </si>
  <si>
    <t>539 U.S. 461</t>
  </si>
  <si>
    <t>123 S. Ct. 2498</t>
  </si>
  <si>
    <t>156 L. Ed. 2d 428</t>
  </si>
  <si>
    <t>2003 U.S. LEXIS 5012</t>
  </si>
  <si>
    <t>GEORGIA v. JOHN ASHCROFT, ATTORNEY GENERAL, et al.</t>
  </si>
  <si>
    <t>537 U.S. 437</t>
  </si>
  <si>
    <t>123 S. Ct. 1099</t>
  </si>
  <si>
    <t>155 L. Ed. 2d 17</t>
  </si>
  <si>
    <t>2003 U.S. LEXIS 1947</t>
  </si>
  <si>
    <t>THE BOEING COMPANY AND CONSOLIDATED SUBSIDIARIES v. UNITED STATES</t>
  </si>
  <si>
    <t>537 U.S. 465</t>
  </si>
  <si>
    <t>123 S. Ct. 1126</t>
  </si>
  <si>
    <t>155 L. Ed. 2d 40</t>
  </si>
  <si>
    <t>2003 U.S. LEXIS 1944</t>
  </si>
  <si>
    <t>UNITED STATES v. WHITE MOUNTAIN APACHE TRIBE</t>
  </si>
  <si>
    <t>538 U.S. 580</t>
  </si>
  <si>
    <t>123 S. Ct. 1696</t>
  </si>
  <si>
    <t>155 L. Ed. 2d 775</t>
  </si>
  <si>
    <t>2003 U.S. LEXIS 3427</t>
  </si>
  <si>
    <t>JOSEPH C. ROELL, PETRA GARIBAY, AND JAMES REAGAN v. JON MICHAEL WITHROW</t>
  </si>
  <si>
    <t>539 U.S. 69</t>
  </si>
  <si>
    <t>123 S. Ct. 2130</t>
  </si>
  <si>
    <t>156 L. Ed. 2d 64</t>
  </si>
  <si>
    <t>2003 U.S. LEXIS 4425</t>
  </si>
  <si>
    <t>KHANH PHUONG NGUYEN v. UNITED STATES et al.</t>
  </si>
  <si>
    <t>539 U.S. 146</t>
  </si>
  <si>
    <t>123 S. Ct. 2200</t>
  </si>
  <si>
    <t>156 L. Ed. 2d 179</t>
  </si>
  <si>
    <t>2003 U.S. LEXIS 4595</t>
  </si>
  <si>
    <t>FEDERAL ELECTION COMMISSION v. CHRISTINE BEAUMONT et al.</t>
  </si>
  <si>
    <t>539 U.S. 396</t>
  </si>
  <si>
    <t>123 S. Ct. 2374</t>
  </si>
  <si>
    <t>156 L. Ed. 2d 376</t>
  </si>
  <si>
    <t>2003 U.S. LEXIS 4797</t>
  </si>
  <si>
    <t>AMERICAN INSURANCE ASSOCIATION, et al. v. JOHN GARAMENDI, INSURANCE COMMISSIONER, STATE OF CALIFORNIA</t>
  </si>
  <si>
    <t>539 U.S. 607</t>
  </si>
  <si>
    <t>123 S. Ct. 2446</t>
  </si>
  <si>
    <t>156 L. Ed. 2d 544</t>
  </si>
  <si>
    <t>2003 U.S. LEXIS 5011</t>
  </si>
  <si>
    <t>MARION REYNOLDS STOGNER v. CALIFORNIA</t>
  </si>
  <si>
    <t>538 U.S. 510</t>
  </si>
  <si>
    <t>123 S. Ct. 1708</t>
  </si>
  <si>
    <t>155 L. Ed. 2d 724</t>
  </si>
  <si>
    <t>2003 U.S. LEXIS 3428</t>
  </si>
  <si>
    <t>CHARLES DEMORE, DISTRICT DIRECTOR, SAN FRANCISCO DISTRICT OF IMMIGRATION AND NATURALIZATION SERVICE, et al. v. HYUNG JOON KIM</t>
  </si>
  <si>
    <t>539 U.S. 126</t>
  </si>
  <si>
    <t>123 S. Ct. 2162</t>
  </si>
  <si>
    <t>156 L. Ed. 2d 162</t>
  </si>
  <si>
    <t>2003 U.S. LEXIS 4781</t>
  </si>
  <si>
    <t>WILLIAM OVERTON, DIRECTOR, MICHIGAN DEPARTMENT OF CORRECTIONS, et al. v. MICHELLE BAZZETTA et al.</t>
  </si>
  <si>
    <t>538 U.S. 720</t>
  </si>
  <si>
    <t>123 S. Ct. 1898</t>
  </si>
  <si>
    <t>155 L. Ed. 2d 951</t>
  </si>
  <si>
    <t>2003 U.S. LEXIS 4058</t>
  </si>
  <si>
    <t>STATE OF KANSAS v. STATES OF NEBRASKA AND COLORADO</t>
  </si>
  <si>
    <t>539 U.S. 194</t>
  </si>
  <si>
    <t>123 S. Ct. 2297</t>
  </si>
  <si>
    <t>156 L. Ed. 2d 221</t>
  </si>
  <si>
    <t>2003 U.S. LEXIS 4799</t>
  </si>
  <si>
    <t>UNITED STATES, et al. v. AMERICAN LIBRARY ASSOCIATION, INC., et al.</t>
  </si>
  <si>
    <t>539 U.S. 444</t>
  </si>
  <si>
    <t>123 S. Ct. 2402</t>
  </si>
  <si>
    <t>156 L. Ed. 2d 414</t>
  </si>
  <si>
    <t>2003 U.S. LEXIS 4798</t>
  </si>
  <si>
    <t>GREEN TREE FINANCIAL CORP., NKA CONSECO FINANCE CORP. v. LYNN W. BAZZLE et al., IN A REPRESENTATIVE CAPACITY ON BEHALF OF A CLASS AND FOR ALL OTHERS SIMILARLY SITUATED, et al.</t>
  </si>
  <si>
    <t>537 U.S. 3</t>
  </si>
  <si>
    <t>123 S. Ct. 362</t>
  </si>
  <si>
    <t>154 L. Ed. 2d 263</t>
  </si>
  <si>
    <t>2002 U.S. LEXIS 8314</t>
  </si>
  <si>
    <t>RICHARD E. EARLY, WARDEN, et al. v. WILLIAM PACKER</t>
  </si>
  <si>
    <t>537 U.S. 12</t>
  </si>
  <si>
    <t>123 S. Ct. 353</t>
  </si>
  <si>
    <t>154 L. Ed. 2d 272</t>
  </si>
  <si>
    <t>2002 U.S. LEXIS 8313</t>
  </si>
  <si>
    <t>IMMIGRATION AND NATURALIZATION SERVICE v. FREDY ORLANDO VENTURA</t>
  </si>
  <si>
    <t>537 U.S. 19</t>
  </si>
  <si>
    <t>123 S. Ct. 357</t>
  </si>
  <si>
    <t>154 L. Ed. 2d 279</t>
  </si>
  <si>
    <t>2002 U.S. LEXIS 8312</t>
  </si>
  <si>
    <t>JEANNE WOODFORD, WARDEN v. JOHN LOUIS VISCIOTTI</t>
  </si>
  <si>
    <t>538 U.S. 626</t>
  </si>
  <si>
    <t>123 S. Ct. 1843</t>
  </si>
  <si>
    <t>155 L. Ed. 2d 814</t>
  </si>
  <si>
    <t>2003 U.S. LEXIS 3670</t>
  </si>
  <si>
    <t>ROBERT KAUPP v. TEXAS</t>
  </si>
  <si>
    <t>538 U.S. 715</t>
  </si>
  <si>
    <t>123 S. Ct. 1895</t>
  </si>
  <si>
    <t>155 L. Ed. 2d 946</t>
  </si>
  <si>
    <t>2003 U.S. LEXIS 4059</t>
  </si>
  <si>
    <t>CITY OF LOS ANGELES v. EDWIN F. DAVID</t>
  </si>
  <si>
    <t>538 U.S. 835</t>
  </si>
  <si>
    <t>123 S. Ct. 2020</t>
  </si>
  <si>
    <t>155 L. Ed. 2d 1046</t>
  </si>
  <si>
    <t>2003 U.S. LEXIS 4273</t>
  </si>
  <si>
    <t>CLYDE TIMOTHY BUNKLEY v. FLORIDA</t>
  </si>
  <si>
    <t>539 U.S. 52</t>
  </si>
  <si>
    <t>123 S. Ct. 2037</t>
  </si>
  <si>
    <t>156 L. Ed. 2d 46</t>
  </si>
  <si>
    <t>2003 U.S. LEXIS 4418</t>
  </si>
  <si>
    <t>THE CITIZENS BANK v. ALAFABCO, INC., et al.</t>
  </si>
  <si>
    <t>537 U.S. 99</t>
  </si>
  <si>
    <t>123 S. Ct. 599</t>
  </si>
  <si>
    <t>154 L. Ed. 2d 508</t>
  </si>
  <si>
    <t>2002 U.S. LEXIS 9430</t>
  </si>
  <si>
    <t>BORDEN RANCH PARTNERSHIP AND ANGELO K. TSAKOPOULOS v. UNITED STATES ARMY CORPS OF ENGINEERS AND ENVIRONMENTAL PROTECTION AGENCY</t>
  </si>
  <si>
    <t>537 U.S. 1</t>
  </si>
  <si>
    <t>154 L. Ed. 2d 1</t>
  </si>
  <si>
    <t>2002 U.S. LEXIS 7783</t>
  </si>
  <si>
    <t>FORD MOTOR COMPANY AND CITIBANK (SOUTH DAKOTA), N. A. v. JOHN B. MCCAULEY et al.</t>
  </si>
  <si>
    <t>537 U.S. 88</t>
  </si>
  <si>
    <t>123 S. Ct. 594</t>
  </si>
  <si>
    <t>154 L. Ed. 2d 501</t>
  </si>
  <si>
    <t>2002 U.S. LEXIS 9240</t>
  </si>
  <si>
    <t>ABU-ALI ABDUR'RAHMAN v. RICKY BELL, WARDEN</t>
  </si>
  <si>
    <t>539 U.S. 111</t>
  </si>
  <si>
    <t>123 S. Ct. 2161</t>
  </si>
  <si>
    <t>156 L. Ed. 2d 106</t>
  </si>
  <si>
    <t>2003 U.S. LEXIS 4576</t>
  </si>
  <si>
    <t>DOW CHEMICAL COMPANY, et al. v. DANIEL RAYMOND STEPHENSON et al.</t>
  </si>
  <si>
    <t>539 U.S. 654</t>
  </si>
  <si>
    <t>123 S. Ct. 2554</t>
  </si>
  <si>
    <t>156 L. Ed. 2d 580</t>
  </si>
  <si>
    <t>2003 U.S. LEXIS 5015</t>
  </si>
  <si>
    <t>NIKE, INC., et al. v. MARC KASKY</t>
  </si>
  <si>
    <t xml:space="preserve">Price v. U.S., </t>
  </si>
  <si>
    <t xml:space="preserve">Lawrence v. Texas, </t>
  </si>
  <si>
    <t xml:space="preserve">Wiggins v. Smith, </t>
  </si>
  <si>
    <t xml:space="preserve">Pharmaceutical Research and Mfrs. of America v. Walsh, </t>
  </si>
  <si>
    <t xml:space="preserve">Illinois, ex rel. Madigan v. Telemarketing Associates, Inc., </t>
  </si>
  <si>
    <t xml:space="preserve">Demore v. Kim, </t>
  </si>
  <si>
    <t xml:space="preserve">Dole Food Co. v. Patrickson, </t>
  </si>
  <si>
    <t xml:space="preserve">State Farm Mut. Auto. Ins. Co. v. Campbell, </t>
  </si>
  <si>
    <t xml:space="preserve">Virginia v. Black, </t>
  </si>
  <si>
    <t xml:space="preserve">Branch v. Smith, </t>
  </si>
  <si>
    <t>P, ART, D, M, C</t>
  </si>
  <si>
    <t xml:space="preserve">City of Cuyahoga Falls, Ohio v. Buckeye Community Hope Foundation, </t>
  </si>
  <si>
    <t xml:space="preserve">Ewing v. California, </t>
  </si>
  <si>
    <t xml:space="preserve">Lockyer v. Andrade, </t>
  </si>
  <si>
    <t xml:space="preserve">Miller-El v. Cockrell, </t>
  </si>
  <si>
    <t xml:space="preserve">Sattazahn v. Pennsylvania, </t>
  </si>
  <si>
    <t xml:space="preserve">Sprietsma v. Mercury Marine, a Div. of Brunswick Corp., </t>
  </si>
  <si>
    <t xml:space="preserve">Baisch v. Gallina, </t>
  </si>
  <si>
    <t xml:space="preserve">Banks v. C.I.R., </t>
  </si>
  <si>
    <t xml:space="preserve">U.S. v. Chapman, </t>
  </si>
  <si>
    <t xml:space="preserve">Banks v. City of Whitehall, </t>
  </si>
  <si>
    <t xml:space="preserve">In re Talbert, </t>
  </si>
  <si>
    <t xml:space="preserve">Cuyahoga Metropolitan Housing Authority v. U.S., </t>
  </si>
  <si>
    <t xml:space="preserve">Giebeler v. M &amp; B Associates, </t>
  </si>
  <si>
    <t xml:space="preserve">Stillman v. Teachers Ins. and Annuity Ass'n College Retirement Equities Fund, </t>
  </si>
  <si>
    <t xml:space="preserve">Hoskins v. Bekins Van Lines, </t>
  </si>
  <si>
    <t xml:space="preserve">U.S. v. Adams, </t>
  </si>
  <si>
    <t xml:space="preserve">U.S. v. Brunshtein, </t>
  </si>
  <si>
    <t xml:space="preserve">Shotz v. City of Plantation, Fla., </t>
  </si>
  <si>
    <t xml:space="preserve">Forn v. Hornung, </t>
  </si>
  <si>
    <t xml:space="preserve">Summerlin v. Stewart, </t>
  </si>
  <si>
    <t xml:space="preserve">Noel v. Hall, </t>
  </si>
  <si>
    <t xml:space="preserve">Heald v. Engler, </t>
  </si>
  <si>
    <t xml:space="preserve">Banaitis v. C.I.R., </t>
  </si>
  <si>
    <t xml:space="preserve">Ogbudimkpa v. Ashcroft, </t>
  </si>
  <si>
    <t xml:space="preserve">Los Angeles News Service v. Reuters Television Intern. (USA) Ltd., </t>
  </si>
  <si>
    <t xml:space="preserve">Williams v. Seniff, </t>
  </si>
  <si>
    <t xml:space="preserve">Bowers v. National Collegiate Athletic Ass'n, </t>
  </si>
  <si>
    <t xml:space="preserve">Johnson v. Daley, </t>
  </si>
  <si>
    <t xml:space="preserve">New York Coastal Partnership, Inc. v. U.S. Dept. of Interior, </t>
  </si>
  <si>
    <t xml:space="preserve">Republic of Honduras v. Philip Morris Companies, Inc., </t>
  </si>
  <si>
    <t xml:space="preserve">U.S. v. Williams, </t>
  </si>
  <si>
    <t xml:space="preserve">U.S. v. Russell, </t>
  </si>
  <si>
    <t xml:space="preserve">Rouse v. Lee, </t>
  </si>
  <si>
    <t>D, C, P</t>
  </si>
  <si>
    <t xml:space="preserve">U.S. v. West Virginia, </t>
  </si>
  <si>
    <t xml:space="preserve">U.S. Public Interest Research Group v. Atlantic Salmon of Maine, LLC, </t>
  </si>
  <si>
    <t xml:space="preserve">Public Citizen, Inc. v. Mineta, </t>
  </si>
  <si>
    <t xml:space="preserve">Colorado v. Sunoco, Inc., </t>
  </si>
  <si>
    <t xml:space="preserve">U.S. v. Romero-Bustamente, </t>
  </si>
  <si>
    <t xml:space="preserve">Holland v. U.S., </t>
  </si>
  <si>
    <t xml:space="preserve">Administrative Committee of Wal-Mart Stores, Inc. Associates' Health and Welfare Plan v. Varco, </t>
  </si>
  <si>
    <t xml:space="preserve">Johnson v. California, </t>
  </si>
  <si>
    <t xml:space="preserve">Butterbaugh v. Department of Justice, </t>
  </si>
  <si>
    <t xml:space="preserve">Dubbs v. Head Start, Inc., </t>
  </si>
  <si>
    <t xml:space="preserve">Union of Needletrades, Indus. and Textile Employees, AFL-CIO, CLC v. U.S. I.N.S., </t>
  </si>
  <si>
    <t xml:space="preserve">Peek-A-Boo Lounge of Bradenton, Inc. v. Manatee County, Fla., </t>
  </si>
  <si>
    <t xml:space="preserve">Professional Management Associates, Inc. Employees' Profit Sharing Plan v. KPMG LLP, </t>
  </si>
  <si>
    <t xml:space="preserve">Save Our Valley v. Sound Transit, </t>
  </si>
  <si>
    <t xml:space="preserve">Miller v. Gammie, </t>
  </si>
  <si>
    <t>OJ, ART</t>
  </si>
  <si>
    <t xml:space="preserve">In re Cheney, </t>
  </si>
  <si>
    <t xml:space="preserve">Coggin v. Longview Independent School Dist., </t>
  </si>
  <si>
    <t xml:space="preserve">Glassroth v. Moore, </t>
  </si>
  <si>
    <t xml:space="preserve">Freethought Soc. of Greater Philadelphia v. Chester County, </t>
  </si>
  <si>
    <t>C, OJ, P</t>
  </si>
  <si>
    <t xml:space="preserve">Rohan ex rel. Gates v. Woodford, </t>
  </si>
  <si>
    <t xml:space="preserve">U.S. v. Swinton, </t>
  </si>
  <si>
    <t xml:space="preserve">Public Citizen, Inc. v. U.S. Dept. of Health and Human Services, </t>
  </si>
  <si>
    <t xml:space="preserve">N.L.R.B. v. Oklahoma Fixture Co., </t>
  </si>
  <si>
    <t xml:space="preserve">Franklin Sav. Corp. v. U.S., </t>
  </si>
  <si>
    <t xml:space="preserve">Rio Grande Silvery Minnow v. Keys, </t>
  </si>
  <si>
    <t xml:space="preserve">U.S. v. Deaton, </t>
  </si>
  <si>
    <t xml:space="preserve">American Federation of Government Employees, AFL-CIO v. U.S., </t>
  </si>
  <si>
    <t xml:space="preserve">Hatchett v. U.S., </t>
  </si>
  <si>
    <t xml:space="preserve">King v. Richmond County, Ga., </t>
  </si>
  <si>
    <t xml:space="preserve">Barthelemy v. Ashcroft, </t>
  </si>
  <si>
    <t xml:space="preserve">Parker v. Secretary for Dept. of Corrections, </t>
  </si>
  <si>
    <t xml:space="preserve">Otto v. Pennsylvania State Educ. Association-NEA, </t>
  </si>
  <si>
    <t xml:space="preserve">Silveira v. Lockyer, </t>
  </si>
  <si>
    <t xml:space="preserve">Johnson v. Louisiana Dept. of Educ., </t>
  </si>
  <si>
    <t xml:space="preserve">Hudgens v. Bell Helicopters/Textron, </t>
  </si>
  <si>
    <t xml:space="preserve">Detroit Edison Co. v. U.S., </t>
  </si>
  <si>
    <t xml:space="preserve">Dodge v. Cotter Corp., </t>
  </si>
  <si>
    <t xml:space="preserve">U.S. v. Welch, </t>
  </si>
  <si>
    <t xml:space="preserve">In re Fowlkes, </t>
  </si>
  <si>
    <t xml:space="preserve">Borrero v. Aljets, </t>
  </si>
  <si>
    <t xml:space="preserve">Newport News Shipbuilding and Dry Dock Co. v. Cherry, </t>
  </si>
  <si>
    <t xml:space="preserve">Under Seal v. Under Seal, </t>
  </si>
  <si>
    <t xml:space="preserve">Beskind v. Easley, </t>
  </si>
  <si>
    <t xml:space="preserve">U.S. v. Gonzales, </t>
  </si>
  <si>
    <t xml:space="preserve">Otto v. Pennsylvania State Educ. Ass'n, </t>
  </si>
  <si>
    <t xml:space="preserve">Rancho Viejo, LLC v. Norton, </t>
  </si>
  <si>
    <t xml:space="preserve">Swisher v. True, </t>
  </si>
  <si>
    <t xml:space="preserve">GDF Realty Investments, Ltd. v. Norton, </t>
  </si>
  <si>
    <t xml:space="preserve">Hain v. Mullin, </t>
  </si>
  <si>
    <t xml:space="preserve">Schlosser v. Fairbanks Capital Corp., </t>
  </si>
  <si>
    <t xml:space="preserve">U.S. v. Ray, </t>
  </si>
  <si>
    <t xml:space="preserve">U.S. v. Jackson, </t>
  </si>
  <si>
    <t xml:space="preserve">Seale v. I.N.S., </t>
  </si>
  <si>
    <t xml:space="preserve">Al Odah v. U.S., </t>
  </si>
  <si>
    <t xml:space="preserve">United Phosphorus, Ltd. v. Angus Chemical Co., </t>
  </si>
  <si>
    <t xml:space="preserve">Longenette v. Krusing, </t>
  </si>
  <si>
    <t xml:space="preserve">American Civil Liberties Union v. Ashcroft, </t>
  </si>
  <si>
    <t xml:space="preserve">Conley v. U.S., </t>
  </si>
  <si>
    <t xml:space="preserve">U.S. v. Crawford, </t>
  </si>
  <si>
    <t xml:space="preserve">Rosales-Garcia v. Holland, </t>
  </si>
  <si>
    <t xml:space="preserve">State of California Dept. of Social Services v. Thompson, </t>
  </si>
  <si>
    <t xml:space="preserve">Cordoza v. Pacific States Steel Corp., </t>
  </si>
  <si>
    <t xml:space="preserve">Pi Electronics Corp. v. U.S., </t>
  </si>
  <si>
    <t xml:space="preserve">Lassonde v. Pleasanton Unified School Dist., </t>
  </si>
  <si>
    <t xml:space="preserve">Cicio v. Does, </t>
  </si>
  <si>
    <t xml:space="preserve">Nivens v. Gilchrist, </t>
  </si>
  <si>
    <t xml:space="preserve">Moore v. Kinney, </t>
  </si>
  <si>
    <t xml:space="preserve">Lawson v. State of Washington, </t>
  </si>
  <si>
    <t xml:space="preserve">McCarthy v. U.S., </t>
  </si>
  <si>
    <t xml:space="preserve">Beem v. McKune, </t>
  </si>
  <si>
    <t xml:space="preserve">Majors v. Abell, </t>
  </si>
  <si>
    <t xml:space="preserve">McAbee v. City of Fort Payne, </t>
  </si>
  <si>
    <t xml:space="preserve">Moore v. Hannon Food Service, Inc., </t>
  </si>
  <si>
    <t xml:space="preserve">Ben's Bar, Inc. v. Village of Somerset, </t>
  </si>
  <si>
    <t xml:space="preserve">Warner-Lambert Co. v. Apotex Corp., </t>
  </si>
  <si>
    <t xml:space="preserve">Neosho R-V School Dist. v. Clark, </t>
  </si>
  <si>
    <t xml:space="preserve">U.S. v. Phipps, </t>
  </si>
  <si>
    <t xml:space="preserve">Gabrielle M. v. Park Forest-Chicago Heights, IL. School Dist. 163, </t>
  </si>
  <si>
    <t xml:space="preserve">Banks v. Horn, </t>
  </si>
  <si>
    <t xml:space="preserve">Dorelien v. U.S. Atty. Gen., </t>
  </si>
  <si>
    <t xml:space="preserve">BellSouth Telecommunications, Inc. v. MCImetro Access Transmission Services, Inc., </t>
  </si>
  <si>
    <t xml:space="preserve">Granite Management Corp. v. U.S., </t>
  </si>
  <si>
    <t xml:space="preserve">Housing Works, Inc. v. Guiliani, </t>
  </si>
  <si>
    <t xml:space="preserve">Nonnette v. Small, </t>
  </si>
  <si>
    <t xml:space="preserve">Krzalic v. Republic Title Co., </t>
  </si>
  <si>
    <t xml:space="preserve">Alvarado v. Hickman, </t>
  </si>
  <si>
    <t xml:space="preserve">Appolo Fuels, Inc. v. U.S., </t>
  </si>
  <si>
    <t xml:space="preserve">Kenmen Engineering v. City of Union, </t>
  </si>
  <si>
    <t xml:space="preserve">Altmann v. Republic of Austria, </t>
  </si>
  <si>
    <t xml:space="preserve">White v. Ford Motor Co., </t>
  </si>
  <si>
    <t xml:space="preserve">Philip Morris, Inc. v. Reilly, </t>
  </si>
  <si>
    <t xml:space="preserve">FutureSource LLC v. Reuters Ltd., </t>
  </si>
  <si>
    <t xml:space="preserve">House v. Bell, </t>
  </si>
  <si>
    <t xml:space="preserve">Bailey v. U.S., </t>
  </si>
  <si>
    <t xml:space="preserve">Castellano v. Fragozo, </t>
  </si>
  <si>
    <t xml:space="preserve">Z.J. Gifts D-4, L.L.C. v. City of Littleton, </t>
  </si>
  <si>
    <t xml:space="preserve">U.S. v. Bock, </t>
  </si>
  <si>
    <t xml:space="preserve">Cousin v. Lensing, </t>
  </si>
  <si>
    <t xml:space="preserve">U.S. v. Matthews, </t>
  </si>
  <si>
    <t xml:space="preserve">Esparza v. Mitchell, </t>
  </si>
  <si>
    <t xml:space="preserve">U.S. v. Kerr, </t>
  </si>
  <si>
    <t xml:space="preserve">U.S. v. Sutton, </t>
  </si>
  <si>
    <t xml:space="preserve">U.S. v. Lawrence, </t>
  </si>
  <si>
    <t xml:space="preserve">U.S. v. Sigmond-Ballesteros, </t>
  </si>
  <si>
    <t xml:space="preserve">Jackson v. Birmingham Bd. of Educ., </t>
  </si>
  <si>
    <t xml:space="preserve">Weaver v. Bonner, </t>
  </si>
  <si>
    <t xml:space="preserve">Ferguson v. City of Charleston, S.C., </t>
  </si>
  <si>
    <t xml:space="preserve">Admiral Financial Corp. v. U.S., </t>
  </si>
  <si>
    <t xml:space="preserve">Chambers v. Reno, </t>
  </si>
  <si>
    <t xml:space="preserve">First Bank of Marietta v. Hartford Underwriters Ins. Co., </t>
  </si>
  <si>
    <t xml:space="preserve">Adland v. Russ, </t>
  </si>
  <si>
    <t xml:space="preserve">Crowley v. U.S., </t>
  </si>
  <si>
    <t xml:space="preserve">Charter Federal Savings Bank v. U.S., </t>
  </si>
  <si>
    <t xml:space="preserve">American Tel. and Tel. Co. v. U.S., </t>
  </si>
  <si>
    <t xml:space="preserve">F.L. v. Thompson, </t>
  </si>
  <si>
    <t xml:space="preserve">U.S. v. Lippman, </t>
  </si>
  <si>
    <t xml:space="preserve">Kings Choice Neckwear, Inc. v. DHL Airways, Inc., </t>
  </si>
  <si>
    <t xml:space="preserve">In re Enron Corp. Securities, Derivative &amp; ERISA Litigation, </t>
  </si>
  <si>
    <t xml:space="preserve">Murphy v. Zoning Com'n of Town of New Milford, </t>
  </si>
  <si>
    <t xml:space="preserve">In re Certified Air Technologies, Inc., </t>
  </si>
  <si>
    <t xml:space="preserve">McGuire v. Reilly, </t>
  </si>
  <si>
    <t xml:space="preserve">Empire Kosher Poultry, Inc. v. United Food and Commercial Workers Health and Welfare Fund of Northeastern Pennsylvania, </t>
  </si>
  <si>
    <t xml:space="preserve">Nival v. Burt, </t>
  </si>
  <si>
    <t xml:space="preserve">Coolidge v. Consolidated City of Indianapolis, </t>
  </si>
  <si>
    <t xml:space="preserve">K.W. Muth Co. v. Bing-Lear Mfg. Group, L.L.C., </t>
  </si>
  <si>
    <t xml:space="preserve">Human Rights in China v. Bank of China, </t>
  </si>
  <si>
    <t xml:space="preserve">Grider v. Keystone Health Plan Central, Inc., </t>
  </si>
  <si>
    <t xml:space="preserve">Summit Medical Center of Alabama, Inc. v. Riley, </t>
  </si>
  <si>
    <t xml:space="preserve">U.S. v. Benatta, </t>
  </si>
  <si>
    <t xml:space="preserve">Rosenbaum v. Unum Life Ins. Co. of America, </t>
  </si>
  <si>
    <t xml:space="preserve">Lewis v. Nextel Communications, Inc., </t>
  </si>
  <si>
    <t xml:space="preserve">Glass v. Abbo, </t>
  </si>
  <si>
    <t xml:space="preserve">U.S. v. Dugar, </t>
  </si>
  <si>
    <t xml:space="preserve">Morgan v. Walsh, </t>
  </si>
  <si>
    <t xml:space="preserve">Citizens for Pennsylvania's Future v. U.S. Dept. of Interior, </t>
  </si>
  <si>
    <t xml:space="preserve">Jones v. Rent-A-Center, Inc., </t>
  </si>
  <si>
    <t xml:space="preserve">Givens v. Wal-Mart Stores, Inc., </t>
  </si>
  <si>
    <t xml:space="preserve">Ward v. New York, </t>
  </si>
  <si>
    <t xml:space="preserve">McCormick v. City of Lawrence, </t>
  </si>
  <si>
    <t xml:space="preserve">Monahan v. Winn, </t>
  </si>
  <si>
    <t xml:space="preserve">U.S. v. Sampson, </t>
  </si>
  <si>
    <t xml:space="preserve">New York State Bar Ass'n v. F.T.C., </t>
  </si>
  <si>
    <t xml:space="preserve">Orafan v. Goord, </t>
  </si>
  <si>
    <t xml:space="preserve">Mid-Century Ins. Co. v. Menking, </t>
  </si>
  <si>
    <t xml:space="preserve">Barnes-Wallace v. Boy Scouts of America, </t>
  </si>
  <si>
    <t xml:space="preserve">Yamaha Motor Corp., U.S.A. v. Smit, </t>
  </si>
  <si>
    <t xml:space="preserve">Kim v. Klem, </t>
  </si>
  <si>
    <t xml:space="preserve">Campbell v. St. Tammany Parish School Bd., </t>
  </si>
  <si>
    <t xml:space="preserve">R.J. Reynolds Tobacco Co. v. Bonta, </t>
  </si>
  <si>
    <t xml:space="preserve">In re Complaint of Stone Energy Corp., </t>
  </si>
  <si>
    <t xml:space="preserve">Mitchell v. Department of Corrections, </t>
  </si>
  <si>
    <t xml:space="preserve">Becker v. Granholm, </t>
  </si>
  <si>
    <t xml:space="preserve">Carpenters Pension and Annuity Fund of Philadelphia and Vicinity v. Banks, </t>
  </si>
  <si>
    <t xml:space="preserve">Alliance of Auto. Mfrs. v. Kirkpatrick, </t>
  </si>
  <si>
    <t xml:space="preserve">Hancock v. Bank of America, </t>
  </si>
  <si>
    <t xml:space="preserve">In re Metromedia Fiber Network, Inc., </t>
  </si>
  <si>
    <t xml:space="preserve">Mercier v. City of La Crosse, </t>
  </si>
  <si>
    <t xml:space="preserve">Owner-Operator Independent Drivers Ass'n, Inc. v. Arctic Express, Inc., </t>
  </si>
  <si>
    <t xml:space="preserve">ALZ N.V. v. U.S., </t>
  </si>
  <si>
    <t xml:space="preserve">Brillon ex rel. Brillon v. Klein Independent School Dist., </t>
  </si>
  <si>
    <t xml:space="preserve">Wigg v. Sioux Falls School Dist. 49-5, </t>
  </si>
  <si>
    <t xml:space="preserve">Lazarus v. County of Sullivan, </t>
  </si>
  <si>
    <t xml:space="preserve">Armstrong v. Liberty Mut. Life Assur. Co. of Boston, </t>
  </si>
  <si>
    <t xml:space="preserve">Donastorg v. Government of Virgin Islands ex rel. Departments and Agencies and its Com'rs and Directors, </t>
  </si>
  <si>
    <t xml:space="preserve">Fisher v. U.S. Steel, Inc. Employee Health Plan, </t>
  </si>
  <si>
    <t xml:space="preserve">U.S. v. Stephens, </t>
  </si>
  <si>
    <t xml:space="preserve">Davis v. Commercial Bank of New York, </t>
  </si>
  <si>
    <t xml:space="preserve">Johnson v. Galen Health Institutes, Inc., </t>
  </si>
  <si>
    <t xml:space="preserve">Bauer v. Muscular Dystrophy Ass'n, Inc., </t>
  </si>
  <si>
    <t xml:space="preserve">Parks v. Finan, </t>
  </si>
  <si>
    <t xml:space="preserve">Roberson v. Principi, </t>
  </si>
  <si>
    <t xml:space="preserve">U.S. v. Martinez, </t>
  </si>
  <si>
    <t xml:space="preserve">Mank v. Green, </t>
  </si>
  <si>
    <t xml:space="preserve">U.S. v. Esparza-Mendoza, </t>
  </si>
  <si>
    <t xml:space="preserve">Parker v. Ohio, </t>
  </si>
  <si>
    <t xml:space="preserve">Technology Planning Intern., LLC v. Moore North America, Inc., </t>
  </si>
  <si>
    <t xml:space="preserve">Capital Area Immigrant's Rights Coalition v. U.S. Dept. of Justice, </t>
  </si>
  <si>
    <t xml:space="preserve">Ogden v. Marendt, </t>
  </si>
  <si>
    <t xml:space="preserve">Allstars v. City of San Antonio, TX, </t>
  </si>
  <si>
    <t xml:space="preserve">Healthtek Solutions, Inc. v. Fortis Benefits Ins. Co., </t>
  </si>
  <si>
    <t xml:space="preserve">In re Russell, </t>
  </si>
  <si>
    <t xml:space="preserve">Hall v. Terhune, </t>
  </si>
  <si>
    <t xml:space="preserve">U.S. v. Zajanckauskas, </t>
  </si>
  <si>
    <t xml:space="preserve">In re Oster, </t>
  </si>
  <si>
    <t xml:space="preserve">American Tissue, Inc. v. Arthur Andersen, L.L.P., </t>
  </si>
  <si>
    <t xml:space="preserve">U.S. v. Haynes, </t>
  </si>
  <si>
    <t xml:space="preserve">McConnell v. Federal Election Commission, </t>
  </si>
  <si>
    <t>C, D, OJ, Testimony before Congress when Assistant AG</t>
  </si>
  <si>
    <t xml:space="preserve">In re Verizon Internet Services, Inc., </t>
  </si>
  <si>
    <t xml:space="preserve">Montgomery v. Karkut Industries Corp., </t>
  </si>
  <si>
    <t xml:space="preserve">Piscitello v. Berge, </t>
  </si>
  <si>
    <t xml:space="preserve">Atlantis Health Plan, Inc. v. Local 713, I.B.O.T.U., </t>
  </si>
  <si>
    <t xml:space="preserve">McCoy v. Whirlpool Corp., </t>
  </si>
  <si>
    <t xml:space="preserve">Allington v. I.R.S., </t>
  </si>
  <si>
    <t xml:space="preserve">Aiello v. Matthew, </t>
  </si>
  <si>
    <t xml:space="preserve">Wellmark, Inc. v. Deguara, </t>
  </si>
  <si>
    <t xml:space="preserve">DeLuca v. Liggett &amp; Myers, Inc., </t>
  </si>
  <si>
    <t xml:space="preserve">Lamar Advertising Co. v. City of Douglasville, Georgia, </t>
  </si>
  <si>
    <t xml:space="preserve">Lambert v. Blackwell, </t>
  </si>
  <si>
    <t xml:space="preserve">Lipsman v. Secretary of Army, </t>
  </si>
  <si>
    <t xml:space="preserve">Vineyard Christian Fellowship of Evanston, Inc. v. City of Evanston, </t>
  </si>
  <si>
    <t xml:space="preserve">San Juan Audubon Society v. Wildlife Services, Animal and Plant Inspection Service, </t>
  </si>
  <si>
    <t xml:space="preserve">Massey v. Stanley-Bostitch, Inc., </t>
  </si>
  <si>
    <t xml:space="preserve">McCain v. CCA of Tennessee, Inc., </t>
  </si>
  <si>
    <t xml:space="preserve">Brown v. Greiner, </t>
  </si>
  <si>
    <t xml:space="preserve">Chevron USA Production Co. v. U.S. Dept. of Interior, </t>
  </si>
  <si>
    <t xml:space="preserve">California ex rel. Lockyer v. Mirant Corp., </t>
  </si>
  <si>
    <t xml:space="preserve">Freeman v. Fallin, </t>
  </si>
  <si>
    <t xml:space="preserve">Nitke v. Ashcroft, </t>
  </si>
  <si>
    <t xml:space="preserve">Steinman v. Hicks, </t>
  </si>
  <si>
    <t xml:space="preserve">U.S. v. Chambers, </t>
  </si>
  <si>
    <t xml:space="preserve">Bona v. Barasch, </t>
  </si>
  <si>
    <t xml:space="preserve">Brown v. Thompson, </t>
  </si>
  <si>
    <t xml:space="preserve">Trewhella v. City of Lake Geneva, Wis., </t>
  </si>
  <si>
    <t xml:space="preserve">In re Cronkhite, </t>
  </si>
  <si>
    <t xml:space="preserve">U.S. v. Bellomo, </t>
  </si>
  <si>
    <t xml:space="preserve">JumpSport, Inc. v. Jumpking, Inc., </t>
  </si>
  <si>
    <t xml:space="preserve">Alasady v. Northwest Airlines Corp., </t>
  </si>
  <si>
    <t xml:space="preserve">Crossland Inv. Co., Inc. v. Rhodes, </t>
  </si>
  <si>
    <t xml:space="preserve">Jelinek v. Costello, </t>
  </si>
  <si>
    <t xml:space="preserve">Sarro v. Cornell Corrections, Inc., </t>
  </si>
  <si>
    <t xml:space="preserve">Wyner v. Struhs, </t>
  </si>
  <si>
    <t xml:space="preserve">Boriboune v. Litscher, </t>
  </si>
  <si>
    <t xml:space="preserve">U.S. v. Southern Indiana Gas and Elec. Co., </t>
  </si>
  <si>
    <t xml:space="preserve">U.S. v. Best, </t>
  </si>
  <si>
    <t xml:space="preserve">In re Sealed Case, </t>
  </si>
  <si>
    <t xml:space="preserve">U.S. v. Aisenberg, </t>
  </si>
  <si>
    <t xml:space="preserve">Ariel Land Owners, Inc. v. Dring, </t>
  </si>
  <si>
    <t xml:space="preserve">Wagner v. City of Holyoke, </t>
  </si>
  <si>
    <t xml:space="preserve">Ireland v. Suffolk County of New York, </t>
  </si>
  <si>
    <t xml:space="preserve">Morin v. Frontier Business Technologies, </t>
  </si>
  <si>
    <t xml:space="preserve">TruePosition v. Allen Telecom, Inc., </t>
  </si>
  <si>
    <t xml:space="preserve">Thomas County Branch of N.A.A.C.P. v. City of Thomasville School Dist., </t>
  </si>
  <si>
    <t xml:space="preserve">Forsling v. J.J. Keller &amp; Associates, Inc., </t>
  </si>
  <si>
    <t xml:space="preserve">Leach v. Mediacom, </t>
  </si>
  <si>
    <t xml:space="preserve">Soldo v. Sandoz Pharmaceuticals Corp., </t>
  </si>
  <si>
    <t xml:space="preserve">U.S. ex rel. Cloutier v. Mote, </t>
  </si>
  <si>
    <t xml:space="preserve">Jocham v. Tuscola County, </t>
  </si>
  <si>
    <t xml:space="preserve">Shoemaker-Stephen v. Montgomery County Bd. of Com'rs, </t>
  </si>
  <si>
    <t xml:space="preserve">Kinzie v. Dallas County Hosp. Dist., </t>
  </si>
  <si>
    <t xml:space="preserve">Albert v. Warner-Lambert Co., </t>
  </si>
  <si>
    <t xml:space="preserve">Ben-Yisrayl v. Davis, </t>
  </si>
  <si>
    <t xml:space="preserve">Wofford v. Evans, </t>
  </si>
  <si>
    <t xml:space="preserve">Grace United Methodist Church v. City of Cheyenne, </t>
  </si>
  <si>
    <t xml:space="preserve">Primax Recoveries Inc. v. Goss ex rel. Goss, </t>
  </si>
  <si>
    <t xml:space="preserve">Neppl v. Signature Flight Support Corp., </t>
  </si>
  <si>
    <t xml:space="preserve">Ponnapula v. Ashcroft, </t>
  </si>
  <si>
    <t xml:space="preserve">Walker v. Cheney, </t>
  </si>
  <si>
    <t xml:space="preserve">Citizens Progressive Alliance v. U.S. Bureau of Indian Affairs, </t>
  </si>
  <si>
    <t xml:space="preserve">Neighborhood Research Institute v. Campus Partners for Community Urban Development, </t>
  </si>
  <si>
    <t xml:space="preserve">In re Palm, </t>
  </si>
  <si>
    <t>OJ, P, C</t>
  </si>
  <si>
    <t xml:space="preserve">In re Stone &amp; Webster, Inc., </t>
  </si>
  <si>
    <t xml:space="preserve">Swedenburg v. Kelly, </t>
  </si>
  <si>
    <t xml:space="preserve">In re Hall, </t>
  </si>
  <si>
    <t xml:space="preserve">Watershed Software Group, LLC v. Camping Companies, Inc., </t>
  </si>
  <si>
    <t xml:space="preserve">Horn ex rel. Estate of Horn v. Thermo Cardiosystems, Inc., </t>
  </si>
  <si>
    <t xml:space="preserve">Omnipoint Communications Enterprises, L.P. v. Township of Nether Providence, </t>
  </si>
  <si>
    <t xml:space="preserve">Wisconsin Realtors Ass'n v. Ponto, </t>
  </si>
  <si>
    <t xml:space="preserve">Sampson v. Rubin, </t>
  </si>
  <si>
    <t xml:space="preserve">Clean Air Council v. Mallory, </t>
  </si>
  <si>
    <t xml:space="preserve">Duran v. Castro, </t>
  </si>
  <si>
    <t xml:space="preserve">MidAmerican Energy Co. v. International Broth. of Elec. Workers Local 499, </t>
  </si>
  <si>
    <t xml:space="preserve">Granite State Outdoor Advertising, Inc. v. City of St. Petersburg, Fla., </t>
  </si>
  <si>
    <t xml:space="preserve">U.S. ex rel. Smith v. Ryan, </t>
  </si>
  <si>
    <t xml:space="preserve">Lombardo v. U.S., </t>
  </si>
  <si>
    <t xml:space="preserve">U.S. v. Kahmann, </t>
  </si>
  <si>
    <t xml:space="preserve">U.S. v. Vanderbilt, </t>
  </si>
  <si>
    <t xml:space="preserve">U.S. v. McCollum, </t>
  </si>
  <si>
    <t xml:space="preserve">Hawkins v. C.I.R., </t>
  </si>
  <si>
    <t>540 U.S. 20</t>
  </si>
  <si>
    <t>124 S. Ct. 376</t>
  </si>
  <si>
    <t>157 L. Ed. 2d 333</t>
  </si>
  <si>
    <t>2003 U.S. LEXIS 8348</t>
  </si>
  <si>
    <t>JO ANNE B. BARNHART, COMMISSIONER OF SOCIAL SECURITY v. PAULINE THOMAS</t>
  </si>
  <si>
    <t>542 U.S. 55</t>
  </si>
  <si>
    <t>124 S. Ct. 2373</t>
  </si>
  <si>
    <t>159 L. Ed. 2d 137</t>
  </si>
  <si>
    <t>2004 U.S. LEXIS 4379</t>
  </si>
  <si>
    <t>GALE NORTON, SECRETARY OF THE INTERIOR, et al. v. SOUTHERN UTAH WILDERNESS ALLIANCE et al.</t>
  </si>
  <si>
    <t>540 U.S. 398</t>
  </si>
  <si>
    <t>124 S. Ct. 872</t>
  </si>
  <si>
    <t>157 L. Ed. 2d 823</t>
  </si>
  <si>
    <t>2004 U.S. LEXIS 657</t>
  </si>
  <si>
    <t>VERIZON COMMUNICATIONS INC. v. LAW OFFICES OF CURTIS v. TRINKO, LLP</t>
  </si>
  <si>
    <t>541 U.S. 36</t>
  </si>
  <si>
    <t>124 S. Ct. 1354</t>
  </si>
  <si>
    <t>158 L. Ed. 2d 177</t>
  </si>
  <si>
    <t>2004 U.S. LEXIS 1838</t>
  </si>
  <si>
    <t>MICHAEL D. CRAWFORD v. WASHINGTON</t>
  </si>
  <si>
    <t>541 U.S. 246</t>
  </si>
  <si>
    <t>124 S. Ct. 1756</t>
  </si>
  <si>
    <t>158 L. Ed. 2d 529</t>
  </si>
  <si>
    <t>2004 U.S. LEXIS 3232</t>
  </si>
  <si>
    <t>ENGINE MANUFACTURERS ASSOCIATION AND WESTERN STATES PETROLEUM ASSOCIATION v. SOUTH COAST AIR QUALITY MANAGEMENT DISTRICT et al.</t>
  </si>
  <si>
    <t>541 U.S. 567</t>
  </si>
  <si>
    <t>124 S. Ct. 1920</t>
  </si>
  <si>
    <t>158 L. Ed. 2d 866</t>
  </si>
  <si>
    <t>2004 U.S. LEXIS 3676</t>
  </si>
  <si>
    <t>GRUPO DATAFLUX v. ATLAS GLOBAL GROUP, L. P., et al.</t>
  </si>
  <si>
    <t>542 U.S. 296</t>
  </si>
  <si>
    <t>124 S. Ct. 2531</t>
  </si>
  <si>
    <t>159 L. Ed. 2d 403</t>
  </si>
  <si>
    <t>2004 U.S. LEXIS 4573</t>
  </si>
  <si>
    <t>RALPH HOWARD BLAKELY, JR. v. WASHINGTON</t>
  </si>
  <si>
    <t>542 U.S. 348</t>
  </si>
  <si>
    <t>124 S. Ct. 2519</t>
  </si>
  <si>
    <t>159 L. Ed. 2d 442</t>
  </si>
  <si>
    <t>2004 U.S. LEXIS 4574</t>
  </si>
  <si>
    <t>DORA B. SCHRIRO, DIRECTOR, ARIZONA DEPARTMENT OF CORRECTIONS v. WARREN WESLEY SUMMERLIN</t>
  </si>
  <si>
    <t>540 U.S. 93</t>
  </si>
  <si>
    <t>124 S. Ct. 619</t>
  </si>
  <si>
    <t>157 L. Ed. 2d 491</t>
  </si>
  <si>
    <t>2003 U.S. LEXIS 9195</t>
  </si>
  <si>
    <t>MITCH MCCONNELL, UNITED STATES SENATOR, et al. v. FEDERAL ELECTION COMMISSION, et al.</t>
  </si>
  <si>
    <t>540 U.S. 581</t>
  </si>
  <si>
    <t>124 S. Ct. 1236</t>
  </si>
  <si>
    <t>157 L. Ed. 2d 1094</t>
  </si>
  <si>
    <t>2004 U.S. LEXIS 1623</t>
  </si>
  <si>
    <t>GENERAL DYNAMICS LAND SYSTEMS, INC. v. DENNIS CLINE et al.</t>
  </si>
  <si>
    <t>540 U.S. 644</t>
  </si>
  <si>
    <t>124 S. Ct. 1221</t>
  </si>
  <si>
    <t>157 L. Ed. 2d 1146</t>
  </si>
  <si>
    <t>2004 U.S. LEXIS 1620</t>
  </si>
  <si>
    <t>OLYMPIC AIRWAYS v. RUBINA HUSAIN, INDIVIDUALLY AND AS PERSONAL REPRESENTATIVE OF THE ESTATE OF ABID M. HANSON, DECEASED, et al.</t>
  </si>
  <si>
    <t>540 U.S. 712</t>
  </si>
  <si>
    <t>124 S. Ct. 1307</t>
  </si>
  <si>
    <t>158 L. Ed. 2d 1</t>
  </si>
  <si>
    <t>2004 U.S. LEXIS 1626</t>
  </si>
  <si>
    <t>GARY LOCKE, GOVERNOR OF WASHINGTON, et al. v. JOSHUA DAVEY</t>
  </si>
  <si>
    <t>541 U.S. 465</t>
  </si>
  <si>
    <t>124 S. Ct. 1951</t>
  </si>
  <si>
    <t>158 L. Ed. 2d 787</t>
  </si>
  <si>
    <t>2004 U.S. LEXIS 3385</t>
  </si>
  <si>
    <t>LEE M. TILL, ET UX. v. SCS CREDIT CORPORATION</t>
  </si>
  <si>
    <t>541 U.S. 509</t>
  </si>
  <si>
    <t>124 S. Ct. 1978</t>
  </si>
  <si>
    <t>158 L. Ed. 2d 820</t>
  </si>
  <si>
    <t>2004 U.S. LEXIS 3386</t>
  </si>
  <si>
    <t>TENNESSEE v. GEORGE LANE et al.</t>
  </si>
  <si>
    <t>542 U.S. 274</t>
  </si>
  <si>
    <t>124 S. Ct. 2562</t>
  </si>
  <si>
    <t>159 L. Ed. 2d 384</t>
  </si>
  <si>
    <t>2004 U.S. LEXIS 4575</t>
  </si>
  <si>
    <t>ROBERT JAMES TENNARD v. DOUG DRETKE, DIRECTOR, TEXAS DEPARTMENT OF CRIMINAL JUSTICE, CORRECTIONAL INSTITUTIONS DIVISION</t>
  </si>
  <si>
    <t>542 U.S. 466</t>
  </si>
  <si>
    <t>124 S. Ct. 2686</t>
  </si>
  <si>
    <t>159 L. Ed. 2d 548</t>
  </si>
  <si>
    <t>2004 U.S. LEXIS 4760</t>
  </si>
  <si>
    <t>SHAFIQ RASUL, et al. v. GEORGE W. BUSH, PRESIDENT OF THE UNITED STATES, et al.</t>
  </si>
  <si>
    <t>542 U.S. 656</t>
  </si>
  <si>
    <t>124 S. Ct. 2783</t>
  </si>
  <si>
    <t>159 L. Ed. 2d 690</t>
  </si>
  <si>
    <t>2004 U.S. LEXIS 4762</t>
  </si>
  <si>
    <t>JOHN D. ASHCROFT, ATTORNEY GENERAL v. AMERICAN CIVIL LIBERTIES UNION et al.</t>
  </si>
  <si>
    <t>542 U.S. 692</t>
  </si>
  <si>
    <t>124 S. Ct. 2739</t>
  </si>
  <si>
    <t>159 L. Ed. 2d 718</t>
  </si>
  <si>
    <t>2004 U.S. LEXIS 4763</t>
  </si>
  <si>
    <t>JOSE FRANCISCO SOSA v. HUMBERTO ALVAREZ-MACHAIN et al.</t>
  </si>
  <si>
    <t>541 U.S. 677</t>
  </si>
  <si>
    <t>124 S. Ct. 2240</t>
  </si>
  <si>
    <t>159 L. Ed. 2d 1</t>
  </si>
  <si>
    <t>2004 U.S. LEXIS 4030</t>
  </si>
  <si>
    <t>REPUBLIC OF AUSTRIA et al. v. MARIA v. ALTMANN</t>
  </si>
  <si>
    <t>540 U.S. 375</t>
  </si>
  <si>
    <t>124 S. Ct. 786</t>
  </si>
  <si>
    <t>157 L. Ed. 2d 778</t>
  </si>
  <si>
    <t>2003 U.S. LEXIS 9197</t>
  </si>
  <si>
    <t>HERNAN O'RYAN CASTRO v. UNITED STATES</t>
  </si>
  <si>
    <t>541 U.S. 1</t>
  </si>
  <si>
    <t>124 S. Ct. 1330</t>
  </si>
  <si>
    <t>158 L. Ed. 2d 40</t>
  </si>
  <si>
    <t>2004 U.S. LEXIS 1836</t>
  </si>
  <si>
    <t>RAYMOND B. YATES, M.D., P.C. PROFIT SHARING PLAN, AND RAYMOND B. YATES, TRUSTEE v. WILLIAM T. HENDON, TRUSTEE</t>
  </si>
  <si>
    <t>541 U.S. 95</t>
  </si>
  <si>
    <t>124 S. Ct. 1537</t>
  </si>
  <si>
    <t>158 L. Ed. 2d 264</t>
  </si>
  <si>
    <t>2004 U.S. LEXIS 2376</t>
  </si>
  <si>
    <t>SOUTH FLORIDA WATER MANAGEMENT DISTRICT v. MICCOSUKEE TRIBE OF INDIANS et al.</t>
  </si>
  <si>
    <t>541 U.S. 125</t>
  </si>
  <si>
    <t>124 S. Ct. 1555</t>
  </si>
  <si>
    <t>158 L. Ed. 2d 291</t>
  </si>
  <si>
    <t>2004 U.S. LEXIS 2377</t>
  </si>
  <si>
    <t>JEREMIAH W. (JAY) NIXON, ATTORNEY GENERAL OF MISSOURI v. MISSOURI MUNICIPAL LEAGUE et al.</t>
  </si>
  <si>
    <t>541 U.S. 615</t>
  </si>
  <si>
    <t>124 S. Ct. 2127</t>
  </si>
  <si>
    <t>158 L. Ed. 2d 905</t>
  </si>
  <si>
    <t>2004 U.S. LEXIS 3681</t>
  </si>
  <si>
    <t>MARCUS THORNTON v. UNITED STATES</t>
  </si>
  <si>
    <t>541 U.S. 774</t>
  </si>
  <si>
    <t>124 S. Ct. 2219</t>
  </si>
  <si>
    <t>159 L. Ed. 2d 84</t>
  </si>
  <si>
    <t>2004 U.S. LEXIS 4026</t>
  </si>
  <si>
    <t>CITY OF LITTLETON, COLORADO v. Z. J. GIFTS D-4, L. L. C., A LIMITED LIABILITY COMPANY, DBA CHRISTAL'S</t>
  </si>
  <si>
    <t>542 U.S. 74</t>
  </si>
  <si>
    <t>124 S. Ct. 2333</t>
  </si>
  <si>
    <t>159 L. Ed. 2d 157</t>
  </si>
  <si>
    <t>2004 U.S. LEXIS 4177</t>
  </si>
  <si>
    <t>UNITED STATES v. CARLOS DOMINGUEZ BENITEZ</t>
  </si>
  <si>
    <t>542 U.S. 155</t>
  </si>
  <si>
    <t>124 S. Ct. 2359</t>
  </si>
  <si>
    <t>159 L. Ed. 2d 226</t>
  </si>
  <si>
    <t>2004 U.S. LEXIS 4174</t>
  </si>
  <si>
    <t>F. HOFFMANN-LA ROCHE LTD, et al. v. EMPAGRAN S.A. et al.</t>
  </si>
  <si>
    <t>542 U.S. 241</t>
  </si>
  <si>
    <t>124 S. Ct. 2466</t>
  </si>
  <si>
    <t>159 L. Ed. 2d 355</t>
  </si>
  <si>
    <t>2004 U.S. LEXIS 4570</t>
  </si>
  <si>
    <t>INTEL CORPORATION v. ADVANCED MICRO DEVICES, INC.</t>
  </si>
  <si>
    <t>542 U.S. 507</t>
  </si>
  <si>
    <t>124 S. Ct. 2633</t>
  </si>
  <si>
    <t>159 L. Ed. 2d 578</t>
  </si>
  <si>
    <t>2004 U.S. LEXIS 4761</t>
  </si>
  <si>
    <t>YASER ESAM HAMDI AND ESAM FOUAD HAMDI AS NEXT FRIEND OF YASER ESAM HAMDI v. DONALD H. RUMSFELD, SECRETARY OF DEFENSE, et al.</t>
  </si>
  <si>
    <t>541 U.S. 267</t>
  </si>
  <si>
    <t>124 S. Ct. 1769</t>
  </si>
  <si>
    <t>158 L. Ed. 2d 546</t>
  </si>
  <si>
    <t>2004 U.S. LEXIS 3233</t>
  </si>
  <si>
    <t>RICHARD VIETH, NORMA JEAN VIETH, AND SUSAN FUREY v. ROBERT C. JUBELIRER, PRESIDENT OF THE PENNSYLVANIA SENATE, et al.</t>
  </si>
  <si>
    <t>540 U.S. 31</t>
  </si>
  <si>
    <t>124 S. Ct. 521</t>
  </si>
  <si>
    <t>157 L. Ed. 2d 343</t>
  </si>
  <si>
    <t>2003 U.S. LEXIS 8966</t>
  </si>
  <si>
    <t>UNITED STATES v. LASHAWN LOWELL BANKS</t>
  </si>
  <si>
    <t>540 U.S. 44</t>
  </si>
  <si>
    <t>124 S. Ct. 513</t>
  </si>
  <si>
    <t>157 L. Ed. 2d 357</t>
  </si>
  <si>
    <t>2003 U.S. LEXIS 8965</t>
  </si>
  <si>
    <t>RAYTHEON COMPANY v. JOEL HERNANDEZ</t>
  </si>
  <si>
    <t>540 U.S. 366</t>
  </si>
  <si>
    <t>124 S. Ct. 795</t>
  </si>
  <si>
    <t>157 L. Ed. 2d 769</t>
  </si>
  <si>
    <t>2003 U.S. LEXIS 9198</t>
  </si>
  <si>
    <t>MARYLAND v. JOSEPH JERMAINE PRINGLE</t>
  </si>
  <si>
    <t>540 U.S. 389</t>
  </si>
  <si>
    <t>124 S. Ct. 892</t>
  </si>
  <si>
    <t>157 L. Ed. 2d 813</t>
  </si>
  <si>
    <t>2004 U.S. LEXIS 659</t>
  </si>
  <si>
    <t>SECURITIES AND EXCHANGE COMMISSION v. CHARLES E. EDWARDS</t>
  </si>
  <si>
    <t>540 U.S. 419</t>
  </si>
  <si>
    <t>124 S. Ct. 885</t>
  </si>
  <si>
    <t>157 L. Ed. 2d 843</t>
  </si>
  <si>
    <t>2004 U.S. LEXIS 656</t>
  </si>
  <si>
    <t>ILLINOIS v. ROBERT S. LIDSTER</t>
  </si>
  <si>
    <t>540 U.S. 431</t>
  </si>
  <si>
    <t>124 S. Ct. 899</t>
  </si>
  <si>
    <t>157 L. Ed. 2d 855</t>
  </si>
  <si>
    <t>2004 U.S. LEXIS 664</t>
  </si>
  <si>
    <t>LINDA FREW, ON BEHALF OF HER DAUGHTER, CARLA FREW, et al. v. ALBERT HAWKINS, COMMISSIONER, TEXAS HEALTH AND HUMAN SERVICES COMMISSION, et al.</t>
  </si>
  <si>
    <t>540 U.S. 443</t>
  </si>
  <si>
    <t>124 S. Ct. 906</t>
  </si>
  <si>
    <t>157 L. Ed. 2d 867</t>
  </si>
  <si>
    <t>2004 U.S. LEXIS 663</t>
  </si>
  <si>
    <t>ANDREW J. KONTRICK v. ROBERT A. RYAN</t>
  </si>
  <si>
    <t>540 U.S. 519</t>
  </si>
  <si>
    <t>124 S. Ct. 1019</t>
  </si>
  <si>
    <t>157 L. Ed. 2d 1016</t>
  </si>
  <si>
    <t>2004 U.S. LEXIS 825</t>
  </si>
  <si>
    <t>JOHN J. FELLERS v. UNITED STATES</t>
  </si>
  <si>
    <t>540 U.S. 526</t>
  </si>
  <si>
    <t>124 S. Ct. 1023</t>
  </si>
  <si>
    <t>157 L. Ed. 2d 1024</t>
  </si>
  <si>
    <t>2004 U.S. LEXIS 824</t>
  </si>
  <si>
    <t>JOHN M. LAMIE v. UNITED STATES TRUSTEE</t>
  </si>
  <si>
    <t>540 U.S. 614</t>
  </si>
  <si>
    <t>124 S. Ct. 1204</t>
  </si>
  <si>
    <t>157 L. Ed. 2d 1122</t>
  </si>
  <si>
    <t>2004 U.S. LEXIS 1622</t>
  </si>
  <si>
    <t>BUCK DOE v. ELAINE L. CHAO, SECRETARY OF LABOR</t>
  </si>
  <si>
    <t>540 U.S. 736</t>
  </si>
  <si>
    <t>124 S. Ct. 1321</t>
  </si>
  <si>
    <t>158 L. Ed. 2d 19</t>
  </si>
  <si>
    <t>2004 U.S. LEXIS 1625</t>
  </si>
  <si>
    <t>UNITED STATES POSTAL SERVICE v. FLAMINGO INDUSTRIES (USA) LTD. et al.</t>
  </si>
  <si>
    <t>541 U.S. 27</t>
  </si>
  <si>
    <t>124 S. Ct. 1347</t>
  </si>
  <si>
    <t>158 L. Ed. 2d 64</t>
  </si>
  <si>
    <t>2004 U.S. LEXIS 1835</t>
  </si>
  <si>
    <t>GEORGE H. BALDWIN v. MICHAEL REESE</t>
  </si>
  <si>
    <t>541 U.S. 77</t>
  </si>
  <si>
    <t>124 S. Ct. 1379</t>
  </si>
  <si>
    <t>158 L. Ed. 2d 209</t>
  </si>
  <si>
    <t>2004 U.S. LEXIS 1837</t>
  </si>
  <si>
    <t>IOWA v. FELIPE EDGARDO TOVAR</t>
  </si>
  <si>
    <t>541 U.S. 114</t>
  </si>
  <si>
    <t>124 S. Ct. 1548</t>
  </si>
  <si>
    <t>158 L. Ed. 2d 279</t>
  </si>
  <si>
    <t>2004 U.S. LEXIS 2375</t>
  </si>
  <si>
    <t>UNITED STATES v. ABEL COSMO GALLETTI et al.</t>
  </si>
  <si>
    <t>541 U.S. 149</t>
  </si>
  <si>
    <t>124 S. Ct. 1582</t>
  </si>
  <si>
    <t>158 L. Ed. 2d 311</t>
  </si>
  <si>
    <t>2004 U.S. LEXIS 2548</t>
  </si>
  <si>
    <t>UNITED STATES v. MANUEL FLORES-MONTANO</t>
  </si>
  <si>
    <t>541 U.S. 157</t>
  </si>
  <si>
    <t>124 S. Ct. 1570</t>
  </si>
  <si>
    <t>158 L. Ed. 2d 319</t>
  </si>
  <si>
    <t>2004 U.S. LEXIS 2546</t>
  </si>
  <si>
    <t>NATIONAL ARCHIVES AND RECORDS ADMINISTRATION v. ALLAN J. FAVISH et al.</t>
  </si>
  <si>
    <t>541 U.S. 232</t>
  </si>
  <si>
    <t>124 S. Ct. 1741</t>
  </si>
  <si>
    <t>158 L. Ed. 2d 450</t>
  </si>
  <si>
    <t>2004 U.S. LEXIS 3051</t>
  </si>
  <si>
    <t>HOUSEHOLD CREDIT SERVICES, INC. AND MBNA AMERICA BANK, N. A. v. SHARON R. PFENNIG</t>
  </si>
  <si>
    <t>541 U.S. 369</t>
  </si>
  <si>
    <t>124 S. Ct. 1836</t>
  </si>
  <si>
    <t>158 L. Ed. 2d 645</t>
  </si>
  <si>
    <t>2004 U.S. LEXIS 3236</t>
  </si>
  <si>
    <t>EDITH JONES et al., ON BEHALF OF HERSELF AND A CLASS OF OTHERS SIMILARLY SITUATED v. R. R. DONNELLEY &amp; SONS COMPANY</t>
  </si>
  <si>
    <t>541 U.S. 386</t>
  </si>
  <si>
    <t>124 S. Ct. 1847</t>
  </si>
  <si>
    <t>158 L. Ed. 2d 659</t>
  </si>
  <si>
    <t>2004 U.S. LEXIS 3235</t>
  </si>
  <si>
    <t>DOUG DRETKE, DIRECTOR, TEXAS DEPARTMENT OF CRIMINAL JUSTICE, CORRECTIONAL INSTITUTIONS DIVISION v. MICHAEL WAYNE HALEY</t>
  </si>
  <si>
    <t>541 U.S. 637</t>
  </si>
  <si>
    <t>124 S. Ct. 2117</t>
  </si>
  <si>
    <t>158 L. Ed. 2d 924</t>
  </si>
  <si>
    <t>2004 U.S. LEXIS 3680</t>
  </si>
  <si>
    <t>DAVID L. NELSON v. DONAL CAMPBELL, COMMISSIONER, ALABAMA DEPARTMENT OF CORRECTIONS, et al.</t>
  </si>
  <si>
    <t>541 U.S. 652</t>
  </si>
  <si>
    <t>124 S. Ct. 2140</t>
  </si>
  <si>
    <t>158 L. Ed. 2d 938</t>
  </si>
  <si>
    <t>2004 U.S. LEXIS 3843</t>
  </si>
  <si>
    <t>MICHAEL YARBOROUGH, WARDEN v. MICHAEL ALVARADO</t>
  </si>
  <si>
    <t>541 U.S. 739</t>
  </si>
  <si>
    <t>124 S. Ct. 2230</t>
  </si>
  <si>
    <t>159 L. Ed. 2d 46</t>
  </si>
  <si>
    <t>2004 U.S. LEXIS 4028</t>
  </si>
  <si>
    <t>CENTRAL LABORERS' PENSION FUND v. THOMAS E. HEINZ et al.</t>
  </si>
  <si>
    <t>541 U.S. 752</t>
  </si>
  <si>
    <t>124 S. Ct. 2204</t>
  </si>
  <si>
    <t>159 L. Ed. 2d 60</t>
  </si>
  <si>
    <t>2004 U.S. LEXIS 4027</t>
  </si>
  <si>
    <t>DEPARTMENT OF TRANSPORTATION, et al. v. PUBLIC CITIZEN et al.</t>
  </si>
  <si>
    <t>542 U.S. 129</t>
  </si>
  <si>
    <t>124 S. Ct. 2342</t>
  </si>
  <si>
    <t>159 L. Ed. 2d 204</t>
  </si>
  <si>
    <t>2004 U.S. LEXIS 4176</t>
  </si>
  <si>
    <t>PENNSYLVANIA STATE POLICE v. NANCY DREW SUDERS</t>
  </si>
  <si>
    <t>542 U.S. 177</t>
  </si>
  <si>
    <t>124 S. Ct. 2451</t>
  </si>
  <si>
    <t>159 L. Ed. 2d 292</t>
  </si>
  <si>
    <t>2004 U.S. LEXIS 4385</t>
  </si>
  <si>
    <t>LARRY D. HIIBEL v. SIXTH JUDICIAL DISTRICT COURT OF NEVADA, HUMBOLDT COUNTY, et al.</t>
  </si>
  <si>
    <t>542 U.S. 200</t>
  </si>
  <si>
    <t>124 S. Ct. 2488</t>
  </si>
  <si>
    <t>159 L. Ed. 2d 312</t>
  </si>
  <si>
    <t>2004 U.S. LEXIS 4571</t>
  </si>
  <si>
    <t>AETNA HEALTH INC., FKA AETNA U.S. HEALTHCARE INC. AND AETNA U.S. HEALTHCARE OF NORTH TEXAS INC. v. JUAN DAVILA</t>
  </si>
  <si>
    <t>542 U.S. 225</t>
  </si>
  <si>
    <t>124 S. Ct. 2441</t>
  </si>
  <si>
    <t>159 L. Ed. 2d 338</t>
  </si>
  <si>
    <t>2004 U.S. LEXIS 4384</t>
  </si>
  <si>
    <t>CHERYL K. PLILER, WARDEN v. RICHARD HERMAN FORD</t>
  </si>
  <si>
    <t>542 U.S. 406</t>
  </si>
  <si>
    <t>124 S. Ct. 2504</t>
  </si>
  <si>
    <t>159 L. Ed. 2d 494</t>
  </si>
  <si>
    <t>2004 U.S. LEXIS 4572</t>
  </si>
  <si>
    <t>JEFFREY A. BEARD, SECRETARY, PENNSYLVANIA DEPARTMENT OF CORRECTIONS, et al. v. GEORGE E. BANKS</t>
  </si>
  <si>
    <t>542 U.S. 426</t>
  </si>
  <si>
    <t>124 S. Ct. 2711</t>
  </si>
  <si>
    <t>159 L. Ed. 2d 513</t>
  </si>
  <si>
    <t>2004 U.S. LEXIS 4759</t>
  </si>
  <si>
    <t>DONALD H. RUMSFELD, SECRETARY OF DEFENSE v. JOSE PADILLA AND DONNA R. NEWMAN, AS NEXT FRIEND OF JOSE PADILLA</t>
  </si>
  <si>
    <t>540 U.S. 461</t>
  </si>
  <si>
    <t>124 S. Ct. 983</t>
  </si>
  <si>
    <t>157 L. Ed. 2d 967</t>
  </si>
  <si>
    <t>2004 U.S. LEXIS 820</t>
  </si>
  <si>
    <t>ALASKA DEPARTMENT OF ENVIRONMENTAL CONSERVATION v. ENVIRONMENTAL PROTECTION AGENCY et al.</t>
  </si>
  <si>
    <t>540 U.S. 551</t>
  </si>
  <si>
    <t>124 S. Ct. 1284</t>
  </si>
  <si>
    <t>157 L. Ed. 2d 1068</t>
  </si>
  <si>
    <t>2004 U.S. LEXIS 1624</t>
  </si>
  <si>
    <t>JEFF GROH v. JOSEPH R. RAMIREZ et al.</t>
  </si>
  <si>
    <t>540 U.S. 668</t>
  </si>
  <si>
    <t>124 S. Ct. 1256</t>
  </si>
  <si>
    <t>157 L. Ed. 2d 1166</t>
  </si>
  <si>
    <t>2004 U.S. LEXIS 1621</t>
  </si>
  <si>
    <t>DELMA BANKS, JR. v. DOUG DRETKE, DIRECTOR, TEXAS DEPARTMENT OF CRIMINAL JUSTICE, CORRECTIONAL INSTITUTIONS DIVISION</t>
  </si>
  <si>
    <t>541 U.S. 193</t>
  </si>
  <si>
    <t>124 S. Ct. 1628</t>
  </si>
  <si>
    <t>158 L. Ed. 2d 420</t>
  </si>
  <si>
    <t>2004 U.S. LEXIS 2738</t>
  </si>
  <si>
    <t>UNITED STATES v. BILLY JO LARA</t>
  </si>
  <si>
    <t>541 U.S. 401</t>
  </si>
  <si>
    <t>124 S. Ct. 1856</t>
  </si>
  <si>
    <t>158 L. Ed. 2d 674</t>
  </si>
  <si>
    <t>2004 U.S. LEXIS 3234</t>
  </si>
  <si>
    <t>RANDALL C. SCARBOROUGH v. ANTHONY J. PRINCIPI, SECRETARY OF VETERANS AFFAIRS</t>
  </si>
  <si>
    <t>541 U.S. 440</t>
  </si>
  <si>
    <t>124 S. Ct. 1905</t>
  </si>
  <si>
    <t>158 L. Ed. 2d 764</t>
  </si>
  <si>
    <t>2004 U.S. LEXIS 3387</t>
  </si>
  <si>
    <t>TENNESSEE STUDENT ASSISTANCE CORPORATION v. PAMELA L. HOOD</t>
  </si>
  <si>
    <t>542 U.S. 88</t>
  </si>
  <si>
    <t>124 S. Ct. 2276</t>
  </si>
  <si>
    <t>159 L. Ed. 2d 172</t>
  </si>
  <si>
    <t>2004 U.S. LEXIS 4175</t>
  </si>
  <si>
    <t>J. ELLIOTT HIBBS, DIRECTOR, ARIZONA DEPARTMENT OF REVENUE v. KATHLEEN M. WINN et al.</t>
  </si>
  <si>
    <t>541 U.S. 600</t>
  </si>
  <si>
    <t>124 S. Ct. 1941</t>
  </si>
  <si>
    <t>158 L. Ed. 2d 891</t>
  </si>
  <si>
    <t>2004 U.S. LEXIS 3384</t>
  </si>
  <si>
    <t>BASIM OMAR SABRI v. UNITED STATES</t>
  </si>
  <si>
    <t>542 U.S. 367</t>
  </si>
  <si>
    <t>124 S. Ct. 2576</t>
  </si>
  <si>
    <t>159 L. Ed. 2d 459</t>
  </si>
  <si>
    <t>2004 U.S. LEXIS 4576</t>
  </si>
  <si>
    <t>RICHARD B. CHENEY, VICE PRESIDENT OF THE UNITED STATES, et al. v. UNITED STATES DISTRICT COURT FOR THE DISTRICT OF COLUMBIA et al.</t>
  </si>
  <si>
    <t>541 U.S. 176</t>
  </si>
  <si>
    <t>124 S. Ct. 1587</t>
  </si>
  <si>
    <t>158 L. Ed. 2d 338</t>
  </si>
  <si>
    <t>2004 U.S. LEXIS 2549</t>
  </si>
  <si>
    <t>BEDROC LIMITED, LLC, AND WESTERN ELITE, INC. v. UNITED STATES et al.</t>
  </si>
  <si>
    <t>542 U.S. 630</t>
  </si>
  <si>
    <t>124 S. Ct. 2620</t>
  </si>
  <si>
    <t>159 L. Ed. 2d 667</t>
  </si>
  <si>
    <t>2004 U.S. LEXIS 4577</t>
  </si>
  <si>
    <t>UNITED STATES v. SAMUEL FRANCIS PATANE</t>
  </si>
  <si>
    <t>542 U.S. 600</t>
  </si>
  <si>
    <t>124 S. Ct. 2601</t>
  </si>
  <si>
    <t>159 L. Ed. 2d 643</t>
  </si>
  <si>
    <t>2004 U.S. LEXIS 4578</t>
  </si>
  <si>
    <t>MISSOURI v. PATRICE SEIBERT.</t>
  </si>
  <si>
    <t>540 U.S. 1</t>
  </si>
  <si>
    <t>124 S. Ct. 1</t>
  </si>
  <si>
    <t>157 L. Ed. 2d 1</t>
  </si>
  <si>
    <t>2003 U.S. LEXIS 7701</t>
  </si>
  <si>
    <t>MICHAEL YARBOROUGH, WARDEN, et al.'S v. LIONEL E. GENTRY</t>
  </si>
  <si>
    <t>540 U.S. 12</t>
  </si>
  <si>
    <t>124 S. Ct. 7</t>
  </si>
  <si>
    <t>157 L. Ed. 2d 263</t>
  </si>
  <si>
    <t>2003 U.S. LEXIS 8191</t>
  </si>
  <si>
    <t>BETTY MITCHELL, WARDEN v. GREGORY ESPARZA</t>
  </si>
  <si>
    <t>540 U.S. 544</t>
  </si>
  <si>
    <t>124 S. Ct. 1200</t>
  </si>
  <si>
    <t>157 L. Ed. 2d 1060</t>
  </si>
  <si>
    <t>2004 U.S. LEXIS 1412</t>
  </si>
  <si>
    <t>ILLINOIS v. GREGORY FISHER</t>
  </si>
  <si>
    <t>541 U.S. 433</t>
  </si>
  <si>
    <t>124 S. Ct. 1830</t>
  </si>
  <si>
    <t>158 L. Ed. 2d 701</t>
  </si>
  <si>
    <t>2004 U.S. LEXIS 3381</t>
  </si>
  <si>
    <t>RAYMOND L. MIDDLETON, WARDEN v. SALLY MARIE MCNEIL</t>
  </si>
  <si>
    <t>542 U.S. 649</t>
  </si>
  <si>
    <t>124 S. Ct. 2736</t>
  </si>
  <si>
    <t>159 L. Ed. 2d 683</t>
  </si>
  <si>
    <t>2004 U.S. LEXIS 4758</t>
  </si>
  <si>
    <t>FLORA HOLLAND, WARDEN v. JESSIE L. JACKSON</t>
  </si>
  <si>
    <t>540 U.S. 749</t>
  </si>
  <si>
    <t>124 S. Ct. 1303</t>
  </si>
  <si>
    <t>158 L. Ed. 2d 32</t>
  </si>
  <si>
    <t>2004 U.S. LEXIS 1627</t>
  </si>
  <si>
    <t>SHAKUR MUHAMMAD, AKA JOHN E. MEASE v. MARK CLOSE</t>
  </si>
  <si>
    <t>541 U.S. 428</t>
  </si>
  <si>
    <t>124 S. Ct. 1833</t>
  </si>
  <si>
    <t>158 L. Ed. 2d 696</t>
  </si>
  <si>
    <t>2004 U.S. LEXIS 3380</t>
  </si>
  <si>
    <t>JAY SHAWN JOHNSON v. CALIFORNIA</t>
  </si>
  <si>
    <t xml:space="preserve">Wisconsin Right to Life, Inc. v. Federal Election Com'n, </t>
  </si>
  <si>
    <t xml:space="preserve">Sosa v. Alvarez-Machain, </t>
  </si>
  <si>
    <t xml:space="preserve">Ashcroft v. American Civil Liberties Union, </t>
  </si>
  <si>
    <t>D, C, C/D</t>
  </si>
  <si>
    <t xml:space="preserve">Hamdi v. Rumsfeld, </t>
  </si>
  <si>
    <t xml:space="preserve">Beard v. Banks, </t>
  </si>
  <si>
    <t xml:space="preserve">Blakely v. Washington, </t>
  </si>
  <si>
    <t xml:space="preserve">Tennard v. Dretke, </t>
  </si>
  <si>
    <t xml:space="preserve">Schriro v. Summerlin, </t>
  </si>
  <si>
    <t xml:space="preserve">Pliler v. Ford, </t>
  </si>
  <si>
    <t xml:space="preserve">F. Hoffmann-La Roche Ltd. v. Empagran S.A., </t>
  </si>
  <si>
    <t xml:space="preserve">Elk Grove Unified School Dist. v. Newdow, </t>
  </si>
  <si>
    <t xml:space="preserve">City of Littleton, Colo. v. Z.J. Gifts D-4, L.L.C., </t>
  </si>
  <si>
    <t xml:space="preserve">Republic of Austria v. Altmann, </t>
  </si>
  <si>
    <t xml:space="preserve">Thornton v. U.S., </t>
  </si>
  <si>
    <t xml:space="preserve">Grupo Dataflux v. Atlas Global Group, L.P., </t>
  </si>
  <si>
    <t xml:space="preserve">Tennessee v. Lane, </t>
  </si>
  <si>
    <t xml:space="preserve">Jones v. R.R. Donnelley &amp; Sons Co., </t>
  </si>
  <si>
    <t xml:space="preserve">Vieth v. Jubelirer, </t>
  </si>
  <si>
    <t>D, ART</t>
  </si>
  <si>
    <t xml:space="preserve">U.S. v. Lara, </t>
  </si>
  <si>
    <t xml:space="preserve">Crawford v. Washington, </t>
  </si>
  <si>
    <t xml:space="preserve">Locke v. Davey, </t>
  </si>
  <si>
    <t xml:space="preserve">General Dynamics Land Systems, Inc. v. Cline, </t>
  </si>
  <si>
    <t xml:space="preserve">Groh v. Ramirez, </t>
  </si>
  <si>
    <t xml:space="preserve">McConnell v. Federal Election Com'n, </t>
  </si>
  <si>
    <t xml:space="preserve">Gildon v. Bowen, </t>
  </si>
  <si>
    <t xml:space="preserve">R.J. Reynolds Tobacco Co. v. Shewry, </t>
  </si>
  <si>
    <t xml:space="preserve">KRL v. Moore, </t>
  </si>
  <si>
    <t xml:space="preserve">Chirco v. Gateway Oaks, L.L.C., </t>
  </si>
  <si>
    <t xml:space="preserve">Santiago Salgado v. Garcia, </t>
  </si>
  <si>
    <t xml:space="preserve">Crosby v. Bowater Inc. Retirement Plan for Salaries Employees of Great Northern Paper, Inc., </t>
  </si>
  <si>
    <t xml:space="preserve">Brown v. Uphoff, </t>
  </si>
  <si>
    <t xml:space="preserve">U.S. v. Hammoud, </t>
  </si>
  <si>
    <t xml:space="preserve">U.S. v. Torres, </t>
  </si>
  <si>
    <t xml:space="preserve">Franconia Associates v. U.S., </t>
  </si>
  <si>
    <t xml:space="preserve">U.S. v. Koch, </t>
  </si>
  <si>
    <t xml:space="preserve">Meacham v. Knolls Atomic Power Laboratory, </t>
  </si>
  <si>
    <t xml:space="preserve">Blackhawk v. Pennsylvania, </t>
  </si>
  <si>
    <t xml:space="preserve">U.S. v. Brigham, </t>
  </si>
  <si>
    <t xml:space="preserve">U.S. v. Kincade, </t>
  </si>
  <si>
    <t xml:space="preserve">Snyder v. Nolen, </t>
  </si>
  <si>
    <t xml:space="preserve">Englewood Terrace Ltd. Partnership v. U.S., </t>
  </si>
  <si>
    <t xml:space="preserve">Moses v. Washington Parish School Bd., </t>
  </si>
  <si>
    <t xml:space="preserve">Williams v. Attorney General of Ala., </t>
  </si>
  <si>
    <t xml:space="preserve">U.S. v. McClain, </t>
  </si>
  <si>
    <t xml:space="preserve">U.S. v. Saget, </t>
  </si>
  <si>
    <t xml:space="preserve">Parents Involved in Community Schools v. Seattle School Dist. No. 1, </t>
  </si>
  <si>
    <t xml:space="preserve">Cornejo-Ortega v. U.S., </t>
  </si>
  <si>
    <t xml:space="preserve">Wynne v. Town of Great Falls, South Carolina, </t>
  </si>
  <si>
    <t xml:space="preserve">U.S. v. Holmes, </t>
  </si>
  <si>
    <t xml:space="preserve">Lofton v. Secretary of Dept. of Children and Family Services, </t>
  </si>
  <si>
    <t xml:space="preserve">Blansett v. Continental Airlines, Inc., </t>
  </si>
  <si>
    <t xml:space="preserve">U.S. v. Ameline, </t>
  </si>
  <si>
    <t xml:space="preserve">BP West Coast Products, LLC v. F.E.R.C., </t>
  </si>
  <si>
    <t xml:space="preserve">Horn v. Thoratec Corp., </t>
  </si>
  <si>
    <t xml:space="preserve">Squaw Valley Development Co. v. Goldberg, </t>
  </si>
  <si>
    <t xml:space="preserve">Lindquist v. Buckingham Tp., </t>
  </si>
  <si>
    <t xml:space="preserve">Planned Parenthood of Idaho, Inc. v. Wasden, </t>
  </si>
  <si>
    <t xml:space="preserve">U.S. v. Thorn, </t>
  </si>
  <si>
    <t xml:space="preserve">U.S. v. Pineiro, </t>
  </si>
  <si>
    <t xml:space="preserve">U.S. v. Penaranda, </t>
  </si>
  <si>
    <t xml:space="preserve">Opera Plaza Residential Parcel Homeowners Association v. Hoang, </t>
  </si>
  <si>
    <t xml:space="preserve">Barbour v. Washington Metropolitan Area Transit Authority, </t>
  </si>
  <si>
    <t xml:space="preserve">U.S. v. Booker, </t>
  </si>
  <si>
    <t xml:space="preserve">Nunes v. Ashcroft, </t>
  </si>
  <si>
    <t xml:space="preserve">U.S. v. Fuller, </t>
  </si>
  <si>
    <t xml:space="preserve">U.S. v. Barnes, </t>
  </si>
  <si>
    <t xml:space="preserve">California ex rel. Lockyer v. Dynegy, Inc., </t>
  </si>
  <si>
    <t xml:space="preserve">Gary S. v. Manchester School Dist., </t>
  </si>
  <si>
    <t xml:space="preserve">Child Evangelism Fellowship of Maryland, Inc. v. Montgomery County Public Schools, </t>
  </si>
  <si>
    <t xml:space="preserve">Klay v. United Healthgroup, Inc., </t>
  </si>
  <si>
    <t xml:space="preserve">Dockins v. Hines, </t>
  </si>
  <si>
    <t xml:space="preserve">Largess v. Supreme Judicial Court for State of Massachusetts, </t>
  </si>
  <si>
    <t xml:space="preserve">U.S. v. Crippen, </t>
  </si>
  <si>
    <t xml:space="preserve">Kwai Fun Wong v. U.S., </t>
  </si>
  <si>
    <t xml:space="preserve">Covad Communications Co. v. BellSouth Corp., </t>
  </si>
  <si>
    <t xml:space="preserve">Howard v. U.S., </t>
  </si>
  <si>
    <t xml:space="preserve">Perpetual Financial Corp. v. U.S., </t>
  </si>
  <si>
    <t xml:space="preserve">California Independent System Operator Corp. v. F.E.R.C., </t>
  </si>
  <si>
    <t xml:space="preserve">F.T.C. v. Kuykendall, </t>
  </si>
  <si>
    <t xml:space="preserve">In re Price, </t>
  </si>
  <si>
    <t xml:space="preserve">Rosario Ortega v. Star-Kist Foods, Inc., </t>
  </si>
  <si>
    <t xml:space="preserve">Farhat v. Jopke, </t>
  </si>
  <si>
    <t xml:space="preserve">Holloman ex rel. Holloman v. Harland, </t>
  </si>
  <si>
    <t xml:space="preserve">World Wide Video of Washington, Inc. v. City of Spokane, </t>
  </si>
  <si>
    <t xml:space="preserve">Thomas v. Crosby, </t>
  </si>
  <si>
    <t xml:space="preserve">Shaliehsabou v. Hebrew Home of Greater Washington, Inc., </t>
  </si>
  <si>
    <t xml:space="preserve">Vulcan Materials Co. v. City of Tehuacana, </t>
  </si>
  <si>
    <t xml:space="preserve">Awabdy v. City of Adelanto, </t>
  </si>
  <si>
    <t xml:space="preserve">Rich v. Maranville, </t>
  </si>
  <si>
    <t xml:space="preserve">National Wrestling Coaches Ass'n v. Dept. of Educ., </t>
  </si>
  <si>
    <t xml:space="preserve">Stumpf v. Mitchell, </t>
  </si>
  <si>
    <t xml:space="preserve">Allen v. Lee, </t>
  </si>
  <si>
    <t xml:space="preserve">Kingvision Pay-Per-View, Corp., Ltd. v. 898 Belmont, Inc., </t>
  </si>
  <si>
    <t xml:space="preserve">Muntaqim v. Coombe, </t>
  </si>
  <si>
    <t xml:space="preserve">Midrash Sephardi, Inc. v. Town of Surfside, </t>
  </si>
  <si>
    <t xml:space="preserve">Ramirez v. Castro, </t>
  </si>
  <si>
    <t xml:space="preserve">Burk v. Augusta-Richmond County, </t>
  </si>
  <si>
    <t xml:space="preserve">U.S. v. Ubaldo-Figueroa, </t>
  </si>
  <si>
    <t xml:space="preserve">U.S. v. Blaine County, Montana, </t>
  </si>
  <si>
    <t xml:space="preserve">Mason v. Hamlet, </t>
  </si>
  <si>
    <t xml:space="preserve">Pharmaceutical Research and Mfrs. America v. Thompson, </t>
  </si>
  <si>
    <t xml:space="preserve">John R. Sand &amp; Gravel Co. v. U.S., </t>
  </si>
  <si>
    <t xml:space="preserve">Chevron USA, Inc. v. Bronster, </t>
  </si>
  <si>
    <t xml:space="preserve">U.S. v. Lifshitz, </t>
  </si>
  <si>
    <t xml:space="preserve">Spain v. Brown &amp; Williamson Tobacco Corp., </t>
  </si>
  <si>
    <t xml:space="preserve">U.S. v. Waldon, </t>
  </si>
  <si>
    <t xml:space="preserve">Allegre Villa v. U.S., </t>
  </si>
  <si>
    <t xml:space="preserve">Allapattah Services, Inc. v. Exxon Corp., </t>
  </si>
  <si>
    <t xml:space="preserve">U.S. v. Carpenter, </t>
  </si>
  <si>
    <t xml:space="preserve">al-Marri v. Rumsfeld, </t>
  </si>
  <si>
    <t xml:space="preserve">Elizalde v. Dretke, </t>
  </si>
  <si>
    <t xml:space="preserve">High Country Home Health, Inc. v. Thompson, </t>
  </si>
  <si>
    <t xml:space="preserve">Temple-Inland, Inc. v. U.S., </t>
  </si>
  <si>
    <t xml:space="preserve">Graham v. Ashcroft, </t>
  </si>
  <si>
    <t xml:space="preserve">Gonzalez v. U.S. Air Force, </t>
  </si>
  <si>
    <t xml:space="preserve">Farrakhan v. Washington, </t>
  </si>
  <si>
    <t xml:space="preserve">U.S. v. Lee, </t>
  </si>
  <si>
    <t xml:space="preserve">Wirsching v. Colorado, </t>
  </si>
  <si>
    <t xml:space="preserve">ACLU Nebraska Foundation v. City of Plattsmouth, Nebraska, </t>
  </si>
  <si>
    <t xml:space="preserve">Air Brake Systems, Inc. v. Mineta, </t>
  </si>
  <si>
    <t xml:space="preserve">GMAC Commercial Credit LLC v. Dillard Dept. Stores, Inc., </t>
  </si>
  <si>
    <t xml:space="preserve">Biodiversity Associates v. Cables, </t>
  </si>
  <si>
    <t xml:space="preserve">Axson-Flynn v. Johnson, </t>
  </si>
  <si>
    <t>Citing Scalia generally, not an opinion</t>
  </si>
  <si>
    <t xml:space="preserve">Roe v. City of San Diego, </t>
  </si>
  <si>
    <t xml:space="preserve">Rhode Island Broth. Of Correctional Officers v. Rhode Island, </t>
  </si>
  <si>
    <t xml:space="preserve">Coraggioso v. Ashcroft, </t>
  </si>
  <si>
    <t xml:space="preserve">Hehl v. City of Avon Lake, </t>
  </si>
  <si>
    <t xml:space="preserve">Anderson v. Spear, </t>
  </si>
  <si>
    <t xml:space="preserve">Rompilla v. Horn, </t>
  </si>
  <si>
    <t xml:space="preserve">Peebles v. Potter, </t>
  </si>
  <si>
    <t xml:space="preserve">Freedom Holdings, Inc. v. Spitzer, </t>
  </si>
  <si>
    <t xml:space="preserve">Tuato v. Brown, </t>
  </si>
  <si>
    <t xml:space="preserve">U.S. v. Rybicki, </t>
  </si>
  <si>
    <t xml:space="preserve">U.S. v. Morris, </t>
  </si>
  <si>
    <t xml:space="preserve">Gherebi v. Bush, </t>
  </si>
  <si>
    <t xml:space="preserve">American Civil Liberties Union of Kentucky v. McCreary County, Kentucky, </t>
  </si>
  <si>
    <t xml:space="preserve">McCurdy v. Dodd, </t>
  </si>
  <si>
    <t xml:space="preserve">Smalbein ex rel. Estate of Smalbein v. City of Daytona Beach, </t>
  </si>
  <si>
    <t xml:space="preserve">U.S. v. Wenner, </t>
  </si>
  <si>
    <t xml:space="preserve">Corus Group PLC. v. International Trade Com'n., </t>
  </si>
  <si>
    <t xml:space="preserve">U.S. v. Laton, </t>
  </si>
  <si>
    <t xml:space="preserve">Eich v. Board of Regents for Cent. Missouri State University, </t>
  </si>
  <si>
    <t xml:space="preserve">North Star Steel Co. v. U.S., </t>
  </si>
  <si>
    <t xml:space="preserve">Norfolk Dredging Co., Inc. v. U.S., </t>
  </si>
  <si>
    <t xml:space="preserve">Sioux Valley Rural Television, Inc. v. F.C.C., </t>
  </si>
  <si>
    <t xml:space="preserve">Gallo v. U.S. Dist. Court For Dist. of Arizona, </t>
  </si>
  <si>
    <t xml:space="preserve">Palay v. U.S., </t>
  </si>
  <si>
    <t xml:space="preserve">Heideman v. South Salt Lake City, </t>
  </si>
  <si>
    <t xml:space="preserve">Coast-To-Coast Financial Corp. v. U.S., </t>
  </si>
  <si>
    <t xml:space="preserve">American Capital Corp. v. U.S., </t>
  </si>
  <si>
    <t xml:space="preserve">Consumer Electronics Ass'n v. F.C.C., </t>
  </si>
  <si>
    <t xml:space="preserve">U.S. v. Rosa-Ortiz, </t>
  </si>
  <si>
    <t xml:space="preserve">Slusarchuk v. Hoff, </t>
  </si>
  <si>
    <t xml:space="preserve">Aeroquip-Vickers, Inc. v. C.I.R., </t>
  </si>
  <si>
    <t xml:space="preserve">Bartlett Memorial Medical Center, Inc. v. Thompson, </t>
  </si>
  <si>
    <t xml:space="preserve">Glazner v. Glazner, </t>
  </si>
  <si>
    <t xml:space="preserve">Renda v. King, </t>
  </si>
  <si>
    <t xml:space="preserve">Scherer v. Equitable Life Assurance Society of U.S., </t>
  </si>
  <si>
    <t xml:space="preserve">U.S. v. Soriano, </t>
  </si>
  <si>
    <t xml:space="preserve">DiFelice v. Aetna U.S. Healthcare, </t>
  </si>
  <si>
    <t xml:space="preserve">U.S. v. Patayan Soriano, </t>
  </si>
  <si>
    <t xml:space="preserve">Gant v. Daniels, </t>
  </si>
  <si>
    <t xml:space="preserve">Johnson-Lee v. City of Minneapolis, </t>
  </si>
  <si>
    <t xml:space="preserve">Hinojosa v. Dretke, </t>
  </si>
  <si>
    <t xml:space="preserve">Wolfe v. Barnhart, </t>
  </si>
  <si>
    <t xml:space="preserve">Richmond v. Potter, </t>
  </si>
  <si>
    <t xml:space="preserve">Hayes v. Cha, </t>
  </si>
  <si>
    <t xml:space="preserve">Doe v. Ashcroft, </t>
  </si>
  <si>
    <t xml:space="preserve">U.S. v. Talebnejad, </t>
  </si>
  <si>
    <t xml:space="preserve">Jaha v. Daniels, </t>
  </si>
  <si>
    <t xml:space="preserve">Wilson v. Dravis, </t>
  </si>
  <si>
    <t xml:space="preserve">Davis v. Lavan, </t>
  </si>
  <si>
    <t xml:space="preserve">Del Greco v. CVS Corp., </t>
  </si>
  <si>
    <t xml:space="preserve">Thomas v. Kyler, </t>
  </si>
  <si>
    <t xml:space="preserve">Reyes v. Greiner, </t>
  </si>
  <si>
    <t xml:space="preserve">U.S. v. Damrah, </t>
  </si>
  <si>
    <t xml:space="preserve">Carhart v. Ashcroft, </t>
  </si>
  <si>
    <t xml:space="preserve">Alliance for Democracy v. Federal Election Com'n, </t>
  </si>
  <si>
    <t xml:space="preserve">Morris v. U.S., </t>
  </si>
  <si>
    <t xml:space="preserve">U.S. v. Chaparro, </t>
  </si>
  <si>
    <t xml:space="preserve">U.S. v. Jarrett, </t>
  </si>
  <si>
    <t xml:space="preserve">Fund For Animals v. Mainella, </t>
  </si>
  <si>
    <t xml:space="preserve">Milliner v. Vaughn, </t>
  </si>
  <si>
    <t xml:space="preserve">National Abortion Federation v. Ashcroft, </t>
  </si>
  <si>
    <t xml:space="preserve">U.S. v. Losoya-Mancias, </t>
  </si>
  <si>
    <t xml:space="preserve">Hershell Gill Consulting Engineers, Inc. v. Miami-Dade County, Fla., </t>
  </si>
  <si>
    <t xml:space="preserve">Gomez v. Berge, </t>
  </si>
  <si>
    <t xml:space="preserve">In re Kandu, </t>
  </si>
  <si>
    <t xml:space="preserve">U.S. v. Gosselin World Wide Moving N.V., </t>
  </si>
  <si>
    <t xml:space="preserve">U.S. v. Digregorio, </t>
  </si>
  <si>
    <t xml:space="preserve">Carbe v. Bureau of Alcohol, Tobacco and Firearms, </t>
  </si>
  <si>
    <t xml:space="preserve">Clark v. Vermont Pure Holdings, Ltd., </t>
  </si>
  <si>
    <t xml:space="preserve">Haymon v. New York, </t>
  </si>
  <si>
    <t xml:space="preserve">Willis v. Cockrell, </t>
  </si>
  <si>
    <t xml:space="preserve">Z-Tel Communications, Inc. v. SBC Communications, Inc., </t>
  </si>
  <si>
    <t xml:space="preserve">U.S. v. Al-Arian, </t>
  </si>
  <si>
    <t xml:space="preserve">Green v. Wolfe, </t>
  </si>
  <si>
    <t xml:space="preserve">U.S. v. Hankins, </t>
  </si>
  <si>
    <t xml:space="preserve">U.S. v. Agett, </t>
  </si>
  <si>
    <t xml:space="preserve">Brannen v. Barnhart, </t>
  </si>
  <si>
    <t xml:space="preserve">U.S. v. Marrero, </t>
  </si>
  <si>
    <t xml:space="preserve">In re Pokrzywinski, </t>
  </si>
  <si>
    <t xml:space="preserve">Wilson v. Ake, </t>
  </si>
  <si>
    <t xml:space="preserve">U.S. v. King, </t>
  </si>
  <si>
    <t xml:space="preserve">Doe v. CBS Broadcasting, Inc., </t>
  </si>
  <si>
    <t xml:space="preserve">U.S. v. Einstman, </t>
  </si>
  <si>
    <t xml:space="preserve">Rodriguez v. Dretke, </t>
  </si>
  <si>
    <t>Denial of extension</t>
  </si>
  <si>
    <t xml:space="preserve">U.S. v. Leach, </t>
  </si>
  <si>
    <t xml:space="preserve">Roane v. Greenwich Swim Committee, </t>
  </si>
  <si>
    <t xml:space="preserve">Thompson ex rel. Thorp Family Charitable Remainder Unitrust v. Federico, </t>
  </si>
  <si>
    <t xml:space="preserve">Hernandez v. Todd Shipyards Corp., </t>
  </si>
  <si>
    <t xml:space="preserve">Aetna Life Ins. Co. v. DFW Sleep Diagnostics Center, </t>
  </si>
  <si>
    <t xml:space="preserve">In re Meridia Products Liability Litigation, </t>
  </si>
  <si>
    <t xml:space="preserve">American Jewish Congress v. Corporation for Nat. and Community Service, </t>
  </si>
  <si>
    <t xml:space="preserve">Rothe Development Corp. v. U.S. Dept. of Defense, </t>
  </si>
  <si>
    <t xml:space="preserve">Capricorn Power Co., Inc. v. Siemens Westinghouse Power Corp., </t>
  </si>
  <si>
    <t xml:space="preserve">U.S. v. Barajas-Torres, </t>
  </si>
  <si>
    <t xml:space="preserve">U.S. v. Bobo, </t>
  </si>
  <si>
    <t xml:space="preserve">McFarland v. Jefferson County Public Schools, </t>
  </si>
  <si>
    <t xml:space="preserve">Heien v. Colson Caster Corp., </t>
  </si>
  <si>
    <t xml:space="preserve">Mayweathers v. Terhune, </t>
  </si>
  <si>
    <t xml:space="preserve">Pickrel v. Daniels, </t>
  </si>
  <si>
    <t xml:space="preserve">U.S. v. Green, </t>
  </si>
  <si>
    <t>D, C, OJ</t>
  </si>
  <si>
    <t xml:space="preserve">Cross Country Bank v. McGraw, </t>
  </si>
  <si>
    <t xml:space="preserve">Radford Trust v. First Unum Life Ins. Co. of America, </t>
  </si>
  <si>
    <t xml:space="preserve">U.S. v. Mandycz, </t>
  </si>
  <si>
    <t xml:space="preserve">U.S. v. Honken, </t>
  </si>
  <si>
    <t xml:space="preserve">Benitez v. Garcia, </t>
  </si>
  <si>
    <t xml:space="preserve">Administrative Committee of Wal-Mart Stores, Inc. Associates' Health and Welfare Plan v. First National Bank of Killeen, Texas, </t>
  </si>
  <si>
    <t xml:space="preserve">Marathon Oil Co. v. Johnston, </t>
  </si>
  <si>
    <t xml:space="preserve">Benard v. Daniels, </t>
  </si>
  <si>
    <t xml:space="preserve">Thompson v. Pennsylvania State Parole Bd., </t>
  </si>
  <si>
    <t xml:space="preserve">Kane v. Winn, </t>
  </si>
  <si>
    <t xml:space="preserve">Green v. City of Philadelphia, </t>
  </si>
  <si>
    <t xml:space="preserve">Johnson v. Klem, </t>
  </si>
  <si>
    <t xml:space="preserve">Konya v. Meyers, </t>
  </si>
  <si>
    <t xml:space="preserve">Yacovelli v. Moeser, </t>
  </si>
  <si>
    <t xml:space="preserve">Wells v. Principi, </t>
  </si>
  <si>
    <t xml:space="preserve">In re Gucci, </t>
  </si>
  <si>
    <t xml:space="preserve">Pelland v. Rhode Island, </t>
  </si>
  <si>
    <t xml:space="preserve">U.S. v. Perez, </t>
  </si>
  <si>
    <t xml:space="preserve">Smith v. General Elec. Co., </t>
  </si>
  <si>
    <t xml:space="preserve">Utah Ass'n of Counties v. Bush, </t>
  </si>
  <si>
    <t xml:space="preserve">U.S. v. Elfgeeh, </t>
  </si>
  <si>
    <t xml:space="preserve">U.S. v. Saner, </t>
  </si>
  <si>
    <t xml:space="preserve">Murillo v. Frank, </t>
  </si>
  <si>
    <t xml:space="preserve">In re Smith, </t>
  </si>
  <si>
    <t xml:space="preserve">Judicial Watch, Inc. v. U.S. Dept. of Energy, </t>
  </si>
  <si>
    <t xml:space="preserve">Nexen Petroleum U.S.A., Inc. v. Norton, </t>
  </si>
  <si>
    <t xml:space="preserve">Outten v. Snyder, </t>
  </si>
  <si>
    <t xml:space="preserve">Shelton v. Snyder, </t>
  </si>
  <si>
    <t xml:space="preserve">Taylor v. Oney, </t>
  </si>
  <si>
    <t xml:space="preserve">Holland v. Delray Connecting R. Co., </t>
  </si>
  <si>
    <t xml:space="preserve">Bublitz v. Brownlee, </t>
  </si>
  <si>
    <t xml:space="preserve">Gentry v. Deuth, </t>
  </si>
  <si>
    <t>Comments to Congress</t>
  </si>
  <si>
    <t xml:space="preserve">U.S. v. Philip Morris USA, Inc, </t>
  </si>
  <si>
    <t xml:space="preserve">Hancock v. Dallas County Community College Dist., </t>
  </si>
  <si>
    <t xml:space="preserve">Ricciardi v. Ameriquest Mortgage Co., </t>
  </si>
  <si>
    <t xml:space="preserve">Chen v. Mayflower Transit, Inc., </t>
  </si>
  <si>
    <t xml:space="preserve">Cox v. GMAC Home Services, Inc., </t>
  </si>
  <si>
    <t xml:space="preserve">Gross ex rel. Gross v. Perrysburg Exempted Village School Dist., </t>
  </si>
  <si>
    <t xml:space="preserve">Wyble v. Gulf South Pipeline Co., L.P., </t>
  </si>
  <si>
    <t xml:space="preserve">Dong v. U.S., </t>
  </si>
  <si>
    <t xml:space="preserve">Tannenbaum v. UNUM Life Ins. Co. of America, </t>
  </si>
  <si>
    <t xml:space="preserve">In re Cohen, </t>
  </si>
  <si>
    <t xml:space="preserve">U.S. v. Mazzeo, </t>
  </si>
  <si>
    <t xml:space="preserve">Skoros v. City of New York, </t>
  </si>
  <si>
    <t xml:space="preserve">Crowe v. County of San Diego, </t>
  </si>
  <si>
    <t xml:space="preserve">Administrative Committee of Wal-Mart Associates Health and Welfare Plan v. Willard, </t>
  </si>
  <si>
    <t xml:space="preserve">In re Mayan Networks Corp., </t>
  </si>
  <si>
    <t xml:space="preserve">Greenes v. Adornato, </t>
  </si>
  <si>
    <t xml:space="preserve">In re Owens Corning, </t>
  </si>
  <si>
    <t xml:space="preserve">Gabow v. Deuth, </t>
  </si>
  <si>
    <t xml:space="preserve">Monegro v. Greiner, </t>
  </si>
  <si>
    <t xml:space="preserve">Porter ex rel. LeBlanc v. Ascension Parish School Bd., </t>
  </si>
  <si>
    <t xml:space="preserve">Chao v. Trust Fund Advisors, </t>
  </si>
  <si>
    <t xml:space="preserve">Crown Cork &amp; Seal Co., Inc. v. International Ass'n of Machinists and Aerospace Workers, AFL-CIO, </t>
  </si>
  <si>
    <t xml:space="preserve">U.S. v. Schnepper, </t>
  </si>
  <si>
    <t xml:space="preserve">Pharr v. Evergreen Gardens, Inc., </t>
  </si>
  <si>
    <t xml:space="preserve">Suboh v. Borgioli, </t>
  </si>
  <si>
    <t xml:space="preserve">Pirie v. Conley Group, Inc., </t>
  </si>
  <si>
    <t xml:space="preserve">Aks v. United Missouri Bank, </t>
  </si>
  <si>
    <t xml:space="preserve">Sprint Telephony PCS, L.P. v. County of San Diego, </t>
  </si>
  <si>
    <t xml:space="preserve">South Boston Allied War Veterans Council v. City of Boston, </t>
  </si>
  <si>
    <t xml:space="preserve">Narragansett Indian Tribe of Rhode Island v. Rhode Island, </t>
  </si>
  <si>
    <t xml:space="preserve">U.S. Aviation Underwriters, Inc. v. Yellow Freight System, Inc., </t>
  </si>
  <si>
    <t xml:space="preserve">Ford v. Rumley, </t>
  </si>
  <si>
    <t xml:space="preserve">Kerns v. Ault, </t>
  </si>
  <si>
    <t xml:space="preserve">Steele v. Depuy Orthopaedics, Inc., </t>
  </si>
  <si>
    <t xml:space="preserve">RBC Dain Rauscher, Inc. v. Federal Ins. Co., </t>
  </si>
  <si>
    <t xml:space="preserve">Jeter ex rel. Estate of Smith v. Brown &amp; Williamson Tobacco Corp., </t>
  </si>
  <si>
    <t xml:space="preserve">Besser v. Walsh, </t>
  </si>
  <si>
    <t xml:space="preserve">Lane v. UNUM Life Ins. Co. of America, </t>
  </si>
  <si>
    <t xml:space="preserve">Holmes v. Vaughn, </t>
  </si>
  <si>
    <t xml:space="preserve">Bishawi v. U.S., </t>
  </si>
  <si>
    <t xml:space="preserve">Drake v. Laboratory Corp. of America Holdings, </t>
  </si>
  <si>
    <t xml:space="preserve">Turner v. Habersham County, Georgia, </t>
  </si>
  <si>
    <t xml:space="preserve">Richardson v. Warden, S.C.I. Huntingdon, </t>
  </si>
  <si>
    <t xml:space="preserve">Simpson v. Chesterfield County Bd. of Sup'rs, </t>
  </si>
  <si>
    <t xml:space="preserve">Forum for Academic and Institutional Rights, Inc. v. Rumsfeld, </t>
  </si>
  <si>
    <t xml:space="preserve">Williams v. Vail Resorts Development Co., </t>
  </si>
  <si>
    <t xml:space="preserve">Flowers v. First Hawaiian Bank, </t>
  </si>
  <si>
    <t xml:space="preserve">Smiley v. Maloney, </t>
  </si>
  <si>
    <t xml:space="preserve">Reese v. 1st Metropolitan Mortg. Co., </t>
  </si>
  <si>
    <t xml:space="preserve">U.S. v. Porter, </t>
  </si>
  <si>
    <t xml:space="preserve">U.S. v. Bailey, </t>
  </si>
  <si>
    <t xml:space="preserve">Stone v. Disability Management Services, Inc., </t>
  </si>
  <si>
    <t xml:space="preserve">Mann v. Lima, </t>
  </si>
  <si>
    <t xml:space="preserve">Ortiz-Santiago v. Stickman, </t>
  </si>
  <si>
    <t xml:space="preserve">Vasquez v. U.S., </t>
  </si>
  <si>
    <t xml:space="preserve">U.S. v. Laborde, </t>
  </si>
  <si>
    <t xml:space="preserve">U.S. v. Rhodes, </t>
  </si>
  <si>
    <t xml:space="preserve">U.S. v. Toy, </t>
  </si>
  <si>
    <t xml:space="preserve">Bunting v. Mellen, </t>
  </si>
  <si>
    <t xml:space="preserve">Concrete Works of Colorado, Inc. v. City and County of Denver, Colo., </t>
  </si>
  <si>
    <t xml:space="preserve">Cheney v. U.S. Dist. Court for Dist. of Columbia, </t>
  </si>
  <si>
    <t>Memorandum on Motion for Recusal</t>
  </si>
  <si>
    <t>Various references to Scalia's relationship with VP Cheney</t>
  </si>
  <si>
    <t>543 U.S. 146</t>
  </si>
  <si>
    <t>125 S. Ct. 588</t>
  </si>
  <si>
    <t>160 L. Ed. 2d 537</t>
  </si>
  <si>
    <t>2004 U.S. LEXIS 8272</t>
  </si>
  <si>
    <t>GERALD DEVENPECK, et al. v. JEROME ANTHONY ALFORD</t>
  </si>
  <si>
    <t>545 U.S. 193</t>
  </si>
  <si>
    <t>125 S. Ct. 2372</t>
  </si>
  <si>
    <t>162 L. Ed. 2d 160</t>
  </si>
  <si>
    <t>2005 U.S. LEXIS 4840</t>
  </si>
  <si>
    <t>MERCK KGAA v. INTEGRA LIFESCIENCES I, LTD., et al.</t>
  </si>
  <si>
    <t>543 U.S. 335</t>
  </si>
  <si>
    <t>125 S. Ct. 694</t>
  </si>
  <si>
    <t>160 L. Ed. 2d 708</t>
  </si>
  <si>
    <t>2005 U.S. LEXIS 626</t>
  </si>
  <si>
    <t>KEYSE G. JAMA v. IMMIGRATION AND CUSTOMS ENFORCEMENT</t>
  </si>
  <si>
    <t>543 U.S. 371</t>
  </si>
  <si>
    <t>125 S. Ct. 716</t>
  </si>
  <si>
    <t>160 L. Ed. 2d 734</t>
  </si>
  <si>
    <t>2005 U.S. LEXIS 627</t>
  </si>
  <si>
    <t>A. NEIL CLARK, FIELD OFFICE DIRECTOR, SEATTLE, WASHINGTON, IMMIGRATION AND CUSTOMS ENFORCEMENT, et al. v. SERGIO SUAREZ MARTINEZ</t>
  </si>
  <si>
    <t>543 U.S. 462</t>
  </si>
  <si>
    <t>125 S. Ct. 1129</t>
  </si>
  <si>
    <t>160 L. Ed. 2d 914</t>
  </si>
  <si>
    <t>2005 U.S. LEXIS 1398</t>
  </si>
  <si>
    <t>MELVIN T. SMITH v. MASSACHUSETTS</t>
  </si>
  <si>
    <t>544 U.S. 113</t>
  </si>
  <si>
    <t>125 S. Ct. 1453</t>
  </si>
  <si>
    <t>161 L. Ed. 2d 316</t>
  </si>
  <si>
    <t>2005 U.S. LEXIS 2754</t>
  </si>
  <si>
    <t>CITY OF RANCHO PALOS VERDES, CALIFORNIA, et al. v. MARK J. ABRAMS</t>
  </si>
  <si>
    <t>544 U.S. 550</t>
  </si>
  <si>
    <t>125 S. Ct. 2055</t>
  </si>
  <si>
    <t>161 L. Ed. 2d 896</t>
  </si>
  <si>
    <t>2005 U.S. LEXIS 4343</t>
  </si>
  <si>
    <t>MIKE JOHANNS, SECRETARY OF AGRICULTURE, et al., v. LIVESTOCK MARKETING ASSOCIATION et al.</t>
  </si>
  <si>
    <t>545 U.S. 524</t>
  </si>
  <si>
    <t>125 S. Ct. 2641</t>
  </si>
  <si>
    <t>162 L. Ed. 2d 480</t>
  </si>
  <si>
    <t>2005 U.S. LEXIS 5014</t>
  </si>
  <si>
    <t>AURELIO O. GONZALEZ v. JAMES v. CROSBY, JR., SECRETARY, FLORIDA DEPARTMENT OF CORRECTIONS</t>
  </si>
  <si>
    <t>545 U.S. 748</t>
  </si>
  <si>
    <t>125 S. Ct. 2796</t>
  </si>
  <si>
    <t>162 L. Ed. 2d 658</t>
  </si>
  <si>
    <t>2005 U.S. LEXIS 5214</t>
  </si>
  <si>
    <t>TOWN OF CASTLE ROCK, COLORADO v. GONZALES, INDIVIDUALLY AND AS NEXT FRIEND OF HER DECEASED MINOR CHILDREN, GONZALES et al.</t>
  </si>
  <si>
    <t>543 U.S. 37</t>
  </si>
  <si>
    <t>125 S. Ct. 400</t>
  </si>
  <si>
    <t>160 L. Ed. 2d 303</t>
  </si>
  <si>
    <t>2004 U.S. LEXIS 7668</t>
  </si>
  <si>
    <t>LAROYCE LATHAIR SMITH v. TEXAS</t>
  </si>
  <si>
    <t>543 U.S. 50</t>
  </si>
  <si>
    <t>125 S. Ct. 460</t>
  </si>
  <si>
    <t>160 L. Ed. 2d 389</t>
  </si>
  <si>
    <t>2004 U.S. LEXIS 7979</t>
  </si>
  <si>
    <t>KOONS BUICK PONTIAC GMC, INC. v. BRADLEY NIGH</t>
  </si>
  <si>
    <t>543 U.S. 220</t>
  </si>
  <si>
    <t>125 S. Ct. 738</t>
  </si>
  <si>
    <t>160 L. Ed. 2d 621</t>
  </si>
  <si>
    <t>2005 U.S. LEXIS 628</t>
  </si>
  <si>
    <t>UNITED STATES v. FREDDIE J. BOOKER</t>
  </si>
  <si>
    <t>543 U.S. 551</t>
  </si>
  <si>
    <t>125 S. Ct. 1183</t>
  </si>
  <si>
    <t>161 L. Ed. 2d 1</t>
  </si>
  <si>
    <t>2005 U.S. LEXIS 2200</t>
  </si>
  <si>
    <t>DONALD P. ROPER, SUPERINTENDENT, POTOSI CORRECTIONAL CENTER v. CHRISTOPHER SIMMONS</t>
  </si>
  <si>
    <t>545 U.S. 75</t>
  </si>
  <si>
    <t>125 S. Ct. 2137</t>
  </si>
  <si>
    <t>162 L. Ed. 2d 57</t>
  </si>
  <si>
    <t>2005 U.S. LEXIS 4654</t>
  </si>
  <si>
    <t>STATE OF ALASKA v. UNITED STATES OF AMERICA</t>
  </si>
  <si>
    <t>545 U.S. 119</t>
  </si>
  <si>
    <t>125 S. Ct. 2169</t>
  </si>
  <si>
    <t>162 L. Ed. 2d 97</t>
  </si>
  <si>
    <t>2005 U.S. LEXIS 4655</t>
  </si>
  <si>
    <t>DOUGLAS SPECTOR, et al. v. NORWEGIAN CRUISE LINE LTD.</t>
  </si>
  <si>
    <t>545 U.S. 844</t>
  </si>
  <si>
    <t>125 S. Ct. 2722</t>
  </si>
  <si>
    <t>162 L. Ed. 2d 729</t>
  </si>
  <si>
    <t>2005 U.S. LEXIS 5211</t>
  </si>
  <si>
    <t>MCCREARY COUNTY, KENTUCKY, et al. v. AMERICAN CIVIL LIBERTIES UNION OF KENTUCKY et al.</t>
  </si>
  <si>
    <t>545 U.S. 967</t>
  </si>
  <si>
    <t>125 S. Ct. 2688</t>
  </si>
  <si>
    <t>162 L. Ed. 2d 820</t>
  </si>
  <si>
    <t>2005 U.S. LEXIS 5018</t>
  </si>
  <si>
    <t>NATIONAL CABLE &amp; TELECOMMUNICATIONS ASSOCIATION, et al. v. BRAND X INTERNET SERVICES, et al.</t>
  </si>
  <si>
    <t>543 U.S. 631</t>
  </si>
  <si>
    <t>125 S. Ct. 1172</t>
  </si>
  <si>
    <t>161 L. Ed. 2d 66</t>
  </si>
  <si>
    <t>2005 U.S. LEXIS 2199</t>
  </si>
  <si>
    <t>CHEROKEE NATION OF OKLAHOMA AND SHOSHONE-PAIUTE TRIBES OF THE DUCK VALLEY RESERVATION v. MICHAEL O. LEAVITT, SECRETARY OF HEALTH AND HUMAN SERVICES, et al.</t>
  </si>
  <si>
    <t>544 U.S. 1</t>
  </si>
  <si>
    <t>125 S. Ct. 1230</t>
  </si>
  <si>
    <t>161 L. Ed. 2d 82</t>
  </si>
  <si>
    <t>2005 U.S. LEXIS 2202</t>
  </si>
  <si>
    <t>GEORGE J. TENET, INDIVIDUALLY, PORTER J. GOSS, DIRECTOR OF CENTRAL INTELLIGENCE AND DIRECTOR OF THE CENTRAL INTELLIGENCE AGENCY, AND UNITED STATES v. JOHN DOE, ET UX.</t>
  </si>
  <si>
    <t>544 U.S. 74</t>
  </si>
  <si>
    <t>125 S. Ct. 1242</t>
  </si>
  <si>
    <t>161 L. Ed. 2d 253</t>
  </si>
  <si>
    <t>2005 U.S. LEXIS 2204</t>
  </si>
  <si>
    <t>REGINALD A. WILKINSON, DIRECTOR, OHIO DEPARTMENT OF REHABILITATION AND CORRECTION, et al. v. WILLIAM DWIGHT DOTSON, et al.</t>
  </si>
  <si>
    <t>544 U.S. 133</t>
  </si>
  <si>
    <t>125 S. Ct. 1432</t>
  </si>
  <si>
    <t>161 L. Ed. 2d 334</t>
  </si>
  <si>
    <t>2005 U.S. LEXIS 2753</t>
  </si>
  <si>
    <t>JILL L. BROWN, WARDEN v. WILLIAM CHARLES PAYTON</t>
  </si>
  <si>
    <t>544 U.S. 228</t>
  </si>
  <si>
    <t>125 S. Ct. 1536</t>
  </si>
  <si>
    <t>161 L. Ed. 2d 410</t>
  </si>
  <si>
    <t>2005 U.S. LEXIS 2931</t>
  </si>
  <si>
    <t>AZEL P. SMITH, et al. v. CITY OF JACKSON, MISSISSIPPI, et al.</t>
  </si>
  <si>
    <t>545 U.S. 677</t>
  </si>
  <si>
    <t>125 S. Ct. 2854</t>
  </si>
  <si>
    <t>162 L. Ed. 2d 607</t>
  </si>
  <si>
    <t>2005 U.S. LEXIS 5215</t>
  </si>
  <si>
    <t>THOMAS VAN ORDEN v. RICK PERRY, IN HIS OFFICIAL CAPACITY AS GOVERNOR OF TEXAS AND CHAIRMAN, STATE PRESERVATION BOARD, et al.</t>
  </si>
  <si>
    <t>545 U.S. 1</t>
  </si>
  <si>
    <t>125 S. Ct. 2195</t>
  </si>
  <si>
    <t>162 L. Ed. 2d 1</t>
  </si>
  <si>
    <t>2005 U.S. LEXIS 4656</t>
  </si>
  <si>
    <t>ALBERTO R. GONZALES, ATTORNEY GENERAL, et al. v. ANGEL MCCLARY RAICH et al.</t>
  </si>
  <si>
    <t>545 U.S. 429</t>
  </si>
  <si>
    <t>125 S. Ct. 2419</t>
  </si>
  <si>
    <t>162 L. Ed. 2d 407</t>
  </si>
  <si>
    <t>2005 U.S. LEXIS 4843</t>
  </si>
  <si>
    <t>AMERICAN TRUCKING ASSOCIATIONS, INC. AND USF HOLLAND, INC. v. MICHIGAN PUBLIC SERVICE COMMISSION et al.</t>
  </si>
  <si>
    <t>543 U.S. 1</t>
  </si>
  <si>
    <t>125 S. Ct. 377</t>
  </si>
  <si>
    <t>160 L. Ed. 2d 271</t>
  </si>
  <si>
    <t>2004 U.S. LEXIS 7511</t>
  </si>
  <si>
    <t>JOSUE LEOCAL v. JOHN D. ASHCROFT, ATTORNEY GENERAL, et al.</t>
  </si>
  <si>
    <t>543 U.S. 14</t>
  </si>
  <si>
    <t>125 S. Ct. 385</t>
  </si>
  <si>
    <t>160 L. Ed. 2d 283</t>
  </si>
  <si>
    <t>2004 U.S. LEXIS 7510</t>
  </si>
  <si>
    <t>NORFOLK SOUTHERN RAILWAY COMPANY v. JAMES N. KIRBY, PTY LTD., DBA KIRBY ENGINEERING, AND ALLIANZ AUSTRALIA INSURANCE LIMITED</t>
  </si>
  <si>
    <t>543 U.S. 86</t>
  </si>
  <si>
    <t>125 S. Ct. 526</t>
  </si>
  <si>
    <t>160 L. Ed. 2d 418</t>
  </si>
  <si>
    <t>2004 U.S. LEXIS 8168</t>
  </si>
  <si>
    <t>543 U.S. 111</t>
  </si>
  <si>
    <t>125 S. Ct. 542</t>
  </si>
  <si>
    <t>160 L. Ed. 2d 440</t>
  </si>
  <si>
    <t>2004 U.S. LEXIS 8170</t>
  </si>
  <si>
    <t>KP PERMANENT MAKE-UP, INC. v. LASTING IMPRESSION I, INC., et al.</t>
  </si>
  <si>
    <t>543 U.S. 125</t>
  </si>
  <si>
    <t>125 S. Ct. 564</t>
  </si>
  <si>
    <t>160 L. Ed. 2d 519</t>
  </si>
  <si>
    <t>2004 U.S. LEXIS 8273</t>
  </si>
  <si>
    <t>JOHN F. KOWALSKI, JUDGE, 26TH JUDICIAL CIRCUIT COURT OF MICHIGAN, et al. v. JOHN C. TESMER, et al.</t>
  </si>
  <si>
    <t>543 U.S. 157</t>
  </si>
  <si>
    <t>125 S. Ct. 577</t>
  </si>
  <si>
    <t>160 L. Ed. 2d 548</t>
  </si>
  <si>
    <t>2004 U.S. LEXIS 8271</t>
  </si>
  <si>
    <t>COOPER INDUSTRIES, INC. v. AVIALL SERVICES, INC.</t>
  </si>
  <si>
    <t>543 U.S. 175</t>
  </si>
  <si>
    <t>125 S. Ct. 551</t>
  </si>
  <si>
    <t>160 L. Ed. 2d 565</t>
  </si>
  <si>
    <t>2004 U.S. LEXIS 8270</t>
  </si>
  <si>
    <t>FLORIDA v. JOE ELTON NIXON</t>
  </si>
  <si>
    <t>543 U.S. 209</t>
  </si>
  <si>
    <t>125 S. Ct. 687</t>
  </si>
  <si>
    <t>160 L. Ed. 2d 611</t>
  </si>
  <si>
    <t>2005 U.S. LEXIS 625</t>
  </si>
  <si>
    <t>DAVID WHITFIELD v. UNITED STATES</t>
  </si>
  <si>
    <t>543 U.S. 405</t>
  </si>
  <si>
    <t>125 S. Ct. 834</t>
  </si>
  <si>
    <t>160 L. Ed. 2d 842</t>
  </si>
  <si>
    <t>2005 U.S. LEXIS 769</t>
  </si>
  <si>
    <t>ILLINOIS v. ROY I. CABALLES</t>
  </si>
  <si>
    <t>543 U.S. 426</t>
  </si>
  <si>
    <t>125 S. Ct. 826</t>
  </si>
  <si>
    <t>160 L. Ed. 2d 859</t>
  </si>
  <si>
    <t>2005 U.S. LEXIS 1370</t>
  </si>
  <si>
    <t>COMMISSIONER OF INTERNAL REVENUE v. JOHN W. BANKS, II</t>
  </si>
  <si>
    <t>543 U.S. 481</t>
  </si>
  <si>
    <t>125 S. Ct. 1118</t>
  </si>
  <si>
    <t>160 L. Ed. 2d 932</t>
  </si>
  <si>
    <t>2005 U.S. LEXIS 1397</t>
  </si>
  <si>
    <t>WILLARD STEWART v. DUTRA CONSTRUCTION COMPANY</t>
  </si>
  <si>
    <t>544 U.S. 93</t>
  </si>
  <si>
    <t>125 S. Ct. 1465</t>
  </si>
  <si>
    <t>161 L. Ed. 2d 299</t>
  </si>
  <si>
    <t>2005 U.S. LEXIS 2755</t>
  </si>
  <si>
    <t>DARIN L. MUEHLER, et al. v. IRIS MENA</t>
  </si>
  <si>
    <t>544 U.S. 197</t>
  </si>
  <si>
    <t>125 S. Ct. 1478</t>
  </si>
  <si>
    <t>161 L. Ed. 2d 386</t>
  </si>
  <si>
    <t>2005 U.S. LEXIS 2927</t>
  </si>
  <si>
    <t>CITY OF SHERRILL, NEW YORK v. ONEIDA INDIAN NATION OF NEW YORK, et al.</t>
  </si>
  <si>
    <t>544 U.S. 269</t>
  </si>
  <si>
    <t>125 S. Ct. 1528</t>
  </si>
  <si>
    <t>161 L. Ed. 2d 440</t>
  </si>
  <si>
    <t>2005 U.S. LEXIS 2930</t>
  </si>
  <si>
    <t>CHARLES RUSSELL RHINES v. DOUGLAS WEBER, WARDEN</t>
  </si>
  <si>
    <t>544 U.S. 280</t>
  </si>
  <si>
    <t>125 S. Ct. 1517</t>
  </si>
  <si>
    <t>161 L. Ed. 2d 454</t>
  </si>
  <si>
    <t>2005 U.S. LEXIS 2929</t>
  </si>
  <si>
    <t>EXXON MOBIL CORPORATION, EXXON CHEMICAL ARABIA, INC., AND MOBIL YANBU PETROCHEMICAL COMPANY, INC. v. SAUDI BASIC INDUSTRIES CORPORATION</t>
  </si>
  <si>
    <t>544 U.S. 320</t>
  </si>
  <si>
    <t>125 S. Ct. 1561</t>
  </si>
  <si>
    <t>161 L. Ed. 2d 563</t>
  </si>
  <si>
    <t>2005 U.S. LEXIS 2933</t>
  </si>
  <si>
    <t>RICHARD GERALD ROUSEY, ET UX. v. JILL R. JACOWAY</t>
  </si>
  <si>
    <t>544 U.S. 336</t>
  </si>
  <si>
    <t>125 S. Ct. 1627</t>
  </si>
  <si>
    <t>161 L. Ed. 2d 577</t>
  </si>
  <si>
    <t>2005 U.S. LEXIS 3478</t>
  </si>
  <si>
    <t>DURA PHARMACEUTICALS, INC., et al. v. MICHAEL BROUDO et al.</t>
  </si>
  <si>
    <t>544 U.S. 408</t>
  </si>
  <si>
    <t>125 S. Ct. 1807</t>
  </si>
  <si>
    <t>161 L. Ed. 2d 669</t>
  </si>
  <si>
    <t>2005 U.S. LEXIS 3705</t>
  </si>
  <si>
    <t>JOHN A. PACE v. DAVID DIGUGLIELMO, SUPERINTENDENT, STATE CORRECTIONAL INSTITUTION AT GRATERFORD, et al.</t>
  </si>
  <si>
    <t>544 U.S. 460</t>
  </si>
  <si>
    <t>125 S. Ct. 1885</t>
  </si>
  <si>
    <t>161 L. Ed. 2d 796</t>
  </si>
  <si>
    <t>2005 U.S. LEXIS 4174</t>
  </si>
  <si>
    <t>JENNIFER M. GRANHOLM, GOVERNOR OF MICHIGAN, et al. v. ELEANOR HEALD, et al.</t>
  </si>
  <si>
    <t>544 U.S. 528</t>
  </si>
  <si>
    <t>125 S. Ct. 2074</t>
  </si>
  <si>
    <t>161 L. Ed. 2d 876</t>
  </si>
  <si>
    <t>2005 U.S. LEXIS 4342</t>
  </si>
  <si>
    <t>LINDA LINGLE, GOVERNOR OF HAWAII, et al. v. CHEVRON U.S.A. INC.</t>
  </si>
  <si>
    <t>544 U.S. 581</t>
  </si>
  <si>
    <t>125 S. Ct. 2029</t>
  </si>
  <si>
    <t>161 L. Ed. 2d 920</t>
  </si>
  <si>
    <t>2005 U.S. LEXIS 4181</t>
  </si>
  <si>
    <t>MICHAEL CLINGMAN, SECRETARY, OKLAHOMA STATE ELECTION BOARD, et al. v. ANDREA L. BEAVER et al.</t>
  </si>
  <si>
    <t>544 U.S. 696</t>
  </si>
  <si>
    <t>125 S. Ct. 2129</t>
  </si>
  <si>
    <t>161 L. Ed. 2d 1008</t>
  </si>
  <si>
    <t>2005 U.S. LEXIS 4348</t>
  </si>
  <si>
    <t>ARTHUR ANDERSEN LLP v. UNITED STATES</t>
  </si>
  <si>
    <t>544 U.S. 709</t>
  </si>
  <si>
    <t>125 S. Ct. 2113</t>
  </si>
  <si>
    <t>161 L. Ed. 2d 1020</t>
  </si>
  <si>
    <t>2005 U.S. LEXIS 4346</t>
  </si>
  <si>
    <t>JON B. CUTTER, et al. v. REGINALD WILKINSON, DIRECTOR, OHIO DEPARTMENT OF REHABILITATION AND CORRECTION, et al.</t>
  </si>
  <si>
    <t>545 U.S. 162</t>
  </si>
  <si>
    <t>125 S. Ct. 2410</t>
  </si>
  <si>
    <t>162 L. Ed. 2d 129</t>
  </si>
  <si>
    <t>2005 U.S. LEXIS 4842</t>
  </si>
  <si>
    <t>545 U.S. 209</t>
  </si>
  <si>
    <t>125 S. Ct. 2384</t>
  </si>
  <si>
    <t>162 L. Ed. 2d 174</t>
  </si>
  <si>
    <t>2005 U.S. LEXIS 4839</t>
  </si>
  <si>
    <t>REGINALD A. WILKINSON, DIRECTOR, OHIO DEPARTMENT OF REHABILITATION AND CORRECTION, et al. v. CHARLES E. AUSTIN et al.</t>
  </si>
  <si>
    <t>545 U.S. 308</t>
  </si>
  <si>
    <t>125 S. Ct. 2363</t>
  </si>
  <si>
    <t>162 L. Ed. 2d 257</t>
  </si>
  <si>
    <t>2005 U.S. LEXIS 4659</t>
  </si>
  <si>
    <t>GRABLE &amp; SONS METAL PRODUCTS, INC. v. DARUE ENGINEERING &amp; MANUFACTURING</t>
  </si>
  <si>
    <t>545 U.S. 323</t>
  </si>
  <si>
    <t>125 S. Ct. 2491</t>
  </si>
  <si>
    <t>162 L. Ed. 2d 315</t>
  </si>
  <si>
    <t>2005 U.S. LEXIS 4848</t>
  </si>
  <si>
    <t>SAN REMO HOTEL, L. P., et al. v. CITY AND COUNTY OF SAN FRANCISCO, CALIFORNIA, et al.</t>
  </si>
  <si>
    <t>545 U.S. 353</t>
  </si>
  <si>
    <t>125 S. Ct. 2478</t>
  </si>
  <si>
    <t>162 L. Ed. 2d 343</t>
  </si>
  <si>
    <t>2005 U.S. LEXIS 4847</t>
  </si>
  <si>
    <t>MICHAEL DONALD DODD v. UNITED STATES</t>
  </si>
  <si>
    <t>545 U.S. 409</t>
  </si>
  <si>
    <t>125 S. Ct. 2444</t>
  </si>
  <si>
    <t>162 L. Ed. 2d 390</t>
  </si>
  <si>
    <t>2005 U.S. LEXIS 4845</t>
  </si>
  <si>
    <t>GRAHAM COUNTY SOIL &amp; WATER CONSERVATION DISTRICT, et al. v. UNITED STATES ex rel. KAREN T. WILSON</t>
  </si>
  <si>
    <t>545 U.S. 440</t>
  </si>
  <si>
    <t>125 S. Ct. 2427</t>
  </si>
  <si>
    <t>162 L. Ed. 2d 418</t>
  </si>
  <si>
    <t>2005 U.S. LEXIS 4844</t>
  </si>
  <si>
    <t>MID-CON FREIGHT SYSTEMS, INC., et al. v. MICHIGAN PUBLIC SERVICE COMMISSION, et al.</t>
  </si>
  <si>
    <t>545 U.S. 546</t>
  </si>
  <si>
    <t>125 S. Ct. 2611</t>
  </si>
  <si>
    <t>162 L. Ed. 2d 502</t>
  </si>
  <si>
    <t>2005 U.S. LEXIS 5015</t>
  </si>
  <si>
    <t>EXXON MOBIL CORPORATION v. ALLAPATTAH SERVICES, INC., et al.</t>
  </si>
  <si>
    <t>545 U.S. 596</t>
  </si>
  <si>
    <t>125 S. Ct. 2606</t>
  </si>
  <si>
    <t>162 L. Ed. 2d 544</t>
  </si>
  <si>
    <t>2005 U.S. LEXIS 5013</t>
  </si>
  <si>
    <t>FRANCIS A. ORFF, et al. v. UNITED STATES et al.</t>
  </si>
  <si>
    <t>545 U.S. 644</t>
  </si>
  <si>
    <t>125 S. Ct. 2562</t>
  </si>
  <si>
    <t>162 L. Ed. 2d 582</t>
  </si>
  <si>
    <t>2005 U.S. LEXIS 5016</t>
  </si>
  <si>
    <t>DENEICE A. MAYLE, WARDEN v. JACOBY LEE FELIX</t>
  </si>
  <si>
    <t>545 U.S. 794</t>
  </si>
  <si>
    <t>125 S. Ct. 2825</t>
  </si>
  <si>
    <t>162 L. Ed. 2d 693</t>
  </si>
  <si>
    <t>2005 U.S. LEXIS 5213</t>
  </si>
  <si>
    <t>RICKY BELL, WARDEN v. GREGORY THOMPSON</t>
  </si>
  <si>
    <t>545 U.S. 913</t>
  </si>
  <si>
    <t>125 S. Ct. 2764</t>
  </si>
  <si>
    <t>162 L. Ed. 2d 781</t>
  </si>
  <si>
    <t>2005 U.S. LEXIS 5212</t>
  </si>
  <si>
    <t>METRO-GOLDWYN-MAYER STUDIOS, INC., et al. v. GROKSTER, LTD., et al.</t>
  </si>
  <si>
    <t>543 U.S. 499</t>
  </si>
  <si>
    <t>125 S. Ct. 1141</t>
  </si>
  <si>
    <t>160 L. Ed. 2d 949</t>
  </si>
  <si>
    <t>2005 U.S. LEXIS 2007</t>
  </si>
  <si>
    <t>GARRISON S. JOHNSON v. CALIFORNIA et al.</t>
  </si>
  <si>
    <t>544 U.S. 167</t>
  </si>
  <si>
    <t>125 S. Ct. 1497</t>
  </si>
  <si>
    <t>161 L. Ed. 2d 361</t>
  </si>
  <si>
    <t>2005 U.S. LEXIS 2928</t>
  </si>
  <si>
    <t>RODERICK JACKSON v. BIRMINGHAM BOARD OF EDUCATION</t>
  </si>
  <si>
    <t>544 U.S. 295</t>
  </si>
  <si>
    <t>125 S. Ct. 1571</t>
  </si>
  <si>
    <t>161 L. Ed. 2d 542</t>
  </si>
  <si>
    <t>2005 U.S. LEXIS 2934</t>
  </si>
  <si>
    <t>ROBERT JOHNSON, JR. v. UNITED STATES</t>
  </si>
  <si>
    <t>544 U.S. 349</t>
  </si>
  <si>
    <t>125 S. Ct. 1766</t>
  </si>
  <si>
    <t>161 L. Ed. 2d 619</t>
  </si>
  <si>
    <t>2005 U.S. LEXIS 3701</t>
  </si>
  <si>
    <t>DAVID B. PASQUANTINO, CARL J. PASQUANTINO, AND ARTHUR HILTS v. UNITED STATES</t>
  </si>
  <si>
    <t>544 U.S. 385</t>
  </si>
  <si>
    <t>125 S. Ct. 1752</t>
  </si>
  <si>
    <t>161 L. Ed. 2d 651</t>
  </si>
  <si>
    <t>2005 U.S. LEXIS 3700</t>
  </si>
  <si>
    <t>GARY SHERWOOD SMALL v. UNITED STATES</t>
  </si>
  <si>
    <t>544 U.S. 431</t>
  </si>
  <si>
    <t>125 S. Ct. 1788</t>
  </si>
  <si>
    <t>161 L. Ed. 2d 687</t>
  </si>
  <si>
    <t>2005 U.S. LEXIS 3706</t>
  </si>
  <si>
    <t>DENNIS BATES, et al. v. DOW AGROSCIENCES LLC</t>
  </si>
  <si>
    <t>544 U.S. 622</t>
  </si>
  <si>
    <t>125 S. Ct. 2007</t>
  </si>
  <si>
    <t>161 L. Ed. 2d 953</t>
  </si>
  <si>
    <t>2005 U.S. LEXIS 4180</t>
  </si>
  <si>
    <t>CARMAN L. DECK v. MISSOURI</t>
  </si>
  <si>
    <t>544 U.S. 734</t>
  </si>
  <si>
    <t>125 S. Ct. 2108</t>
  </si>
  <si>
    <t>161 L. Ed. 2d 1042</t>
  </si>
  <si>
    <t>2005 U.S. LEXIS 4347</t>
  </si>
  <si>
    <t>ULYSSES TORY, et al. v. JOHNNIE L. COCHRAN, JR.</t>
  </si>
  <si>
    <t>545 U.S. 231</t>
  </si>
  <si>
    <t>125 S. Ct. 2317</t>
  </si>
  <si>
    <t>162 L. Ed. 2d 196</t>
  </si>
  <si>
    <t>2005 U.S. LEXIS 4658</t>
  </si>
  <si>
    <t>THOMAS JOE MILLER-EL v. DOUG DRETKE, DIRECTOR, TEXAS DEPARTMENT OF CRIMINAL JUSTICE, CORRECTIONAL INSTITUTIONS DIVISION</t>
  </si>
  <si>
    <t>545 U.S. 374</t>
  </si>
  <si>
    <t>125 S. Ct. 2456</t>
  </si>
  <si>
    <t>162 L. Ed. 2d 360</t>
  </si>
  <si>
    <t>2005 U.S. LEXIS 4846</t>
  </si>
  <si>
    <t>RONALD ROMPILLA v. JEFFREY A. BEARD, SECRETARY, PENNSYLVANIA DEPARTMENT OF CORRECTIONS</t>
  </si>
  <si>
    <t>545 U.S. 469</t>
  </si>
  <si>
    <t>125 S. Ct. 2655</t>
  </si>
  <si>
    <t>162 L. Ed. 2d 439</t>
  </si>
  <si>
    <t>2005 U.S. LEXIS 5011</t>
  </si>
  <si>
    <t>SUSETTE KELO, et al. v. CITY OF NEW LONDON, CONNECTICUT, et al.</t>
  </si>
  <si>
    <t>545 U.S. 605</t>
  </si>
  <si>
    <t>125 S. Ct. 2582</t>
  </si>
  <si>
    <t>162 L. Ed. 2d 552</t>
  </si>
  <si>
    <t>2005 U.S. LEXIS 5012</t>
  </si>
  <si>
    <t>ANTONIO DWAYNE HALBERT v. MICHIGAN</t>
  </si>
  <si>
    <t>544 U.S. 13</t>
  </si>
  <si>
    <t>125 S. Ct. 1254</t>
  </si>
  <si>
    <t>161 L. Ed. 2d 205</t>
  </si>
  <si>
    <t>2005 U.S. LEXIS 2205</t>
  </si>
  <si>
    <t>REGINALD SHEPARD v. UNITED STATES</t>
  </si>
  <si>
    <t>544 U.S. 40</t>
  </si>
  <si>
    <t>125 S. Ct. 1270</t>
  </si>
  <si>
    <t>161 L. Ed. 2d 227</t>
  </si>
  <si>
    <t>2005 U.S. LEXIS 2403</t>
  </si>
  <si>
    <t>CLAUDE M. BALLARD, ET UX. v. COMMISSIONER OF INTERNAL REVENUE</t>
  </si>
  <si>
    <t>545 U.S. 175</t>
  </si>
  <si>
    <t>125 S. Ct. 2398</t>
  </si>
  <si>
    <t>162 L. Ed. 2d 143</t>
  </si>
  <si>
    <t>2005 U.S. LEXIS 4841</t>
  </si>
  <si>
    <t>MARGARET BRADSHAW, WARDEN v. JOHN DAVID STUMPF</t>
  </si>
  <si>
    <t>543 U.S. 77</t>
  </si>
  <si>
    <t>125 S. Ct. 521</t>
  </si>
  <si>
    <t>160 L. Ed. 2d 410</t>
  </si>
  <si>
    <t>2004 U.S. LEXIS 8165</t>
  </si>
  <si>
    <t>CITY OF SAN DIEGO, CALIFORNIA et al. v. JOHN ROE</t>
  </si>
  <si>
    <t>543 U.S. 447</t>
  </si>
  <si>
    <t>125 S. Ct. 847</t>
  </si>
  <si>
    <t>160 L. Ed. 2d 881</t>
  </si>
  <si>
    <t>2005 U.S. LEXIS 1369</t>
  </si>
  <si>
    <t>543 U.S. 194</t>
  </si>
  <si>
    <t>125 S. Ct. 596</t>
  </si>
  <si>
    <t>160 L. Ed. 2d 583</t>
  </si>
  <si>
    <t>2004 U.S. LEXIS 8275</t>
  </si>
  <si>
    <t>ROCHELLE BROSSEAU v. KENNETH J. HAUGEN</t>
  </si>
  <si>
    <t>543 U.S. 440</t>
  </si>
  <si>
    <t>125 S. Ct. 856</t>
  </si>
  <si>
    <t>160 L. Ed. 2d 873</t>
  </si>
  <si>
    <t>2005 U.S. LEXIS 1371</t>
  </si>
  <si>
    <t>MARLON LATODD HOWELL, AKA MARLON COX v. MISSISSIPPI</t>
  </si>
  <si>
    <t>544 U.S. 660</t>
  </si>
  <si>
    <t>125 S. Ct. 2088</t>
  </si>
  <si>
    <t>161 L. Ed. 2d 982</t>
  </si>
  <si>
    <t>2005 U.S. LEXIS 4344</t>
  </si>
  <si>
    <t>JOSE ERNESTO MEDELLIN v. DOUG DRETKE, DIRECTOR, TEXAS DEPARTMENT OF CRIMINAL JUSTICE, CORRECTIONAL INSTITUTIONS DIVISION</t>
  </si>
  <si>
    <t xml:space="preserve">National Cable &amp; Telecommunications Ass'n v. Brand X Internet Services, </t>
  </si>
  <si>
    <t xml:space="preserve">McCreary County, Ky. v. American Civil Liberties Union of Ky., </t>
  </si>
  <si>
    <t>D, C, ART</t>
  </si>
  <si>
    <t>D, C, ART, OJ</t>
  </si>
  <si>
    <t xml:space="preserve">Halbert v. Michigan, </t>
  </si>
  <si>
    <t xml:space="preserve">American Trucking Associations, Inc. v. Michigan Public Service Com'n, </t>
  </si>
  <si>
    <t xml:space="preserve">Mid-Con Freight Systems, Inc. v. Michigan Public Service Com'n, </t>
  </si>
  <si>
    <t xml:space="preserve">Graham County Soil &amp; Water Conservation Dist. v. U.S. ex rel. Wilson, </t>
  </si>
  <si>
    <t xml:space="preserve">Dodd v. U.S., </t>
  </si>
  <si>
    <t xml:space="preserve">Miller-El v. Dretke, </t>
  </si>
  <si>
    <t xml:space="preserve">Bradshaw v. Stumpf, </t>
  </si>
  <si>
    <t xml:space="preserve">Spector v. Norwegian Cruise Line Ltd., </t>
  </si>
  <si>
    <t xml:space="preserve">Cutter v. Wilkinson, </t>
  </si>
  <si>
    <t xml:space="preserve">Clingman v. Beaver, </t>
  </si>
  <si>
    <t xml:space="preserve">Medellin v. Dretke, </t>
  </si>
  <si>
    <t xml:space="preserve">Granholm v. Heald, </t>
  </si>
  <si>
    <t xml:space="preserve">Bates v. Dow Agrosciences LLC, </t>
  </si>
  <si>
    <t xml:space="preserve">Pace v. DiGuglielmo, </t>
  </si>
  <si>
    <t xml:space="preserve">Small v. U.S., </t>
  </si>
  <si>
    <t xml:space="preserve">Exxon Mobil Corp. v. Saudi Basic Industries Corp., </t>
  </si>
  <si>
    <t xml:space="preserve">Smith v. City of Jackson, Miss., </t>
  </si>
  <si>
    <t xml:space="preserve">Brown v. Payton, </t>
  </si>
  <si>
    <t xml:space="preserve">City of Rancho Palos Verdes, Cal. v. Abrams, </t>
  </si>
  <si>
    <t xml:space="preserve">Shepard v. U.S., </t>
  </si>
  <si>
    <t xml:space="preserve">Cherokee Nation of Oklahoma v. Leavitt, </t>
  </si>
  <si>
    <t xml:space="preserve">Roper v. Simmons, </t>
  </si>
  <si>
    <t>P, D, C</t>
  </si>
  <si>
    <t xml:space="preserve">Clark v. Martinez, </t>
  </si>
  <si>
    <t xml:space="preserve">Brosseau v. Haugen, </t>
  </si>
  <si>
    <t xml:space="preserve">Kansas v. Colorado, </t>
  </si>
  <si>
    <t xml:space="preserve">Smith v. Texas, </t>
  </si>
  <si>
    <t xml:space="preserve">Billing v. Credit Suisse First Boston Ltd., </t>
  </si>
  <si>
    <t xml:space="preserve">U.S. v. Dare, </t>
  </si>
  <si>
    <t xml:space="preserve">Wang v. Attorney General of U.S., </t>
  </si>
  <si>
    <t xml:space="preserve">AD Global Fund, LLC ex rel. North Hills Holding, Inc. v. U.S., </t>
  </si>
  <si>
    <t xml:space="preserve">McGowan v. NJR Service Corp., </t>
  </si>
  <si>
    <t xml:space="preserve">In re Lott, </t>
  </si>
  <si>
    <t xml:space="preserve">U.S. v. Scott, </t>
  </si>
  <si>
    <t xml:space="preserve">Padilla v. Hanft, </t>
  </si>
  <si>
    <t xml:space="preserve">U.S. v. Smith, </t>
  </si>
  <si>
    <t xml:space="preserve">U.S. v. Cordoba-Murgas, </t>
  </si>
  <si>
    <t xml:space="preserve">Avero Belgium Ins. v. American Airlines, Inc., </t>
  </si>
  <si>
    <t xml:space="preserve">Fowler v. Sacramento County Sheriff's Dept., </t>
  </si>
  <si>
    <t xml:space="preserve">Klamath Irrigation Dist. v. U.S., </t>
  </si>
  <si>
    <t xml:space="preserve">Cienega Gardens v. U.S., </t>
  </si>
  <si>
    <t xml:space="preserve">Garcia-Ramirez v. Gonzales, </t>
  </si>
  <si>
    <t xml:space="preserve">Baston v. Bagley, </t>
  </si>
  <si>
    <t xml:space="preserve">Gonzalez v. Justices Of Mun. Court Of Boston, </t>
  </si>
  <si>
    <t xml:space="preserve">Ashley Creek Phosphate Co. v. Norton, </t>
  </si>
  <si>
    <t xml:space="preserve">ACLU Nebraska Foundation v. City of Plattsmouth, Neb., </t>
  </si>
  <si>
    <t xml:space="preserve">Peralta v. Hispanic Business, Inc., </t>
  </si>
  <si>
    <t xml:space="preserve">Doyle v. Huntress, Inc., </t>
  </si>
  <si>
    <t xml:space="preserve">Bockting v. Bayer, </t>
  </si>
  <si>
    <t xml:space="preserve">Myers v. Loudoun County Public Schools, </t>
  </si>
  <si>
    <t xml:space="preserve">Golberg v. Hennepin County, </t>
  </si>
  <si>
    <t xml:space="preserve">Center For Biological Diversity v. Lueckel, </t>
  </si>
  <si>
    <t xml:space="preserve">Post v. Bradshaw, </t>
  </si>
  <si>
    <t xml:space="preserve">Goldring v. District of Columbia, </t>
  </si>
  <si>
    <t xml:space="preserve">PCI Transp., Inc. v. Fort Worth &amp; Western R. Co., </t>
  </si>
  <si>
    <t xml:space="preserve">U.S. v. Coffey, </t>
  </si>
  <si>
    <t xml:space="preserve">Southern Co. Services, Inc. v. F.E.R.C., </t>
  </si>
  <si>
    <t xml:space="preserve">U.S. v. Brady, </t>
  </si>
  <si>
    <t xml:space="preserve">U.S. v. Summers, </t>
  </si>
  <si>
    <t xml:space="preserve">Nova Health Systems v. Gandy, </t>
  </si>
  <si>
    <t xml:space="preserve">Belmontes v. Brown, </t>
  </si>
  <si>
    <t xml:space="preserve">U.S. v. Silva, </t>
  </si>
  <si>
    <t xml:space="preserve">Star-Glo Associates, LP v. U.S., </t>
  </si>
  <si>
    <t xml:space="preserve">Southern Union Co. v. Southwest Gas Corp., </t>
  </si>
  <si>
    <t xml:space="preserve">Verizon California Inc. v. Peevey, </t>
  </si>
  <si>
    <t xml:space="preserve">Folksamerica Reinsurance Co. v. Clean Water of New York, Inc., </t>
  </si>
  <si>
    <t xml:space="preserve">Salazar-Regino v. Trominski, </t>
  </si>
  <si>
    <t xml:space="preserve">Citizens Federal Bank v. U.S., </t>
  </si>
  <si>
    <t xml:space="preserve">Rosewood Services, Inc. v. Sunflower Diversified Services, Inc., </t>
  </si>
  <si>
    <t xml:space="preserve">Empagran S.A. v. F. Hoffmann-LaRoche, Ltd., </t>
  </si>
  <si>
    <t xml:space="preserve">U.S. v. Lata, </t>
  </si>
  <si>
    <t xml:space="preserve">Muth v. Frank, </t>
  </si>
  <si>
    <t xml:space="preserve">ARC Ecology v. U.S. Dept. of Air Force, </t>
  </si>
  <si>
    <t xml:space="preserve">Sissoko v. Rocha, </t>
  </si>
  <si>
    <t xml:space="preserve">Mariuta v. Gonzales, </t>
  </si>
  <si>
    <t xml:space="preserve">Overstreet v. United Broth. of Carpenters and Joiners of America, Local Union No. 1506, </t>
  </si>
  <si>
    <t xml:space="preserve">Tidwell v. Calderon, </t>
  </si>
  <si>
    <t xml:space="preserve">U.S. v. Dennison, </t>
  </si>
  <si>
    <t xml:space="preserve">Campbell v. Allied Van Lines Inc., </t>
  </si>
  <si>
    <t>ART, D</t>
  </si>
  <si>
    <t xml:space="preserve">Wright v. City of Philadelphia, </t>
  </si>
  <si>
    <t xml:space="preserve">U.S. v. Ingles, </t>
  </si>
  <si>
    <t xml:space="preserve">U.S. v. Pierce, </t>
  </si>
  <si>
    <t xml:space="preserve">U.S. v. Cassel, </t>
  </si>
  <si>
    <t xml:space="preserve">International Brotherhood of Electrical Workers, Local 494 v. N.L.R.B., </t>
  </si>
  <si>
    <t xml:space="preserve">U.S. v. Navarro-Vargas, </t>
  </si>
  <si>
    <t xml:space="preserve">Gonzales v. Free Speech Coalition, </t>
  </si>
  <si>
    <t xml:space="preserve">U.S. v. Vega Molina, </t>
  </si>
  <si>
    <t xml:space="preserve">Meyers ex rel. Benzing v. Texas, </t>
  </si>
  <si>
    <t xml:space="preserve">Lloyd v. U.S., </t>
  </si>
  <si>
    <t xml:space="preserve">U.S. v. Magallanez, </t>
  </si>
  <si>
    <t xml:space="preserve">U.S. v. Bendolph, </t>
  </si>
  <si>
    <t xml:space="preserve">Coleman v. Dretke, </t>
  </si>
  <si>
    <t xml:space="preserve">Minnesota Licensed Practical Nurses Ass'n v. N.L.R.B., </t>
  </si>
  <si>
    <t xml:space="preserve">Tunik v. Merit Systems Protection Bd., </t>
  </si>
  <si>
    <t xml:space="preserve">N.L.R.B. v. Smucker Co., </t>
  </si>
  <si>
    <t xml:space="preserve">Bureau v. State Farm Fire and Cas. Co., </t>
  </si>
  <si>
    <t xml:space="preserve">U.S. v. Creech, </t>
  </si>
  <si>
    <t xml:space="preserve">Ayers v. Peterson, </t>
  </si>
  <si>
    <t xml:space="preserve">Doe v. Miller, </t>
  </si>
  <si>
    <t xml:space="preserve">U.S. v. Rodriguez, </t>
  </si>
  <si>
    <t xml:space="preserve">Alperin v. Vatican Bank, </t>
  </si>
  <si>
    <t xml:space="preserve">U.S. v. Washington, </t>
  </si>
  <si>
    <t xml:space="preserve">McKinley v. City of Mansfield, </t>
  </si>
  <si>
    <t xml:space="preserve">U.S. v. Gonzalez-Huerta, </t>
  </si>
  <si>
    <t xml:space="preserve">U.S. v. Santos, </t>
  </si>
  <si>
    <t xml:space="preserve">Bryant v. City of New York, </t>
  </si>
  <si>
    <t xml:space="preserve">Chavez v. City of Albuquerque, </t>
  </si>
  <si>
    <t xml:space="preserve">Murphy v. Arlington Cent. School Dist. Bd. of Educ., </t>
  </si>
  <si>
    <t xml:space="preserve">Books v. Elkhart County, Ind., </t>
  </si>
  <si>
    <t xml:space="preserve">Silvers v. Sony Pictures Entertainment, Inc., </t>
  </si>
  <si>
    <t xml:space="preserve">Prairie Band Potawatomi Nation v. Wagnon, </t>
  </si>
  <si>
    <t xml:space="preserve">S.E.C. v. Gemstar-TV Guide Intern., Inc., </t>
  </si>
  <si>
    <t xml:space="preserve">Select Milk Producers, Inc. v. Johanns, </t>
  </si>
  <si>
    <t xml:space="preserve">U.S. v. Hughes, </t>
  </si>
  <si>
    <t xml:space="preserve">Beres v. U.S., </t>
  </si>
  <si>
    <t xml:space="preserve">In re Urban Broadcasting Corp., </t>
  </si>
  <si>
    <t xml:space="preserve">Planned Parenthood of Houston and Southeast Tex. v. Sanchez, </t>
  </si>
  <si>
    <t xml:space="preserve">U.S. v. Gilchrist, </t>
  </si>
  <si>
    <t xml:space="preserve">U.S. v. Terry, </t>
  </si>
  <si>
    <t xml:space="preserve">Penny/Ohlmann/Nieman, Inc. v. Miami Valley Pension Corp., </t>
  </si>
  <si>
    <t xml:space="preserve">U.S. v. Rodriguez-Preciado, </t>
  </si>
  <si>
    <t xml:space="preserve">Smith v. Woosley, </t>
  </si>
  <si>
    <t xml:space="preserve">U.S. v. White, </t>
  </si>
  <si>
    <t xml:space="preserve">McClain v. Metabolife Intern., Inc., </t>
  </si>
  <si>
    <t xml:space="preserve">Barrios v. Attorney General of U.S., </t>
  </si>
  <si>
    <t xml:space="preserve">U.S. v. Ordaz, </t>
  </si>
  <si>
    <t xml:space="preserve">U.S. v. Osife, </t>
  </si>
  <si>
    <t xml:space="preserve">U.S. v. Antonakopoulos, </t>
  </si>
  <si>
    <t xml:space="preserve">Walker v. True, </t>
  </si>
  <si>
    <t xml:space="preserve">U.S. v. Greene-Thapedi, </t>
  </si>
  <si>
    <t xml:space="preserve">In re Grand Jury Subpoena, Judith Miller, </t>
  </si>
  <si>
    <t xml:space="preserve">Air Conditioning and Refrigeration Institute v. Energy Resources Conservation and Development, </t>
  </si>
  <si>
    <t xml:space="preserve">Air Conditioning and Refrigeration Institute v. Energy Resources Conservation and Development Com'n, </t>
  </si>
  <si>
    <t xml:space="preserve">U.S. v. Bustos-Torres, </t>
  </si>
  <si>
    <t xml:space="preserve">U.S. v. Crosby, </t>
  </si>
  <si>
    <t xml:space="preserve">U.S. v. Antelope, </t>
  </si>
  <si>
    <t xml:space="preserve">Korytnyuk v. Ashcroft, </t>
  </si>
  <si>
    <t xml:space="preserve">Hebert v. Cain, </t>
  </si>
  <si>
    <t xml:space="preserve">Auguste v. Ridge, </t>
  </si>
  <si>
    <t xml:space="preserve">California Federal Bank v. U.S., </t>
  </si>
  <si>
    <t xml:space="preserve">Centex Corp. v. U.S., </t>
  </si>
  <si>
    <t xml:space="preserve">U.S. v. Mayo, </t>
  </si>
  <si>
    <t xml:space="preserve">Schmitt v. City of Detroit, </t>
  </si>
  <si>
    <t xml:space="preserve">U.S. v. Hendricks, </t>
  </si>
  <si>
    <t xml:space="preserve">Ritchie v. Williams, </t>
  </si>
  <si>
    <t xml:space="preserve">Ford Motor Co. v. Todecheene, </t>
  </si>
  <si>
    <t xml:space="preserve">Zuni Public School Dist. No. 89 v. U.S. Dept. of Educ., </t>
  </si>
  <si>
    <t xml:space="preserve">Jones v. Braxton, </t>
  </si>
  <si>
    <t xml:space="preserve">Western Mohegan Tribe and Nation v. Orange County, </t>
  </si>
  <si>
    <t xml:space="preserve">U.S. v. Lung Fong Chen, </t>
  </si>
  <si>
    <t xml:space="preserve">U.S. v. Afshari, </t>
  </si>
  <si>
    <t xml:space="preserve">U.S. v. Valencia, </t>
  </si>
  <si>
    <t xml:space="preserve">In re Abdur'Rahman, </t>
  </si>
  <si>
    <t xml:space="preserve">Electric Power Supply Ass'n v. F.E.R.C., </t>
  </si>
  <si>
    <t xml:space="preserve">Adams v. U.S., </t>
  </si>
  <si>
    <t xml:space="preserve">Michaels v. Breedlove, </t>
  </si>
  <si>
    <t xml:space="preserve">U.S. v. Levy, </t>
  </si>
  <si>
    <t xml:space="preserve">U.S. v. Pabon-Cruz, </t>
  </si>
  <si>
    <t xml:space="preserve">U.S. v. Cromer, </t>
  </si>
  <si>
    <t xml:space="preserve">Schooling v. U.S., </t>
  </si>
  <si>
    <t xml:space="preserve">Forum for Academic and Institutional Rights v. Rumsfeld, </t>
  </si>
  <si>
    <t xml:space="preserve">U.S. v. Yates, </t>
  </si>
  <si>
    <t>D, Statement with respect to proposed amendment to Federal Rule of Criminal Procedure</t>
  </si>
  <si>
    <t xml:space="preserve">Schnitzer v. Harvey, </t>
  </si>
  <si>
    <t xml:space="preserve">U.S. v. Pollard, </t>
  </si>
  <si>
    <t xml:space="preserve">U.S. v. Stewart, </t>
  </si>
  <si>
    <t xml:space="preserve">Taco Bell Corp. v. Continental Cas. Co., </t>
  </si>
  <si>
    <t xml:space="preserve">International Ass'n of Machinists and Aerospace Workers, Local Lodge 964 v. BF Goodrich Aerospace Aerostructures Group, </t>
  </si>
  <si>
    <t xml:space="preserve">Coltec Industries, Inc. v. U.S., </t>
  </si>
  <si>
    <t>C/D, ART, C</t>
  </si>
  <si>
    <t xml:space="preserve">Carpenter v. Edwards, </t>
  </si>
  <si>
    <t xml:space="preserve">U.S. v. Dodge Caravan Grand SE/Sport Van, VIN No. 1B4GP44G2YB7884560, </t>
  </si>
  <si>
    <t xml:space="preserve">Smriko v. Ashcroft, </t>
  </si>
  <si>
    <t xml:space="preserve">U.S. v. Frazier, </t>
  </si>
  <si>
    <t xml:space="preserve">Evans v. Stephens, </t>
  </si>
  <si>
    <t xml:space="preserve">U.S. v. George, </t>
  </si>
  <si>
    <t xml:space="preserve">U.S. v. Mendez-Morales, </t>
  </si>
  <si>
    <t xml:space="preserve">Modrovich v. Allegheny County, Pa., </t>
  </si>
  <si>
    <t xml:space="preserve">U.S. v. Hampton, </t>
  </si>
  <si>
    <t xml:space="preserve">Twombly v. City of Fargo, </t>
  </si>
  <si>
    <t xml:space="preserve">AEP Texas North Co. v. Hudson, </t>
  </si>
  <si>
    <t xml:space="preserve">National Family Planning and Reproductive Health Ass'n, Inc. v. Gonzales, </t>
  </si>
  <si>
    <t xml:space="preserve">AARP v. E.E.O.C., </t>
  </si>
  <si>
    <t xml:space="preserve">Neer v. Pelino, </t>
  </si>
  <si>
    <t xml:space="preserve">Cervantes Salazar v. Dretke, </t>
  </si>
  <si>
    <t xml:space="preserve">U.S. v. Lafferty, </t>
  </si>
  <si>
    <t xml:space="preserve">U.S. v. Arias, </t>
  </si>
  <si>
    <t xml:space="preserve">Scholastic Corp. v. Najah Kassem &amp; Casper &amp; De Toledo LLC, </t>
  </si>
  <si>
    <t xml:space="preserve">Aguilera v. Baca, </t>
  </si>
  <si>
    <t xml:space="preserve">U.S. v. Hall, </t>
  </si>
  <si>
    <t xml:space="preserve">Newdow v. Bush, </t>
  </si>
  <si>
    <t xml:space="preserve">Card v. City of Everett, </t>
  </si>
  <si>
    <t xml:space="preserve">E.E.O.C. v. Sephora USA, LLC, </t>
  </si>
  <si>
    <t xml:space="preserve">Gastelu v. Breslin, </t>
  </si>
  <si>
    <t xml:space="preserve">In re McKesson HBOC, Inc. ERISA Litigation, </t>
  </si>
  <si>
    <t xml:space="preserve">Doe v. Gonzales, </t>
  </si>
  <si>
    <t xml:space="preserve">Eaton Corp. v. U.S., </t>
  </si>
  <si>
    <t xml:space="preserve">Teneng v. Nash, </t>
  </si>
  <si>
    <t xml:space="preserve">Frederick v. U.S., </t>
  </si>
  <si>
    <t xml:space="preserve">U.S. v. Maali, </t>
  </si>
  <si>
    <t xml:space="preserve">Cincinnati Women's Services, Inc. v. Taft, </t>
  </si>
  <si>
    <t xml:space="preserve">Bennett v. Davis, </t>
  </si>
  <si>
    <t xml:space="preserve">DePuy, Inc. v. Zimmer Holdings, Inc., </t>
  </si>
  <si>
    <t>Law journal article with Scalia's name in the title</t>
  </si>
  <si>
    <t xml:space="preserve">Andreola v. State of Wisconsin, </t>
  </si>
  <si>
    <t xml:space="preserve">U.S. v. Hicks, </t>
  </si>
  <si>
    <t xml:space="preserve">Robinson v. U.S., </t>
  </si>
  <si>
    <t xml:space="preserve">Lamon v. Deppisch, </t>
  </si>
  <si>
    <t xml:space="preserve">U.S. v. Kwame Okai, </t>
  </si>
  <si>
    <t xml:space="preserve">Nino v. Haynes Intern., Inc., </t>
  </si>
  <si>
    <t xml:space="preserve">Griffin v. Town of Cutler, </t>
  </si>
  <si>
    <t xml:space="preserve">Foster-Bey v. Rubitschun, </t>
  </si>
  <si>
    <t xml:space="preserve">Welsh v. R.W. Bradford Transp., </t>
  </si>
  <si>
    <t xml:space="preserve">Ibrahim v. Titan Corp., </t>
  </si>
  <si>
    <t xml:space="preserve">Hampl v. Franklin Intern., Inc., </t>
  </si>
  <si>
    <t xml:space="preserve">In re Ghanei, </t>
  </si>
  <si>
    <t xml:space="preserve">U.S. v. Alexander, </t>
  </si>
  <si>
    <t xml:space="preserve">Beard v. Benicorp Ins. Co., </t>
  </si>
  <si>
    <t xml:space="preserve">In re Jetblue Airways Corp. Privacy Litigation, </t>
  </si>
  <si>
    <t xml:space="preserve">Forbes v. Cemex, </t>
  </si>
  <si>
    <t xml:space="preserve">Kyro v. General Products Corp., </t>
  </si>
  <si>
    <t xml:space="preserve">U.S. v. Dose, </t>
  </si>
  <si>
    <t xml:space="preserve">U.S. v. Champlin, </t>
  </si>
  <si>
    <t xml:space="preserve">Jeanty v. County of Orange, </t>
  </si>
  <si>
    <t xml:space="preserve">Lightsey v. Administrator or Executor of Estate of Miles, </t>
  </si>
  <si>
    <t xml:space="preserve">Loudner v. U.S., </t>
  </si>
  <si>
    <t xml:space="preserve">U.S. v. Anvari-Hamedani, </t>
  </si>
  <si>
    <t xml:space="preserve">Barbe v. McBride, </t>
  </si>
  <si>
    <t xml:space="preserve">Jacobs v. Bremner, </t>
  </si>
  <si>
    <t xml:space="preserve">Womancare of Orlando, Inc. v. Agwunobi, </t>
  </si>
  <si>
    <t xml:space="preserve">Washington State Republican Party v. Logan, </t>
  </si>
  <si>
    <t xml:space="preserve">U.S. v. Mercado-Reyes, </t>
  </si>
  <si>
    <t xml:space="preserve">ATM Exp., Inc. v. City of Montgomery, Alabama, </t>
  </si>
  <si>
    <t>M, OJ, C/D</t>
  </si>
  <si>
    <t xml:space="preserve">Al-Marri v. Hanft, </t>
  </si>
  <si>
    <t xml:space="preserve">City of New York v. Permanent Mission of India to United Nations, </t>
  </si>
  <si>
    <t xml:space="preserve">In re Brown, </t>
  </si>
  <si>
    <t>Citing Scalia's theory of statutory interpretation in general, not a case</t>
  </si>
  <si>
    <t xml:space="preserve">U.S. v. Alanis-Salinas, </t>
  </si>
  <si>
    <t xml:space="preserve">Culbertson v. Peoples Bank, </t>
  </si>
  <si>
    <t xml:space="preserve">F.P. Woll &amp; Co. v. Fifth and Mitchell Street, Corp., </t>
  </si>
  <si>
    <t xml:space="preserve">Graves v. Yates, </t>
  </si>
  <si>
    <t xml:space="preserve">U.S. v. Null, </t>
  </si>
  <si>
    <t xml:space="preserve">In re Ocasio, </t>
  </si>
  <si>
    <t xml:space="preserve">Greenfield Mills, Inc. v. Goss, </t>
  </si>
  <si>
    <t xml:space="preserve">Young v. City of Sandusky, </t>
  </si>
  <si>
    <t xml:space="preserve">Christopher v. Nestlerode, </t>
  </si>
  <si>
    <t xml:space="preserve">U.S. v. Garcia-Gonzalez, </t>
  </si>
  <si>
    <t xml:space="preserve">Pipola v. U.S., </t>
  </si>
  <si>
    <t xml:space="preserve">Toledo Blade Newspaper Unions-Blade Pension Plan and Trust v. Investment Performance Services, LLC, </t>
  </si>
  <si>
    <t xml:space="preserve">U.S. v. Malouf, </t>
  </si>
  <si>
    <t xml:space="preserve">Wojewski v. Rapid City Regional Hosp., Inc., </t>
  </si>
  <si>
    <t xml:space="preserve">Arc of Delaware v. Meconi, </t>
  </si>
  <si>
    <t xml:space="preserve">Levine v. Menifee, </t>
  </si>
  <si>
    <t xml:space="preserve">Henderson v. Perry, </t>
  </si>
  <si>
    <t xml:space="preserve">Jennings v. U.S., </t>
  </si>
  <si>
    <t xml:space="preserve">Smith v. Pennsylvania Board of Probation and Parole, </t>
  </si>
  <si>
    <t xml:space="preserve">Maher v. Pennsylvania Bd. of Probation and Parole, </t>
  </si>
  <si>
    <t xml:space="preserve">Atkins v. County of Orange, </t>
  </si>
  <si>
    <t xml:space="preserve">Martyak v. Martyak, </t>
  </si>
  <si>
    <t xml:space="preserve">Higgins v. Penobscot County Sheriff's Dept., </t>
  </si>
  <si>
    <t>OJ, ORO</t>
  </si>
  <si>
    <t xml:space="preserve">Martinson v. U.S. Parole Com'n., </t>
  </si>
  <si>
    <t xml:space="preserve">Lopez v. Rozum, </t>
  </si>
  <si>
    <t xml:space="preserve">In re Napster, Inc. Copyright Litigation, </t>
  </si>
  <si>
    <t xml:space="preserve">New Hampshire Motor Transport Ass'n. v Rowe, </t>
  </si>
  <si>
    <t xml:space="preserve">Holland v. Cole Nat. Corp., </t>
  </si>
  <si>
    <t xml:space="preserve">Vaughan v. Morgan Stanley DW Inc., </t>
  </si>
  <si>
    <t xml:space="preserve">Molina v. Joslin, </t>
  </si>
  <si>
    <t xml:space="preserve">Electrical Corp. of America v. Kansas City, Mo., </t>
  </si>
  <si>
    <t xml:space="preserve">Norex Petroleum Ltd. v. Chubb Ins. Co. of Canada, </t>
  </si>
  <si>
    <t xml:space="preserve">Cummins Inc. v. U.S., </t>
  </si>
  <si>
    <t xml:space="preserve">Patterson v. U.S., </t>
  </si>
  <si>
    <t xml:space="preserve">St. Lawrence Seaway Pilots' Ass'n v. Collins, </t>
  </si>
  <si>
    <t xml:space="preserve">Dammarell v. Islamic Republic of Iran, </t>
  </si>
  <si>
    <t xml:space="preserve">Mack v. City of Abilene, </t>
  </si>
  <si>
    <t xml:space="preserve">Riggs v. Drew, </t>
  </si>
  <si>
    <t xml:space="preserve">U.S. v. Clay, </t>
  </si>
  <si>
    <t xml:space="preserve">Gleeson v. Robson, </t>
  </si>
  <si>
    <t xml:space="preserve">Van Houten v. Werholtz, </t>
  </si>
  <si>
    <t xml:space="preserve">In re Hernandez, </t>
  </si>
  <si>
    <t xml:space="preserve">U.S. v. Ryan, </t>
  </si>
  <si>
    <t xml:space="preserve">U.S. v. Hinman, </t>
  </si>
  <si>
    <t xml:space="preserve">U.S. v. Sweitzer, </t>
  </si>
  <si>
    <t xml:space="preserve">Pillsbury Co. v. U.S., </t>
  </si>
  <si>
    <t xml:space="preserve">Harris v. Del Taco, Inc., </t>
  </si>
  <si>
    <t xml:space="preserve">U.S. v. Enigwe, </t>
  </si>
  <si>
    <t xml:space="preserve">Van Arkel v. Warren County, </t>
  </si>
  <si>
    <t xml:space="preserve">Franceski v. Bureau of Prisons, </t>
  </si>
  <si>
    <t xml:space="preserve">Bush v. City of Philadelphia, </t>
  </si>
  <si>
    <t xml:space="preserve">Glen v. Club Mediterranee S.A., </t>
  </si>
  <si>
    <t xml:space="preserve">In re Welding Fume Products Liability Litigation, </t>
  </si>
  <si>
    <t xml:space="preserve">Moreland v. Federal Bureau of Prisons, </t>
  </si>
  <si>
    <t xml:space="preserve">Cloverland-Green Spring Dairies, Inc. v. Pennsylvania Milk Marketing Bd., </t>
  </si>
  <si>
    <t xml:space="preserve">Hyde v. Benicorp Ins. Co., </t>
  </si>
  <si>
    <t xml:space="preserve">U.S. v. Kemp, </t>
  </si>
  <si>
    <t xml:space="preserve">Valencia v. Mississippi Baptist Medical Center, Inc., </t>
  </si>
  <si>
    <t xml:space="preserve">U.S. v. Gabriel, </t>
  </si>
  <si>
    <t xml:space="preserve">McConkie v. Nichols, </t>
  </si>
  <si>
    <t xml:space="preserve">Burdeshaw v. Snell, </t>
  </si>
  <si>
    <t xml:space="preserve">Murphy v. I.R.S., </t>
  </si>
  <si>
    <t xml:space="preserve">North Dakota Family Alliance, Inc. v. Bader, </t>
  </si>
  <si>
    <t xml:space="preserve">Owens v. Joslin, </t>
  </si>
  <si>
    <t xml:space="preserve">Gall v. Topcall Intern., A.G., </t>
  </si>
  <si>
    <t xml:space="preserve">In re Quality Stores, Inc., </t>
  </si>
  <si>
    <t xml:space="preserve">Demster v. City of Lenexa, Kan., </t>
  </si>
  <si>
    <t xml:space="preserve">Young v. Reconstructive Orthopaedic Associates, II, P.C., </t>
  </si>
  <si>
    <t xml:space="preserve">U.S. v. Walston, </t>
  </si>
  <si>
    <t xml:space="preserve">In re Deep Vein Thrombosis Litigation, </t>
  </si>
  <si>
    <t>M, C/D</t>
  </si>
  <si>
    <t xml:space="preserve">In re Agent Orange Product Liability Litigation, </t>
  </si>
  <si>
    <t xml:space="preserve">Leighton Technologies LLC v. Oberthur Card Systems, S.A., </t>
  </si>
  <si>
    <t xml:space="preserve">U.S. v. Funds From Prudential Securities, </t>
  </si>
  <si>
    <t xml:space="preserve">Gamez v. Country Cottage Care &amp; Rehab., </t>
  </si>
  <si>
    <t xml:space="preserve">White v. Grace, </t>
  </si>
  <si>
    <t xml:space="preserve">Dowling v. Township of Woodbridge, </t>
  </si>
  <si>
    <t xml:space="preserve">Baez v. Palavich, </t>
  </si>
  <si>
    <t xml:space="preserve">Bronson v. Swensen, </t>
  </si>
  <si>
    <t xml:space="preserve">U.S. v. Rivers, </t>
  </si>
  <si>
    <t xml:space="preserve">Ornelas v. Giurbino, </t>
  </si>
  <si>
    <t xml:space="preserve">Metropolitan Milwaukee Ass'n of Commerce v. Milwaukee County, </t>
  </si>
  <si>
    <t xml:space="preserve">In re Rhodes, Inc., </t>
  </si>
  <si>
    <t xml:space="preserve">Cantrell v. Rumman, </t>
  </si>
  <si>
    <t xml:space="preserve">Mui v. U.S., </t>
  </si>
  <si>
    <t xml:space="preserve">Vision Church v. Village of Long Grove, </t>
  </si>
  <si>
    <t xml:space="preserve">Martinez-Aguero v. Gonzalez, </t>
  </si>
  <si>
    <t>OJ, D, ART</t>
  </si>
  <si>
    <t xml:space="preserve">U.S. v. Huerta-Rodriguez, </t>
  </si>
  <si>
    <t xml:space="preserve">U.S. v. Kelley, </t>
  </si>
  <si>
    <t xml:space="preserve">Petrey v. City of Toledo, </t>
  </si>
  <si>
    <t xml:space="preserve">Coleman v. Wolfenbarger, </t>
  </si>
  <si>
    <t xml:space="preserve">U.S. v. Jordan, </t>
  </si>
  <si>
    <t xml:space="preserve">Pharmaceutical Research and Mfrs. of America v. Nicholas, </t>
  </si>
  <si>
    <t xml:space="preserve">Pharmaceutical Research and Manufacturers of America v. Nicholas, </t>
  </si>
  <si>
    <t xml:space="preserve">Skiles v. E.I. Dupont de Nemours &amp; Co., </t>
  </si>
  <si>
    <t xml:space="preserve">Heft v. AAI Corp., </t>
  </si>
  <si>
    <t xml:space="preserve">U.S. v. Extreme Associates, Inc., </t>
  </si>
  <si>
    <t>D, ORO</t>
  </si>
  <si>
    <t xml:space="preserve">Ruggiero v. U.S., </t>
  </si>
  <si>
    <t xml:space="preserve">Burgess v. Watters, </t>
  </si>
  <si>
    <t xml:space="preserve">U.S. v. Wogan, </t>
  </si>
  <si>
    <t xml:space="preserve">Paulsen v. CNF, Inc., </t>
  </si>
  <si>
    <t xml:space="preserve">Claybrooks v. Primus Automotive Financial Services, Inc., </t>
  </si>
  <si>
    <t xml:space="preserve">U.S. v. Wilson, </t>
  </si>
  <si>
    <t xml:space="preserve">Selman v. Cobb County School Dist., </t>
  </si>
  <si>
    <t xml:space="preserve">Trashansky v. Lavan, </t>
  </si>
  <si>
    <t xml:space="preserve">U.S. v. Rivera-Calderon, </t>
  </si>
  <si>
    <t>Scalia's comments during oral argument</t>
  </si>
  <si>
    <t xml:space="preserve">New York Dist. Council of Carpenters Pension Fund v. Savasta, </t>
  </si>
  <si>
    <t xml:space="preserve">Rollins v. Magnusson, </t>
  </si>
  <si>
    <t xml:space="preserve">Piazza's Seafood World, LLC v. Odom, </t>
  </si>
  <si>
    <t xml:space="preserve">Sisco v. Fabrication Technologies, Inc., </t>
  </si>
  <si>
    <t xml:space="preserve">U.S. v. Poitra, </t>
  </si>
  <si>
    <t xml:space="preserve">Fugah v. Mazurkiewicz, </t>
  </si>
  <si>
    <t xml:space="preserve">McFall v. Register of Wills For Bucks County, Pennsylvania, </t>
  </si>
  <si>
    <t xml:space="preserve">Clement v. Kaiser Foundation Health Plan, Inc., </t>
  </si>
  <si>
    <t xml:space="preserve">Abu Ali v. Ashcroft, </t>
  </si>
  <si>
    <t xml:space="preserve">Douglas v. Fisher, </t>
  </si>
  <si>
    <t xml:space="preserve">In re Nair, </t>
  </si>
  <si>
    <t xml:space="preserve">In re Bivens, </t>
  </si>
  <si>
    <t xml:space="preserve">Cartier, Inc. v. Four Star Jewelry Creations, Inc., </t>
  </si>
  <si>
    <t xml:space="preserve">U.S. v. McKoy, </t>
  </si>
  <si>
    <t xml:space="preserve">Iwata v. Intel Corp., </t>
  </si>
  <si>
    <t xml:space="preserve">In re French, </t>
  </si>
  <si>
    <t xml:space="preserve">Cashman v. Dolce Intern./Hartford, Inc., </t>
  </si>
  <si>
    <t xml:space="preserve">Lopez v. Massachusetts, </t>
  </si>
  <si>
    <t xml:space="preserve">Rosello v. Calderon, </t>
  </si>
  <si>
    <t xml:space="preserve">In re South African Apartheid Litigation, </t>
  </si>
  <si>
    <t xml:space="preserve">Larsen v. U.S. Navy, </t>
  </si>
  <si>
    <t xml:space="preserve">MDK, Inc. v. Village of Grafton, </t>
  </si>
  <si>
    <t>C/D, M</t>
  </si>
  <si>
    <t xml:space="preserve">U.S. v. Visinaiz, </t>
  </si>
  <si>
    <t xml:space="preserve">U.S. v. Angelos, </t>
  </si>
  <si>
    <t xml:space="preserve">Russell v. Bronson Heating and Cooling, </t>
  </si>
  <si>
    <t xml:space="preserve">Osediacz v. City of Cranston ex rel. Rossi, </t>
  </si>
  <si>
    <t xml:space="preserve">Sash v. Zenk, </t>
  </si>
  <si>
    <t xml:space="preserve">Hamdan v. Rumsfeld, </t>
  </si>
  <si>
    <t xml:space="preserve">Robinson v. Stegall, </t>
  </si>
  <si>
    <t xml:space="preserve">Smith v. Metropolitan Life Ins. Co., </t>
  </si>
  <si>
    <t xml:space="preserve">Barclay v. Amtrak, </t>
  </si>
  <si>
    <t xml:space="preserve">Richardson v. Newland, </t>
  </si>
  <si>
    <t xml:space="preserve">Strecker v. LaSalle Bank, N.A., </t>
  </si>
  <si>
    <t xml:space="preserve">Torres v. Folino, </t>
  </si>
  <si>
    <t xml:space="preserve">Doe v. Rumsfeld, </t>
  </si>
  <si>
    <t xml:space="preserve">U.S. v. Gotti, </t>
  </si>
  <si>
    <t xml:space="preserve">Family Trust Foundation of Kentucky, Inc v. Wolnitzek, </t>
  </si>
  <si>
    <t xml:space="preserve">Torres v. Chevron U.S.A., Inc., </t>
  </si>
  <si>
    <t xml:space="preserve">Schneck v. Saucon Valley School Dist., </t>
  </si>
  <si>
    <t xml:space="preserve">Summum, a Corporate Sole and Church v. Duchesne City, </t>
  </si>
  <si>
    <t xml:space="preserve">In re Cage, </t>
  </si>
  <si>
    <t xml:space="preserve">Best v. Johnson, </t>
  </si>
  <si>
    <t xml:space="preserve">U.S. v. Jardine, </t>
  </si>
  <si>
    <t xml:space="preserve">Judicial Watch, Inc. v. U.S. Senate, </t>
  </si>
  <si>
    <t xml:space="preserve">U.S. v. Detwiler, </t>
  </si>
  <si>
    <t xml:space="preserve">U.S. v. Rudolph, </t>
  </si>
  <si>
    <t xml:space="preserve">U.S. v. Corralez, </t>
  </si>
  <si>
    <t xml:space="preserve">U.S. v. Coulter, </t>
  </si>
  <si>
    <t xml:space="preserve">U.S. v. Martinelli, </t>
  </si>
  <si>
    <t>546 U.S. 470</t>
  </si>
  <si>
    <t>126 S. Ct. 1246</t>
  </si>
  <si>
    <t>163 L. Ed. 2d 1069</t>
  </si>
  <si>
    <t>2006 U.S. LEXIS 1821</t>
  </si>
  <si>
    <t>Roberts</t>
  </si>
  <si>
    <t>DOMINO'S PIZZA, INC., et al. v. JOHN MCDONALD</t>
  </si>
  <si>
    <t>546 U.S. 151</t>
  </si>
  <si>
    <t>126 S. Ct. 877</t>
  </si>
  <si>
    <t>163 L. Ed. 2d 650</t>
  </si>
  <si>
    <t>2006 U.S. LEXIS 759</t>
  </si>
  <si>
    <t>UNITED STATES v. GEORGIA et al.</t>
  </si>
  <si>
    <t>546 U.S. 212</t>
  </si>
  <si>
    <t>126 S. Ct. 884</t>
  </si>
  <si>
    <t>163 L. Ed. 2d 723</t>
  </si>
  <si>
    <t>2006 U.S. LEXIS 760</t>
  </si>
  <si>
    <t>JILL L. BROWN, WARDEN v. RONALD L. SANDERS</t>
  </si>
  <si>
    <t>546 U.S. 440</t>
  </si>
  <si>
    <t>126 S. Ct. 1204</t>
  </si>
  <si>
    <t>163 L. Ed. 2d 1038</t>
  </si>
  <si>
    <t>2006 U.S. LEXIS 1814</t>
  </si>
  <si>
    <t>BUCKEYE CHECK CASHING, INC. v. JOHN CARDEGNA et al.</t>
  </si>
  <si>
    <t>547 U.S. 90</t>
  </si>
  <si>
    <t>126 S. Ct. 1494</t>
  </si>
  <si>
    <t>164 L. Ed. 2d 195</t>
  </si>
  <si>
    <t>2006 U.S. LEXIS 2496</t>
  </si>
  <si>
    <t>UNITED STATES v. JEFFREY GRUBBS</t>
  </si>
  <si>
    <t>547 U.S. 813</t>
  </si>
  <si>
    <t>126 S. Ct. 2266</t>
  </si>
  <si>
    <t>165 L. Ed. 2d 224</t>
  </si>
  <si>
    <t>2006 U.S. LEXIS 4886</t>
  </si>
  <si>
    <t>ADRIAN MARTELL DAVIS v. WASHINGTON</t>
  </si>
  <si>
    <t>548 U.S. 140</t>
  </si>
  <si>
    <t>126 S. Ct. 2557</t>
  </si>
  <si>
    <t>165 L. Ed. 2d 409</t>
  </si>
  <si>
    <t>2006 U.S. LEXIS 5165</t>
  </si>
  <si>
    <t>UNITED STATES v. CUAUHTEMOC GONZALEZ-LOPEZ</t>
  </si>
  <si>
    <t>547 U.S. 586</t>
  </si>
  <si>
    <t>126 S. Ct. 2159</t>
  </si>
  <si>
    <t>165 L. Ed. 2d 56</t>
  </si>
  <si>
    <t>2006 U.S. LEXIS 4677</t>
  </si>
  <si>
    <t>BOOKER T. HUDSON, JR. v. MICHIGAN</t>
  </si>
  <si>
    <t>546 U.S. 243</t>
  </si>
  <si>
    <t>126 S. Ct. 904</t>
  </si>
  <si>
    <t>163 L. Ed. 2d 748</t>
  </si>
  <si>
    <t>2006 U.S. LEXIS 767</t>
  </si>
  <si>
    <t>ALBERTO R. GONZALES, ATTORNEY GENERAL, et al. v. OREGON, et al.</t>
  </si>
  <si>
    <t>547 U.S. 103</t>
  </si>
  <si>
    <t>126 S. Ct. 1515</t>
  </si>
  <si>
    <t>164 L. Ed. 2d 208</t>
  </si>
  <si>
    <t>2006 U.S. LEXIS 2498</t>
  </si>
  <si>
    <t>GEORGIA v. SCOTT FITZ RANDOLPH</t>
  </si>
  <si>
    <t>547 U.S. 198</t>
  </si>
  <si>
    <t>126 S. Ct. 1675</t>
  </si>
  <si>
    <t>164 L. Ed. 2d 376</t>
  </si>
  <si>
    <t>2006 U.S. LEXIS 3448</t>
  </si>
  <si>
    <t>PATRICK DAY v. JAMES R. MCDONOUGH, INTERIM SECRETARY, FLORIDA DEPARTMENT OF CORRECTIONS</t>
  </si>
  <si>
    <t>547 U.S. 867</t>
  </si>
  <si>
    <t>126 S. Ct. 2188</t>
  </si>
  <si>
    <t>165 L. Ed. 2d 269</t>
  </si>
  <si>
    <t>2006 U.S. LEXIS 4884</t>
  </si>
  <si>
    <t>DENVER A. YOUNGBLOOD, JR. v. WEST VIRGINIA</t>
  </si>
  <si>
    <t>548 U.S. 399</t>
  </si>
  <si>
    <t>126 S. Ct. 2594</t>
  </si>
  <si>
    <t>165 L. Ed. 2d 609</t>
  </si>
  <si>
    <t>2006 U.S. LEXIS 5178</t>
  </si>
  <si>
    <t>LEAGUE OF UNITED LATIN AMERICAN CITIZENS, et al. v. RICK PERRY, GOVERNOR OF TEXAS, et al.</t>
  </si>
  <si>
    <t>548 U.S. 557</t>
  </si>
  <si>
    <t>126 S. Ct. 2749</t>
  </si>
  <si>
    <t>165 L. Ed. 2d 723</t>
  </si>
  <si>
    <t>2006 U.S. LEXIS 5185</t>
  </si>
  <si>
    <t>SALIM AHMED HAMDAN v. DONALD H. RUMSFELD, SECRETARY OF DEFENSE, et al.</t>
  </si>
  <si>
    <t>546 U.S. 142</t>
  </si>
  <si>
    <t>126 S. Ct. 699</t>
  </si>
  <si>
    <t>163 L. Ed. 2d 557</t>
  </si>
  <si>
    <t>2005 U.S. LEXIS 9233</t>
  </si>
  <si>
    <t>JAMES LOCKHART v. UNITED STATES et al.</t>
  </si>
  <si>
    <t>547 U.S. 451</t>
  </si>
  <si>
    <t>126 S. Ct. 1991</t>
  </si>
  <si>
    <t>164 L. Ed. 2d 720</t>
  </si>
  <si>
    <t>2006 U.S. LEXIS 4510</t>
  </si>
  <si>
    <t>JOSEPH ANZA, et al. v. IDEAL STEEL SUPPLY CORP.</t>
  </si>
  <si>
    <t>547 U.S. 489</t>
  </si>
  <si>
    <t>126 S. Ct. 1976</t>
  </si>
  <si>
    <t>164 L. Ed. 2d 749</t>
  </si>
  <si>
    <t>2006 U.S. LEXIS 4509</t>
  </si>
  <si>
    <t>JACOB ZEDNER v. UNITED STATES</t>
  </si>
  <si>
    <t>547 U.S. 633</t>
  </si>
  <si>
    <t>126 S. Ct. 2145</t>
  </si>
  <si>
    <t>165 L. Ed. 2d 92</t>
  </si>
  <si>
    <t>2006 U.S. LEXIS 4676</t>
  </si>
  <si>
    <t>CARL KIRCHER, et al. v. PUTNAM FUNDS TRUST et al.</t>
  </si>
  <si>
    <t>548 U.S. 163</t>
  </si>
  <si>
    <t>126 S. Ct. 2516</t>
  </si>
  <si>
    <t>165 L. Ed. 2d 429</t>
  </si>
  <si>
    <t>2006 U.S. LEXIS 5163</t>
  </si>
  <si>
    <t>KANSAS v. MICHAEL LEE MARSH, II</t>
  </si>
  <si>
    <t>546 U.S. 517</t>
  </si>
  <si>
    <t>126 S. Ct. 1226</t>
  </si>
  <si>
    <t>163 L. Ed. 2d 1112</t>
  </si>
  <si>
    <t>2006 U.S. LEXIS 1818</t>
  </si>
  <si>
    <t>OREGON v. RANDY LEE GUZEK</t>
  </si>
  <si>
    <t>547 U.S. 715</t>
  </si>
  <si>
    <t>126 S. Ct. 2208</t>
  </si>
  <si>
    <t>165 L. Ed. 2d 159</t>
  </si>
  <si>
    <t>2006 U.S. LEXIS 4887</t>
  </si>
  <si>
    <t>JOHN A. RAPANOS, ET UX., et al. v. UNITED STATES</t>
  </si>
  <si>
    <t>546 U.S. 21</t>
  </si>
  <si>
    <t>126 S. Ct. 514</t>
  </si>
  <si>
    <t>163 L. Ed. 2d 288</t>
  </si>
  <si>
    <t>2005 U.S. LEXIS 8373</t>
  </si>
  <si>
    <t>IBP, INC. v. GABRIEL ALVAREZ, INDIVIDUALLY AND ON BEHALF OF ALL OTHERS SIMILARLY SITUATED, et al.</t>
  </si>
  <si>
    <t>546 U.S. 43</t>
  </si>
  <si>
    <t>126 S. Ct. 510</t>
  </si>
  <si>
    <t>163 L. Ed. 2d 306</t>
  </si>
  <si>
    <t>2005 U.S. LEXIS 8372</t>
  </si>
  <si>
    <t>UNITED STATES v. JOSEPH OLSON, et al.</t>
  </si>
  <si>
    <t>546 U.S. 49</t>
  </si>
  <si>
    <t>126 S. Ct. 528</t>
  </si>
  <si>
    <t>163 L. Ed. 2d 387</t>
  </si>
  <si>
    <t>2005 U.S. LEXIS 8554</t>
  </si>
  <si>
    <t>SCHAFFER, A MINOR, BY HIS PARENTS AND NEXT FRIENDS, SCHAFFER, ET VIR, et al. v. WEAST, SUPERINTENDENT, MONTGOMERY COUNTY PUBLIC SCHOOLS, et al.</t>
  </si>
  <si>
    <t>546 U.S. 81</t>
  </si>
  <si>
    <t>126 S. Ct. 606</t>
  </si>
  <si>
    <t>163 L. Ed. 2d 415</t>
  </si>
  <si>
    <t>2005 U.S. LEXIS 9037</t>
  </si>
  <si>
    <t>LINCOLN PROPERTY COMPANY, et al. v. CHRISTOPHE ROCHE, ET UX.</t>
  </si>
  <si>
    <t>546 U.S. 95</t>
  </si>
  <si>
    <t>126 S. Ct. 676</t>
  </si>
  <si>
    <t>163 L. Ed. 2d 429</t>
  </si>
  <si>
    <t>2005 U.S. LEXIS 9229</t>
  </si>
  <si>
    <t>JOAN WAGNON, SECRETARY, KANSAS DEPARTMENT OF REVENUE v. PRAIRIE BAND POTAWATOMI NATION</t>
  </si>
  <si>
    <t>546 U.S. 132</t>
  </si>
  <si>
    <t>126 S. Ct. 704</t>
  </si>
  <si>
    <t>163 L. Ed. 2d 547</t>
  </si>
  <si>
    <t>2005 U.S. LEXIS 9234</t>
  </si>
  <si>
    <t>GERALD T. MARTIN, ET UX. v. FRANKLIN CAPITAL CORPORATION et al.</t>
  </si>
  <si>
    <t>546 U.S. 164</t>
  </si>
  <si>
    <t>126 S. Ct. 860</t>
  </si>
  <si>
    <t>163 L. Ed. 2d 663</t>
  </si>
  <si>
    <t>2006 U.S. LEXIS 758</t>
  </si>
  <si>
    <t>VOLVO TRUCKS NORTH AMERICA, INC. v. REEDER-SIMCO GMC, INC.</t>
  </si>
  <si>
    <t>546 U.S. 189</t>
  </si>
  <si>
    <t>126 S. Ct. 846</t>
  </si>
  <si>
    <t>163 L. Ed. 2d 684</t>
  </si>
  <si>
    <t>2006 U.S. LEXIS 757</t>
  </si>
  <si>
    <t>MIKE EVANS, ACTING WARDEN v. REGINALD CHAVIS</t>
  </si>
  <si>
    <t>546 U.S. 303</t>
  </si>
  <si>
    <t>126 S. Ct. 941</t>
  </si>
  <si>
    <t>163 L. Ed. 2d 797</t>
  </si>
  <si>
    <t>2006 U.S. LEXIS 766</t>
  </si>
  <si>
    <t>WACHOVIA BANK, NATIONAL ASSOCIATION v. DANIEL G. SCHMIDT, III, et al.</t>
  </si>
  <si>
    <t>546 U.S. 320</t>
  </si>
  <si>
    <t>126 S. Ct. 961</t>
  </si>
  <si>
    <t>163 L. Ed. 2d 812</t>
  </si>
  <si>
    <t>2006 U.S. LEXIS 912</t>
  </si>
  <si>
    <t>KELLY A. AYOTTE, ATTORNEY GENERAL OF NEW HAMPSHIRE v. PLANNED PARENTHOOD OF NORTHERN NEW ENGLAND, et al.</t>
  </si>
  <si>
    <t>546 U.S. 333</t>
  </si>
  <si>
    <t>126 S. Ct. 969</t>
  </si>
  <si>
    <t>163 L. Ed. 2d 824</t>
  </si>
  <si>
    <t>2006 U.S. LEXIS 913</t>
  </si>
  <si>
    <t>BERTRAM RICE, WARDEN, et al. v. STEVEN MARTELL COLLINS</t>
  </si>
  <si>
    <t>546 U.S. 345</t>
  </si>
  <si>
    <t>126 S. Ct. 952</t>
  </si>
  <si>
    <t>163 L. Ed. 2d 836</t>
  </si>
  <si>
    <t>2006 U.S. LEXIS 911</t>
  </si>
  <si>
    <t>RICHARD WILL, et al. v. SUSAN HALLOCK, et al.</t>
  </si>
  <si>
    <t>546 U.S. 394</t>
  </si>
  <si>
    <t>126 S. Ct. 980</t>
  </si>
  <si>
    <t>163 L. Ed. 2d 974</t>
  </si>
  <si>
    <t>2006 U.S. LEXIS 916</t>
  </si>
  <si>
    <t>UNITHERM FOOD SYSTEMS, INC. v. SWIFT-ECKRICH, INC., DBA CONAGRA REFRIGERATED FOODS</t>
  </si>
  <si>
    <t>546 U.S. 418</t>
  </si>
  <si>
    <t>126 S. Ct. 1211</t>
  </si>
  <si>
    <t>163 L. Ed. 2d 1017</t>
  </si>
  <si>
    <t>2006 U.S. LEXIS 1815</t>
  </si>
  <si>
    <t>ALBERTO R. GONZALES, ATTORNEY GENERAL, et al. v. O CENTRO ESPIRITA BENEFICENTE UNIAO DO VEGETAL et al.</t>
  </si>
  <si>
    <t>546 U.S. 481</t>
  </si>
  <si>
    <t>126 S. Ct. 1252</t>
  </si>
  <si>
    <t>163 L. Ed. 2d 1079</t>
  </si>
  <si>
    <t>2006 U.S. LEXIS 1820</t>
  </si>
  <si>
    <t>BARBARA DOLAN v. UNITED STATES POSTAL SERVICE et al.</t>
  </si>
  <si>
    <t>546 U.S. 500</t>
  </si>
  <si>
    <t>126 S. Ct. 1235</t>
  </si>
  <si>
    <t>163 L. Ed. 2d 1097</t>
  </si>
  <si>
    <t>2006 U.S. LEXIS 1819</t>
  </si>
  <si>
    <t>JENIFER ARBAUGH v. Y &amp; H CORPORATION, DBA THE MOONLIGHT CAFE</t>
  </si>
  <si>
    <t>547 U.S. 1</t>
  </si>
  <si>
    <t>126 S. Ct. 1276</t>
  </si>
  <si>
    <t>164 L. Ed. 2d 1</t>
  </si>
  <si>
    <t>2006 U.S. LEXIS 2023</t>
  </si>
  <si>
    <t>TEXACO INC. v. FOUAD N. DAGHER, et al.</t>
  </si>
  <si>
    <t>547 U.S. 9</t>
  </si>
  <si>
    <t>126 S. Ct. 1264</t>
  </si>
  <si>
    <t>164 L. Ed. 2d 10</t>
  </si>
  <si>
    <t>2006 U.S. LEXIS 2022</t>
  </si>
  <si>
    <t>JOSEPH SCHEIDLER, et al. v. NATIONAL ORGANIZATION FOR WOMEN, INC., et al.</t>
  </si>
  <si>
    <t>547 U.S. 28</t>
  </si>
  <si>
    <t>126 S. Ct. 1281</t>
  </si>
  <si>
    <t>164 L. Ed. 2d 26</t>
  </si>
  <si>
    <t>2006 U.S. LEXIS 2024</t>
  </si>
  <si>
    <t>ILLINOIS TOOL WORKS INC., et al. v. INDEPENDENT INK, INC.</t>
  </si>
  <si>
    <t>547 U.S. 47</t>
  </si>
  <si>
    <t>126 S. Ct. 1297</t>
  </si>
  <si>
    <t>164 L. Ed. 2d 156</t>
  </si>
  <si>
    <t>2006 U.S. LEXIS 2025</t>
  </si>
  <si>
    <t>DONALD H. RUMSFELD, SECRETARY OF DEFENSE, et al. v. FORUM FOR ACADEMIC AND INSTITUTIONAL RIGHTS, INC., et al.</t>
  </si>
  <si>
    <t>547 U.S. 71</t>
  </si>
  <si>
    <t>126 S. Ct. 1503</t>
  </si>
  <si>
    <t>164 L. Ed. 2d 179</t>
  </si>
  <si>
    <t>2006 U.S. LEXIS 2497</t>
  </si>
  <si>
    <t>MERRILL LYNCH, PIERCE, FENNER &amp; SMITH INC. v. SHADI DABIT</t>
  </si>
  <si>
    <t>547 U.S. 189</t>
  </si>
  <si>
    <t>126 S. Ct. 1689</t>
  </si>
  <si>
    <t>164 L. Ed. 2d 367</t>
  </si>
  <si>
    <t>2006 U.S. LEXIS 3449</t>
  </si>
  <si>
    <t>NORTHERN INSURANCE COMPANY OF NEW YORK v. CHATHAM COUNTY, GEORGIA</t>
  </si>
  <si>
    <t>547 U.S. 250</t>
  </si>
  <si>
    <t>126 S. Ct. 1695</t>
  </si>
  <si>
    <t>164 L. Ed. 2d 441</t>
  </si>
  <si>
    <t>2006 U.S. LEXIS 3450</t>
  </si>
  <si>
    <t>MICHAEL HARTMAN, FRANK KORMANN, PIERCE MCINTOSH, NORMAN ROBBINS, AND ROBERT EDWARDS v. WILLIAM G. MOORE, JR.</t>
  </si>
  <si>
    <t>547 U.S. 268</t>
  </si>
  <si>
    <t>126 S. Ct. 1752</t>
  </si>
  <si>
    <t>164 L. Ed. 2d 459</t>
  </si>
  <si>
    <t>2006 U.S. LEXIS 3455</t>
  </si>
  <si>
    <t>ARKANSAS DEPARTMENT OF HEALTH AND HUMAN SERVICES, et al. v. HEIDI AHLBORN</t>
  </si>
  <si>
    <t>547 U.S. 293</t>
  </si>
  <si>
    <t>126 S. Ct. 1735</t>
  </si>
  <si>
    <t>164 L. Ed. 2d 480</t>
  </si>
  <si>
    <t>2006 U.S. LEXIS 3456</t>
  </si>
  <si>
    <t>VICKIE LYNN MARSHALL v. E. PIERCE MARSHALL</t>
  </si>
  <si>
    <t>547 U.S. 319</t>
  </si>
  <si>
    <t>126 S. Ct. 1727</t>
  </si>
  <si>
    <t>164 L. Ed. 2d 503</t>
  </si>
  <si>
    <t>2006 U.S. LEXIS 3454</t>
  </si>
  <si>
    <t>BOBBY LEE HOLMES v. SOUTH CAROLINA</t>
  </si>
  <si>
    <t>547 U.S. 332</t>
  </si>
  <si>
    <t>126 S. Ct. 1854</t>
  </si>
  <si>
    <t>164 L. Ed. 2d 589</t>
  </si>
  <si>
    <t>2006 U.S. LEXIS 3956</t>
  </si>
  <si>
    <t>DAIMLERCHRYSLER CORPORATION v. CHARLOTTE CUNO et al.</t>
  </si>
  <si>
    <t>547 U.S. 356</t>
  </si>
  <si>
    <t>126 S. Ct. 1869</t>
  </si>
  <si>
    <t>164 L. Ed. 2d 612</t>
  </si>
  <si>
    <t>2006 U.S. LEXIS 3954</t>
  </si>
  <si>
    <t>JOEL SEREBOFF, ET UX. v. MID ATLANTIC MEDICAL SERVICES, INC.</t>
  </si>
  <si>
    <t>547 U.S. 370</t>
  </si>
  <si>
    <t>126 S. Ct. 1843</t>
  </si>
  <si>
    <t>164 L. Ed. 2d 625</t>
  </si>
  <si>
    <t>2006 U.S. LEXIS 3955</t>
  </si>
  <si>
    <t>S. D. WARREN COMPANY v. MAINE BOARD OF ENVIRONMENTAL PROTECTION et al.</t>
  </si>
  <si>
    <t>547 U.S. 398</t>
  </si>
  <si>
    <t>126 S. Ct. 1943</t>
  </si>
  <si>
    <t>164 L. Ed. 2d 650</t>
  </si>
  <si>
    <t>2006 U.S. LEXIS 4155</t>
  </si>
  <si>
    <t>BRIGHAM CITY, UTAH v. CHARLES W. STUART et al.</t>
  </si>
  <si>
    <t>547 U.S. 410</t>
  </si>
  <si>
    <t>126 S. Ct. 1951</t>
  </si>
  <si>
    <t>164 L. Ed. 2d 689</t>
  </si>
  <si>
    <t>2006 U.S. LEXIS 4341</t>
  </si>
  <si>
    <t>GIL GARCETTI, et al. v. RICHARD CEBALLOS</t>
  </si>
  <si>
    <t>547 U.S. 573</t>
  </si>
  <si>
    <t>126 S. Ct. 2096</t>
  </si>
  <si>
    <t>165 L. Ed. 2d 44</t>
  </si>
  <si>
    <t>2006 U.S. LEXIS 4674</t>
  </si>
  <si>
    <t>CLARENCE E. HILL v. JAMES R. MCDONOUGH, INTERIM SECRETARY, FLORIDA DEPARTMENT OF CORRECTIONS, et al.</t>
  </si>
  <si>
    <t>547 U.S. 651</t>
  </si>
  <si>
    <t>126 S. Ct. 2105</t>
  </si>
  <si>
    <t>165 L. Ed. 2d 110</t>
  </si>
  <si>
    <t>2006 U.S. LEXIS 4678</t>
  </si>
  <si>
    <t>HOWARD DELIVERY SERVICE, INC., et al. v. ZURICH AMERICAN INSURANCE CO.</t>
  </si>
  <si>
    <t>547 U.S. 677</t>
  </si>
  <si>
    <t>126 S. Ct. 2121</t>
  </si>
  <si>
    <t>165 L. Ed. 2d 131</t>
  </si>
  <si>
    <t>2006 U.S. LEXIS 4679</t>
  </si>
  <si>
    <t>EMPIRE HEALTHCHOICE ASSURANCE, INC., DBA EMPIRE BLUE CROSS BLUE SHIELD v. DENISE F. MCVEIGH, AS ADMINISTRATRIX OF THE ESTATE OF JOSEPH E. MCVEIGH</t>
  </si>
  <si>
    <t>547 U.S. 843</t>
  </si>
  <si>
    <t>126 S. Ct. 2193</t>
  </si>
  <si>
    <t>165 L. Ed. 2d 250</t>
  </si>
  <si>
    <t>2006 U.S. LEXIS 4885</t>
  </si>
  <si>
    <t>DONALD CURTIS SAMSON v. CALIFORNIA</t>
  </si>
  <si>
    <t>548 U.S. 30</t>
  </si>
  <si>
    <t>126 S. Ct. 2422</t>
  </si>
  <si>
    <t>165 L. Ed. 2d 323</t>
  </si>
  <si>
    <t>2006 U.S. LEXIS 4892</t>
  </si>
  <si>
    <t>HUMBERTO FERNANDEZ-VARGAS v. ALBERTO R. GONZALES, ATTORNEY GENERAL</t>
  </si>
  <si>
    <t>548 U.S. 53</t>
  </si>
  <si>
    <t>126 S. Ct. 2405</t>
  </si>
  <si>
    <t>165 L. Ed. 2d 345</t>
  </si>
  <si>
    <t>2006 U.S. LEXIS 4895</t>
  </si>
  <si>
    <t>BURLINGTON NORTHERN &amp; SANTA FE RAILWAY COMPANY v. SHEILA WHITE</t>
  </si>
  <si>
    <t>548 U.S. 81</t>
  </si>
  <si>
    <t>126 S. Ct. 2378</t>
  </si>
  <si>
    <t>165 L. Ed. 2d 368</t>
  </si>
  <si>
    <t>2006 U.S. LEXIS 4891</t>
  </si>
  <si>
    <t>JEANNE S. WOODFORD, et al. v. VIET MIKE NGO</t>
  </si>
  <si>
    <t>548 U.S. 212</t>
  </si>
  <si>
    <t>126 S. Ct. 2546</t>
  </si>
  <si>
    <t>165 L. Ed. 2d 466</t>
  </si>
  <si>
    <t>2006 U.S. LEXIS 5164</t>
  </si>
  <si>
    <t>WASHINGTON v. ARTURO R. RECUENCO</t>
  </si>
  <si>
    <t>548 U.S. 291</t>
  </si>
  <si>
    <t>126 S. Ct. 2455</t>
  </si>
  <si>
    <t>165 L. Ed. 2d 526</t>
  </si>
  <si>
    <t>2006 U.S. LEXIS 5162</t>
  </si>
  <si>
    <t>ARLINGTON CENTRAL SCHOOL DISTRICT BOARD OF EDUCATION v. PEARL MURPHY ET VIR</t>
  </si>
  <si>
    <t>548 U.S. 331</t>
  </si>
  <si>
    <t>126 S. Ct. 2669</t>
  </si>
  <si>
    <t>165 L. Ed. 2d 557</t>
  </si>
  <si>
    <t>2006 U.S. LEXIS 5177</t>
  </si>
  <si>
    <t>MOISES SANCHEZ-LLAMAS v. OREGON</t>
  </si>
  <si>
    <t>548 U.S. 735</t>
  </si>
  <si>
    <t>126 S. Ct. 2709</t>
  </si>
  <si>
    <t>165 L. Ed. 2d 842</t>
  </si>
  <si>
    <t>2006 U.S. LEXIS 5184</t>
  </si>
  <si>
    <t>ERIC MICHAEL CLARK v. ARIZONA</t>
  </si>
  <si>
    <t>546 U.S. 356</t>
  </si>
  <si>
    <t>126 S. Ct. 990</t>
  </si>
  <si>
    <t>163 L. Ed. 2d 945</t>
  </si>
  <si>
    <t>2006 U.S. LEXIS 917</t>
  </si>
  <si>
    <t>CENTRAL VIRGINIA COMMUNITY COLLEGE, et al. v. BERNARD KATZ, LIQUIDATING SUPERVISOR FOR WALLACE'S BOOKSTORES, INC.</t>
  </si>
  <si>
    <t>547 U.S. 220</t>
  </si>
  <si>
    <t>126 S. Ct. 1708</t>
  </si>
  <si>
    <t>164 L. Ed. 2d 415</t>
  </si>
  <si>
    <t>2006 U.S. LEXIS 3451</t>
  </si>
  <si>
    <t>GARY KENT JONES v. LINDA K. FLOWERS, et al.</t>
  </si>
  <si>
    <t>547 U.S. 518</t>
  </si>
  <si>
    <t>126 S. Ct. 2064</t>
  </si>
  <si>
    <t>165 L. Ed. 2d 1</t>
  </si>
  <si>
    <t>2006 U.S. LEXIS 4675</t>
  </si>
  <si>
    <t>PAUL GREGORY HOUSE v. RICKY BELL, WARDEN</t>
  </si>
  <si>
    <t>547 U.S. 388</t>
  </si>
  <si>
    <t>126 S. Ct. 1837</t>
  </si>
  <si>
    <t>164 L. Ed. 2d 641</t>
  </si>
  <si>
    <t>2006 U.S. LEXIS 3872</t>
  </si>
  <si>
    <t>EBAY INC., et al. v. MERCEXCHANGE, L. L. C.</t>
  </si>
  <si>
    <t>548 U.S. 1</t>
  </si>
  <si>
    <t>126 S. Ct. 2437</t>
  </si>
  <si>
    <t>165 L. Ed. 2d 299</t>
  </si>
  <si>
    <t>2006 U.S. LEXIS 4894</t>
  </si>
  <si>
    <t>KESHIA CHERIE ASHFORD DIXON v. UNITED STATES</t>
  </si>
  <si>
    <t>546 U.S. 413</t>
  </si>
  <si>
    <t>126 S. Ct. 1014</t>
  </si>
  <si>
    <t>163 L. Ed. 2d 995</t>
  </si>
  <si>
    <t>2006 U.S. LEXIS 1071</t>
  </si>
  <si>
    <t>547 U.S. 150</t>
  </si>
  <si>
    <t>126 S. Ct. 1543</t>
  </si>
  <si>
    <t>164 L. Ed. 2d 271</t>
  </si>
  <si>
    <t>2006 U.S. LEXIS 2703</t>
  </si>
  <si>
    <t>STATE OF ARIZONA v. STATE OF CALIFORNIA et al.</t>
  </si>
  <si>
    <t>548 U.S. 230</t>
  </si>
  <si>
    <t>126 S. Ct. 2479</t>
  </si>
  <si>
    <t>165 L. Ed. 2d 482</t>
  </si>
  <si>
    <t>2006 U.S. LEXIS 5161</t>
  </si>
  <si>
    <t>NEIL RANDALL, et al. v. WILLIAM H. SORRELL et al.</t>
  </si>
  <si>
    <t>548 U.S. 521</t>
  </si>
  <si>
    <t>126 S. Ct. 2572</t>
  </si>
  <si>
    <t>165 L. Ed. 2d 697</t>
  </si>
  <si>
    <t>2006 U.S. LEXIS 5176</t>
  </si>
  <si>
    <t>JEFFREY A. BEARD, SECRETARY, PENNSYLVANIA DEPARTMENT OF CORRECTIONS v. RONALD BANKS, INDIVIDUALLY AND ON BEHALF OF ALL OTHERS SIMILARLY SITUATED</t>
  </si>
  <si>
    <t>546 U.S. 1</t>
  </si>
  <si>
    <t>126 S. Ct. 5</t>
  </si>
  <si>
    <t>163 L. Ed. 2d 1</t>
  </si>
  <si>
    <t>2005 U.S. LEXIS 7649</t>
  </si>
  <si>
    <t>PAUL ALLEN DYE v. GERALD HOFBAUER, WARDEN</t>
  </si>
  <si>
    <t>546 U.S. 6</t>
  </si>
  <si>
    <t>126 S. Ct. 7</t>
  </si>
  <si>
    <t>163 L. Ed. 2d 6</t>
  </si>
  <si>
    <t>2005 U.S. LEXIS 7652</t>
  </si>
  <si>
    <t>DORA B. SCHRIRO, DIRECTOR, ARIZONA DEPARTMENT OF CORRECTIONS, PETITIONER v. ROBERT DOUGLAS SMITH</t>
  </si>
  <si>
    <t>546 U.S. 9</t>
  </si>
  <si>
    <t>126 S. Ct. 407</t>
  </si>
  <si>
    <t>163 L. Ed. 2d 10</t>
  </si>
  <si>
    <t>2005 U.S. LEXIS 8200</t>
  </si>
  <si>
    <t>ANTHONY KANE, WARDEN v. JOE GARCIA ESPITIA</t>
  </si>
  <si>
    <t>546 U.S. 12</t>
  </si>
  <si>
    <t>126 S. Ct. 403</t>
  </si>
  <si>
    <t>163 L. Ed. 2d 14</t>
  </si>
  <si>
    <t>2005 U.S. LEXIS 8201</t>
  </si>
  <si>
    <t>IVAN EBERHART v. UNITED STATES</t>
  </si>
  <si>
    <t>546 U.S. 74</t>
  </si>
  <si>
    <t>126 S. Ct. 602</t>
  </si>
  <si>
    <t>163 L. Ed. 2d 407</t>
  </si>
  <si>
    <t>2005 U.S. LEXIS 9033</t>
  </si>
  <si>
    <t>MARGARET BRADSHAW, WARDEN v. KENNETH T. RICHEY</t>
  </si>
  <si>
    <t>546 U.S. 450</t>
  </si>
  <si>
    <t>126 S. Ct. 1193</t>
  </si>
  <si>
    <t>163 L. Ed. 2d 1047</t>
  </si>
  <si>
    <t>2006 U.S. LEXIS 1817</t>
  </si>
  <si>
    <t>MINISTRY OF DEFENSE AND SUPPORT FOR THE ARMED FORCES OF THE ISLAMIC REPUBLIC OF IRAN v. DARIUSH ELAHI</t>
  </si>
  <si>
    <t>546 U.S. 454</t>
  </si>
  <si>
    <t>126 S. Ct. 1195</t>
  </si>
  <si>
    <t>163 L. Ed. 2d 1053</t>
  </si>
  <si>
    <t>2006 U.S. LEXIS 1816</t>
  </si>
  <si>
    <t>ANTHONY ASH et al. v. TYSON FOODS, INC.</t>
  </si>
  <si>
    <t>546 U.S. 459</t>
  </si>
  <si>
    <t>126 S. Ct. 1198</t>
  </si>
  <si>
    <t>163 L. Ed. 2d 1059</t>
  </si>
  <si>
    <t>2006 U.S. LEXIS 1105</t>
  </si>
  <si>
    <t>KEITH LANCE, et al. v. GIGI DENNIS, COLORADO SECRETARY OF STATE</t>
  </si>
  <si>
    <t>547 U.S. 183</t>
  </si>
  <si>
    <t>126 S. Ct. 1613</t>
  </si>
  <si>
    <t>164 L. Ed. 2d 358</t>
  </si>
  <si>
    <t>2006 U.S. LEXIS 3268</t>
  </si>
  <si>
    <t>ALBERTO R. GONZALES, ATTORNEY GENERAL v. MICHELLE THOMAS et al.</t>
  </si>
  <si>
    <t>547 U.S. 188</t>
  </si>
  <si>
    <t>164 L. Ed. 2d 364</t>
  </si>
  <si>
    <t>2006 U.S. LEXIS 3447</t>
  </si>
  <si>
    <t>JEFFREY JEROME SALINAS v. UNITED STATES</t>
  </si>
  <si>
    <t>546 U.S. 72</t>
  </si>
  <si>
    <t>163 L. Ed. 2d 406</t>
  </si>
  <si>
    <t>2005 U.S. LEXIS 8553</t>
  </si>
  <si>
    <t>MARYLAND v. LEEANDER JEROME BLAKE</t>
  </si>
  <si>
    <t>546 U.S. 410</t>
  </si>
  <si>
    <t>126 S. Ct. 1016</t>
  </si>
  <si>
    <t>163 L. Ed. 2d 990</t>
  </si>
  <si>
    <t>2006 U.S. LEXIS 1070</t>
  </si>
  <si>
    <t>WISCONSIN RIGHT TO LIFE, INC. v. FEDERAL ELECTION COMMISSION</t>
  </si>
  <si>
    <t>547 U.S. 512</t>
  </si>
  <si>
    <t>126 S. Ct. 2014</t>
  </si>
  <si>
    <t>164 L. Ed. 2d 771</t>
  </si>
  <si>
    <t>2006 U.S. LEXIS 4508</t>
  </si>
  <si>
    <t>TERRY L. WHITMAN v. DEPARTMENT OF TRANSPORTATION et al.</t>
  </si>
  <si>
    <t>547 U.S. 516</t>
  </si>
  <si>
    <t>126 S. Ct. 2016</t>
  </si>
  <si>
    <t>164 L. Ed. 2d 776</t>
  </si>
  <si>
    <t>2006 U.S. LEXIS 4507</t>
  </si>
  <si>
    <t>MOHAWK INDUSTRIES, INC. v. SHIRLEY WILLIAMS et al.</t>
  </si>
  <si>
    <t>548 U.S. 124</t>
  </si>
  <si>
    <t>126 S. Ct. 2921</t>
  </si>
  <si>
    <t>165 L. Ed. 2d 399</t>
  </si>
  <si>
    <t>2006 U.S. LEXIS 4893</t>
  </si>
  <si>
    <t>LABORATORY CORPORATION OF AMERICA HOLDINGS, DBA LABCORP v. METABOLITE LABORATORIES, INC., et al.</t>
  </si>
  <si>
    <t xml:space="preserve">Youngblood v. West Virginia, </t>
  </si>
  <si>
    <t xml:space="preserve">League of United Latin American Citizens v. Perry, </t>
  </si>
  <si>
    <t xml:space="preserve">Sanchez-Llamas v. Oregon, </t>
  </si>
  <si>
    <t xml:space="preserve">Randall v. Sorrell, </t>
  </si>
  <si>
    <t xml:space="preserve">Washington v. Recuenco, </t>
  </si>
  <si>
    <t xml:space="preserve">U.S. v. Gonzalez-Lopez, </t>
  </si>
  <si>
    <t xml:space="preserve">Samson v. California, </t>
  </si>
  <si>
    <t xml:space="preserve">Rapanos v. U.S., </t>
  </si>
  <si>
    <t xml:space="preserve">Howard Delivery Service, Inc. v. Zurich American Ins. Co., </t>
  </si>
  <si>
    <t>Oral argument</t>
  </si>
  <si>
    <t xml:space="preserve">Rangel-Reyes v. U.S., </t>
  </si>
  <si>
    <t xml:space="preserve">Zedner v. U.S., </t>
  </si>
  <si>
    <t xml:space="preserve">Anza v. Ideal Steel Supply Corp., </t>
  </si>
  <si>
    <t xml:space="preserve">Day v. McDonough, </t>
  </si>
  <si>
    <t>D, C/D, C</t>
  </si>
  <si>
    <t xml:space="preserve">Georgia v. Randolph, </t>
  </si>
  <si>
    <t xml:space="preserve">Merrill Lynch, Pierce, Fenner &amp; Smith Inc. v. Dabit, </t>
  </si>
  <si>
    <t xml:space="preserve">Domino's Pizza, Inc. v. McDonald, </t>
  </si>
  <si>
    <t xml:space="preserve">Gonzales v. O Centro Espirita Beneficente Uniao do Vegetal, </t>
  </si>
  <si>
    <t xml:space="preserve">Central Virginia Community College v. Katz, </t>
  </si>
  <si>
    <t xml:space="preserve">Will v. Hallock, </t>
  </si>
  <si>
    <t xml:space="preserve">Gonzales v. Oregon, </t>
  </si>
  <si>
    <t xml:space="preserve">C, D </t>
  </si>
  <si>
    <t xml:space="preserve">U.S. v. Georgia, </t>
  </si>
  <si>
    <t xml:space="preserve">U.S. v. Giovanelli, </t>
  </si>
  <si>
    <t xml:space="preserve">Faith Center Church Evangelistic Ministries v. Glover, </t>
  </si>
  <si>
    <t xml:space="preserve">Caldwell v. City of Louisville, </t>
  </si>
  <si>
    <t xml:space="preserve">Libertarian Party of Ohio v. Blackwell, </t>
  </si>
  <si>
    <t xml:space="preserve">U.S. v. Gurule, </t>
  </si>
  <si>
    <t xml:space="preserve">Oscar Renda Contracting, Inc. v. City of Lubbock, Tex., </t>
  </si>
  <si>
    <t xml:space="preserve">Natural Resources Defense Council v. Environmental Protection Agency, </t>
  </si>
  <si>
    <t xml:space="preserve">E.I. DuPont De Nemours and Co. v. U.S., </t>
  </si>
  <si>
    <t xml:space="preserve">American Trucking Ass'n, Inc. v. Delaware River Joint Toll Bridge Com'n, </t>
  </si>
  <si>
    <t xml:space="preserve">Certain Underwriters at Lloyd's, London and Other Insurers Subscribing to Reinsurance Agreements F96/2922/00 and No. F97/2992/00 v. Warrantech Corp., </t>
  </si>
  <si>
    <t xml:space="preserve">Combs v. Commissioner of Social Security, </t>
  </si>
  <si>
    <t xml:space="preserve">Staley v. Harris County, Tex., </t>
  </si>
  <si>
    <t xml:space="preserve">Northern California River Watch v. City of Healdsburg, </t>
  </si>
  <si>
    <t xml:space="preserve">Smook v. Minnehaha County, </t>
  </si>
  <si>
    <t xml:space="preserve">Howard ex rel. Estate of Howard v. Bayes, </t>
  </si>
  <si>
    <t xml:space="preserve">U.S. v. Hunt, </t>
  </si>
  <si>
    <t xml:space="preserve">Sarei v. Rio Tinto, PLC., </t>
  </si>
  <si>
    <t xml:space="preserve">U.S. v. Barton, </t>
  </si>
  <si>
    <t xml:space="preserve">Fantasy Ranch Inc. v. City of Arlington, Tex., </t>
  </si>
  <si>
    <t xml:space="preserve">Sanford v. Stiles, </t>
  </si>
  <si>
    <t xml:space="preserve">U.S. v. Almazan-Becerra, </t>
  </si>
  <si>
    <t xml:space="preserve">Schumacher Trading Partners, II v. U.S., </t>
  </si>
  <si>
    <t xml:space="preserve">Dattner v. Conagra Foods, Inc., </t>
  </si>
  <si>
    <t xml:space="preserve">Frank G. v. Board of Educ. of Hyde Park, </t>
  </si>
  <si>
    <t xml:space="preserve">U.S. v. Blackburn, </t>
  </si>
  <si>
    <t xml:space="preserve">Bolduc v. U.S., </t>
  </si>
  <si>
    <t xml:space="preserve">U.S. v. Dorcely, </t>
  </si>
  <si>
    <t xml:space="preserve">U.S. v. Mosley, </t>
  </si>
  <si>
    <t xml:space="preserve">U.S. v. Hrasky, </t>
  </si>
  <si>
    <t xml:space="preserve">U.S. v. Lyons, </t>
  </si>
  <si>
    <t xml:space="preserve">Citizens for Equal Protection v. Bruning, </t>
  </si>
  <si>
    <t xml:space="preserve">Richards v. Delta Air Lines, Inc., </t>
  </si>
  <si>
    <t xml:space="preserve">Mobile Relay Associates v. F.C.C., </t>
  </si>
  <si>
    <t xml:space="preserve">Secretary of Labor v. Twentymile Coal Co., </t>
  </si>
  <si>
    <t xml:space="preserve">Oregon Trollers Ass'n v. Gutierrez, </t>
  </si>
  <si>
    <t xml:space="preserve">Satterlee v. Wolfenbarger, </t>
  </si>
  <si>
    <t xml:space="preserve">In re Bracewell, </t>
  </si>
  <si>
    <t xml:space="preserve">Local Oklahoma Bank, N.A. v. U.S., </t>
  </si>
  <si>
    <t xml:space="preserve">Blueport Co., LLP v. U.S., </t>
  </si>
  <si>
    <t xml:space="preserve">U.S. Dept. of Labor v. Wolf Run Mining Co., Inc., </t>
  </si>
  <si>
    <t xml:space="preserve">U.S. v. Powell, </t>
  </si>
  <si>
    <t xml:space="preserve">Electrolux Holdings, Inc. v. U.S., </t>
  </si>
  <si>
    <t xml:space="preserve">U.S. v. Najar, </t>
  </si>
  <si>
    <t xml:space="preserve">Policano v. Herbert, </t>
  </si>
  <si>
    <t xml:space="preserve">In re Special Grand Jury 89-2, </t>
  </si>
  <si>
    <t xml:space="preserve">Appoloni v. U.S., </t>
  </si>
  <si>
    <t xml:space="preserve">U.S. v. Grier, </t>
  </si>
  <si>
    <t xml:space="preserve">Rutherford v. City of Cleveland, </t>
  </si>
  <si>
    <t xml:space="preserve">Kambolli v. Gonzales, </t>
  </si>
  <si>
    <t xml:space="preserve">Amalgamated Transit Union Local 1309, AFL-CIO v. Laidlaw Transit Services, Inc., </t>
  </si>
  <si>
    <t xml:space="preserve">U.S. v. Toohey, </t>
  </si>
  <si>
    <t xml:space="preserve">Riegel v. Medtronic, Inc., </t>
  </si>
  <si>
    <t xml:space="preserve">Danner v. Motley, </t>
  </si>
  <si>
    <t xml:space="preserve">U.S. v. Ramirez-Verdin, </t>
  </si>
  <si>
    <t xml:space="preserve">Zatuchni v. Secretary of Health and Human Services, </t>
  </si>
  <si>
    <t xml:space="preserve">Hayden v. Pataki, </t>
  </si>
  <si>
    <t xml:space="preserve">Johnson v. City of Detroit, </t>
  </si>
  <si>
    <t xml:space="preserve">Abigail Alliance For Better Access to Developmental Drugs and Washington Legal Foundation v. von Eschenbach, </t>
  </si>
  <si>
    <t xml:space="preserve">Jonah R. v. Carmona, </t>
  </si>
  <si>
    <t xml:space="preserve">City of New York v. Permanent Mission of India to the United Nations, </t>
  </si>
  <si>
    <t xml:space="preserve">Pacific Gas &amp; Elec. Co. v. U.S., </t>
  </si>
  <si>
    <t xml:space="preserve">American Civil Liberties Union of Kentucky v. Mercer County, </t>
  </si>
  <si>
    <t xml:space="preserve">Schiano v. Quality Payroll Systems, Inc., </t>
  </si>
  <si>
    <t xml:space="preserve">Davis v. Straub, </t>
  </si>
  <si>
    <t xml:space="preserve">U.S. v. Maxwell, </t>
  </si>
  <si>
    <t xml:space="preserve">Fulcher v. Motley, </t>
  </si>
  <si>
    <t xml:space="preserve">Jalbert Leasing, Inc. v. Massachusetts Port Authority, </t>
  </si>
  <si>
    <t xml:space="preserve">U.S. v. MacEwan, </t>
  </si>
  <si>
    <t xml:space="preserve">Employers Ins. Co. of Wausau v. Century Indem. Co., </t>
  </si>
  <si>
    <t xml:space="preserve">Parette v. Virden, </t>
  </si>
  <si>
    <t xml:space="preserve">Hannon v. Sanner, </t>
  </si>
  <si>
    <t xml:space="preserve">F.T.C. v. Verity Intern., Ltd., </t>
  </si>
  <si>
    <t xml:space="preserve">Harris v. Donahue, </t>
  </si>
  <si>
    <t xml:space="preserve">Garcia v. Teitler, </t>
  </si>
  <si>
    <t>Scalia's name in law journal article</t>
  </si>
  <si>
    <t xml:space="preserve">Goodman v. Harris County, </t>
  </si>
  <si>
    <t xml:space="preserve">Bolden v. City of Topeka, Kan., </t>
  </si>
  <si>
    <t xml:space="preserve">U.S. v. One TRW, Model M14, 7.62 Caliber Rifle, </t>
  </si>
  <si>
    <t xml:space="preserve">Brentwood Academy v. Tennessee Secondary School Athletic Ass'n, </t>
  </si>
  <si>
    <t xml:space="preserve">Eriline Co. S.A. v. Johnson, </t>
  </si>
  <si>
    <t xml:space="preserve">Cole v. Dretke, </t>
  </si>
  <si>
    <t xml:space="preserve">U.S. v. Jimenez-Beltre, </t>
  </si>
  <si>
    <t xml:space="preserve">Robinette v. Commissioner of I.R.S., </t>
  </si>
  <si>
    <t xml:space="preserve">U.S. v. Croxford, </t>
  </si>
  <si>
    <t xml:space="preserve">Nelson v. Dretke, </t>
  </si>
  <si>
    <t xml:space="preserve">U.S. v. Valdes, </t>
  </si>
  <si>
    <t xml:space="preserve">Robbins v. U.S. Bureau of Land Management, </t>
  </si>
  <si>
    <t xml:space="preserve">Zivotofsky ex rel. Ari Z. v. Secretary of State, </t>
  </si>
  <si>
    <t xml:space="preserve">U.S. v. Cooper, </t>
  </si>
  <si>
    <t>D, C, Comment on Federal Rules of Criminal Procedure</t>
  </si>
  <si>
    <t xml:space="preserve">Garcia v. Department of Homeland Security, </t>
  </si>
  <si>
    <t xml:space="preserve">Motions Systems Corp. v. Bush, </t>
  </si>
  <si>
    <t xml:space="preserve">Carpenter v. U.S., </t>
  </si>
  <si>
    <t xml:space="preserve">Monteiro v. City of Elizabeth, </t>
  </si>
  <si>
    <t>C, D, P</t>
  </si>
  <si>
    <t xml:space="preserve">Clark v. Chrysler Corp., </t>
  </si>
  <si>
    <t xml:space="preserve">IFC Credit Corp. v. Aliano Bros. General Contractors, Inc., </t>
  </si>
  <si>
    <t xml:space="preserve">U.S. v. Hartwell, </t>
  </si>
  <si>
    <t xml:space="preserve">U.S. v. Gilbertson, </t>
  </si>
  <si>
    <t xml:space="preserve">Alliance For Environmental Renewal, Inc. v. Pyramid Crossgates Co., </t>
  </si>
  <si>
    <t xml:space="preserve">U.S. v. Ford, </t>
  </si>
  <si>
    <t xml:space="preserve">U.S. v. Dawson, </t>
  </si>
  <si>
    <t xml:space="preserve">U.S. v. Fitzgerald, </t>
  </si>
  <si>
    <t xml:space="preserve">U.S. v. Jimenez-Torres, </t>
  </si>
  <si>
    <t xml:space="preserve">Smith v. Salish Kootenai College, </t>
  </si>
  <si>
    <t xml:space="preserve">Frommert v. Conkright, </t>
  </si>
  <si>
    <t xml:space="preserve">In re SubMicron Systems Corp., </t>
  </si>
  <si>
    <t xml:space="preserve">U.S. v. Mickelson, </t>
  </si>
  <si>
    <t xml:space="preserve">U.S. v. McBane, </t>
  </si>
  <si>
    <t xml:space="preserve">U.S. v. Southwell, </t>
  </si>
  <si>
    <t xml:space="preserve">Motley v. Parks, </t>
  </si>
  <si>
    <t xml:space="preserve">Home Savings of America, F.S.B. v. U.S., </t>
  </si>
  <si>
    <t xml:space="preserve">U.S. v. Marquez-Morales, </t>
  </si>
  <si>
    <t xml:space="preserve">Lieberman v. Cambridge Partners, L.L.C., </t>
  </si>
  <si>
    <t xml:space="preserve">Harris v. Coweta County, Ga., </t>
  </si>
  <si>
    <t xml:space="preserve">CropLife America, Inc. v. City of Madison, </t>
  </si>
  <si>
    <t xml:space="preserve">U.S. v. E.I. Dupont De Nemours and Co. Inc., </t>
  </si>
  <si>
    <t xml:space="preserve">American Civil Liberties Union of Kentucky v. Mercer County, Ky., </t>
  </si>
  <si>
    <t xml:space="preserve">U.S. v. Baker, </t>
  </si>
  <si>
    <t xml:space="preserve">U.S. v. Burns, </t>
  </si>
  <si>
    <t xml:space="preserve">In re Miles, </t>
  </si>
  <si>
    <t xml:space="preserve">Milne ex rel. Coyne v. Stephen Slesinger, Inc., </t>
  </si>
  <si>
    <t xml:space="preserve">Frazer v. South Carolina, </t>
  </si>
  <si>
    <t xml:space="preserve">C.N. v. Ridgewood Bd. of Educ., </t>
  </si>
  <si>
    <t>Referencing Scalia judicial style generally</t>
  </si>
  <si>
    <t xml:space="preserve">U.S. v. W.R. Grace &amp; Co., </t>
  </si>
  <si>
    <t xml:space="preserve">Estate of Smith v. Marasco, </t>
  </si>
  <si>
    <t xml:space="preserve">Omaha Public Power Dist. v. U.S., </t>
  </si>
  <si>
    <t xml:space="preserve">Lawrence v. Blackwell, </t>
  </si>
  <si>
    <t xml:space="preserve">U.S. v. Glover, </t>
  </si>
  <si>
    <t xml:space="preserve">Daniels v. Bursey, </t>
  </si>
  <si>
    <t xml:space="preserve">U.S. v. Nappier, </t>
  </si>
  <si>
    <t xml:space="preserve">Mercy Hospital, Inc. v. Massachusetts Nurses Ass'n, </t>
  </si>
  <si>
    <t xml:space="preserve">Moore v. Itawamba County, Miss., </t>
  </si>
  <si>
    <t xml:space="preserve">Augustine v. Department of Veterans Affairs, </t>
  </si>
  <si>
    <t xml:space="preserve">Amber Resources Co. v. U.S., </t>
  </si>
  <si>
    <t xml:space="preserve">Monter v. Gonzales, </t>
  </si>
  <si>
    <t xml:space="preserve">Shivwits Band of Paiute Indians v. Utah, </t>
  </si>
  <si>
    <t xml:space="preserve">OfficeMax, Inc. v. U.S., </t>
  </si>
  <si>
    <t xml:space="preserve">Gilles v. Davis, </t>
  </si>
  <si>
    <t xml:space="preserve">International Outsourcing Services, L.L.C. v. U.S., </t>
  </si>
  <si>
    <t xml:space="preserve">U.S. v. Lane Labs-USA Inc., </t>
  </si>
  <si>
    <t xml:space="preserve">Sidney Coal Co., Inc. v. Social Sec. Admin., </t>
  </si>
  <si>
    <t xml:space="preserve">Peck ex rel. Peck v. Baldwinsville Central School Dist., </t>
  </si>
  <si>
    <t xml:space="preserve">Plumlee v. Del Papa, </t>
  </si>
  <si>
    <t xml:space="preserve">Bonner v. Carey, </t>
  </si>
  <si>
    <t xml:space="preserve">Cary v. Hall, </t>
  </si>
  <si>
    <t xml:space="preserve">In re Unisys Corp. Retiree Medical Benefits Erisa Litigation, </t>
  </si>
  <si>
    <t xml:space="preserve">Alicea-Torres v. U.S., </t>
  </si>
  <si>
    <t xml:space="preserve">Akins v. Radiator Specialty co., </t>
  </si>
  <si>
    <t xml:space="preserve">Carlson v. Principal Life Ins. Co., </t>
  </si>
  <si>
    <t xml:space="preserve">Garcia v. Scibana, </t>
  </si>
  <si>
    <t xml:space="preserve">Barasich v. Columbia Gulf Transmission Co., </t>
  </si>
  <si>
    <t xml:space="preserve">Connecticut v. Spellings, </t>
  </si>
  <si>
    <t xml:space="preserve">Hughes v. Cook, </t>
  </si>
  <si>
    <t xml:space="preserve">McMahon v. Presidential Airways, Inc., </t>
  </si>
  <si>
    <t xml:space="preserve">U.S. v. Dean, </t>
  </si>
  <si>
    <t xml:space="preserve">Cookeville Regional Medical Center v. Leavitt, </t>
  </si>
  <si>
    <t xml:space="preserve">McQueary v. Stumbo, </t>
  </si>
  <si>
    <t xml:space="preserve">American Broadcasting Co., Inc. v. Blackwell, </t>
  </si>
  <si>
    <t xml:space="preserve">U.S. v. Hyde, </t>
  </si>
  <si>
    <t xml:space="preserve">Hall v. Pennsylvania Dept. of Corrections, </t>
  </si>
  <si>
    <t xml:space="preserve">In re Trejos, </t>
  </si>
  <si>
    <t xml:space="preserve">ParamesWaran v. Mysorekar, </t>
  </si>
  <si>
    <t xml:space="preserve">Esposito v. Town of North Providence, </t>
  </si>
  <si>
    <t xml:space="preserve">U.S. v. Kearns, </t>
  </si>
  <si>
    <t xml:space="preserve">A.C.L.U. of TN v. Rutherford County, TN, </t>
  </si>
  <si>
    <t xml:space="preserve">Smith v. Accenture U.S. Group Long-Term Disability Ins. Plan, </t>
  </si>
  <si>
    <t xml:space="preserve">Adair v. Winter, </t>
  </si>
  <si>
    <t xml:space="preserve">U.S. v. New York City Bd. of Educ., </t>
  </si>
  <si>
    <t xml:space="preserve">Pelphrey v. Cobb County, GA, </t>
  </si>
  <si>
    <t xml:space="preserve">Bowers v. City of Philadelphia, </t>
  </si>
  <si>
    <t xml:space="preserve">U.S. v. Salgado-Avila, </t>
  </si>
  <si>
    <t xml:space="preserve">Emmert Industrial Corp. v. City of Milwaukie, </t>
  </si>
  <si>
    <t xml:space="preserve">Pichler v. Unite, </t>
  </si>
  <si>
    <t xml:space="preserve">In re Sulfuric Acid Antitrust Litigation, </t>
  </si>
  <si>
    <t xml:space="preserve">Dunn v. USA, </t>
  </si>
  <si>
    <t xml:space="preserve">Short v. U.S. Parole Com'n, </t>
  </si>
  <si>
    <t xml:space="preserve">Law v. U.S., </t>
  </si>
  <si>
    <t xml:space="preserve">Christian v. Artus, </t>
  </si>
  <si>
    <t xml:space="preserve">Thomas v. St. Vincent &amp; Sarah Fisher Center, </t>
  </si>
  <si>
    <t xml:space="preserve">Lopez v. U.S., </t>
  </si>
  <si>
    <t xml:space="preserve">Green v. Board of County Com'rs of County of Haskell, </t>
  </si>
  <si>
    <t xml:space="preserve">Storey v. Illinois State Police, </t>
  </si>
  <si>
    <t xml:space="preserve">Ellick v. Barnhart, </t>
  </si>
  <si>
    <t xml:space="preserve">Kyles v. J.K. Guardian Sec. Services, </t>
  </si>
  <si>
    <t xml:space="preserve">Public Citizen v. Clerk, U.S. Dist. Court For District of Columbia, </t>
  </si>
  <si>
    <t xml:space="preserve">Howell v. Motorola, Inc., </t>
  </si>
  <si>
    <t xml:space="preserve">Flores v. Stewart, </t>
  </si>
  <si>
    <t xml:space="preserve">Cummings v. Gibson, </t>
  </si>
  <si>
    <t xml:space="preserve">U.S. v. Harrien, </t>
  </si>
  <si>
    <t xml:space="preserve">Harrison-Smith v. Bank of America, N.A., </t>
  </si>
  <si>
    <t xml:space="preserve">Sierra Club v. El Paso Gold Mines, Inc., </t>
  </si>
  <si>
    <t xml:space="preserve">U.S. v. Rosen, </t>
  </si>
  <si>
    <t xml:space="preserve">Croton Watch Co., Inc. v. National Jeweler Magazine, Inc., </t>
  </si>
  <si>
    <t xml:space="preserve">Jackson v. Leake, </t>
  </si>
  <si>
    <t xml:space="preserve">Mosley v. Bass River Mun. Court, </t>
  </si>
  <si>
    <t xml:space="preserve">Fast Tek Group, LLC v. Plastech Engineered Products, Inc., </t>
  </si>
  <si>
    <t xml:space="preserve">Loren v. Blue Cross and Blue Shield of Mich., </t>
  </si>
  <si>
    <t xml:space="preserve">Estelle v. Booker, </t>
  </si>
  <si>
    <t xml:space="preserve">AEP Texas Cent. Co. v. Hudson, </t>
  </si>
  <si>
    <t xml:space="preserve">Burkybile v. Mitsubishi Motors Corp., </t>
  </si>
  <si>
    <t xml:space="preserve">U.S. v. Kandirakis, </t>
  </si>
  <si>
    <t>D, C, M, OJ</t>
  </si>
  <si>
    <t xml:space="preserve">Doe v. Fortenberry, </t>
  </si>
  <si>
    <t xml:space="preserve">Lockheed Martin Corp. v. Speed, </t>
  </si>
  <si>
    <t xml:space="preserve">Stadium Book &amp; Video, Inc. v. Miami-Dade County, </t>
  </si>
  <si>
    <t xml:space="preserve">In re Garvida, </t>
  </si>
  <si>
    <t xml:space="preserve">Williams v. Asplundh Tree Expert Co., </t>
  </si>
  <si>
    <t xml:space="preserve">Bendzak v. Midland Nat. Life Ins. Co., </t>
  </si>
  <si>
    <t xml:space="preserve">Bradley v. Logue, </t>
  </si>
  <si>
    <t xml:space="preserve">Argent Mortg. Co., LLC v. Diaz, </t>
  </si>
  <si>
    <t xml:space="preserve">Avery v. U.S., </t>
  </si>
  <si>
    <t xml:space="preserve">Witt v. U.S. Dept. of Air Force, </t>
  </si>
  <si>
    <t xml:space="preserve">Dunham-Price Group, L.L.C. v. Port Aggregates, Inc., </t>
  </si>
  <si>
    <t xml:space="preserve">Simmons v. Fisher, </t>
  </si>
  <si>
    <t xml:space="preserve">U.S. v. Nole, </t>
  </si>
  <si>
    <t xml:space="preserve">Kermani v. New York State Bd. of Elections, </t>
  </si>
  <si>
    <t xml:space="preserve">Stewart v. U.S., </t>
  </si>
  <si>
    <t xml:space="preserve">Brown v. Walsh, </t>
  </si>
  <si>
    <t xml:space="preserve">Hepting v. AT &amp; T Corp., </t>
  </si>
  <si>
    <t xml:space="preserve">Kansas Judicial Watch v. Stout, </t>
  </si>
  <si>
    <t xml:space="preserve">U.S. v. Rothacher, </t>
  </si>
  <si>
    <t xml:space="preserve">State Treasurer v. Sprague, </t>
  </si>
  <si>
    <t xml:space="preserve">PS Chez Sidney, L.L.C. v. U.S. Intern. Trade Com'n, </t>
  </si>
  <si>
    <t xml:space="preserve">S.K.I. Beer Corp. v. Baltika Brewery, </t>
  </si>
  <si>
    <t xml:space="preserve">U.S. v. Milliken, </t>
  </si>
  <si>
    <t xml:space="preserve">Midamerican Energy Co. v. Start Enterprises, Inc., </t>
  </si>
  <si>
    <t xml:space="preserve">Palmer v. Granholm, </t>
  </si>
  <si>
    <t xml:space="preserve">U.S. v. Chevron Pipe Line Co., </t>
  </si>
  <si>
    <t xml:space="preserve">Kegler v. U.S. Dept. of Justice, </t>
  </si>
  <si>
    <t xml:space="preserve">Southerland v. Berghuis, </t>
  </si>
  <si>
    <t xml:space="preserve">U.S. v. Stein, </t>
  </si>
  <si>
    <t xml:space="preserve">Oyola v. Shannon, </t>
  </si>
  <si>
    <t xml:space="preserve">U.S. v. Crusoe, </t>
  </si>
  <si>
    <t xml:space="preserve">In re Methyl Tertiary Butyl Ether (MTBE) Products Liability Litigation, </t>
  </si>
  <si>
    <t xml:space="preserve">Employer Reinsurance Corp. v. Laurier Indem. Co., </t>
  </si>
  <si>
    <t xml:space="preserve">In re Stabile, </t>
  </si>
  <si>
    <t xml:space="preserve">Power v. Tyco Intern. (US), Inc., </t>
  </si>
  <si>
    <t xml:space="preserve">In re Glunk, </t>
  </si>
  <si>
    <t xml:space="preserve">U.S. v. Hamilton, </t>
  </si>
  <si>
    <t xml:space="preserve">Cuco v. Federal Medical Center-Lexington, </t>
  </si>
  <si>
    <t xml:space="preserve">Nelson v. Select Financial Services, Inc., </t>
  </si>
  <si>
    <t xml:space="preserve">U.S. v. Marlinga, </t>
  </si>
  <si>
    <t xml:space="preserve">Action Wholesale Liquors v. Oklahoma Alcoholic Beverage Laws Enforcement Com'n, </t>
  </si>
  <si>
    <t xml:space="preserve">Alphamed Pharmaceuticals Corp. v. Arriva Pharmaceuticals, Inc., </t>
  </si>
  <si>
    <t xml:space="preserve">Avila v. Smith, </t>
  </si>
  <si>
    <t xml:space="preserve">Colacicco v. Apotex, Inc., </t>
  </si>
  <si>
    <t xml:space="preserve">Combs v. Homer Center School Dist., </t>
  </si>
  <si>
    <t xml:space="preserve">Good v. Altria Group, Inc., </t>
  </si>
  <si>
    <t xml:space="preserve">Teet v. DiGuglielmo, </t>
  </si>
  <si>
    <t xml:space="preserve">In re Glenn, </t>
  </si>
  <si>
    <t xml:space="preserve">TRF Music Inc. v. Alan Ett Music Group, LLC, </t>
  </si>
  <si>
    <t xml:space="preserve">Sterling v. Tennis, </t>
  </si>
  <si>
    <t xml:space="preserve">Edwards v. Kia Motors America, Inc., </t>
  </si>
  <si>
    <t xml:space="preserve">McCulley v. N.Y.S. Dept. of Environmental Conservation, </t>
  </si>
  <si>
    <t xml:space="preserve">Kidd v. Cox, </t>
  </si>
  <si>
    <t xml:space="preserve">Harris v. Bornhorst, </t>
  </si>
  <si>
    <t xml:space="preserve">Brotherhood of Locomotive Engineers and Trainmen, General Committee of Adjustment, Central Region v. Union Pacific R.R., </t>
  </si>
  <si>
    <t xml:space="preserve">Hogan v. PMI Mortg. Ins. Co., </t>
  </si>
  <si>
    <t xml:space="preserve">Ernsting v. Ave Maria College, </t>
  </si>
  <si>
    <t xml:space="preserve">McNally v. Ave Maria College, </t>
  </si>
  <si>
    <t xml:space="preserve">H &amp; A Land Corp. v. City of Kennedale, Tex., </t>
  </si>
  <si>
    <t xml:space="preserve">U.S. v. Gilkeson, </t>
  </si>
  <si>
    <t xml:space="preserve">Studli v. Children and Youth Services, </t>
  </si>
  <si>
    <t xml:space="preserve">Beatie and Osborn LLP v. Patriot Scientific Corp., </t>
  </si>
  <si>
    <t xml:space="preserve">ADT Sec. Services, Inc. v. Apex Alarm, LLC, </t>
  </si>
  <si>
    <t xml:space="preserve">Rasul v. Rumsfeld, </t>
  </si>
  <si>
    <t xml:space="preserve">Peoples Super Liquor Stores, Inc. v. Jenkins, </t>
  </si>
  <si>
    <t xml:space="preserve">Laffey v. Burt, </t>
  </si>
  <si>
    <t xml:space="preserve">Bailey v. Hanson, </t>
  </si>
  <si>
    <t xml:space="preserve">Rinick v. Superintendent of SCI-Graterford, </t>
  </si>
  <si>
    <t xml:space="preserve">Euro-American Coal Trading, Inc. v. James Taylor Mining, Inc., </t>
  </si>
  <si>
    <t xml:space="preserve">Usher v. Metrish, </t>
  </si>
  <si>
    <t xml:space="preserve">Williams v. Lyon, </t>
  </si>
  <si>
    <t xml:space="preserve">Cook v. Rumsfeld, </t>
  </si>
  <si>
    <t xml:space="preserve">EIU Group, Inc. v. Citibank Delaware, Inc., </t>
  </si>
  <si>
    <t xml:space="preserve">Richmond v. Wampanoag Tribal Court Cases, </t>
  </si>
  <si>
    <t xml:space="preserve">U.S. v. Ozsusamlar, </t>
  </si>
  <si>
    <t xml:space="preserve">Addie v. Curtis, </t>
  </si>
  <si>
    <t xml:space="preserve">American Civil Liberties Union of Ohio Foundation, Inc. v. Board of Com'rs of Lucas County, Ohio, </t>
  </si>
  <si>
    <t xml:space="preserve">Parkdale Intern. v. U.S., </t>
  </si>
  <si>
    <t xml:space="preserve">Halfpap v. City of West Palm Beach, </t>
  </si>
  <si>
    <t xml:space="preserve">Bringard v. DeBoer, </t>
  </si>
  <si>
    <t xml:space="preserve">Zirnhelt v. Michigan Consol. Gas Co., </t>
  </si>
  <si>
    <t xml:space="preserve">U.S. v. Edwards, </t>
  </si>
  <si>
    <t xml:space="preserve">Canadian Lumber Trade Alliance v. U.S., </t>
  </si>
  <si>
    <t>C, D, ART</t>
  </si>
  <si>
    <t xml:space="preserve">Parrish v. U.S., </t>
  </si>
  <si>
    <t xml:space="preserve">Schroer v. Billington, </t>
  </si>
  <si>
    <t xml:space="preserve">Fay v. Pennsylvania Bd. of Probation and Parole, </t>
  </si>
  <si>
    <t xml:space="preserve">Rivera v. Dretke, </t>
  </si>
  <si>
    <t xml:space="preserve">Orion Reserves Ltd. Partnership v. Norton, </t>
  </si>
  <si>
    <t xml:space="preserve">Collier v. Dickinson, </t>
  </si>
  <si>
    <t xml:space="preserve">U.S. v. Cheever, </t>
  </si>
  <si>
    <t xml:space="preserve">Casanova v. Pre Solutions, Inc., </t>
  </si>
  <si>
    <t xml:space="preserve">U.S. v. Harrison, </t>
  </si>
  <si>
    <t xml:space="preserve">Perry v. Triggs, </t>
  </si>
  <si>
    <t xml:space="preserve">Bowers v. Buss, </t>
  </si>
  <si>
    <t xml:space="preserve">In re Jass, </t>
  </si>
  <si>
    <t xml:space="preserve">Sattler v. Mathis, </t>
  </si>
  <si>
    <t xml:space="preserve">Stevenson v. Pagan, </t>
  </si>
  <si>
    <t xml:space="preserve">Lamzot v. Phillips, </t>
  </si>
  <si>
    <t xml:space="preserve">U.S. v. Wabash Valley Service Co., </t>
  </si>
  <si>
    <t xml:space="preserve">Avocados Plus Inc. v. Johanns, </t>
  </si>
  <si>
    <t xml:space="preserve">Idea Public Charter School v. Belton, </t>
  </si>
  <si>
    <t xml:space="preserve">Williams v. King, </t>
  </si>
  <si>
    <t xml:space="preserve">Whitehead v. Barnhart, </t>
  </si>
  <si>
    <t xml:space="preserve">Price v. American Cyanamid Co., </t>
  </si>
  <si>
    <t xml:space="preserve">Pennsylvania Prison Society v. Rendell, </t>
  </si>
  <si>
    <t xml:space="preserve">Brempong v. Chertoff, </t>
  </si>
  <si>
    <t xml:space="preserve">Saavedra De Barreto v. Immigration and Naturalization Service, </t>
  </si>
  <si>
    <t xml:space="preserve">Williams v. Director, TDCJ-CID, </t>
  </si>
  <si>
    <t xml:space="preserve">Bloomquist v. Albee, </t>
  </si>
  <si>
    <t xml:space="preserve">Fox Intern. Relations v. Fiserv Securities, Inc., </t>
  </si>
  <si>
    <t xml:space="preserve">Grier v. Goetz, </t>
  </si>
  <si>
    <t xml:space="preserve">In re Carver, </t>
  </si>
  <si>
    <t xml:space="preserve">Gray v. Burwell, </t>
  </si>
  <si>
    <t xml:space="preserve">Westchester Day School v. Village of Mamaroneck, </t>
  </si>
  <si>
    <t xml:space="preserve">Steury v. Unum Life Ins. Co. of America, </t>
  </si>
  <si>
    <t xml:space="preserve">U.S. v. Reliant Energy Services, Inc., </t>
  </si>
  <si>
    <t xml:space="preserve">Dallas County, Ala. v. City of Selma, Ala., </t>
  </si>
  <si>
    <t xml:space="preserve">Voorhees v. Goord, </t>
  </si>
  <si>
    <t xml:space="preserve">Charlton v. State of New York, </t>
  </si>
  <si>
    <t xml:space="preserve">Henneberry v. Sumitomo Corp. of America, </t>
  </si>
  <si>
    <t xml:space="preserve">U.S. v. Kumar, </t>
  </si>
  <si>
    <t xml:space="preserve">Arar v. Ashcroft, </t>
  </si>
  <si>
    <t xml:space="preserve">Holbrook v. Pennsylvania Bd. of Probation and Parole, </t>
  </si>
  <si>
    <t xml:space="preserve">U.S. v. Heijnen, </t>
  </si>
  <si>
    <t xml:space="preserve">Coy v. Renico, </t>
  </si>
  <si>
    <t xml:space="preserve">Ashley v. U.S., </t>
  </si>
  <si>
    <t xml:space="preserve">Omar v. Harvey, </t>
  </si>
  <si>
    <t xml:space="preserve">Jo-Bet, Inc. v. City of Southgate, </t>
  </si>
  <si>
    <t xml:space="preserve">U.S. v. Nuzzo, </t>
  </si>
  <si>
    <t xml:space="preserve">U.S. v. Ames, </t>
  </si>
  <si>
    <t xml:space="preserve">In re Grand Jury Subpoena to John Doe, </t>
  </si>
  <si>
    <t xml:space="preserve">U.S. v. Santiago, </t>
  </si>
  <si>
    <t xml:space="preserve">Robertson v. U.S., </t>
  </si>
  <si>
    <t xml:space="preserve">U.S. v. Hinojosa, </t>
  </si>
  <si>
    <t xml:space="preserve">Miranda v. Carey, </t>
  </si>
  <si>
    <t xml:space="preserve">U.S. v. Doe, </t>
  </si>
  <si>
    <t xml:space="preserve">Dontigney v. Commissioner of Correction, </t>
  </si>
  <si>
    <t xml:space="preserve">Dible v. Scholl, </t>
  </si>
  <si>
    <t xml:space="preserve">The Hereros v. Deutsche Afrika-Linien GMBLT &amp; Co., </t>
  </si>
  <si>
    <t xml:space="preserve">Hinrichs v. Bosma, </t>
  </si>
  <si>
    <t xml:space="preserve">Barbour v. Haley, </t>
  </si>
  <si>
    <t xml:space="preserve">Tran v. Gonzales, </t>
  </si>
  <si>
    <t xml:space="preserve">Scible v. Haines, </t>
  </si>
  <si>
    <t xml:space="preserve">U.S. v. Pantoja, </t>
  </si>
  <si>
    <t xml:space="preserve">Stone Cranberry Corp. v. Foster-Miller, Inc., </t>
  </si>
  <si>
    <t xml:space="preserve">Dockiins v. Pennsylvania Bd. of Probation and Parole, </t>
  </si>
  <si>
    <t xml:space="preserve">Pelphrey v. Cobb County, Ga., </t>
  </si>
  <si>
    <t xml:space="preserve">In re Kane, </t>
  </si>
  <si>
    <t>D, ART, C</t>
  </si>
  <si>
    <t xml:space="preserve">U.S. v. Fisher, </t>
  </si>
  <si>
    <t xml:space="preserve">McCoy v. Pennsylvania Board of Probation and Parole, </t>
  </si>
  <si>
    <t xml:space="preserve">M&amp;T Mortg. Corp. v. White, </t>
  </si>
  <si>
    <t xml:space="preserve">U.S. v. Valencia-Aguirre, </t>
  </si>
  <si>
    <t xml:space="preserve">Luber v. Ross, </t>
  </si>
  <si>
    <t xml:space="preserve">Associated Press v. U.S. Department of Defense, </t>
  </si>
  <si>
    <t xml:space="preserve">Reyes v. Motley, </t>
  </si>
  <si>
    <t xml:space="preserve">In re Jimenez, </t>
  </si>
  <si>
    <t xml:space="preserve">Kitzmiller v. Dover Area School Dist., </t>
  </si>
  <si>
    <t xml:space="preserve">Citizen Electronics Co., Ltd. v. Osram GMBH, </t>
  </si>
  <si>
    <t xml:space="preserve">Thomas v. Barnhart, </t>
  </si>
  <si>
    <t xml:space="preserve">Serrato v. Clark, </t>
  </si>
  <si>
    <t xml:space="preserve">Ginsberg v. Ayotte, </t>
  </si>
  <si>
    <t xml:space="preserve">Huckabee v. Adams, </t>
  </si>
  <si>
    <t xml:space="preserve">U.S. v. Fanta, </t>
  </si>
  <si>
    <t xml:space="preserve">U.S. v. Parks, </t>
  </si>
  <si>
    <t xml:space="preserve">Aroostook Bank of Micmacs v. Ryan, </t>
  </si>
  <si>
    <t xml:space="preserve">Shultz v. Rubitschun, </t>
  </si>
  <si>
    <t xml:space="preserve">Butler v. Texas Bd. of Pardons &amp; Paroles, </t>
  </si>
  <si>
    <t xml:space="preserve">Polston v. Pappert, </t>
  </si>
  <si>
    <t xml:space="preserve">Trokan v. Wallace, </t>
  </si>
  <si>
    <t xml:space="preserve">Wilson v. Hunt, </t>
  </si>
  <si>
    <t xml:space="preserve">U.S. v. Gray, </t>
  </si>
  <si>
    <t xml:space="preserve">Reese v. CNH Global N.V., </t>
  </si>
  <si>
    <t xml:space="preserve">Yates v. Sutton, </t>
  </si>
  <si>
    <t xml:space="preserve">Cuellar v. U.S., </t>
  </si>
  <si>
    <t xml:space="preserve">In re Gervin, </t>
  </si>
  <si>
    <t xml:space="preserve">Seymour v. Hug, </t>
  </si>
  <si>
    <t xml:space="preserve">Young v. City of Providence, </t>
  </si>
  <si>
    <t xml:space="preserve">Mason Capital, Ltd. v. Kaman Corp., </t>
  </si>
  <si>
    <t xml:space="preserve">Northcutt v. General Motors Hourly-Rate Employees Pension Plan, </t>
  </si>
  <si>
    <t xml:space="preserve">New West Materials LLC v. Interior Bd. of Land Appeals, </t>
  </si>
  <si>
    <t xml:space="preserve">Robinson v. Kelchner, </t>
  </si>
  <si>
    <t xml:space="preserve">Robertson v. Driver, </t>
  </si>
  <si>
    <t xml:space="preserve">Crosley v. Composition Roofers Union Local 30 Employees' Pension Plan, </t>
  </si>
  <si>
    <t xml:space="preserve">U.S. v. Quinn, </t>
  </si>
  <si>
    <t xml:space="preserve">King v. Pennsylvania Bd. of Probation and Parole, </t>
  </si>
  <si>
    <t xml:space="preserve">In re Attorneys at Law and Debt Relief Agencies, </t>
  </si>
  <si>
    <t xml:space="preserve">Palmer v. Phillips, </t>
  </si>
  <si>
    <t xml:space="preserve">Cherry v. City College of SAn Francisco, </t>
  </si>
  <si>
    <t xml:space="preserve">Tungwarara v. U.S., </t>
  </si>
  <si>
    <t xml:space="preserve">MacArthur v. San Juan County, </t>
  </si>
  <si>
    <t xml:space="preserve">Ralbovsky v. Kramer, </t>
  </si>
  <si>
    <t xml:space="preserve">Commonwealth of the Northern Mariana Islands v. Manila, </t>
  </si>
  <si>
    <t xml:space="preserve">U.S. v. Weekley, </t>
  </si>
  <si>
    <t xml:space="preserve">U.S. v. Orellana, </t>
  </si>
  <si>
    <t xml:space="preserve">U.S. v. Villamizar, </t>
  </si>
  <si>
    <t xml:space="preserve">U.S. v. Lane, </t>
  </si>
  <si>
    <t xml:space="preserve">Swallows Holding, Ltd. v. C.I.R., </t>
  </si>
  <si>
    <t xml:space="preserve">Willingham v. NovaStar Mortg., Inc., </t>
  </si>
  <si>
    <t xml:space="preserve">Fidelity Federal Bank &amp; Trust v. Kehoe, </t>
  </si>
  <si>
    <t>551 U.S. 96</t>
  </si>
  <si>
    <t>127 S. Ct. 2310</t>
  </si>
  <si>
    <t>168 L. Ed. 2d 1</t>
  </si>
  <si>
    <t>2007 U.S. LEXIS 7716</t>
  </si>
  <si>
    <t>JEFFREY H. BECK, LIQUIDATING TRUSTEE OF THE ESTATES OF CROWN VANTAGE, INC. AND CROWN PAPER COMPANY v. PACE INTERNATIONAL UNION et al.</t>
  </si>
  <si>
    <t>549 U.S. 118</t>
  </si>
  <si>
    <t>127 S. Ct. 764</t>
  </si>
  <si>
    <t>166 L. Ed. 2d 604</t>
  </si>
  <si>
    <t>2007 U.S. LEXIS 1003</t>
  </si>
  <si>
    <t>MEDIMMUNE, INC. v. GENENTECH, INC., et al.</t>
  </si>
  <si>
    <t>549 U.S. 1362</t>
  </si>
  <si>
    <t>127 S. Ct. 1091</t>
  </si>
  <si>
    <t>166 L. Ed. 2d 973</t>
  </si>
  <si>
    <t>2007 U.S. LEXIS 2650</t>
  </si>
  <si>
    <t>ANDRE WALLACE v. KRISTEN KATO et al.</t>
  </si>
  <si>
    <t>549 U.S. 457</t>
  </si>
  <si>
    <t>127 S. Ct. 1397</t>
  </si>
  <si>
    <t>167 L. Ed. 2d 190</t>
  </si>
  <si>
    <t>2007 U.S. LEXIS 3778</t>
  </si>
  <si>
    <t>ROCKWELL INTERNATIONAL CORP., et al. v. UNITED STATES et al.</t>
  </si>
  <si>
    <t>550 U.S. 372</t>
  </si>
  <si>
    <t>127 S. Ct. 1769</t>
  </si>
  <si>
    <t>167 L. Ed. 2d 686</t>
  </si>
  <si>
    <t>2007 U.S. LEXIS 4748</t>
  </si>
  <si>
    <t>TIMOTHY SCOTT v. VICTOR HARRIS</t>
  </si>
  <si>
    <t>551 U.S. 112</t>
  </si>
  <si>
    <t>127 S. Ct. 2321</t>
  </si>
  <si>
    <t>168 L. Ed. 2d 16</t>
  </si>
  <si>
    <t>2007 U.S. LEXIS 7715</t>
  </si>
  <si>
    <t>JOHN FRANCIS FRY v. CHERYL K. PLILER, WARDEN</t>
  </si>
  <si>
    <t>551 U.S. 177</t>
  </si>
  <si>
    <t>127 S. Ct. 2372</t>
  </si>
  <si>
    <t>168 L. Ed. 2d 71</t>
  </si>
  <si>
    <t>2007 U.S. LEXIS 7722</t>
  </si>
  <si>
    <t>GARY DAVENPORT, et al. v. WASHINGTON EDUCATION ASSOCIATION</t>
  </si>
  <si>
    <t>551 U.S. 224</t>
  </si>
  <si>
    <t>127 S. Ct. 2411</t>
  </si>
  <si>
    <t>168 L. Ed. 2d 112</t>
  </si>
  <si>
    <t>2007 U.S. LEXIS 7898</t>
  </si>
  <si>
    <t>POWEREX CORP. v. RELIANT ENERGY SERVICES, INC., et al.</t>
  </si>
  <si>
    <t>549 U.S. 102</t>
  </si>
  <si>
    <t>127 S. Ct. 782</t>
  </si>
  <si>
    <t>166 L. Ed. 2d 591</t>
  </si>
  <si>
    <t>2007 U.S. LEXIS 1004</t>
  </si>
  <si>
    <t>UNITED STATES v. JUAN RESENDIZ-PONCE</t>
  </si>
  <si>
    <t>549 U.S. 225</t>
  </si>
  <si>
    <t>127 S. Ct. 881</t>
  </si>
  <si>
    <t>166 L. Ed. 2d 819</t>
  </si>
  <si>
    <t>2007 U.S. LEXIS 1323</t>
  </si>
  <si>
    <t>PAT OSBORN v. BARRY HALEY, et al.</t>
  </si>
  <si>
    <t>549 U.S. 497</t>
  </si>
  <si>
    <t>127 S. Ct. 1438</t>
  </si>
  <si>
    <t>167 L. Ed. 2d 248</t>
  </si>
  <si>
    <t>2007 U.S. LEXIS 3785</t>
  </si>
  <si>
    <t>MASSACHUSETTS, et al. v. ENVIRONMENTAL PROTECTION AGENCY et al.</t>
  </si>
  <si>
    <t>550 U.S. 45</t>
  </si>
  <si>
    <t>127 S. Ct. 1513</t>
  </si>
  <si>
    <t>167 L. Ed. 2d 422</t>
  </si>
  <si>
    <t>2007 U.S. LEXIS 4334</t>
  </si>
  <si>
    <t>GLOBAL CROSSING TELECOMMUNICATIONS, INC. v. METROPHONES TELECOMMUNICATIONS, INC.</t>
  </si>
  <si>
    <t>551 U.S. 1110</t>
  </si>
  <si>
    <t>127 S. Ct. 1534</t>
  </si>
  <si>
    <t>167 L. Ed. 2d 449</t>
  </si>
  <si>
    <t>2007 U.S. LEXIS 4335</t>
  </si>
  <si>
    <t>ZUNI PUBLIC SCHOOL DISTRICT NO. 89, et al. v. DEPARTMENT OF EDUCATION, et al.</t>
  </si>
  <si>
    <t>551 U.S. 1128</t>
  </si>
  <si>
    <t>127 S. Ct. 1586</t>
  </si>
  <si>
    <t>167 L. Ed. 2d 532</t>
  </si>
  <si>
    <t>2007 U.S. LEXIS 4337</t>
  </si>
  <si>
    <t>ALPHONSO JAMES, JR. v. UNITED STATES</t>
  </si>
  <si>
    <t>550 U.S. 233</t>
  </si>
  <si>
    <t>127 S. Ct. 1654</t>
  </si>
  <si>
    <t>167 L. Ed. 2d 585</t>
  </si>
  <si>
    <t>2007 U.S. LEXIS 4536</t>
  </si>
  <si>
    <t>JALIL ABDUL-KABIR, FKA TED CALVIN COLE v. NATHANIEL QUARTERMAN, DIRECTOR, TEXAS DEPARTMENT OF CRIMINAL JUSTICE, CORRECTIONAL INSTITUTIONS DIVISION</t>
  </si>
  <si>
    <t>550 U.S. 286</t>
  </si>
  <si>
    <t>127 S. Ct. 1706</t>
  </si>
  <si>
    <t>167 L. Ed. 2d 622</t>
  </si>
  <si>
    <t>2007 U.S. LEXIS 4538</t>
  </si>
  <si>
    <t>BRENT RAY BREWER v. NATHANIEL QUARTERMAN, DIRECTOR, TEXAS DEPARTMENT OF CRIMINAL JUSTICE, CORRECTIONAL INSTITUTIONS DIVISION</t>
  </si>
  <si>
    <t>550 U.S. 516</t>
  </si>
  <si>
    <t>127 S. Ct. 1994</t>
  </si>
  <si>
    <t>167 L. Ed. 2d 904</t>
  </si>
  <si>
    <t>2007 U.S. LEXIS 5902</t>
  </si>
  <si>
    <t>JACOB WINKELMAN, A MINOR, BY AND THROUGH HIS PARENTS AND LEGAL GUARDIANS, JEFF AND SANDEE WINKELMAN, et al. v. PARMA CITY SCHOOL DISTRICT</t>
  </si>
  <si>
    <t>550 U.S. 598</t>
  </si>
  <si>
    <t>127 S. Ct. 2022</t>
  </si>
  <si>
    <t>167 L. Ed. 2d 966</t>
  </si>
  <si>
    <t>2007 U.S. LEXIS 6082</t>
  </si>
  <si>
    <t>DON ROPER, SUPERINTENDENT, POTOSI CORRECTIONAL CENTER v. WILLIAM WEAVER</t>
  </si>
  <si>
    <t>549 U.S. 1158</t>
  </si>
  <si>
    <t>127 S. Ct. 469</t>
  </si>
  <si>
    <t>166 L. Ed. 2d 334</t>
  </si>
  <si>
    <t>2006 U.S. LEXIS 8522</t>
  </si>
  <si>
    <t>ROBERT L. AYERS, JR., ACTING WARDEN v. FERNANDO BELMONTES</t>
  </si>
  <si>
    <t>550 U.S. 330</t>
  </si>
  <si>
    <t>127 S. Ct. 1786</t>
  </si>
  <si>
    <t>167 L. Ed. 2d 655</t>
  </si>
  <si>
    <t>2007 U.S. LEXIS 4746</t>
  </si>
  <si>
    <t>UNITED HAULERS ASSOCIATION, INC., et al. v. ONEIDA-HERKIMER SOLID WASTE MANAGEMENT AUTHORITY, et al.</t>
  </si>
  <si>
    <t>551 U.S. 449</t>
  </si>
  <si>
    <t>127 S. Ct. 2652</t>
  </si>
  <si>
    <t>168 L. Ed. 2d 329</t>
  </si>
  <si>
    <t>2007 U.S. LEXIS 8515</t>
  </si>
  <si>
    <t>FEDERAL ELECTION COMMISSION v. WISCONSIN RIGHT TO LIFE, INC.</t>
  </si>
  <si>
    <t>551 U.S. 308</t>
  </si>
  <si>
    <t>127 S. Ct. 2499</t>
  </si>
  <si>
    <t>168 L. Ed. 2d 179</t>
  </si>
  <si>
    <t>2007 U.S. LEXIS 8270</t>
  </si>
  <si>
    <t>TELLABS, INC., et al. v. MAKOR ISSUES &amp; RIGHTS, LTD., et al.</t>
  </si>
  <si>
    <t>551 U.S. 338</t>
  </si>
  <si>
    <t>127 S. Ct. 2456</t>
  </si>
  <si>
    <t>168 L. Ed. 2d 203</t>
  </si>
  <si>
    <t>2007 U.S. LEXIS 8269</t>
  </si>
  <si>
    <t>VICTOR A. RITA v. UNITED STATES</t>
  </si>
  <si>
    <t>551 U.S. 587</t>
  </si>
  <si>
    <t>127 S. Ct. 2553</t>
  </si>
  <si>
    <t>168 L. Ed. 2d 424</t>
  </si>
  <si>
    <t>2007 U.S. LEXIS 8512</t>
  </si>
  <si>
    <t>JAY F. HEIN, DIRECTOR, WHITE HOUSE OFFICE OF FAITH-BASED AND COMMUNITY INITIATIVES, et al. v. FREEDOM FROM RELIGION FOUNDATION, INC., et al.</t>
  </si>
  <si>
    <t>549 U.S. 47</t>
  </si>
  <si>
    <t>127 S. Ct. 625</t>
  </si>
  <si>
    <t>166 L. Ed. 2d 462</t>
  </si>
  <si>
    <t>2006 U.S. LEXIS 9442</t>
  </si>
  <si>
    <t>JOSE ANTONIO LOPEZ v. ALBERTO R. GONZALES, ATTORNEY GENERAL</t>
  </si>
  <si>
    <t>549 U.S. 70</t>
  </si>
  <si>
    <t>127 S. Ct. 649</t>
  </si>
  <si>
    <t>166 L. Ed. 2d 482</t>
  </si>
  <si>
    <t>2006 U.S. LEXIS 9587</t>
  </si>
  <si>
    <t>THOMAS L. CAREY, WARDEN v. MATHEW MUSLADIN</t>
  </si>
  <si>
    <t>549 U.S. 84</t>
  </si>
  <si>
    <t>127 S. Ct. 638</t>
  </si>
  <si>
    <t>166 L. Ed. 2d 494</t>
  </si>
  <si>
    <t>2006 U.S. LEXIS 9586</t>
  </si>
  <si>
    <t>BP AMERICA PRODUCTION COMPANY, SUCCESSOR IN INTEREST TO AMOCO PRODUCTION COMPANY, et al. v. REJANE BURTON, ACTING ASSISTANT SECRETARY, LAND AND MINERALS MANAGEMENT, DEPARTMENT OF THE INTERIOR, et al.</t>
  </si>
  <si>
    <t>549 U.S. 183</t>
  </si>
  <si>
    <t>127 S. Ct. 815</t>
  </si>
  <si>
    <t>166 L. Ed. 2d 683</t>
  </si>
  <si>
    <t>2007 U.S. LEXIS 1153</t>
  </si>
  <si>
    <t>ALBERTO R. GONZALES, ATTORNEY GENERAL v. LUIS ALEXANDER DUENAS-ALVAREZ</t>
  </si>
  <si>
    <t>549 U.S. 199</t>
  </si>
  <si>
    <t>127 S. Ct. 910</t>
  </si>
  <si>
    <t>166 L. Ed. 2d 798</t>
  </si>
  <si>
    <t>2007 U.S. LEXIS 1325</t>
  </si>
  <si>
    <t>LORENZO L. JONES V.BARBARA BOCK, WARDEN, et al.</t>
  </si>
  <si>
    <t>549 U.S. 270</t>
  </si>
  <si>
    <t>127 S. Ct. 856</t>
  </si>
  <si>
    <t>166 L. Ed. 2d 856</t>
  </si>
  <si>
    <t>2007 U.S. LEXIS 1324</t>
  </si>
  <si>
    <t>JOHN CUNNINGHAM V.CALIFORNIA</t>
  </si>
  <si>
    <t>549 U.S. 312</t>
  </si>
  <si>
    <t>127 S. Ct. 1069</t>
  </si>
  <si>
    <t>166 L. Ed. 2d 911</t>
  </si>
  <si>
    <t>2007 U.S. LEXIS 1333</t>
  </si>
  <si>
    <t>WEYERHAEUSER COMPANY V.ROSS-SIMMONS HARDWOOD LUMBER COMPANY, INC.</t>
  </si>
  <si>
    <t>549 U.S. 327</t>
  </si>
  <si>
    <t>127 S. Ct. 1079</t>
  </si>
  <si>
    <t>166 L. Ed. 2d 924</t>
  </si>
  <si>
    <t>2007 U.S. LEXIS 1334</t>
  </si>
  <si>
    <t>GARY LAWRENCE v. FLORIDA</t>
  </si>
  <si>
    <t>549 U.S. 406</t>
  </si>
  <si>
    <t>127 S. Ct. 1173</t>
  </si>
  <si>
    <t>167 L. Ed. 2d 1</t>
  </si>
  <si>
    <t>2007 U.S. LEXIS 2826</t>
  </si>
  <si>
    <t>GLEN WHORTON, DIRECTOR, NEVADA DEPARTMENT OF CORRECTIONS v. MARVIN HOWARD BOCKTING</t>
  </si>
  <si>
    <t>549 U.S. 422</t>
  </si>
  <si>
    <t>127 S. Ct. 1184</t>
  </si>
  <si>
    <t>167 L. Ed. 2d 15</t>
  </si>
  <si>
    <t>2007 U.S. LEXIS 2828</t>
  </si>
  <si>
    <t>SINOCHEM INTERNATIONAL CO., LTD. v. MALAYSIA INTERNATIONAL SHIPPING CORPORATION</t>
  </si>
  <si>
    <t>549 U.S. 443</t>
  </si>
  <si>
    <t>127 S. Ct. 1199</t>
  </si>
  <si>
    <t>167 L. Ed. 2d 178</t>
  </si>
  <si>
    <t>2007 U.S. LEXIS 3566</t>
  </si>
  <si>
    <t>TRAVELERS CASUALTY &amp; SURETY COMPANY OF AMERICA v. PACIFIC GAS AND ELECTRIC COMPANY</t>
  </si>
  <si>
    <t>549 U.S. 483</t>
  </si>
  <si>
    <t>127 S. Ct. 1413</t>
  </si>
  <si>
    <t>167 L. Ed. 2d 212</t>
  </si>
  <si>
    <t>2007 U.S. LEXIS 3777</t>
  </si>
  <si>
    <t>ALICIA G. LIMTIACO, ATTORNEY GENERAL OF GUAM v. FELIX P. CAMACHO, GOVERNOR OF GUAM</t>
  </si>
  <si>
    <t>549 U.S. 561</t>
  </si>
  <si>
    <t>127 S. Ct. 1423</t>
  </si>
  <si>
    <t>167 L. Ed. 2d 295</t>
  </si>
  <si>
    <t>2007 U.S. LEXIS 3784</t>
  </si>
  <si>
    <t>ENVIRONMENTAL DEFENSE, et al. v. DUKE ENERGY CORPORATION, et al.</t>
  </si>
  <si>
    <t>550 U.S. 398</t>
  </si>
  <si>
    <t>127 S. Ct. 1727</t>
  </si>
  <si>
    <t>167 L. Ed. 2d 705</t>
  </si>
  <si>
    <t>2007 U.S. LEXIS 4745</t>
  </si>
  <si>
    <t>KSR INTERNATIONAL CO. v. TELEFLEX INC. et al.</t>
  </si>
  <si>
    <t>550 U.S. 429</t>
  </si>
  <si>
    <t>127 S. Ct. 1763</t>
  </si>
  <si>
    <t>167 L. Ed. 2d 729</t>
  </si>
  <si>
    <t>2007 U.S. LEXIS 4747</t>
  </si>
  <si>
    <t>EC TERM OF YEARS TRUST v. UNITED STATES</t>
  </si>
  <si>
    <t>550 U.S. 437</t>
  </si>
  <si>
    <t>127 S. Ct. 1746</t>
  </si>
  <si>
    <t>167 L. Ed. 2d 737</t>
  </si>
  <si>
    <t>2007 U.S. LEXIS 4744</t>
  </si>
  <si>
    <t>MICROSOFT CORPORATION v. AT&amp;T CORP.</t>
  </si>
  <si>
    <t>550 U.S. 465</t>
  </si>
  <si>
    <t>127 S. Ct. 1933</t>
  </si>
  <si>
    <t>167 L. Ed. 2d 836</t>
  </si>
  <si>
    <t>2007 U.S. LEXIS 5496</t>
  </si>
  <si>
    <t>DORA B. SCHRIRO, DIRECTOR, ARIZONA DEPARTMENT OF CORRECTIONS v. JEFFREY TIMOTHY LANDRIGAN, AKA BILLY PATRICK WAYNE HILL</t>
  </si>
  <si>
    <t>550 U.S. 501</t>
  </si>
  <si>
    <t>127 S. Ct. 2011</t>
  </si>
  <si>
    <t>167 L. Ed. 2d 888</t>
  </si>
  <si>
    <t>2007 U.S. LEXIS 6081</t>
  </si>
  <si>
    <t>JOHN F. HINCK, ET UX. v. UNITED STATES</t>
  </si>
  <si>
    <t>550 U.S. 511</t>
  </si>
  <si>
    <t>127 S. Ct. 2018</t>
  </si>
  <si>
    <t>167 L. Ed. 2d 898</t>
  </si>
  <si>
    <t>2007 U.S. LEXIS 5903</t>
  </si>
  <si>
    <t>OFFICE OF SENATOR MARK DAYTON v. BRAD HANSON</t>
  </si>
  <si>
    <t>550 U.S. 544</t>
  </si>
  <si>
    <t>127 S. Ct. 1955</t>
  </si>
  <si>
    <t>167 L. Ed. 2d 929</t>
  </si>
  <si>
    <t>2007 U.S. LEXIS 5901</t>
  </si>
  <si>
    <t>BELL ATLANTIC CORPORATION, et al. V.WILLIAM TWOMBLY, et al.</t>
  </si>
  <si>
    <t>550 U.S. 618</t>
  </si>
  <si>
    <t>127 S. Ct. 2162</t>
  </si>
  <si>
    <t>167 L. Ed. 2d 982</t>
  </si>
  <si>
    <t>2007 U.S. LEXIS 6295</t>
  </si>
  <si>
    <t>LILLY M. LEDBETTER v. THE GOODYEAR TIRE &amp; RUBBER COMPANY, INC.</t>
  </si>
  <si>
    <t>551 U.S. 1</t>
  </si>
  <si>
    <t>127 S. Ct. 2218</t>
  </si>
  <si>
    <t>167 L. Ed. 2d 1014</t>
  </si>
  <si>
    <t>2007 U.S. LEXIS 6965</t>
  </si>
  <si>
    <t>JEFFREY UTTECHT, SUPERINTENDENT, WASHINGTON STATE PENITENTIARY v. CAL COBURN BROWN</t>
  </si>
  <si>
    <t>551 U.S. 47</t>
  </si>
  <si>
    <t>127 S. Ct. 2201</t>
  </si>
  <si>
    <t>167 L. Ed. 2d 1045</t>
  </si>
  <si>
    <t>2007 U.S. LEXIS 6963</t>
  </si>
  <si>
    <t>SAFECO INSURANCE COMPANY OF AMERICA, et al. v. CHARLES BURR, et al.</t>
  </si>
  <si>
    <t>551 U.S. 74</t>
  </si>
  <si>
    <t>127 S. Ct. 2188</t>
  </si>
  <si>
    <t>167 L. Ed. 2d 1069</t>
  </si>
  <si>
    <t>2007 U.S. LEXIS 6962</t>
  </si>
  <si>
    <t>MICHAEL W. SOLE, SECRETARY, FLORIDA DEPARTMENT OF ENVIRONMENTAL PROTECTION, et al. v. T. A. WYNER, et al.</t>
  </si>
  <si>
    <t>551 U.S. 128</t>
  </si>
  <si>
    <t>127 S. Ct. 2331</t>
  </si>
  <si>
    <t>168 L. Ed. 2d 28</t>
  </si>
  <si>
    <t>2007 U.S. LEXIS 7718</t>
  </si>
  <si>
    <t>UNITED STATES v. ATLANTIC RESEARCH CORPORATION</t>
  </si>
  <si>
    <t>551 U.S. 142</t>
  </si>
  <si>
    <t>127 S. Ct. 2301</t>
  </si>
  <si>
    <t>168 L. Ed. 2d 42</t>
  </si>
  <si>
    <t>2007 U.S. LEXIS 7514</t>
  </si>
  <si>
    <t>LISA WATSON, et al. v. PHILIP MORRIS COMPANIES, INC., et al.</t>
  </si>
  <si>
    <t>551 U.S. 158</t>
  </si>
  <si>
    <t>127 S. Ct. 2339</t>
  </si>
  <si>
    <t>168 L. Ed. 2d 54</t>
  </si>
  <si>
    <t>2007 U.S. LEXIS 7717</t>
  </si>
  <si>
    <t>LONG ISLAND CARE AT HOME, LTD., et al. v. EVELYN COKE</t>
  </si>
  <si>
    <t>551 U.S. 205</t>
  </si>
  <si>
    <t>127 S. Ct. 2360</t>
  </si>
  <si>
    <t>168 L. Ed. 2d 96</t>
  </si>
  <si>
    <t>2007 U.S. LEXIS 7721</t>
  </si>
  <si>
    <t>KEITH BOWLES v. HARRY RUSSELL, WARDEN</t>
  </si>
  <si>
    <t>551 U.S. 249</t>
  </si>
  <si>
    <t>127 S. Ct. 2400</t>
  </si>
  <si>
    <t>168 L. Ed. 2d 132</t>
  </si>
  <si>
    <t>2007 U.S. LEXIS 7897</t>
  </si>
  <si>
    <t>BRUCE EDWARD BRENDLIN v. CALIFORNIA</t>
  </si>
  <si>
    <t>551 U.S. 264</t>
  </si>
  <si>
    <t>127 S. Ct. 2383</t>
  </si>
  <si>
    <t>168 L. Ed. 2d 145</t>
  </si>
  <si>
    <t>2007 U.S. LEXIS 7724</t>
  </si>
  <si>
    <t>CREDIT SUISSE SECURITIES (USA) LLC, FKA CREDIT SUISSE FIRST BOSTON LLC, et al. v. GLEN BILLING et al.</t>
  </si>
  <si>
    <t>551 U.S. 291</t>
  </si>
  <si>
    <t>127 S. Ct. 2489</t>
  </si>
  <si>
    <t>168 L. Ed. 2d 166</t>
  </si>
  <si>
    <t>2007 U.S. LEXIS 8271</t>
  </si>
  <si>
    <t>TENNESSEE SECONDARY SCHOOL ATHLETIC ASSOCIATION v. BRENTWOOD ACADEMY</t>
  </si>
  <si>
    <t>551 U.S. 393</t>
  </si>
  <si>
    <t>127 S. Ct. 2618</t>
  </si>
  <si>
    <t>168 L. Ed. 2d 290</t>
  </si>
  <si>
    <t>2007 U.S. LEXIS 8514</t>
  </si>
  <si>
    <t>DEBORAH MORSE, et al. v. JOSEPH FREDERICK</t>
  </si>
  <si>
    <t>551 U.S. 644</t>
  </si>
  <si>
    <t>127 S. Ct. 2518</t>
  </si>
  <si>
    <t>168 L. Ed. 2d 467</t>
  </si>
  <si>
    <t>2007 U.S. LEXIS 8312</t>
  </si>
  <si>
    <t>NATIONAL ASSOCIATION OF HOME BUILDERS, et al. v. DEFENDERS OF WILDLIFE et al.</t>
  </si>
  <si>
    <t>551 U.S. 701</t>
  </si>
  <si>
    <t>127 S. Ct. 2738</t>
  </si>
  <si>
    <t>168 L. Ed. 2d 508</t>
  </si>
  <si>
    <t>2007 U.S. LEXIS 8670</t>
  </si>
  <si>
    <t>PARENTS INVOLVED IN COMMUNITY SCHOOLS v. SEATTLE SCHOOL DISTRICT NO. 1 et al.</t>
  </si>
  <si>
    <t>551 U.S. 877</t>
  </si>
  <si>
    <t>127 S. Ct. 2705</t>
  </si>
  <si>
    <t>168 L. Ed. 2d 623</t>
  </si>
  <si>
    <t>2007 U.S. LEXIS 8668</t>
  </si>
  <si>
    <t>LEEGIN CREATIVE LEATHER PRODUCTS, INC. v. PSKS, INC., DBA KAY'S KLOSET . . . KAY'S SHOES</t>
  </si>
  <si>
    <t>549 U.S. 346</t>
  </si>
  <si>
    <t>127 S. Ct. 1057</t>
  </si>
  <si>
    <t>166 L. Ed. 2d 940</t>
  </si>
  <si>
    <t>2007 U.S. LEXIS 1332</t>
  </si>
  <si>
    <t>PHILIP MORRIS USA v. MAYOLA WILLIAMS, PERSONAL REPRESENTATIVE OF THE ESTATE OF JESSE D. WILLIAMS, DECEASED</t>
  </si>
  <si>
    <t>549 U.S. 365</t>
  </si>
  <si>
    <t>127 S. Ct. 1105</t>
  </si>
  <si>
    <t>166 L. Ed. 2d 956</t>
  </si>
  <si>
    <t>2007 U.S. LEXIS 2651</t>
  </si>
  <si>
    <t>ROBERT LOUIS MARRAMA v. CITIZENS BANK OF MASSACHUSETTS, et al.</t>
  </si>
  <si>
    <t>550 U.S. 1</t>
  </si>
  <si>
    <t>127 S. Ct. 1559</t>
  </si>
  <si>
    <t>167 L. Ed. 2d 389</t>
  </si>
  <si>
    <t>2007 U.S. LEXIS 4336</t>
  </si>
  <si>
    <t>LINDA A. WATTERS, COMMISSIONER, MICHIGAN OFFICE OF INSURANCE AND FINANCIAL SERVICES v. WACHOVIA BANK, N. A., et al.</t>
  </si>
  <si>
    <t>550 U.S. 297</t>
  </si>
  <si>
    <t>127 S. Ct. 1686</t>
  </si>
  <si>
    <t>167 L. Ed. 2d 632</t>
  </si>
  <si>
    <t>2007 U.S. LEXIS 4537</t>
  </si>
  <si>
    <t>551 U.S. 930</t>
  </si>
  <si>
    <t>127 S. Ct. 2842</t>
  </si>
  <si>
    <t>168 L. Ed. 2d 662</t>
  </si>
  <si>
    <t>2007 U.S. LEXIS 8667</t>
  </si>
  <si>
    <t>SCOTT LOUIS PANETTI v. NATHANIEL QUARTERMAN, DIRECTOR, TEXAS DEPARTMENT OF CRIMINAL JUSTICE, CORRECTIONAL INSTITUTIONS DIVISION</t>
  </si>
  <si>
    <t>549 U.S. 158</t>
  </si>
  <si>
    <t>127 S. Ct. 799</t>
  </si>
  <si>
    <t>166 L. Ed. 2d 638</t>
  </si>
  <si>
    <t>2007 U.S. LEXIS 1006</t>
  </si>
  <si>
    <t>NORFOLK SOUTHERN RAILWAY COMPANY v. TIMOTHY SORRELL</t>
  </si>
  <si>
    <t>550 U.S. 124</t>
  </si>
  <si>
    <t>127 S. Ct. 1610</t>
  </si>
  <si>
    <t>167 L. Ed. 2d 480</t>
  </si>
  <si>
    <t>2007 U.S. LEXIS 4338</t>
  </si>
  <si>
    <t>ALBERTO R. GONZALES, ATTORNEY GENERAL v. LEROY CARHART, et al.</t>
  </si>
  <si>
    <t>551 U.S. 537</t>
  </si>
  <si>
    <t>127 S. Ct. 2588</t>
  </si>
  <si>
    <t>168 L. Ed. 2d 389</t>
  </si>
  <si>
    <t>2007 U.S. LEXIS 8513</t>
  </si>
  <si>
    <t>CHARLES WILKIE, et al. v. HARVEY FRANK ROBBINS</t>
  </si>
  <si>
    <t>551 U.S. 193</t>
  </si>
  <si>
    <t>127 S. Ct. 2352</t>
  </si>
  <si>
    <t>168 L. Ed. 2d 85</t>
  </si>
  <si>
    <t>2007 U.S. LEXIS 7720</t>
  </si>
  <si>
    <t>THE PERMANENT MISSION OF INDIA TO THE UNITED NATIONS, et al. v. CITY OF NEW YORK, NEW YORK</t>
  </si>
  <si>
    <t>549 U.S. 1</t>
  </si>
  <si>
    <t>127 S. Ct. 5</t>
  </si>
  <si>
    <t>166 L. Ed. 2d 1</t>
  </si>
  <si>
    <t>2006 U.S. LEXIS 8000</t>
  </si>
  <si>
    <t>HELEN PURCELL, MARICOPA COUNTY RECORDER, et al. v. MARIA M. GONZALEZ et al.</t>
  </si>
  <si>
    <t>549 U.S. 437</t>
  </si>
  <si>
    <t>127 S. Ct. 1194</t>
  </si>
  <si>
    <t>167 L. Ed. 2d 29</t>
  </si>
  <si>
    <t>2007 U.S. LEXIS 2827</t>
  </si>
  <si>
    <t>KEITH LANCE, et al. v. MIKE COFFMAN, COLORADO SECRETARY OF STATE</t>
  </si>
  <si>
    <t>550 U.S. 609</t>
  </si>
  <si>
    <t>127 S. Ct. 1989</t>
  </si>
  <si>
    <t>167 L. Ed. 2d 974</t>
  </si>
  <si>
    <t>2007 U.S. LEXIS 5900</t>
  </si>
  <si>
    <t>LOS ANGELES COUNTY, CALIFORNIA, et al. v. MAX RETTELE, et al.</t>
  </si>
  <si>
    <t>549 U.S. 69</t>
  </si>
  <si>
    <t>166 L. Ed. 2d 481</t>
  </si>
  <si>
    <t>2006 U.S. LEXIS 9441</t>
  </si>
  <si>
    <t>REYMUNDO TOLEDO-FLORES v. UNITED STATES</t>
  </si>
  <si>
    <t>549 U.S. 1261</t>
  </si>
  <si>
    <t>127 S. Ct. 793</t>
  </si>
  <si>
    <t>166 L. Ed. 2d 628</t>
  </si>
  <si>
    <t>2007 U.S. LEXIS 1005</t>
  </si>
  <si>
    <t>LONNIE LEE BURTON v. BELINDA STEWART, SUPERINTENDENT, STAFFORD CREEK CORRECTIONS CENTER</t>
  </si>
  <si>
    <t>551 U.S. 87</t>
  </si>
  <si>
    <t>127 S. Ct. 2245</t>
  </si>
  <si>
    <t>167 L. Ed. 2d 1080</t>
  </si>
  <si>
    <t>2007 U.S. LEXIS 6964</t>
  </si>
  <si>
    <t>MARIO CLAIBORNE v. UNITED STATES</t>
  </si>
  <si>
    <t xml:space="preserve">Leegin Creative Leather Products, Inc. v. PSKS, Inc., </t>
  </si>
  <si>
    <t>C/D, C, D</t>
  </si>
  <si>
    <t xml:space="preserve">Panetti v. Quarterman, </t>
  </si>
  <si>
    <t xml:space="preserve">Wilkie v. Robbins, </t>
  </si>
  <si>
    <t xml:space="preserve">Morse v. Frederick, </t>
  </si>
  <si>
    <t xml:space="preserve">Federal Election Com'n v. Wisconsin Right To Life, Inc., </t>
  </si>
  <si>
    <t xml:space="preserve">Rita v. U.S., </t>
  </si>
  <si>
    <t>C, OJ, D, M</t>
  </si>
  <si>
    <t xml:space="preserve">Powerex Corp. v. Reliant Energy Services, Inc., </t>
  </si>
  <si>
    <t xml:space="preserve">Permanent Mission of India to the United Nations v. City of New York, </t>
  </si>
  <si>
    <t xml:space="preserve">Bowles v. Russell, </t>
  </si>
  <si>
    <t xml:space="preserve">Watson v. Philip Morris Companies, Inc., </t>
  </si>
  <si>
    <t xml:space="preserve">Ledbetter v. Goodyear Tire &amp; Rubber Co., Inc., </t>
  </si>
  <si>
    <t xml:space="preserve">Bell Atlantic Corp. v. Twombly, </t>
  </si>
  <si>
    <t xml:space="preserve">Scott v. Harris, </t>
  </si>
  <si>
    <t xml:space="preserve">Abdul-Kabir v. Quarterman, </t>
  </si>
  <si>
    <t>M, C/D, C</t>
  </si>
  <si>
    <t xml:space="preserve">Brewer v. Quarterman, </t>
  </si>
  <si>
    <t xml:space="preserve">Gonzales v. Carhart, </t>
  </si>
  <si>
    <t xml:space="preserve">Zuni Public School Dist. No. 89 v. Department of Educ., </t>
  </si>
  <si>
    <t xml:space="preserve">Philip Morris USA v. Williams, </t>
  </si>
  <si>
    <t xml:space="preserve">Stroup v. Willcox, </t>
  </si>
  <si>
    <t xml:space="preserve">Ayers v. Belmontes, </t>
  </si>
  <si>
    <t xml:space="preserve">City Line Joint Venture v. U.S., </t>
  </si>
  <si>
    <t xml:space="preserve">Fernandez v. Keisler, </t>
  </si>
  <si>
    <t xml:space="preserve">In re Mersmann, </t>
  </si>
  <si>
    <t xml:space="preserve">U.S. v. Fields, </t>
  </si>
  <si>
    <t xml:space="preserve">Kay v. City of Rancho Palos Verdes, </t>
  </si>
  <si>
    <t xml:space="preserve">Doe v. Kidd, </t>
  </si>
  <si>
    <t xml:space="preserve">Weissman v. National Ass'n of Securities Dealers, Inc., </t>
  </si>
  <si>
    <t xml:space="preserve">LinkLine Communications, Inc. v. SBC California, Inc., </t>
  </si>
  <si>
    <t xml:space="preserve">U.S. v. Ausburn, </t>
  </si>
  <si>
    <t xml:space="preserve">U.S. v. Brock, </t>
  </si>
  <si>
    <t xml:space="preserve">Williams v. United Airlines, Inc., </t>
  </si>
  <si>
    <t xml:space="preserve">Hamilton's Bogarts, Inc. v. Michigan, </t>
  </si>
  <si>
    <t xml:space="preserve">U.S. v. Pruitt, </t>
  </si>
  <si>
    <t xml:space="preserve">U.S. v. Kennedy, </t>
  </si>
  <si>
    <t xml:space="preserve">U.S. v. Lucas, </t>
  </si>
  <si>
    <t xml:space="preserve">Azizian v. Federated Dept. Stores, Inc., </t>
  </si>
  <si>
    <t xml:space="preserve">U.S. v. Megginson, </t>
  </si>
  <si>
    <t xml:space="preserve">U.S. v. Garcia-Lara, </t>
  </si>
  <si>
    <t xml:space="preserve">Mikulski v. Centerior Energy Corp., </t>
  </si>
  <si>
    <t xml:space="preserve">U.S. v. Tomko, </t>
  </si>
  <si>
    <t xml:space="preserve">U.S. v. Counts, </t>
  </si>
  <si>
    <t xml:space="preserve">Texas v. U.S., </t>
  </si>
  <si>
    <t xml:space="preserve">Palmer v. City Nat. Bank, of West Virginia, </t>
  </si>
  <si>
    <t xml:space="preserve">Giles v. General Motors Acceptance Corp., </t>
  </si>
  <si>
    <t xml:space="preserve">Michael v. Ghee, </t>
  </si>
  <si>
    <t xml:space="preserve">Hernandez de Anderson v. Gonzales, </t>
  </si>
  <si>
    <t xml:space="preserve">Locke v. Karass, </t>
  </si>
  <si>
    <t xml:space="preserve">U.S. v. Duval, </t>
  </si>
  <si>
    <t xml:space="preserve">Porter v. Bowen, </t>
  </si>
  <si>
    <t xml:space="preserve">Redmond v. The Jockey Club, </t>
  </si>
  <si>
    <t xml:space="preserve">El-Hadad v. United Arab Emirates, </t>
  </si>
  <si>
    <t>Statement w/r/t Fed Rules of Crim Procedure</t>
  </si>
  <si>
    <t xml:space="preserve">Getsy v. Mitchell, </t>
  </si>
  <si>
    <t xml:space="preserve">U.S. v. Barrett, </t>
  </si>
  <si>
    <t xml:space="preserve">Carcieri v. Kempthorne, </t>
  </si>
  <si>
    <t xml:space="preserve">Jenevein v. Willing, </t>
  </si>
  <si>
    <t xml:space="preserve">OneSimpleLoan v. U.S. Secretary of Educ., </t>
  </si>
  <si>
    <t xml:space="preserve">Becker v. Kroll, </t>
  </si>
  <si>
    <t xml:space="preserve">U.S. v. Pineda-Arrellano, </t>
  </si>
  <si>
    <t xml:space="preserve">Shi Liang Lin v. U.S. Dept. of Justice, </t>
  </si>
  <si>
    <t xml:space="preserve">Haliym v. Mitchell, </t>
  </si>
  <si>
    <t xml:space="preserve">Price v. J &amp; H Marsh &amp; McLennan, Inc., </t>
  </si>
  <si>
    <t xml:space="preserve">Holmstrom v. Peterson, </t>
  </si>
  <si>
    <t xml:space="preserve">U.S. v. Nascimento, </t>
  </si>
  <si>
    <t xml:space="preserve">Daytona Grand, Inc. v. City of Daytona Beach, Fla., </t>
  </si>
  <si>
    <t xml:space="preserve">U.S. v. Stanko, </t>
  </si>
  <si>
    <t xml:space="preserve">Galli v. New Jersey Meadowlands Comm'n, </t>
  </si>
  <si>
    <t xml:space="preserve">U.S. v. Ankeny, </t>
  </si>
  <si>
    <t xml:space="preserve">U.S. v. Lengen, </t>
  </si>
  <si>
    <t xml:space="preserve">Public Citizen, Inc. v. National Highway Traffic Safety Admin., </t>
  </si>
  <si>
    <t>D, M, OJ</t>
  </si>
  <si>
    <t xml:space="preserve">Robinson v. City of Harvey, </t>
  </si>
  <si>
    <t xml:space="preserve">Certain Underwriters at Lloyd's London v. Westchester Fire Ins. Co., </t>
  </si>
  <si>
    <t xml:space="preserve">al-Marri v. Wright, </t>
  </si>
  <si>
    <t xml:space="preserve">U.S. v. Grisel, </t>
  </si>
  <si>
    <t xml:space="preserve">DeLeon v. City of Corpus Christi, </t>
  </si>
  <si>
    <t xml:space="preserve">Preferred Capital, Inc. v. Sarasota Kennel Club, Inc., </t>
  </si>
  <si>
    <t xml:space="preserve">Public Citizen v. U.S. Dist. Court for Dist. of Columbia, </t>
  </si>
  <si>
    <t xml:space="preserve">Van Hook v. Anderson, </t>
  </si>
  <si>
    <t xml:space="preserve">Matreale v. New Jersey Dept. of Military &amp; Veterans Affairs, </t>
  </si>
  <si>
    <t xml:space="preserve">Pfizer, Inc. v. Apotex, Inc., </t>
  </si>
  <si>
    <t>Letter to Commission on Structural Alternatives for the Fed Ct of Apps</t>
  </si>
  <si>
    <t xml:space="preserve">Valentine v. U.S., </t>
  </si>
  <si>
    <t xml:space="preserve">In re Omine, </t>
  </si>
  <si>
    <t xml:space="preserve">Eichorn v. AT&amp;T Corp., </t>
  </si>
  <si>
    <t xml:space="preserve">U.S. v. Pasquantino, </t>
  </si>
  <si>
    <t xml:space="preserve">Mink v. Suthers, </t>
  </si>
  <si>
    <t xml:space="preserve">Porter v. White, </t>
  </si>
  <si>
    <t xml:space="preserve">Sarei v. Rio Tinto, PLC, </t>
  </si>
  <si>
    <t xml:space="preserve">McClish v. Nugent, </t>
  </si>
  <si>
    <t>ORO, M, OJ</t>
  </si>
  <si>
    <t xml:space="preserve">Hereros ex rel. Riruako v. Deutsche Afrika-Linien Gmblt &amp; Co., </t>
  </si>
  <si>
    <t xml:space="preserve">Munaf v. Geren, </t>
  </si>
  <si>
    <t xml:space="preserve">U.S. v. Salinas-Valenciano, </t>
  </si>
  <si>
    <t xml:space="preserve">Scott v. Metropolitan Health Corp., </t>
  </si>
  <si>
    <t xml:space="preserve">Mironescu v. Costner, </t>
  </si>
  <si>
    <t xml:space="preserve">Brown v. Earthboard Sports USA, Inc., </t>
  </si>
  <si>
    <t xml:space="preserve">Klamath Irr. Dist. v. U.S., </t>
  </si>
  <si>
    <t xml:space="preserve">Suburban Mortg. Associates, Inc. v. U.S. Dept. of Housing and Urban Development, </t>
  </si>
  <si>
    <t xml:space="preserve">Parker v. District of Columbia, </t>
  </si>
  <si>
    <t xml:space="preserve">Hill v. Kemp, </t>
  </si>
  <si>
    <t>c/d, c, oj, art</t>
  </si>
  <si>
    <t xml:space="preserve">U.S. v. Husein, </t>
  </si>
  <si>
    <t xml:space="preserve">U.S. v. Reich, </t>
  </si>
  <si>
    <t xml:space="preserve">U.S. v. Midgley, </t>
  </si>
  <si>
    <t xml:space="preserve">U.S. v. Novak, </t>
  </si>
  <si>
    <t xml:space="preserve">Boumediene v. Bush, </t>
  </si>
  <si>
    <t xml:space="preserve">Williams v. Morgan, </t>
  </si>
  <si>
    <t xml:space="preserve">Brown v. Brown &amp; Williamson Tobacco Corp., </t>
  </si>
  <si>
    <t>c, d, m</t>
  </si>
  <si>
    <t xml:space="preserve">Kennedy Bldg. Associates v. CBS Corp., </t>
  </si>
  <si>
    <t xml:space="preserve">U.S. v. Cuellar, </t>
  </si>
  <si>
    <t xml:space="preserve">Voda v. Cordis Corp., </t>
  </si>
  <si>
    <t>p</t>
  </si>
  <si>
    <t xml:space="preserve">U.S. v. Ziegler, </t>
  </si>
  <si>
    <t xml:space="preserve">Simmons v. Kapture, </t>
  </si>
  <si>
    <t xml:space="preserve">Northwest Environmental Defense Center v. Bonneville Power Admin., </t>
  </si>
  <si>
    <t xml:space="preserve">U.S. v. Leahy, </t>
  </si>
  <si>
    <t xml:space="preserve">U.S. v. Walker, </t>
  </si>
  <si>
    <t xml:space="preserve">U.S. v. Henry, </t>
  </si>
  <si>
    <t>oj, d, c</t>
  </si>
  <si>
    <t xml:space="preserve">Padgett v. Nicholson, </t>
  </si>
  <si>
    <t xml:space="preserve">In re Exxon Valdez, </t>
  </si>
  <si>
    <t xml:space="preserve">Evans v. U.S., </t>
  </si>
  <si>
    <t xml:space="preserve">AEP Texas North Co. v. Texas Indus. Energy Consumers, </t>
  </si>
  <si>
    <t xml:space="preserve">A.T. Massey Coal Co. v. Holland, </t>
  </si>
  <si>
    <t xml:space="preserve">Doe v. Tangipahoa Parish School Bd., </t>
  </si>
  <si>
    <t xml:space="preserve">Nelson v. Quarterman, </t>
  </si>
  <si>
    <t>d, c/d, c, m</t>
  </si>
  <si>
    <t xml:space="preserve">Majano v. U.S., </t>
  </si>
  <si>
    <t xml:space="preserve">Alva v. Teen Help, </t>
  </si>
  <si>
    <t xml:space="preserve">Brazos Elec. Power Co-Op., Inc. v. F.E.R.C., </t>
  </si>
  <si>
    <t xml:space="preserve">Skoog v. County of Clackamas, </t>
  </si>
  <si>
    <t xml:space="preserve">Wright v. Quarterman, </t>
  </si>
  <si>
    <t xml:space="preserve">Optivus Technology, Inc. v. Ion Beam Applications S.A., </t>
  </si>
  <si>
    <t xml:space="preserve">Madeira v. Affordable Housing Foundation, Inc., </t>
  </si>
  <si>
    <t xml:space="preserve">Solomon v. U.S., </t>
  </si>
  <si>
    <t>art</t>
  </si>
  <si>
    <t xml:space="preserve">U.S. v. Lara-Ibanez, </t>
  </si>
  <si>
    <t xml:space="preserve">Nebraska Public Power Dist. v. U.S., </t>
  </si>
  <si>
    <t xml:space="preserve">U.S. v. Maloney, </t>
  </si>
  <si>
    <t xml:space="preserve">Fernandez-Ruiz v. Gonzales, </t>
  </si>
  <si>
    <t xml:space="preserve">U.S. v. Lynch, </t>
  </si>
  <si>
    <t xml:space="preserve">U.S. v. Lock, </t>
  </si>
  <si>
    <t xml:space="preserve">In re Supreme Beef Processors, Inc., </t>
  </si>
  <si>
    <t xml:space="preserve">Sylvester v. Fogley, </t>
  </si>
  <si>
    <t xml:space="preserve">Stevens v. Ortiz, </t>
  </si>
  <si>
    <t>c, oj</t>
  </si>
  <si>
    <t xml:space="preserve">Niederstadt v. Nixon, </t>
  </si>
  <si>
    <t xml:space="preserve">Royal and Sun Alliance Ins. Co. of Canada v. Century Intern. Arms, Inc., </t>
  </si>
  <si>
    <t xml:space="preserve">Cranford v. U.S., </t>
  </si>
  <si>
    <t xml:space="preserve">U.S. v. Abdush-Shakur, </t>
  </si>
  <si>
    <t xml:space="preserve">WV Ass'n of Club Owners and Fraternal Services, Inc. v. Musgrave, </t>
  </si>
  <si>
    <t xml:space="preserve">Hankins v. The New York Annual Conference of United Methodist Church, </t>
  </si>
  <si>
    <t xml:space="preserve">Leininger v. Reliastar Life Ins. Co., </t>
  </si>
  <si>
    <t xml:space="preserve">Innis Arden Golf Club v. Pitney Bowes, Inc., </t>
  </si>
  <si>
    <t xml:space="preserve">Spencer v. Dawson, </t>
  </si>
  <si>
    <t xml:space="preserve">Romero v. Buhimschi, </t>
  </si>
  <si>
    <t xml:space="preserve">DeBerry v. Schriro, </t>
  </si>
  <si>
    <t xml:space="preserve">In re Jersey Tractor Trailer Training, Inc., </t>
  </si>
  <si>
    <t xml:space="preserve">Communications Workers of America Plan for Employees' Pensions and Death Benefits v. CSK Auto Corp., </t>
  </si>
  <si>
    <t xml:space="preserve">Rice v. Senkowski, </t>
  </si>
  <si>
    <t xml:space="preserve">U.S. v. Khadr, </t>
  </si>
  <si>
    <t xml:space="preserve">In re Pendergrass, </t>
  </si>
  <si>
    <t xml:space="preserve">In re Durango-Georgia Paper Co., </t>
  </si>
  <si>
    <t xml:space="preserve">Smith v. Beck, </t>
  </si>
  <si>
    <t xml:space="preserve">Harbison v. Little, </t>
  </si>
  <si>
    <t xml:space="preserve">Jewish War Veterans of the U.S. of America, Inc. v. Gates, </t>
  </si>
  <si>
    <t xml:space="preserve">U.S. v. McMullin, </t>
  </si>
  <si>
    <t xml:space="preserve">Pinero v. Greiner, </t>
  </si>
  <si>
    <t xml:space="preserve">Carey v. Wolnitzek, </t>
  </si>
  <si>
    <t xml:space="preserve">Unschuld v. Tri-S Security Corp., </t>
  </si>
  <si>
    <t xml:space="preserve">Camarda v. Snapple Distributors, Inc., </t>
  </si>
  <si>
    <t xml:space="preserve">Shed v. Thompson, </t>
  </si>
  <si>
    <t xml:space="preserve">U.S. v. Kissell, </t>
  </si>
  <si>
    <t xml:space="preserve">U.S. v. All Funds on Deposit at Citigroup Smith Barney Account No. 600-00338, </t>
  </si>
  <si>
    <t xml:space="preserve">Fuson v. Tilton, </t>
  </si>
  <si>
    <t xml:space="preserve">In re Series 7 Broker Qualification Exam Scoring Litigation, </t>
  </si>
  <si>
    <t xml:space="preserve">U.S. v. Comstock, </t>
  </si>
  <si>
    <t xml:space="preserve">d, c, m </t>
  </si>
  <si>
    <t xml:space="preserve">Bulletin Displays, LLC v. Regency Outdoor Advertising, Inc., </t>
  </si>
  <si>
    <t xml:space="preserve">Schwamborn v. U.S., </t>
  </si>
  <si>
    <t xml:space="preserve">Darquea v. Jarden Corp., </t>
  </si>
  <si>
    <t xml:space="preserve">Arnold's Wines, Inc. v. Boyle, </t>
  </si>
  <si>
    <t xml:space="preserve">Fieger v. Michigan Supreme Court, </t>
  </si>
  <si>
    <t xml:space="preserve">Hayden v. Brooks, </t>
  </si>
  <si>
    <t xml:space="preserve">Pacific Merchant Shipping Ass'n v. Cackette, </t>
  </si>
  <si>
    <t xml:space="preserve">Simmons v. Galvin, </t>
  </si>
  <si>
    <t xml:space="preserve">Werley v. Nish, </t>
  </si>
  <si>
    <t xml:space="preserve">Andrews v. Atlas Van Lines, Inc., </t>
  </si>
  <si>
    <t xml:space="preserve">Berkley v. Quarterman, </t>
  </si>
  <si>
    <t xml:space="preserve">Connolly v. Arroyo, </t>
  </si>
  <si>
    <t xml:space="preserve">U.S. v. Birkett, </t>
  </si>
  <si>
    <t xml:space="preserve">Equity in Athletics, Inc. v. Department of Educ., </t>
  </si>
  <si>
    <t xml:space="preserve">Couch v. Prelesnik, </t>
  </si>
  <si>
    <t xml:space="preserve">Bates v. Bell, </t>
  </si>
  <si>
    <t xml:space="preserve">Ford v. Tennessee Senate, </t>
  </si>
  <si>
    <t xml:space="preserve">Hayes v. Williamsville Cent. School Dist., </t>
  </si>
  <si>
    <t>ico</t>
  </si>
  <si>
    <t xml:space="preserve">U.S. v. $186,416.00 in U.S. Currency, </t>
  </si>
  <si>
    <t xml:space="preserve">American Atheists, Inc. v. City of Detroit Downtown Development Authority, </t>
  </si>
  <si>
    <t xml:space="preserve">Notmeyer v. Stryker Corp., </t>
  </si>
  <si>
    <t xml:space="preserve">Tovar v. City of Fresno, </t>
  </si>
  <si>
    <t xml:space="preserve">Children First Foundation, Inc. v. Martinez, </t>
  </si>
  <si>
    <t>p, d</t>
  </si>
  <si>
    <t xml:space="preserve">U.S. v. Atlantic States Cast Iron Pipe Co., </t>
  </si>
  <si>
    <t xml:space="preserve">Hogben v. Wyndham Intern., Inc., </t>
  </si>
  <si>
    <t xml:space="preserve">Guilbeau v. Cain, </t>
  </si>
  <si>
    <t xml:space="preserve">Davis v. Astrue, </t>
  </si>
  <si>
    <t xml:space="preserve">Jones v. Astrue, </t>
  </si>
  <si>
    <t xml:space="preserve">In re Western States Wholesale Natural Gas Antitrust Litigation, </t>
  </si>
  <si>
    <t xml:space="preserve">U.S. v. Hildreth, </t>
  </si>
  <si>
    <t xml:space="preserve">Blizzard v. Astrue, </t>
  </si>
  <si>
    <t xml:space="preserve">Dorrance v. Diguglielmo, </t>
  </si>
  <si>
    <t xml:space="preserve">King v. Ridley Tp., </t>
  </si>
  <si>
    <t>oj, c</t>
  </si>
  <si>
    <t xml:space="preserve">Avila v. Quarterman, </t>
  </si>
  <si>
    <t xml:space="preserve">Legion v. McKee, </t>
  </si>
  <si>
    <t xml:space="preserve">Yates v. Rivera, </t>
  </si>
  <si>
    <t xml:space="preserve">Jones v. Zenk, </t>
  </si>
  <si>
    <t xml:space="preserve">DeGroat v. Townsend, </t>
  </si>
  <si>
    <t xml:space="preserve">Bergeron ex rel. Ridgewood Elec. Power Trust V v. Ridgewood Elec. Power Trust V, </t>
  </si>
  <si>
    <t xml:space="preserve">U.S. v. Corona, </t>
  </si>
  <si>
    <t xml:space="preserve">In re Grand Jury Subpoena to Amazon.com Dated August 7, 2006, </t>
  </si>
  <si>
    <t xml:space="preserve">Smolow v. Hafer, </t>
  </si>
  <si>
    <t xml:space="preserve">Galaviz v. Zenk, </t>
  </si>
  <si>
    <t xml:space="preserve">Mercy v. Brooks, </t>
  </si>
  <si>
    <t xml:space="preserve">U.S. v. Avila-Saldana, </t>
  </si>
  <si>
    <t xml:space="preserve">U.S. v. Libby, </t>
  </si>
  <si>
    <t xml:space="preserve">Carson v. Depuy Spine, Inc., </t>
  </si>
  <si>
    <t xml:space="preserve">Republic of Colombia v. Diageo North America Inc., </t>
  </si>
  <si>
    <t xml:space="preserve">Hetz v. Aurora Medical Center of Manitowoc County, </t>
  </si>
  <si>
    <t xml:space="preserve">Calderon v. Hogan, </t>
  </si>
  <si>
    <t xml:space="preserve">Fernandez v. McGrath, </t>
  </si>
  <si>
    <t xml:space="preserve">Illinois Restaurant Ass'n v. City of Chicago, </t>
  </si>
  <si>
    <t xml:space="preserve">In re Zyprexa Products Liability Litigation, </t>
  </si>
  <si>
    <t xml:space="preserve">Mississippi State Democratic Party v. Barbour, </t>
  </si>
  <si>
    <t xml:space="preserve">Sandoval v. Tilton, </t>
  </si>
  <si>
    <t xml:space="preserve">U.S. v. Griffin, </t>
  </si>
  <si>
    <t xml:space="preserve">Medwig v. Long Island R.R., </t>
  </si>
  <si>
    <t xml:space="preserve">American Federation of State, County, and Mun. Employees, Council 93 v. Gordon, </t>
  </si>
  <si>
    <t xml:space="preserve">Hinz v. Neuroscience, Inc., </t>
  </si>
  <si>
    <t xml:space="preserve">U.S. v. Yanez, </t>
  </si>
  <si>
    <t xml:space="preserve">Busch v. Marple Newtown School Dist., </t>
  </si>
  <si>
    <t xml:space="preserve">In re Rivera, </t>
  </si>
  <si>
    <t xml:space="preserve">Lomack v. Scribner, </t>
  </si>
  <si>
    <t xml:space="preserve">In re Finnie, </t>
  </si>
  <si>
    <t xml:space="preserve">In re Nellson Nutraceutical, Inc., </t>
  </si>
  <si>
    <t xml:space="preserve">U.S. v. Park, </t>
  </si>
  <si>
    <t xml:space="preserve">In re Vanhoose, </t>
  </si>
  <si>
    <t xml:space="preserve">K.K. ex rel Knowles v. Weeks, </t>
  </si>
  <si>
    <t xml:space="preserve">Buzek v. Pepsi Bottling Group, Inc., </t>
  </si>
  <si>
    <t xml:space="preserve">In re Airadigm Communications, Inc., </t>
  </si>
  <si>
    <t xml:space="preserve">Desai v. Booker, </t>
  </si>
  <si>
    <t xml:space="preserve">American Honey Producers Ass'n, Inc. v. U.S. Dept. of Agriculture, </t>
  </si>
  <si>
    <t xml:space="preserve">Boyd v. Lantz, </t>
  </si>
  <si>
    <t xml:space="preserve">Gardner v. DiGuglielmo, </t>
  </si>
  <si>
    <t xml:space="preserve">In re Chamberlain, </t>
  </si>
  <si>
    <t>Referencing Scalia in general, not an opinion</t>
  </si>
  <si>
    <t xml:space="preserve">Hrichak v. Kennebec County Sheriff--, </t>
  </si>
  <si>
    <t xml:space="preserve">Jebara v. U.S., </t>
  </si>
  <si>
    <t xml:space="preserve">Cooper v. U.S. Postal Service, </t>
  </si>
  <si>
    <t xml:space="preserve">Washington v. Leonard, </t>
  </si>
  <si>
    <t xml:space="preserve">Brewer v. Wisconsin Bd. of Bar Examiners, </t>
  </si>
  <si>
    <t xml:space="preserve">Estate of Suskovich v. Anthem Health Plans of Virginia, Inc., </t>
  </si>
  <si>
    <t xml:space="preserve">EKI, LLC v. Gasser Chair Co., Inc., </t>
  </si>
  <si>
    <t xml:space="preserve">U.S. v. Caro, </t>
  </si>
  <si>
    <t xml:space="preserve">Marcus v. Harkleroad, </t>
  </si>
  <si>
    <t xml:space="preserve">Taylor v. Dormire, </t>
  </si>
  <si>
    <t xml:space="preserve">U.S. v. Project on Gov't Oversight, </t>
  </si>
  <si>
    <t xml:space="preserve">Kreider v. Pennsylvania, </t>
  </si>
  <si>
    <t xml:space="preserve">Rattay v. Medtronic, Inc., </t>
  </si>
  <si>
    <t>c/d, oj</t>
  </si>
  <si>
    <t xml:space="preserve">In re Ireland, </t>
  </si>
  <si>
    <t xml:space="preserve">Ramos v. Carbajal, </t>
  </si>
  <si>
    <t>c, d</t>
  </si>
  <si>
    <t xml:space="preserve">Millenium Expressions, Inc. v. Chauss Marketing, Ltd., </t>
  </si>
  <si>
    <t xml:space="preserve">Stern v. Felmet, </t>
  </si>
  <si>
    <t xml:space="preserve">Cook v. Campbell, </t>
  </si>
  <si>
    <t xml:space="preserve">In re Kolb, </t>
  </si>
  <si>
    <t xml:space="preserve">In re Wilson, </t>
  </si>
  <si>
    <t xml:space="preserve">U.S. v. Cundiff, </t>
  </si>
  <si>
    <t>p, m</t>
  </si>
  <si>
    <t xml:space="preserve">Fulani v. MacKay, </t>
  </si>
  <si>
    <t xml:space="preserve">Colbert v. Jones, </t>
  </si>
  <si>
    <t xml:space="preserve">Glock, Inc. v. Pilz, </t>
  </si>
  <si>
    <t xml:space="preserve">U.S. v. Fabian, </t>
  </si>
  <si>
    <t xml:space="preserve">Beary Landscaping, Inc. v. Ludwig, </t>
  </si>
  <si>
    <t xml:space="preserve">U.S. Commodity Futures Trading Com'n v. Reed, </t>
  </si>
  <si>
    <t xml:space="preserve">U2 Home Entertainment, Inc. v. Gatechina.Com, Inc., </t>
  </si>
  <si>
    <t xml:space="preserve">U.S. v. Marcos-Quiroga, </t>
  </si>
  <si>
    <t xml:space="preserve">U.S. ex rel. Longhi v. Lithium Power Technologies, Inc., </t>
  </si>
  <si>
    <t xml:space="preserve">Portalatin v. Graham, </t>
  </si>
  <si>
    <t xml:space="preserve">Mulford v. Altria Group, Inc., </t>
  </si>
  <si>
    <t xml:space="preserve">U.S. v. Rieck, </t>
  </si>
  <si>
    <t xml:space="preserve">VFW John O'Connor Post #4833 v. Santa Rosa County, Florida, </t>
  </si>
  <si>
    <t xml:space="preserve">Munoz v. McGrath, </t>
  </si>
  <si>
    <t xml:space="preserve">Carr v. Home Tech Co., Inc., </t>
  </si>
  <si>
    <t xml:space="preserve">White v. Burtt, </t>
  </si>
  <si>
    <t xml:space="preserve">U.S. v. Zuni, </t>
  </si>
  <si>
    <t>m, oj</t>
  </si>
  <si>
    <t xml:space="preserve">Rauen v. City of Miami, </t>
  </si>
  <si>
    <t xml:space="preserve">Ma v. Chertoff, </t>
  </si>
  <si>
    <t xml:space="preserve">Hann v. Michigan, </t>
  </si>
  <si>
    <t xml:space="preserve">Giovanni Carandola, Ltd. v. City of Greensboro, </t>
  </si>
  <si>
    <t xml:space="preserve">Biggs v. Housing Authority of City of Pittsburgh, </t>
  </si>
  <si>
    <t xml:space="preserve">Campbell v. Koslosky, </t>
  </si>
  <si>
    <t xml:space="preserve">Daker v. Ferrero, </t>
  </si>
  <si>
    <t xml:space="preserve">U.S. v. Thompson, </t>
  </si>
  <si>
    <t xml:space="preserve">Cotz v. Mastroeni, </t>
  </si>
  <si>
    <t xml:space="preserve">Vital Pharmaceuticals, Inc. v. American Body Bldg. Products, LLC, </t>
  </si>
  <si>
    <t xml:space="preserve">Lynch v. Ford Motor Co., </t>
  </si>
  <si>
    <t xml:space="preserve">U.S. v. Ringgold, </t>
  </si>
  <si>
    <t xml:space="preserve">Alley v. Jobe, </t>
  </si>
  <si>
    <t xml:space="preserve">U.S. v. Doyle, </t>
  </si>
  <si>
    <t xml:space="preserve">U.S. v. Zwego, </t>
  </si>
  <si>
    <t xml:space="preserve">U.S. v. Vigil, </t>
  </si>
  <si>
    <t xml:space="preserve">Duwe v. Alexander, </t>
  </si>
  <si>
    <t>Scalia's Senate confirmation hearings</t>
  </si>
  <si>
    <t xml:space="preserve">In re Pan American Hosp. Corp., </t>
  </si>
  <si>
    <t xml:space="preserve">American Civil Liberties Union of N.M. v. Santillanes, </t>
  </si>
  <si>
    <t xml:space="preserve">Kholyavskiy v. Schlecht, </t>
  </si>
  <si>
    <t xml:space="preserve">Arizona State Dept. of Educ. v. U.S. Dept. of Educ., </t>
  </si>
  <si>
    <t xml:space="preserve">U.S. v. Steele, </t>
  </si>
  <si>
    <t xml:space="preserve">Simsbury-Avon Preservation Soc., LLC v. Metacon Gun Club, Inc., </t>
  </si>
  <si>
    <t xml:space="preserve">U.S. v. Domian, </t>
  </si>
  <si>
    <t xml:space="preserve">U.S. v. Leuschen, </t>
  </si>
  <si>
    <t xml:space="preserve">U.S. v. $57,790.00 in U.S. Currency, </t>
  </si>
  <si>
    <t xml:space="preserve">Kim Littlefield, DMD, P.C. v. Orthodontic Centers of Illinois, Inc., </t>
  </si>
  <si>
    <t xml:space="preserve">In re Sorrell, </t>
  </si>
  <si>
    <t xml:space="preserve">Lewis v. Woodford, </t>
  </si>
  <si>
    <t xml:space="preserve">U.S. v. Mikell, </t>
  </si>
  <si>
    <t xml:space="preserve">U.S. v. Sandoval, </t>
  </si>
  <si>
    <t xml:space="preserve">MPT, Inc. v. Marathon Labels, Inc., </t>
  </si>
  <si>
    <t xml:space="preserve">U.S. v. McGee, </t>
  </si>
  <si>
    <t xml:space="preserve">Hardy v. State of Wisconsin, </t>
  </si>
  <si>
    <t xml:space="preserve">In Re Graphite Electrodes Antitrust Litigation, </t>
  </si>
  <si>
    <t xml:space="preserve">Jennis v. Rood, </t>
  </si>
  <si>
    <t xml:space="preserve">Peabody Coal Co., LLC v. Barnhart, </t>
  </si>
  <si>
    <t xml:space="preserve">Ellis v. Costco Wholesale Corp., </t>
  </si>
  <si>
    <t xml:space="preserve">Wright v. Vasbinder, </t>
  </si>
  <si>
    <t xml:space="preserve">Environmental Protection Information Center v. Pacific Lumber Co., </t>
  </si>
  <si>
    <t xml:space="preserve">The Yadin Co., Inc. v. City of Peoria, </t>
  </si>
  <si>
    <t xml:space="preserve">U.S. v. Sanchez-Polanco, </t>
  </si>
  <si>
    <t xml:space="preserve">Saunders v. Equifax Information Services, L.L.C., </t>
  </si>
  <si>
    <t xml:space="preserve">U.S. v. Ayala, </t>
  </si>
  <si>
    <t xml:space="preserve">U.S. v. Lin, </t>
  </si>
  <si>
    <t xml:space="preserve">U.S. v. Lopez, </t>
  </si>
  <si>
    <t xml:space="preserve">U.S. v. Jackman, </t>
  </si>
  <si>
    <t xml:space="preserve">U.S. v. Rodriguez-Lopez, </t>
  </si>
  <si>
    <t xml:space="preserve">Hyatt v. Weber, </t>
  </si>
  <si>
    <t>p, c</t>
  </si>
  <si>
    <t xml:space="preserve">Mombourquette v. Amundson, </t>
  </si>
  <si>
    <t xml:space="preserve">Ritell v. Village of Briarcliff Manor, </t>
  </si>
  <si>
    <t>oj, p</t>
  </si>
  <si>
    <t xml:space="preserve">Baldauf v. Davidson, </t>
  </si>
  <si>
    <t xml:space="preserve">Rousseau v. Depuy Orthopaedics, Inc., </t>
  </si>
  <si>
    <t xml:space="preserve">Benavente v. Taitano, </t>
  </si>
  <si>
    <t xml:space="preserve">Parham v. Klem, </t>
  </si>
  <si>
    <t xml:space="preserve">Evans v. Thompson, </t>
  </si>
  <si>
    <t xml:space="preserve">Friends of Everglades, Inc. v. South Florida Water Management Dist., </t>
  </si>
  <si>
    <t xml:space="preserve">Fornshell v. FirstMerit Corp., </t>
  </si>
  <si>
    <t xml:space="preserve">Gorman v. Merrill, </t>
  </si>
  <si>
    <t xml:space="preserve">Salazar ex rel. Garcia v. Barr, </t>
  </si>
  <si>
    <t xml:space="preserve">In re Rozell, </t>
  </si>
  <si>
    <t xml:space="preserve">National Ass'n of Optometrists &amp; Opticians v. Lockyer, </t>
  </si>
  <si>
    <t xml:space="preserve">Miller v. Brown, </t>
  </si>
  <si>
    <t xml:space="preserve">Preston v. McDowell County, </t>
  </si>
  <si>
    <t xml:space="preserve">In re Medtronic, Inc., Implantable Defibrillators Litigation, </t>
  </si>
  <si>
    <t xml:space="preserve">In re Wagers, </t>
  </si>
  <si>
    <t xml:space="preserve">Farrar v. U.S. Marshal's Service, </t>
  </si>
  <si>
    <t xml:space="preserve">Prevatte v. French, </t>
  </si>
  <si>
    <t xml:space="preserve">Blackwell v. Patrick, </t>
  </si>
  <si>
    <t xml:space="preserve">Kitson v. Bank of Edwardsville, </t>
  </si>
  <si>
    <t xml:space="preserve">Broussard v. Louisiana State Police, </t>
  </si>
  <si>
    <t xml:space="preserve">Nulankeyutmonen Nkihtaqmikon v. Impson, </t>
  </si>
  <si>
    <t xml:space="preserve">McWilliams v. McWilliams, </t>
  </si>
  <si>
    <t xml:space="preserve">Indiana Right to Life, Inc. v. Shepard, </t>
  </si>
  <si>
    <t xml:space="preserve">Vacca v. Trinitas Hosp., </t>
  </si>
  <si>
    <t xml:space="preserve">Viereckl v. Ramsey, </t>
  </si>
  <si>
    <t xml:space="preserve">Weinbaum v. Las Cruces Public Schools, </t>
  </si>
  <si>
    <t>d, c</t>
  </si>
  <si>
    <t xml:space="preserve">Weinbaum v. City of Las Cruces, N.M., </t>
  </si>
  <si>
    <t xml:space="preserve">Allen v. Elgin, </t>
  </si>
  <si>
    <t xml:space="preserve">National Postal Professional Nurses v. U.S. Postal Service, </t>
  </si>
  <si>
    <t xml:space="preserve">In re Potter, </t>
  </si>
  <si>
    <t xml:space="preserve">American Broadcasting Companies, Inc. v. Heller, </t>
  </si>
  <si>
    <t xml:space="preserve">Federal Nat. Mortg. Ass'n (Fannie Mae) v. Sealed, </t>
  </si>
  <si>
    <t xml:space="preserve">Parsons v. Money, </t>
  </si>
  <si>
    <t xml:space="preserve">Lynch-Bey v. Caruso, </t>
  </si>
  <si>
    <t xml:space="preserve">Caracciolo v. McDonough, </t>
  </si>
  <si>
    <t xml:space="preserve">Portela v. Scibana, </t>
  </si>
  <si>
    <t xml:space="preserve">U.S. v. Mihalich, </t>
  </si>
  <si>
    <t xml:space="preserve">Holladay v. Campbell, </t>
  </si>
  <si>
    <t xml:space="preserve">U.S. v. Ibanga, </t>
  </si>
  <si>
    <t xml:space="preserve">Lao v. Wickes Furniture Co., Inc., </t>
  </si>
  <si>
    <t xml:space="preserve">U.S. v. Williamson, </t>
  </si>
  <si>
    <t xml:space="preserve">Roper v. Weaver, </t>
  </si>
  <si>
    <t xml:space="preserve">U.S. v. Omer, </t>
  </si>
  <si>
    <t>oro</t>
  </si>
  <si>
    <t>552 U.S. 196</t>
  </si>
  <si>
    <t>128 S. Ct. 791</t>
  </si>
  <si>
    <t>169 L. Ed. 2d 665</t>
  </si>
  <si>
    <t>2008 U.S. LEXIS 1093</t>
  </si>
  <si>
    <t>NEW YORK STATE BOARD OF ELECTIONS, et al. v. MARGARITA LOPEZ TORRES ET AL</t>
  </si>
  <si>
    <t>552 U.S. 312</t>
  </si>
  <si>
    <t>128 S. Ct. 999</t>
  </si>
  <si>
    <t>169 L. Ed. 2d 892</t>
  </si>
  <si>
    <t>2008 U.S. LEXIS 2013</t>
  </si>
  <si>
    <t>DONNA S. RIEGEL, INDIVIDUALLY AND AS ADMINISTRATOR OF THE ESTATE OF CHARLES R. RIEGEL v. MEDTRONIC, INC.</t>
  </si>
  <si>
    <t>553 U.S. 164</t>
  </si>
  <si>
    <t>128 S. Ct. 1598</t>
  </si>
  <si>
    <t>170 L. Ed. 2d 559</t>
  </si>
  <si>
    <t>2008 U.S. LEXIS 3674</t>
  </si>
  <si>
    <t>VIRGINIA v. DAVID LEE MOORE</t>
  </si>
  <si>
    <t>553 U.S. 285</t>
  </si>
  <si>
    <t>128 S. Ct. 1830</t>
  </si>
  <si>
    <t>170 L. Ed. 2d 650</t>
  </si>
  <si>
    <t>2008 U.S. LEXIS 4314</t>
  </si>
  <si>
    <t>UNITED STATES v. MICHAEL WILLIAMS</t>
  </si>
  <si>
    <t>554 U.S. 527</t>
  </si>
  <si>
    <t>128 S. Ct. 2733</t>
  </si>
  <si>
    <t>171 L. Ed. 2d 607</t>
  </si>
  <si>
    <t>2008 U.S. LEXIS 5266</t>
  </si>
  <si>
    <t>MORGAN STANLEY CAPITAL GROUP INC. v. PUBLIC UTILITY DISTRICT NO. 1 OF SNOHOMISH COUNTY, WASHINGTON, et al.; AMERICAN ELECTRIC POWER SERVICE CORPORATION, et al. v. PUBLIC UTILITY DISTRICT NO. 1 OF SNOHOMISH COUNTY, WASHI</t>
  </si>
  <si>
    <t>128 S. Ct. 2783</t>
  </si>
  <si>
    <t>171 L. Ed. 2d 637</t>
  </si>
  <si>
    <t>2008 U.S. LEXIS 5268</t>
  </si>
  <si>
    <t>DISTRICT OF COLUMBIA v. HELLER</t>
  </si>
  <si>
    <t>128 S. Ct. 2678</t>
  </si>
  <si>
    <t>171 L. Ed. 2d 488</t>
  </si>
  <si>
    <t>2008 U.S. LEXIS 5264</t>
  </si>
  <si>
    <t>GILES v. CALIFORNIA</t>
  </si>
  <si>
    <t>552 U.S. 442</t>
  </si>
  <si>
    <t>128 S. Ct. 1184</t>
  </si>
  <si>
    <t>170 L. Ed. 2d 151</t>
  </si>
  <si>
    <t>2008 U.S. LEXIS 2707</t>
  </si>
  <si>
    <t>WASHINGTON STATE GRANGE v. WASHINGTON STATE REPUBLICAN PARTY, et al.</t>
  </si>
  <si>
    <t>552 U.S. 597</t>
  </si>
  <si>
    <t>128 S. Ct. 1410</t>
  </si>
  <si>
    <t>170 L. Ed. 2d 315</t>
  </si>
  <si>
    <t>2008 U.S. LEXIS 3088</t>
  </si>
  <si>
    <t>STATE OF NEW JERSEY v. STATE OF DELAWARE</t>
  </si>
  <si>
    <t>128 S. Ct. 2229</t>
  </si>
  <si>
    <t>171 L. Ed. 2d 41</t>
  </si>
  <si>
    <t>2008 U.S. LEXIS 4887</t>
  </si>
  <si>
    <t>BOUMEDIENE v. BUSH</t>
  </si>
  <si>
    <t>554 U.S. 1</t>
  </si>
  <si>
    <t>128 S. Ct. 2307</t>
  </si>
  <si>
    <t>171 L. Ed. 2d 178</t>
  </si>
  <si>
    <t>2008 U.S. LEXIS 4890</t>
  </si>
  <si>
    <t>DADA v. MUKASEY</t>
  </si>
  <si>
    <t>554 U.S. 105</t>
  </si>
  <si>
    <t>128 S. Ct. 2343</t>
  </si>
  <si>
    <t>171 L. Ed. 2d 299</t>
  </si>
  <si>
    <t>2008 U.S. LEXIS 5030</t>
  </si>
  <si>
    <t>METRO. LIFE INS. CO. v. GLENN</t>
  </si>
  <si>
    <t>554 U.S. 164</t>
  </si>
  <si>
    <t>128 S. Ct. 2379</t>
  </si>
  <si>
    <t>171 L. Ed. 2d 345</t>
  </si>
  <si>
    <t>2008 U.S. LEXIS 5031</t>
  </si>
  <si>
    <t>INDIANA v. EDWARDS</t>
  </si>
  <si>
    <t>552 U.S. 38</t>
  </si>
  <si>
    <t>128 S. Ct. 586</t>
  </si>
  <si>
    <t>169 L. Ed. 2d 445</t>
  </si>
  <si>
    <t>2007 U.S. LEXIS 13083</t>
  </si>
  <si>
    <t>BRIAN MICHAEL GALL v. UNITED STATES</t>
  </si>
  <si>
    <t>552 U.S. 85</t>
  </si>
  <si>
    <t>128 S. Ct. 558</t>
  </si>
  <si>
    <t>169 L. Ed. 2d 481</t>
  </si>
  <si>
    <t>2007 U.S. LEXIS 13082</t>
  </si>
  <si>
    <t>DERRICK KIMBROUGH v. UNITED STATES</t>
  </si>
  <si>
    <t>552 U.S. 364</t>
  </si>
  <si>
    <t>128 S. Ct. 989</t>
  </si>
  <si>
    <t>169 L. Ed. 2d 933</t>
  </si>
  <si>
    <t>2008 U.S. LEXIS 2010</t>
  </si>
  <si>
    <t>G. STEVEN ROWE, ATTORNEY GENERAL OF MAINE v. NEW HAMPSHIRE MOTOR TRANSPORT ASSOCIATION, et al.</t>
  </si>
  <si>
    <t>553 U.S. 328</t>
  </si>
  <si>
    <t>128 S. Ct. 1801</t>
  </si>
  <si>
    <t>170 L. Ed. 2d 685</t>
  </si>
  <si>
    <t>2008 U.S. LEXIS 4312</t>
  </si>
  <si>
    <t>DEPARTMENT OF REVENUE OF KENTUCKY, et al. v. GEORGE W. DAVIS, ET UX</t>
  </si>
  <si>
    <t>128 S. Ct. 2605</t>
  </si>
  <si>
    <t>171 L. Ed. 2d 570</t>
  </si>
  <si>
    <t>2008 U.S. LEXIS 5263</t>
  </si>
  <si>
    <t>EXXON SHIPPING CO. v. BAKER</t>
  </si>
  <si>
    <t>553 U.S. 35</t>
  </si>
  <si>
    <t>128 S. Ct. 1520</t>
  </si>
  <si>
    <t>170 L. Ed. 2d 420</t>
  </si>
  <si>
    <t>2008 U.S. LEXIS 3476</t>
  </si>
  <si>
    <t>RALPH BAZE AND THOMAS C. BOWLING v. JOHN D. REES, COMMISSIONER, KENTUCKY DEPARTMENT OF CORRECTIONS, ET AL</t>
  </si>
  <si>
    <t>128 S. Ct. 1581</t>
  </si>
  <si>
    <t>170 L. Ed. 2d 490</t>
  </si>
  <si>
    <t>2008 U.S. LEXIS 3474</t>
  </si>
  <si>
    <t>LARRY BEGAY v. UNITED STATES</t>
  </si>
  <si>
    <t>553 U.S. 181</t>
  </si>
  <si>
    <t>128 S. Ct. 1610</t>
  </si>
  <si>
    <t>170 L. Ed. 2d 574</t>
  </si>
  <si>
    <t>2008 U.S. LEXIS 3846</t>
  </si>
  <si>
    <t>WILLIAM CRAWFORD, et al., Petitioners v. MARION COUNTY ELECTION BOARD et al.</t>
  </si>
  <si>
    <t>53 U.S. 242</t>
  </si>
  <si>
    <t>128 S. Ct. 1765</t>
  </si>
  <si>
    <t>170 L. Ed. 2d 616</t>
  </si>
  <si>
    <t>2008 U.S. LEXIS 3887</t>
  </si>
  <si>
    <t>HOMERO GONZALEZ v. UNITED STATES</t>
  </si>
  <si>
    <t>553 U.S. 272</t>
  </si>
  <si>
    <t>128 S. Ct. 1858</t>
  </si>
  <si>
    <t>170 L. Ed. 2d 640</t>
  </si>
  <si>
    <t>2008 U.S. LEXIS 4316</t>
  </si>
  <si>
    <t>UNITED STATES v. AHMED RESSAM</t>
  </si>
  <si>
    <t>554 U.S. 84</t>
  </si>
  <si>
    <t>128 S. Ct. 2395</t>
  </si>
  <si>
    <t>171 L. Ed. 2d 283</t>
  </si>
  <si>
    <t>2008 U.S. LEXIS 5029</t>
  </si>
  <si>
    <t>MEACHAM v. KNOLLS ATOMIC POWER LAB.</t>
  </si>
  <si>
    <t>553 U.S. 507</t>
  </si>
  <si>
    <t>128 S. Ct. 2020</t>
  </si>
  <si>
    <t>170 L. Ed. 2d 912</t>
  </si>
  <si>
    <t>2008 U.S. LEXIS 4699</t>
  </si>
  <si>
    <t>UNITED STATES v. EFRAIN SANTOS AND BENEDICTO DIAZ</t>
  </si>
  <si>
    <t>552 U.S. 9</t>
  </si>
  <si>
    <t>128 S. Ct. 467</t>
  </si>
  <si>
    <t>169 L. Ed. 2d 418</t>
  </si>
  <si>
    <t>2007 U.S. LEXIS 12921</t>
  </si>
  <si>
    <t>CSX TRANSPORTATION, INC. v. GEORGIA STATE BOARD OF EQUALIZATION ET AL</t>
  </si>
  <si>
    <t>552 U.S. 23</t>
  </si>
  <si>
    <t>128 S. Ct. 475</t>
  </si>
  <si>
    <t>169 L. Ed. 2d 432</t>
  </si>
  <si>
    <t>2007 U.S. LEXIS 12922</t>
  </si>
  <si>
    <t>JAMES D. LOGAN v. UNITED STATES</t>
  </si>
  <si>
    <t>552 U.S. 74</t>
  </si>
  <si>
    <t>128 S. Ct. 579</t>
  </si>
  <si>
    <t>169 L. Ed. 2d 472</t>
  </si>
  <si>
    <t>2007 U.S. LEXIS 13081</t>
  </si>
  <si>
    <t>MICHAEL A. WATSON v. UNITED STATES</t>
  </si>
  <si>
    <t>552 U.S. 130</t>
  </si>
  <si>
    <t>128 S. Ct. 750</t>
  </si>
  <si>
    <t>169 L. Ed. 2d 591</t>
  </si>
  <si>
    <t>2008 U.S. LEXIS 744</t>
  </si>
  <si>
    <t>JOHN R. SAND &amp; GRAVEL COMPANY v. UNITED STATES</t>
  </si>
  <si>
    <t>552 U.S. 148</t>
  </si>
  <si>
    <t>128 S. Ct. 761</t>
  </si>
  <si>
    <t>169 L. Ed. 2d 627</t>
  </si>
  <si>
    <t>2008 U.S. LEXIS 1091</t>
  </si>
  <si>
    <t>STONERIDGE INVESTMENT PARTNERS, LLC v. SCIENTIFIC-ATLANTA, INC., ET AL</t>
  </si>
  <si>
    <t>552 U.S. 181</t>
  </si>
  <si>
    <t>128 S. Ct. 782</t>
  </si>
  <si>
    <t>169 L. Ed. 2d 652</t>
  </si>
  <si>
    <t>2008 U.S. LEXIS 1096</t>
  </si>
  <si>
    <t>MICHAEL J. KNIGHT, TRUSTEE OF THE WILLIAM L. RUDKIN TESTAMENTARY TRUST v. COMMISSIONER OF INTERNAL REVENUE</t>
  </si>
  <si>
    <t>552 U.S. 214</t>
  </si>
  <si>
    <t>128 S. Ct. 831</t>
  </si>
  <si>
    <t>169 L. Ed. 2d 680</t>
  </si>
  <si>
    <t>2008 U.S. LEXIS 1212</t>
  </si>
  <si>
    <t>ABDUS-SHAHID M. S. ALI v. FEDERAL BUREAU OF PRISONS ET AL</t>
  </si>
  <si>
    <t>550 U.S. 956</t>
  </si>
  <si>
    <t>128 S. Ct. 1029</t>
  </si>
  <si>
    <t>169 L. Ed. 2d 859</t>
  </si>
  <si>
    <t>2008 U.S. LEXIS 2012</t>
  </si>
  <si>
    <t>STEPHEN DANFORTH v. MINNESOTA</t>
  </si>
  <si>
    <t>552 U.S. 346</t>
  </si>
  <si>
    <t>128 S. Ct. 978</t>
  </si>
  <si>
    <t>169 L. Ed. 2d 917</t>
  </si>
  <si>
    <t>2008 U.S. LEXIS 2011</t>
  </si>
  <si>
    <t>ARNOLD M. PRESTON v. ALEX E. FERRER</t>
  </si>
  <si>
    <t>552 U.S. 379</t>
  </si>
  <si>
    <t>128 S. Ct. 1140</t>
  </si>
  <si>
    <t>170 L. Ed. 2d 1</t>
  </si>
  <si>
    <t>2008 U.S. LEXIS 2195</t>
  </si>
  <si>
    <t>SPRINT/UNITED MANAGEMENT COMPANY v. ELLEN MENDELSOHN</t>
  </si>
  <si>
    <t>552 U.S. 421</t>
  </si>
  <si>
    <t>128 S. Ct. 1168</t>
  </si>
  <si>
    <t>170 L. Ed. 2d 34</t>
  </si>
  <si>
    <t>2008 U.S. LEXIS 2356</t>
  </si>
  <si>
    <t>MICHAEL H. BOULWARE v. UNITED STATES</t>
  </si>
  <si>
    <t>552 U.S. 491</t>
  </si>
  <si>
    <t>128 S. Ct. 1346</t>
  </si>
  <si>
    <t>170 L. Ed. 2d 190</t>
  </si>
  <si>
    <t>2008 U.S. LEXIS 2912</t>
  </si>
  <si>
    <t>JOSE ERNESTO MEDELLIN v. TEXAS</t>
  </si>
  <si>
    <t>552 U.S. 576</t>
  </si>
  <si>
    <t>128 S. Ct. 1396</t>
  </si>
  <si>
    <t>170 L. Ed. 2d 254</t>
  </si>
  <si>
    <t>2008 U.S. LEXIS 2911</t>
  </si>
  <si>
    <t>HALL STREET ASSOCIATES, L.L.C. v. MATTEL, INC</t>
  </si>
  <si>
    <t>553 U.S. 1</t>
  </si>
  <si>
    <t>128 S. Ct. 1511</t>
  </si>
  <si>
    <t>170 L. Ed. 2d 392</t>
  </si>
  <si>
    <t>2008 U.S. LEXIS 3472</t>
  </si>
  <si>
    <t>UNITED STATES v. CLINTWOOD ELKHORN MINING COMPANY ET AL</t>
  </si>
  <si>
    <t>553 U.S. 16</t>
  </si>
  <si>
    <t>128 S. Ct. 1498</t>
  </si>
  <si>
    <t>170 L. Ed. 2d 404</t>
  </si>
  <si>
    <t>2008 U.S. LEXIS 3473</t>
  </si>
  <si>
    <t>MEADWESTVACO CORPORATION, SUCCESSOR IN INTEREST TO THE MEAD CORPORATION v. ILLINOIS DEPARTMENT OF REVENUE ET AL</t>
  </si>
  <si>
    <t>553 U.S. 124</t>
  </si>
  <si>
    <t>128 S. Ct. 1572</t>
  </si>
  <si>
    <t>170 L. Ed. 2d 478</t>
  </si>
  <si>
    <t>2008 U.S. LEXIS 3475</t>
  </si>
  <si>
    <t>KEITH LAVON BURGESS v. UNITED STATES</t>
  </si>
  <si>
    <t>553 U.S. 377</t>
  </si>
  <si>
    <t>128 S. Ct. 1783</t>
  </si>
  <si>
    <t>170 L. Ed. 2d 719</t>
  </si>
  <si>
    <t>2008 U.S. LEXIS 4313</t>
  </si>
  <si>
    <t>UNITED STATES v. GINO RODRIQUEZ</t>
  </si>
  <si>
    <t>553 U.S. 406</t>
  </si>
  <si>
    <t>128 S. Ct. 1970</t>
  </si>
  <si>
    <t>170 L. Ed. 2d 837</t>
  </si>
  <si>
    <t>2008 U.S. LEXIS 4517</t>
  </si>
  <si>
    <t>BOB RILEY, GOVERNOR OF ALABAMA v. YVONNE KENNEDY ET AL</t>
  </si>
  <si>
    <t>553 U.S. 571</t>
  </si>
  <si>
    <t>128 S. Ct. 2007</t>
  </si>
  <si>
    <t>170 L. Ed. 2d 960</t>
  </si>
  <si>
    <t>2008 U.S. LEXIS 4522</t>
  </si>
  <si>
    <t>RICHLIN SECURITY SERVICE COMPANY v. MICHAEL CHERTOFF, SECRETARY OF HOMELAND SECURITY</t>
  </si>
  <si>
    <t>553 U.S. 591</t>
  </si>
  <si>
    <t>128 S. Ct. 2146</t>
  </si>
  <si>
    <t>170 L. Ed. 2d 975</t>
  </si>
  <si>
    <t>2008 U.S. LEXIS 4705</t>
  </si>
  <si>
    <t>ANUP ENGQUIST v. OREGON DEPARTMENT OF AGRICULTURE, ET AL</t>
  </si>
  <si>
    <t>553 U.S. 617</t>
  </si>
  <si>
    <t>128 S. Ct. 2109</t>
  </si>
  <si>
    <t>170 L. Ed. 2d 996</t>
  </si>
  <si>
    <t>2008 U.S. LEXIS 4702</t>
  </si>
  <si>
    <t>QUANTA COMPUTER, INC., et al. v. LG ELECTRONICS, INC.</t>
  </si>
  <si>
    <t>553 U.S. 639</t>
  </si>
  <si>
    <t>128 S. Ct. 2131</t>
  </si>
  <si>
    <t>170 L. Ed. 2d 1012</t>
  </si>
  <si>
    <t>2008 U.S. LEXIS 4703</t>
  </si>
  <si>
    <t>JOHN BRIDGE, et al. v. PHOENIX BOND &amp; INDEMNITY CO. ET AL</t>
  </si>
  <si>
    <t>553 U.S. 662</t>
  </si>
  <si>
    <t>128 S. Ct. 2123</t>
  </si>
  <si>
    <t>170 L. Ed. 2d 1030</t>
  </si>
  <si>
    <t>2008 U.S. LEXIS 4704</t>
  </si>
  <si>
    <t>ALLISON ENGINE COMPANY, INC., et al. v. UNITED STATES ex rel. ROGER L. SANDERS AND ROGER L. THACKER</t>
  </si>
  <si>
    <t>128 S. Ct. 2207</t>
  </si>
  <si>
    <t>171 L. Ed. 2d 1</t>
  </si>
  <si>
    <t>2008 U.S. LEXIS 4888</t>
  </si>
  <si>
    <t>MUNAF v. GEREN</t>
  </si>
  <si>
    <t>553 U.S. 708</t>
  </si>
  <si>
    <t>128 S. Ct. 2198</t>
  </si>
  <si>
    <t>171 L. Ed. 2d 28</t>
  </si>
  <si>
    <t>2008 U.S. LEXIS 4886</t>
  </si>
  <si>
    <t>IRIZARRY v. UNITED STATES</t>
  </si>
  <si>
    <t>553 U.S. 851</t>
  </si>
  <si>
    <t>128 S. Ct. 2180</t>
  </si>
  <si>
    <t>171 L. Ed. 2d 131</t>
  </si>
  <si>
    <t>2008 U.S. LEXIS 4889</t>
  </si>
  <si>
    <t>PHILIPPINES v. PIMENTEL</t>
  </si>
  <si>
    <t>553 U.S. 880</t>
  </si>
  <si>
    <t>128 S. Ct. 2161</t>
  </si>
  <si>
    <t>171 L. Ed. 2d 155</t>
  </si>
  <si>
    <t>2008 U.S. LEXIS 4885</t>
  </si>
  <si>
    <t>TAYLOR v. STURGELL</t>
  </si>
  <si>
    <t>554 U.S. 33</t>
  </si>
  <si>
    <t>128 S. Ct. 2326</t>
  </si>
  <si>
    <t>171 L. Ed. 2d 203</t>
  </si>
  <si>
    <t>2008 U.S. LEXIS 5025</t>
  </si>
  <si>
    <t>FLA. DEP'T OF REVENUE v. PICCADILLY CAFETERIAS, INC.</t>
  </si>
  <si>
    <t>554 U.S. 60</t>
  </si>
  <si>
    <t>128 S. Ct. 2408</t>
  </si>
  <si>
    <t>171 L. Ed. 2d 264</t>
  </si>
  <si>
    <t>2008 U.S. LEXIS 5033</t>
  </si>
  <si>
    <t>CHAMBER OF COMMERCE OF THE UNITED STATES v. BROWN</t>
  </si>
  <si>
    <t>554 U.S. 237</t>
  </si>
  <si>
    <t>128 S. Ct. 2559</t>
  </si>
  <si>
    <t>171 L. Ed. 2d 399</t>
  </si>
  <si>
    <t>2008 U.S. LEXIS 5259</t>
  </si>
  <si>
    <t>GREENLAW v. UNITED STATES</t>
  </si>
  <si>
    <t>128 S. Ct. 2709</t>
  </si>
  <si>
    <t>171 L. Ed. 2d 457</t>
  </si>
  <si>
    <t>2008 U.S. LEXIS 5261</t>
  </si>
  <si>
    <t>PLAINS COMMERCE BANK v. LONG FAMILY LAND &amp; CATTLE CO.</t>
  </si>
  <si>
    <t>128 S. Ct. 2759</t>
  </si>
  <si>
    <t>171 L. Ed. 2d 737</t>
  </si>
  <si>
    <t>2008 U.S. LEXIS 5267</t>
  </si>
  <si>
    <t>DAVIS v. FEC</t>
  </si>
  <si>
    <t>552 U.S. 389</t>
  </si>
  <si>
    <t>128 S. Ct. 1147</t>
  </si>
  <si>
    <t>170 L. Ed. 2d 10</t>
  </si>
  <si>
    <t>2008 U.S. LEXIS 2196</t>
  </si>
  <si>
    <t>FEDERAL EXPRESS CORPORATION v. PAUL HOLOWECKI, ET AL</t>
  </si>
  <si>
    <t>552 U.S. 472</t>
  </si>
  <si>
    <t>128 S. Ct. 1203</t>
  </si>
  <si>
    <t>170 L. Ed. 2d 175</t>
  </si>
  <si>
    <t>2008 U.S. LEXIS 2708</t>
  </si>
  <si>
    <t>ALLEN SNYDER v. LOUISIANA</t>
  </si>
  <si>
    <t>553 U.S. 442</t>
  </si>
  <si>
    <t>128 S. Ct. 1951</t>
  </si>
  <si>
    <t>170 L. Ed. 2d 864</t>
  </si>
  <si>
    <t>2008 U.S. LEXIS 4516</t>
  </si>
  <si>
    <t>CBOCS WEST, INC. v. HEDRICK G. HUMPHRIES</t>
  </si>
  <si>
    <t>553 U.S. 474</t>
  </si>
  <si>
    <t>128 S. Ct. 1931</t>
  </si>
  <si>
    <t>170 L. Ed. 2d 887</t>
  </si>
  <si>
    <t>2008 U.S. LEXIS 4518</t>
  </si>
  <si>
    <t>MYRNA GOMEZ-PEREZ v. JOHN E. POTTER, POSTMASTER GENERAL</t>
  </si>
  <si>
    <t>554 U.S. 135</t>
  </si>
  <si>
    <t>128 S. Ct. 2361</t>
  </si>
  <si>
    <t>171 L. Ed. 2d 322</t>
  </si>
  <si>
    <t>2008 U.S. LEXIS 5032</t>
  </si>
  <si>
    <t>KY. RET. SYS. v. EEOC</t>
  </si>
  <si>
    <t>554 U.S. 269</t>
  </si>
  <si>
    <t>128 S. Ct. 2531</t>
  </si>
  <si>
    <t>171 L. Ed. 2d 424</t>
  </si>
  <si>
    <t>2008 U.S. LEXIS 5034</t>
  </si>
  <si>
    <t>SPRINT COMMUNS. CO., L.P. v. APCC SERVS.</t>
  </si>
  <si>
    <t>128 S. Ct. 2641</t>
  </si>
  <si>
    <t>171 L. Ed. 2d 525</t>
  </si>
  <si>
    <t>2008 U.S. LEXIS 5262</t>
  </si>
  <si>
    <t>KENNEDY v. LOUISIANA</t>
  </si>
  <si>
    <t>553 U.S. 550</t>
  </si>
  <si>
    <t>128 S. Ct. 1994</t>
  </si>
  <si>
    <t>170 L. Ed. 2d 942</t>
  </si>
  <si>
    <t>2008 U.S. LEXIS 4698</t>
  </si>
  <si>
    <t>HUMBERTO FIDEL REGALADO CUELLAR v. UNITED STATES</t>
  </si>
  <si>
    <t>554 U.S. 191</t>
  </si>
  <si>
    <t>128 S. Ct. 2578</t>
  </si>
  <si>
    <t>171 L. Ed. 2d 366</t>
  </si>
  <si>
    <t>2008 U.S. LEXIS 5057</t>
  </si>
  <si>
    <t>ROTHGERY v. GILLESPIE COUNTY</t>
  </si>
  <si>
    <t>551 U.S. 1130</t>
  </si>
  <si>
    <t>128 S. Ct. 1020</t>
  </si>
  <si>
    <t>169 L. Ed. 2d 847</t>
  </si>
  <si>
    <t>2008 U.S. LEXIS 2014</t>
  </si>
  <si>
    <t>JAMES LARUE v. DEWOLFF, BOBERG &amp; ASSOCIATES, INC., ET AL</t>
  </si>
  <si>
    <t>552 U.S. 1</t>
  </si>
  <si>
    <t>128 S. Ct. 1</t>
  </si>
  <si>
    <t>169 L. Ed. 2d 1</t>
  </si>
  <si>
    <t>2007 U.S. LEXIS 11481</t>
  </si>
  <si>
    <t>BOARD OF EDUCATION OF THE CITY SCHOOL DISTRICT OF THE CITY OF NEW YORK v. TOM F., ON BEHALF OF GILBERT F., A MINOR CHILD</t>
  </si>
  <si>
    <t>552 U.S. 440</t>
  </si>
  <si>
    <t>170 L. Ed. 2d 51</t>
  </si>
  <si>
    <t>2008 U.S. LEXIS 2235</t>
  </si>
  <si>
    <t>WARNER-LAMBERT CO., LLC, et al. v. KIMBERLY KENT et al.</t>
  </si>
  <si>
    <t>552 U.S. 3</t>
  </si>
  <si>
    <t>128 S. Ct. 2</t>
  </si>
  <si>
    <t>169 L. Ed. 2d 329</t>
  </si>
  <si>
    <t>2007 U.S. LEXIS 12076</t>
  </si>
  <si>
    <t>RICHARD F. ALLEN, COMMISSIONER, ALABAMA DEPARTMENT OF CORRECTIONS v. DANIEL SIEBERT</t>
  </si>
  <si>
    <t>552 U.S. 117</t>
  </si>
  <si>
    <t>128 S. Ct. 749</t>
  </si>
  <si>
    <t>169 L. Ed. 2d 580</t>
  </si>
  <si>
    <t>2008 U.S. LEXIS 743</t>
  </si>
  <si>
    <t>AVRON J. ARAVE, WARDEN v. MAXWELL HOFFMAN</t>
  </si>
  <si>
    <t>552 U.S. 120</t>
  </si>
  <si>
    <t>128 S. Ct. 743</t>
  </si>
  <si>
    <t>169 L. Ed. 2d 583</t>
  </si>
  <si>
    <t>2008 U.S. LEXIS 200</t>
  </si>
  <si>
    <t>RANDALL WRIGHT, SHERIFF, SHAWANO COUNTY, WISCONSIN v. JOSEPH L. VAN PATTEN</t>
  </si>
  <si>
    <t>129 S. Ct. 360</t>
  </si>
  <si>
    <t>171 L. Ed. 2d 833</t>
  </si>
  <si>
    <t>2008 U.S. LEXIS 5362</t>
  </si>
  <si>
    <t>MEDELLIN v. TEXAS</t>
  </si>
  <si>
    <t xml:space="preserve">Gonzalez v. U.S., </t>
  </si>
  <si>
    <t xml:space="preserve">Begay v. U.S., </t>
  </si>
  <si>
    <t xml:space="preserve">Danforth v. Minnesota, </t>
  </si>
  <si>
    <t>c, d, c/d</t>
  </si>
  <si>
    <t xml:space="preserve">Ali v. Federal Bureau of Prisons, </t>
  </si>
  <si>
    <t>c/d, m</t>
  </si>
  <si>
    <t xml:space="preserve">Kimbrough v. U.S., </t>
  </si>
  <si>
    <t xml:space="preserve">Watson v. U.S., </t>
  </si>
  <si>
    <t xml:space="preserve">Gall v. U.S., </t>
  </si>
  <si>
    <t>d, p</t>
  </si>
  <si>
    <t xml:space="preserve">Johnson v. Cenac Towing, Inc., </t>
  </si>
  <si>
    <t xml:space="preserve">Northwest Coalition for Alternatives to Pesticides (NCAP) v. U.S. E.P.A., </t>
  </si>
  <si>
    <t xml:space="preserve">Burns v. PA Dept. of Correction, </t>
  </si>
  <si>
    <t xml:space="preserve">U.S. v. Parr, </t>
  </si>
  <si>
    <t xml:space="preserve">Independent Living Center of Southern California, Inc. v. Shewry, </t>
  </si>
  <si>
    <t xml:space="preserve">Hanson v. Wyatt, </t>
  </si>
  <si>
    <t>d, m</t>
  </si>
  <si>
    <t xml:space="preserve">Trout v. Secretary of Navy, </t>
  </si>
  <si>
    <t xml:space="preserve">Slusher v. Carson, </t>
  </si>
  <si>
    <t xml:space="preserve">Environmental Barrier Co., LLC v. Slurry Systems, Inc., </t>
  </si>
  <si>
    <t xml:space="preserve">Free Enterprise Fund v. Public Co. Accounting Oversight Bd., </t>
  </si>
  <si>
    <t xml:space="preserve">Disabled in Action of Pennsylvania v. Southeastern Pennsylvania Transp. Authority, </t>
  </si>
  <si>
    <t xml:space="preserve">J.L. Spoons, Inc. v. Dragani, </t>
  </si>
  <si>
    <t xml:space="preserve">Harper v. Jackson, </t>
  </si>
  <si>
    <t xml:space="preserve">Lebanon Farms Disposal, Inc. v. County of Lebanon, </t>
  </si>
  <si>
    <t xml:space="preserve">U.S. v. Henderson, </t>
  </si>
  <si>
    <t xml:space="preserve">Freedom From Religion Foundation, Inc. v. Nicholson, </t>
  </si>
  <si>
    <t xml:space="preserve">Wilson v. Johnson, </t>
  </si>
  <si>
    <t xml:space="preserve">al-Marri v. Pucciarelli, </t>
  </si>
  <si>
    <t xml:space="preserve">Bloch v. Frischholz, </t>
  </si>
  <si>
    <t xml:space="preserve">Lundeen v. Canadian Pacific R. Co., </t>
  </si>
  <si>
    <t>m, c/d</t>
  </si>
  <si>
    <t xml:space="preserve">U.S. v. Mendez, </t>
  </si>
  <si>
    <t xml:space="preserve">Planned Parenthood Minnesota, North Dakota, South Dakota v. Rounds, </t>
  </si>
  <si>
    <t xml:space="preserve">Johnson v. District of Columbia, </t>
  </si>
  <si>
    <t xml:space="preserve">U.S. v. Hurt, </t>
  </si>
  <si>
    <t xml:space="preserve">Seegmiller v. LaVerkin City, </t>
  </si>
  <si>
    <t>oj, d</t>
  </si>
  <si>
    <t xml:space="preserve">Cook v. Gates, </t>
  </si>
  <si>
    <t xml:space="preserve">U.S. v. Manning, </t>
  </si>
  <si>
    <t xml:space="preserve">Johnson v. Bell, </t>
  </si>
  <si>
    <t xml:space="preserve">The Piney Run Preservation Ass'n v. The County Com'rs Of Carroll County, MD, </t>
  </si>
  <si>
    <t xml:space="preserve">Long Beach Area Peace Network v. City of Long Beach, </t>
  </si>
  <si>
    <t xml:space="preserve">Regan v. Starcraft Marine, LLC, </t>
  </si>
  <si>
    <t xml:space="preserve">Bowen v. Cheuvront, </t>
  </si>
  <si>
    <t xml:space="preserve">Gilson v. Sirmons, </t>
  </si>
  <si>
    <t>oj, c, d</t>
  </si>
  <si>
    <t xml:space="preserve">U.S. v. Robison, </t>
  </si>
  <si>
    <t xml:space="preserve">Arendale v. City of Memphis, </t>
  </si>
  <si>
    <t xml:space="preserve">U.S. v. Smart, </t>
  </si>
  <si>
    <t xml:space="preserve">U.S. v. McIntire, </t>
  </si>
  <si>
    <t xml:space="preserve">U.S. v. Vonner, </t>
  </si>
  <si>
    <t xml:space="preserve">U.S. v. Phinazee, </t>
  </si>
  <si>
    <t xml:space="preserve">U.S. v. Conatser, </t>
  </si>
  <si>
    <t xml:space="preserve">Goldstein v. Pataki, </t>
  </si>
  <si>
    <t xml:space="preserve">North Carolina ex rel. Cooper v. Tennessee Valley Authority, </t>
  </si>
  <si>
    <t xml:space="preserve">Tran v. Mukasey, </t>
  </si>
  <si>
    <t xml:space="preserve">U.S. v. Cherer, </t>
  </si>
  <si>
    <t xml:space="preserve">Price v. Sery, </t>
  </si>
  <si>
    <t xml:space="preserve">U.S. v. Sedore, </t>
  </si>
  <si>
    <t xml:space="preserve">U.S. v. Sexton, </t>
  </si>
  <si>
    <t xml:space="preserve">Rasul v. Myers, </t>
  </si>
  <si>
    <t xml:space="preserve">U.S. v. Vanhook, </t>
  </si>
  <si>
    <t xml:space="preserve">Wisniewski v. Rodale, Inc., </t>
  </si>
  <si>
    <t xml:space="preserve">Horn v. Quarterman, </t>
  </si>
  <si>
    <t>Statement with respect to Fed. R. Crim. Proc.</t>
  </si>
  <si>
    <t xml:space="preserve">Alaska v. E.E.O.C., </t>
  </si>
  <si>
    <t xml:space="preserve">U.S. v. LaCasse, </t>
  </si>
  <si>
    <t xml:space="preserve">Hinrichs v. Speaker of House of Representatives of Indiana General Assembly, </t>
  </si>
  <si>
    <t xml:space="preserve">Amschwand v. Spherion Corp., </t>
  </si>
  <si>
    <t>m, d</t>
  </si>
  <si>
    <t xml:space="preserve">Time Warner Telecom, Inc. v. F.C.C., </t>
  </si>
  <si>
    <t xml:space="preserve">Reed v. Quarterman, </t>
  </si>
  <si>
    <t xml:space="preserve">San Juan County, Utah v. U.S., </t>
  </si>
  <si>
    <t xml:space="preserve">In re FEMA Trailer Formaldehyde Products Liability Litigation, </t>
  </si>
  <si>
    <t xml:space="preserve">Amgen, Inc. v. F. Hoffman-La Roche Ltd., </t>
  </si>
  <si>
    <t xml:space="preserve">Premium Morg. Corp. v. Equifax Information Services, LLC, </t>
  </si>
  <si>
    <t xml:space="preserve">The City of New York v. Bob Moates' Sport Shop, Inc., </t>
  </si>
  <si>
    <t xml:space="preserve">Albers v. Deere &amp; Co., </t>
  </si>
  <si>
    <t xml:space="preserve">Bryant v. U.S., </t>
  </si>
  <si>
    <t xml:space="preserve">U.S. v. Bonner, </t>
  </si>
  <si>
    <t xml:space="preserve">In re Amir, </t>
  </si>
  <si>
    <t xml:space="preserve">American Ass'n of People With Disabilities v. Herrera, </t>
  </si>
  <si>
    <t xml:space="preserve">ABN AMRO, Inc. v. Capital Intern. Ltd., </t>
  </si>
  <si>
    <t xml:space="preserve">Miller v. Weinstein, </t>
  </si>
  <si>
    <t xml:space="preserve">Doorbal v. McNeil, </t>
  </si>
  <si>
    <t xml:space="preserve">U.S. v. Alesh, </t>
  </si>
  <si>
    <t xml:space="preserve">U.S. v. Hedlund, </t>
  </si>
  <si>
    <t xml:space="preserve">Paralyzed Veterans of America v. McPherson, </t>
  </si>
  <si>
    <t xml:space="preserve">d, c </t>
  </si>
  <si>
    <t xml:space="preserve">U.S. v. Gomez, </t>
  </si>
  <si>
    <t xml:space="preserve">In re James, </t>
  </si>
  <si>
    <t xml:space="preserve">Designer Skin, LLC v. S &amp; L Vitamins, Inc., </t>
  </si>
  <si>
    <t xml:space="preserve">Northwest Austin Mun. Utility Dist. Number One v. Mukasey, </t>
  </si>
  <si>
    <t xml:space="preserve">Estate of Jones v. City of Chicago, </t>
  </si>
  <si>
    <t xml:space="preserve">Bell v. Board of Educ. of Albuquerque Public Schools, </t>
  </si>
  <si>
    <t xml:space="preserve">Lewis v. Zon, </t>
  </si>
  <si>
    <t xml:space="preserve">U.S. v. Vansandt, </t>
  </si>
  <si>
    <t xml:space="preserve">Citizens Against Casino Gambling in Erie County v. Hogen, </t>
  </si>
  <si>
    <t xml:space="preserve">Rimbert v. Eli Lilly and Co., </t>
  </si>
  <si>
    <t xml:space="preserve">U.S. v. Castro, </t>
  </si>
  <si>
    <t xml:space="preserve">U.S. v. Essley, </t>
  </si>
  <si>
    <t xml:space="preserve">U.S. v. Vurgess, </t>
  </si>
  <si>
    <t xml:space="preserve">Granberry v. Haws, </t>
  </si>
  <si>
    <t xml:space="preserve">Dyer v. Stovall, </t>
  </si>
  <si>
    <t xml:space="preserve">U.S. v. Jefferson, </t>
  </si>
  <si>
    <t xml:space="preserve">Siddiqi v. New York City Health &amp; Hospitals Corp., </t>
  </si>
  <si>
    <t xml:space="preserve">U.S. v. Catapano, </t>
  </si>
  <si>
    <t xml:space="preserve">U.S. v. Julius, </t>
  </si>
  <si>
    <t xml:space="preserve">Wells Fargo Bank, N.A. v. Jimenez, </t>
  </si>
  <si>
    <t xml:space="preserve">Carter v. Novartis Consumer Health, Inc., </t>
  </si>
  <si>
    <t>c/d, oj, m</t>
  </si>
  <si>
    <t xml:space="preserve">U.S. v. Handy, </t>
  </si>
  <si>
    <t xml:space="preserve">U.S. v. Poulsen, </t>
  </si>
  <si>
    <t xml:space="preserve">U.S. v. Kitsch, </t>
  </si>
  <si>
    <t xml:space="preserve">U.S. v. Caparotta, </t>
  </si>
  <si>
    <t xml:space="preserve">Evans-Marshall v. Board of Educ. of Tipp City Exempted Village School Dist., </t>
  </si>
  <si>
    <t xml:space="preserve">Chabad of Nova, Inc. v. City of Cooper City, </t>
  </si>
  <si>
    <t xml:space="preserve">Henderson v. Peake, </t>
  </si>
  <si>
    <t xml:space="preserve">Richard S. v. Carpinello, </t>
  </si>
  <si>
    <t xml:space="preserve">Perkins v. Astrue, </t>
  </si>
  <si>
    <t xml:space="preserve">Copus v. Life Ins. Co. of North America, </t>
  </si>
  <si>
    <t xml:space="preserve">U.S. v. Orosco, </t>
  </si>
  <si>
    <t xml:space="preserve">Bobadilla v. Carlson, </t>
  </si>
  <si>
    <t xml:space="preserve">Kentish v. Madahcom, Inc., </t>
  </si>
  <si>
    <t xml:space="preserve">Bell v. Tower Management Service, L.P., </t>
  </si>
  <si>
    <t xml:space="preserve">Wentling v. Moore, </t>
  </si>
  <si>
    <t xml:space="preserve">Ray v. Ford Motor Co., </t>
  </si>
  <si>
    <t>m, c</t>
  </si>
  <si>
    <t xml:space="preserve">Hollady v. U.S., </t>
  </si>
  <si>
    <t xml:space="preserve">U.S. v. Dorosan, </t>
  </si>
  <si>
    <t xml:space="preserve">Capital One Bank (USA), N.A. v. McGraw, </t>
  </si>
  <si>
    <t xml:space="preserve">Benton v. Booker, </t>
  </si>
  <si>
    <t xml:space="preserve">In re First Magnus Financial Corp., </t>
  </si>
  <si>
    <t>c, art</t>
  </si>
  <si>
    <t xml:space="preserve">Lewis v. Tilton, </t>
  </si>
  <si>
    <t xml:space="preserve">Hollister v. Davis, </t>
  </si>
  <si>
    <t xml:space="preserve">U.S. v. Waybright, </t>
  </si>
  <si>
    <t xml:space="preserve">Flinn v. Corbitt, </t>
  </si>
  <si>
    <t xml:space="preserve">U.S. v. Bryant, </t>
  </si>
  <si>
    <t xml:space="preserve">U.S. v. Buchanan, </t>
  </si>
  <si>
    <t xml:space="preserve">George v. Duke Energy Retirement Cash Balance Plan, </t>
  </si>
  <si>
    <t xml:space="preserve">In re Taylor, </t>
  </si>
  <si>
    <t xml:space="preserve">Bowoto v. Chevron Corp., </t>
  </si>
  <si>
    <t xml:space="preserve">Rutledge v. Adams, </t>
  </si>
  <si>
    <t xml:space="preserve">In re Intel Corp. Microprocessor Antitrust Litigation, </t>
  </si>
  <si>
    <t xml:space="preserve">U.S. v. Giangola, </t>
  </si>
  <si>
    <t xml:space="preserve">U.S. v. Chatto, </t>
  </si>
  <si>
    <t xml:space="preserve">U.S. v. West, </t>
  </si>
  <si>
    <t xml:space="preserve">Limbright v. Hofmeister, </t>
  </si>
  <si>
    <t xml:space="preserve">Rivette v. Smith, </t>
  </si>
  <si>
    <t xml:space="preserve">Buchanan County, Virginia v. Blankenship, </t>
  </si>
  <si>
    <t xml:space="preserve">City of Mountain Park, GA v. Lakeside at Ansley, LLC, </t>
  </si>
  <si>
    <t xml:space="preserve">U.S. v. Deason, </t>
  </si>
  <si>
    <t xml:space="preserve">Lee v. Smith, </t>
  </si>
  <si>
    <t xml:space="preserve">Legal Aid Services of Or. v. Legal Services Corp., </t>
  </si>
  <si>
    <t xml:space="preserve">U.S. v. Young, </t>
  </si>
  <si>
    <t xml:space="preserve">U.S. v. Moreau, </t>
  </si>
  <si>
    <t xml:space="preserve">Freeland v. Sisao LLC, </t>
  </si>
  <si>
    <t xml:space="preserve">U.S. v. Polizzi, </t>
  </si>
  <si>
    <t>m, c, d, c/d</t>
  </si>
  <si>
    <t xml:space="preserve">American Petroleum Institute v. Johnson, </t>
  </si>
  <si>
    <t xml:space="preserve">First Tennessee Bank Nat. Ass'n v. Johanns, </t>
  </si>
  <si>
    <t xml:space="preserve">U.S. v. Deans, </t>
  </si>
  <si>
    <t xml:space="preserve">Association of Christian Schools Intern. v. Stearns, </t>
  </si>
  <si>
    <t xml:space="preserve">McCleester v. Mackel, </t>
  </si>
  <si>
    <t xml:space="preserve">Gypsum Resources, LLC v. Guinn, </t>
  </si>
  <si>
    <t xml:space="preserve">Hatcher v. Schriro, </t>
  </si>
  <si>
    <t xml:space="preserve">U.S. v. Farias-Guijarro, </t>
  </si>
  <si>
    <t xml:space="preserve">Dean v. Leake, </t>
  </si>
  <si>
    <t xml:space="preserve">Mineer v. Waid, </t>
  </si>
  <si>
    <t xml:space="preserve">In re First Assured Warranty Corp., </t>
  </si>
  <si>
    <t xml:space="preserve">Penobscot Indian Nation v. U.S. Dept. of Housing and Urban Development, </t>
  </si>
  <si>
    <t xml:space="preserve">Simoliunas v. City of Detroit, </t>
  </si>
  <si>
    <t xml:space="preserve">U.S. v. Rose, </t>
  </si>
  <si>
    <t xml:space="preserve">U.S. v. Baldwin, </t>
  </si>
  <si>
    <t xml:space="preserve">Hart v. Community School Bd. of Brooklyn, New York School Dist. #??21, </t>
  </si>
  <si>
    <t xml:space="preserve">Pastorky v. Foger, </t>
  </si>
  <si>
    <t xml:space="preserve">Byrd v. Teater, </t>
  </si>
  <si>
    <t xml:space="preserve">International Women's Day March Planning Committee v. City of San Antonio, </t>
  </si>
  <si>
    <t xml:space="preserve">U.S. v. Quinones, </t>
  </si>
  <si>
    <t xml:space="preserve">U.S. v. Tenerelli, </t>
  </si>
  <si>
    <t xml:space="preserve">Palacios v. Felker, </t>
  </si>
  <si>
    <t xml:space="preserve">Gavin v. AT&amp;T Corp., </t>
  </si>
  <si>
    <t xml:space="preserve">Norfolk v. Cobo Hall Conference and Exhibition Center, </t>
  </si>
  <si>
    <t xml:space="preserve">In re Paincare Holdings Securities Litigation, </t>
  </si>
  <si>
    <t xml:space="preserve">Jovanovic v. City of New York, </t>
  </si>
  <si>
    <t xml:space="preserve">Black v. Astrue, </t>
  </si>
  <si>
    <t xml:space="preserve">Snyder v. Phelps, </t>
  </si>
  <si>
    <t xml:space="preserve">Natural Resources Defense Council v. Winter, </t>
  </si>
  <si>
    <t xml:space="preserve">McCulloch v. Horel, </t>
  </si>
  <si>
    <t xml:space="preserve">Woodall v. Simpson, </t>
  </si>
  <si>
    <t xml:space="preserve">Kershaw v. Harrison, </t>
  </si>
  <si>
    <t>general ref</t>
  </si>
  <si>
    <t xml:space="preserve">In re Francisco, </t>
  </si>
  <si>
    <t xml:space="preserve">Ugorek v. Astrue, </t>
  </si>
  <si>
    <t xml:space="preserve">In re Enron Creditors Recovery Corp., </t>
  </si>
  <si>
    <t xml:space="preserve">Siesta Village Market, LLC v. Perry, </t>
  </si>
  <si>
    <t xml:space="preserve">Jonaitis v. Morrison, </t>
  </si>
  <si>
    <t>c, c/d</t>
  </si>
  <si>
    <t xml:space="preserve">Potomac Constructors, LLC v. EFCO Corp., </t>
  </si>
  <si>
    <t xml:space="preserve">Oak Den Farm, LLC v. Travelers Indem. Co., </t>
  </si>
  <si>
    <t xml:space="preserve">U.S. v. Guild, </t>
  </si>
  <si>
    <t xml:space="preserve">Aruanno v. Corzine, </t>
  </si>
  <si>
    <t xml:space="preserve">Zamecnik v. Indian Prairie School Dist. No. 204 Bd. of Educ., </t>
  </si>
  <si>
    <t xml:space="preserve"> oj</t>
  </si>
  <si>
    <t xml:space="preserve">Moore v. Quarterman, </t>
  </si>
  <si>
    <t xml:space="preserve">Phillips v. AWH Corp., </t>
  </si>
  <si>
    <t xml:space="preserve">Triggs v. Chrones, </t>
  </si>
  <si>
    <t xml:space="preserve">In re Continental Coin Corp., </t>
  </si>
  <si>
    <t xml:space="preserve">Federal Election Com'n v. Kalogianis, </t>
  </si>
  <si>
    <t xml:space="preserve">Wheeler v. City of Orlando, </t>
  </si>
  <si>
    <t xml:space="preserve">Martin Marietta Materials, Inc. v Brainard, </t>
  </si>
  <si>
    <t xml:space="preserve">Davis v. Eberlin, </t>
  </si>
  <si>
    <t xml:space="preserve">Marathon Petroleum Co. LLC v. Stumbo, </t>
  </si>
  <si>
    <t xml:space="preserve">American Atheists, Inc. v. Duncan, </t>
  </si>
  <si>
    <t xml:space="preserve">Professional Traders Fund, LLC v. Prairie Oil &amp; Gas, Inc., </t>
  </si>
  <si>
    <t xml:space="preserve">Benton v. Board of County Com'rs, </t>
  </si>
  <si>
    <t xml:space="preserve">In re Pak, </t>
  </si>
  <si>
    <t xml:space="preserve">Gilmore v. Ricci, </t>
  </si>
  <si>
    <t xml:space="preserve">U.S. v. Lippold, </t>
  </si>
  <si>
    <t xml:space="preserve">Prielipp v. Metrish, </t>
  </si>
  <si>
    <t xml:space="preserve">Appleby v. Warden NRJ &amp; CF, </t>
  </si>
  <si>
    <t xml:space="preserve">Metro-Goldwyn-Mayer Studios, Inc. v. Grokster, Ltd., </t>
  </si>
  <si>
    <t>Scalia at oral argument</t>
  </si>
  <si>
    <t xml:space="preserve">Wall v. Maine, </t>
  </si>
  <si>
    <t xml:space="preserve">Bottoms Up Enterprises, Inc. v. Borough of Homestead, </t>
  </si>
  <si>
    <t xml:space="preserve">U.S. v. Wheeler, </t>
  </si>
  <si>
    <t xml:space="preserve">Stephenson v. U.S., </t>
  </si>
  <si>
    <t xml:space="preserve">Morgan Stanley Capital Group Inc. v. Public Utility Dist. No. 1 of Snohomish County, Wash., </t>
  </si>
  <si>
    <t xml:space="preserve">Davis v. Federal Election Com'n, </t>
  </si>
  <si>
    <t>d, interview with Scalia</t>
  </si>
  <si>
    <t xml:space="preserve">District of Columbia v. Heller, </t>
  </si>
  <si>
    <t xml:space="preserve">Exxon Shipping Co. v. Baker, </t>
  </si>
  <si>
    <t xml:space="preserve">Kennedy v. Louisiana, </t>
  </si>
  <si>
    <t xml:space="preserve">Giles v. California, </t>
  </si>
  <si>
    <t xml:space="preserve">Greenlaw v. U.S., </t>
  </si>
  <si>
    <t xml:space="preserve">Nunez v. U.S., </t>
  </si>
  <si>
    <t xml:space="preserve">Kentucky Retirement Systems v. E.E.O.C., </t>
  </si>
  <si>
    <t xml:space="preserve">Indiana v. Edwards, </t>
  </si>
  <si>
    <t xml:space="preserve">Engquist v. Oregon Dept. of Agr., </t>
  </si>
  <si>
    <t xml:space="preserve">Richlin Sec. Service Co. v. Chertoff, </t>
  </si>
  <si>
    <t xml:space="preserve">Gomez-Perez v. Potter, </t>
  </si>
  <si>
    <t xml:space="preserve">U.S. v. Rodriquez, </t>
  </si>
  <si>
    <t xml:space="preserve">Department of Revenue of Ky. v. Davis, </t>
  </si>
  <si>
    <t xml:space="preserve">Baze v. Rees, </t>
  </si>
  <si>
    <t>c, p</t>
  </si>
  <si>
    <t xml:space="preserve">Snyder v. Louisiana, </t>
  </si>
  <si>
    <t xml:space="preserve">Sprint/United Management Co. v. Mendelsohn, </t>
  </si>
  <si>
    <t>oj, c/d</t>
  </si>
  <si>
    <t xml:space="preserve">Stoneridge Inv. Partners, LLC v. Scientific-Atlanta, </t>
  </si>
  <si>
    <t xml:space="preserve">U.S. v. Lazarenko, </t>
  </si>
  <si>
    <t xml:space="preserve">U.S. v. Triumph Capital Group, Inc., </t>
  </si>
  <si>
    <t xml:space="preserve">U.S. v. Able Time, Inc., </t>
  </si>
  <si>
    <t xml:space="preserve">American Civil Liberties Union v. Department of Defense, </t>
  </si>
  <si>
    <t xml:space="preserve">Doyle v. Liberty Life Assur. Co. of Boston, </t>
  </si>
  <si>
    <t xml:space="preserve">U.S. v. Liddell, </t>
  </si>
  <si>
    <t xml:space="preserve">U.S. v. Joseph, </t>
  </si>
  <si>
    <t xml:space="preserve">U.S. v. Nader, </t>
  </si>
  <si>
    <t xml:space="preserve">In re APA Transport Corp. Consol. Litigation, </t>
  </si>
  <si>
    <t xml:space="preserve">McKesson Corp. v. Islamic Republic of Iran, </t>
  </si>
  <si>
    <t xml:space="preserve">Garcia v. Vanguard Car Rental USA, Inc., </t>
  </si>
  <si>
    <t xml:space="preserve">In re Terrorist Attacks on September 11, 2001, </t>
  </si>
  <si>
    <t xml:space="preserve">Kunz v. DeFelice, </t>
  </si>
  <si>
    <t xml:space="preserve">Pirelli Armstrong Tire Corp. Retiree Medical Benefits Trust ex rel. Federal Nat. Mortg. Ass'n v. Raines, </t>
  </si>
  <si>
    <t xml:space="preserve">Hubbard v. Taylor, </t>
  </si>
  <si>
    <t xml:space="preserve">U.S. v. Wecht, </t>
  </si>
  <si>
    <t xml:space="preserve">Reliable Consultants, Inc. v. Earle, </t>
  </si>
  <si>
    <t xml:space="preserve">Colorado Christian University v. Weaver, </t>
  </si>
  <si>
    <t xml:space="preserve">U.S. v. Caseres, </t>
  </si>
  <si>
    <t xml:space="preserve">U.S. v. Stevens, </t>
  </si>
  <si>
    <t xml:space="preserve">Evans v. Akers, </t>
  </si>
  <si>
    <t xml:space="preserve">Alford v. Maddock, </t>
  </si>
  <si>
    <t xml:space="preserve">U.S. v. Cope, </t>
  </si>
  <si>
    <t xml:space="preserve">U.S. v. Van Smith, </t>
  </si>
  <si>
    <t xml:space="preserve">U.S. v. Spears, </t>
  </si>
  <si>
    <t xml:space="preserve">U.S. v. Vickers, </t>
  </si>
  <si>
    <t xml:space="preserve">Eberhard v. Marcu, </t>
  </si>
  <si>
    <t xml:space="preserve">U.S. v. Whiting, </t>
  </si>
  <si>
    <t xml:space="preserve">In re Mutual Funds Investment Litigation, </t>
  </si>
  <si>
    <t xml:space="preserve">U.S. v. Crumley, </t>
  </si>
  <si>
    <t xml:space="preserve">Butler v. Curry, </t>
  </si>
  <si>
    <t xml:space="preserve">U.S. v. Redcorn, </t>
  </si>
  <si>
    <t xml:space="preserve">Norton Const. Co. v. U.S. Army Corps of Engineers, </t>
  </si>
  <si>
    <t xml:space="preserve">Whalen v. Village of Hoosick Falls, </t>
  </si>
  <si>
    <t xml:space="preserve">Environmental Conservation Organization v. City of Dallas, </t>
  </si>
  <si>
    <t xml:space="preserve">Gandara v. Bennett, </t>
  </si>
  <si>
    <t xml:space="preserve">Egolf v. Witmer, </t>
  </si>
  <si>
    <t xml:space="preserve">Purtell v. Mason, </t>
  </si>
  <si>
    <t>oj, oro</t>
  </si>
  <si>
    <t xml:space="preserve">Newland v. Hall, </t>
  </si>
  <si>
    <t xml:space="preserve">U.S. v. Watson, </t>
  </si>
  <si>
    <t xml:space="preserve">Kornman &amp; Associates, Inc. v. U.S., </t>
  </si>
  <si>
    <t xml:space="preserve">U.S. v. Harper, </t>
  </si>
  <si>
    <t xml:space="preserve">North Carolina Right to Life, Inc. v. Leake, </t>
  </si>
  <si>
    <t xml:space="preserve">Stormans Inc. v. Selecky, </t>
  </si>
  <si>
    <t xml:space="preserve">Litecubes, LLC v. Northern Light Products, Inc., </t>
  </si>
  <si>
    <t xml:space="preserve">Martinez v. I.N.S., </t>
  </si>
  <si>
    <t xml:space="preserve">Cameron v. Grainger County, </t>
  </si>
  <si>
    <t xml:space="preserve">Borden v. School Dist. of Tp. of East Brunswick, </t>
  </si>
  <si>
    <t xml:space="preserve">Smith v. Rockett, </t>
  </si>
  <si>
    <t xml:space="preserve">Harvest v. Castro, </t>
  </si>
  <si>
    <t xml:space="preserve">Abraham v. U.S., </t>
  </si>
  <si>
    <t xml:space="preserve">U.S. v. Gabrion, </t>
  </si>
  <si>
    <t xml:space="preserve">Drive Financial Services, L.P. v. Jordan, </t>
  </si>
  <si>
    <t xml:space="preserve">Blagojevich v. Gates, </t>
  </si>
  <si>
    <t xml:space="preserve">Mustanich v. Mukasey, </t>
  </si>
  <si>
    <t xml:space="preserve">Mondragon v. Thompson, </t>
  </si>
  <si>
    <t xml:space="preserve">U.S. v. Langford, </t>
  </si>
  <si>
    <t xml:space="preserve">U.S. v. De La Garza, </t>
  </si>
  <si>
    <t xml:space="preserve">Coalition for Equal Rights, Inc. v. Ritter, </t>
  </si>
  <si>
    <t xml:space="preserve">U.S. v. McCoy, </t>
  </si>
  <si>
    <t xml:space="preserve">Fahy v. Horn, </t>
  </si>
  <si>
    <t xml:space="preserve">National Mining Ass'n v. Kempthorne, </t>
  </si>
  <si>
    <t xml:space="preserve">Bingue v. Prunchak, </t>
  </si>
  <si>
    <t xml:space="preserve">U.S. v. Sheehan, </t>
  </si>
  <si>
    <t xml:space="preserve">National Institute of Military Justice v. U.S. Dept. of Defense, </t>
  </si>
  <si>
    <t xml:space="preserve">U.S. v. Banks, </t>
  </si>
  <si>
    <t xml:space="preserve">Lee-Barnes v. Puerto Ven Quarry Corp., </t>
  </si>
  <si>
    <t xml:space="preserve">School District of City of Pontiac v. Secretary of U.S. Dept. of Educ., </t>
  </si>
  <si>
    <t xml:space="preserve">Affourtit v. U.S., </t>
  </si>
  <si>
    <t xml:space="preserve">Smith v. Baldwin, </t>
  </si>
  <si>
    <t xml:space="preserve">Miller v. Cunningham, </t>
  </si>
  <si>
    <t xml:space="preserve">Munsell v. Department of Agriculture, </t>
  </si>
  <si>
    <t xml:space="preserve">Aguilar v. U.S. Immigration and Customs Enforcement Div. of Dept. of Homeland Sec., </t>
  </si>
  <si>
    <t xml:space="preserve">Khulumani v. Barclay Nat. Bank Ltd., </t>
  </si>
  <si>
    <t xml:space="preserve">Griffin Broadband Communications, Inc. v. U.S., </t>
  </si>
  <si>
    <t xml:space="preserve">Bank of New York v. F.D.I.C., </t>
  </si>
  <si>
    <t xml:space="preserve">Meyer v. Branker, </t>
  </si>
  <si>
    <t xml:space="preserve">Estate of Gerson v. C.I.R., </t>
  </si>
  <si>
    <t xml:space="preserve">Torres v. Roberts, </t>
  </si>
  <si>
    <t xml:space="preserve">U.S. v. Warner, </t>
  </si>
  <si>
    <t xml:space="preserve">Duda v. U.S., </t>
  </si>
  <si>
    <t xml:space="preserve">Jones v. U.S., </t>
  </si>
  <si>
    <t xml:space="preserve">Willette v. Fischer, </t>
  </si>
  <si>
    <t xml:space="preserve">Rios-Valenzuela v. Department of Homeland Sec., </t>
  </si>
  <si>
    <t xml:space="preserve">Sheely v. MRI Radiology Network, P.A., </t>
  </si>
  <si>
    <t xml:space="preserve">Martinez-Velez v. Rey-Hernandez, </t>
  </si>
  <si>
    <t xml:space="preserve">SPGGC, LLC v. Blumenthal, </t>
  </si>
  <si>
    <t xml:space="preserve">Lynch v. Haenke, </t>
  </si>
  <si>
    <t xml:space="preserve">Thompson v. Wagner, </t>
  </si>
  <si>
    <t xml:space="preserve">Kar v. Rumsfeld, </t>
  </si>
  <si>
    <t xml:space="preserve">Scott v. Bock, </t>
  </si>
  <si>
    <t xml:space="preserve">Baldwin v. Cortes, </t>
  </si>
  <si>
    <t xml:space="preserve">U.S. v. Stults, </t>
  </si>
  <si>
    <t xml:space="preserve">Chicago Joe's Tea Room, LLC v. Village of Broadview, </t>
  </si>
  <si>
    <t xml:space="preserve">Sullivan v. Novartis Pharmaceuticals Corp., </t>
  </si>
  <si>
    <t xml:space="preserve">McKenna v. CDC Software, Inc., </t>
  </si>
  <si>
    <t xml:space="preserve">Mosley v. City of Chicago, </t>
  </si>
  <si>
    <t xml:space="preserve">National Right to Work Legal Defense and Educ. Foundation, Inc. v. Herbert, </t>
  </si>
  <si>
    <t xml:space="preserve">Neloms v. McDonough, </t>
  </si>
  <si>
    <t xml:space="preserve">Hafez v. Madison, </t>
  </si>
  <si>
    <t xml:space="preserve">U.S. v. Grinbergs, </t>
  </si>
  <si>
    <t xml:space="preserve">U.S. v. Vardaro, </t>
  </si>
  <si>
    <t xml:space="preserve">Camero v. Salazar, </t>
  </si>
  <si>
    <t xml:space="preserve">Nicklay v. Hoogstra, </t>
  </si>
  <si>
    <t xml:space="preserve">Stratechuk v. Board of Educ., South Orange-Maplewood School Dist., </t>
  </si>
  <si>
    <t xml:space="preserve">Halo Tech Holdings, Inc. v. Cooper, </t>
  </si>
  <si>
    <t xml:space="preserve">U.S. ex rel. Aultman v. Holm, </t>
  </si>
  <si>
    <t xml:space="preserve">Philadelphia Metal Trades Council, MTD, AFL-CIO v. Allen, </t>
  </si>
  <si>
    <t xml:space="preserve">U.S. v. Abregana, </t>
  </si>
  <si>
    <t xml:space="preserve">U.S. v. Hann, </t>
  </si>
  <si>
    <t xml:space="preserve">U.S. v. Shenandoah, </t>
  </si>
  <si>
    <t xml:space="preserve">Friedlander v. Cook, </t>
  </si>
  <si>
    <t xml:space="preserve">U.S. v. Roe, </t>
  </si>
  <si>
    <t xml:space="preserve">U.S. v. Van Buren, Jr., </t>
  </si>
  <si>
    <t xml:space="preserve">Cobell v. Kempthorne, </t>
  </si>
  <si>
    <t xml:space="preserve">U.S. v. Pegross, </t>
  </si>
  <si>
    <t xml:space="preserve">James v. Superior Court of New Jersey, </t>
  </si>
  <si>
    <t xml:space="preserve">Beye v. Horizon Blue Cross Blue Shield of New Jersey, </t>
  </si>
  <si>
    <t xml:space="preserve">Dermer v. Miami-Dade County, </t>
  </si>
  <si>
    <t xml:space="preserve">Loggins v. Cline, </t>
  </si>
  <si>
    <t xml:space="preserve">Maxwell v. Quarterman, </t>
  </si>
  <si>
    <t xml:space="preserve">U.S. v. Rocha, </t>
  </si>
  <si>
    <t xml:space="preserve">Trunk v. City of San Diego, </t>
  </si>
  <si>
    <t xml:space="preserve">U.S. v. Luisi, </t>
  </si>
  <si>
    <t xml:space="preserve">Toolasprashad v. Grondolsky, </t>
  </si>
  <si>
    <t xml:space="preserve">McKithen v. Brown, </t>
  </si>
  <si>
    <t xml:space="preserve">Sananap v. Cyfred, Ltd., </t>
  </si>
  <si>
    <t xml:space="preserve">Novartis Corp. v. Teva Pharmaceuticals USA, Inc., </t>
  </si>
  <si>
    <t xml:space="preserve">Petrus v. Quarterman, </t>
  </si>
  <si>
    <t xml:space="preserve">U.S. v. Santillan, </t>
  </si>
  <si>
    <t xml:space="preserve">Castleberry v. Neumann Law P.C., </t>
  </si>
  <si>
    <t xml:space="preserve">Mulero v. Folino, </t>
  </si>
  <si>
    <t xml:space="preserve">Oliver v. Parker, </t>
  </si>
  <si>
    <t xml:space="preserve">Tillman v. Bergh, </t>
  </si>
  <si>
    <t xml:space="preserve">Fehn v. Group Long Term Disability Plan for Employees of JP Morgan Chase Bank, </t>
  </si>
  <si>
    <t xml:space="preserve">Redhead v. Conference of Seventh-day Adventists, </t>
  </si>
  <si>
    <t xml:space="preserve">Brown v. Organon USA Inc, </t>
  </si>
  <si>
    <t xml:space="preserve">Watts v. Wilson, </t>
  </si>
  <si>
    <t xml:space="preserve">Harrison v. Eighth Judicial Dist. Court of Nevada, </t>
  </si>
  <si>
    <t xml:space="preserve">Florida State Conference of N.A.A.C.P. v. Browning, </t>
  </si>
  <si>
    <t xml:space="preserve">Doe v. Prosecutor, Marion County, Ind., </t>
  </si>
  <si>
    <t xml:space="preserve">Killian v. Johnson &amp; Johnson, </t>
  </si>
  <si>
    <t xml:space="preserve">Duran v. Dovey, </t>
  </si>
  <si>
    <t xml:space="preserve">Kappell v. U.S., </t>
  </si>
  <si>
    <t xml:space="preserve">Amnesty Intern. USA v. C.I.A., </t>
  </si>
  <si>
    <t xml:space="preserve">U.S. v. Daily Gazette Co., </t>
  </si>
  <si>
    <t xml:space="preserve">Petko v. Kent, </t>
  </si>
  <si>
    <t xml:space="preserve">Kinnison v. Humana Health Plan of Texas, Inc., </t>
  </si>
  <si>
    <t xml:space="preserve">U.S. v. Grant, </t>
  </si>
  <si>
    <t xml:space="preserve">In re Knudsen, </t>
  </si>
  <si>
    <t xml:space="preserve">In re Smale, </t>
  </si>
  <si>
    <t xml:space="preserve">Henries v. U.S., </t>
  </si>
  <si>
    <t xml:space="preserve">In re Frascella Enterprises, Inc., </t>
  </si>
  <si>
    <t xml:space="preserve">In re Perez, </t>
  </si>
  <si>
    <t xml:space="preserve">Smith v. Hollingsworth, </t>
  </si>
  <si>
    <t xml:space="preserve">U.S. v. Bennett, </t>
  </si>
  <si>
    <t xml:space="preserve">Warren v. Kolender, </t>
  </si>
  <si>
    <t xml:space="preserve">U.S. v. Emilor, S.A., </t>
  </si>
  <si>
    <t xml:space="preserve">Husband v. Turner, </t>
  </si>
  <si>
    <t xml:space="preserve">Williams v. Commissioner of Social Sec., </t>
  </si>
  <si>
    <t xml:space="preserve">Young v. Lawler, </t>
  </si>
  <si>
    <t xml:space="preserve">Hall v. Eichenlaub, </t>
  </si>
  <si>
    <t xml:space="preserve">A.P. Moller-Maersk A/S v. Ocean Express Miami, </t>
  </si>
  <si>
    <t xml:space="preserve">Shipbuilders Council of America v. U.S. Dept. of Homeland Sec., </t>
  </si>
  <si>
    <t xml:space="preserve">U.S. v. Dinkins, </t>
  </si>
  <si>
    <t xml:space="preserve">Paladino v. King, </t>
  </si>
  <si>
    <t xml:space="preserve">National Ass'n of Mfrs. v. Taylor, </t>
  </si>
  <si>
    <t xml:space="preserve">Gensaw v. Del Norte County Unified School Dist., </t>
  </si>
  <si>
    <t xml:space="preserve">Bringard v. Caruso, </t>
  </si>
  <si>
    <t xml:space="preserve">U.S. v. Goodman, </t>
  </si>
  <si>
    <t xml:space="preserve">U.S. v. Sudyka, </t>
  </si>
  <si>
    <t xml:space="preserve">F.T.C. v. IFC Credit Corp., </t>
  </si>
  <si>
    <t xml:space="preserve">McElroy v. Castro, </t>
  </si>
  <si>
    <t xml:space="preserve">Rocky Mountain Christian Church v. Board of Com'rs of Boulder County, Colo., </t>
  </si>
  <si>
    <t xml:space="preserve">Cain v. MDOC, </t>
  </si>
  <si>
    <t xml:space="preserve">Parsons v. Wilkinson, </t>
  </si>
  <si>
    <t xml:space="preserve">Stojanovic v. Humphreys, </t>
  </si>
  <si>
    <t xml:space="preserve">Synthes (U.S.A.) v. G.M. dos Reis Jr. Ind. Com. de Equip. Medico, </t>
  </si>
  <si>
    <t xml:space="preserve">Shuffle Master, Inc. v. MP Games LLC, </t>
  </si>
  <si>
    <t xml:space="preserve">Moscardelli v. Michigan Laborers Health Care Fund, </t>
  </si>
  <si>
    <t xml:space="preserve">Baranowski v. Waters, </t>
  </si>
  <si>
    <t xml:space="preserve">Information Network For Responsible Mining (Inform) v. Department of Energy, </t>
  </si>
  <si>
    <t xml:space="preserve">Reyes v. Sullivan, </t>
  </si>
  <si>
    <t xml:space="preserve">Golding v. U.S. Dept. of Homeland Sec., </t>
  </si>
  <si>
    <t xml:space="preserve">Zinus, Inc. v. Simmons Bedding Co., </t>
  </si>
  <si>
    <t xml:space="preserve">U.S. v. Ammons, </t>
  </si>
  <si>
    <t xml:space="preserve">In re Firstpay, Inc., </t>
  </si>
  <si>
    <t xml:space="preserve">Scott v. Burress, </t>
  </si>
  <si>
    <t xml:space="preserve">Holler v. Hartford Life and Acc. Ins. Co., </t>
  </si>
  <si>
    <t xml:space="preserve">U.S. v. Chang, </t>
  </si>
  <si>
    <t xml:space="preserve">Hazel Park Racing Ass'n, Inc. v. Trustees of the SEIU Nat. Industry Pension Fund, </t>
  </si>
  <si>
    <t xml:space="preserve">In re Oneida Ltd., </t>
  </si>
  <si>
    <t xml:space="preserve">Wolfe v. Diguglielmo, </t>
  </si>
  <si>
    <t xml:space="preserve">U.S. v. Hairup, </t>
  </si>
  <si>
    <t xml:space="preserve">U.S. v. Thomas, </t>
  </si>
  <si>
    <t xml:space="preserve">Paulino v. Zenk, </t>
  </si>
  <si>
    <t xml:space="preserve">Perez-Perez v. International Shipping Agency, Inc., </t>
  </si>
  <si>
    <t xml:space="preserve">Coopshaw v. Figurski, </t>
  </si>
  <si>
    <t xml:space="preserve">Pabon v. Mahoney, </t>
  </si>
  <si>
    <t xml:space="preserve">U.S. v. McCormick, </t>
  </si>
  <si>
    <t xml:space="preserve">U.S. v. Jensen, </t>
  </si>
  <si>
    <t xml:space="preserve">Reese Brothers, Inc. v. U.S. Postal Service, </t>
  </si>
  <si>
    <t xml:space="preserve">MONY Life Ins. Co. v. Ericson, </t>
  </si>
  <si>
    <t xml:space="preserve">Bowman v. Tilton, </t>
  </si>
  <si>
    <t xml:space="preserve">Crockett v. U.S., </t>
  </si>
  <si>
    <t xml:space="preserve">U.S. v. Baird, </t>
  </si>
  <si>
    <t xml:space="preserve">Lopez v. Carey, </t>
  </si>
  <si>
    <t xml:space="preserve">Quality Infusion Care, Inc. v. Bandana Trading, Inc., </t>
  </si>
  <si>
    <t xml:space="preserve">Price v. Cain, </t>
  </si>
  <si>
    <t xml:space="preserve">Jordan v. Graziani, </t>
  </si>
  <si>
    <t xml:space="preserve">Steward Software Company, LLC v. Kopcho, </t>
  </si>
  <si>
    <t xml:space="preserve">Golden Gate Restaurant Ass'n. v. City and County of San Francisco, </t>
  </si>
  <si>
    <t xml:space="preserve">Monroe v. Life Ins. Co. of North America, </t>
  </si>
  <si>
    <t xml:space="preserve">Clark v. Feder Semo &amp; Bard, P.C., </t>
  </si>
  <si>
    <t xml:space="preserve">Schmidt v. St. Clair, </t>
  </si>
  <si>
    <t xml:space="preserve">County of Amador, Cal. v. U.S. Dept. of Interior, </t>
  </si>
  <si>
    <t xml:space="preserve">LeBlanc v. Sullivan Tire Co., Inc., </t>
  </si>
  <si>
    <t xml:space="preserve">Rodriguez v. Thomas, </t>
  </si>
  <si>
    <t xml:space="preserve">Center for Bio-Ethical Reform Inc. v. City of Springboro, </t>
  </si>
  <si>
    <t xml:space="preserve">Walck v. Dunkerson, </t>
  </si>
  <si>
    <t xml:space="preserve">Gonzalez v. Wynder, </t>
  </si>
  <si>
    <t xml:space="preserve">Pitchford v. Borough of Munhall, </t>
  </si>
  <si>
    <t xml:space="preserve">Klamath Siskiyou Wildlands Center v. Bureau of Land Management, </t>
  </si>
  <si>
    <t xml:space="preserve">U.S. v. Shields, </t>
  </si>
  <si>
    <t xml:space="preserve">Midwest Employers Cas. Co. v. Legion Ins. Co., </t>
  </si>
  <si>
    <t xml:space="preserve">In re Barfknecht, </t>
  </si>
  <si>
    <t xml:space="preserve">U.S. v. Mallory, </t>
  </si>
  <si>
    <t xml:space="preserve">U.S. v. Megahed, </t>
  </si>
  <si>
    <t xml:space="preserve">Johnson v. Campbell, </t>
  </si>
  <si>
    <t xml:space="preserve">Buzdum v. Village of Germantown, </t>
  </si>
  <si>
    <t xml:space="preserve">U.S. v. Pack, </t>
  </si>
  <si>
    <t xml:space="preserve">U.S. v. Michael, </t>
  </si>
  <si>
    <t xml:space="preserve">U.S. v. Chaffin, </t>
  </si>
  <si>
    <t xml:space="preserve">Norris v. Jones, </t>
  </si>
  <si>
    <t>129 S. Ct. 2183</t>
  </si>
  <si>
    <t>173 L. Ed. 2d 1193</t>
  </si>
  <si>
    <t>2009 U.S. LEXIS 4158</t>
  </si>
  <si>
    <t>REPUBLIC OF IRAQ v. JORDAN BEATY et al.</t>
  </si>
  <si>
    <t>129 S. Ct. 1142</t>
  </si>
  <si>
    <t>173 L. Ed. 2d 1</t>
  </si>
  <si>
    <t>2009 U.S. LEXIS 1769</t>
  </si>
  <si>
    <t>PRISCILLA SUMMERS et al. v. EARTH ISLAND INSTITUTE et al.</t>
  </si>
  <si>
    <t>129 S. Ct. 1423</t>
  </si>
  <si>
    <t>173 L. Ed. 2d 266</t>
  </si>
  <si>
    <t>2009 U.S. LEXIS 2330</t>
  </si>
  <si>
    <t>JAMES BENJAMIN PUCKETT v. UNITED STATES</t>
  </si>
  <si>
    <t>129 S. Ct. 1498</t>
  </si>
  <si>
    <t>173 L. Ed. 2d 369</t>
  </si>
  <si>
    <t>2009 U.S. LEXIS 2498</t>
  </si>
  <si>
    <t>ENTERGY CORPORATION v. RIVERKEEPER, INC., et al.</t>
  </si>
  <si>
    <t>129 S. Ct. 1547</t>
  </si>
  <si>
    <t>173 L. Ed. 2d 429</t>
  </si>
  <si>
    <t>2009 U.S. LEXIS 2550</t>
  </si>
  <si>
    <t>129 S. Ct. 1841</t>
  </si>
  <si>
    <t>173 L. Ed. 2d 801</t>
  </si>
  <si>
    <t>2009 U.S. LEXIS 3299</t>
  </si>
  <si>
    <t>KANSAS v. DONNIE RAY VENTRIS</t>
  </si>
  <si>
    <t>129 S. Ct. 1896</t>
  </si>
  <si>
    <t>173 L. Ed. 2d 832</t>
  </si>
  <si>
    <t>2009 U.S. LEXIS 3463</t>
  </si>
  <si>
    <t>ARTHUR ANDERSEN LLP, et al. v. WAYNE CARLISLE et al.</t>
  </si>
  <si>
    <t>129 S. Ct. 2079</t>
  </si>
  <si>
    <t>173 L. Ed. 2d 955</t>
  </si>
  <si>
    <t>2009 U.S. LEXIS 3973</t>
  </si>
  <si>
    <t>JESSE JAY MONTEJO v. LOUISIANA</t>
  </si>
  <si>
    <t>129 S. Ct. 2527</t>
  </si>
  <si>
    <t>174 L. Ed. 2d 314</t>
  </si>
  <si>
    <t>2009 U.S. LEXIS 4734</t>
  </si>
  <si>
    <t>LUIS E. MELENDEZ-DIAZ v. MASSACHUSETTS</t>
  </si>
  <si>
    <t>129 S. Ct. 2710</t>
  </si>
  <si>
    <t>174 L. Ed. 2d 464</t>
  </si>
  <si>
    <t>2009 U.S. LEXIS 4944</t>
  </si>
  <si>
    <t>ANDREW M. CUOMO, ATTORNEY GENERAL OF NEW YORK v. THE CLEARING HOUSE ASSOCIATION, L. L. C., et al.</t>
  </si>
  <si>
    <t>129 S. Ct. 1800</t>
  </si>
  <si>
    <t>173 L. Ed. 2d 738</t>
  </si>
  <si>
    <t>2009 U.S. LEXIS 3297</t>
  </si>
  <si>
    <t>FEDERAL COMMUNICATIONS COMMISSION, et al. v. FOX TELEVISION STATIONS, INC., et al.</t>
  </si>
  <si>
    <t>129 S. Ct. 711</t>
  </si>
  <si>
    <t>172 L. Ed. 2d 517</t>
  </si>
  <si>
    <t>2009 U.S. LEXIS 582</t>
  </si>
  <si>
    <t>OREGON v. THOMAS EUGENE ICE</t>
  </si>
  <si>
    <t>129 S. Ct. 1481</t>
  </si>
  <si>
    <t>173 L. Ed. 2d 347</t>
  </si>
  <si>
    <t>2009 U.S. LEXIS 2496</t>
  </si>
  <si>
    <t>EDWARD JEROME HARBISON v. RICKY BELL, WARDEN</t>
  </si>
  <si>
    <t>129 S. Ct. 2252</t>
  </si>
  <si>
    <t>173 L. Ed. 2d 1208</t>
  </si>
  <si>
    <t>2009 U.S. LEXIS 4157</t>
  </si>
  <si>
    <t>HUGH M. CAPERTON, et al. v. A. T. MASSEY COAL COMPANY, INC., et al.</t>
  </si>
  <si>
    <t>129 S. Ct. 2360</t>
  </si>
  <si>
    <t>174 L. Ed. 2d 78</t>
  </si>
  <si>
    <t>2009 U.S. LEXIS 4538</t>
  </si>
  <si>
    <t>F. SCOTT YEAGER v. UNITED STATES</t>
  </si>
  <si>
    <t>129 S. Ct. 1125</t>
  </si>
  <si>
    <t>172 L. Ed. 2d 853</t>
  </si>
  <si>
    <t>2009 U.S. LEXIS 1636</t>
  </si>
  <si>
    <t>PLEASANT GROVE CITY, UTAH et al. v. SUMMUM</t>
  </si>
  <si>
    <t>129 S. Ct. 1159</t>
  </si>
  <si>
    <t>173 L. Ed. 2d 20</t>
  </si>
  <si>
    <t>2009 U.S. LEXIS 1768</t>
  </si>
  <si>
    <t>DANIEL GIRMAI NEGUSIE v. ERIC H. HOLDER, JR., ATTORNEY GENERAL</t>
  </si>
  <si>
    <t>129 S. Ct. 1710</t>
  </si>
  <si>
    <t>173 L. Ed. 2d 485</t>
  </si>
  <si>
    <t>2009 U.S. LEXIS 3120</t>
  </si>
  <si>
    <t>ARIZONA v. RODNEY JOSEPH GANT</t>
  </si>
  <si>
    <t>129 S. Ct. 1862</t>
  </si>
  <si>
    <t>173 L. Ed. 2d 843</t>
  </si>
  <si>
    <t>2009 U.S. LEXIS 3304</t>
  </si>
  <si>
    <t>CARLSBAD TECHNOLOGY, INC. v. HIF BIO, INC., et al.</t>
  </si>
  <si>
    <t>129 S. Ct. 2458</t>
  </si>
  <si>
    <t>174 L. Ed. 2d 193</t>
  </si>
  <si>
    <t>2009 U.S. LEXIS 4730</t>
  </si>
  <si>
    <t>COEUR ALASKA, INC. v. SOUTHEAST ALASKA CONSERVATION COUNCIL et al.</t>
  </si>
  <si>
    <t>129 S. Ct. 2658</t>
  </si>
  <si>
    <t>174 L. Ed. 2d 490</t>
  </si>
  <si>
    <t>2009 U.S. LEXIS 4945</t>
  </si>
  <si>
    <t>FRANK RICCI, et al. v. JOHN DESTEFANO et al.</t>
  </si>
  <si>
    <t>129 S. Ct. 1886</t>
  </si>
  <si>
    <t>173 L. Ed. 2d 853</t>
  </si>
  <si>
    <t>2009 U.S. LEXIS 3305</t>
  </si>
  <si>
    <t>IGNACIO CARLOS FLORES-FIGUEROA v. UNITED STATES</t>
  </si>
  <si>
    <t>129 S. Ct. 365</t>
  </si>
  <si>
    <t>172 L. Ed. 2d 249</t>
  </si>
  <si>
    <t>2008 U.S. LEXIS 8343</t>
  </si>
  <si>
    <t>DONALD C. WINTER, SECRETARY OF THE NAV., et al. v. NATURAL RESOURCES DEFENSE COUNCIL, INC., et al.</t>
  </si>
  <si>
    <t>129 S. Ct. 681</t>
  </si>
  <si>
    <t>172 L. Ed. 2d 475</t>
  </si>
  <si>
    <t>2009 U.S. LEXIS 579</t>
  </si>
  <si>
    <t>CARLOS JIMENEZ v. NATHANIEL QUARTERMAN, DIRECTOR, TEXAS DEPARTMENT OF CRIMINAL JUSTICE, CORRECTIONAL INSTITUTIONS DIVISION</t>
  </si>
  <si>
    <t>129 S. Ct. 687</t>
  </si>
  <si>
    <t>172 L. Ed. 2d 484</t>
  </si>
  <si>
    <t>2009 U.S. LEXIS 580</t>
  </si>
  <si>
    <t>DEONDERY CHAMBERS v. UNITED STATES</t>
  </si>
  <si>
    <t>129 S. Ct. 695</t>
  </si>
  <si>
    <t>172 L. Ed. 2d 496</t>
  </si>
  <si>
    <t>2009 U.S. LEXIS 581</t>
  </si>
  <si>
    <t>BENNIE DEAN HERRING v. UNITED STATES</t>
  </si>
  <si>
    <t>129 S. Ct. 823</t>
  </si>
  <si>
    <t>172 L. Ed. 2d 532</t>
  </si>
  <si>
    <t>2009 U.S. LEXIS 867</t>
  </si>
  <si>
    <t>DOUG WADDINGTON, SUPERINTENDENT, WASHINGTON CORRECTIONS CENTER v. CESAR SARAUSAD</t>
  </si>
  <si>
    <t>129 S. Ct. 808</t>
  </si>
  <si>
    <t>172 L. Ed. 2d 565</t>
  </si>
  <si>
    <t>2009 U.S. LEXIS 591</t>
  </si>
  <si>
    <t>CORDELL PEARSON, et al. v. AFTON CALLAHAN</t>
  </si>
  <si>
    <t>129 S. Ct. 788</t>
  </si>
  <si>
    <t>172 L. Ed. 2d 582</t>
  </si>
  <si>
    <t>2009 U.S. LEXIS 592</t>
  </si>
  <si>
    <t>LISA FITZGERALD, et vir v. BARNSTABLE SCHOOL COMMITTEE et al.</t>
  </si>
  <si>
    <t>129 S. Ct. 846</t>
  </si>
  <si>
    <t>172 L. Ed. 2d 650</t>
  </si>
  <si>
    <t>2009 U.S. LEXIS 870</t>
  </si>
  <si>
    <t>VICKY S. CRAWFORD v. METROPOLITAN GOVERNMENT OF NASHVILLE AND DAVIDSON COUNTY, TENNESSEE</t>
  </si>
  <si>
    <t>129 S. Ct. 865</t>
  </si>
  <si>
    <t>172 L. Ed. 2d 662</t>
  </si>
  <si>
    <t>2009 U.S. LEXIS 869</t>
  </si>
  <si>
    <t>KARI E. KENNEDY, EXECUTRIX OF THE ESTATE OF WILLIAM PATRICK KENNEDY, DECEASED v. PLAN ADMINISTRATOR FOR DUPONT SAVINGS AND INVESTMENT PLAN et al.</t>
  </si>
  <si>
    <t>129 S. Ct. 878</t>
  </si>
  <si>
    <t>172 L. Ed. 2d 679</t>
  </si>
  <si>
    <t>2009 U.S. LEXIS 871</t>
  </si>
  <si>
    <t>UNITED STATES v. EURODIF S. A. et al.</t>
  </si>
  <si>
    <t>129 S. Ct. 781</t>
  </si>
  <si>
    <t>172 L. Ed. 2d 694</t>
  </si>
  <si>
    <t>2009 U.S. LEXIS 868</t>
  </si>
  <si>
    <t>ARIZONA v. LEMON MONTREA JOHNSON</t>
  </si>
  <si>
    <t>129 S. Ct. 855</t>
  </si>
  <si>
    <t>172 L. Ed. 2d 706</t>
  </si>
  <si>
    <t>2009 U.S. LEXIS 1003</t>
  </si>
  <si>
    <t>JOHN VAN DE KAMP, et al. v. THOMAS LEE GOLDSTEIN</t>
  </si>
  <si>
    <t>129 S. Ct. 1093</t>
  </si>
  <si>
    <t>172 L. Ed. 2d 770</t>
  </si>
  <si>
    <t>2009 U.S. LEXIS 1632</t>
  </si>
  <si>
    <t>BEN YSURSA, IDAHO SECRETARY OF STATE, et al. v. POCATELLO EDUCATION ASSOCIATION et al.</t>
  </si>
  <si>
    <t>129 S. Ct. 1058</t>
  </si>
  <si>
    <t>172 L. Ed. 2d 791</t>
  </si>
  <si>
    <t>2009 U.S. LEXIS 1633</t>
  </si>
  <si>
    <t>DONALD L. CARCIERI, GOVERNOR OF RHODE ISLAND, et al. v. KEN L. SALAZAR, SECRETARY OF THE INTERIOR, et al.</t>
  </si>
  <si>
    <t>129 S. Ct. 1109</t>
  </si>
  <si>
    <t>172 L. Ed. 2d 836</t>
  </si>
  <si>
    <t>2009 U.S. LEXIS 1635</t>
  </si>
  <si>
    <t>PACIFIC BELL TELEPHONE COMPANY, DBA AT&amp;T CALIFORNIA et al. v. LINKLINE COMMUNICATIONS, INC., et al.</t>
  </si>
  <si>
    <t>129 S. Ct. 1262</t>
  </si>
  <si>
    <t>173 L. Ed. 2d 206</t>
  </si>
  <si>
    <t>2009 U.S. LEXIS 1781</t>
  </si>
  <si>
    <t>BETTY E. VADEN v. DISCOVER BANK et al.</t>
  </si>
  <si>
    <t>129 S. Ct. 1283</t>
  </si>
  <si>
    <t>173 L. Ed. 2d 231</t>
  </si>
  <si>
    <t>2009 U.S. LEXIS 1780</t>
  </si>
  <si>
    <t>VERMONT v. MICHAEL BRILLON</t>
  </si>
  <si>
    <t>129 S. Ct. 1294</t>
  </si>
  <si>
    <t>173 L. Ed. 2d 245</t>
  </si>
  <si>
    <t>2009 U.S. LEXIS 1779</t>
  </si>
  <si>
    <t>STATE OF KANSAS, PLAINTIFF v. STATE OF COLORADO</t>
  </si>
  <si>
    <t>129 S. Ct. 1411</t>
  </si>
  <si>
    <t>173 L. Ed. 2d 251</t>
  </si>
  <si>
    <t>2009 U.S. LEXIS 2329</t>
  </si>
  <si>
    <t>MICHAEL A. KNOWLES, WARDEN v. ALEXANDRE MIRZAYANCE</t>
  </si>
  <si>
    <t>129 S. Ct. 1446</t>
  </si>
  <si>
    <t>173 L. Ed. 2d 320</t>
  </si>
  <si>
    <t>2009 U.S. LEXIS 2495</t>
  </si>
  <si>
    <t>MICHAEL RIVERA v. ILLINOIS</t>
  </si>
  <si>
    <t>129 S. Ct. 1436</t>
  </si>
  <si>
    <t>173 L. Ed. 2d 333</t>
  </si>
  <si>
    <t>2009 U.S. LEXIS 2494</t>
  </si>
  <si>
    <t>HAWAII et al. v. OFFICE OF HAWAIIAN AFFAIRS et al.</t>
  </si>
  <si>
    <t>129 S. Ct. 1456</t>
  </si>
  <si>
    <t>173 L. Ed. 2d 398</t>
  </si>
  <si>
    <t>2009 U.S. LEXIS 2497</t>
  </si>
  <si>
    <t>14 PENN PLAZA LLC et al. v. STEVEN PYETT et al.</t>
  </si>
  <si>
    <t>129 S. Ct. 1732</t>
  </si>
  <si>
    <t>173 L. Ed. 2d 511</t>
  </si>
  <si>
    <t>2009 U.S. LEXIS 3118</t>
  </si>
  <si>
    <t>129 S. Ct. 1696</t>
  </si>
  <si>
    <t>173 L. Ed. 2d 532</t>
  </si>
  <si>
    <t>2009 U.S. LEXIS 3119</t>
  </si>
  <si>
    <t>ERIC K. SHINSEKI, SECRETARY OF VETERANS AFFAIRS v. WOODROW F. SANDERS</t>
  </si>
  <si>
    <t>129 S. Ct. 1849</t>
  </si>
  <si>
    <t>173 L. Ed. 2d 785</t>
  </si>
  <si>
    <t>2009 U.S. LEXIS 3300</t>
  </si>
  <si>
    <t>CHRISTOPHER MICHAEL DEAN v. UNITED STATES</t>
  </si>
  <si>
    <t>129 S. Ct. 1870</t>
  </si>
  <si>
    <t>173 L. Ed. 2d 812</t>
  </si>
  <si>
    <t>2009 U.S. LEXIS 3306</t>
  </si>
  <si>
    <t>BURLINGTON NORTHERN AND SANTA FE RAILWAY COMPANY, et al. v. UNITED STATES et al.</t>
  </si>
  <si>
    <t>129 S. Ct. 1937</t>
  </si>
  <si>
    <t>173 L. Ed. 2d 868</t>
  </si>
  <si>
    <t>2009 U.S. LEXIS 3472</t>
  </si>
  <si>
    <t>JOHN D. ASHCROFT, FORMER ATTORNEY GENERAL, et al. v. JAVAID IQBAL et al.</t>
  </si>
  <si>
    <t>129 S. Ct. 1962</t>
  </si>
  <si>
    <t>173 L. Ed. 2d 898</t>
  </si>
  <si>
    <t>2009 U.S. LEXIS 3470</t>
  </si>
  <si>
    <t>AT&amp;T CORPORATION v. NOREEN HULTEEN et al.</t>
  </si>
  <si>
    <t>129 S. Ct. 2102</t>
  </si>
  <si>
    <t>173 L. Ed. 2d 982</t>
  </si>
  <si>
    <t>2009 U.S. LEXIS 3806</t>
  </si>
  <si>
    <t>SALMAN KHADE ABUELHAWA v. UNITED STATES</t>
  </si>
  <si>
    <t>129 S. Ct. 2145</t>
  </si>
  <si>
    <t>173 L. Ed. 2d 1173</t>
  </si>
  <si>
    <t>2009 U.S. LEXIS 3975</t>
  </si>
  <si>
    <t>DAVID BOBBY, WARDEN v. MICHAEL BIES</t>
  </si>
  <si>
    <t>129 S. Ct. 2230</t>
  </si>
  <si>
    <t>173 L. Ed. 2d 1255</t>
  </si>
  <si>
    <t>2009 U.S. LEXIS 4316</t>
  </si>
  <si>
    <t>UNITED STATES, ex rel. IRWIN EISENSTEIN v. CITY OF NEW YORK, NEW YORK, et al.</t>
  </si>
  <si>
    <t>129 S. Ct. 2237</t>
  </si>
  <si>
    <t>173 L. Ed. 2d 1265</t>
  </si>
  <si>
    <t>2009 U.S. LEXIS 4159</t>
  </si>
  <si>
    <t>EDMUND BOYLE v. UNITED STATES</t>
  </si>
  <si>
    <t>129 S. Ct. 2277</t>
  </si>
  <si>
    <t>174 L. Ed. 2d 1</t>
  </si>
  <si>
    <t>2009 U.S. LEXIS 4319</t>
  </si>
  <si>
    <t>POLAR TANKERS, INC. v. CITY OF VALDEZ, ALASKA</t>
  </si>
  <si>
    <t>129 S. Ct. 2294</t>
  </si>
  <si>
    <t>174 L. Ed. 2d 22</t>
  </si>
  <si>
    <t>2009 U.S. LEXIS 4320</t>
  </si>
  <si>
    <t>MANOJ NIJHAWAN v. ERIC H. HOLDER, JR., ATTORNEY GENERAL</t>
  </si>
  <si>
    <t>129 S. Ct. 2308</t>
  </si>
  <si>
    <t>174 L. Ed. 2d 38</t>
  </si>
  <si>
    <t>2009 U.S. LEXIS 4536</t>
  </si>
  <si>
    <t>DISTRICT ATTORNEY'S OFFICE FOR THE THIRD JUDICIAL DISTRICT, et al. v. WILLIAM G. OSBORNE</t>
  </si>
  <si>
    <t>129 S. Ct. 2195</t>
  </si>
  <si>
    <t>174 L. Ed. 2d 99</t>
  </si>
  <si>
    <t>2009 U.S. LEXIS 4537</t>
  </si>
  <si>
    <t>THE TRAVELERS INDEMNITY COMPANY, et al. v. PEARLIE BAILEY et al.</t>
  </si>
  <si>
    <t>129 S. Ct. 2343</t>
  </si>
  <si>
    <t>174 L. Ed. 2d 119</t>
  </si>
  <si>
    <t>2009 U.S. LEXIS 4535</t>
  </si>
  <si>
    <t>JACK GROSS v. FBL FINANCIAL SERVICES, INC.</t>
  </si>
  <si>
    <t>129 S. Ct. 2504</t>
  </si>
  <si>
    <t>174 L. Ed. 2d 140</t>
  </si>
  <si>
    <t>2009 U.S. LEXIS 4539</t>
  </si>
  <si>
    <t>NORTHWEST AUSTIN MUNICIPAL UTILITY DISTRICT NUMBER ONE v. ERIC H. HOLDER, JR., ATTORNEY GENERAL, et al.</t>
  </si>
  <si>
    <t>129 S. Ct. 2633</t>
  </si>
  <si>
    <t>174 L. Ed. 2d 354</t>
  </si>
  <si>
    <t>2009 U.S. LEXIS 4735</t>
  </si>
  <si>
    <t>SAFFORD UNIFIED SCHOOL DISTRICT #1, et al.v. APRIL REDDING</t>
  </si>
  <si>
    <t>129 S. Ct. 2579</t>
  </si>
  <si>
    <t>174 L. Ed. 2d 406</t>
  </si>
  <si>
    <t>2009 U.S. LEXIS 4733</t>
  </si>
  <si>
    <t>THOMAS C. HORNE, SUPERINTENDENT, ARIZONA PUBLIC INSTRUCTION v. MIRIAM FLORES et al.</t>
  </si>
  <si>
    <t>129 S. Ct. 538</t>
  </si>
  <si>
    <t>172 L. Ed. 2d 398</t>
  </si>
  <si>
    <t>2008 U.S. LEXIS 9127</t>
  </si>
  <si>
    <t>ALTRIA GROUP, INC., et al. v. STEPHANIE GOOD et al.</t>
  </si>
  <si>
    <t>129 S. Ct. 1079</t>
  </si>
  <si>
    <t>172 L. Ed. 2d 816</t>
  </si>
  <si>
    <t>2009 U.S. LEXIS 1634</t>
  </si>
  <si>
    <t>UNITED STATES v. RANDY EDWARD HAYES</t>
  </si>
  <si>
    <t>129 S. Ct. 1187</t>
  </si>
  <si>
    <t>173 L. Ed. 2d 51</t>
  </si>
  <si>
    <t>2009 U.S. LEXIS 1774</t>
  </si>
  <si>
    <t>WYETH v. DIANA LEVINE</t>
  </si>
  <si>
    <t>129 S. Ct. 1558</t>
  </si>
  <si>
    <t>173 L. Ed. 2d 443</t>
  </si>
  <si>
    <t>2009 U.S. LEXIS 2512</t>
  </si>
  <si>
    <t>JOHNNIE CORLEY v. UNITED STATES</t>
  </si>
  <si>
    <t>129 S. Ct. 1769</t>
  </si>
  <si>
    <t>173 L. Ed. 2d 701</t>
  </si>
  <si>
    <t>2009 U.S. LEXIS 3298</t>
  </si>
  <si>
    <t>GARY BRADFORD CONE v. RICKY BELL, WARDEN</t>
  </si>
  <si>
    <t>129 S. Ct. 2108</t>
  </si>
  <si>
    <t>173 L. Ed. 2d 920</t>
  </si>
  <si>
    <t>2009 U.S. LEXIS 3807</t>
  </si>
  <si>
    <t>KEITH HAYWOOD v. CURTIS DROWN et al.</t>
  </si>
  <si>
    <t>129 S. Ct. 2213</t>
  </si>
  <si>
    <t>173 L. Ed. 2d 1235</t>
  </si>
  <si>
    <t>2009 U.S. LEXIS 4160</t>
  </si>
  <si>
    <t>UNITED STATES v. JACOB DENEDO</t>
  </si>
  <si>
    <t>129 S. Ct. 2484</t>
  </si>
  <si>
    <t>174 L. Ed. 2d 168</t>
  </si>
  <si>
    <t>2009 U.S. LEXIS 4645</t>
  </si>
  <si>
    <t>FOREST GROVE SCHOOL DISTRICT v. T. A.</t>
  </si>
  <si>
    <t>129 S. Ct. 2561</t>
  </si>
  <si>
    <t>174 L. Ed. 2d 382</t>
  </si>
  <si>
    <t>2009 U.S. LEXIS 4732</t>
  </si>
  <si>
    <t>ATLANTIC SOUNDING CO., INC., et al. v. EDGAR L. TOWNSEND</t>
  </si>
  <si>
    <t>129 S. Ct. 798</t>
  </si>
  <si>
    <t>172 L. Ed. 2d 552</t>
  </si>
  <si>
    <t>2009 U.S. LEXIS 590</t>
  </si>
  <si>
    <t>DANIEL B. LOCKE, et al. v. EDWARD A. KARASS, STATE CONTROLLER, et al.</t>
  </si>
  <si>
    <t>129 S. Ct. 1749</t>
  </si>
  <si>
    <t>173 L. Ed. 2d 550</t>
  </si>
  <si>
    <t>2009 U.S. LEXIS 3121</t>
  </si>
  <si>
    <t>JEAN MARC NKEN v. ERIC H. HOLDER, JR., ATTORNEY GENERAL</t>
  </si>
  <si>
    <t>129 S. Ct. 1231</t>
  </si>
  <si>
    <t>173 L. Ed. 2d 173</t>
  </si>
  <si>
    <t>2009 U.S. LEXIS 1842</t>
  </si>
  <si>
    <t>GARY BARTLETT, EXECUTIVE DIRECTOR OF THE NORTH CAROLINA STATE BOARD OF ELECTIONS et al. v. DWIGHT STRICKLAND et al.</t>
  </si>
  <si>
    <t>129 S. Ct. 4</t>
  </si>
  <si>
    <t>172 L. Ed. 2d 1</t>
  </si>
  <si>
    <t>2008 U.S. LEXIS 7437</t>
  </si>
  <si>
    <t>JAMES ERIC MOORE v. UNITED STATES</t>
  </si>
  <si>
    <t>129 S. Ct. 5</t>
  </si>
  <si>
    <t>172 L. Ed. 2d 4</t>
  </si>
  <si>
    <t>2008 U.S. LEXIS 7762</t>
  </si>
  <si>
    <t>JENNIFER BRUNNER, OHIO SECRETARY OF STATE v. OHIO REPUBLICAN PARTY et al.</t>
  </si>
  <si>
    <t>129 S. Ct. 840</t>
  </si>
  <si>
    <t>172 L. Ed. 2d 596</t>
  </si>
  <si>
    <t>2009 U.S. LEXIS 864</t>
  </si>
  <si>
    <t>STEVEN SPEARS v. UNITED STATES</t>
  </si>
  <si>
    <t>129 S. Ct. 890</t>
  </si>
  <si>
    <t>172 L. Ed. 2d 719</t>
  </si>
  <si>
    <t>2009 U.S. LEXIS 872</t>
  </si>
  <si>
    <t>LAWRENCE W. NELSON AKA ZIKEE v. UNITED STATES</t>
  </si>
  <si>
    <t>129 S. Ct. 2139</t>
  </si>
  <si>
    <t>173 L. Ed. 2d 1184</t>
  </si>
  <si>
    <t>2009 U.S. LEXIS 3974</t>
  </si>
  <si>
    <t>CSX TRANSPORTATION, INC. v. THURSTON HENSLEY</t>
  </si>
  <si>
    <t>129 S. Ct. 2275</t>
  </si>
  <si>
    <t>173 L. Ed. 2d 1285</t>
  </si>
  <si>
    <t>2009 U.S. LEXIS 4318</t>
  </si>
  <si>
    <t>INDIANA STATE POLICE PENSION TRUST et al. v. CHRYSLER LLC et al.</t>
  </si>
  <si>
    <t>129 S. Ct. 393</t>
  </si>
  <si>
    <t>172 L. Ed. 2d 353</t>
  </si>
  <si>
    <t>2008 U.S. LEXIS 8345</t>
  </si>
  <si>
    <t>EDWARD NATHANIEL BELL v. LORETTA K. KELLY, WARDEN</t>
  </si>
  <si>
    <t>129 S. Ct. 530</t>
  </si>
  <si>
    <t>172 L. Ed. 2d 388</t>
  </si>
  <si>
    <t>2008 U.S. LEXIS 8881</t>
  </si>
  <si>
    <t>ANTHONY HEDGPETH, WARDEN v. MICHAEL ROBERT PULIDO</t>
  </si>
  <si>
    <t>173 L. Ed. 2d 346</t>
  </si>
  <si>
    <t>2009 U.S. LEXIS 2493</t>
  </si>
  <si>
    <t>PHILIP MORRIS USA INC. v. MAYOLA WILLIAMS, PERSONAL REPRESENTATIVE OF THE ESTATE OF JESSE D. WILLIAMS, DECEASED</t>
  </si>
  <si>
    <t xml:space="preserve">Sorich v. U.S., </t>
  </si>
  <si>
    <t xml:space="preserve">Cuomo v. Clearing House Ass'n, L.L.C., </t>
  </si>
  <si>
    <t xml:space="preserve">Melendez-Diaz v. Massachusetts, </t>
  </si>
  <si>
    <t xml:space="preserve">Atlantic Sounding Co., Inc. v. Townsend, </t>
  </si>
  <si>
    <t xml:space="preserve">Horne v. Flores, </t>
  </si>
  <si>
    <t xml:space="preserve">District Attorney's Office for Third Judicial Dist. v. Osborne, </t>
  </si>
  <si>
    <t xml:space="preserve">Travelers Indem. Co. v. Bailey, </t>
  </si>
  <si>
    <t xml:space="preserve">Yeager v. U.S., </t>
  </si>
  <si>
    <t xml:space="preserve">Republic of Iraq v. Beaty, </t>
  </si>
  <si>
    <t xml:space="preserve">Montejo v. Louisiana, </t>
  </si>
  <si>
    <t xml:space="preserve">Grooms v. U.S., </t>
  </si>
  <si>
    <t xml:space="preserve">Megginson v. U.S., </t>
  </si>
  <si>
    <t xml:space="preserve">Carlsbad Technology, Inc. v. HIF Bio, Inc., </t>
  </si>
  <si>
    <t xml:space="preserve">Burlington Northern and Santa Fe Ry. Co. v. U.S., </t>
  </si>
  <si>
    <t xml:space="preserve">Flores-Figueroa v. U.S., </t>
  </si>
  <si>
    <t xml:space="preserve">Cone v. Bell, </t>
  </si>
  <si>
    <t xml:space="preserve">F.C.C. v. Fox Television Stations, Inc., </t>
  </si>
  <si>
    <t>c, m, oj</t>
  </si>
  <si>
    <t xml:space="preserve">Nken v. Holder, </t>
  </si>
  <si>
    <t xml:space="preserve">Arizona v. Gant, </t>
  </si>
  <si>
    <t xml:space="preserve">Corley v. U.S., </t>
  </si>
  <si>
    <t xml:space="preserve">Harbison v. Bell, </t>
  </si>
  <si>
    <t>c/d, c</t>
  </si>
  <si>
    <t xml:space="preserve">Wyeth v. Levine, </t>
  </si>
  <si>
    <t xml:space="preserve">Negusie v. Holder, </t>
  </si>
  <si>
    <t xml:space="preserve">Pleasant Grove City, Utah v. Summum, </t>
  </si>
  <si>
    <t xml:space="preserve">Van de Kamp v. Goldstein, </t>
  </si>
  <si>
    <t xml:space="preserve">Fitzgerald v. Barnstable School Committee, </t>
  </si>
  <si>
    <t xml:space="preserve">Pearson v. Callahan, </t>
  </si>
  <si>
    <t>oro, oj</t>
  </si>
  <si>
    <t xml:space="preserve">Chambers v. U.S., </t>
  </si>
  <si>
    <t xml:space="preserve">Altria Group, Inc. v. Good, </t>
  </si>
  <si>
    <t xml:space="preserve">U.S. v. Ashqar, </t>
  </si>
  <si>
    <t xml:space="preserve">Guggenheim v. City of Goleta, </t>
  </si>
  <si>
    <t xml:space="preserve">New Hampshire Ins. Co. v. Home Sav. and Loan Co. of Youngstown, Ohio, </t>
  </si>
  <si>
    <t xml:space="preserve">Emily's List v. Federal Election Com'n, </t>
  </si>
  <si>
    <t xml:space="preserve">Holland v. Anderson, </t>
  </si>
  <si>
    <t xml:space="preserve">Maxwell v. Thaler, </t>
  </si>
  <si>
    <t xml:space="preserve">Eastern Shawnee Tribe of Oklahoma v. U.S., </t>
  </si>
  <si>
    <t xml:space="preserve">In re Dumont, </t>
  </si>
  <si>
    <t xml:space="preserve">Rosillo-Puga v. Holder, </t>
  </si>
  <si>
    <t xml:space="preserve">Montour v. Hartford Life &amp; Acc. Ins. Co., </t>
  </si>
  <si>
    <t xml:space="preserve">U.S. v. Lovern, </t>
  </si>
  <si>
    <t xml:space="preserve">Cassirer v. Kingdom of Spain, </t>
  </si>
  <si>
    <t xml:space="preserve">Nurre v. Whitehead, </t>
  </si>
  <si>
    <t xml:space="preserve">Lewis v. Downey, </t>
  </si>
  <si>
    <t xml:space="preserve">al-Kidd v. Ashcroft, </t>
  </si>
  <si>
    <t xml:space="preserve">U.S. v. Cirilo-Munoz, </t>
  </si>
  <si>
    <t xml:space="preserve">Annex Books, Inc. v. City of Indianapolis, Ind., </t>
  </si>
  <si>
    <t xml:space="preserve">U.S. v. Kratt, </t>
  </si>
  <si>
    <t xml:space="preserve">Coalition on West Valley Nuclear Wastes v. Chu, </t>
  </si>
  <si>
    <t xml:space="preserve">U.S. v. Siciliano, </t>
  </si>
  <si>
    <t xml:space="preserve">Middleton v. City of Chicago, </t>
  </si>
  <si>
    <t xml:space="preserve">Townes v. Jarvis, </t>
  </si>
  <si>
    <t xml:space="preserve">U.S. v. Kaley, </t>
  </si>
  <si>
    <t xml:space="preserve">Getsy v. Strickland, </t>
  </si>
  <si>
    <t xml:space="preserve">Marrs v. Motorola, Inc., </t>
  </si>
  <si>
    <t xml:space="preserve">Pollack v. U.S. Dept. Of Justice, </t>
  </si>
  <si>
    <t xml:space="preserve">Alioto v. Hoiles, </t>
  </si>
  <si>
    <t xml:space="preserve">Stoot v. City of Everett, </t>
  </si>
  <si>
    <t xml:space="preserve">Estate of Moreland v. Dieter, </t>
  </si>
  <si>
    <t xml:space="preserve">U.S. v. Burgess, </t>
  </si>
  <si>
    <t xml:space="preserve">U.S. v. Diallo, </t>
  </si>
  <si>
    <t xml:space="preserve">Cady v. Arenac County, </t>
  </si>
  <si>
    <t xml:space="preserve">Green v. Haskell County Board of Com'rs, </t>
  </si>
  <si>
    <t xml:space="preserve">Franklin v. Secretary of Health and Human Services, </t>
  </si>
  <si>
    <t xml:space="preserve">Arkansas Dairy Co-op Ass'n, Inc. v. U.S. Dept. of Agr., </t>
  </si>
  <si>
    <t xml:space="preserve">U.S. v. Whaley, </t>
  </si>
  <si>
    <t xml:space="preserve">Dasher v. Attorney General, Florida, </t>
  </si>
  <si>
    <t xml:space="preserve">U.S. v. Feemster, </t>
  </si>
  <si>
    <t xml:space="preserve">c, d </t>
  </si>
  <si>
    <t xml:space="preserve">U.S. v. Daye, </t>
  </si>
  <si>
    <t xml:space="preserve">In re U.S., </t>
  </si>
  <si>
    <t xml:space="preserve">Intercollegiate Broadcast System, Inc. v. Copyright Royalty Bd., </t>
  </si>
  <si>
    <t xml:space="preserve">Stormans, Inc. v. Selecky, </t>
  </si>
  <si>
    <t>c, m</t>
  </si>
  <si>
    <t xml:space="preserve">Frame v. City of Arlington, </t>
  </si>
  <si>
    <t xml:space="preserve">Paredes v. Quarterman, </t>
  </si>
  <si>
    <t xml:space="preserve">Van Don Nguyen v. Holder, </t>
  </si>
  <si>
    <t xml:space="preserve">Trentadue v. F.B.I., </t>
  </si>
  <si>
    <t xml:space="preserve">U.S. v. Balentine, </t>
  </si>
  <si>
    <t xml:space="preserve">Foxworth v. St. Amand, </t>
  </si>
  <si>
    <t xml:space="preserve">Citizens for Police Accountability Political Committee v. Browning, </t>
  </si>
  <si>
    <t xml:space="preserve">Richmond Medical Center For Women v. Herring, </t>
  </si>
  <si>
    <t xml:space="preserve">Gardner v. Galetka, </t>
  </si>
  <si>
    <t xml:space="preserve">Snell Island SNF LLC v. N.L.R.B., </t>
  </si>
  <si>
    <t xml:space="preserve">U.S. v. Cao, </t>
  </si>
  <si>
    <t xml:space="preserve">Allen v. Zavaras, </t>
  </si>
  <si>
    <t xml:space="preserve">Mayo Foundation for Medical Educ. and Research v. U.S., </t>
  </si>
  <si>
    <t xml:space="preserve">U.S. v. Tucker, </t>
  </si>
  <si>
    <t xml:space="preserve">In re Evergreen Sec., Ltd., </t>
  </si>
  <si>
    <t xml:space="preserve">U.S. v. Demarest, </t>
  </si>
  <si>
    <t xml:space="preserve">Rosencrantz v. Lafler, </t>
  </si>
  <si>
    <t xml:space="preserve">Citizens For Better Forestry v. U.S. Dept. of Agr., </t>
  </si>
  <si>
    <t xml:space="preserve">Green v. Haskell County Board Of Com'rs, </t>
  </si>
  <si>
    <t xml:space="preserve">Davis v. Federal Bureau of Prisons, </t>
  </si>
  <si>
    <t xml:space="preserve">American Atheists, Inc. v. City Of Detroit Downtown Development Authority, </t>
  </si>
  <si>
    <t xml:space="preserve">National Cable &amp; Telecommunications Ass'n v. F.C.C., </t>
  </si>
  <si>
    <t xml:space="preserve">U.S. v. Mannava, </t>
  </si>
  <si>
    <t xml:space="preserve">Winder v. Erste, </t>
  </si>
  <si>
    <t xml:space="preserve">U.S. v. Alvarado-Valencia, </t>
  </si>
  <si>
    <t xml:space="preserve">Columbia Gas of Ohio, Inc. v. Utility Workers Union of America, </t>
  </si>
  <si>
    <t xml:space="preserve">U.S. v. Berry, </t>
  </si>
  <si>
    <t xml:space="preserve">U.S. v. Tom, </t>
  </si>
  <si>
    <t xml:space="preserve">U.S. v. Alderman, </t>
  </si>
  <si>
    <t xml:space="preserve">Kemp ex rel. Kemp v. Perkins, </t>
  </si>
  <si>
    <t xml:space="preserve">Alaska v. EEOC, </t>
  </si>
  <si>
    <t xml:space="preserve">In re C and M Properties, L.L.C., </t>
  </si>
  <si>
    <t xml:space="preserve">U.S. v. Barnum, </t>
  </si>
  <si>
    <t xml:space="preserve">Mohamed v. Jeppesen Dataplan, Inc., </t>
  </si>
  <si>
    <t xml:space="preserve">Energy Transfer Partners, L.P. v. F.E.R.C., </t>
  </si>
  <si>
    <t xml:space="preserve">Wolters Kluwer Financial Services, Inc. v. Scivantage, </t>
  </si>
  <si>
    <t xml:space="preserve">Winn v. Arizona Christian School Tuition Organization, </t>
  </si>
  <si>
    <t xml:space="preserve">Delgado v. Holder, </t>
  </si>
  <si>
    <t xml:space="preserve">International Union of Operating Engineers, Local 150, AFL-CIO v. Ward, </t>
  </si>
  <si>
    <t xml:space="preserve">In re Davis, </t>
  </si>
  <si>
    <t xml:space="preserve">U.S. v. Theagene, </t>
  </si>
  <si>
    <t xml:space="preserve">Henry v. Lake Charles American Press, L.L.C., </t>
  </si>
  <si>
    <t xml:space="preserve">Kiyemba v. Obama, </t>
  </si>
  <si>
    <t xml:space="preserve">U.S. v. Erickson, </t>
  </si>
  <si>
    <t xml:space="preserve">U.S. v. Abbey, </t>
  </si>
  <si>
    <t xml:space="preserve">Bowling Green v. Martin Land Development Co., Inc., </t>
  </si>
  <si>
    <t xml:space="preserve">Coors Brewing Co. v. Mendez-Torres, </t>
  </si>
  <si>
    <t xml:space="preserve">Bruesewitz v. Wyeth Inc., </t>
  </si>
  <si>
    <t xml:space="preserve">Terrell v. U.S., </t>
  </si>
  <si>
    <t xml:space="preserve">U.S. v. Ellis, </t>
  </si>
  <si>
    <t xml:space="preserve">U.S. v. Memorial Sloan-Kettering Cancer Center, </t>
  </si>
  <si>
    <t xml:space="preserve">Cincinnati Ins. Co. v. Bluewood, Inc., </t>
  </si>
  <si>
    <t xml:space="preserve">Kucinich v. Texas Democratic Party, </t>
  </si>
  <si>
    <t xml:space="preserve">Tafas v. Doll, </t>
  </si>
  <si>
    <t xml:space="preserve">U.S. v. Ahrendt, </t>
  </si>
  <si>
    <t xml:space="preserve">U.S. v. Hatcher, </t>
  </si>
  <si>
    <t xml:space="preserve">Washington v. Chu, </t>
  </si>
  <si>
    <t xml:space="preserve">U.S. v. Barron, </t>
  </si>
  <si>
    <t xml:space="preserve">Mondry v. American Family Mut. Ins. Co., </t>
  </si>
  <si>
    <t xml:space="preserve">U.S. v. Lemus-Gonzalez, </t>
  </si>
  <si>
    <t xml:space="preserve">Green v. Quarterman, </t>
  </si>
  <si>
    <t xml:space="preserve">S.E.C. v. Koenig, </t>
  </si>
  <si>
    <t xml:space="preserve">Miccosukee Tribe of Indians of Florida v. South Florida Water Management Dist., </t>
  </si>
  <si>
    <t xml:space="preserve">Connection Distributing Co. v. Holder, </t>
  </si>
  <si>
    <t xml:space="preserve">Owner-Operator Independent Drivers Ass'n, v. United Van Lines, LLC, </t>
  </si>
  <si>
    <t xml:space="preserve">Normandy Apartments, Ltd. v. U.S. Dept. of Housing and Urban Development, </t>
  </si>
  <si>
    <t xml:space="preserve">Dungen v. Estep, </t>
  </si>
  <si>
    <t xml:space="preserve">U.S. v. Latchin, </t>
  </si>
  <si>
    <t xml:space="preserve">Toll Bros., Inc. v. Township of Readington, </t>
  </si>
  <si>
    <t xml:space="preserve">Bertl v. City of Westland, </t>
  </si>
  <si>
    <t xml:space="preserve">In re Levenson, </t>
  </si>
  <si>
    <t xml:space="preserve">Arauz v. Bell, </t>
  </si>
  <si>
    <t xml:space="preserve">U.S. v. Dodge, </t>
  </si>
  <si>
    <t xml:space="preserve">U.S. v. Howell, </t>
  </si>
  <si>
    <t xml:space="preserve">In re Golinski, </t>
  </si>
  <si>
    <t xml:space="preserve">Whalen v. U.S., </t>
  </si>
  <si>
    <t xml:space="preserve">U.S. v. Paull, </t>
  </si>
  <si>
    <t xml:space="preserve">North Star Alaska Housing Corp. v. U.S., </t>
  </si>
  <si>
    <t xml:space="preserve">Associated Press v. U.S. Dept. of Defense, </t>
  </si>
  <si>
    <t xml:space="preserve">U.S. v. Roseboro, </t>
  </si>
  <si>
    <t xml:space="preserve">Conner Bros. Const. Co., Inc. v. Geren, </t>
  </si>
  <si>
    <t xml:space="preserve">U.S. v. Davidson, </t>
  </si>
  <si>
    <t xml:space="preserve">Gonzalez v. Duncan, </t>
  </si>
  <si>
    <t xml:space="preserve">Orgain v. City of Salisbury, Md., </t>
  </si>
  <si>
    <t xml:space="preserve">U.S. v. Roach, </t>
  </si>
  <si>
    <t xml:space="preserve">Linares Huarcaya v. Mukasey, </t>
  </si>
  <si>
    <t xml:space="preserve">U.S. v. Hinckley, </t>
  </si>
  <si>
    <t xml:space="preserve">Witt v. Department of Air Force, </t>
  </si>
  <si>
    <t xml:space="preserve">U.S. v. Cavera, </t>
  </si>
  <si>
    <t xml:space="preserve">Grosjean v. Bommarito, </t>
  </si>
  <si>
    <t xml:space="preserve">Swisher Intern., Inc. v. Schafer, </t>
  </si>
  <si>
    <t xml:space="preserve">Albany Engineering Corp. v. F.E.R.C., </t>
  </si>
  <si>
    <t xml:space="preserve">The American Civil Liberties Union of New Mexico v. Santillanes, </t>
  </si>
  <si>
    <t xml:space="preserve">U.S. v. Gardellini, </t>
  </si>
  <si>
    <t xml:space="preserve">Hernandez-Carrera v. Carlson, </t>
  </si>
  <si>
    <t xml:space="preserve">Rothe Development Corp. v. Department of Defense, </t>
  </si>
  <si>
    <t xml:space="preserve">Mathirampuzha v. Potter, </t>
  </si>
  <si>
    <t xml:space="preserve">In re DBC, </t>
  </si>
  <si>
    <t xml:space="preserve">U.S. v. Levesque, </t>
  </si>
  <si>
    <t xml:space="preserve">U.S. v. Kuehne, </t>
  </si>
  <si>
    <t xml:space="preserve">Minks v. Polaris Industries, Inc., </t>
  </si>
  <si>
    <t xml:space="preserve">U.S. v. Herrick, </t>
  </si>
  <si>
    <t xml:space="preserve">Laskowski v. Spellings, </t>
  </si>
  <si>
    <t xml:space="preserve">Hartline v. Gallo, </t>
  </si>
  <si>
    <t xml:space="preserve">Delgado v. Mukasey, </t>
  </si>
  <si>
    <t xml:space="preserve">Pillette v. Berghuis, </t>
  </si>
  <si>
    <t xml:space="preserve">In re Islamic Republic of Iran Terrorism Litigation, </t>
  </si>
  <si>
    <t xml:space="preserve">Lipscomb v. Knapp, </t>
  </si>
  <si>
    <t xml:space="preserve">Townes v. Stansberry, </t>
  </si>
  <si>
    <t xml:space="preserve">Ramon v. City and County of Denver, </t>
  </si>
  <si>
    <t xml:space="preserve">Town of Verona v. Salazar, </t>
  </si>
  <si>
    <t xml:space="preserve">New York v. Salazar, </t>
  </si>
  <si>
    <t xml:space="preserve">Haniszewski v. Cadby, </t>
  </si>
  <si>
    <t xml:space="preserve">Wilkey v. Jones, </t>
  </si>
  <si>
    <t xml:space="preserve">Iaccarino v. Northampton County Court of Common Pleas, </t>
  </si>
  <si>
    <t xml:space="preserve">Talley v. White, </t>
  </si>
  <si>
    <t xml:space="preserve">Ward v. Evans, </t>
  </si>
  <si>
    <t xml:space="preserve">U.S. v. Stevenson, </t>
  </si>
  <si>
    <t xml:space="preserve">U.S. v. Coho, </t>
  </si>
  <si>
    <t xml:space="preserve">Smith v. Sampson, </t>
  </si>
  <si>
    <t xml:space="preserve">Arnaiz v. Hickey, </t>
  </si>
  <si>
    <t xml:space="preserve">U.S. v. Ebert, </t>
  </si>
  <si>
    <t xml:space="preserve">Pamperin v. U.S., </t>
  </si>
  <si>
    <t xml:space="preserve">In re Pilgrim's Pride Corp., </t>
  </si>
  <si>
    <t xml:space="preserve">U.S. v. Milan, </t>
  </si>
  <si>
    <t xml:space="preserve">U.S. v. Meysenburg, </t>
  </si>
  <si>
    <t xml:space="preserve">U.S. v. Herman, </t>
  </si>
  <si>
    <t xml:space="preserve">White v. Northern Michigan Regional Hosp., </t>
  </si>
  <si>
    <t xml:space="preserve">Malden v. City of Waukegan, Ill., </t>
  </si>
  <si>
    <t xml:space="preserve">U.S. v. Miller, </t>
  </si>
  <si>
    <t xml:space="preserve">Overstreet v. Western Professional Hockey League, Inc., </t>
  </si>
  <si>
    <t xml:space="preserve">Sindical v. Pepsiamericas, Inc., </t>
  </si>
  <si>
    <t xml:space="preserve">Equiventure, LLC v. Wheat, </t>
  </si>
  <si>
    <t xml:space="preserve">Santibanes v. City of Tomball, Tex., </t>
  </si>
  <si>
    <t xml:space="preserve">Precon Development Corp., Inc. v. U.S. Army Corps of Engineers, </t>
  </si>
  <si>
    <t xml:space="preserve">Navab-Safavi v. Broadcasting Bd. of Governors, </t>
  </si>
  <si>
    <t>d, oj</t>
  </si>
  <si>
    <t xml:space="preserve">D &amp; H Therapy Associates, LLC v. Boston Mut. Life Ins. Co., </t>
  </si>
  <si>
    <t xml:space="preserve">Kouiyoth v. Kramer, </t>
  </si>
  <si>
    <t xml:space="preserve">Qu v. Board of Regents of University of Minnesota, </t>
  </si>
  <si>
    <t xml:space="preserve">Schultz v. Unumprovident Corp., </t>
  </si>
  <si>
    <t xml:space="preserve">Dilworth v. Markle, </t>
  </si>
  <si>
    <t xml:space="preserve">Rogers v. Curley, </t>
  </si>
  <si>
    <t xml:space="preserve">Broderick v. 119TCbay, LLC, </t>
  </si>
  <si>
    <t xml:space="preserve">Johnson v. Prosper, </t>
  </si>
  <si>
    <t xml:space="preserve">U.S. v. Mathis, </t>
  </si>
  <si>
    <t xml:space="preserve">U.S. v. Kirkpatrick, </t>
  </si>
  <si>
    <t xml:space="preserve">Rosario de Leon v. National College of Business &amp; Technology, </t>
  </si>
  <si>
    <t xml:space="preserve">U.S. v. Masciandaro, </t>
  </si>
  <si>
    <t xml:space="preserve">U.S. v. Jamison, </t>
  </si>
  <si>
    <t xml:space="preserve">Gray v. Kinsey, </t>
  </si>
  <si>
    <t xml:space="preserve">Engle v. Eichenlaub, </t>
  </si>
  <si>
    <t xml:space="preserve">Lulac of Texas v. Texas Democratic Party, </t>
  </si>
  <si>
    <t xml:space="preserve">Incantalupo v. Lawrence Union Free School Dist. No. 15, </t>
  </si>
  <si>
    <t xml:space="preserve">In Re Continental Coin Corp., </t>
  </si>
  <si>
    <t xml:space="preserve">Radecki v. GlaxoSmithKline, </t>
  </si>
  <si>
    <t xml:space="preserve">Lessley v. City of Madison, Ind., </t>
  </si>
  <si>
    <t xml:space="preserve">Amnesty Intern. USA v. McConnell, </t>
  </si>
  <si>
    <t xml:space="preserve">U.S. v. Wilkinson, </t>
  </si>
  <si>
    <t xml:space="preserve">Centeno v. Kramer, </t>
  </si>
  <si>
    <t xml:space="preserve">Georgia Outdoor Network, Inc. v. Marion County, Ga., </t>
  </si>
  <si>
    <t xml:space="preserve">Ophir v. City of Boston, </t>
  </si>
  <si>
    <t xml:space="preserve">Maxie v. U.S. Postal Service, </t>
  </si>
  <si>
    <t xml:space="preserve">Barnhardt Mfg. Co. v. Illinois Tool Works, Inc., </t>
  </si>
  <si>
    <t xml:space="preserve">Stern v. Cosby, </t>
  </si>
  <si>
    <t xml:space="preserve">Telepo v. Martin, </t>
  </si>
  <si>
    <t xml:space="preserve">New York State Teamsters Council Health &amp; Hosp. Fund, ex rel. Trustees Bulgaro, Lucas, Schmidt, Scalzo, Carter, Ventura v. Williams, </t>
  </si>
  <si>
    <t xml:space="preserve">Pichler v. UNITE, </t>
  </si>
  <si>
    <t xml:space="preserve">Sabatier v. Suntrust Bank, </t>
  </si>
  <si>
    <t xml:space="preserve">Paul v. D &amp; B Tile of Hialeah, Inc., </t>
  </si>
  <si>
    <t xml:space="preserve">U.S. v. Stone, </t>
  </si>
  <si>
    <t xml:space="preserve">U.S. v. Ramos, </t>
  </si>
  <si>
    <t xml:space="preserve">Hoffman v. Connecticut, </t>
  </si>
  <si>
    <t xml:space="preserve">Valdez v. Hulihan, </t>
  </si>
  <si>
    <t xml:space="preserve">Dawkins v. Berghuis, </t>
  </si>
  <si>
    <t xml:space="preserve">Grills v. Philip Morris USA, Inc., </t>
  </si>
  <si>
    <t xml:space="preserve">University of Chicago Medical Center v. Sebelius, </t>
  </si>
  <si>
    <t xml:space="preserve">Gustafson v. Burt, </t>
  </si>
  <si>
    <t xml:space="preserve">Carpenter v. Republic of Chile, </t>
  </si>
  <si>
    <t xml:space="preserve">U.S. v. Deal, </t>
  </si>
  <si>
    <t xml:space="preserve">Golding v. Department of Homeland Sec., </t>
  </si>
  <si>
    <t xml:space="preserve">Peak v. Webb, </t>
  </si>
  <si>
    <t xml:space="preserve">U.S. v. Agriprocessors, Inc., </t>
  </si>
  <si>
    <t xml:space="preserve">Duprey v. Twelfth Judicial Dist. Court, </t>
  </si>
  <si>
    <t xml:space="preserve">Palm Beach County Environmental Coalition v. Florida, </t>
  </si>
  <si>
    <t xml:space="preserve">U.S. v. Allison, </t>
  </si>
  <si>
    <t xml:space="preserve">People v. Quitugua, </t>
  </si>
  <si>
    <t xml:space="preserve">U.S. v. Mitan, </t>
  </si>
  <si>
    <t xml:space="preserve">Iowa Health System, Inc. v. Graham, </t>
  </si>
  <si>
    <t xml:space="preserve">Guerra v. Roy, </t>
  </si>
  <si>
    <t xml:space="preserve">Abuhouran v. Grondolsky, </t>
  </si>
  <si>
    <t xml:space="preserve">Jones v. Marshall, </t>
  </si>
  <si>
    <t xml:space="preserve">Henry v. Quicken Loans Inc., </t>
  </si>
  <si>
    <t xml:space="preserve">Miller v. Stovall, </t>
  </si>
  <si>
    <t xml:space="preserve">Ortega Melendres v. Arpaio, </t>
  </si>
  <si>
    <t xml:space="preserve">U.S. v. Alamance-Burlington Bd. of Educ., </t>
  </si>
  <si>
    <t xml:space="preserve">U.S. v. Acquest Transit LLC, </t>
  </si>
  <si>
    <t xml:space="preserve">U.S. v. Arriaza, </t>
  </si>
  <si>
    <t xml:space="preserve">U.S. v. Real Property Located at 265 Falcon Road, Carbondale, Williamson County, Ill., </t>
  </si>
  <si>
    <t xml:space="preserve">Bauer v. Shepard, </t>
  </si>
  <si>
    <t xml:space="preserve">U.S. v. Hickey, </t>
  </si>
  <si>
    <t xml:space="preserve">Lowe v. Swanson, </t>
  </si>
  <si>
    <t xml:space="preserve">McDade v. Roy, </t>
  </si>
  <si>
    <t xml:space="preserve">Garland v. Roy, </t>
  </si>
  <si>
    <t xml:space="preserve">Ghali v. Roy, </t>
  </si>
  <si>
    <t xml:space="preserve">U.S. v. Pahua-Martinez, </t>
  </si>
  <si>
    <t xml:space="preserve">Stephenson v. Levenhagen, </t>
  </si>
  <si>
    <t xml:space="preserve">Dickens v. Brewer, </t>
  </si>
  <si>
    <t xml:space="preserve">U.S. v. Oliva, </t>
  </si>
  <si>
    <t xml:space="preserve">Ideal Steel Supply Corp. v. Anza, </t>
  </si>
  <si>
    <t xml:space="preserve">Domotor v. Wennet, </t>
  </si>
  <si>
    <t xml:space="preserve">Schaeffer v. Lawler, </t>
  </si>
  <si>
    <t xml:space="preserve">Bencomo v. Guidant Corp., </t>
  </si>
  <si>
    <t xml:space="preserve">Stires v. Smeal, </t>
  </si>
  <si>
    <t xml:space="preserve">U.S. v. Nasci, </t>
  </si>
  <si>
    <t xml:space="preserve">Cawthon v. U.S., </t>
  </si>
  <si>
    <t xml:space="preserve">U.S. v. Fulfor, </t>
  </si>
  <si>
    <t xml:space="preserve">U.S. v. Malloy, </t>
  </si>
  <si>
    <t xml:space="preserve">Bettis v. Toys R Us, </t>
  </si>
  <si>
    <t xml:space="preserve">Diaz v. Jaguar Restaurant Group, LLC, </t>
  </si>
  <si>
    <t>art, c</t>
  </si>
  <si>
    <t xml:space="preserve">Morales v. Lape, </t>
  </si>
  <si>
    <t xml:space="preserve">Black v. Correa, </t>
  </si>
  <si>
    <t xml:space="preserve">Curtner v. U.S., </t>
  </si>
  <si>
    <t xml:space="preserve">U.S. v. Metcalf, </t>
  </si>
  <si>
    <t xml:space="preserve">Sutherland v. Woodford, </t>
  </si>
  <si>
    <t xml:space="preserve">Francarl Realty Corp. v. Town of East Hampton, </t>
  </si>
  <si>
    <t xml:space="preserve">Manthei v. White, </t>
  </si>
  <si>
    <t xml:space="preserve">Steinberg v. Supreme Court of Pennsylvania, </t>
  </si>
  <si>
    <t xml:space="preserve">Salerno v. Michigan, </t>
  </si>
  <si>
    <t xml:space="preserve">Alphaville Design, Inc. v. Knoll, Inc., </t>
  </si>
  <si>
    <t xml:space="preserve">Cobbs v. Pollard, </t>
  </si>
  <si>
    <t xml:space="preserve">U.S. v. Harkonen, </t>
  </si>
  <si>
    <t xml:space="preserve">U.S. v. Sylvester, </t>
  </si>
  <si>
    <t xml:space="preserve">Gonzalez v. Adams, </t>
  </si>
  <si>
    <t xml:space="preserve">Brown v. Jansen, </t>
  </si>
  <si>
    <t xml:space="preserve">Thompson v. TransAm Trucking, Inc., </t>
  </si>
  <si>
    <t xml:space="preserve">Gutierrez v. 78th Judicial Dist. Court, </t>
  </si>
  <si>
    <t xml:space="preserve">Musaelian v. City of Santa Rosa, </t>
  </si>
  <si>
    <t xml:space="preserve">Freedom from Religion Foundation, Inc. v. Obama, </t>
  </si>
  <si>
    <t xml:space="preserve">Texans Against Governmental Waste and Unconstitutional Governmental Conduct v. U.S. Dept. of Treasury, </t>
  </si>
  <si>
    <t xml:space="preserve">Tessier v. Runnels, </t>
  </si>
  <si>
    <t xml:space="preserve">GSK LLC v. Sonnier, </t>
  </si>
  <si>
    <t xml:space="preserve">Lopez v. City of Houston, </t>
  </si>
  <si>
    <t xml:space="preserve">U.S. v. Perdoma, </t>
  </si>
  <si>
    <t xml:space="preserve">Nuzzi v. Nguyen, </t>
  </si>
  <si>
    <t xml:space="preserve">Collins v. Southern New England Telephone Co., </t>
  </si>
  <si>
    <t xml:space="preserve">Village West Associates v. Rhode Island Housing and Mortg. Finance Corp., </t>
  </si>
  <si>
    <t xml:space="preserve">Garrett v. Warden, </t>
  </si>
  <si>
    <t xml:space="preserve">U.S. v. Hernandez, </t>
  </si>
  <si>
    <t>Discussing Scalia's potential vote with respect to a legal issue</t>
  </si>
  <si>
    <t xml:space="preserve">Green v. Morse, </t>
  </si>
  <si>
    <t xml:space="preserve">Kettles v. Rent-Way, Inc., </t>
  </si>
  <si>
    <t xml:space="preserve">U.S. v. St. Cyr, </t>
  </si>
  <si>
    <t xml:space="preserve">In re NM Holdings Co., LLC, </t>
  </si>
  <si>
    <t xml:space="preserve">McLeod v. DHI Mortg. Co., Ltd., </t>
  </si>
  <si>
    <t xml:space="preserve">U.S. v. Kerik, </t>
  </si>
  <si>
    <t xml:space="preserve">Ayers v. Tanami Trading Corp., </t>
  </si>
  <si>
    <t xml:space="preserve">Williams v. Evens, </t>
  </si>
  <si>
    <t xml:space="preserve">Sevin v. Parish of Jefferson, </t>
  </si>
  <si>
    <t xml:space="preserve">Spreitz v. Ryan, </t>
  </si>
  <si>
    <t xml:space="preserve">U.S. v. Ingram, </t>
  </si>
  <si>
    <t xml:space="preserve">U.S. v. Darui, </t>
  </si>
  <si>
    <t xml:space="preserve">Chesney v. Valley Stream Union Free School Dist. No. 24, </t>
  </si>
  <si>
    <t xml:space="preserve">Venson v. Killina, </t>
  </si>
  <si>
    <t xml:space="preserve">Pierce v. Wells Fargo Bank, </t>
  </si>
  <si>
    <t xml:space="preserve">Santana v. U.S., </t>
  </si>
  <si>
    <t xml:space="preserve">U.S. v. Kieckbusch, </t>
  </si>
  <si>
    <t xml:space="preserve">Wilson v. Roy, </t>
  </si>
  <si>
    <t xml:space="preserve">Garcia v. Shanahan, </t>
  </si>
  <si>
    <t xml:space="preserve">U.S. v. Sims, </t>
  </si>
  <si>
    <t xml:space="preserve">Stewart v. Romanowski, </t>
  </si>
  <si>
    <t xml:space="preserve">J.L. ex rel. J.L. v. Ambridge Area School Dist., </t>
  </si>
  <si>
    <t xml:space="preserve">D'Ambrosio v. Bagley, </t>
  </si>
  <si>
    <t xml:space="preserve">Smith v. Konteh, </t>
  </si>
  <si>
    <t xml:space="preserve">Guam v. Perry, </t>
  </si>
  <si>
    <t xml:space="preserve">In re Buckley, </t>
  </si>
  <si>
    <t xml:space="preserve">Kogan v. Peake, </t>
  </si>
  <si>
    <t xml:space="preserve">Gherebi v. Obama, </t>
  </si>
  <si>
    <t xml:space="preserve">U.S. v. Fiorito, </t>
  </si>
  <si>
    <t xml:space="preserve">Cooey v. Strickland, </t>
  </si>
  <si>
    <t xml:space="preserve">Jackson v. Barnes, </t>
  </si>
  <si>
    <t xml:space="preserve">Campos v. City of Chicago, </t>
  </si>
  <si>
    <t xml:space="preserve">Marsden v. McGrady, </t>
  </si>
  <si>
    <t xml:space="preserve">U.S. v. Talada, </t>
  </si>
  <si>
    <t xml:space="preserve">U.S. v. Clayton, </t>
  </si>
  <si>
    <t xml:space="preserve">Wilkerson v. City of Frankfort, Ky., </t>
  </si>
  <si>
    <t xml:space="preserve">Gotti v. U.S., </t>
  </si>
  <si>
    <t xml:space="preserve">Jackson v. Papa John's USA, Inc., </t>
  </si>
  <si>
    <t xml:space="preserve">S.D. v. St. Johns County School Dist., </t>
  </si>
  <si>
    <t xml:space="preserve">Orozco v. Kramer, </t>
  </si>
  <si>
    <t xml:space="preserve">Jaramillo v. Superintendent, </t>
  </si>
  <si>
    <t xml:space="preserve">Peterson v. New York, </t>
  </si>
  <si>
    <t xml:space="preserve">Jeter v. Commissioner of Social Sec., </t>
  </si>
  <si>
    <t xml:space="preserve">Koliopoulos v. U.S., </t>
  </si>
  <si>
    <t xml:space="preserve">U.S. v. Lloyds TSB Bank PLC, </t>
  </si>
  <si>
    <t xml:space="preserve">Jackson v. A-C Product Liability Trust, </t>
  </si>
  <si>
    <t xml:space="preserve">Mann v. Director, TDCJ-CID, </t>
  </si>
  <si>
    <t xml:space="preserve">Morgan v. Plano Independent School Dist., </t>
  </si>
  <si>
    <t xml:space="preserve">Ogletree v. City of Auburn, </t>
  </si>
  <si>
    <t xml:space="preserve">McGee v. U.S., </t>
  </si>
  <si>
    <t xml:space="preserve">Frontera v. U.S., </t>
  </si>
  <si>
    <t xml:space="preserve">Rocky Mountain Christian Church v. Board of County Com'rs of Boulder County, </t>
  </si>
  <si>
    <t xml:space="preserve">Dotson v. Brunsman, </t>
  </si>
  <si>
    <t xml:space="preserve">U.S. v. Nincehelser, </t>
  </si>
  <si>
    <t xml:space="preserve">U.S. v. Cook, </t>
  </si>
  <si>
    <t xml:space="preserve">Cathedral Square Partners Ltd. Partnership v. South Dakota Housing Development Authority, </t>
  </si>
  <si>
    <t xml:space="preserve">Westhoff v. Moran, </t>
  </si>
  <si>
    <t xml:space="preserve">Tepperwien v. Entergy Nuclear Operations, Inc., </t>
  </si>
  <si>
    <t xml:space="preserve">Guy Chemical Co., Inc. v. Romaco S.p.A., </t>
  </si>
  <si>
    <t xml:space="preserve">New York SMSA Ltd. Partnership v. Town of Clarkstown, </t>
  </si>
  <si>
    <t xml:space="preserve">Tristani v. Richman, </t>
  </si>
  <si>
    <t xml:space="preserve">Taylor v. Craig, </t>
  </si>
  <si>
    <t xml:space="preserve">Anderson v. Curry, </t>
  </si>
  <si>
    <t xml:space="preserve">Nixon v. Brown, </t>
  </si>
  <si>
    <t xml:space="preserve">Al Shimari v. CACI Premier Technology, Inc., </t>
  </si>
  <si>
    <t xml:space="preserve">Fabyanic v. Hartford Life and Acc. Ins. Co., </t>
  </si>
  <si>
    <t xml:space="preserve">Wiwa v. Royal Dutch Petroleum Co., </t>
  </si>
  <si>
    <t xml:space="preserve">Kies ex rel. Kies v. City of Lima, Ohio, </t>
  </si>
  <si>
    <t xml:space="preserve">Dziennik v. Sealift, Inc., </t>
  </si>
  <si>
    <t xml:space="preserve">Gidding v. Anderson, </t>
  </si>
  <si>
    <t xml:space="preserve">U.S. v. Carneglia, </t>
  </si>
  <si>
    <t xml:space="preserve">Brown-Criscuolo v. Wolfe, </t>
  </si>
  <si>
    <t xml:space="preserve">Schwarzwaelder v. Merrill Lynch &amp; Co., Inc., </t>
  </si>
  <si>
    <t xml:space="preserve">U.S. v. Luczak, </t>
  </si>
  <si>
    <t xml:space="preserve">Horton v. City of Harrisburg, </t>
  </si>
  <si>
    <t xml:space="preserve">A &amp; G Coal Corp. v. Integrity Coal Sales, Inc., </t>
  </si>
  <si>
    <t xml:space="preserve">U.S. v. Willaman, </t>
  </si>
  <si>
    <t xml:space="preserve">Cole v. Maine Dept. of Corrections, </t>
  </si>
  <si>
    <t xml:space="preserve">Love v. Commissioner of Social Sec., </t>
  </si>
  <si>
    <t xml:space="preserve">Gibson v. City of Kirkland, </t>
  </si>
  <si>
    <t xml:space="preserve">Keisner v. Lockwood, </t>
  </si>
  <si>
    <t xml:space="preserve">Magadia v. Napolitano, </t>
  </si>
  <si>
    <t xml:space="preserve">Arana v. U.S., </t>
  </si>
  <si>
    <t xml:space="preserve">Tenzer v. Winstead, </t>
  </si>
  <si>
    <t xml:space="preserve">Hill v. Mance, </t>
  </si>
  <si>
    <t xml:space="preserve">Siarkiewicz v. McNeil, </t>
  </si>
  <si>
    <t xml:space="preserve">U.S. v. Okun, </t>
  </si>
  <si>
    <t xml:space="preserve">Wells v. Southwestern Bell Telephone Co., </t>
  </si>
  <si>
    <t xml:space="preserve">Center for Individual Freedom, Inc. v. Ireland, </t>
  </si>
  <si>
    <t xml:space="preserve">McDaniels v. Harlow, </t>
  </si>
  <si>
    <t xml:space="preserve">Everroad v. Astrue, </t>
  </si>
  <si>
    <t xml:space="preserve">Marrero Hernandez v. Esso Standard Oil Co.(Puerto Rico), </t>
  </si>
  <si>
    <t xml:space="preserve">U.S. v. Woods, </t>
  </si>
  <si>
    <t xml:space="preserve">Clark v. Murphy, </t>
  </si>
  <si>
    <t xml:space="preserve">Gordon v. Davenport, </t>
  </si>
  <si>
    <t xml:space="preserve">U.S. v. Valverde, </t>
  </si>
  <si>
    <t xml:space="preserve">U.S. v. Lenagh, </t>
  </si>
  <si>
    <t xml:space="preserve">U.S. v. Morrison, </t>
  </si>
  <si>
    <t xml:space="preserve">Young v. Philadelphia County Dist. Attorney's Office, </t>
  </si>
  <si>
    <t xml:space="preserve">Eckles v. Erickson, </t>
  </si>
  <si>
    <t xml:space="preserve">Blakely v. Attorney General of State of California, </t>
  </si>
  <si>
    <t xml:space="preserve">U.S. v. Knight, </t>
  </si>
  <si>
    <t xml:space="preserve">U.S. v. Mazza-Alaluf, </t>
  </si>
  <si>
    <t xml:space="preserve">Lang v. Mendoza-Powers, </t>
  </si>
  <si>
    <t xml:space="preserve">Johal v. U.S., </t>
  </si>
  <si>
    <t xml:space="preserve">Matrix Partners VIII, LLP v. Natural Resource Recovery, Inc., </t>
  </si>
  <si>
    <t xml:space="preserve">Ruffing v. Masterbuilt Tool &amp; Die, LLC, </t>
  </si>
  <si>
    <t xml:space="preserve">Youssef v. Anvil Intern., </t>
  </si>
  <si>
    <t xml:space="preserve">U.S. v. Berdeal, </t>
  </si>
  <si>
    <t xml:space="preserve">Boney v. Valline, </t>
  </si>
  <si>
    <t xml:space="preserve">Bell-Coker v. City of Lansing, </t>
  </si>
  <si>
    <t xml:space="preserve">U.S. v. Quintana, </t>
  </si>
  <si>
    <t>c, Scalia at oral argument</t>
  </si>
  <si>
    <t xml:space="preserve">U.S. v. Huntley, </t>
  </si>
  <si>
    <t xml:space="preserve">A.A. ex rel. Betenbaugh v. Needville Independent School Dist., </t>
  </si>
  <si>
    <t xml:space="preserve">Woodard v. Andrus, </t>
  </si>
  <si>
    <t xml:space="preserve">Adams v. Delaware County, </t>
  </si>
  <si>
    <t xml:space="preserve">Choiniere v. U.S., </t>
  </si>
  <si>
    <t xml:space="preserve">In re McFarland, </t>
  </si>
  <si>
    <t xml:space="preserve">Shakir v. Rend Lake College, </t>
  </si>
  <si>
    <t xml:space="preserve">U.S. v. Nanquilada, </t>
  </si>
  <si>
    <t xml:space="preserve">Isaacson v. Cliffs River Marina, </t>
  </si>
  <si>
    <t xml:space="preserve">Ahmed v. Scharfen, </t>
  </si>
  <si>
    <t xml:space="preserve">C.S.B. Commodities, Inc. v. Urban Trend (HK) Ltd., </t>
  </si>
  <si>
    <t xml:space="preserve">Benjamin v. Padula, </t>
  </si>
  <si>
    <t xml:space="preserve">Weddington v. Coleman, </t>
  </si>
  <si>
    <t xml:space="preserve">In re Medtronic, Inc. Sprint Fidelis Leads Products Liability Litigation, </t>
  </si>
  <si>
    <t xml:space="preserve">U.S. v. Gellatly, </t>
  </si>
  <si>
    <t xml:space="preserve">People of Guam v. Torres, </t>
  </si>
  <si>
    <t xml:space="preserve">Moore v. Bell, </t>
  </si>
  <si>
    <t xml:space="preserve">Bowman v. Burroughs, </t>
  </si>
  <si>
    <t xml:space="preserve">U.S. v. Hubel, </t>
  </si>
  <si>
    <t xml:space="preserve">In re Commercial Financial Services, Inc., </t>
  </si>
  <si>
    <t xml:space="preserve">U.S. v. Castellanos, </t>
  </si>
  <si>
    <t xml:space="preserve">Knutson v. Blue Cross and Blue Shield of Minnesota, </t>
  </si>
  <si>
    <t xml:space="preserve">Greene v. Life Care Centers of America, Inc., </t>
  </si>
  <si>
    <t xml:space="preserve">Freund v. Republic of France, </t>
  </si>
  <si>
    <t xml:space="preserve">U.S. v. Stern, </t>
  </si>
  <si>
    <t xml:space="preserve">Thornton v. Flavor House Products, Inc., </t>
  </si>
  <si>
    <t xml:space="preserve">U.S. v. Contreras, </t>
  </si>
  <si>
    <t xml:space="preserve">U.S. v. Nixon, </t>
  </si>
  <si>
    <t xml:space="preserve">Calhoun v. Mann, </t>
  </si>
  <si>
    <t xml:space="preserve">Alfano v. U.S., </t>
  </si>
  <si>
    <t xml:space="preserve">Nidec Corp. v. LG Innotek Co., Ltd., </t>
  </si>
  <si>
    <t xml:space="preserve">U.S. v. Myers, </t>
  </si>
  <si>
    <t xml:space="preserve">Velazquez v. Lape, </t>
  </si>
  <si>
    <t xml:space="preserve">Chowdhury v. WorldTel Bangladesh Holding, Ltd., </t>
  </si>
  <si>
    <t xml:space="preserve">Shannon v. Berghuis, </t>
  </si>
  <si>
    <t xml:space="preserve">Giordano v. Connecticut Valley Hosp., </t>
  </si>
  <si>
    <t xml:space="preserve">U.S. v. Stockett, </t>
  </si>
  <si>
    <t xml:space="preserve">Intervest Mortg. Inv. Co. v. Skidmore, </t>
  </si>
  <si>
    <t xml:space="preserve">U.S. v. Klein, </t>
  </si>
  <si>
    <t xml:space="preserve">Lincoln Harbor Enterprises, LLC v. M.Y. Diplomat, </t>
  </si>
  <si>
    <t xml:space="preserve">Thomas v. Kimberly-Clark Corp., </t>
  </si>
  <si>
    <t xml:space="preserve">San Juan Basin Royalty Trust v. Burlington Resources Oil &amp; Gas Co., L.P., </t>
  </si>
  <si>
    <t xml:space="preserve">U.S. v. Keleher, </t>
  </si>
  <si>
    <t xml:space="preserve">Duffy v. Sodexho, Inc., </t>
  </si>
  <si>
    <t xml:space="preserve">In re Plourde, </t>
  </si>
  <si>
    <t xml:space="preserve">Kenemore v. U.S., </t>
  </si>
  <si>
    <t xml:space="preserve">Ridge v. Farmer, </t>
  </si>
  <si>
    <t xml:space="preserve">Higgins v. Farmer, </t>
  </si>
  <si>
    <t xml:space="preserve">Silverstein v. Procter &amp; Gamble Mfg. Co., </t>
  </si>
  <si>
    <t xml:space="preserve">U.S. v. Rezko, </t>
  </si>
  <si>
    <t xml:space="preserve">Scott v. City of New York, </t>
  </si>
  <si>
    <t xml:space="preserve">U.S. v. Prince, </t>
  </si>
  <si>
    <t xml:space="preserve">Girts v. Yanai, </t>
  </si>
  <si>
    <t xml:space="preserve">In re Powell, </t>
  </si>
  <si>
    <t xml:space="preserve">Finch v. Wisconsin Auto Title Loans, Inc., </t>
  </si>
  <si>
    <t xml:space="preserve">Chasse v. Humphreys, </t>
  </si>
  <si>
    <t xml:space="preserve">Swinson v. Pennsylvania, </t>
  </si>
  <si>
    <t xml:space="preserve">Smith v. Wilson, </t>
  </si>
  <si>
    <t xml:space="preserve">Pete's Towing Co. v. City of Tampa, Fla., </t>
  </si>
  <si>
    <t xml:space="preserve">American Federation of State, County and Mun. Employees, Council 25 v. Land, </t>
  </si>
  <si>
    <t xml:space="preserve">White v. U.S., </t>
  </si>
  <si>
    <t xml:space="preserve">U.S. v. Varnado, </t>
  </si>
  <si>
    <t xml:space="preserve">Bey v. Rubitschun, </t>
  </si>
  <si>
    <t xml:space="preserve">Duthie v. Matria Healthcare, Inc., </t>
  </si>
  <si>
    <t xml:space="preserve">U.S. v. Pena, </t>
  </si>
  <si>
    <t xml:space="preserve">U.S. v. Guzman, </t>
  </si>
  <si>
    <t xml:space="preserve">U.S. v. Borgo, </t>
  </si>
  <si>
    <t xml:space="preserve">Chavez-Rodriguez v. City of Santa Fe-, </t>
  </si>
  <si>
    <t xml:space="preserve">Brown v. Kerestes, </t>
  </si>
  <si>
    <t xml:space="preserve">U.S. v. Crum, </t>
  </si>
  <si>
    <t xml:space="preserve">Mon Cheri Bridals, Inc. v. Wu, </t>
  </si>
  <si>
    <t xml:space="preserve">U.S. v. Chester, </t>
  </si>
  <si>
    <t xml:space="preserve">Taproot Administrative Services, Inc. v. C.I.R., </t>
  </si>
  <si>
    <t xml:space="preserve">Marlowe v. U.S., </t>
  </si>
  <si>
    <t>130 S. Ct. 2191</t>
  </si>
  <si>
    <t>176 L. Ed. 2d 967</t>
  </si>
  <si>
    <t>2010 U.S. LEXIS 4165</t>
  </si>
  <si>
    <t>ARTHUR L. LEWIS, JR., et al. v. CITY OF CHICAGO, ILLINOIS</t>
  </si>
  <si>
    <t>130 S. Ct. 1213</t>
  </si>
  <si>
    <t>175 L. Ed. 2d 1045</t>
  </si>
  <si>
    <t>2010 U.S. LEXIS 1899</t>
  </si>
  <si>
    <t>MARYLAND v. MICHAEL BLAINE SHATZER, SR.</t>
  </si>
  <si>
    <t>130 S. Ct. 1265</t>
  </si>
  <si>
    <t>176 L. Ed. 2d 1</t>
  </si>
  <si>
    <t>2010 U.S. LEXIS 2201</t>
  </si>
  <si>
    <t>CURTIS DARNELL JOHNSON v. UNITED STATES</t>
  </si>
  <si>
    <t>130 S. Ct. 2295</t>
  </si>
  <si>
    <t>176 L. Ed. 2d 1070</t>
  </si>
  <si>
    <t>2010 U.S. LEXIS 4381</t>
  </si>
  <si>
    <t>STATE OF ALABAMA, STATE OF FLORIDA, STATE OF TENNESSEE, COMMONWEALTH OF VIRGINIA, AND SOUTHEAST INTERSTATE LOW-LEVEL RADIOACTIVE WASTE MANAGEMENT COMMISSION v. STATE OF NORTH CAROLINA</t>
  </si>
  <si>
    <t>130 S. Ct. 2772</t>
  </si>
  <si>
    <t>177 L. Ed. 2d 403</t>
  </si>
  <si>
    <t>2010 U.S. LEXIS 4981</t>
  </si>
  <si>
    <t>RENT-A-CENTER, WEST, INC. v. ANTONIO JACKSON</t>
  </si>
  <si>
    <t>130 S. Ct. 2869</t>
  </si>
  <si>
    <t>177 L. Ed. 2d 535</t>
  </si>
  <si>
    <t>2010 U.S. LEXIS 5257</t>
  </si>
  <si>
    <t>ROBERT MORRISON, et al. v. NATIONAL AUSTRALIA BANK LTD. et al.</t>
  </si>
  <si>
    <t>130 S. Ct. 2592</t>
  </si>
  <si>
    <t>177 L. Ed. 2d 184</t>
  </si>
  <si>
    <t>2010 U.S. LEXIS 4971</t>
  </si>
  <si>
    <t>STOP THE BEACH RENOURISHMENT, INC. v. FLORIDA DEPARTMENT OF ENVIRONMENTAL PROTECTION et al.</t>
  </si>
  <si>
    <t>130 S. Ct. 727</t>
  </si>
  <si>
    <t>175 L. Ed. 2d 684</t>
  </si>
  <si>
    <t>2010 U.S. LEXIS 762</t>
  </si>
  <si>
    <t>MARCUS A. WELLONS v. HILTON HALL</t>
  </si>
  <si>
    <t>130 S. Ct. 1473</t>
  </si>
  <si>
    <t>176 L. Ed. 2d 284</t>
  </si>
  <si>
    <t>2010 U.S. LEXIS 2928</t>
  </si>
  <si>
    <t>JOSE PADILLA v. KENTUCKY</t>
  </si>
  <si>
    <t>130 S. Ct. 2217</t>
  </si>
  <si>
    <t>176 L. Ed. 2d 1032</t>
  </si>
  <si>
    <t>2010 U.S. LEXIS 4168</t>
  </si>
  <si>
    <t>LAWRENCE JOSEPH JEFFERSON v. STEPHEN UPTON, WARDEN</t>
  </si>
  <si>
    <t>130 S. Ct. 2464</t>
  </si>
  <si>
    <t>177 L. Ed. 2d 23</t>
  </si>
  <si>
    <t>2010 U.S. LEXIS 4568</t>
  </si>
  <si>
    <t>JAN HAMILTON, CHAPTER 13 TRUSTEE v. STEPHANIE KAY LANNING</t>
  </si>
  <si>
    <t>130 S. Ct. 2549</t>
  </si>
  <si>
    <t>177 L. Ed. 2d 130</t>
  </si>
  <si>
    <t>2010 U.S. LEXIS 4946</t>
  </si>
  <si>
    <t>ALBERT HOLLAND v. FLORIDA</t>
  </si>
  <si>
    <t>130 S. Ct. 3259</t>
  </si>
  <si>
    <t>177 L. Ed. 2d 1025</t>
  </si>
  <si>
    <t>2010 U.S. LEXIS 5540</t>
  </si>
  <si>
    <t>DEMARCUS ALI SEARS v. STEPHEN UPTON</t>
  </si>
  <si>
    <t>130 S. Ct. 876</t>
  </si>
  <si>
    <t>175 L. Ed. 2d 753</t>
  </si>
  <si>
    <t>2010 U.S. LEXIS 766</t>
  </si>
  <si>
    <t>CITIZENS UNITED v. FEDERAL ELECTION COMMISSION</t>
  </si>
  <si>
    <t>130 S. Ct. 1324</t>
  </si>
  <si>
    <t>176 L. Ed. 2d 79</t>
  </si>
  <si>
    <t>2010 U.S. LEXIS 2206</t>
  </si>
  <si>
    <t>MILAVETZ, GALLOP &amp; MILAVETZ, P. A., et al. v. UNITED STATES</t>
  </si>
  <si>
    <t>130 S. Ct. 2229</t>
  </si>
  <si>
    <t>176 L. Ed. 2d 1152</t>
  </si>
  <si>
    <t>2010 U.S. LEXIS 4551</t>
  </si>
  <si>
    <t>THOMAS CARR v. UNITED STATES</t>
  </si>
  <si>
    <t>130 S. Ct. 2485</t>
  </si>
  <si>
    <t>177 L. Ed. 2d 48</t>
  </si>
  <si>
    <t>2010 U.S. LEXIS 4567</t>
  </si>
  <si>
    <t>WANDA KRUPSKI v. COSTA CROCIERE S. P. A.</t>
  </si>
  <si>
    <t>130 S. Ct. 2896</t>
  </si>
  <si>
    <t>177 L. Ed. 2d 619</t>
  </si>
  <si>
    <t>2010 U.S. LEXIS 5259</t>
  </si>
  <si>
    <t>JEFFREY K. SKILLING v. UNITED STATES</t>
  </si>
  <si>
    <t>130 S. Ct. 3020</t>
  </si>
  <si>
    <t>177 L. Ed. 2d 894</t>
  </si>
  <si>
    <t>2010 U.S. LEXIS 5523</t>
  </si>
  <si>
    <t>OTIS MCDONALD, et al. v. CITY OF CHICAGO, ILLINOIS, et al.</t>
  </si>
  <si>
    <t>130 S. Ct. 1396</t>
  </si>
  <si>
    <t>176 L. Ed. 2d 225</t>
  </si>
  <si>
    <t>2010 U.S. LEXIS 2927</t>
  </si>
  <si>
    <t>GRAHAM COUNTY SOIL AND WATER CONSERVATION DISTRICT, et al. v. UNITED STATES ex rel. KAREN T. WILSON</t>
  </si>
  <si>
    <t>130 S. Ct. 1803</t>
  </si>
  <si>
    <t>176 L. Ed. 2d 634</t>
  </si>
  <si>
    <t>2010 U.S. LEXIS 3674</t>
  </si>
  <si>
    <t>KEN L. SALAZAR, SECRETARY OF THE INTERIOR, et al. v. FRANK BUONO</t>
  </si>
  <si>
    <t>130 S. Ct. 1784</t>
  </si>
  <si>
    <t>176 L. Ed. 2d 582</t>
  </si>
  <si>
    <t>2010 U.S. LEXIS 3671</t>
  </si>
  <si>
    <t>MERCK &amp; CO., INC., et al. v. RICHARD REYNOLDS et al.</t>
  </si>
  <si>
    <t>130 S. Ct. 1605</t>
  </si>
  <si>
    <t>176 L. Ed. 2d 519</t>
  </si>
  <si>
    <t>2010 U.S. LEXIS 3480</t>
  </si>
  <si>
    <t>KAREN L. JERMAN v. CARLISLE, MCNELLIE, RINI, KRAMER &amp; ULRICH LPA, et al.</t>
  </si>
  <si>
    <t>130 S. Ct. 2278</t>
  </si>
  <si>
    <t>176 L. Ed. 2d 1047</t>
  </si>
  <si>
    <t>2010 U.S. LEXIS 4378</t>
  </si>
  <si>
    <t>MOHAMED ALI SAMANTAR v. BASHE ABDI YOUSUF et al.</t>
  </si>
  <si>
    <t>130 S. Ct. 2577</t>
  </si>
  <si>
    <t>177 L. Ed. 2d 68</t>
  </si>
  <si>
    <t>2010 U.S. LEXIS 4764</t>
  </si>
  <si>
    <t>JOSE ANGEL CARACHURI-ROSENDO v. ERIC H. HOLDER, JR., ATTORNEY GENERAL</t>
  </si>
  <si>
    <t>130 S. Ct. 2619</t>
  </si>
  <si>
    <t>177 L. Ed. 2d 216</t>
  </si>
  <si>
    <t>2010 U.S. LEXIS 4972</t>
  </si>
  <si>
    <t>CITY OF ONTARIO, CALIFORNIA, et al. v. JEFF QUON et al.</t>
  </si>
  <si>
    <t>130 S. Ct. 2811</t>
  </si>
  <si>
    <t>177 L. Ed. 2d 493</t>
  </si>
  <si>
    <t>2010 U.S. LEXIS 5256</t>
  </si>
  <si>
    <t>JOHN DOE #1, et al. v. SAM REED, WASHINGTON SECRETARY OF STATE, et al.</t>
  </si>
  <si>
    <t>130 S. Ct. 2963</t>
  </si>
  <si>
    <t>177 L. Ed. 2d 695</t>
  </si>
  <si>
    <t>2010 U.S. LEXIS 5253</t>
  </si>
  <si>
    <t>CONRAD M. BLACK, JOHN A. BOULTBEE, AND MARK S. KIPNIS v. UNITED STATES</t>
  </si>
  <si>
    <t>130 S. Ct. 1431</t>
  </si>
  <si>
    <t>176 L. Ed. 2d 311</t>
  </si>
  <si>
    <t>2010 U.S. LEXIS 2929</t>
  </si>
  <si>
    <t>SHADY GROVE ORTHOPEDIC ASSOCIATES, P. A. v. ALLSTATE INSURANCE COMPANY</t>
  </si>
  <si>
    <t>130 S. Ct. 599</t>
  </si>
  <si>
    <t>175 L. Ed. 2d 458</t>
  </si>
  <si>
    <t>2009 U.S. LEXIS 8942</t>
  </si>
  <si>
    <t>MOHAWK INDUSTRIES, INC. v. NORMAN CARPENTER</t>
  </si>
  <si>
    <t>130 S. Ct. 576</t>
  </si>
  <si>
    <t>175 L. Ed. 2d 447</t>
  </si>
  <si>
    <t>2009 U.S. LEXIS 8941</t>
  </si>
  <si>
    <t>ANITA ALVAREZ, COOK COUNTY STATE'S ATTORNEY v. CHERMANE SMITH et al.</t>
  </si>
  <si>
    <t>130 S. Ct. 584</t>
  </si>
  <si>
    <t>175 L. Ed. 2d 428</t>
  </si>
  <si>
    <t>2009 U.S. LEXIS 8943</t>
  </si>
  <si>
    <t>UNION PACIFIC RAILROAD COMPANY v. BROTHERHOOD OF LOCOMOTIVE ENGINEERS AND TRAINMEN GENERAL COMMITTEE OF ADJUSTMENT, CENTRAL REGION</t>
  </si>
  <si>
    <t>130 S. Ct. 612</t>
  </si>
  <si>
    <t>175 L. Ed. 2d 417</t>
  </si>
  <si>
    <t>2009 U.S. LEXIS 8944</t>
  </si>
  <si>
    <t>JEFFREY A. BEARD, SECRETARY, PENNSYLVANIA DEPARTMENT OF CORRECTIONS, et al. v. JOSEPH J. KINDLER</t>
  </si>
  <si>
    <t>130 S. Ct. 983</t>
  </si>
  <si>
    <t>175 L. Ed. 2d 943</t>
  </si>
  <si>
    <t>2010 U.S. LEXIS 768</t>
  </si>
  <si>
    <t>HEMI GROUP, LLC AND KAI GACHUPIN v. CITY OF NEW YORK, NEW YORK</t>
  </si>
  <si>
    <t>130 S. Ct. 841</t>
  </si>
  <si>
    <t>175 L. Ed. 2d 738</t>
  </si>
  <si>
    <t>2010 U.S. LEXIS 763</t>
  </si>
  <si>
    <t>HOLLY WOOD v. RICHARD F. ALLEN, ALABAMA DEPARTMENT OF CORRECTIONS, et al.</t>
  </si>
  <si>
    <t>130 S. Ct. 854</t>
  </si>
  <si>
    <t>175 L. Ed. 2d 713</t>
  </si>
  <si>
    <t>2010 U.S. LEXIS 765</t>
  </si>
  <si>
    <t>STATE OF SOUTH CAROLINA v. STATE OF NORTH CAROLINA</t>
  </si>
  <si>
    <t>130 S. Ct. 827</t>
  </si>
  <si>
    <t>175 L. Ed. 2d 694</t>
  </si>
  <si>
    <t>2010 U.S. LEXIS 764</t>
  </si>
  <si>
    <t>AGRON KUCANA v. ERIC H. HOLDER, JR., ATTORNEY GENERAL</t>
  </si>
  <si>
    <t>130 S. Ct. 693</t>
  </si>
  <si>
    <t>175 L. Ed. 2d 642</t>
  </si>
  <si>
    <t>2010 U.S. LEXIS 532</t>
  </si>
  <si>
    <t>NRG POWER MARKETING, LLC, et al. v. MAINE PUBLIC UTILITIES COMMISSION et al.</t>
  </si>
  <si>
    <t>130 S. Ct. 676</t>
  </si>
  <si>
    <t>175 L. Ed. 2d 595</t>
  </si>
  <si>
    <t>2010 U.S. LEXIS 530</t>
  </si>
  <si>
    <t>KEITH SMITH, WARDEN v. FRANK G. SPISAK, JR.</t>
  </si>
  <si>
    <t>130 S. Ct. 1181</t>
  </si>
  <si>
    <t>175 L. Ed. 2d 1029</t>
  </si>
  <si>
    <t>2010 U.S. LEXIS 1897</t>
  </si>
  <si>
    <t>THE HERTZ CORPORATION v. MELINDA FRIEND et al.</t>
  </si>
  <si>
    <t>130 S. Ct. 1195</t>
  </si>
  <si>
    <t>175 L. Ed. 2d 1009</t>
  </si>
  <si>
    <t>2010 U.S. LEXIS 1898</t>
  </si>
  <si>
    <t>FLORIDA v. KEVIN DEWAYNE POWELL</t>
  </si>
  <si>
    <t>130 S. Ct. 1251</t>
  </si>
  <si>
    <t>176 L. Ed. 2d 36</t>
  </si>
  <si>
    <t>2010 U.S. LEXIS 2203</t>
  </si>
  <si>
    <t>MAC'S SHELL SERVICE, INC., et al. v. SHELL OIL PRODUCTS CO. LLC et al.</t>
  </si>
  <si>
    <t>130 S. Ct. 1237</t>
  </si>
  <si>
    <t>176 L. Ed. 2d 18</t>
  </si>
  <si>
    <t>2010 U.S. LEXIS 2202</t>
  </si>
  <si>
    <t>REED ELSEVIER, INC., et al. v. IRVIN MUCHNICK et al.</t>
  </si>
  <si>
    <t>130 S. Ct. 1345</t>
  </si>
  <si>
    <t>176 L. Ed. 2d 54</t>
  </si>
  <si>
    <t>2010 U.S. LEXIS 2205</t>
  </si>
  <si>
    <t>TAYLOR JAMES BLOATE v. UNITED STATES</t>
  </si>
  <si>
    <t>130 S. Ct. 1418</t>
  </si>
  <si>
    <t>176 L. Ed. 2d 265</t>
  </si>
  <si>
    <t>2010 U.S. LEXIS 2926</t>
  </si>
  <si>
    <t>JERRY N. JONES, et al. v. HARRIS ASSOCIATES L. P.</t>
  </si>
  <si>
    <t>130 S. Ct. 1382</t>
  </si>
  <si>
    <t>176 L. Ed. 2d 249</t>
  </si>
  <si>
    <t>2010 U.S. LEXIS 2925</t>
  </si>
  <si>
    <t>MARY BERGHUIS, WARDEN v. DIAPOLIS SMITH</t>
  </si>
  <si>
    <t>130 S. Ct. 1367</t>
  </si>
  <si>
    <t>176 L. Ed. 2d 158</t>
  </si>
  <si>
    <t>2010 U.S. LEXIS 2750</t>
  </si>
  <si>
    <t>UNITED STUDENT AID FUNDS, INC. v. FRANCISCO J. ESPINOSA</t>
  </si>
  <si>
    <t>130 S. Ct. 1845</t>
  </si>
  <si>
    <t>176 L. Ed. 2d 703</t>
  </si>
  <si>
    <t>2010 U.S. LEXIS 3676</t>
  </si>
  <si>
    <t>ESTHER HUI, et al. v. YANIRA CASTANEDA, AS PERSONAL REPRESENTATIVE OF THE ESTATE OF FRANCISCO CASTANEDA, et al.</t>
  </si>
  <si>
    <t>130 S. Ct. 1855</t>
  </si>
  <si>
    <t>176 L. Ed. 2d 678</t>
  </si>
  <si>
    <t>2010 U.S. LEXIS 3675</t>
  </si>
  <si>
    <t>PAUL RENICO, WARDEN v. REGINALD LETT</t>
  </si>
  <si>
    <t>130 S. Ct. 1758</t>
  </si>
  <si>
    <t>176 L. Ed. 2d 605</t>
  </si>
  <si>
    <t>2010 U.S. LEXIS 3672</t>
  </si>
  <si>
    <t>STOLT-NIELSEN S. A., et al. v. ANIMALFEEDS INTERNATIONAL CORP.</t>
  </si>
  <si>
    <t>130 S. Ct. 1662</t>
  </si>
  <si>
    <t>176 L. Ed. 2d 494</t>
  </si>
  <si>
    <t>2010 U.S. LEXIS 3481</t>
  </si>
  <si>
    <t>SONNY PERDUE, GOVERNOR OF GEORGIA, et al. v. KENNY A., BY HIS NEXT FRIEND LINDA WINN, et al.</t>
  </si>
  <si>
    <t>130 S. Ct. 1577</t>
  </si>
  <si>
    <t>176 L. Ed. 2d 435</t>
  </si>
  <si>
    <t>2010 U.S. LEXIS 3478</t>
  </si>
  <si>
    <t>UNITED STATES v. ROBERT J. STEVENS</t>
  </si>
  <si>
    <t>130 S. Ct. 1983</t>
  </si>
  <si>
    <t>176 L. Ed. 2d 789</t>
  </si>
  <si>
    <t>2010 U.S. LEXIS 3880</t>
  </si>
  <si>
    <t>TIMOTHY MARK CAMERON ABBOTT v. JACQUELYN VAYE ABBOTT</t>
  </si>
  <si>
    <t>130 S. Ct. 2201</t>
  </si>
  <si>
    <t>176 L. Ed. 2d 947</t>
  </si>
  <si>
    <t>2010 U.S. LEXIS 4166</t>
  </si>
  <si>
    <t>AMERICAN NEEDLE, INC. v. NATIONAL FOOTBALL LEAGUE et al.</t>
  </si>
  <si>
    <t>130 S. Ct. 2169</t>
  </si>
  <si>
    <t>176 L. Ed. 2d 979</t>
  </si>
  <si>
    <t>2010 U.S. LEXIS 4167</t>
  </si>
  <si>
    <t>UNITED STATES v. MARTIN O'BRIEN AND ARTHUR BURGESS</t>
  </si>
  <si>
    <t>130 S. Ct. 2149</t>
  </si>
  <si>
    <t>176 L. Ed. 2d 998</t>
  </si>
  <si>
    <t>2010 U.S. LEXIS 4164</t>
  </si>
  <si>
    <t>BRIDGET HARDT v. RELIANCE STANDARD LIFE INSURANCE COMPANY</t>
  </si>
  <si>
    <t>130 S. Ct. 2159</t>
  </si>
  <si>
    <t>176 L. Ed. 2d 1012</t>
  </si>
  <si>
    <t>2010 U.S. LEXIS 4163</t>
  </si>
  <si>
    <t>UNITED STATES v. GLENN MARCUS</t>
  </si>
  <si>
    <t>130 S. Ct. 2250</t>
  </si>
  <si>
    <t>176 L. Ed. 2d 1098</t>
  </si>
  <si>
    <t>2010 U.S. LEXIS 4379</t>
  </si>
  <si>
    <t>MARY BERGHUIS, WARDEN v. VAN CHESTER THOMPKINS</t>
  </si>
  <si>
    <t>130 S. Ct. 2499</t>
  </si>
  <si>
    <t>177 L. Ed. 2d 1</t>
  </si>
  <si>
    <t>2010 U.S. LEXIS 4717</t>
  </si>
  <si>
    <t>MICHAEL GARY BARBER, et al. v. J. E. THOMAS, WARDEN</t>
  </si>
  <si>
    <t>130 S. Ct. 2521</t>
  </si>
  <si>
    <t>177 L. Ed. 2d 91</t>
  </si>
  <si>
    <t>2010 U.S. LEXIS 4763</t>
  </si>
  <si>
    <t>MICHAEL J. ASTRUE, COMMISSIONER OF SOCIAL SECURITY v. CATHERINE G. RATLIFF</t>
  </si>
  <si>
    <t>130 S. Ct. 2635</t>
  </si>
  <si>
    <t>177 L. Ed. 2d 162</t>
  </si>
  <si>
    <t>2010 U.S. LEXIS 4973</t>
  </si>
  <si>
    <t>NEW PROCESS STEEL, L. P. v. NATIONAL LABOR RELATIONS BOARD</t>
  </si>
  <si>
    <t>130 S. Ct. 2652</t>
  </si>
  <si>
    <t>177 L. Ed. 2d 234</t>
  </si>
  <si>
    <t>2010 U.S. LEXIS 4974</t>
  </si>
  <si>
    <t>WILLIAM G. SCHWAB v. NADEJDA REILLY</t>
  </si>
  <si>
    <t>130 S. Ct. 2683</t>
  </si>
  <si>
    <t>177 L. Ed. 2d 271</t>
  </si>
  <si>
    <t>2010 U.S. LEXIS 4975</t>
  </si>
  <si>
    <t>PERCY DILLON v. UNITED STATES</t>
  </si>
  <si>
    <t>130 S. Ct. 2705</t>
  </si>
  <si>
    <t>177 L. Ed. 2d 355</t>
  </si>
  <si>
    <t>2010 U.S. LEXIS 5252</t>
  </si>
  <si>
    <t>ERIC H. HOLDER, JR., ATTORNEY GENERAL, et al. v. HUMANITARIAN LAW PROJECT et al.</t>
  </si>
  <si>
    <t>130 S. Ct. 2433</t>
  </si>
  <si>
    <t>177 L. Ed. 2d 424</t>
  </si>
  <si>
    <t>2010 U.S. LEXIS 4982</t>
  </si>
  <si>
    <t>KAWASAKI KISEN KAISHA LTD. et al. v. REGAL-BELOIT CORP. et al.</t>
  </si>
  <si>
    <t>130 S. Ct. 2743</t>
  </si>
  <si>
    <t>177 L. Ed. 2d 461</t>
  </si>
  <si>
    <t>2010 U.S. LEXIS 4980</t>
  </si>
  <si>
    <t>MONSANTO COMPANY, et al. v. GEERTSON SEED FARMS et al.</t>
  </si>
  <si>
    <t>130 S. Ct. 2847</t>
  </si>
  <si>
    <t>177 L. Ed. 2d 567</t>
  </si>
  <si>
    <t>2010 U.S. LEXIS 5255</t>
  </si>
  <si>
    <t>GRANITE ROCK COMPANY v. INTERNATIONAL BROTHERHOOD OF TEAMSTERS et al.</t>
  </si>
  <si>
    <t>130 S. Ct. 2788</t>
  </si>
  <si>
    <t>177 L. Ed. 2d 592</t>
  </si>
  <si>
    <t>2010 U.S. LEXIS 5258</t>
  </si>
  <si>
    <t>BILLY JOE MAGWOOD v. TONY PATTERSON, WARDEN, et al.</t>
  </si>
  <si>
    <t>130 S. Ct. 2011</t>
  </si>
  <si>
    <t>176 L. Ed. 2d 825</t>
  </si>
  <si>
    <t>2010 U.S. LEXIS 3881</t>
  </si>
  <si>
    <t>TERRANCE JAMAR GRAHAM v. FLORIDA</t>
  </si>
  <si>
    <t>130 S. Ct. 1949</t>
  </si>
  <si>
    <t>176 L. Ed. 2d 878</t>
  </si>
  <si>
    <t>2010 U.S. LEXIS 3879</t>
  </si>
  <si>
    <t>UNITED STATES v. GRAYDON EARL COMSTOCK, JR., et al.</t>
  </si>
  <si>
    <t>130 S. Ct. 2533</t>
  </si>
  <si>
    <t>177 L. Ed. 2d 108</t>
  </si>
  <si>
    <t>2010 U.S. LEXIS 4762</t>
  </si>
  <si>
    <t>BRIAN RUSSELL DOLAN v. UNITED STATES</t>
  </si>
  <si>
    <t>130 S. Ct. 2971</t>
  </si>
  <si>
    <t>177 L. Ed. 2d 838</t>
  </si>
  <si>
    <t>2010 U.S. LEXIS 5367</t>
  </si>
  <si>
    <t>CHRISTIAN LEGAL SOCIETY CHAPTER OF THE UNIVERSITY OF CALIFORNIA, HASTINGS COLLEGE OF THE LAW, AKA HASTINGS CHRISTIAN FELLOWSHIP v. LEO P. MARTINEZ et al.</t>
  </si>
  <si>
    <t>130 S. Ct. 2323</t>
  </si>
  <si>
    <t>176 L. Ed. 2d 1131</t>
  </si>
  <si>
    <t>2010 U.S. LEXIS 4380</t>
  </si>
  <si>
    <t>RICHARD A. LEVIN, TAX COMMISSIONER OF OHIO v. COMMERCE ENERGY, INC., et al.</t>
  </si>
  <si>
    <t>130 S. Ct. 3218</t>
  </si>
  <si>
    <t>177 L. Ed. 2d 792</t>
  </si>
  <si>
    <t>2010 U.S. LEXIS 5521</t>
  </si>
  <si>
    <t>BERNARD L. BILSKI AND RAND A. WARSAW v. DAVID J. KAPPOS, UNDER SECRETARY OF COMMERCE FOR INTELLECTUAL PROPERTY AND DIRECTOR, PATENT AND TRADEMARK OFFICE</t>
  </si>
  <si>
    <t>130 S. Ct. 1640</t>
  </si>
  <si>
    <t>176 L. Ed. 2d 469</t>
  </si>
  <si>
    <t>2010 U.S. LEXIS 3479</t>
  </si>
  <si>
    <t>SALLY L. CONKRIGHT, et al. v. PAUL J. FROMMERT et al.</t>
  </si>
  <si>
    <t>130 S. Ct. 3138</t>
  </si>
  <si>
    <t>177 L. Ed. 2d 706</t>
  </si>
  <si>
    <t>2010 U.S. LEXIS 5524</t>
  </si>
  <si>
    <t>FREE ENTERPRISE FUND AND BECKSTEAD AND WATTS, LLP v. PUBLIC COMPANY ACCOUNTING OVERSIGHT BOARD et al.</t>
  </si>
  <si>
    <t>130 S. Ct. 546</t>
  </si>
  <si>
    <t>175 L. Ed. 2d 410</t>
  </si>
  <si>
    <t>2009 U.S. LEXIS 8773</t>
  </si>
  <si>
    <t>MICHIGAN v. JEREMY FISHER</t>
  </si>
  <si>
    <t>130 S. Ct. 447</t>
  </si>
  <si>
    <t>175 L. Ed. 2d 398</t>
  </si>
  <si>
    <t>2009 U.S. LEXIS 8377</t>
  </si>
  <si>
    <t>GEORGE PORTER, JR. v. BILL MCCOLLUM, ATTORNEY GENERAL OF FLORIDA, et al.</t>
  </si>
  <si>
    <t>130 S. Ct. 383</t>
  </si>
  <si>
    <t>175 L. Ed. 2d 328</t>
  </si>
  <si>
    <t>2009 U.S. LEXIS 8117</t>
  </si>
  <si>
    <t>ROBERT WONG v. FERNANDO BELMONTES, JR.</t>
  </si>
  <si>
    <t>130 S. Ct. 13</t>
  </si>
  <si>
    <t>175 L. Ed. 2d 255</t>
  </si>
  <si>
    <t>2009 U.S. LEXIS 7976</t>
  </si>
  <si>
    <t>DAVID BOBBY v. ROBERT J. VAN HOOK</t>
  </si>
  <si>
    <t>130 S. Ct. 8</t>
  </si>
  <si>
    <t>175 L. Ed. 2d 1</t>
  </si>
  <si>
    <t>2009 U.S. LEXIS 7479</t>
  </si>
  <si>
    <t>JOSEPH E. CORCORAN v. MARK LEVENHAGEN, SUPERINTENDENT, INDIANA STATE PRISON</t>
  </si>
  <si>
    <t>130 S. Ct. 705</t>
  </si>
  <si>
    <t>175 L. Ed. 2d 657</t>
  </si>
  <si>
    <t>2010 U.S. LEXIS 533</t>
  </si>
  <si>
    <t>DENNIS HOLLINGSWORTH et al. v. KRISTIN M. PERRY et al.</t>
  </si>
  <si>
    <t>130 S. Ct. 1171</t>
  </si>
  <si>
    <t>175 L. Ed. 2d 1003</t>
  </si>
  <si>
    <t>2010 U.S. LEXIS 1037</t>
  </si>
  <si>
    <t>RICK THALER, DIRECTOR, TEXAS DEPARTMENT OF CRIMINAL JUSTICE, CORRECTIONAL INSTITUTIONS DIVISION v. ANTHONY CARDELL HAYNES</t>
  </si>
  <si>
    <t>130 S. Ct. 1235</t>
  </si>
  <si>
    <t>175 L. Ed. 2d 1070</t>
  </si>
  <si>
    <t>2010 U.S. LEXIS 1902</t>
  </si>
  <si>
    <t>JAMAL KIYEMBA et al. v. BARACK H. OBAMA, PRESIDENT OF THE UNITED STATES et al.</t>
  </si>
  <si>
    <t>130 S. Ct. 2059</t>
  </si>
  <si>
    <t>176 L. Ed. 2d 919</t>
  </si>
  <si>
    <t>2010 U.S. LEXIS 3878</t>
  </si>
  <si>
    <t>JOE HARRIS SULLIVAN v. FLORIDA</t>
  </si>
  <si>
    <t>130 S. Ct. 2518</t>
  </si>
  <si>
    <t>177 L. Ed. 2d 64</t>
  </si>
  <si>
    <t>2010 U.S. LEXIS 4565</t>
  </si>
  <si>
    <t>UNITED STATES v. JUVENILE MALE</t>
  </si>
  <si>
    <t>130 S. Ct. 721</t>
  </si>
  <si>
    <t>175 L. Ed. 2d 675</t>
  </si>
  <si>
    <t>2010 U.S. LEXIS 761</t>
  </si>
  <si>
    <t>ERIC PRESLEY v. GEORGIA</t>
  </si>
  <si>
    <t>130 S. Ct. 665</t>
  </si>
  <si>
    <t>175 L. Ed. 2d 582</t>
  </si>
  <si>
    <t>2010 U.S. LEXIS 3</t>
  </si>
  <si>
    <t>E. K. MCDANIEL, WARDEN, et al. v. TROY BROWN</t>
  </si>
  <si>
    <t>130 S. Ct. 1175</t>
  </si>
  <si>
    <t>175 L. Ed. 2d 995</t>
  </si>
  <si>
    <t>2010 U.S. LEXIS 1036</t>
  </si>
  <si>
    <t>JAMEY L. WILKINS v. OFFICER GADDY</t>
  </si>
  <si>
    <t>130 S. Ct. 1316</t>
  </si>
  <si>
    <t>175 L. Ed. 2d 966</t>
  </si>
  <si>
    <t>2010 U.S. LEXIS 767</t>
  </si>
  <si>
    <t>MARK A. BRISCOE AND SHELDON A. CYPRESS v. VIRGINIA</t>
  </si>
  <si>
    <t>130 S. Ct. 1047</t>
  </si>
  <si>
    <t>175 L. Ed. 2d 641</t>
  </si>
  <si>
    <t>2010 U.S. LEXIS 1</t>
  </si>
  <si>
    <t>POTTAWATTAMIE COUNTY, IOWA, et al., PETITIONERS v. CURTIS W. MCGHEE, JR., et al.</t>
  </si>
  <si>
    <t>130 S. Ct. 2184</t>
  </si>
  <si>
    <t>176 L. Ed. 2d 1024</t>
  </si>
  <si>
    <t>2010 U.S. LEXIS 4169</t>
  </si>
  <si>
    <t>JOHN ROBERTSON v. UNITED STATES ex rel. WYKENNA WATSON</t>
  </si>
  <si>
    <t xml:space="preserve">Philip Morris USA Inc. v. Scott, </t>
  </si>
  <si>
    <t xml:space="preserve">Webster v. Cooper, </t>
  </si>
  <si>
    <t xml:space="preserve">Lux v. Rodrigues, </t>
  </si>
  <si>
    <t xml:space="preserve">McDonald v. City of Chicago, Ill., </t>
  </si>
  <si>
    <t>c, d, p</t>
  </si>
  <si>
    <t>c, d, oj, m</t>
  </si>
  <si>
    <t xml:space="preserve">Magwood v. Patterson, </t>
  </si>
  <si>
    <t xml:space="preserve">John Doe No. 1 v. Reed, </t>
  </si>
  <si>
    <t xml:space="preserve">Granite Rock Co. v. International Broth. of Teamsters, </t>
  </si>
  <si>
    <t xml:space="preserve">Morrison v. National Australia Bank Ltd., </t>
  </si>
  <si>
    <t>c, oj, m</t>
  </si>
  <si>
    <t xml:space="preserve">Skilling v. U.S., </t>
  </si>
  <si>
    <t>c, m, oro, d</t>
  </si>
  <si>
    <t xml:space="preserve">Black v. U.S., </t>
  </si>
  <si>
    <t xml:space="preserve">Williamson v. U.S., </t>
  </si>
  <si>
    <t xml:space="preserve">Stop the Beach Renourishment, Inc. v. Florida Dept. of Environmental Protection, </t>
  </si>
  <si>
    <t>c, d, oro</t>
  </si>
  <si>
    <t xml:space="preserve">City of Ontario, Cal. v. Quon, </t>
  </si>
  <si>
    <t xml:space="preserve">Dillon v. U.S., </t>
  </si>
  <si>
    <t xml:space="preserve">Holland v. Florida, </t>
  </si>
  <si>
    <t xml:space="preserve">Krupski v. Costa Crociere S. p. A., </t>
  </si>
  <si>
    <t xml:space="preserve">Samantar v. Yousuf, </t>
  </si>
  <si>
    <t xml:space="preserve">Alabama v. North Carolina, </t>
  </si>
  <si>
    <t xml:space="preserve">Robertson v. U.S. ex rel. Watson, </t>
  </si>
  <si>
    <t xml:space="preserve">Jefferson v. Upton, </t>
  </si>
  <si>
    <t xml:space="preserve">Graham v. Florida, </t>
  </si>
  <si>
    <t xml:space="preserve">Salazar v. Buono, </t>
  </si>
  <si>
    <t>c, c/d, d</t>
  </si>
  <si>
    <t xml:space="preserve">Merck &amp; Co., Inc. v. Reynolds, </t>
  </si>
  <si>
    <t xml:space="preserve">Conkright v. Frommert, </t>
  </si>
  <si>
    <t xml:space="preserve">Shady Grove Orthopedic Associates, P.A. v. Allstate Ins. Co., </t>
  </si>
  <si>
    <t xml:space="preserve">p, d </t>
  </si>
  <si>
    <t xml:space="preserve">Johnson v. U.S., </t>
  </si>
  <si>
    <t xml:space="preserve">Machado v. Holder, </t>
  </si>
  <si>
    <t xml:space="preserve">Maryland v. Shatzer, </t>
  </si>
  <si>
    <t xml:space="preserve">Hertz Corp. v. Friend, </t>
  </si>
  <si>
    <t xml:space="preserve">Noriega v. Pastrana, </t>
  </si>
  <si>
    <t xml:space="preserve">Citizens United v. Federal Election Com'n, </t>
  </si>
  <si>
    <t>c, oj, d, c/d</t>
  </si>
  <si>
    <t xml:space="preserve">Wellons v. Hall, </t>
  </si>
  <si>
    <t xml:space="preserve">NRG Power Marketing, LLC v. Maine Public Utilities Com'n, </t>
  </si>
  <si>
    <t xml:space="preserve">Hollingsworth v. Perry, </t>
  </si>
  <si>
    <t xml:space="preserve">PA Prison Soc. v. Cortes, </t>
  </si>
  <si>
    <t xml:space="preserve">Jeter v. Astrue, </t>
  </si>
  <si>
    <t xml:space="preserve">U.S. v. Webster, </t>
  </si>
  <si>
    <t xml:space="preserve">Renee v. Duncan, </t>
  </si>
  <si>
    <t xml:space="preserve">Norris v. Morgan, </t>
  </si>
  <si>
    <t xml:space="preserve">Southern Utah Wilderness Alliance v. Office of Surface Mining Reclamation and Enforcement, </t>
  </si>
  <si>
    <t xml:space="preserve">Cleveland Housing Renewal Project v. Deutsche Bank Trust Co., </t>
  </si>
  <si>
    <t xml:space="preserve">Souliotes v. Evans, </t>
  </si>
  <si>
    <t xml:space="preserve">Kiobel v. Royal Dutch Petroleum Co., </t>
  </si>
  <si>
    <t xml:space="preserve">Piepenhagen v. Old Dominion Freight Line, Inc., </t>
  </si>
  <si>
    <t xml:space="preserve">Bonner v. Metropolitan Life Ins. Co., </t>
  </si>
  <si>
    <t xml:space="preserve">In re Cao, </t>
  </si>
  <si>
    <t xml:space="preserve">Delia v. City of Rialto, </t>
  </si>
  <si>
    <t xml:space="preserve">Connecticut Bar Ass'n v. U.S., </t>
  </si>
  <si>
    <t xml:space="preserve">Reynoso v. Hall, </t>
  </si>
  <si>
    <t xml:space="preserve">Al-Bihani v. Obama, </t>
  </si>
  <si>
    <t xml:space="preserve">Sheriff v. Midwest Health Partners, P.C., </t>
  </si>
  <si>
    <t xml:space="preserve">Flood v. ClearOne Communications, Inc., </t>
  </si>
  <si>
    <t xml:space="preserve">U.S. v. Brazil, </t>
  </si>
  <si>
    <t xml:space="preserve">Arkema Inc. v. E.P.A., </t>
  </si>
  <si>
    <t xml:space="preserve">U.S. v. Rivera-Rodriguez, </t>
  </si>
  <si>
    <t xml:space="preserve">Holster v. Gatco, Inc., </t>
  </si>
  <si>
    <t xml:space="preserve">Millender v. County of Los Angeles, </t>
  </si>
  <si>
    <t xml:space="preserve">Paredes v. Thaler, </t>
  </si>
  <si>
    <t xml:space="preserve">U.S. v. Withers, </t>
  </si>
  <si>
    <t xml:space="preserve">Pethtel v. Ballard, </t>
  </si>
  <si>
    <t xml:space="preserve">Gawry v. Countrywide Home Loans, Inc., </t>
  </si>
  <si>
    <t xml:space="preserve">U.S. v. Puerto, </t>
  </si>
  <si>
    <t xml:space="preserve">Golden Hour Data Systems, Inc. v. emsCharts, Inc., </t>
  </si>
  <si>
    <t xml:space="preserve">Henry v. Wyeth Pharmaceuticals, Inc., </t>
  </si>
  <si>
    <t xml:space="preserve">U.S. v. Project on Government Oversight, </t>
  </si>
  <si>
    <t xml:space="preserve">Koretoff v. Vilsack, </t>
  </si>
  <si>
    <t xml:space="preserve">U.S. v. Dale, </t>
  </si>
  <si>
    <t xml:space="preserve">Wersal v. Sexton, </t>
  </si>
  <si>
    <t xml:space="preserve">U.S. v. Marzzarella, </t>
  </si>
  <si>
    <t xml:space="preserve">Sonnier v. Crain, </t>
  </si>
  <si>
    <t>d, oro, c/d</t>
  </si>
  <si>
    <t xml:space="preserve">U.S. v. Waddle, </t>
  </si>
  <si>
    <t xml:space="preserve">Texas Clinical Labs, Inc. v. Sebelius, </t>
  </si>
  <si>
    <t xml:space="preserve">Wine Country Gift Baskets.com v. Steen, </t>
  </si>
  <si>
    <t xml:space="preserve">U.S. v. Sykes, </t>
  </si>
  <si>
    <t xml:space="preserve">U.S. v. Burroughs, </t>
  </si>
  <si>
    <t xml:space="preserve">Avid Identification Systems, Inc. v. Crystal Import Corp., </t>
  </si>
  <si>
    <t xml:space="preserve">Imaginary Images, Inc. v. Evans, </t>
  </si>
  <si>
    <t xml:space="preserve">Carton v. General Motor Acceptance Corp., </t>
  </si>
  <si>
    <t xml:space="preserve">Fox Television Stations, Inc. v. F.C.C., </t>
  </si>
  <si>
    <t xml:space="preserve">U.S. v. Rodgers, </t>
  </si>
  <si>
    <t xml:space="preserve">True v. Nebraska, </t>
  </si>
  <si>
    <t xml:space="preserve">Reilly v. U.S., </t>
  </si>
  <si>
    <t xml:space="preserve">Small v. Operative Plasterers' and Cement Masons' International Ass'n Local 200, AFL-CIO, </t>
  </si>
  <si>
    <t xml:space="preserve">Davis v. U.S. Dept. of Justice, </t>
  </si>
  <si>
    <t xml:space="preserve">Lee v. Lampert, </t>
  </si>
  <si>
    <t xml:space="preserve">Hayduk v. City of Johnstown, </t>
  </si>
  <si>
    <t xml:space="preserve">U.S. v. Blagojevich, </t>
  </si>
  <si>
    <t xml:space="preserve">Torraco v. Port Authority of New York and New Jersey, </t>
  </si>
  <si>
    <t xml:space="preserve">Robb Evans &amp; Associates, LLC v. Holibaugh, </t>
  </si>
  <si>
    <t xml:space="preserve">E.E.O.C. v. Fairbrook Medical Clinic, P.A., </t>
  </si>
  <si>
    <t xml:space="preserve">Martinez v. Cui, </t>
  </si>
  <si>
    <t xml:space="preserve">Hydro Resources, Inc. v. U.S. E.P.A., </t>
  </si>
  <si>
    <t xml:space="preserve">Siefert v. Alexander, </t>
  </si>
  <si>
    <t xml:space="preserve">Holmes v. Hardy, </t>
  </si>
  <si>
    <t xml:space="preserve">Kyong Ho Shin v. Holder, </t>
  </si>
  <si>
    <t xml:space="preserve">Gonzalez-Fuentes v. Molina, </t>
  </si>
  <si>
    <t xml:space="preserve">American Civil Liberties Union of Kentucky v. McCreary County, Ky., </t>
  </si>
  <si>
    <t xml:space="preserve">In re Sherwin-Williams Co., </t>
  </si>
  <si>
    <t xml:space="preserve">Strategic Housing Finance Corp. of Travis County v. U.S., </t>
  </si>
  <si>
    <t xml:space="preserve">Pollard v. Geo Group, Inc., </t>
  </si>
  <si>
    <t xml:space="preserve">Iowa Tribe Of Kansas and Nebraska v. Salazar, </t>
  </si>
  <si>
    <t xml:space="preserve">Pollard v. The GEO Group, Inc., </t>
  </si>
  <si>
    <t xml:space="preserve">Legal Aid Services of Oregon v. Legal Services Corp., </t>
  </si>
  <si>
    <t xml:space="preserve">U.S. v. Farley, </t>
  </si>
  <si>
    <t>p, c, oj</t>
  </si>
  <si>
    <t xml:space="preserve">U.S. v. Parish, </t>
  </si>
  <si>
    <t xml:space="preserve">Garcia v. Secretary of Health and Human Services, </t>
  </si>
  <si>
    <t xml:space="preserve">U.S. v. Ghertler, </t>
  </si>
  <si>
    <t xml:space="preserve">Newdow v. Roberts, </t>
  </si>
  <si>
    <t xml:space="preserve">Beckford v. Department of Corrections, </t>
  </si>
  <si>
    <t xml:space="preserve">U.S. v. Smalls, </t>
  </si>
  <si>
    <t>oj, Noting Scalia's service as chair of Administrative Conference</t>
  </si>
  <si>
    <t xml:space="preserve">U.S. v. Grooms, </t>
  </si>
  <si>
    <t xml:space="preserve">Novo Nordisk A/S v. Caraco Pharmaceutical Laboratories, Ltd., </t>
  </si>
  <si>
    <t xml:space="preserve">Burch v. Secretary of Health and Human Services, </t>
  </si>
  <si>
    <t xml:space="preserve">U.S. v. Armenta, </t>
  </si>
  <si>
    <t xml:space="preserve">U.S. v. Burden, </t>
  </si>
  <si>
    <t xml:space="preserve">S.E.C. v. Vescor Capital Corp., </t>
  </si>
  <si>
    <t xml:space="preserve">U.S. v. Nevils, </t>
  </si>
  <si>
    <t xml:space="preserve">U.S. v. Hofus, </t>
  </si>
  <si>
    <t xml:space="preserve">McBride v. CSX Transp., Inc., </t>
  </si>
  <si>
    <t xml:space="preserve">U.S. v. Jennings, </t>
  </si>
  <si>
    <t xml:space="preserve">U.S. v. Childers, </t>
  </si>
  <si>
    <t xml:space="preserve">Foster v. Thaler, </t>
  </si>
  <si>
    <t xml:space="preserve">U.S. v. Seale, </t>
  </si>
  <si>
    <t xml:space="preserve">Newdow v. Rio Linda Union School Dist., </t>
  </si>
  <si>
    <t>d, oj, art</t>
  </si>
  <si>
    <t xml:space="preserve">System Fuels, Inc. v. U.S., </t>
  </si>
  <si>
    <t>art, oj</t>
  </si>
  <si>
    <t xml:space="preserve">Anchor Sav. Bank, FSB v. U.S., </t>
  </si>
  <si>
    <t xml:space="preserve">Schneider v. County of Will, </t>
  </si>
  <si>
    <t xml:space="preserve">Teva Pharmaceuticals USA, Inc. v. Sebelius, </t>
  </si>
  <si>
    <t xml:space="preserve">U.S. v. Cheeseman, </t>
  </si>
  <si>
    <t xml:space="preserve">Keating v. City of Miami, </t>
  </si>
  <si>
    <t xml:space="preserve">Michigan Bell Telephone Co. v. Covad Communications Co., </t>
  </si>
  <si>
    <t xml:space="preserve">Cooper v. F.A.A., </t>
  </si>
  <si>
    <t xml:space="preserve">Miller v. LaSalle Bank Nat. Ass'n, </t>
  </si>
  <si>
    <t xml:space="preserve">Warfle ex rel. Guffey v. Secretary of Health and Human Services, </t>
  </si>
  <si>
    <t xml:space="preserve">Foster v. Booker, </t>
  </si>
  <si>
    <t xml:space="preserve">U.S. v. Vinton, </t>
  </si>
  <si>
    <t xml:space="preserve">Waggy v. Spokane County Washington, </t>
  </si>
  <si>
    <t xml:space="preserve">Hall v. Kodak Retirement Income Plan, </t>
  </si>
  <si>
    <t xml:space="preserve">Jackson v. Danberg, </t>
  </si>
  <si>
    <t xml:space="preserve">Farid v. Ellen, </t>
  </si>
  <si>
    <t xml:space="preserve">U.S. v. Treadwell, </t>
  </si>
  <si>
    <t xml:space="preserve">CCA Associates v. U.S., </t>
  </si>
  <si>
    <t xml:space="preserve">McGee v. Bartow, </t>
  </si>
  <si>
    <t xml:space="preserve">Siesta Village Market LLC v. Steen, </t>
  </si>
  <si>
    <t xml:space="preserve">U.S. v. Deberry, </t>
  </si>
  <si>
    <t xml:space="preserve">Misener Marine Const., Inc. v. Norfolk Dredging Co., </t>
  </si>
  <si>
    <t xml:space="preserve">U.S. v. Diaz, </t>
  </si>
  <si>
    <t xml:space="preserve">Scott v. Miller, </t>
  </si>
  <si>
    <t xml:space="preserve">Myers v. Central Florida Investments, Inc., </t>
  </si>
  <si>
    <t xml:space="preserve">Cunningham v. District Attorney's Office for Escambia County, </t>
  </si>
  <si>
    <t xml:space="preserve">U.S. v. McGill, </t>
  </si>
  <si>
    <t xml:space="preserve">Hunton &amp; Williams v. U.S. Dept. of Justice, </t>
  </si>
  <si>
    <t xml:space="preserve">U.S. v. Adler, </t>
  </si>
  <si>
    <t xml:space="preserve">Monson v. Drug Enforcement Admin., </t>
  </si>
  <si>
    <t xml:space="preserve">Teamsters Local Union No. 523 v. N.L.R.B., </t>
  </si>
  <si>
    <t xml:space="preserve">Scott v. Michigan State, </t>
  </si>
  <si>
    <t xml:space="preserve">U.S. v. Archibald, </t>
  </si>
  <si>
    <t xml:space="preserve">Klamath Siskiyou Wildlands Center v. U.S. Bureau of Land Management, </t>
  </si>
  <si>
    <t xml:space="preserve">In re Hijazi, </t>
  </si>
  <si>
    <t xml:space="preserve">Sobitan v. Glud, </t>
  </si>
  <si>
    <t xml:space="preserve">Pinholster v. Ayers, </t>
  </si>
  <si>
    <t xml:space="preserve">In re Hoffmann-La Roche Inc., </t>
  </si>
  <si>
    <t xml:space="preserve">White v. Howes, </t>
  </si>
  <si>
    <t xml:space="preserve">Delano Farms Co. v. California Table Grape Com'n, </t>
  </si>
  <si>
    <t xml:space="preserve">Levine v. Vilsack, </t>
  </si>
  <si>
    <t xml:space="preserve">N-A-M v. Holder, </t>
  </si>
  <si>
    <t xml:space="preserve">Perez v. Westchester County Dept. of Corrections, </t>
  </si>
  <si>
    <t xml:space="preserve">Fleming v. Yuma Regional Medical Center, </t>
  </si>
  <si>
    <t xml:space="preserve">U.S. v. Moser, </t>
  </si>
  <si>
    <t xml:space="preserve">Williams v. Martinez, </t>
  </si>
  <si>
    <t xml:space="preserve">Lowery v. Jefferson County Bd. of Educ., </t>
  </si>
  <si>
    <t xml:space="preserve">Chontos v. Berghuis, </t>
  </si>
  <si>
    <t xml:space="preserve">Ortiz v. N.Y.S. Parole in Bronx, N.Y., </t>
  </si>
  <si>
    <t xml:space="preserve">Reyes v. City of Farmers Branch, Tex., </t>
  </si>
  <si>
    <t>m, d, c</t>
  </si>
  <si>
    <t xml:space="preserve">Gross v. Rell, </t>
  </si>
  <si>
    <t xml:space="preserve">U.S. v. McGeehan, </t>
  </si>
  <si>
    <t xml:space="preserve">U.S. v. Van Alstyne, </t>
  </si>
  <si>
    <t xml:space="preserve">Hanson v. City of Fairview Park, Ohio, </t>
  </si>
  <si>
    <t xml:space="preserve">U.S. v. Gallo-Moreno, </t>
  </si>
  <si>
    <t xml:space="preserve">Comer v. Murphy Oil USA, </t>
  </si>
  <si>
    <t xml:space="preserve">U.S. v. Bueno, </t>
  </si>
  <si>
    <t xml:space="preserve">Rhodes v. Secretary, Dept. of Corrections, </t>
  </si>
  <si>
    <t xml:space="preserve">McKinney v. Bayer Corp., </t>
  </si>
  <si>
    <t xml:space="preserve">U.S. v. Austin, </t>
  </si>
  <si>
    <t xml:space="preserve">Conte v. County of Nassau, </t>
  </si>
  <si>
    <t xml:space="preserve">Stephenson v. Diguglielmo, </t>
  </si>
  <si>
    <t xml:space="preserve">Mercado-Salinas v. Bart Enterprises Intern., Ltd., </t>
  </si>
  <si>
    <t xml:space="preserve">U.S. v. Valdez, </t>
  </si>
  <si>
    <t xml:space="preserve">Olivier Plantation, LLC v. St. Bernard Parish, </t>
  </si>
  <si>
    <t xml:space="preserve">Wilson v. Wilson-Polson, </t>
  </si>
  <si>
    <t xml:space="preserve">MB Financial Bank, N.A. v. Walker, </t>
  </si>
  <si>
    <t xml:space="preserve">General Ins. Co. of America v. Clark Mall Corp., </t>
  </si>
  <si>
    <t xml:space="preserve">Ohio Right to Life Society, Inc. v. Ohio Elections Commission, </t>
  </si>
  <si>
    <t xml:space="preserve">Galloway v. Johnson, </t>
  </si>
  <si>
    <t xml:space="preserve">Saunders v. Almager, </t>
  </si>
  <si>
    <t xml:space="preserve">South Carolina Citizens for Life, Inc. v. Krawcheck, </t>
  </si>
  <si>
    <t xml:space="preserve">U.S. v. Donovan, </t>
  </si>
  <si>
    <t xml:space="preserve">Strickland v. Thaler, </t>
  </si>
  <si>
    <t xml:space="preserve">In re Bulgarea, </t>
  </si>
  <si>
    <t xml:space="preserve">Harris v. Booker, </t>
  </si>
  <si>
    <t xml:space="preserve">Doe v. Nestle, S.A., </t>
  </si>
  <si>
    <t xml:space="preserve">Beebe v. Birkett, </t>
  </si>
  <si>
    <t xml:space="preserve">U.S. v. Frederick, </t>
  </si>
  <si>
    <t xml:space="preserve">U.S. v. Rutherford Oil Corp., </t>
  </si>
  <si>
    <t xml:space="preserve">Nesmith v. Common Pleas Court of Philadelphia County, </t>
  </si>
  <si>
    <t xml:space="preserve">Santa Escolastica, Inc. v. Pavlovsky, </t>
  </si>
  <si>
    <t xml:space="preserve">Meredith v. Goin, </t>
  </si>
  <si>
    <t xml:space="preserve">Turner v. Heron, </t>
  </si>
  <si>
    <t xml:space="preserve">Johnson v. Hall, </t>
  </si>
  <si>
    <t xml:space="preserve">Radwan v. County of Orange, </t>
  </si>
  <si>
    <t xml:space="preserve">Bearden v. Honeywell Intern. Inc., </t>
  </si>
  <si>
    <t xml:space="preserve">Castle v. Eurofresh, Inc., </t>
  </si>
  <si>
    <t xml:space="preserve">Doe v. Nebraska, </t>
  </si>
  <si>
    <t xml:space="preserve">Ultramercial, LLC v. Hulu, LLC, </t>
  </si>
  <si>
    <t xml:space="preserve">Johnson v. Folino, </t>
  </si>
  <si>
    <t xml:space="preserve">DL v. District of Columbia, </t>
  </si>
  <si>
    <t xml:space="preserve">McKalpain v. Ludwick, </t>
  </si>
  <si>
    <t xml:space="preserve">Smith v. Brown, </t>
  </si>
  <si>
    <t xml:space="preserve">Barney v. Conway, </t>
  </si>
  <si>
    <t xml:space="preserve">U.S. v. Amos, </t>
  </si>
  <si>
    <t xml:space="preserve">Catchpole v. Wagner, </t>
  </si>
  <si>
    <t xml:space="preserve">Salazar v. District of Columbia, </t>
  </si>
  <si>
    <t xml:space="preserve">Perry v. Schwarzenegger, </t>
  </si>
  <si>
    <t xml:space="preserve">AtPac, Inc. v. Aptitude Solutions, Inc., </t>
  </si>
  <si>
    <t xml:space="preserve">Fulks v. U.S., </t>
  </si>
  <si>
    <t xml:space="preserve">Austen v. Catterton Partners V, LP, </t>
  </si>
  <si>
    <t xml:space="preserve">Polo Realty Inc. v. Kruse, Inc., </t>
  </si>
  <si>
    <t xml:space="preserve">Parker v. U.S., </t>
  </si>
  <si>
    <t xml:space="preserve">U.S. v. Danzi, </t>
  </si>
  <si>
    <t xml:space="preserve">Patridge v. U.S., </t>
  </si>
  <si>
    <t xml:space="preserve">Hillcrest Property, LLP v. Pasco County, </t>
  </si>
  <si>
    <t xml:space="preserve">U.S. v. Garrott, </t>
  </si>
  <si>
    <t xml:space="preserve">In re Hoffman, </t>
  </si>
  <si>
    <t xml:space="preserve">Cornwell v. Credit Suisse Group, </t>
  </si>
  <si>
    <t xml:space="preserve">Michigan Chamber of Commerce v. Land, </t>
  </si>
  <si>
    <t>m, oj, c, Scalia at oral argument</t>
  </si>
  <si>
    <t xml:space="preserve">Bridewell v. Eberle, </t>
  </si>
  <si>
    <t xml:space="preserve">Sherer v. U.S. Forest Service, </t>
  </si>
  <si>
    <t xml:space="preserve">U.S. v. Woody, </t>
  </si>
  <si>
    <t xml:space="preserve">Cable v. Agence France Presse, </t>
  </si>
  <si>
    <t xml:space="preserve">In re Nobles, </t>
  </si>
  <si>
    <t xml:space="preserve">Negrin v. Kalina, </t>
  </si>
  <si>
    <t xml:space="preserve">Cooper v. U.S., </t>
  </si>
  <si>
    <t xml:space="preserve">International Counsel Bureau v. U.S. Dept. of Defense, </t>
  </si>
  <si>
    <t xml:space="preserve">Preston v. Victoria Independent School Dist., </t>
  </si>
  <si>
    <t xml:space="preserve">Collins v. Burt, </t>
  </si>
  <si>
    <t xml:space="preserve">Morse v. Ford Motor Co., </t>
  </si>
  <si>
    <t xml:space="preserve">Ryburn v. Westerman, </t>
  </si>
  <si>
    <t xml:space="preserve">Heath v. McNeil, </t>
  </si>
  <si>
    <t xml:space="preserve">Gill v. Office of Personnel Management, </t>
  </si>
  <si>
    <t xml:space="preserve">Clemons v. U.S. Dept. of Commerce, </t>
  </si>
  <si>
    <t xml:space="preserve">Tibble v. Edison Intern., </t>
  </si>
  <si>
    <t xml:space="preserve">Rondeau v. Rogers, </t>
  </si>
  <si>
    <t xml:space="preserve">Whitney, Bradley &amp; Brown, Inc. v. Kammermann, </t>
  </si>
  <si>
    <t xml:space="preserve">Hoeft v. Anderson, </t>
  </si>
  <si>
    <t xml:space="preserve">Gose v. Board of County Com'rs of County of McKinley, </t>
  </si>
  <si>
    <t xml:space="preserve">Glenn v. Brumby, </t>
  </si>
  <si>
    <t xml:space="preserve">Larach v. Standard Chartered Bank Intern. (Americas) Ltd., </t>
  </si>
  <si>
    <t xml:space="preserve">Nayyar v. Mt. Carmel Health System, </t>
  </si>
  <si>
    <t xml:space="preserve">U.S. v. Bader, </t>
  </si>
  <si>
    <t xml:space="preserve">Crimson Yachts v. M/Y Betty Lyn II, </t>
  </si>
  <si>
    <t>ico, c</t>
  </si>
  <si>
    <t xml:space="preserve">Carter v. Welles-Bowen Realty, Inc., </t>
  </si>
  <si>
    <t xml:space="preserve">Kalman v. Cortes, </t>
  </si>
  <si>
    <t xml:space="preserve">Kuch v. Rapelje, </t>
  </si>
  <si>
    <t xml:space="preserve">Liberty Credit Services v. Yonker, </t>
  </si>
  <si>
    <t xml:space="preserve">Miller v. Mellon Long Term Disability Plan, </t>
  </si>
  <si>
    <t xml:space="preserve">U.S. v. Strayer, </t>
  </si>
  <si>
    <t xml:space="preserve">Moore v. Horel, </t>
  </si>
  <si>
    <t xml:space="preserve">Student Doe 1 v. Lower Merion School Dist., </t>
  </si>
  <si>
    <t xml:space="preserve">In re Loy, </t>
  </si>
  <si>
    <t xml:space="preserve">Taylor v. U.S., </t>
  </si>
  <si>
    <t xml:space="preserve">Pringle v. Runnels, </t>
  </si>
  <si>
    <t xml:space="preserve">Midwest Generation EME, LLC v. Continuum Chemical Corp., </t>
  </si>
  <si>
    <t xml:space="preserve">Rodriguez v. Safe Couriers and Delivery Services, Inc., </t>
  </si>
  <si>
    <t xml:space="preserve">Institute for Creation for Research Graduate School v. Texas Higher Educ. Coordinating Bd., </t>
  </si>
  <si>
    <t xml:space="preserve">Robinson v. Wells Fargo Bank, N.A., </t>
  </si>
  <si>
    <t xml:space="preserve">U.S. v. Briggs, </t>
  </si>
  <si>
    <t xml:space="preserve">Gibson v. American Cyanamid Co., </t>
  </si>
  <si>
    <t xml:space="preserve">U.S. v. Tooley, </t>
  </si>
  <si>
    <t xml:space="preserve">White v. Smereka, </t>
  </si>
  <si>
    <t xml:space="preserve">Saunders v. Tennis, </t>
  </si>
  <si>
    <t xml:space="preserve">Manzano v. Clay, </t>
  </si>
  <si>
    <t xml:space="preserve">Reese v. Timmerman-Cooper, </t>
  </si>
  <si>
    <t xml:space="preserve">Werth v. Curtin, </t>
  </si>
  <si>
    <t xml:space="preserve">U.S. v. Barbeito, </t>
  </si>
  <si>
    <t xml:space="preserve">Summum v. Pleasant Grove City, </t>
  </si>
  <si>
    <t xml:space="preserve">Carruthers v. American Honda Finance Corp., </t>
  </si>
  <si>
    <t xml:space="preserve">U.S. v. Wellman, </t>
  </si>
  <si>
    <t xml:space="preserve">Jackson v. Verano, </t>
  </si>
  <si>
    <t xml:space="preserve">Kaplan v. First Hartford Corp., </t>
  </si>
  <si>
    <t xml:space="preserve">Coleman v. Folino, </t>
  </si>
  <si>
    <t xml:space="preserve">Does v. Enfield Public Schools, </t>
  </si>
  <si>
    <t xml:space="preserve">Sanders v. Graham, </t>
  </si>
  <si>
    <t xml:space="preserve">Littlejohn v. Workman, </t>
  </si>
  <si>
    <t xml:space="preserve">Jones v. Rozum, </t>
  </si>
  <si>
    <t xml:space="preserve">U.S. v. Real Property Located At 1912 SE 15TH Avenue Gainesville FL with all improvements and appurtenances thereon, </t>
  </si>
  <si>
    <t xml:space="preserve">U.S. v. Porras-Palma, </t>
  </si>
  <si>
    <t xml:space="preserve">Roberson v. Beightler, </t>
  </si>
  <si>
    <t xml:space="preserve">U.S. v. Reagan, </t>
  </si>
  <si>
    <t xml:space="preserve">Beckstead v. U.S., </t>
  </si>
  <si>
    <t xml:space="preserve">U.S. v. Ortega, </t>
  </si>
  <si>
    <t xml:space="preserve">Payne v. Sheets, </t>
  </si>
  <si>
    <t xml:space="preserve">U.S. v. Madrid-Gomez, </t>
  </si>
  <si>
    <t xml:space="preserve">Garrison v. Sampson, </t>
  </si>
  <si>
    <t xml:space="preserve">Qwest Communications Corp. v. Maryland-National Capital Park &amp; Planning Com'n, </t>
  </si>
  <si>
    <t xml:space="preserve">Jackson v. Houston Independent School Dist., </t>
  </si>
  <si>
    <t xml:space="preserve">Falak v. Hart, </t>
  </si>
  <si>
    <t xml:space="preserve">Paredes v. Flecker, </t>
  </si>
  <si>
    <t xml:space="preserve">U.S. v. Dominguez, </t>
  </si>
  <si>
    <t xml:space="preserve">Doe ex rel. Doe v. School Bd. For Santa Rosa County, Fla., </t>
  </si>
  <si>
    <t xml:space="preserve">Humane Soc. of U.S. v. HVFG, LLC, </t>
  </si>
  <si>
    <t xml:space="preserve">Prawoto v. PrimeLending, </t>
  </si>
  <si>
    <t xml:space="preserve">Mignott v. U.S., </t>
  </si>
  <si>
    <t xml:space="preserve">Johnson v. New York State Dept. of Correctional Services, </t>
  </si>
  <si>
    <t xml:space="preserve">Workman v. Greenwood Community School Corp., </t>
  </si>
  <si>
    <t xml:space="preserve">Young v. Commonwealth of Pennsylvania, </t>
  </si>
  <si>
    <t xml:space="preserve">White v. Brown, </t>
  </si>
  <si>
    <t xml:space="preserve">Reese v. Adams, </t>
  </si>
  <si>
    <t xml:space="preserve">Wallace v. Wolfenbarger, </t>
  </si>
  <si>
    <t xml:space="preserve">Harshaw v. Bethany Christian Services, </t>
  </si>
  <si>
    <t xml:space="preserve">Eber-Schmid v. Cuomo, </t>
  </si>
  <si>
    <t xml:space="preserve">U.S. v. Fnu Lnu, </t>
  </si>
  <si>
    <t xml:space="preserve">McCullough v. Rouse, </t>
  </si>
  <si>
    <t xml:space="preserve">Perrea v. Cincinnati Public Schools, </t>
  </si>
  <si>
    <t xml:space="preserve">Farmer v. McDaniel, </t>
  </si>
  <si>
    <t xml:space="preserve">Master-Halco, Inc. v. Scillia, Dowling &amp; Natarelli, LLC, </t>
  </si>
  <si>
    <t xml:space="preserve">Laney v. Felker, </t>
  </si>
  <si>
    <t xml:space="preserve">Freedom From Religion Foundation, Inc. v. Obama, </t>
  </si>
  <si>
    <t>oro, d</t>
  </si>
  <si>
    <t xml:space="preserve">Briscoe v. Scribner, </t>
  </si>
  <si>
    <t xml:space="preserve">Metlock v. Ramos, </t>
  </si>
  <si>
    <t xml:space="preserve">Arreskjold v. U.S., </t>
  </si>
  <si>
    <t xml:space="preserve">Taitz v. Obama, </t>
  </si>
  <si>
    <t xml:space="preserve">Reiner v. U.S., </t>
  </si>
  <si>
    <t xml:space="preserve">U.S. v. Ramos-Rogel, </t>
  </si>
  <si>
    <t xml:space="preserve">Logan v. U.S. Bank Nat. Ass'n, </t>
  </si>
  <si>
    <t xml:space="preserve">Chaplin v. Hickey, </t>
  </si>
  <si>
    <t xml:space="preserve">Stanton v. Hutchins, </t>
  </si>
  <si>
    <t xml:space="preserve">U.S. v. Rice, </t>
  </si>
  <si>
    <t xml:space="preserve">Rodriguez v. Woodford, </t>
  </si>
  <si>
    <t xml:space="preserve">Mack v. Small, </t>
  </si>
  <si>
    <t xml:space="preserve">U.S. v. Saathoff, </t>
  </si>
  <si>
    <t xml:space="preserve">Higgs v. U.S., </t>
  </si>
  <si>
    <t xml:space="preserve">U.S. v. Reddy, </t>
  </si>
  <si>
    <t xml:space="preserve">Animal Science Products, Inc. v. China Nat. Metals &amp; Minerals Import &amp; Export Corp., </t>
  </si>
  <si>
    <t xml:space="preserve">Argue v. Burnett, </t>
  </si>
  <si>
    <t xml:space="preserve">Strutton v. Meade, </t>
  </si>
  <si>
    <t xml:space="preserve">G.B. v. Rogers, </t>
  </si>
  <si>
    <t xml:space="preserve">Abecassis v. Wyatt, </t>
  </si>
  <si>
    <t xml:space="preserve">U.S. v. Massachusetts, </t>
  </si>
  <si>
    <t xml:space="preserve">National Ass'n of Home Builders v. U.S. Army Corps of Engineers, </t>
  </si>
  <si>
    <t xml:space="preserve">General Ins. Co. of America v. Clark Mali Corp., </t>
  </si>
  <si>
    <t xml:space="preserve">Millar v. The Lakin Law Firm PC, </t>
  </si>
  <si>
    <t xml:space="preserve">Anderson v. Prelesnik, </t>
  </si>
  <si>
    <t xml:space="preserve">Wilson v. U.S., </t>
  </si>
  <si>
    <t xml:space="preserve">Tyler v. Adams, </t>
  </si>
  <si>
    <t xml:space="preserve">U.S. v. Willock, </t>
  </si>
  <si>
    <t xml:space="preserve">U.S. Smokeless Tobacco Mfg. Co., LLC v. City of New York, </t>
  </si>
  <si>
    <t>oj, m</t>
  </si>
  <si>
    <t xml:space="preserve">Buie v. Shinseki, </t>
  </si>
  <si>
    <t xml:space="preserve">American Civil Liberties Union of Massachusetts v. Sebelius, </t>
  </si>
  <si>
    <t xml:space="preserve">Lindsey v. U.S., </t>
  </si>
  <si>
    <t xml:space="preserve">Harned v. U.S., </t>
  </si>
  <si>
    <t xml:space="preserve">Perry v. U.S., </t>
  </si>
  <si>
    <t xml:space="preserve">Bingham v. Ludwick, </t>
  </si>
  <si>
    <t xml:space="preserve">Aguillon v. Evans, </t>
  </si>
  <si>
    <t xml:space="preserve">Foti v. County of Marin, </t>
  </si>
  <si>
    <t xml:space="preserve">Warden v. Nickels, </t>
  </si>
  <si>
    <t xml:space="preserve">DeRienzo v. Metropolitan Transp. Authority, </t>
  </si>
  <si>
    <t xml:space="preserve">Jimenez v. Hernandez, </t>
  </si>
  <si>
    <t xml:space="preserve">Brown v. Astrue, </t>
  </si>
  <si>
    <t xml:space="preserve">Lee v. Sony BMG Music Entertainment, Inc., </t>
  </si>
  <si>
    <t>art, c, c/d</t>
  </si>
  <si>
    <t xml:space="preserve">U.S. v. Howard, </t>
  </si>
  <si>
    <t xml:space="preserve">Banks v. Dougherty, </t>
  </si>
  <si>
    <t xml:space="preserve">Andrus v. Sisto, </t>
  </si>
  <si>
    <t xml:space="preserve">Fowler v. Burns, </t>
  </si>
  <si>
    <t xml:space="preserve">Live365, Inc. v. Copyright Royalty Bd., </t>
  </si>
  <si>
    <t xml:space="preserve">Long v. Office Of Personnel Management, </t>
  </si>
  <si>
    <t xml:space="preserve">U.S. S.E.C. v. Benger, </t>
  </si>
  <si>
    <t xml:space="preserve">Doe v. Indian River School Dist., </t>
  </si>
  <si>
    <t xml:space="preserve">U.S. v. Stagliano, </t>
  </si>
  <si>
    <t xml:space="preserve">Henry v. F.D.I.C., </t>
  </si>
  <si>
    <t xml:space="preserve">U.S. v. Roberson, </t>
  </si>
  <si>
    <t xml:space="preserve">Woods v. Chavez, </t>
  </si>
  <si>
    <t xml:space="preserve">King v. U.S., </t>
  </si>
  <si>
    <t xml:space="preserve">U.S. v. Calloway, </t>
  </si>
  <si>
    <t xml:space="preserve">Fiedler v. Ocean Properties, Ltd., </t>
  </si>
  <si>
    <t xml:space="preserve">Hutchinson ex rel. Julien v. Patrick, </t>
  </si>
  <si>
    <t xml:space="preserve">Altissima Ltd. v. One Niagara LLC, </t>
  </si>
  <si>
    <t xml:space="preserve">Davis v. Grondolsky, </t>
  </si>
  <si>
    <t xml:space="preserve">Balaban v. City of Cleveland, </t>
  </si>
  <si>
    <t xml:space="preserve">American Ass'n of People with Disabilities v. Herrera, </t>
  </si>
  <si>
    <t xml:space="preserve">Eisenberger v. Chesapeake Appalachia, LLC, </t>
  </si>
  <si>
    <t xml:space="preserve">Likely v. Ruane, </t>
  </si>
  <si>
    <t xml:space="preserve">Murray v. Geithner, </t>
  </si>
  <si>
    <t xml:space="preserve">U.S. v. Sir, </t>
  </si>
  <si>
    <t xml:space="preserve">U.S. v. Beckford, </t>
  </si>
  <si>
    <t xml:space="preserve">Carter v. Daehan Solutions Alabama, LLC, </t>
  </si>
  <si>
    <t xml:space="preserve">Mitchell v. Palmer, </t>
  </si>
  <si>
    <t xml:space="preserve">U.S. v. Avery, </t>
  </si>
  <si>
    <t xml:space="preserve">U.S. v. Lebowitz, </t>
  </si>
  <si>
    <t xml:space="preserve">Alsup v. U.S., </t>
  </si>
  <si>
    <t xml:space="preserve">BellSouth Telecommunications, Inc. v. North Carolina Utilities Com'n, </t>
  </si>
  <si>
    <t xml:space="preserve">Simon v. Almager, </t>
  </si>
  <si>
    <t xml:space="preserve">Kersey v. PHH Mortg. Corp., </t>
  </si>
  <si>
    <t xml:space="preserve">Moya v. Sullivan, </t>
  </si>
  <si>
    <t xml:space="preserve">Vega v. Clark, </t>
  </si>
  <si>
    <t xml:space="preserve">Zavalney v. Law, </t>
  </si>
  <si>
    <t xml:space="preserve">U.S. v. Melancon, </t>
  </si>
  <si>
    <t xml:space="preserve">U.S. v. Polouizzi, </t>
  </si>
  <si>
    <t>m, c/d, c</t>
  </si>
  <si>
    <t xml:space="preserve">Cenzon-Decarlo v. Mount Sinai Hosp., </t>
  </si>
  <si>
    <t xml:space="preserve">Rohrer v. Astrue, </t>
  </si>
  <si>
    <t xml:space="preserve">Ritchie v. White, </t>
  </si>
  <si>
    <t xml:space="preserve">U.S. v. City of New York, </t>
  </si>
  <si>
    <t xml:space="preserve">m </t>
  </si>
  <si>
    <t xml:space="preserve">Carlson v. Geneva City School Dist., </t>
  </si>
  <si>
    <t xml:space="preserve">Walker v. U.S., </t>
  </si>
  <si>
    <t xml:space="preserve">Wheeler v. City of Lansing, </t>
  </si>
  <si>
    <t xml:space="preserve">Yoh v. Pallito, </t>
  </si>
  <si>
    <t xml:space="preserve">Quitoriano v. Raff &amp; Becker, LLP, </t>
  </si>
  <si>
    <t xml:space="preserve">U.S. v. Page, </t>
  </si>
  <si>
    <t xml:space="preserve">Satawa v. Board of County Road Com'rs of Macomb County, </t>
  </si>
  <si>
    <t xml:space="preserve">Dunnigan v. Astrue, </t>
  </si>
  <si>
    <t xml:space="preserve">Meyers v. Lawler, </t>
  </si>
  <si>
    <t xml:space="preserve">In re Lease Oil Antitrust Litigation (No. II), </t>
  </si>
  <si>
    <t xml:space="preserve">Regency Hosp. Co. of Northwest Ark., LLC v. Arkansas Blue Cross Blue Shield, </t>
  </si>
  <si>
    <t xml:space="preserve">U.S. v. Bernegger, </t>
  </si>
  <si>
    <t xml:space="preserve">Garcia v. Thaler, </t>
  </si>
  <si>
    <t xml:space="preserve">United Auto. v. Fortu%25no, </t>
  </si>
  <si>
    <t xml:space="preserve">Lee v. White, </t>
  </si>
  <si>
    <t xml:space="preserve">Komlosi v. Fudenberg, </t>
  </si>
  <si>
    <t xml:space="preserve">Kingsborough v. Sprint Communications Co., L.P., </t>
  </si>
  <si>
    <t xml:space="preserve">Whittaker v. County of Lawrence, </t>
  </si>
  <si>
    <t xml:space="preserve">Mathis v. Town of Waynesville, NC, </t>
  </si>
  <si>
    <t xml:space="preserve">Sheet Metal Workers Intern. Ass'n Local Union No. 27, AFL-CIO v. E.P. Donnelly, Inc., </t>
  </si>
  <si>
    <t xml:space="preserve">Polk v. Carey, </t>
  </si>
  <si>
    <t xml:space="preserve">Toohey v. Wyndham Worldwide Corp. Health &amp; Welfare Plan, </t>
  </si>
  <si>
    <t xml:space="preserve">Ouellette v. Woods, </t>
  </si>
  <si>
    <t xml:space="preserve">Benjamin v. Douglas Ridge Rifle Club, </t>
  </si>
  <si>
    <t xml:space="preserve">Coalition for Common Sense in Government Procurement v. U.S., </t>
  </si>
  <si>
    <t xml:space="preserve">U.S. v. Pavulak, </t>
  </si>
  <si>
    <t xml:space="preserve">In re Beers, </t>
  </si>
  <si>
    <t xml:space="preserve">Roberts v. Romanowski, </t>
  </si>
  <si>
    <t xml:space="preserve">Brown v. Secretary, Dept. of Corrections, </t>
  </si>
  <si>
    <t xml:space="preserve">N.N. ex rel. S.S. v. Madison Metropolitan School Dist., </t>
  </si>
  <si>
    <t xml:space="preserve">Castillo v. Stepien, </t>
  </si>
  <si>
    <t xml:space="preserve">U.S. v. Coleman, </t>
  </si>
  <si>
    <t xml:space="preserve">Gypsum Resources, LLC v. Masto, </t>
  </si>
  <si>
    <t xml:space="preserve">Godfrey v. Mahoney, </t>
  </si>
  <si>
    <t xml:space="preserve">Domino v. Didion Ethanol, LLC, </t>
  </si>
  <si>
    <t xml:space="preserve">Roberts v. Cambra, </t>
  </si>
  <si>
    <t xml:space="preserve">McQuiston v. Boston Scientific Corp., </t>
  </si>
  <si>
    <t xml:space="preserve">In re Lavelle, </t>
  </si>
  <si>
    <t xml:space="preserve">Banks v. Gallagher, </t>
  </si>
  <si>
    <t xml:space="preserve">Wooten v. Cauley, </t>
  </si>
  <si>
    <t xml:space="preserve">Brown v. Hawaii, </t>
  </si>
  <si>
    <t xml:space="preserve">U.S. v. Noe, </t>
  </si>
  <si>
    <t xml:space="preserve">Huffman v. MQ Const. Co., </t>
  </si>
  <si>
    <t xml:space="preserve">Sierra Club v. Franklin County Power of Illinois, LLC, </t>
  </si>
  <si>
    <t xml:space="preserve">In re Philadelphia Newspapers, LLC, </t>
  </si>
  <si>
    <t xml:space="preserve">U.S. v. Singletary, </t>
  </si>
  <si>
    <t xml:space="preserve">Summers v. Adams, </t>
  </si>
  <si>
    <t xml:space="preserve">Whitaker v. Stansberry, </t>
  </si>
  <si>
    <t xml:space="preserve">Wright v. Marshall, </t>
  </si>
  <si>
    <t xml:space="preserve">Wellman v. Hamilton County Mun. Court, </t>
  </si>
  <si>
    <t xml:space="preserve">Bourguignon v. MacDonald, </t>
  </si>
  <si>
    <t xml:space="preserve">Villegas v. Yates, </t>
  </si>
  <si>
    <t xml:space="preserve">Gonzales v. Runnels, </t>
  </si>
  <si>
    <t xml:space="preserve">Reed v. Harlow, </t>
  </si>
  <si>
    <t xml:space="preserve">Minemyer v. B-Roc Representatives, Inc., </t>
  </si>
  <si>
    <t xml:space="preserve">Montgomery v. Davis, </t>
  </si>
  <si>
    <t xml:space="preserve">Throop v. Jacquez, </t>
  </si>
  <si>
    <t xml:space="preserve">Badejo v. Astrue, </t>
  </si>
  <si>
    <t xml:space="preserve">U.S. v. Diaz-Espana, </t>
  </si>
  <si>
    <t xml:space="preserve">MTZ Polyfilms, Ltd v. U.S., </t>
  </si>
  <si>
    <t xml:space="preserve">Davis v. Secretary Dept. of Corrections, </t>
  </si>
  <si>
    <t xml:space="preserve">McDowell v. Shinseki, </t>
  </si>
  <si>
    <t xml:space="preserve">U.S. v. Marin, </t>
  </si>
  <si>
    <t xml:space="preserve">Murray v. HSBC Finance Corp., </t>
  </si>
  <si>
    <t xml:space="preserve">Kubicek v. Westchester County, </t>
  </si>
  <si>
    <t xml:space="preserve">Groff v. Guarini, </t>
  </si>
  <si>
    <t xml:space="preserve">Casciani v. Nesbitt, </t>
  </si>
  <si>
    <t xml:space="preserve">U.S. v. Skrede, </t>
  </si>
  <si>
    <t xml:space="preserve">U.S. v. Blazier, </t>
  </si>
  <si>
    <t xml:space="preserve">U.S. v. Van Valin, </t>
  </si>
  <si>
    <t xml:space="preserve">U.S. v. Weeks, </t>
  </si>
  <si>
    <t xml:space="preserve">Hall v. C.I.R., </t>
  </si>
  <si>
    <t xml:space="preserve">Tucker v. Commissioner of Internal Revenue, </t>
  </si>
  <si>
    <t xml:space="preserve">Intermountain Ins. Service of Vail, Ltd. Liability Co. v. C.I.R., </t>
  </si>
  <si>
    <t>D.C. Circuit (Partial term)</t>
  </si>
  <si>
    <t>Avg. Per Term (4 terms)</t>
  </si>
  <si>
    <t>Avg. Per Term (25 terms)</t>
  </si>
  <si>
    <t>Career Totals</t>
  </si>
  <si>
    <t>Career Avg. (29 terms)</t>
  </si>
  <si>
    <t>*</t>
  </si>
  <si>
    <t xml:space="preserve">Term = Begins the first Monday in October every year (e.g., the 2008 Term began 10/06/08) </t>
  </si>
  <si>
    <t>**</t>
  </si>
  <si>
    <t>Unanimous Majority Opinions include only opinions which elicited no dissents or concurrences</t>
  </si>
  <si>
    <t>***</t>
  </si>
  <si>
    <t>Opinions that received a majority vote for at least one section of the opinion, but only a plurality vote for the remainder</t>
  </si>
  <si>
    <t>****</t>
  </si>
  <si>
    <t>Cases where the Justice joined another opinion, but did not write one himself (limit 1 per case). Does not include per curiam decisions</t>
  </si>
  <si>
    <t>*****</t>
  </si>
  <si>
    <t>"Unpublished" cases include only those published in the Federal Appendix, but not selected for publication in the Federal Reporter</t>
  </si>
  <si>
    <t>******</t>
  </si>
  <si>
    <t>Includes all citations to the Justice by name.  Category does not include citations to another opinion written by the Justice within the same case</t>
  </si>
  <si>
    <t>U.S. Supreme Court</t>
  </si>
  <si>
    <t>2010 Term</t>
  </si>
  <si>
    <t>10/4/2010 - 6/27/2011 (partial term)</t>
  </si>
  <si>
    <t>R-</t>
  </si>
  <si>
    <t>Date</t>
  </si>
  <si>
    <t>Docket</t>
  </si>
  <si>
    <t>Name</t>
  </si>
  <si>
    <t>J.</t>
  </si>
  <si>
    <t>Pt.</t>
  </si>
  <si>
    <t>Opinion Code</t>
  </si>
  <si>
    <t>Comments</t>
  </si>
  <si>
    <t>08-1448</t>
  </si>
  <si>
    <t>Brown v. Entertainment Merchants Assn.</t>
  </si>
  <si>
    <t>AS</t>
  </si>
  <si>
    <t>564/2</t>
  </si>
  <si>
    <t>10-277</t>
  </si>
  <si>
    <t>Wal-Mart Stores, Inc. v. Dukes</t>
  </si>
  <si>
    <t>564/1</t>
  </si>
  <si>
    <t>10-568</t>
  </si>
  <si>
    <t>Nevada Comm’n on Ethics v. Carrigan</t>
  </si>
  <si>
    <t>Ashcroft v. al-Kidd</t>
  </si>
  <si>
    <t>563/2</t>
  </si>
  <si>
    <t>09-1298</t>
  </si>
  <si>
    <t>General Dynamics Corp. v. United States</t>
  </si>
  <si>
    <t>UM</t>
  </si>
  <si>
    <t>09-893</t>
  </si>
  <si>
    <t>AT&amp;T Mobility LLC v. Concepcion</t>
  </si>
  <si>
    <t>563/1</t>
  </si>
  <si>
    <t>09-529</t>
  </si>
  <si>
    <t>Virginia Office for Protection and Advocacy v. Stewart</t>
  </si>
  <si>
    <t>09-400</t>
  </si>
  <si>
    <t>Staub v. Proctor Hospital</t>
  </si>
  <si>
    <t>562/2</t>
  </si>
  <si>
    <t>09-152</t>
  </si>
  <si>
    <t>Bruesewitz v. Wyeth LLC</t>
  </si>
  <si>
    <t>09-291</t>
  </si>
  <si>
    <t>Thompson v. North American Stainless, LP</t>
  </si>
  <si>
    <t>562/1</t>
  </si>
  <si>
    <t>10-179</t>
  </si>
  <si>
    <t>Stern v. Marshall</t>
  </si>
  <si>
    <t>R</t>
  </si>
  <si>
    <t>09-1533</t>
  </si>
  <si>
    <t>DePierre v. United States</t>
  </si>
  <si>
    <t>SS</t>
  </si>
  <si>
    <t>10-313</t>
  </si>
  <si>
    <t>Talk America, Inc. v. Michigan Bell Telephone Co.</t>
  </si>
  <si>
    <t>09-1454</t>
  </si>
  <si>
    <t>Camreta v. Greene</t>
  </si>
  <si>
    <t>EK</t>
  </si>
  <si>
    <t>Fowler v. United States</t>
  </si>
  <si>
    <t>B</t>
  </si>
  <si>
    <t>09-1498</t>
  </si>
  <si>
    <t>United States v. Tinklenberg</t>
  </si>
  <si>
    <t>09-804</t>
  </si>
  <si>
    <t>CIGNA Corp. v. Amara</t>
  </si>
  <si>
    <t>09-987</t>
  </si>
  <si>
    <t>Arizona Christian School Tuition Organization v. Winn</t>
  </si>
  <si>
    <t>K</t>
  </si>
  <si>
    <t>09-571</t>
  </si>
  <si>
    <t>Connick v. Thompson</t>
  </si>
  <si>
    <t>09-868</t>
  </si>
  <si>
    <t>Wall v. Kholi</t>
  </si>
  <si>
    <t>A</t>
  </si>
  <si>
    <t>09-530</t>
  </si>
  <si>
    <t>NASA v. Nelson</t>
  </si>
  <si>
    <t>09-1476</t>
  </si>
  <si>
    <t>Borough of Duryea v. Guarnieri</t>
  </si>
  <si>
    <t>09-11311</t>
  </si>
  <si>
    <t>Sykes v. United States</t>
  </si>
  <si>
    <t>09-1233</t>
  </si>
  <si>
    <t>Brown v. Plata</t>
  </si>
  <si>
    <t>137, Orig.</t>
  </si>
  <si>
    <t>Montana v. Wyoming</t>
  </si>
  <si>
    <t>09-834</t>
  </si>
  <si>
    <t>Kasten v. Saint-Gobain Performance Plastics Corp.</t>
  </si>
  <si>
    <t>09-150</t>
  </si>
  <si>
    <t>Michigan v. Bryant</t>
  </si>
  <si>
    <t>09-907</t>
  </si>
  <si>
    <t>Ransom v. FIA Card Services, N. A.</t>
  </si>
  <si>
    <t>Goodyear Dunlop Tires Operations, S. A. v. Brown</t>
  </si>
  <si>
    <t>G</t>
  </si>
  <si>
    <t>09-1343</t>
  </si>
  <si>
    <t>J. McIntyre Machinery, Ltd. v. Nicastro</t>
  </si>
  <si>
    <t>10-238</t>
  </si>
  <si>
    <t>Arizona Free Enterprise Club’s Freedom Club PAC v. Bennett</t>
  </si>
  <si>
    <t>10-235</t>
  </si>
  <si>
    <t>CSX Transp., Inc. v. McBride</t>
  </si>
  <si>
    <t>09-10876</t>
  </si>
  <si>
    <t>Bullcoming v. New Mexico</t>
  </si>
  <si>
    <t>09-993</t>
  </si>
  <si>
    <t>PLIVA, Inc. v. Mensing</t>
  </si>
  <si>
    <t>10-779</t>
  </si>
  <si>
    <t>Sorrell v. IMS Health Inc.</t>
  </si>
  <si>
    <t>09-10245</t>
  </si>
  <si>
    <t>Freeman v. United States</t>
  </si>
  <si>
    <t>Turner v. Rogers</t>
  </si>
  <si>
    <t>10-174</t>
  </si>
  <si>
    <t>American Elec. Power Co. v. Connecticut</t>
  </si>
  <si>
    <t>Tapia v. United States</t>
  </si>
  <si>
    <t>09-1205</t>
  </si>
  <si>
    <t>Smith v. Bayer Corp.</t>
  </si>
  <si>
    <t>09-11121</t>
  </si>
  <si>
    <t>J. D. B. v. North Carolina</t>
  </si>
  <si>
    <t>09-11328</t>
  </si>
  <si>
    <t>Davis v. United States</t>
  </si>
  <si>
    <t>09-1227</t>
  </si>
  <si>
    <t>Bond v. United States</t>
  </si>
  <si>
    <t>10-382</t>
  </si>
  <si>
    <t>United States v. Jicarilla Apache Nation</t>
  </si>
  <si>
    <t>09-525</t>
  </si>
  <si>
    <t>Janus Capital Group, Inc. v. First Derivative Traders</t>
  </si>
  <si>
    <t>10-290</t>
  </si>
  <si>
    <t>Microsoft Corp. v. i4i Ltd. Partnership</t>
  </si>
  <si>
    <t>10-114</t>
  </si>
  <si>
    <t>Fox v. Vice</t>
  </si>
  <si>
    <t>McNeill v. United States</t>
  </si>
  <si>
    <t>09-1403</t>
  </si>
  <si>
    <t>Erica P. John Fund, Inc. v. Halliburton Co.</t>
  </si>
  <si>
    <t>09-1159</t>
  </si>
  <si>
    <t>Board of Trustees of Leland Stanford Junior Univ. v. Roche Molecular Systems, Inc.</t>
  </si>
  <si>
    <t>Global-Tech Appliances, Inc. v. SEB S. A.</t>
  </si>
  <si>
    <t>09-115</t>
  </si>
  <si>
    <t>Chamber of Commerce of United States of America v. Whiting</t>
  </si>
  <si>
    <t>09-1272</t>
  </si>
  <si>
    <t>Kentucky v. King</t>
  </si>
  <si>
    <t>10-188</t>
  </si>
  <si>
    <t>Schindler Elevator Corp. v. United States ex rel. Kirk</t>
  </si>
  <si>
    <t>09-846</t>
  </si>
  <si>
    <t>United States v. Tohono O’odham Nation</t>
  </si>
  <si>
    <t>08-1438</t>
  </si>
  <si>
    <t>Sossamon v. Texas</t>
  </si>
  <si>
    <t>09-1088</t>
  </si>
  <si>
    <t>Cullen v. Pinholster</t>
  </si>
  <si>
    <t>09-1273</t>
  </si>
  <si>
    <t>Astra USA, Inc. v. Santa Clara County</t>
  </si>
  <si>
    <t>09-1156</t>
  </si>
  <si>
    <t>Matrixx Initiatives, Inc. v. Siracusano</t>
  </si>
  <si>
    <t>09-1163</t>
  </si>
  <si>
    <t>Milner v. Department of Navy</t>
  </si>
  <si>
    <t>Skinner v. Switzer</t>
  </si>
  <si>
    <t>Pepper v. United States</t>
  </si>
  <si>
    <t>09-751</t>
  </si>
  <si>
    <t>Snyder v. Phelps</t>
  </si>
  <si>
    <t>09-1036</t>
  </si>
  <si>
    <t>Henderson v. Shinseki</t>
  </si>
  <si>
    <t>09-1279</t>
  </si>
  <si>
    <t>FCC v. AT&amp;T Inc.</t>
  </si>
  <si>
    <t>08-1314</t>
  </si>
  <si>
    <t>Williamson v. Mazda Motor of America, Inc.</t>
  </si>
  <si>
    <t>09-996</t>
  </si>
  <si>
    <t>Walker v. Martin</t>
  </si>
  <si>
    <t>09-520</t>
  </si>
  <si>
    <t>CSX Transportation, Inc. v. Alabama Dept. of Revenue</t>
  </si>
  <si>
    <t>09-329</t>
  </si>
  <si>
    <t>Chase Bank USA, N. A. v. McCoy</t>
  </si>
  <si>
    <t>09-737</t>
  </si>
  <si>
    <t>Ortiz v. Jordan</t>
  </si>
  <si>
    <t>09-658</t>
  </si>
  <si>
    <t>Premo v. Moore</t>
  </si>
  <si>
    <t>09-587</t>
  </si>
  <si>
    <t>Harrington v. Richter</t>
  </si>
  <si>
    <t>09-837</t>
  </si>
  <si>
    <t>Mayo Foundation for Medical Ed. and Research v. United States</t>
  </si>
  <si>
    <t>09-350</t>
  </si>
  <si>
    <t>Los Angeles County v. Humphries</t>
  </si>
  <si>
    <t>09-479</t>
  </si>
  <si>
    <t>Abbott v. United States</t>
  </si>
  <si>
    <t>10-388</t>
  </si>
  <si>
    <t>Huber v. New Jersey Dept. of Environmental Protection</t>
  </si>
  <si>
    <t>09-1555</t>
  </si>
  <si>
    <t>Alderman v. United States</t>
  </si>
  <si>
    <t>09-1031</t>
  </si>
  <si>
    <t>Wong v. Smith</t>
  </si>
  <si>
    <t>09-1395</t>
  </si>
  <si>
    <t>Beer v. United States</t>
  </si>
  <si>
    <t>Derby v. United States</t>
  </si>
  <si>
    <t>Allen v. Lawhorn</t>
  </si>
  <si>
    <t>09-940</t>
  </si>
  <si>
    <t>United States v. Juvenile Male</t>
  </si>
  <si>
    <t>PC</t>
  </si>
  <si>
    <t>Flores-Villar v. United States</t>
  </si>
  <si>
    <t>10-1000</t>
  </si>
  <si>
    <t>Bobby v. Mitts</t>
  </si>
  <si>
    <t>09-11556</t>
  </si>
  <si>
    <t>Tolentino v. New York</t>
  </si>
  <si>
    <t>10-797</t>
  </si>
  <si>
    <t>Felkner v. Jackson</t>
  </si>
  <si>
    <t>10-333</t>
  </si>
  <si>
    <t>Swarthout v. Cooke</t>
  </si>
  <si>
    <t>Madison County v. Oneida Indian Nation of N. Y.</t>
  </si>
  <si>
    <t>08-1423</t>
  </si>
  <si>
    <t>Costco Wholesale Corp. v. Omega, S. A.</t>
  </si>
  <si>
    <t>Wilson v. Corcoran</t>
  </si>
  <si>
    <t>Cite</t>
  </si>
  <si>
    <t xml:space="preserve">Brown v. Entertainment Merchants Ass'n, </t>
  </si>
  <si>
    <t>--- S.Ct. ----, 2011 WL 2518809, 79 USLW 4658, 11 Cal. Daily Op. Serv. 7874, U.S., June 27, 2011 (NO. 08-1448)</t>
  </si>
  <si>
    <t>d, d</t>
  </si>
  <si>
    <t>2.</t>
  </si>
  <si>
    <t xml:space="preserve">J. McIntyre Machinery, Ltd. v. Nicastro, </t>
  </si>
  <si>
    <t>--- S.Ct. ----, 2011 WL 2518811, 79 USLW 4684, 11 Cal. Daily Op. Serv. 7903, U.S.N.J., June 27, 2011 (NO. 09-1343)</t>
  </si>
  <si>
    <t>3.</t>
  </si>
  <si>
    <t xml:space="preserve">Arizona Free Enterprise Club's Freedom Club PAC v. Bennett, </t>
  </si>
  <si>
    <t>--- S.Ct. ----, 2011 WL 2518813, 79 USLW 4640, 11 Cal. Daily Op. Serv. 7920, U.S., June 27, 2011 (NO. 10-238, 10-239)</t>
  </si>
  <si>
    <t>c, c</t>
  </si>
  <si>
    <t>4.</t>
  </si>
  <si>
    <t xml:space="preserve">Derby v. U.S., </t>
  </si>
  <si>
    <t>--- S.Ct. ----, 2011 WL 2518893 (Mem), 79 USLW 3726, 11 Cal. Daily Op. Serv. 7941, U.S., June 27, 2011 (NO. 10-8373, 10-8885, 10-8607, 10-8768)</t>
  </si>
  <si>
    <t>Note that the cite is ante, because this is a dissent from denial of cert in cases following Sykes, but this is not the Sykes op., so not the same op. here</t>
  </si>
  <si>
    <t>6.</t>
  </si>
  <si>
    <t xml:space="preserve">CSX Transp., Inc. v. McBride, </t>
  </si>
  <si>
    <t>--- S.Ct. ----, 2011 WL 2472795, 79 USLW 4629, 11 Cal. Daily Op. Serv. 7717, 2011 Daily Journal D.A.R. 9212, U.S., June 23, 2011 (NO. 10-235)</t>
  </si>
  <si>
    <t>7.</t>
  </si>
  <si>
    <t xml:space="preserve">Sorrell v. IMS Health Inc., </t>
  </si>
  <si>
    <t>--- S.Ct. ----, 2011 WL 2472796, 79 USLW 4591, 11 Cal. Daily Op. Serv. 7745, 2011 Daily Journal D.A.R. 9263, U.S., June 23, 2011 (NO. 10-779)</t>
  </si>
  <si>
    <t>9.</t>
  </si>
  <si>
    <t xml:space="preserve">Bullcoming v. New Mexico, </t>
  </si>
  <si>
    <t>--- S.Ct. ----, 2011 WL 2472799, 79 USLW 4618, 11 Cal. Daily Op. Serv. 7706, 2011 Daily Journal D.A.R. 9225, U.S.N.M., June 23, 2011 (NO. 09-10876)</t>
  </si>
  <si>
    <t>14.</t>
  </si>
  <si>
    <t xml:space="preserve">Turner v. Rogers, </t>
  </si>
  <si>
    <t>--- S.Ct. ----, 2011 WL 2437010, 79 USLW 4553, 11 Cal. Daily Op. Serv. 7471, 2011 Daily Journal D.A.R. 8957, U.S.S.C., June 20, 2011 (NO. 10-10)</t>
  </si>
  <si>
    <t>d, c, mip</t>
  </si>
  <si>
    <t>16.</t>
  </si>
  <si>
    <t xml:space="preserve">Smith v. Bayer Corp., </t>
  </si>
  <si>
    <t>131 S.Ct. 2368, 2011 WL 2369357, 79 USLW 4515, 11 Cal. Daily Op. Serv. 7335, 2011 Daily Journal D.A.R. 8813, 22 Fla. L. Weekly Fed. S 1151, U.S., June 16, 2011 (NO. 09-1205)</t>
  </si>
  <si>
    <t xml:space="preserve">Davis v. U.S., </t>
  </si>
  <si>
    <t>131 S.Ct. 2419, 2011 WL 2369583, 79 USLW 4495, 11 Cal. Daily Op. Serv. 7357, 2011 Daily Journal D.A.R. 8840, 22 Fla. L. Weekly Fed. S 1144, U.S., June 16, 2011 (NO. 09-11328)</t>
  </si>
  <si>
    <t>22.</t>
  </si>
  <si>
    <t xml:space="preserve">Nevada Com'n on Ethics v. Carrigan, </t>
  </si>
  <si>
    <t>131 S.Ct. 2343, 2011 WL 2297793, 79 USLW 4461, 11 Cal. Daily Op. Serv. 7225, 2011 Daily Journal D.A.R. 8643, 22 Fla. L. Weekly Fed. S 1130, U.S.Nev., June 13, 2011 (NO. 10-568)</t>
  </si>
  <si>
    <t xml:space="preserve">Sykes v. U.S., </t>
  </si>
  <si>
    <t>131 S.Ct. 2267, 2011 WL 2224437, 79 USLW 4428, 11 Cal. Daily Op. Serv. 6991, 2011 Daily Journal D.A.R. 8397, 22 Fla. L. Weekly Fed. S 1084, U.S., June 09, 2011 (NO. 09-11311)</t>
  </si>
  <si>
    <t>c, d, c, d, d</t>
  </si>
  <si>
    <t xml:space="preserve">Camreta v. Greene, </t>
  </si>
  <si>
    <t>131 S.Ct. 2020, 2011 WL 2039369, 79 USLW 4382, 11 Cal. Daily Op. Serv. 6316, 2011 Daily Journal D.A.R. 7561, 2011 Daily Journal D.A.R. 7563, 22 Fla. L. Weekly Fed. S 1019, U.S., May 26, 2011 (NO. 09-1454, 09-1478)</t>
  </si>
  <si>
    <t>oro, m</t>
  </si>
  <si>
    <t xml:space="preserve">Fowler v. U.S., </t>
  </si>
  <si>
    <t>131 S.Ct. 2045, 2011 WL 2039370, 79 USLW 4375, 11 Cal. Daily Op. Serv. 6333, 2011 Daily Journal D.A.R. 7575, 22 Fla. L. Weekly Fed. S 1044, U.S., May 26, 2011 (NO. 10-5443)</t>
  </si>
  <si>
    <t xml:space="preserve">Brown v. Plata, </t>
  </si>
  <si>
    <t>131 S.Ct. 1910, 2011 WL 1936074, 79 USLW 4320, 11 Cal. Daily Op. Serv. 6092, 22 Fla. L. Weekly Fed. S 995, U.S.Cal., May 23, 2011 (NO. 09-1233)</t>
  </si>
  <si>
    <t xml:space="preserve">AT &amp; T Communications Of Cal., Inc. v. Pac-West Telecomm, Inc., </t>
  </si>
  <si>
    <t>--- F.3d ----, 2011 WL 2450986, 11 Cal. Daily Op. Serv. 7560, 2011 Daily Journal D.A.R. 9113, C.A.9 (Cal.), June 21, 2011 (NO. 08-17030)</t>
  </si>
  <si>
    <t>70.</t>
  </si>
  <si>
    <t xml:space="preserve">Omar v. McHugh, </t>
  </si>
  <si>
    <t>--- F.3d ----, 2011 WL 2451016, C.A.D.C., June 21, 2011 (NO. 09-5410)</t>
  </si>
  <si>
    <t>71.</t>
  </si>
  <si>
    <t xml:space="preserve">Mohammed v. Rumsfeld, </t>
  </si>
  <si>
    <t>--- F.3d ----, 2011 WL 2462851, C.A.D.C., June 21, 2011 (NO. 07-5187, 07-5185, 07-5186, 07-5178)</t>
  </si>
  <si>
    <t>72.</t>
  </si>
  <si>
    <t xml:space="preserve">Hall v. U.S., </t>
  </si>
  <si>
    <t>--- Fed.Cl. ----, 2011 WL 2473481, Fed.Cl., June 21, 2011 (NO. 09-239C)</t>
  </si>
  <si>
    <t>73.</t>
  </si>
  <si>
    <t xml:space="preserve">Ali Shafi v. Palestinian Authority, </t>
  </si>
  <si>
    <t>--- F.3d ----, 2011 WL 2315028, C.A.D.C., June 14, 2011 (NO. 10-7024)</t>
  </si>
  <si>
    <t>74.</t>
  </si>
  <si>
    <t xml:space="preserve">Roth v. Guzman, </t>
  </si>
  <si>
    <t>--- F.3d ----, 2011 WL 2306224, C.A.6 (Ohio), June 13, 2011 (NO. 10-3542)</t>
  </si>
  <si>
    <t>75.</t>
  </si>
  <si>
    <t xml:space="preserve">Thompson v. Runnels, </t>
  </si>
  <si>
    <t>--- F.3d ----, 2011 WL 2279451, 11 Cal. Daily Op. Serv. 7019, 2011 Daily Journal D.A.R. 8451, C.A.9 (Cal.), June 09, 2011 (NO. 08-16186)</t>
  </si>
  <si>
    <t>76.</t>
  </si>
  <si>
    <t>--- F.3d ----, 2011 WL 2150974, C.A.2 (N.Y.), June 02, 2011 (NO. 07-5291-CV)</t>
  </si>
  <si>
    <t>77.</t>
  </si>
  <si>
    <t xml:space="preserve">U.S. v. McGregor, </t>
  </si>
  <si>
    <t>--- F.3d ----, 2011 WL 2090026, C.A.1 (Mass.), May 27, 2011 (NO. 09-2650)</t>
  </si>
  <si>
    <t>78.</t>
  </si>
  <si>
    <t>--- F.3d ----, 2011 WL 2022959, C.A.7 (Ill.), May 25, 2011 (NO. 10-2352, 10-3124)</t>
  </si>
  <si>
    <t>79.</t>
  </si>
  <si>
    <t xml:space="preserve">Beaty v. Brewer, </t>
  </si>
  <si>
    <t>--- F.3d ----, 2011 WL 2164022, 2011 Daily Journal D.A.R. 7728, C.A.9 (Ariz.), May 25, 2011 (NO. 11-99007)</t>
  </si>
  <si>
    <t>80.</t>
  </si>
  <si>
    <t xml:space="preserve">Gilbert v. U.S., </t>
  </si>
  <si>
    <t>640 F.3d 1293, 2011 WL 1885674, 22 Fla. L. Weekly Fed. C 2070, C.A.11 (Fla.), May 19, 2011 (NO. 09-12513)</t>
  </si>
  <si>
    <t xml:space="preserve">In re Mortgages Ltd., </t>
  </si>
  <si>
    <t>Slip Copy, 2011 WL 2533295, Bkrtcy.D.Ariz., June 24, 2011 (NO. 2:08-BK-07465-RJH, ADV 2:11-AP-00725)</t>
  </si>
  <si>
    <t xml:space="preserve">Stowe v. National R.R. Passenger Corp., </t>
  </si>
  <si>
    <t>--- F.Supp.2d ----, 2011 WL 2516939, E.D.N.Y., June 23, 2011 (NO. 08-CV-4767 RER)</t>
  </si>
  <si>
    <t>168.</t>
  </si>
  <si>
    <t xml:space="preserve">Smith v. Hedgpeth, </t>
  </si>
  <si>
    <t>Slip Copy, 2011 WL 2531188, E.D.Cal., June 23, 2011 (NO. 2:07-CV-02237-AK)</t>
  </si>
  <si>
    <t xml:space="preserve">Detour Dock Co. v. Vessel Arthur K. Atkinson, </t>
  </si>
  <si>
    <t>Slip Copy, 2011 WL 2490591, W.D.Mich., June 22, 2011 (NO. 2:09-CV-237)</t>
  </si>
  <si>
    <t xml:space="preserve">American Premier Underwriters, Inc. v. National R.R. Passenger Corp., </t>
  </si>
  <si>
    <t>Slip Copy, 2011 WL 2493046, S.D.Ohio, June 22, 2011 (NO. 1:08-CV-00346)</t>
  </si>
  <si>
    <t xml:space="preserve">Cruz v. Kagan, </t>
  </si>
  <si>
    <t>Slip Copy, 2011 WL 2516711, D.Mass., June 22, 2011 (NO. 09-CV-11793-RGS)</t>
  </si>
  <si>
    <t xml:space="preserve">Mountford v. Shinseki, </t>
  </si>
  <si>
    <t>--- Vet.App. ----, 2011 WL 2462940, Vet.App., June 21, 2011 (NO. 09-1759)</t>
  </si>
  <si>
    <t>173.</t>
  </si>
  <si>
    <t xml:space="preserve">U.S. v. Honeycutt, </t>
  </si>
  <si>
    <t>Slip Copy, 2011 WL 2471024, S.D.W.Va., June 20, 2011 (NO. 2:10-CR-00057-1)</t>
  </si>
  <si>
    <t>Slip Copy, 2011 WL 2457933, W.D.Pa., June 16, 2011 (NO. CRIM.A. 10-0135)</t>
  </si>
  <si>
    <t xml:space="preserve">Bell v. Adams, </t>
  </si>
  <si>
    <t>Slip Copy, 2011 WL 2446320, E.D.Cal., June 15, 2011 (NO. CIV S-08-2281 KJM)</t>
  </si>
  <si>
    <t xml:space="preserve">Smithers v. Secretary, Dept. of Corrections, </t>
  </si>
  <si>
    <t>Slip Copy, 2011 WL 2446576, M.D.Fla., June 15, 2011 (NO. 8:09-CV-2200-T-17EAJ)</t>
  </si>
  <si>
    <t>--- F.Supp.2d ----, 2011 WL 2321440, N.D.Cal., June 14, 2011 (NO. C 09-02292 W)</t>
  </si>
  <si>
    <t>single justice op</t>
  </si>
  <si>
    <t xml:space="preserve">Weeks v. Thaler, </t>
  </si>
  <si>
    <t>Slip Copy, 2011 WL 2443543, W.D.Tex., June 14, 2011 (NO. A-10-CA-739-SS)</t>
  </si>
  <si>
    <t xml:space="preserve">Horizon Blue Cross Blue Shield of New Jersey v. Transitions Recovery Program, </t>
  </si>
  <si>
    <t>Slip Copy, 2011 WL 2413173, D.N.J., June 10, 2011 (NO. CIV. 10-3197 RBK/KMW)</t>
  </si>
  <si>
    <t xml:space="preserve">Kumar v. Yates, </t>
  </si>
  <si>
    <t>Slip Copy, 2011 WL 2295030, E.D.Cal., June 08, 2011 (NO. CIV S-09-2455 JAM)</t>
  </si>
  <si>
    <t>Slip Copy, 2011 WL 2209144, S.D.N.Y., June 07, 2011 (NO. 10CR1159JGK)</t>
  </si>
  <si>
    <t xml:space="preserve">Brecher v. Citigroup Inc., </t>
  </si>
  <si>
    <t>Slip Copy, 2011 WL 2209145, S.D.N.Y., June 07, 2011 (NO. 09CIV7359SHS)</t>
  </si>
  <si>
    <t xml:space="preserve">Rodgers v. Howes, </t>
  </si>
  <si>
    <t>Slip Copy, 2011 WL 2214670, E.D.Mich., June 07, 2011 (NO. 2:10-CV-14134)</t>
  </si>
  <si>
    <t xml:space="preserve">Schwarzkopf v. Brunswick Corp., </t>
  </si>
  <si>
    <t>Slip Copy, 2011 WL 2215013, 24 A.D. Cases 1342, D.Minn., June 07, 2011 (NO. CIV. 10-2774 RHK/JJK)</t>
  </si>
  <si>
    <t xml:space="preserve">Stayer v. McDonald, </t>
  </si>
  <si>
    <t>Slip Copy, 2011 WL 2149795, E.D.Cal., June 01, 2011 (NO. CIV S-09-2588 MCE)</t>
  </si>
  <si>
    <t xml:space="preserve">Thornton v. Schwarzenegger, </t>
  </si>
  <si>
    <t>Slip Copy, 2011 WL 2173652, S.D.Cal., June 01, 2011 (NO. 10CV01583 RBB)</t>
  </si>
  <si>
    <t xml:space="preserve">Facen v. Cully, </t>
  </si>
  <si>
    <t>--- F.Supp.2d ----, 2011 WL 2133024, W.D.N.Y., May 31, 2011 (NO. 09-CV-1127 VEB)</t>
  </si>
  <si>
    <t>188.</t>
  </si>
  <si>
    <t xml:space="preserve">State Farm Bank, F.S.B. v. Sloan, </t>
  </si>
  <si>
    <t>Slip Copy, 2011 WL 2144227, E.D.Mich., May 31, 2011 (NO. 11-CV-10385)</t>
  </si>
  <si>
    <t>Slip Copy, 2011 WL 2111127, N.D.Ohio, May 26, 2011 (NO. 1:10CR390)</t>
  </si>
  <si>
    <t xml:space="preserve">Kim v. U.S., </t>
  </si>
  <si>
    <t>Slip Copy, 2011 WL 2457307, N.D.Ga., May 26, 2011 (NO. 1:10-CV-1910-CAP, 1:07-CR-130-CAP-L)</t>
  </si>
  <si>
    <t>mip</t>
  </si>
  <si>
    <t>--- F.Supp.2d ----, 2011 WL 2050124, 2011 Daily Journal D.A.R. 7728, D.Ariz., May 25, 2011 (NO. CIV.11-1037-PHX-NVW)</t>
  </si>
  <si>
    <t>192.</t>
  </si>
  <si>
    <t xml:space="preserve">Dominguez v. Quigley's Irish Pub, Inc., </t>
  </si>
  <si>
    <t>--- F.Supp.2d ----, 2011 WL 2038728, N.D.Ill., May 24, 2011 (NO. 09-CV-2583)</t>
  </si>
  <si>
    <t>193.</t>
  </si>
  <si>
    <t xml:space="preserve">San Francisco Baykeeper v. West Bay Sanitary Dist., </t>
  </si>
  <si>
    <t>--- F.Supp.2d ----, 2011 WL 1990637, N.D.Cal., May 23, 2011 (NO. C-09-5676 EMC)</t>
  </si>
  <si>
    <t>194.</t>
  </si>
  <si>
    <t xml:space="preserve">Deligiannis v. Winterscheid, </t>
  </si>
  <si>
    <t>Not Reported in F.Supp.2d, 2011 WL 2471272, C.D.Cal., May 23, 2011 (NO. SACV 10-1243 DOC JC)</t>
  </si>
  <si>
    <t xml:space="preserve">Merrick v. Scott, </t>
  </si>
  <si>
    <t>Slip Copy, 2011 WL 1938188, N.D.Tex., May 20, 2011 (NO. 3:10-CV-2172-D)</t>
  </si>
  <si>
    <t xml:space="preserve">NewMarket Corp. v. Innospec, Inc., </t>
  </si>
  <si>
    <t>Slip Copy, 2011 WL 1988073, 2011-1 Trade Cases P 77,470, E.D.Va., May 20, 2011 (NO. 3:10CV503-HEH)</t>
  </si>
  <si>
    <t xml:space="preserve">Hawkins v. Cottrell, Inc., </t>
  </si>
  <si>
    <t>--- F.Supp.2d ----, 2011 WL 1898867, N.D.Ga., May 19, 2011 (NO. 2:10-CV-00268-WCO)</t>
  </si>
  <si>
    <t>198.</t>
  </si>
  <si>
    <t xml:space="preserve">Anderson v. Gruender, </t>
  </si>
  <si>
    <t>Slip Copy, 2011 WL 1899234, E.D.Mo., May 19, 2011 (NO. 4:11CV822 TCM)</t>
  </si>
  <si>
    <t xml:space="preserve">U.S. v. Freedman Farms, Inc., </t>
  </si>
  <si>
    <t>--- F.Supp.2d ----, 2011 WL 1884000, E.D.N.C., May 18, 2011 (NO. 7:10-CR-00015-FL)</t>
  </si>
  <si>
    <t>200.</t>
  </si>
  <si>
    <t xml:space="preserve">Williams v. Canady, </t>
  </si>
  <si>
    <t>Slip Copy, 2011 WL 1897440, E.D.N.C., May 18, 2011 (NO. 5:10-CV-558-FL)</t>
  </si>
  <si>
    <t xml:space="preserve">Arizona Christian School Tuition Organization v. Winn, </t>
  </si>
  <si>
    <t xml:space="preserve">Kasten v. Saint-Gobain Performance Plastics Corp., </t>
  </si>
  <si>
    <t xml:space="preserve">Skinner v. Switzer, </t>
  </si>
  <si>
    <t xml:space="preserve">Michigan v. Bryant, </t>
  </si>
  <si>
    <t xml:space="preserve">Bruesewitz v. Wyeth LLC, </t>
  </si>
  <si>
    <t xml:space="preserve">CSX Transp., Inc. v. Alabama Dept. of Revenue, </t>
  </si>
  <si>
    <t xml:space="preserve">National Aeronautics and Space Admin. v. Nelson, </t>
  </si>
  <si>
    <t xml:space="preserve">c, m, oj, </t>
  </si>
  <si>
    <t xml:space="preserve">Respect Maine PAC v. McKee, </t>
  </si>
  <si>
    <t xml:space="preserve">MetroPCS California, LLC v. F.C.C., </t>
  </si>
  <si>
    <t xml:space="preserve">CNH America LLC v. International Union, United Auto., Aerospace and Agr. Implement Workers of America (UAW), </t>
  </si>
  <si>
    <t xml:space="preserve">Minnesota Citizens Concerned for Life, Inc. v. Swanson, </t>
  </si>
  <si>
    <t xml:space="preserve">Ursack Inc. v. Sierra Interagency Black Bear Group, </t>
  </si>
  <si>
    <t xml:space="preserve">Dobrydnev v. Secretary of Health and Human Services, </t>
  </si>
  <si>
    <t xml:space="preserve">American Exp. Travel Related Services Co., Inc. v. Kentucky, </t>
  </si>
  <si>
    <t xml:space="preserve">U.S. v. Brennan, </t>
  </si>
  <si>
    <t xml:space="preserve">Nordyke v. King, </t>
  </si>
  <si>
    <t xml:space="preserve">Chamber of Commerce of U.S. v. Environmental Protection Agency, </t>
  </si>
  <si>
    <t xml:space="preserve">U.S. v. Cuevas-Perez, </t>
  </si>
  <si>
    <t xml:space="preserve">Schaub v. VonWald, </t>
  </si>
  <si>
    <t xml:space="preserve">National Petrochemical &amp; Refiners Ass'n v. E.P.A., </t>
  </si>
  <si>
    <t xml:space="preserve">U.S. v. Ossana, </t>
  </si>
  <si>
    <t xml:space="preserve">Franqui v. Florida, </t>
  </si>
  <si>
    <t xml:space="preserve">U.S. v. Urena, </t>
  </si>
  <si>
    <t xml:space="preserve">Big Dipper Entertainment, L.L.C. v. City of Warren, </t>
  </si>
  <si>
    <t xml:space="preserve">U.S. v. Zidar, </t>
  </si>
  <si>
    <t xml:space="preserve">U.S. v. Pendleton, </t>
  </si>
  <si>
    <t xml:space="preserve">Adar v. Smith, </t>
  </si>
  <si>
    <t xml:space="preserve">Landsman &amp; Funk PC v. Skinder-Strauss Associates, </t>
  </si>
  <si>
    <t xml:space="preserve">Leiva-Perez v. Holder, </t>
  </si>
  <si>
    <t xml:space="preserve">Empresa Cubana Exportadora de Alimentos y Productos Varios v. U.S. Dept. of Treasury, </t>
  </si>
  <si>
    <t xml:space="preserve">U.S. v. Wetherald, </t>
  </si>
  <si>
    <t xml:space="preserve">U.S. v. Gore, </t>
  </si>
  <si>
    <t xml:space="preserve">Resource Investments, Inc. v. U.S., </t>
  </si>
  <si>
    <t xml:space="preserve">U.S. v. Halstead, </t>
  </si>
  <si>
    <t xml:space="preserve">Lee v. City of Columbus, Ohio, </t>
  </si>
  <si>
    <t xml:space="preserve">Prost v. Anderson, </t>
  </si>
  <si>
    <t xml:space="preserve">U.S. v. Kebodeaux, </t>
  </si>
  <si>
    <t xml:space="preserve">U.S. v. Acoff, </t>
  </si>
  <si>
    <t xml:space="preserve">d, Citing discussion between Scalia and Breyer at American University Law </t>
  </si>
  <si>
    <t xml:space="preserve">U.S. v. Buford, </t>
  </si>
  <si>
    <t xml:space="preserve">U.S. v. Polanco, </t>
  </si>
  <si>
    <t xml:space="preserve">U.S. v. Szymanski, </t>
  </si>
  <si>
    <t xml:space="preserve">Pruidze v. Holder, </t>
  </si>
  <si>
    <t xml:space="preserve">Mendoza v. Strickland, </t>
  </si>
  <si>
    <t xml:space="preserve">In re Salem, </t>
  </si>
  <si>
    <t xml:space="preserve">Speed v. U.S., </t>
  </si>
  <si>
    <t xml:space="preserve">Atkins v. City of Chicago, </t>
  </si>
  <si>
    <t xml:space="preserve">U.S. v. Jenkins, </t>
  </si>
  <si>
    <t xml:space="preserve">Bettendorf v. St. Croix County, </t>
  </si>
  <si>
    <t xml:space="preserve">U.S. v. Yeley-Davis, </t>
  </si>
  <si>
    <t xml:space="preserve">Doe v. Boland, </t>
  </si>
  <si>
    <t xml:space="preserve">U.S. v. Tinnie, </t>
  </si>
  <si>
    <t xml:space="preserve">Fisher v. University of Texas at Austin, </t>
  </si>
  <si>
    <t xml:space="preserve">Abdah v. Obama, </t>
  </si>
  <si>
    <t xml:space="preserve">U.S. v. Grote, </t>
  </si>
  <si>
    <t xml:space="preserve">Keystone Redevelopment Partners, LLC v. Decker, </t>
  </si>
  <si>
    <t xml:space="preserve">AT&amp;T, Inc. v. U.S., </t>
  </si>
  <si>
    <t xml:space="preserve">Balentine v. Thaler, </t>
  </si>
  <si>
    <t xml:space="preserve">Garman v. Campbell County School Dist. No. 1, </t>
  </si>
  <si>
    <t xml:space="preserve">Godin v. Schencks, </t>
  </si>
  <si>
    <t xml:space="preserve">U.S. v. Southern Union Co., </t>
  </si>
  <si>
    <t xml:space="preserve">American Atheists, Inc. v. Davenport, </t>
  </si>
  <si>
    <t xml:space="preserve">Freeman v. Corzine, </t>
  </si>
  <si>
    <t xml:space="preserve">Rocha v. Thaler, </t>
  </si>
  <si>
    <t xml:space="preserve">Sottera, Inc. v. Food &amp; Drug Admin., </t>
  </si>
  <si>
    <t xml:space="preserve">U.S. v. Bush, </t>
  </si>
  <si>
    <t xml:space="preserve">U.S. v. Milovanovic, </t>
  </si>
  <si>
    <t xml:space="preserve">Igartua v. U.S., </t>
  </si>
  <si>
    <t xml:space="preserve">IMS Health Inc. v. Sorrell, </t>
  </si>
  <si>
    <t xml:space="preserve">Cenzon-DeCarlo v. Mount Sinai Hosp., </t>
  </si>
  <si>
    <t xml:space="preserve">U.S. v. Wampler, </t>
  </si>
  <si>
    <t xml:space="preserve">Gallagher v. Magner, </t>
  </si>
  <si>
    <t xml:space="preserve">Henry Housing Ltd. Partnership v. U.S., </t>
  </si>
  <si>
    <t xml:space="preserve">Doe v. U.S., </t>
  </si>
  <si>
    <t xml:space="preserve">U.S. v. Leal-Felix, </t>
  </si>
  <si>
    <t xml:space="preserve">U.S. v. Grober, </t>
  </si>
  <si>
    <t xml:space="preserve">Gonzalez v. Arizona, </t>
  </si>
  <si>
    <t xml:space="preserve">Catholic League for Religious and Civil Rights v. City and County of San Francisco, </t>
  </si>
  <si>
    <t xml:space="preserve">Freedom Holdings, Inc. v. Cuomo, </t>
  </si>
  <si>
    <t xml:space="preserve">Byrne v. Rutledge, </t>
  </si>
  <si>
    <t xml:space="preserve">Freeman v. City of Detroit, </t>
  </si>
  <si>
    <t xml:space="preserve">In re VanDyke, </t>
  </si>
  <si>
    <t xml:space="preserve">Davis v. Duran, </t>
  </si>
  <si>
    <t xml:space="preserve">Doe v. Saftig, </t>
  </si>
  <si>
    <t xml:space="preserve">Day v. Persels &amp; Associates, </t>
  </si>
  <si>
    <t xml:space="preserve">Baker v. General Elec. Capital, Corp., </t>
  </si>
  <si>
    <t xml:space="preserve">McCormick v. Miami University, </t>
  </si>
  <si>
    <t xml:space="preserve">Vajner v. City of Lake Station, Ind., </t>
  </si>
  <si>
    <t xml:space="preserve">U.S. v. Zapata, </t>
  </si>
  <si>
    <t xml:space="preserve">Minnesota Majority v. Mansky, </t>
  </si>
  <si>
    <t xml:space="preserve">Ritchie v. U.S., </t>
  </si>
  <si>
    <t xml:space="preserve">Newton v. LePage, </t>
  </si>
  <si>
    <t xml:space="preserve">In re Leeland Station, LLC, </t>
  </si>
  <si>
    <t xml:space="preserve">Peak v. U.S., </t>
  </si>
  <si>
    <t xml:space="preserve">Dumas v. Hilbrecht, </t>
  </si>
  <si>
    <t xml:space="preserve">El Badrawi v. U.S., </t>
  </si>
  <si>
    <t xml:space="preserve">U.S. v. Laguna, </t>
  </si>
  <si>
    <t xml:space="preserve">National Federation of Federal Employees-IAM v. Vilsack, </t>
  </si>
  <si>
    <t xml:space="preserve">U.S. v. Watts, </t>
  </si>
  <si>
    <t xml:space="preserve">U.S. v. Diaz-Palmerin, </t>
  </si>
  <si>
    <t xml:space="preserve">S.E.C. v. Kramer, </t>
  </si>
  <si>
    <t xml:space="preserve">Martin v. Sherry, </t>
  </si>
  <si>
    <t xml:space="preserve">Ohio Valley Environmental Coalition, Inc. v. Coal-Mac, Inc., </t>
  </si>
  <si>
    <t xml:space="preserve">Olivera v. Vizzusi, </t>
  </si>
  <si>
    <t xml:space="preserve">Jells v. Mitchell, </t>
  </si>
  <si>
    <t xml:space="preserve">Grim v. Buss, </t>
  </si>
  <si>
    <t xml:space="preserve">Whittington v. Maxwell, </t>
  </si>
  <si>
    <t xml:space="preserve">In re Wachovia Equity Securities Litigation, </t>
  </si>
  <si>
    <t xml:space="preserve">Hardy v. Beightler, </t>
  </si>
  <si>
    <t xml:space="preserve">In re Market Center East Retail Property, Inc., </t>
  </si>
  <si>
    <t xml:space="preserve">Demmick v. Cellco Partnership, </t>
  </si>
  <si>
    <t xml:space="preserve">L.Y. ex rel. J.Y. v. Bayonne Bd. of Educ., </t>
  </si>
  <si>
    <t xml:space="preserve">U.S. v. Shugart, </t>
  </si>
  <si>
    <t xml:space="preserve">U.S. v. Philip Morris USA, Inc., </t>
  </si>
  <si>
    <t xml:space="preserve">Asgeirsson v. Abbott, </t>
  </si>
  <si>
    <t xml:space="preserve">Alloy Polymers, Inc. v. Ampacet Corp., </t>
  </si>
  <si>
    <t xml:space="preserve">Beck v. Prelesnik, </t>
  </si>
  <si>
    <t xml:space="preserve">U.S. v. Rogers, </t>
  </si>
  <si>
    <t xml:space="preserve">Madison v. Allen, </t>
  </si>
  <si>
    <t xml:space="preserve">Deliverance Poker, LLC v. Tiltware, LLC, </t>
  </si>
  <si>
    <t xml:space="preserve">U.S. v. Vierstra, </t>
  </si>
  <si>
    <t xml:space="preserve">In re Joest, </t>
  </si>
  <si>
    <t xml:space="preserve">Hopkins v. DeVeaux, </t>
  </si>
  <si>
    <t xml:space="preserve">Droney v. Fitch, </t>
  </si>
  <si>
    <t xml:space="preserve">Eames v. Jones, </t>
  </si>
  <si>
    <t xml:space="preserve">Cain v. Cullen, </t>
  </si>
  <si>
    <t xml:space="preserve">Solymar Investments, Ltd. v. Banco Santander S.A., </t>
  </si>
  <si>
    <t xml:space="preserve">U.S. v. Nash, </t>
  </si>
  <si>
    <t xml:space="preserve">In re Packaged Ice Antitrust Litigation, </t>
  </si>
  <si>
    <t xml:space="preserve">U.S. v. Huff, </t>
  </si>
  <si>
    <t xml:space="preserve">Degraffinreid v. Lafler, </t>
  </si>
  <si>
    <t xml:space="preserve">Senter v. Czerniak, </t>
  </si>
  <si>
    <t xml:space="preserve">Chevron Corp. v. Donziger, </t>
  </si>
  <si>
    <t xml:space="preserve">Jones v. McNeil, </t>
  </si>
  <si>
    <t xml:space="preserve">Zapata-Banda v. U.S., </t>
  </si>
  <si>
    <t xml:space="preserve">Mattel, Inc. v. MGA Entertainment, Inc., </t>
  </si>
  <si>
    <t xml:space="preserve">Willever v. U.S., </t>
  </si>
  <si>
    <t xml:space="preserve">Florida ex rel. Bondi v. U.S. Dept. of Health and Human Services, </t>
  </si>
  <si>
    <t xml:space="preserve">Prestige Pet Products, Inc. v. Pingyang Huaxing Leather &amp; Plastic Co. Ltd., </t>
  </si>
  <si>
    <t xml:space="preserve">U.S. v. Schlabach, </t>
  </si>
  <si>
    <t xml:space="preserve">Richards v. County of Los Angeles, </t>
  </si>
  <si>
    <t xml:space="preserve">Stayton v. U.S., </t>
  </si>
  <si>
    <t xml:space="preserve">WorldCare Ltd. Corp. v. World Ins. Co., </t>
  </si>
  <si>
    <t xml:space="preserve">Tutt v. Prosecutor's Office, </t>
  </si>
  <si>
    <t xml:space="preserve">Haque v. U.S., </t>
  </si>
  <si>
    <t xml:space="preserve">Porter v. Howard, </t>
  </si>
  <si>
    <t xml:space="preserve">Carter v. County of Los Angeles, </t>
  </si>
  <si>
    <t xml:space="preserve">Roop v. Walmart Corp., </t>
  </si>
  <si>
    <t xml:space="preserve">Gulf Restoration Network v. Hancock County Development, LLC, </t>
  </si>
  <si>
    <t xml:space="preserve">U.S. v. Holloman, </t>
  </si>
  <si>
    <t xml:space="preserve">Nock v. Roden, </t>
  </si>
  <si>
    <t xml:space="preserve">F.T.C. v. First Universal Lending, LLC, </t>
  </si>
  <si>
    <t xml:space="preserve">Timberlake v. Synthes Spine, Inc., </t>
  </si>
  <si>
    <t xml:space="preserve">O'Phelan v. Loy, </t>
  </si>
  <si>
    <t xml:space="preserve">L.K. ex rel. Henderson v. North Carolina State Bd. of Educ., </t>
  </si>
  <si>
    <t xml:space="preserve">Lebron v. Rumsfeld, </t>
  </si>
  <si>
    <t xml:space="preserve">In re Vivendi Universal, S.A. Securities Litigation, </t>
  </si>
  <si>
    <t xml:space="preserve">Tigrett v. Cooper, </t>
  </si>
  <si>
    <t xml:space="preserve">Everette v. Lewis, </t>
  </si>
  <si>
    <t xml:space="preserve">Harmon v. Terry, </t>
  </si>
  <si>
    <t xml:space="preserve">Kenseth v. Dean Health Plan, Inc., </t>
  </si>
  <si>
    <t xml:space="preserve">Blaj v. Stewart Enterprises, </t>
  </si>
  <si>
    <t xml:space="preserve">Jennings v. Total Bus Care, Inc., </t>
  </si>
  <si>
    <t xml:space="preserve">U.S. v. Gutierrez, </t>
  </si>
  <si>
    <t xml:space="preserve">In re Baker, </t>
  </si>
  <si>
    <t xml:space="preserve">Haynes v. AT &amp; T Mobility, LLC, </t>
  </si>
  <si>
    <t xml:space="preserve">In re Ellipso, Inc., </t>
  </si>
  <si>
    <t xml:space="preserve">Surprenant v. Massachusetts Turnpike Authority, </t>
  </si>
  <si>
    <t xml:space="preserve">Linnen v. Poole, </t>
  </si>
  <si>
    <t xml:space="preserve">Marroquin v. U.S., </t>
  </si>
  <si>
    <t xml:space="preserve">Lapiner v. Camtek, Ltd., </t>
  </si>
  <si>
    <t xml:space="preserve">Guam v. Tennessen, </t>
  </si>
  <si>
    <t xml:space="preserve">Tyrrell v. U.S., </t>
  </si>
  <si>
    <t xml:space="preserve">Gearin v. Rabbett, </t>
  </si>
  <si>
    <t xml:space="preserve">Reese v. Gray, </t>
  </si>
  <si>
    <t xml:space="preserve">Carpenter v. Klee, </t>
  </si>
  <si>
    <t xml:space="preserve">U.S. v. Cotton, </t>
  </si>
  <si>
    <t xml:space="preserve">Lord Abbett Mun. Income Fund, Inc. v. Tyson, </t>
  </si>
  <si>
    <t xml:space="preserve">U.S. v. Santana, </t>
  </si>
  <si>
    <t xml:space="preserve">U.S. v. Ward, </t>
  </si>
  <si>
    <t xml:space="preserve">Hinton v. Henderson, </t>
  </si>
  <si>
    <t xml:space="preserve">Beshears v. Winters, </t>
  </si>
  <si>
    <t xml:space="preserve">Dragovich v. U.S. Department of the Treasury, </t>
  </si>
  <si>
    <t xml:space="preserve">Brembry v. U.S., </t>
  </si>
  <si>
    <t xml:space="preserve">Mikell v. Varano, </t>
  </si>
  <si>
    <t xml:space="preserve">E.E.O.C. v. Aerotek, Inc., </t>
  </si>
  <si>
    <t xml:space="preserve">U.S. v. Hill, </t>
  </si>
  <si>
    <t xml:space="preserve">In re Smurfit-Stone Container Corp., </t>
  </si>
  <si>
    <t xml:space="preserve">U.S. Rubber Recycling, Inc. v. Encore Intern., Inc., </t>
  </si>
  <si>
    <t xml:space="preserve">U.S. v. Golden, </t>
  </si>
  <si>
    <t xml:space="preserve">Garside v. Hillside Family of Agencies, </t>
  </si>
  <si>
    <t xml:space="preserve">U.S. v. Dickey, </t>
  </si>
  <si>
    <t xml:space="preserve">Doan v. U.S., </t>
  </si>
  <si>
    <t xml:space="preserve">U.S. v. Robbins, </t>
  </si>
  <si>
    <t xml:space="preserve">U.S. v. Hahn, </t>
  </si>
  <si>
    <t xml:space="preserve">Drummond v. Houk, </t>
  </si>
  <si>
    <t xml:space="preserve">In re Timothy, </t>
  </si>
  <si>
    <t xml:space="preserve">In re MRV Communications, Inc. Derivative Litigation, </t>
  </si>
  <si>
    <t xml:space="preserve">Starkey v. Cameron, </t>
  </si>
  <si>
    <t xml:space="preserve">In re Wellbutrin XL Antitrust Litigation, </t>
  </si>
  <si>
    <t xml:space="preserve">Palma-Salazar v. Davis, </t>
  </si>
  <si>
    <t xml:space="preserve">Duff v. Apker, </t>
  </si>
  <si>
    <t xml:space="preserve">U.S. v. Crane, </t>
  </si>
  <si>
    <t xml:space="preserve">Zvafler v. Casey, </t>
  </si>
  <si>
    <t xml:space="preserve">Quechan Tribe of Fort Yuma Indian Reservation v. U.S. Dept. of Interior, </t>
  </si>
  <si>
    <t xml:space="preserve">Shields v. Lamarque, </t>
  </si>
  <si>
    <t xml:space="preserve">Virginia ex rel. Cuccinelli v. Sebelius, </t>
  </si>
  <si>
    <t xml:space="preserve">Lugo v. Zickefoose, </t>
  </si>
  <si>
    <t xml:space="preserve">Levine v. Gunther Motor Co. of Plantation, Inc., </t>
  </si>
  <si>
    <t xml:space="preserve">Al-Aulaqi v. Obama, </t>
  </si>
  <si>
    <t xml:space="preserve">RHJ Medical Center, Inc. v. City of DuBois, </t>
  </si>
  <si>
    <t xml:space="preserve">U.S. v. Scantland, </t>
  </si>
  <si>
    <t xml:space="preserve">In re Jamuna Real Estate, LLC, </t>
  </si>
  <si>
    <t xml:space="preserve">U.S. v. Iwuoha, </t>
  </si>
  <si>
    <t xml:space="preserve">Ross v. Conway, </t>
  </si>
  <si>
    <t xml:space="preserve">Tirado v. U.S., </t>
  </si>
  <si>
    <t xml:space="preserve">U.S. v. Assets Described in Attachment A to the Verified Complaint for Forfeiture in Rem, </t>
  </si>
  <si>
    <t xml:space="preserve">In re Hingiss, </t>
  </si>
  <si>
    <t xml:space="preserve">U.S. v. Scanlon, </t>
  </si>
  <si>
    <t xml:space="preserve">Rivera-Gomez v. U.S., </t>
  </si>
  <si>
    <t xml:space="preserve">Soreide v. Zickefoose, </t>
  </si>
  <si>
    <t xml:space="preserve">Amell v. Smith, </t>
  </si>
  <si>
    <t xml:space="preserve">Strahan v. Roughead, </t>
  </si>
  <si>
    <t xml:space="preserve">Weeks v. U.S., </t>
  </si>
  <si>
    <t xml:space="preserve">Chavez v. Blue Sky Natural Beverago Co., </t>
  </si>
  <si>
    <t xml:space="preserve">Mulero v. Thompson, </t>
  </si>
  <si>
    <t xml:space="preserve">U.S. v. Moesser, </t>
  </si>
  <si>
    <t xml:space="preserve">Mitchell-Tracey v. United General Title Ins. Co., </t>
  </si>
  <si>
    <t xml:space="preserve">U.S. v. Ali, </t>
  </si>
  <si>
    <t xml:space="preserve">Wedgewood Ltd. Partnership I v. Township of Liberty, Ohio, </t>
  </si>
  <si>
    <t xml:space="preserve">In re Bender, </t>
  </si>
  <si>
    <t xml:space="preserve">Boyd v. Steckel, </t>
  </si>
  <si>
    <t xml:space="preserve">Ciota v. U.S., </t>
  </si>
  <si>
    <t xml:space="preserve">Basile v. Township of Smith, </t>
  </si>
  <si>
    <t xml:space="preserve">U.S. Thompson, </t>
  </si>
  <si>
    <t xml:space="preserve">Shurland v. Bacci Cafe &amp; Pizzeria on Ogden, Inc., </t>
  </si>
  <si>
    <t xml:space="preserve">U.S. v. Hasan, </t>
  </si>
  <si>
    <t xml:space="preserve">In re U.S. for Historical Cell Site Data, </t>
  </si>
  <si>
    <t xml:space="preserve">Beale v. Jones, </t>
  </si>
  <si>
    <t xml:space="preserve">CSX Transp., Inc. v. R.M. Delevan, Inc., </t>
  </si>
  <si>
    <t xml:space="preserve">Snyder v. Pennsylvania, </t>
  </si>
  <si>
    <t xml:space="preserve">Landrigan v. Brewer, </t>
  </si>
  <si>
    <t xml:space="preserve">Kartch v. EOG Resources, Inc., </t>
  </si>
  <si>
    <t xml:space="preserve">JPMCC 2005-CIBC13 Collins Lodging, LLC v. Philips South Beach, LLC, </t>
  </si>
  <si>
    <t xml:space="preserve">F.T.C. v. Trudeau, </t>
  </si>
  <si>
    <t xml:space="preserve">Flomo v. Firestone Natural Rubber Co., </t>
  </si>
  <si>
    <t xml:space="preserve">Kronenberg v. Baker &amp; McKenzie LLP, </t>
  </si>
  <si>
    <t xml:space="preserve">Gullatt v. Aurora Loan Services, LLC, </t>
  </si>
  <si>
    <t xml:space="preserve">Lochin v. Verizon Florida LLC, </t>
  </si>
  <si>
    <t xml:space="preserve">Estate of C.A. v. Grier, </t>
  </si>
  <si>
    <t xml:space="preserve">International Union of Elevator Constructors Local 2 v. U.S. Dept. of Labor, </t>
  </si>
  <si>
    <t xml:space="preserve">Primeaux v. Workman, </t>
  </si>
  <si>
    <t xml:space="preserve">U.S. v. Hammons, </t>
  </si>
  <si>
    <t xml:space="preserve">Hampton v. J.W. Squire Company, Inc., </t>
  </si>
  <si>
    <t xml:space="preserve">Octagon, Inc. v. Richards, </t>
  </si>
  <si>
    <t xml:space="preserve">White v. Verizon Florida LLC, </t>
  </si>
  <si>
    <t xml:space="preserve">U.S. v. Wallace, </t>
  </si>
  <si>
    <t xml:space="preserve">U.S. v. Balogun, </t>
  </si>
  <si>
    <t xml:space="preserve">Carpenter Family Investments, LLC, </t>
  </si>
  <si>
    <t>S. Ct. (Through 6/27/11)</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</si>
</sst>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b/>
      <sz val="11"/>
      <color theme="1"/>
      <name val="Calibri"/>
      <family val="2"/>
      <scheme val="minor"/>
    </font>
    <font>
      <b/>
      <sz val="16"/>
      <name val="Arial"/>
      <family val="2"/>
    </font>
    <font>
      <sz val="10"/>
      <name val="Arial"/>
      <family val="2"/>
    </font>
    <font>
      <b/>
      <sz val="10"/>
      <name val="Arial"/>
      <family val="2"/>
    </font>
    <font>
      <b/>
      <sz val="11"/>
      <color indexed="8"/>
      <name val="Calibri"/>
      <family val="2"/>
    </font>
    <font>
      <u/>
      <sz val="11"/>
      <color theme="10"/>
      <name val="Calibri"/>
      <family val="2"/>
    </font>
    <font>
      <b/>
      <sz val="10"/>
      <name val="Arial"/>
    </font>
    <font>
      <sz val="10"/>
      <name val="Arial"/>
    </font>
    <font>
      <u/>
      <sz val="12.5"/>
      <color indexed="12"/>
      <name val="Arial"/>
    </font>
    <font>
      <sz val="10"/>
      <color indexed="8"/>
      <name val="Times New Roman"/>
      <family val="1"/>
    </font>
    <font>
      <u/>
      <sz val="12.5"/>
      <color indexed="12"/>
      <name val="Arial"/>
      <family val="2"/>
    </font>
    <font>
      <sz val="11"/>
      <color indexed="9"/>
      <name val="Calibri"/>
      <family val="2"/>
    </font>
    <font>
      <sz val="12"/>
      <name val="Times New Roman"/>
      <family val="1"/>
    </font>
    <font>
      <u/>
      <sz val="9.35"/>
      <color theme="10"/>
      <name val="Calibri"/>
      <family val="2"/>
    </font>
    <font>
      <sz val="10"/>
      <color indexed="8"/>
      <name val="Times New Roman"/>
    </font>
    <font>
      <u/>
      <sz val="11"/>
      <color theme="11"/>
      <name val="Calibri"/>
      <family val="2"/>
      <scheme val="minor"/>
    </font>
  </fonts>
  <fills count="6">
    <fill>
      <patternFill patternType="none"/>
    </fill>
    <fill>
      <patternFill patternType="gray125"/>
    </fill>
    <fill>
      <patternFill patternType="solid">
        <fgColor indexed="13"/>
        <bgColor indexed="64"/>
      </patternFill>
    </fill>
    <fill>
      <patternFill patternType="solid">
        <fgColor theme="0" tint="-0.499984740745262"/>
        <bgColor indexed="64"/>
      </patternFill>
    </fill>
    <fill>
      <patternFill patternType="solid">
        <fgColor indexed="55"/>
        <bgColor indexed="64"/>
      </patternFill>
    </fill>
    <fill>
      <patternFill patternType="solid">
        <fgColor indexed="8"/>
      </patternFill>
    </fill>
  </fills>
  <borders count="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4">
    <xf numFmtId="0" fontId="0" fillId="0" borderId="0"/>
    <xf numFmtId="0" fontId="6" fillId="0" borderId="0" applyNumberFormat="0" applyFill="0" applyBorder="0" applyAlignment="0" applyProtection="0">
      <alignment vertical="top"/>
      <protection locked="0"/>
    </xf>
    <xf numFmtId="0" fontId="16" fillId="0" borderId="0" applyNumberFormat="0" applyFill="0" applyBorder="0" applyAlignment="0" applyProtection="0"/>
    <xf numFmtId="0" fontId="16" fillId="0" borderId="0" applyNumberFormat="0" applyFill="0" applyBorder="0" applyAlignment="0" applyProtection="0"/>
  </cellStyleXfs>
  <cellXfs count="72">
    <xf numFmtId="0" fontId="0" fillId="0" borderId="0" xfId="0"/>
    <xf numFmtId="0" fontId="2" fillId="0" borderId="0" xfId="0" applyFont="1" applyAlignment="1"/>
    <xf numFmtId="0" fontId="3" fillId="0" borderId="0" xfId="0" applyFont="1" applyAlignment="1"/>
    <xf numFmtId="0" fontId="4" fillId="0" borderId="0" xfId="0" applyFont="1" applyAlignment="1">
      <alignment wrapText="1"/>
    </xf>
    <xf numFmtId="0" fontId="4" fillId="0" borderId="0" xfId="0" applyFont="1" applyFill="1" applyAlignment="1">
      <alignment wrapText="1"/>
    </xf>
    <xf numFmtId="0" fontId="0" fillId="0" borderId="1" xfId="0" applyBorder="1"/>
    <xf numFmtId="0" fontId="1" fillId="0" borderId="0" xfId="0" applyFont="1"/>
    <xf numFmtId="0" fontId="3" fillId="0" borderId="0" xfId="0" applyFont="1" applyBorder="1"/>
    <xf numFmtId="0" fontId="0" fillId="0" borderId="0" xfId="0" applyBorder="1"/>
    <xf numFmtId="0" fontId="0" fillId="0" borderId="0" xfId="0" applyFill="1" applyBorder="1"/>
    <xf numFmtId="0" fontId="0" fillId="0" borderId="0" xfId="0" applyAlignment="1"/>
    <xf numFmtId="0" fontId="0" fillId="0" borderId="0" xfId="0" applyAlignment="1">
      <alignment vertical="center"/>
    </xf>
    <xf numFmtId="0" fontId="4" fillId="2" borderId="2" xfId="0" applyFont="1" applyFill="1" applyBorder="1" applyAlignment="1">
      <alignment horizontal="center"/>
    </xf>
    <xf numFmtId="0" fontId="0" fillId="2" borderId="2" xfId="0" applyFill="1" applyBorder="1" applyAlignment="1"/>
    <xf numFmtId="0" fontId="3" fillId="2" borderId="2" xfId="0" applyFont="1" applyFill="1" applyBorder="1" applyAlignment="1">
      <alignment wrapText="1"/>
    </xf>
    <xf numFmtId="0" fontId="3" fillId="2" borderId="2" xfId="0" applyFont="1" applyFill="1" applyBorder="1" applyAlignment="1"/>
    <xf numFmtId="0" fontId="1" fillId="3" borderId="0" xfId="0" applyFont="1" applyFill="1"/>
    <xf numFmtId="0" fontId="0" fillId="0" borderId="0" xfId="0" applyFill="1"/>
    <xf numFmtId="0" fontId="7" fillId="0" borderId="0" xfId="0" applyFont="1"/>
    <xf numFmtId="0" fontId="5" fillId="4" borderId="0" xfId="0" applyFont="1" applyFill="1"/>
    <xf numFmtId="0" fontId="8" fillId="4" borderId="0" xfId="0" applyFont="1" applyFill="1"/>
    <xf numFmtId="0" fontId="5" fillId="4" borderId="0" xfId="0" applyFont="1" applyFill="1" applyAlignment="1">
      <alignment wrapText="1"/>
    </xf>
    <xf numFmtId="0" fontId="9" fillId="0" borderId="0" xfId="1" applyFont="1" applyAlignment="1" applyProtection="1"/>
    <xf numFmtId="10" fontId="10" fillId="0" borderId="0" xfId="0" applyNumberFormat="1" applyFont="1" applyAlignment="1">
      <alignment wrapText="1"/>
    </xf>
    <xf numFmtId="0" fontId="0" fillId="0" borderId="0" xfId="0" applyAlignment="1">
      <alignment wrapText="1"/>
    </xf>
    <xf numFmtId="0" fontId="4" fillId="0" borderId="0" xfId="0" applyFont="1"/>
    <xf numFmtId="0" fontId="3" fillId="4" borderId="0" xfId="0" applyFont="1" applyFill="1"/>
    <xf numFmtId="0" fontId="11" fillId="0" borderId="0" xfId="1" applyFont="1" applyAlignment="1" applyProtection="1">
      <alignment horizontal="right" vertical="top" wrapText="1"/>
    </xf>
    <xf numFmtId="0" fontId="10" fillId="0" borderId="0" xfId="0" applyFont="1" applyAlignment="1">
      <alignment vertical="top" wrapText="1"/>
    </xf>
    <xf numFmtId="0" fontId="0" fillId="0" borderId="0" xfId="0" applyFill="1" applyAlignment="1">
      <alignment wrapText="1"/>
    </xf>
    <xf numFmtId="0" fontId="1" fillId="3" borderId="0" xfId="0" applyFont="1" applyFill="1" applyAlignment="1">
      <alignment wrapText="1"/>
    </xf>
    <xf numFmtId="0" fontId="0" fillId="2" borderId="2" xfId="0" applyFill="1" applyBorder="1" applyAlignment="1">
      <alignment horizontal="center"/>
    </xf>
    <xf numFmtId="0" fontId="0" fillId="2" borderId="0" xfId="0" applyFill="1" applyAlignment="1">
      <alignment wrapText="1"/>
    </xf>
    <xf numFmtId="0" fontId="12" fillId="5" borderId="0" xfId="0" applyFont="1" applyFill="1" applyAlignment="1">
      <alignment horizontal="right" wrapText="1"/>
    </xf>
    <xf numFmtId="0" fontId="12" fillId="5" borderId="0" xfId="0" applyFont="1" applyFill="1" applyAlignment="1">
      <alignment horizontal="left"/>
    </xf>
    <xf numFmtId="0" fontId="12" fillId="5" borderId="0" xfId="0" applyFont="1" applyFill="1" applyAlignment="1">
      <alignment horizontal="right"/>
    </xf>
    <xf numFmtId="14" fontId="0" fillId="0" borderId="0" xfId="0" applyNumberFormat="1"/>
    <xf numFmtId="49" fontId="0" fillId="0" borderId="0" xfId="0" applyNumberFormat="1"/>
    <xf numFmtId="0" fontId="4" fillId="3" borderId="0" xfId="0" applyFont="1" applyFill="1"/>
    <xf numFmtId="0" fontId="3" fillId="0" borderId="0" xfId="0" applyFont="1"/>
    <xf numFmtId="0" fontId="3" fillId="4" borderId="0" xfId="0" applyFont="1" applyFill="1" applyAlignment="1">
      <alignment wrapText="1"/>
    </xf>
    <xf numFmtId="0" fontId="4" fillId="3" borderId="0" xfId="0" applyFont="1" applyFill="1" applyAlignment="1">
      <alignment wrapText="1"/>
    </xf>
    <xf numFmtId="0" fontId="3" fillId="0" borderId="0" xfId="0" applyFont="1" applyAlignment="1">
      <alignment wrapText="1"/>
    </xf>
    <xf numFmtId="0" fontId="11" fillId="0" borderId="0" xfId="1" applyFont="1" applyAlignment="1" applyProtection="1">
      <alignment wrapText="1"/>
    </xf>
    <xf numFmtId="0" fontId="0" fillId="3" borderId="0" xfId="0" applyFill="1" applyAlignment="1">
      <alignment wrapText="1"/>
    </xf>
    <xf numFmtId="0" fontId="13" fillId="0" borderId="0" xfId="0" applyFont="1" applyAlignment="1">
      <alignment vertical="top" wrapText="1"/>
    </xf>
    <xf numFmtId="0" fontId="3" fillId="0" borderId="0" xfId="0" applyFont="1" applyFill="1" applyAlignment="1">
      <alignment wrapText="1"/>
    </xf>
    <xf numFmtId="0" fontId="11" fillId="0" borderId="0" xfId="1" applyFont="1" applyFill="1" applyAlignment="1" applyProtection="1">
      <alignment wrapText="1"/>
    </xf>
    <xf numFmtId="0" fontId="0" fillId="0" borderId="1" xfId="0" applyBorder="1" applyAlignment="1">
      <alignment horizontal="right"/>
    </xf>
    <xf numFmtId="2" fontId="0" fillId="0" borderId="0" xfId="0" applyNumberFormat="1"/>
    <xf numFmtId="2" fontId="0" fillId="0" borderId="0" xfId="0" applyNumberFormat="1" applyFill="1" applyBorder="1"/>
    <xf numFmtId="0" fontId="4" fillId="2" borderId="2" xfId="0" applyFont="1" applyFill="1" applyBorder="1" applyAlignment="1">
      <alignment horizontal="center" wrapText="1"/>
    </xf>
    <xf numFmtId="0" fontId="0" fillId="2" borderId="2" xfId="0" applyFill="1" applyBorder="1" applyAlignment="1">
      <alignment wrapText="1"/>
    </xf>
    <xf numFmtId="0" fontId="0" fillId="0" borderId="0" xfId="0" applyAlignment="1">
      <alignment horizontal="center"/>
    </xf>
    <xf numFmtId="0" fontId="1" fillId="3" borderId="2" xfId="0" applyFont="1" applyFill="1" applyBorder="1" applyAlignment="1">
      <alignment horizontal="center" vertical="center" wrapText="1"/>
    </xf>
    <xf numFmtId="0" fontId="4" fillId="3" borderId="2" xfId="0" applyFont="1" applyFill="1" applyBorder="1" applyAlignment="1">
      <alignment horizontal="center"/>
    </xf>
    <xf numFmtId="0" fontId="0" fillId="0" borderId="0" xfId="0" applyBorder="1" applyAlignment="1">
      <alignment horizontal="center" wrapText="1"/>
    </xf>
    <xf numFmtId="14" fontId="0" fillId="0" borderId="0" xfId="0" applyNumberFormat="1" applyBorder="1" applyAlignment="1">
      <alignment horizontal="center" wrapText="1"/>
    </xf>
    <xf numFmtId="0" fontId="14" fillId="0" borderId="0" xfId="1" applyFont="1" applyBorder="1" applyAlignment="1" applyProtection="1">
      <alignment wrapText="1"/>
    </xf>
    <xf numFmtId="0" fontId="0" fillId="0" borderId="0" xfId="0" applyBorder="1" applyAlignment="1">
      <alignment horizontal="center"/>
    </xf>
    <xf numFmtId="17" fontId="0" fillId="0" borderId="0" xfId="0" applyNumberFormat="1" applyBorder="1" applyAlignment="1">
      <alignment horizontal="center" wrapText="1"/>
    </xf>
    <xf numFmtId="0" fontId="1" fillId="3" borderId="0" xfId="0" applyFont="1" applyFill="1" applyBorder="1" applyAlignment="1">
      <alignment horizontal="center" wrapText="1"/>
    </xf>
    <xf numFmtId="0" fontId="1" fillId="3" borderId="0" xfId="0" applyFont="1" applyFill="1" applyBorder="1" applyAlignment="1">
      <alignment horizontal="center"/>
    </xf>
    <xf numFmtId="16" fontId="0" fillId="0" borderId="0" xfId="0" applyNumberFormat="1" applyBorder="1" applyAlignment="1">
      <alignment horizontal="center" wrapText="1"/>
    </xf>
    <xf numFmtId="0" fontId="0" fillId="0" borderId="0" xfId="0" applyFill="1" applyBorder="1" applyAlignment="1">
      <alignment horizontal="center" wrapText="1"/>
    </xf>
    <xf numFmtId="0" fontId="1" fillId="3" borderId="0" xfId="0" applyFont="1" applyFill="1" applyAlignment="1">
      <alignment horizontal="center"/>
    </xf>
    <xf numFmtId="0" fontId="5" fillId="4" borderId="0" xfId="0" applyFont="1" applyFill="1" applyAlignment="1"/>
    <xf numFmtId="0" fontId="4" fillId="4" borderId="0" xfId="0" applyFont="1" applyFill="1"/>
    <xf numFmtId="0" fontId="9" fillId="0" borderId="0" xfId="1" applyFont="1" applyAlignment="1" applyProtection="1">
      <alignment horizontal="right" vertical="center"/>
    </xf>
    <xf numFmtId="0" fontId="15" fillId="0" borderId="0" xfId="0" applyFont="1" applyAlignment="1">
      <alignment vertical="center" wrapText="1"/>
    </xf>
    <xf numFmtId="0" fontId="9" fillId="0" borderId="0" xfId="1" applyFont="1" applyAlignment="1" applyProtection="1">
      <alignment horizontal="right" vertical="top" wrapText="1"/>
    </xf>
    <xf numFmtId="0" fontId="3" fillId="0" borderId="1" xfId="0" applyFont="1" applyBorder="1" applyAlignment="1">
      <alignment wrapText="1"/>
    </xf>
  </cellXfs>
  <cellStyles count="4">
    <cellStyle name="Followed Hyperlink" xfId="2" builtinId="9" hidden="1"/>
    <cellStyle name="Followed Hyperlink" xfId="3" builtinId="9" hidden="1"/>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theme" Target="theme/theme1.xml"/><Relationship Id="rId34" Type="http://schemas.openxmlformats.org/officeDocument/2006/relationships/styles" Target="styles.xml"/><Relationship Id="rId35" Type="http://schemas.openxmlformats.org/officeDocument/2006/relationships/sharedStrings" Target="sharedStrings.xml"/><Relationship Id="rId36"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42" Type="http://schemas.openxmlformats.org/officeDocument/2006/relationships/hyperlink" Target="http://www.westlaw.com/Find/Default.wl?rs=dfa1.0&amp;vr=2.0&amp;DB=345&amp;FindType=Y&amp;SerialNum=1989113097" TargetMode="External"/><Relationship Id="rId143" Type="http://schemas.openxmlformats.org/officeDocument/2006/relationships/hyperlink" Target="http://www.westlaw.com/Find/Default.wl?rs=dfa1.0&amp;vr=2.0&amp;DB=999&amp;FindType=Y&amp;SerialNum=1989115563" TargetMode="External"/><Relationship Id="rId144" Type="http://schemas.openxmlformats.org/officeDocument/2006/relationships/hyperlink" Target="http://www.westlaw.com/Find/Default.wl?rs=dfa1.0&amp;vr=2.0&amp;DB=345&amp;FindType=Y&amp;SerialNum=1989143210" TargetMode="External"/><Relationship Id="rId145" Type="http://schemas.openxmlformats.org/officeDocument/2006/relationships/hyperlink" Target="http://www.westlaw.com/Find/Default.wl?rs=dfa1.0&amp;vr=2.0&amp;DB=345&amp;FindType=Y&amp;SerialNum=1989112005" TargetMode="External"/><Relationship Id="rId146" Type="http://schemas.openxmlformats.org/officeDocument/2006/relationships/hyperlink" Target="http://www.westlaw.com/Find/Default.wl?rs=dfa1.0&amp;vr=2.0&amp;DB=345&amp;FindType=Y&amp;SerialNum=1990127586" TargetMode="External"/><Relationship Id="rId147" Type="http://schemas.openxmlformats.org/officeDocument/2006/relationships/hyperlink" Target="http://www.westlaw.com/Find/Default.wl?rs=dfa1.0&amp;vr=2.0&amp;DB=345&amp;FindType=Y&amp;SerialNum=1989107410" TargetMode="External"/><Relationship Id="rId148" Type="http://schemas.openxmlformats.org/officeDocument/2006/relationships/hyperlink" Target="http://www.westlaw.com/Find/Default.wl?rs=dfa1.0&amp;vr=2.0&amp;DB=345&amp;FindType=Y&amp;SerialNum=1989150531" TargetMode="External"/><Relationship Id="rId149" Type="http://schemas.openxmlformats.org/officeDocument/2006/relationships/hyperlink" Target="http://www.westlaw.com/Find/Default.wl?rs=dfa1.0&amp;vr=2.0&amp;DB=345&amp;FindType=Y&amp;SerialNum=1989101446" TargetMode="External"/><Relationship Id="rId180" Type="http://schemas.openxmlformats.org/officeDocument/2006/relationships/hyperlink" Target="http://www.westlaw.com/Find/Default.wl?rs=dfa1.0&amp;vr=2.0&amp;DB=345&amp;FindType=Y&amp;SerialNum=1989022913" TargetMode="External"/><Relationship Id="rId181" Type="http://schemas.openxmlformats.org/officeDocument/2006/relationships/hyperlink" Target="http://www.westlaw.com/Find/Default.wl?rs=dfa1.0&amp;vr=2.0&amp;DB=345&amp;FindType=Y&amp;SerialNum=1989020333" TargetMode="External"/><Relationship Id="rId182" Type="http://schemas.openxmlformats.org/officeDocument/2006/relationships/hyperlink" Target="http://www.westlaw.com/Find/Default.wl?rs=dfa1.0&amp;vr=2.0&amp;DB=345&amp;FindType=Y&amp;SerialNum=1989020364" TargetMode="External"/><Relationship Id="rId40" Type="http://schemas.openxmlformats.org/officeDocument/2006/relationships/hyperlink" Target="http://www.westlaw.com/Find/Default.wl?rs=dfa1.0&amp;vr=2.0&amp;DB=350&amp;FindType=Y&amp;SerialNum=1989122738" TargetMode="External"/><Relationship Id="rId41" Type="http://schemas.openxmlformats.org/officeDocument/2006/relationships/hyperlink" Target="http://www.westlaw.com/Find/Default.wl?rs=dfa1.0&amp;vr=2.0&amp;DB=350&amp;FindType=Y&amp;SerialNum=1989123120" TargetMode="External"/><Relationship Id="rId42" Type="http://schemas.openxmlformats.org/officeDocument/2006/relationships/hyperlink" Target="http://www.westlaw.com/Find/Default.wl?rs=dfa1.0&amp;vr=2.0&amp;DB=926&amp;FindType=Y&amp;SerialNum=1989123122" TargetMode="External"/><Relationship Id="rId43" Type="http://schemas.openxmlformats.org/officeDocument/2006/relationships/hyperlink" Target="http://www.westlaw.com/Find/Default.wl?rs=dfa1.0&amp;vr=2.0&amp;DB=350&amp;FindType=Y&amp;SerialNum=1989125367" TargetMode="External"/><Relationship Id="rId44" Type="http://schemas.openxmlformats.org/officeDocument/2006/relationships/hyperlink" Target="http://www.westlaw.com/Find/Default.wl?rs=dfa1.0&amp;vr=2.0&amp;DB=999&amp;FindType=Y&amp;SerialNum=1991101925" TargetMode="External"/><Relationship Id="rId45" Type="http://schemas.openxmlformats.org/officeDocument/2006/relationships/hyperlink" Target="http://www.westlaw.com/Find/Default.wl?rs=dfa1.0&amp;vr=2.0&amp;DB=999&amp;FindType=Y&amp;SerialNum=1991101940" TargetMode="External"/><Relationship Id="rId46" Type="http://schemas.openxmlformats.org/officeDocument/2006/relationships/hyperlink" Target="http://www.westlaw.com/Find/Default.wl?rs=dfa1.0&amp;vr=2.0&amp;DB=999&amp;FindType=Y&amp;SerialNum=1991101156" TargetMode="External"/><Relationship Id="rId47" Type="http://schemas.openxmlformats.org/officeDocument/2006/relationships/hyperlink" Target="http://www.westlaw.com/Find/Default.wl?rs=dfa1.0&amp;vr=2.0&amp;DB=350&amp;FindType=Y&amp;SerialNum=1989121302" TargetMode="External"/><Relationship Id="rId48" Type="http://schemas.openxmlformats.org/officeDocument/2006/relationships/hyperlink" Target="http://www.westlaw.com/Find/Default.wl?rs=dfa1.0&amp;vr=2.0&amp;DB=350&amp;FindType=Y&amp;SerialNum=1989120704" TargetMode="External"/><Relationship Id="rId49" Type="http://schemas.openxmlformats.org/officeDocument/2006/relationships/hyperlink" Target="http://www.westlaw.com/Find/Default.wl?rs=dfa1.0&amp;vr=2.0&amp;DB=350&amp;FindType=Y&amp;SerialNum=1989118254" TargetMode="External"/><Relationship Id="rId183" Type="http://schemas.openxmlformats.org/officeDocument/2006/relationships/hyperlink" Target="http://www.westlaw.com/Find/Default.wl?rs=dfa1.0&amp;vr=2.0&amp;DB=345&amp;FindType=Y&amp;SerialNum=1989064039" TargetMode="External"/><Relationship Id="rId184" Type="http://schemas.openxmlformats.org/officeDocument/2006/relationships/hyperlink" Target="http://www.westlaw.com/Find/Default.wl?rs=dfa1.0&amp;vr=2.0&amp;DB=345&amp;FindType=Y&amp;SerialNum=1989027100" TargetMode="External"/><Relationship Id="rId185" Type="http://schemas.openxmlformats.org/officeDocument/2006/relationships/hyperlink" Target="http://www.westlaw.com/Find/Default.wl?rs=dfa1.0&amp;vr=2.0&amp;DB=345&amp;FindType=Y&amp;SerialNum=1989009666" TargetMode="External"/><Relationship Id="rId186" Type="http://schemas.openxmlformats.org/officeDocument/2006/relationships/hyperlink" Target="http://www.westlaw.com/Find/Default.wl?rs=dfa1.0&amp;vr=2.0&amp;DB=999&amp;FindType=Y&amp;SerialNum=1991140918" TargetMode="External"/><Relationship Id="rId187" Type="http://schemas.openxmlformats.org/officeDocument/2006/relationships/hyperlink" Target="http://www.westlaw.com/Find/Default.wl?rs=dfa1.0&amp;vr=2.0&amp;DB=345&amp;FindType=Y&amp;SerialNum=1989013395" TargetMode="External"/><Relationship Id="rId188" Type="http://schemas.openxmlformats.org/officeDocument/2006/relationships/hyperlink" Target="http://www.westlaw.com/Find/Default.wl?rs=dfa1.0&amp;vr=2.0&amp;DB=345&amp;FindType=Y&amp;SerialNum=1989123193" TargetMode="External"/><Relationship Id="rId189" Type="http://schemas.openxmlformats.org/officeDocument/2006/relationships/hyperlink" Target="http://www.westlaw.com/Find/Default.wl?rs=dfa1.0&amp;vr=2.0&amp;DB=999&amp;FindType=Y&amp;SerialNum=1988163334" TargetMode="External"/><Relationship Id="rId80" Type="http://schemas.openxmlformats.org/officeDocument/2006/relationships/hyperlink" Target="http://www.westlaw.com/Find/Default.wl?rs=dfa1.0&amp;vr=2.0&amp;DB=350&amp;FindType=Y&amp;SerialNum=1989134357" TargetMode="External"/><Relationship Id="rId81" Type="http://schemas.openxmlformats.org/officeDocument/2006/relationships/hyperlink" Target="http://www.westlaw.com/Find/Default.wl?rs=dfa1.0&amp;vr=2.0&amp;DB=350&amp;FindType=Y&amp;SerialNum=1989074864" TargetMode="External"/><Relationship Id="rId82" Type="http://schemas.openxmlformats.org/officeDocument/2006/relationships/hyperlink" Target="http://www.westlaw.com/Find/Default.wl?rs=dfa1.0&amp;vr=2.0&amp;DB=350&amp;FindType=Y&amp;SerialNum=1989077531" TargetMode="External"/><Relationship Id="rId83" Type="http://schemas.openxmlformats.org/officeDocument/2006/relationships/hyperlink" Target="http://www.westlaw.com/Find/Default.wl?rs=dfa1.0&amp;vr=2.0&amp;DB=350&amp;FindType=Y&amp;SerialNum=1989071724" TargetMode="External"/><Relationship Id="rId84" Type="http://schemas.openxmlformats.org/officeDocument/2006/relationships/hyperlink" Target="http://www.westlaw.com/Find/Default.wl?rs=dfa1.0&amp;vr=2.0&amp;DB=350&amp;FindType=Y&amp;SerialNum=1989072026" TargetMode="External"/><Relationship Id="rId85" Type="http://schemas.openxmlformats.org/officeDocument/2006/relationships/hyperlink" Target="http://www.westlaw.com/Find/Default.wl?rs=dfa1.0&amp;vr=2.0&amp;DB=350&amp;FindType=Y&amp;SerialNum=1989067726" TargetMode="External"/><Relationship Id="rId86" Type="http://schemas.openxmlformats.org/officeDocument/2006/relationships/hyperlink" Target="http://www.westlaw.com/Find/Default.wl?rs=dfa1.0&amp;vr=2.0&amp;DB=350&amp;FindType=Y&amp;SerialNum=1989065856" TargetMode="External"/><Relationship Id="rId87" Type="http://schemas.openxmlformats.org/officeDocument/2006/relationships/hyperlink" Target="http://www.westlaw.com/Find/Default.wl?rs=dfa1.0&amp;vr=2.0&amp;DB=350&amp;FindType=Y&amp;SerialNum=1989062899" TargetMode="External"/><Relationship Id="rId88" Type="http://schemas.openxmlformats.org/officeDocument/2006/relationships/hyperlink" Target="http://www.westlaw.com/Find/Default.wl?rs=dfa1.0&amp;vr=2.0&amp;DB=350&amp;FindType=Y&amp;SerialNum=1989058822" TargetMode="External"/><Relationship Id="rId89" Type="http://schemas.openxmlformats.org/officeDocument/2006/relationships/hyperlink" Target="http://www.westlaw.com/Find/Default.wl?rs=dfa1.0&amp;vr=2.0&amp;DB=350&amp;FindType=Y&amp;SerialNum=1989058668" TargetMode="External"/><Relationship Id="rId110" Type="http://schemas.openxmlformats.org/officeDocument/2006/relationships/hyperlink" Target="http://www.westlaw.com/Find/Default.wl?rs=dfa1.0&amp;vr=2.0&amp;DB=350&amp;FindType=Y&amp;SerialNum=1988165231" TargetMode="External"/><Relationship Id="rId111" Type="http://schemas.openxmlformats.org/officeDocument/2006/relationships/hyperlink" Target="http://www.westlaw.com/Find/Default.wl?rs=dfa1.0&amp;vr=2.0&amp;DB=350&amp;FindType=Y&amp;SerialNum=1988165265" TargetMode="External"/><Relationship Id="rId112" Type="http://schemas.openxmlformats.org/officeDocument/2006/relationships/hyperlink" Target="http://www.westlaw.com/Find/Default.wl?rs=dfa1.0&amp;vr=2.0&amp;DB=350&amp;FindType=Y&amp;SerialNum=1988160265" TargetMode="External"/><Relationship Id="rId113" Type="http://schemas.openxmlformats.org/officeDocument/2006/relationships/hyperlink" Target="http://www.westlaw.com/Find/Default.wl?rs=dfa1.0&amp;vr=2.0&amp;DB=350&amp;FindType=Y&amp;SerialNum=1988166732" TargetMode="External"/><Relationship Id="rId114" Type="http://schemas.openxmlformats.org/officeDocument/2006/relationships/hyperlink" Target="http://www.westlaw.com/Find/Default.wl?rs=dfa1.0&amp;vr=2.0&amp;DB=350&amp;FindType=Y&amp;SerialNum=1988165870" TargetMode="External"/><Relationship Id="rId115" Type="http://schemas.openxmlformats.org/officeDocument/2006/relationships/hyperlink" Target="http://www.westlaw.com/Find/Default.wl?rs=dfa1.0&amp;vr=2.0&amp;DB=852&amp;FindType=Y&amp;SerialNum=1989005017" TargetMode="External"/><Relationship Id="rId116" Type="http://schemas.openxmlformats.org/officeDocument/2006/relationships/hyperlink" Target="http://www.westlaw.com/Find/Default.wl?rs=dfa1.0&amp;vr=2.0&amp;DB=350&amp;FindType=Y&amp;SerialNum=1989005612" TargetMode="External"/><Relationship Id="rId117" Type="http://schemas.openxmlformats.org/officeDocument/2006/relationships/hyperlink" Target="http://www.westlaw.com/Find/Default.wl?rs=dfa1.0&amp;vr=2.0&amp;DB=350&amp;FindType=Y&amp;SerialNum=1988147870" TargetMode="External"/><Relationship Id="rId118" Type="http://schemas.openxmlformats.org/officeDocument/2006/relationships/hyperlink" Target="http://www.westlaw.com/Find/Default.wl?rs=dfa1.0&amp;vr=2.0&amp;DB=350&amp;FindType=Y&amp;SerialNum=1988147106" TargetMode="External"/><Relationship Id="rId119" Type="http://schemas.openxmlformats.org/officeDocument/2006/relationships/hyperlink" Target="http://www.westlaw.com/Find/Default.wl?rs=dfa1.0&amp;vr=2.0&amp;DB=350&amp;FindType=Y&amp;SerialNum=1988144985" TargetMode="External"/><Relationship Id="rId150" Type="http://schemas.openxmlformats.org/officeDocument/2006/relationships/hyperlink" Target="http://www.westlaw.com/Find/Default.wl?rs=dfa1.0&amp;vr=2.0&amp;DB=345&amp;FindType=Y&amp;SerialNum=1989127059" TargetMode="External"/><Relationship Id="rId151" Type="http://schemas.openxmlformats.org/officeDocument/2006/relationships/hyperlink" Target="http://www.westlaw.com/Find/Default.wl?rs=dfa1.0&amp;vr=2.0&amp;DB=345&amp;FindType=Y&amp;SerialNum=1989095698" TargetMode="External"/><Relationship Id="rId152" Type="http://schemas.openxmlformats.org/officeDocument/2006/relationships/hyperlink" Target="http://www.westlaw.com/Find/Default.wl?rs=dfa1.0&amp;vr=2.0&amp;DB=345&amp;FindType=Y&amp;SerialNum=1989132351" TargetMode="External"/><Relationship Id="rId10" Type="http://schemas.openxmlformats.org/officeDocument/2006/relationships/hyperlink" Target="http://www.westlaw.com/Find/Default.wl?rs=dfa1.0&amp;vr=2.0&amp;DB=780&amp;FindType=Y&amp;SerialNum=1989089495" TargetMode="External"/><Relationship Id="rId11" Type="http://schemas.openxmlformats.org/officeDocument/2006/relationships/hyperlink" Target="http://www.westlaw.com/Find/Default.wl?rs=dfa1.0&amp;vr=2.0&amp;DB=780&amp;FindType=Y&amp;SerialNum=1989089502" TargetMode="External"/><Relationship Id="rId12" Type="http://schemas.openxmlformats.org/officeDocument/2006/relationships/hyperlink" Target="http://www.westlaw.com/Find/Default.wl?rs=dfa1.0&amp;vr=2.0&amp;DB=780&amp;FindType=Y&amp;SerialNum=1989086439" TargetMode="External"/><Relationship Id="rId13" Type="http://schemas.openxmlformats.org/officeDocument/2006/relationships/hyperlink" Target="http://www.westlaw.com/Find/Default.wl?rs=dfa1.0&amp;vr=2.0&amp;DB=780&amp;FindType=Y&amp;SerialNum=1989063356" TargetMode="External"/><Relationship Id="rId14" Type="http://schemas.openxmlformats.org/officeDocument/2006/relationships/hyperlink" Target="http://www.westlaw.com/Find/Default.wl?rs=dfa1.0&amp;vr=2.0&amp;DB=780&amp;FindType=Y&amp;SerialNum=1989063357" TargetMode="External"/><Relationship Id="rId15" Type="http://schemas.openxmlformats.org/officeDocument/2006/relationships/hyperlink" Target="http://www.westlaw.com/Find/Default.wl?rs=dfa1.0&amp;vr=2.0&amp;DB=780&amp;FindType=Y&amp;SerialNum=1989048373" TargetMode="External"/><Relationship Id="rId16" Type="http://schemas.openxmlformats.org/officeDocument/2006/relationships/hyperlink" Target="http://www.westlaw.com/Find/Default.wl?rs=dfa1.0&amp;vr=2.0&amp;DB=780&amp;FindType=Y&amp;SerialNum=1989042744" TargetMode="External"/><Relationship Id="rId17" Type="http://schemas.openxmlformats.org/officeDocument/2006/relationships/hyperlink" Target="http://www.westlaw.com/Find/Default.wl?rs=dfa1.0&amp;vr=2.0&amp;DB=780&amp;FindType=Y&amp;SerialNum=1989042022" TargetMode="External"/><Relationship Id="rId18" Type="http://schemas.openxmlformats.org/officeDocument/2006/relationships/hyperlink" Target="http://www.westlaw.com/Find/Default.wl?rs=dfa1.0&amp;vr=2.0&amp;DB=780&amp;FindType=Y&amp;SerialNum=1989027115" TargetMode="External"/><Relationship Id="rId19" Type="http://schemas.openxmlformats.org/officeDocument/2006/relationships/hyperlink" Target="http://www.westlaw.com/Find/Default.wl?rs=dfa1.0&amp;vr=2.0&amp;DB=780&amp;FindType=Y&amp;SerialNum=1989012998" TargetMode="External"/><Relationship Id="rId153" Type="http://schemas.openxmlformats.org/officeDocument/2006/relationships/hyperlink" Target="http://www.westlaw.com/Find/Default.wl?rs=dfa1.0&amp;vr=2.0&amp;DB=164&amp;FindType=Y&amp;SerialNum=1989091068" TargetMode="External"/><Relationship Id="rId154" Type="http://schemas.openxmlformats.org/officeDocument/2006/relationships/hyperlink" Target="http://www.westlaw.com/Find/Default.wl?rs=dfa1.0&amp;vr=2.0&amp;DB=345&amp;FindType=Y&amp;SerialNum=1989092088" TargetMode="External"/><Relationship Id="rId155" Type="http://schemas.openxmlformats.org/officeDocument/2006/relationships/hyperlink" Target="http://www.westlaw.com/Find/Default.wl?rs=dfa1.0&amp;vr=2.0&amp;DB=345&amp;FindType=Y&amp;SerialNum=1989089107" TargetMode="External"/><Relationship Id="rId156" Type="http://schemas.openxmlformats.org/officeDocument/2006/relationships/hyperlink" Target="http://www.westlaw.com/Find/Default.wl?rs=dfa1.0&amp;vr=2.0&amp;DB=345&amp;FindType=Y&amp;SerialNum=1989083428" TargetMode="External"/><Relationship Id="rId157" Type="http://schemas.openxmlformats.org/officeDocument/2006/relationships/hyperlink" Target="http://www.westlaw.com/Find/Default.wl?rs=dfa1.0&amp;vr=2.0&amp;DB=345&amp;FindType=Y&amp;SerialNum=1990114808" TargetMode="External"/><Relationship Id="rId158" Type="http://schemas.openxmlformats.org/officeDocument/2006/relationships/hyperlink" Target="http://www.westlaw.com/Find/Default.wl?rs=dfa1.0&amp;vr=2.0&amp;DB=345&amp;FindType=Y&amp;SerialNum=1989093876" TargetMode="External"/><Relationship Id="rId159" Type="http://schemas.openxmlformats.org/officeDocument/2006/relationships/hyperlink" Target="http://www.westlaw.com/Find/Default.wl?rs=dfa1.0&amp;vr=2.0&amp;DB=345&amp;FindType=Y&amp;SerialNum=1989093111" TargetMode="External"/><Relationship Id="rId190" Type="http://schemas.openxmlformats.org/officeDocument/2006/relationships/hyperlink" Target="http://www.westlaw.com/Find/Default.wl?rs=dfa1.0&amp;vr=2.0&amp;DB=345&amp;FindType=Y&amp;SerialNum=1988158358" TargetMode="External"/><Relationship Id="rId191" Type="http://schemas.openxmlformats.org/officeDocument/2006/relationships/hyperlink" Target="http://www.westlaw.com/Find/Default.wl?rs=dfa1.0&amp;vr=2.0&amp;DB=345&amp;FindType=Y&amp;SerialNum=1988154529" TargetMode="External"/><Relationship Id="rId192" Type="http://schemas.openxmlformats.org/officeDocument/2006/relationships/hyperlink" Target="http://www.westlaw.com/Find/Default.wl?rs=dfa1.0&amp;vr=2.0&amp;DB=345&amp;FindType=Y&amp;SerialNum=1988151281" TargetMode="External"/><Relationship Id="rId50" Type="http://schemas.openxmlformats.org/officeDocument/2006/relationships/hyperlink" Target="http://www.westlaw.com/Find/Default.wl?rs=dfa1.0&amp;vr=2.0&amp;DB=350&amp;FindType=Y&amp;SerialNum=1989116162" TargetMode="External"/><Relationship Id="rId51" Type="http://schemas.openxmlformats.org/officeDocument/2006/relationships/hyperlink" Target="http://www.westlaw.com/Find/Default.wl?rs=dfa1.0&amp;vr=2.0&amp;DB=350&amp;FindType=Y&amp;SerialNum=1990038125" TargetMode="External"/><Relationship Id="rId52" Type="http://schemas.openxmlformats.org/officeDocument/2006/relationships/hyperlink" Target="http://www.westlaw.com/Find/Default.wl?rs=dfa1.0&amp;vr=2.0&amp;DB=350&amp;FindType=Y&amp;SerialNum=1989115550" TargetMode="External"/><Relationship Id="rId53" Type="http://schemas.openxmlformats.org/officeDocument/2006/relationships/hyperlink" Target="http://www.westlaw.com/Find/Default.wl?rs=dfa1.0&amp;vr=2.0&amp;DB=350&amp;FindType=Y&amp;SerialNum=1989112666" TargetMode="External"/><Relationship Id="rId54" Type="http://schemas.openxmlformats.org/officeDocument/2006/relationships/hyperlink" Target="http://www.westlaw.com/Find/Default.wl?rs=dfa1.0&amp;vr=2.0&amp;DB=999&amp;FindType=Y&amp;SerialNum=1991101132" TargetMode="External"/><Relationship Id="rId55" Type="http://schemas.openxmlformats.org/officeDocument/2006/relationships/hyperlink" Target="http://www.westlaw.com/Find/Default.wl?rs=dfa1.0&amp;vr=2.0&amp;DB=350&amp;FindType=Y&amp;SerialNum=1989110097" TargetMode="External"/><Relationship Id="rId56" Type="http://schemas.openxmlformats.org/officeDocument/2006/relationships/hyperlink" Target="http://www.westlaw.com/Find/Default.wl?rs=dfa1.0&amp;vr=2.0&amp;DB=350&amp;FindType=Y&amp;SerialNum=1989099124" TargetMode="External"/><Relationship Id="rId57" Type="http://schemas.openxmlformats.org/officeDocument/2006/relationships/hyperlink" Target="http://www.westlaw.com/Find/Default.wl?rs=dfa1.0&amp;vr=2.0&amp;DB=350&amp;FindType=Y&amp;SerialNum=1989108018" TargetMode="External"/><Relationship Id="rId58" Type="http://schemas.openxmlformats.org/officeDocument/2006/relationships/hyperlink" Target="http://www.westlaw.com/Find/Default.wl?rs=dfa1.0&amp;vr=2.0&amp;DB=350&amp;FindType=Y&amp;SerialNum=1989107098" TargetMode="External"/><Relationship Id="rId59" Type="http://schemas.openxmlformats.org/officeDocument/2006/relationships/hyperlink" Target="http://www.westlaw.com/Find/Default.wl?rs=dfa1.0&amp;vr=2.0&amp;DB=350&amp;FindType=Y&amp;SerialNum=1989096833" TargetMode="External"/><Relationship Id="rId193" Type="http://schemas.openxmlformats.org/officeDocument/2006/relationships/hyperlink" Target="http://www.westlaw.com/Find/Default.wl?rs=dfa1.0&amp;vr=2.0&amp;DB=999&amp;FindType=Y&amp;SerialNum=1988154998" TargetMode="External"/><Relationship Id="rId194" Type="http://schemas.openxmlformats.org/officeDocument/2006/relationships/hyperlink" Target="http://www.westlaw.com/Find/Default.wl?rs=dfa1.0&amp;vr=2.0&amp;DB=999&amp;FindType=Y&amp;SerialNum=1988151357" TargetMode="External"/><Relationship Id="rId195" Type="http://schemas.openxmlformats.org/officeDocument/2006/relationships/hyperlink" Target="http://www.westlaw.com/Find/Default.wl?rs=dfa1.0&amp;vr=2.0&amp;DB=164&amp;FindType=Y&amp;SerialNum=1988152056" TargetMode="External"/><Relationship Id="rId196" Type="http://schemas.openxmlformats.org/officeDocument/2006/relationships/hyperlink" Target="http://www.westlaw.com/Find/Default.wl?rs=dfa1.0&amp;vr=2.0&amp;DB=345&amp;FindType=Y&amp;SerialNum=1988149298" TargetMode="External"/><Relationship Id="rId197" Type="http://schemas.openxmlformats.org/officeDocument/2006/relationships/hyperlink" Target="http://www.westlaw.com/Find/Default.wl?rs=dfa1.0&amp;vr=2.0&amp;DB=345&amp;FindType=Y&amp;SerialNum=1988142284" TargetMode="External"/><Relationship Id="rId198" Type="http://schemas.openxmlformats.org/officeDocument/2006/relationships/hyperlink" Target="http://www.westlaw.com/Find/Default.wl?rs=dfa1.0&amp;vr=2.0&amp;DB=345&amp;FindType=Y&amp;SerialNum=1988159173" TargetMode="External"/><Relationship Id="rId199" Type="http://schemas.openxmlformats.org/officeDocument/2006/relationships/hyperlink" Target="http://www.westlaw.com/Find/Default.wl?rs=dfa1.0&amp;vr=2.0&amp;DB=345&amp;FindType=Y&amp;SerialNum=1989029673" TargetMode="External"/><Relationship Id="rId90" Type="http://schemas.openxmlformats.org/officeDocument/2006/relationships/hyperlink" Target="http://www.westlaw.com/Find/Default.wl?rs=dfa1.0&amp;vr=2.0&amp;DB=852&amp;FindType=Y&amp;SerialNum=1989054835" TargetMode="External"/><Relationship Id="rId91" Type="http://schemas.openxmlformats.org/officeDocument/2006/relationships/hyperlink" Target="http://www.westlaw.com/Find/Default.wl?rs=dfa1.0&amp;vr=2.0&amp;DB=350&amp;FindType=Y&amp;SerialNum=1989048115" TargetMode="External"/><Relationship Id="rId92" Type="http://schemas.openxmlformats.org/officeDocument/2006/relationships/hyperlink" Target="http://www.westlaw.com/Find/Default.wl?rs=dfa1.0&amp;vr=2.0&amp;DB=350&amp;FindType=Y&amp;SerialNum=1989047910" TargetMode="External"/><Relationship Id="rId93" Type="http://schemas.openxmlformats.org/officeDocument/2006/relationships/hyperlink" Target="http://www.westlaw.com/Find/Default.wl?rs=dfa1.0&amp;vr=2.0&amp;DB=350&amp;FindType=Y&amp;SerialNum=1989047211" TargetMode="External"/><Relationship Id="rId94" Type="http://schemas.openxmlformats.org/officeDocument/2006/relationships/hyperlink" Target="http://www.westlaw.com/Find/Default.wl?rs=dfa1.0&amp;vr=2.0&amp;DB=350&amp;FindType=Y&amp;SerialNum=1989047216" TargetMode="External"/><Relationship Id="rId95" Type="http://schemas.openxmlformats.org/officeDocument/2006/relationships/hyperlink" Target="http://www.westlaw.com/Find/Default.wl?rs=dfa1.0&amp;vr=2.0&amp;DB=350&amp;FindType=Y&amp;SerialNum=1989049775" TargetMode="External"/><Relationship Id="rId96" Type="http://schemas.openxmlformats.org/officeDocument/2006/relationships/hyperlink" Target="http://www.westlaw.com/Find/Default.wl?rs=dfa1.0&amp;vr=2.0&amp;DB=350&amp;FindType=Y&amp;SerialNum=1989049741" TargetMode="External"/><Relationship Id="rId97" Type="http://schemas.openxmlformats.org/officeDocument/2006/relationships/hyperlink" Target="http://www.westlaw.com/Find/Default.wl?rs=dfa1.0&amp;vr=2.0&amp;DB=350&amp;FindType=Y&amp;SerialNum=1989042757" TargetMode="External"/><Relationship Id="rId98" Type="http://schemas.openxmlformats.org/officeDocument/2006/relationships/hyperlink" Target="http://www.westlaw.com/Find/Default.wl?rs=dfa1.0&amp;vr=2.0&amp;DB=350&amp;FindType=Y&amp;SerialNum=1989042765" TargetMode="External"/><Relationship Id="rId99" Type="http://schemas.openxmlformats.org/officeDocument/2006/relationships/hyperlink" Target="http://www.westlaw.com/Find/Default.wl?rs=dfa1.0&amp;vr=2.0&amp;DB=350&amp;FindType=Y&amp;SerialNum=1989040448" TargetMode="External"/><Relationship Id="rId120" Type="http://schemas.openxmlformats.org/officeDocument/2006/relationships/hyperlink" Target="http://www.westlaw.com/Find/Default.wl?rs=dfa1.0&amp;vr=2.0&amp;DB=350&amp;FindType=Y&amp;SerialNum=1988142429" TargetMode="External"/><Relationship Id="rId121" Type="http://schemas.openxmlformats.org/officeDocument/2006/relationships/hyperlink" Target="http://www.westlaw.com/Find/Default.wl?rs=dfa1.0&amp;vr=2.0&amp;DB=350&amp;FindType=Y&amp;SerialNum=1988141059" TargetMode="External"/><Relationship Id="rId122" Type="http://schemas.openxmlformats.org/officeDocument/2006/relationships/hyperlink" Target="http://www.westlaw.com/Find/Default.wl?rs=dfa1.0&amp;vr=2.0&amp;DB=350&amp;FindType=Y&amp;SerialNum=1988141705" TargetMode="External"/><Relationship Id="rId123" Type="http://schemas.openxmlformats.org/officeDocument/2006/relationships/hyperlink" Target="http://www.westlaw.com/Find/Default.wl?rs=dfa1.0&amp;vr=2.0&amp;DB=350&amp;FindType=Y&amp;SerialNum=1988135670" TargetMode="External"/><Relationship Id="rId124" Type="http://schemas.openxmlformats.org/officeDocument/2006/relationships/hyperlink" Target="http://www.westlaw.com/Find/Default.wl?rs=dfa1.0&amp;vr=2.0&amp;DB=350&amp;FindType=Y&amp;SerialNum=1988126462" TargetMode="External"/><Relationship Id="rId125" Type="http://schemas.openxmlformats.org/officeDocument/2006/relationships/hyperlink" Target="http://www.westlaw.com/Find/Default.wl?rs=dfa1.0&amp;vr=2.0&amp;DB=999&amp;FindType=Y&amp;SerialNum=1989143940" TargetMode="External"/><Relationship Id="rId126" Type="http://schemas.openxmlformats.org/officeDocument/2006/relationships/hyperlink" Target="http://www.westlaw.com/Find/Default.wl?rs=dfa1.0&amp;vr=2.0&amp;DB=345&amp;FindType=Y&amp;SerialNum=1989132385" TargetMode="External"/><Relationship Id="rId127" Type="http://schemas.openxmlformats.org/officeDocument/2006/relationships/hyperlink" Target="http://www.westlaw.com/Find/Default.wl?rs=dfa1.0&amp;vr=2.0&amp;DB=345&amp;FindType=Y&amp;SerialNum=1989131420" TargetMode="External"/><Relationship Id="rId128" Type="http://schemas.openxmlformats.org/officeDocument/2006/relationships/hyperlink" Target="http://www.westlaw.com/Find/Default.wl?rs=dfa1.0&amp;vr=2.0&amp;DB=164&amp;FindType=Y&amp;SerialNum=1989129128" TargetMode="External"/><Relationship Id="rId129" Type="http://schemas.openxmlformats.org/officeDocument/2006/relationships/hyperlink" Target="http://www.westlaw.com/Find/Default.wl?rs=dfa1.0&amp;vr=2.0&amp;DB=999&amp;FindType=Y&amp;SerialNum=1989130165" TargetMode="External"/><Relationship Id="rId160" Type="http://schemas.openxmlformats.org/officeDocument/2006/relationships/hyperlink" Target="http://www.westlaw.com/Find/Default.wl?rs=dfa1.0&amp;vr=2.0&amp;DB=345&amp;FindType=Y&amp;SerialNum=1989080385" TargetMode="External"/><Relationship Id="rId161" Type="http://schemas.openxmlformats.org/officeDocument/2006/relationships/hyperlink" Target="http://www.westlaw.com/Find/Default.wl?rs=dfa1.0&amp;vr=2.0&amp;DB=164&amp;FindType=Y&amp;SerialNum=1989067703" TargetMode="External"/><Relationship Id="rId162" Type="http://schemas.openxmlformats.org/officeDocument/2006/relationships/hyperlink" Target="http://www.westlaw.com/Find/Default.wl?rs=dfa1.0&amp;vr=2.0&amp;DB=345&amp;FindType=Y&amp;SerialNum=1989082339" TargetMode="External"/><Relationship Id="rId20" Type="http://schemas.openxmlformats.org/officeDocument/2006/relationships/hyperlink" Target="http://www.westlaw.com/Find/Default.wl?rs=dfa1.0&amp;vr=2.0&amp;DB=780&amp;FindType=Y&amp;SerialNum=1989007875" TargetMode="External"/><Relationship Id="rId21" Type="http://schemas.openxmlformats.org/officeDocument/2006/relationships/hyperlink" Target="http://www.westlaw.com/Find/Default.wl?rs=dfa1.0&amp;vr=2.0&amp;DB=780&amp;FindType=Y&amp;SerialNum=1989007564" TargetMode="External"/><Relationship Id="rId22" Type="http://schemas.openxmlformats.org/officeDocument/2006/relationships/hyperlink" Target="http://www.westlaw.com/Find/Default.wl?rs=dfa1.0&amp;vr=2.0&amp;DB=350&amp;FindType=Y&amp;SerialNum=1989138620" TargetMode="External"/><Relationship Id="rId23" Type="http://schemas.openxmlformats.org/officeDocument/2006/relationships/hyperlink" Target="http://www.westlaw.com/Find/Default.wl?rs=dfa1.0&amp;vr=2.0&amp;DB=350&amp;FindType=Y&amp;SerialNum=1989134280" TargetMode="External"/><Relationship Id="rId24" Type="http://schemas.openxmlformats.org/officeDocument/2006/relationships/hyperlink" Target="http://www.westlaw.com/Find/Default.wl?rs=dfa1.0&amp;vr=2.0&amp;DB=999&amp;FindType=Y&amp;SerialNum=1991101972" TargetMode="External"/><Relationship Id="rId25" Type="http://schemas.openxmlformats.org/officeDocument/2006/relationships/hyperlink" Target="http://www.westlaw.com/Find/Default.wl?rs=dfa1.0&amp;vr=2.0&amp;DB=350&amp;FindType=Y&amp;SerialNum=1989132536" TargetMode="External"/><Relationship Id="rId26" Type="http://schemas.openxmlformats.org/officeDocument/2006/relationships/hyperlink" Target="http://www.westlaw.com/Find/Default.wl?rs=dfa1.0&amp;vr=2.0&amp;DB=999&amp;FindType=Y&amp;SerialNum=1991101958" TargetMode="External"/><Relationship Id="rId27" Type="http://schemas.openxmlformats.org/officeDocument/2006/relationships/hyperlink" Target="http://www.westlaw.com/Find/Default.wl?rs=dfa1.0&amp;vr=2.0&amp;DB=350&amp;FindType=Y&amp;SerialNum=1989125751" TargetMode="External"/><Relationship Id="rId28" Type="http://schemas.openxmlformats.org/officeDocument/2006/relationships/hyperlink" Target="http://www.westlaw.com/Find/Default.wl?rs=dfa1.0&amp;vr=2.0&amp;DB=350&amp;FindType=Y&amp;SerialNum=1989125756" TargetMode="External"/><Relationship Id="rId29" Type="http://schemas.openxmlformats.org/officeDocument/2006/relationships/hyperlink" Target="http://www.westlaw.com/Find/Default.wl?rs=dfa1.0&amp;vr=2.0&amp;DB=350&amp;FindType=Y&amp;SerialNum=1989131397" TargetMode="External"/><Relationship Id="rId163" Type="http://schemas.openxmlformats.org/officeDocument/2006/relationships/hyperlink" Target="http://www.westlaw.com/Find/Default.wl?rs=dfa1.0&amp;vr=2.0&amp;DB=999&amp;FindType=Y&amp;SerialNum=1989132786" TargetMode="External"/><Relationship Id="rId164" Type="http://schemas.openxmlformats.org/officeDocument/2006/relationships/hyperlink" Target="http://www.westlaw.com/Find/Default.wl?rs=dfa1.0&amp;vr=2.0&amp;DB=345&amp;FindType=Y&amp;SerialNum=1989060645" TargetMode="External"/><Relationship Id="rId165" Type="http://schemas.openxmlformats.org/officeDocument/2006/relationships/hyperlink" Target="http://www.westlaw.com/Find/Default.wl?rs=dfa1.0&amp;vr=2.0&amp;DB=345&amp;FindType=Y&amp;SerialNum=1989066130" TargetMode="External"/><Relationship Id="rId166" Type="http://schemas.openxmlformats.org/officeDocument/2006/relationships/hyperlink" Target="http://www.westlaw.com/Find/Default.wl?rs=dfa1.0&amp;vr=2.0&amp;DB=345&amp;FindType=Y&amp;SerialNum=1989061734" TargetMode="External"/><Relationship Id="rId167" Type="http://schemas.openxmlformats.org/officeDocument/2006/relationships/hyperlink" Target="http://www.westlaw.com/Find/Default.wl?rs=dfa1.0&amp;vr=2.0&amp;DB=345&amp;FindType=Y&amp;SerialNum=1989057374" TargetMode="External"/><Relationship Id="rId168" Type="http://schemas.openxmlformats.org/officeDocument/2006/relationships/hyperlink" Target="http://www.westlaw.com/Find/Default.wl?rs=dfa1.0&amp;vr=2.0&amp;DB=999&amp;FindType=Y&amp;SerialNum=1989057749" TargetMode="External"/><Relationship Id="rId169" Type="http://schemas.openxmlformats.org/officeDocument/2006/relationships/hyperlink" Target="http://www.westlaw.com/Find/Default.wl?rs=dfa1.0&amp;vr=2.0&amp;DB=999&amp;FindType=Y&amp;SerialNum=1989050373" TargetMode="External"/><Relationship Id="rId200" Type="http://schemas.openxmlformats.org/officeDocument/2006/relationships/hyperlink" Target="http://www.westlaw.com/Find/Default.wl?rs=dfa1.0&amp;vr=2.0&amp;DB=999&amp;FindType=Y&amp;SerialNum=1988136005" TargetMode="External"/><Relationship Id="rId201" Type="http://schemas.openxmlformats.org/officeDocument/2006/relationships/hyperlink" Target="http://www.westlaw.com/Find/Default.wl?rs=dfa1.0&amp;vr=2.0&amp;DB=345&amp;FindType=Y&amp;SerialNum=1988132100" TargetMode="External"/><Relationship Id="rId202" Type="http://schemas.openxmlformats.org/officeDocument/2006/relationships/hyperlink" Target="http://www.westlaw.com/Find/Default.wl?rs=dfa1.0&amp;vr=2.0&amp;DB=509&amp;FindType=Y&amp;SerialNum=1989134748" TargetMode="External"/><Relationship Id="rId60" Type="http://schemas.openxmlformats.org/officeDocument/2006/relationships/hyperlink" Target="http://www.westlaw.com/Find/Default.wl?rs=dfa1.0&amp;vr=2.0&amp;DB=350&amp;FindType=Y&amp;SerialNum=1989106089" TargetMode="External"/><Relationship Id="rId61" Type="http://schemas.openxmlformats.org/officeDocument/2006/relationships/hyperlink" Target="http://www.westlaw.com/Find/Default.wl?rs=dfa1.0&amp;vr=2.0&amp;DB=350&amp;FindType=Y&amp;SerialNum=1989105304" TargetMode="External"/><Relationship Id="rId62" Type="http://schemas.openxmlformats.org/officeDocument/2006/relationships/hyperlink" Target="http://www.westlaw.com/Find/Default.wl?rs=dfa1.0&amp;vr=2.0&amp;DB=350&amp;FindType=Y&amp;SerialNum=1989105430" TargetMode="External"/><Relationship Id="rId63" Type="http://schemas.openxmlformats.org/officeDocument/2006/relationships/hyperlink" Target="http://www.westlaw.com/Find/Default.wl?rs=dfa1.0&amp;vr=2.0&amp;DB=350&amp;FindType=Y&amp;SerialNum=1989090139" TargetMode="External"/><Relationship Id="rId64" Type="http://schemas.openxmlformats.org/officeDocument/2006/relationships/hyperlink" Target="http://www.westlaw.com/Find/Default.wl?rs=dfa1.0&amp;vr=2.0&amp;DB=350&amp;FindType=Y&amp;SerialNum=1989097829" TargetMode="External"/><Relationship Id="rId65" Type="http://schemas.openxmlformats.org/officeDocument/2006/relationships/hyperlink" Target="http://www.westlaw.com/Find/Default.wl?rs=dfa1.0&amp;vr=2.0&amp;DB=350&amp;FindType=Y&amp;SerialNum=1989097831" TargetMode="External"/><Relationship Id="rId66" Type="http://schemas.openxmlformats.org/officeDocument/2006/relationships/hyperlink" Target="http://www.westlaw.com/Find/Default.wl?rs=dfa1.0&amp;vr=2.0&amp;DB=350&amp;FindType=Y&amp;SerialNum=1989095863" TargetMode="External"/><Relationship Id="rId67" Type="http://schemas.openxmlformats.org/officeDocument/2006/relationships/hyperlink" Target="http://www.westlaw.com/Find/Default.wl?rs=dfa1.0&amp;vr=2.0&amp;DB=350&amp;FindType=Y&amp;SerialNum=1989095966" TargetMode="External"/><Relationship Id="rId68" Type="http://schemas.openxmlformats.org/officeDocument/2006/relationships/hyperlink" Target="http://www.westlaw.com/Find/Default.wl?rs=dfa1.0&amp;vr=2.0&amp;DB=350&amp;FindType=Y&amp;SerialNum=1989095185" TargetMode="External"/><Relationship Id="rId69" Type="http://schemas.openxmlformats.org/officeDocument/2006/relationships/hyperlink" Target="http://www.westlaw.com/Find/Default.wl?rs=dfa1.0&amp;vr=2.0&amp;DB=350&amp;FindType=Y&amp;SerialNum=1989091646" TargetMode="External"/><Relationship Id="rId130" Type="http://schemas.openxmlformats.org/officeDocument/2006/relationships/hyperlink" Target="http://www.westlaw.com/Find/Default.wl?rs=dfa1.0&amp;vr=2.0&amp;DB=999&amp;FindType=Y&amp;SerialNum=1989132255" TargetMode="External"/><Relationship Id="rId131" Type="http://schemas.openxmlformats.org/officeDocument/2006/relationships/hyperlink" Target="http://www.westlaw.com/Find/Default.wl?rs=dfa1.0&amp;vr=2.0&amp;DB=345&amp;FindType=Y&amp;SerialNum=1989126950" TargetMode="External"/><Relationship Id="rId132" Type="http://schemas.openxmlformats.org/officeDocument/2006/relationships/hyperlink" Target="http://www.westlaw.com/Find/Default.wl?rs=dfa1.0&amp;vr=2.0&amp;DB=345&amp;FindType=Y&amp;SerialNum=1989133527" TargetMode="External"/><Relationship Id="rId133" Type="http://schemas.openxmlformats.org/officeDocument/2006/relationships/hyperlink" Target="http://www.westlaw.com/Find/Default.wl?rs=dfa1.0&amp;vr=2.0&amp;DB=345&amp;FindType=Y&amp;SerialNum=1989128721" TargetMode="External"/><Relationship Id="rId134" Type="http://schemas.openxmlformats.org/officeDocument/2006/relationships/hyperlink" Target="http://www.westlaw.com/Find/Default.wl?rs=dfa1.0&amp;vr=2.0&amp;DB=999&amp;FindType=Y&amp;SerialNum=1989129855" TargetMode="External"/><Relationship Id="rId135" Type="http://schemas.openxmlformats.org/officeDocument/2006/relationships/hyperlink" Target="http://www.westlaw.com/Find/Default.wl?rs=dfa1.0&amp;vr=2.0&amp;DB=999&amp;FindType=Y&amp;SerialNum=1990158499" TargetMode="External"/><Relationship Id="rId136" Type="http://schemas.openxmlformats.org/officeDocument/2006/relationships/hyperlink" Target="http://www.westlaw.com/Find/Default.wl?rs=dfa1.0&amp;vr=2.0&amp;DB=999&amp;FindType=Y&amp;SerialNum=1990176452" TargetMode="External"/><Relationship Id="rId137" Type="http://schemas.openxmlformats.org/officeDocument/2006/relationships/hyperlink" Target="http://www.westlaw.com/Find/Default.wl?rs=dfa1.0&amp;vr=2.0&amp;DB=345&amp;FindType=Y&amp;SerialNum=1989122363" TargetMode="External"/><Relationship Id="rId138" Type="http://schemas.openxmlformats.org/officeDocument/2006/relationships/hyperlink" Target="http://www.westlaw.com/Find/Default.wl?rs=dfa1.0&amp;vr=2.0&amp;DB=345&amp;FindType=Y&amp;SerialNum=1990049902" TargetMode="External"/><Relationship Id="rId139" Type="http://schemas.openxmlformats.org/officeDocument/2006/relationships/hyperlink" Target="http://www.westlaw.com/Find/Default.wl?rs=dfa1.0&amp;vr=2.0&amp;DB=999&amp;FindType=Y&amp;SerialNum=1990176451" TargetMode="External"/><Relationship Id="rId170" Type="http://schemas.openxmlformats.org/officeDocument/2006/relationships/hyperlink" Target="http://www.westlaw.com/Find/Default.wl?rs=dfa1.0&amp;vr=2.0&amp;DB=345&amp;FindType=Y&amp;SerialNum=1989068418" TargetMode="External"/><Relationship Id="rId171" Type="http://schemas.openxmlformats.org/officeDocument/2006/relationships/hyperlink" Target="http://www.westlaw.com/Find/Default.wl?rs=dfa1.0&amp;vr=2.0&amp;DB=164&amp;FindType=Y&amp;SerialNum=1989060328" TargetMode="External"/><Relationship Id="rId172" Type="http://schemas.openxmlformats.org/officeDocument/2006/relationships/hyperlink" Target="http://www.westlaw.com/Find/Default.wl?rs=dfa1.0&amp;vr=2.0&amp;DB=345&amp;FindType=Y&amp;SerialNum=1989053158" TargetMode="External"/><Relationship Id="rId30" Type="http://schemas.openxmlformats.org/officeDocument/2006/relationships/hyperlink" Target="http://www.westlaw.com/Find/Default.wl?rs=dfa1.0&amp;vr=2.0&amp;DB=350&amp;FindType=Y&amp;SerialNum=1989131430" TargetMode="External"/><Relationship Id="rId31" Type="http://schemas.openxmlformats.org/officeDocument/2006/relationships/hyperlink" Target="http://www.westlaw.com/Find/Default.wl?rs=dfa1.0&amp;vr=2.0&amp;DB=350&amp;FindType=Y&amp;SerialNum=1989131431" TargetMode="External"/><Relationship Id="rId32" Type="http://schemas.openxmlformats.org/officeDocument/2006/relationships/hyperlink" Target="http://www.westlaw.com/Find/Default.wl?rs=dfa1.0&amp;vr=2.0&amp;DB=350&amp;FindType=Y&amp;SerialNum=1989131228" TargetMode="External"/><Relationship Id="rId33" Type="http://schemas.openxmlformats.org/officeDocument/2006/relationships/hyperlink" Target="http://www.westlaw.com/Find/Default.wl?rs=dfa1.0&amp;vr=2.0&amp;DB=999&amp;FindType=Y&amp;SerialNum=1991101938" TargetMode="External"/><Relationship Id="rId34" Type="http://schemas.openxmlformats.org/officeDocument/2006/relationships/hyperlink" Target="http://www.westlaw.com/Find/Default.wl?rs=dfa1.0&amp;vr=2.0&amp;DB=350&amp;FindType=Y&amp;SerialNum=1989128788" TargetMode="External"/><Relationship Id="rId35" Type="http://schemas.openxmlformats.org/officeDocument/2006/relationships/hyperlink" Target="http://www.westlaw.com/Find/Default.wl?rs=dfa1.0&amp;vr=2.0&amp;DB=350&amp;FindType=Y&amp;SerialNum=1989126371" TargetMode="External"/><Relationship Id="rId36" Type="http://schemas.openxmlformats.org/officeDocument/2006/relationships/hyperlink" Target="http://www.westlaw.com/Find/Default.wl?rs=dfa1.0&amp;vr=2.0&amp;DB=350&amp;FindType=Y&amp;SerialNum=1989127363" TargetMode="External"/><Relationship Id="rId37" Type="http://schemas.openxmlformats.org/officeDocument/2006/relationships/hyperlink" Target="http://www.westlaw.com/Find/Default.wl?rs=dfa1.0&amp;vr=2.0&amp;DB=350&amp;FindType=Y&amp;SerialNum=1989124976" TargetMode="External"/><Relationship Id="rId38" Type="http://schemas.openxmlformats.org/officeDocument/2006/relationships/hyperlink" Target="http://www.westlaw.com/Find/Default.wl?rs=dfa1.0&amp;vr=2.0&amp;DB=350&amp;FindType=Y&amp;SerialNum=1989124947" TargetMode="External"/><Relationship Id="rId39" Type="http://schemas.openxmlformats.org/officeDocument/2006/relationships/hyperlink" Target="http://www.westlaw.com/Find/Default.wl?rs=dfa1.0&amp;vr=2.0&amp;DB=350&amp;FindType=Y&amp;SerialNum=1989125362" TargetMode="External"/><Relationship Id="rId173" Type="http://schemas.openxmlformats.org/officeDocument/2006/relationships/hyperlink" Target="http://www.westlaw.com/Find/Default.wl?rs=dfa1.0&amp;vr=2.0&amp;DB=345&amp;FindType=Y&amp;SerialNum=1989043044" TargetMode="External"/><Relationship Id="rId174" Type="http://schemas.openxmlformats.org/officeDocument/2006/relationships/hyperlink" Target="http://www.westlaw.com/Find/Default.wl?rs=dfa1.0&amp;vr=2.0&amp;DB=164&amp;FindType=Y&amp;SerialNum=1989047036" TargetMode="External"/><Relationship Id="rId175" Type="http://schemas.openxmlformats.org/officeDocument/2006/relationships/hyperlink" Target="http://www.westlaw.com/Find/Default.wl?rs=dfa1.0&amp;vr=2.0&amp;DB=164&amp;FindType=Y&amp;SerialNum=1989044342" TargetMode="External"/><Relationship Id="rId176" Type="http://schemas.openxmlformats.org/officeDocument/2006/relationships/hyperlink" Target="http://www.westlaw.com/Find/Default.wl?rs=dfa1.0&amp;vr=2.0&amp;DB=164&amp;FindType=Y&amp;SerialNum=1989040866" TargetMode="External"/><Relationship Id="rId177" Type="http://schemas.openxmlformats.org/officeDocument/2006/relationships/hyperlink" Target="http://www.westlaw.com/Find/Default.wl?rs=dfa1.0&amp;vr=2.0&amp;DB=345&amp;FindType=Y&amp;SerialNum=1989036307" TargetMode="External"/><Relationship Id="rId178" Type="http://schemas.openxmlformats.org/officeDocument/2006/relationships/hyperlink" Target="http://www.westlaw.com/Find/Default.wl?rs=dfa1.0&amp;vr=2.0&amp;DB=345&amp;FindType=Y&amp;SerialNum=1989035723" TargetMode="External"/><Relationship Id="rId179" Type="http://schemas.openxmlformats.org/officeDocument/2006/relationships/hyperlink" Target="http://www.westlaw.com/Find/Default.wl?rs=dfa1.0&amp;vr=2.0&amp;DB=164&amp;FindType=Y&amp;SerialNum=1989028956" TargetMode="External"/><Relationship Id="rId70" Type="http://schemas.openxmlformats.org/officeDocument/2006/relationships/hyperlink" Target="http://www.westlaw.com/Find/Default.wl?rs=dfa1.0&amp;vr=2.0&amp;DB=350&amp;FindType=Y&amp;SerialNum=1989091648" TargetMode="External"/><Relationship Id="rId71" Type="http://schemas.openxmlformats.org/officeDocument/2006/relationships/hyperlink" Target="http://www.westlaw.com/Find/Default.wl?rs=dfa1.0&amp;vr=2.0&amp;DB=350&amp;FindType=Y&amp;SerialNum=1989094128" TargetMode="External"/><Relationship Id="rId72" Type="http://schemas.openxmlformats.org/officeDocument/2006/relationships/hyperlink" Target="http://www.westlaw.com/Find/Default.wl?rs=dfa1.0&amp;vr=2.0&amp;DB=350&amp;FindType=Y&amp;SerialNum=1989086136" TargetMode="External"/><Relationship Id="rId73" Type="http://schemas.openxmlformats.org/officeDocument/2006/relationships/hyperlink" Target="http://www.westlaw.com/Find/Default.wl?rs=dfa1.0&amp;vr=2.0&amp;DB=350&amp;FindType=Y&amp;SerialNum=1989082473" TargetMode="External"/><Relationship Id="rId74" Type="http://schemas.openxmlformats.org/officeDocument/2006/relationships/hyperlink" Target="http://www.westlaw.com/Find/Default.wl?rs=dfa1.0&amp;vr=2.0&amp;DB=350&amp;FindType=Y&amp;SerialNum=1989090885" TargetMode="External"/><Relationship Id="rId75" Type="http://schemas.openxmlformats.org/officeDocument/2006/relationships/hyperlink" Target="http://www.westlaw.com/Find/Default.wl?rs=dfa1.0&amp;vr=2.0&amp;DB=350&amp;FindType=Y&amp;SerialNum=1989079158" TargetMode="External"/><Relationship Id="rId76" Type="http://schemas.openxmlformats.org/officeDocument/2006/relationships/hyperlink" Target="http://www.westlaw.com/Find/Default.wl?rs=dfa1.0&amp;vr=2.0&amp;DB=350&amp;FindType=Y&amp;SerialNum=1989078581" TargetMode="External"/><Relationship Id="rId77" Type="http://schemas.openxmlformats.org/officeDocument/2006/relationships/hyperlink" Target="http://www.westlaw.com/Find/Default.wl?rs=dfa1.0&amp;vr=2.0&amp;DB=350&amp;FindType=Y&amp;SerialNum=1989079155" TargetMode="External"/><Relationship Id="rId78" Type="http://schemas.openxmlformats.org/officeDocument/2006/relationships/hyperlink" Target="http://www.westlaw.com/Find/Default.wl?rs=dfa1.0&amp;vr=2.0&amp;DB=350&amp;FindType=Y&amp;SerialNum=1989080904" TargetMode="External"/><Relationship Id="rId79" Type="http://schemas.openxmlformats.org/officeDocument/2006/relationships/hyperlink" Target="http://www.westlaw.com/Find/Default.wl?rs=dfa1.0&amp;vr=2.0&amp;DB=350&amp;FindType=Y&amp;SerialNum=1989090320" TargetMode="External"/><Relationship Id="rId1" Type="http://schemas.openxmlformats.org/officeDocument/2006/relationships/hyperlink" Target="http://www.westlaw.com/Find/Default.wl?rs=dfa1.0&amp;vr=2.0&amp;DB=780&amp;FindType=Y&amp;SerialNum=1989098316" TargetMode="External"/><Relationship Id="rId2" Type="http://schemas.openxmlformats.org/officeDocument/2006/relationships/hyperlink" Target="http://www.westlaw.com/Find/Default.wl?rs=dfa1.0&amp;vr=2.0&amp;DB=780&amp;FindType=Y&amp;SerialNum=1989098318" TargetMode="External"/><Relationship Id="rId3" Type="http://schemas.openxmlformats.org/officeDocument/2006/relationships/hyperlink" Target="http://www.westlaw.com/Find/Default.wl?rs=dfa1.0&amp;vr=2.0&amp;DB=780&amp;FindType=Y&amp;SerialNum=1989094485" TargetMode="External"/><Relationship Id="rId4" Type="http://schemas.openxmlformats.org/officeDocument/2006/relationships/hyperlink" Target="http://www.westlaw.com/Find/Default.wl?rs=dfa1.0&amp;vr=2.0&amp;DB=780&amp;FindType=Y&amp;SerialNum=1989094012" TargetMode="External"/><Relationship Id="rId100" Type="http://schemas.openxmlformats.org/officeDocument/2006/relationships/hyperlink" Target="http://www.westlaw.com/Find/Default.wl?rs=dfa1.0&amp;vr=2.0&amp;DB=350&amp;FindType=Y&amp;SerialNum=1989032300" TargetMode="External"/><Relationship Id="rId101" Type="http://schemas.openxmlformats.org/officeDocument/2006/relationships/hyperlink" Target="http://www.westlaw.com/Find/Default.wl?rs=dfa1.0&amp;vr=2.0&amp;DB=350&amp;FindType=Y&amp;SerialNum=1989030828" TargetMode="External"/><Relationship Id="rId102" Type="http://schemas.openxmlformats.org/officeDocument/2006/relationships/hyperlink" Target="http://www.westlaw.com/Find/Default.wl?rs=dfa1.0&amp;vr=2.0&amp;DB=350&amp;FindType=Y&amp;SerialNum=1989027249" TargetMode="External"/><Relationship Id="rId103" Type="http://schemas.openxmlformats.org/officeDocument/2006/relationships/hyperlink" Target="http://www.westlaw.com/Find/Default.wl?rs=dfa1.0&amp;vr=2.0&amp;DB=350&amp;FindType=Y&amp;SerialNum=1989025040" TargetMode="External"/><Relationship Id="rId104" Type="http://schemas.openxmlformats.org/officeDocument/2006/relationships/hyperlink" Target="http://www.westlaw.com/Find/Default.wl?rs=dfa1.0&amp;vr=2.0&amp;DB=350&amp;FindType=Y&amp;SerialNum=1989011219" TargetMode="External"/><Relationship Id="rId105" Type="http://schemas.openxmlformats.org/officeDocument/2006/relationships/hyperlink" Target="http://www.westlaw.com/Find/Default.wl?rs=dfa1.0&amp;vr=2.0&amp;DB=350&amp;FindType=Y&amp;SerialNum=1989022185" TargetMode="External"/><Relationship Id="rId106" Type="http://schemas.openxmlformats.org/officeDocument/2006/relationships/hyperlink" Target="http://www.westlaw.com/Find/Default.wl?rs=dfa1.0&amp;vr=2.0&amp;DB=350&amp;FindType=Y&amp;SerialNum=1989016535" TargetMode="External"/><Relationship Id="rId107" Type="http://schemas.openxmlformats.org/officeDocument/2006/relationships/hyperlink" Target="http://www.westlaw.com/Find/Default.wl?rs=dfa1.0&amp;vr=2.0&amp;DB=350&amp;FindType=Y&amp;SerialNum=1989014593" TargetMode="External"/><Relationship Id="rId108" Type="http://schemas.openxmlformats.org/officeDocument/2006/relationships/hyperlink" Target="http://www.westlaw.com/Find/Default.wl?rs=dfa1.0&amp;vr=2.0&amp;DB=350&amp;FindType=Y&amp;SerialNum=1989003781" TargetMode="External"/><Relationship Id="rId109" Type="http://schemas.openxmlformats.org/officeDocument/2006/relationships/hyperlink" Target="http://www.westlaw.com/Find/Default.wl?rs=dfa1.0&amp;vr=2.0&amp;DB=350&amp;FindType=Y&amp;SerialNum=1988165111" TargetMode="External"/><Relationship Id="rId5" Type="http://schemas.openxmlformats.org/officeDocument/2006/relationships/hyperlink" Target="http://www.westlaw.com/Find/Default.wl?rs=dfa1.0&amp;vr=2.0&amp;DB=780&amp;FindType=Y&amp;SerialNum=1989094015" TargetMode="External"/><Relationship Id="rId6" Type="http://schemas.openxmlformats.org/officeDocument/2006/relationships/hyperlink" Target="http://www.westlaw.com/Find/Default.wl?rs=dfa1.0&amp;vr=2.0&amp;DB=780&amp;FindType=Y&amp;SerialNum=1989093293" TargetMode="External"/><Relationship Id="rId7" Type="http://schemas.openxmlformats.org/officeDocument/2006/relationships/hyperlink" Target="http://www.westlaw.com/Find/Default.wl?rs=dfa1.0&amp;vr=2.0&amp;DB=780&amp;FindType=Y&amp;SerialNum=1989092395" TargetMode="External"/><Relationship Id="rId8" Type="http://schemas.openxmlformats.org/officeDocument/2006/relationships/hyperlink" Target="http://www.westlaw.com/Find/Default.wl?rs=dfa1.0&amp;vr=2.0&amp;DB=780&amp;FindType=Y&amp;SerialNum=1989089478" TargetMode="External"/><Relationship Id="rId9" Type="http://schemas.openxmlformats.org/officeDocument/2006/relationships/hyperlink" Target="http://www.westlaw.com/Find/Default.wl?rs=dfa1.0&amp;vr=2.0&amp;DB=780&amp;FindType=Y&amp;SerialNum=1989089493" TargetMode="External"/><Relationship Id="rId140" Type="http://schemas.openxmlformats.org/officeDocument/2006/relationships/hyperlink" Target="http://www.westlaw.com/Find/Default.wl?rs=dfa1.0&amp;vr=2.0&amp;DB=345&amp;FindType=Y&amp;SerialNum=1989119831" TargetMode="External"/><Relationship Id="rId141" Type="http://schemas.openxmlformats.org/officeDocument/2006/relationships/hyperlink" Target="http://www.westlaw.com/Find/Default.wl?rs=dfa1.0&amp;vr=2.0&amp;DB=999&amp;FindType=Y&amp;SerialNum=1990071481" TargetMode="External"/></Relationships>
</file>

<file path=xl/worksheets/_rels/sheet11.xml.rels><?xml version="1.0" encoding="UTF-8" standalone="yes"?>
<Relationships xmlns="http://schemas.openxmlformats.org/package/2006/relationships"><Relationship Id="rId106" Type="http://schemas.openxmlformats.org/officeDocument/2006/relationships/hyperlink" Target="http://www.westlaw.com/Find/Default.wl?rs=dfa1.0&amp;vr=2.0&amp;DB=926&amp;FindType=Y&amp;SerialNum=1990025080" TargetMode="External"/><Relationship Id="rId107" Type="http://schemas.openxmlformats.org/officeDocument/2006/relationships/hyperlink" Target="http://www.westlaw.com/Find/Default.wl?rs=dfa1.0&amp;vr=2.0&amp;DB=350&amp;FindType=Y&amp;SerialNum=1990055964" TargetMode="External"/><Relationship Id="rId108" Type="http://schemas.openxmlformats.org/officeDocument/2006/relationships/hyperlink" Target="http://www.westlaw.com/Find/Default.wl?rs=dfa1.0&amp;vr=2.0&amp;DB=350&amp;FindType=Y&amp;SerialNum=1990055392" TargetMode="External"/><Relationship Id="rId109" Type="http://schemas.openxmlformats.org/officeDocument/2006/relationships/hyperlink" Target="http://www.westlaw.com/Find/Default.wl?rs=dfa1.0&amp;vr=2.0&amp;DB=350&amp;FindType=Y&amp;SerialNum=1990055290" TargetMode="External"/><Relationship Id="rId70" Type="http://schemas.openxmlformats.org/officeDocument/2006/relationships/hyperlink" Target="http://www.westlaw.com/Find/Default.wl?rs=dfa1.0&amp;vr=2.0&amp;DB=350&amp;FindType=Y&amp;SerialNum=1990102550" TargetMode="External"/><Relationship Id="rId71" Type="http://schemas.openxmlformats.org/officeDocument/2006/relationships/hyperlink" Target="http://www.westlaw.com/Find/Default.wl?rs=dfa1.0&amp;vr=2.0&amp;DB=350&amp;FindType=Y&amp;SerialNum=1990098651" TargetMode="External"/><Relationship Id="rId72" Type="http://schemas.openxmlformats.org/officeDocument/2006/relationships/hyperlink" Target="http://www.westlaw.com/Find/Default.wl?rs=dfa1.0&amp;vr=2.0&amp;DB=350&amp;FindType=Y&amp;SerialNum=1990098944" TargetMode="External"/><Relationship Id="rId73" Type="http://schemas.openxmlformats.org/officeDocument/2006/relationships/hyperlink" Target="http://www.westlaw.com/Find/Default.wl?rs=dfa1.0&amp;vr=2.0&amp;DB=350&amp;FindType=Y&amp;SerialNum=1990096837" TargetMode="External"/><Relationship Id="rId74" Type="http://schemas.openxmlformats.org/officeDocument/2006/relationships/hyperlink" Target="http://www.westlaw.com/Find/Default.wl?rs=dfa1.0&amp;vr=2.0&amp;DB=350&amp;FindType=Y&amp;SerialNum=1990098999" TargetMode="External"/><Relationship Id="rId75" Type="http://schemas.openxmlformats.org/officeDocument/2006/relationships/hyperlink" Target="http://www.westlaw.com/Find/Default.wl?rs=dfa1.0&amp;vr=2.0&amp;DB=350&amp;FindType=Y&amp;SerialNum=1990131275" TargetMode="External"/><Relationship Id="rId76" Type="http://schemas.openxmlformats.org/officeDocument/2006/relationships/hyperlink" Target="http://www.westlaw.com/Find/Default.wl?rs=dfa1.0&amp;vr=2.0&amp;DB=350&amp;FindType=Y&amp;SerialNum=1991116593" TargetMode="External"/><Relationship Id="rId77" Type="http://schemas.openxmlformats.org/officeDocument/2006/relationships/hyperlink" Target="http://www.westlaw.com/Find/Default.wl?rs=dfa1.0&amp;vr=2.0&amp;DB=350&amp;FindType=Y&amp;SerialNum=1990095313" TargetMode="External"/><Relationship Id="rId78" Type="http://schemas.openxmlformats.org/officeDocument/2006/relationships/hyperlink" Target="http://www.westlaw.com/Find/Default.wl?rs=dfa1.0&amp;vr=2.0&amp;DB=350&amp;FindType=Y&amp;SerialNum=1990096005" TargetMode="External"/><Relationship Id="rId79" Type="http://schemas.openxmlformats.org/officeDocument/2006/relationships/hyperlink" Target="http://www.westlaw.com/Find/Default.wl?rs=dfa1.0&amp;vr=2.0&amp;DB=350&amp;FindType=Y&amp;SerialNum=1991043957" TargetMode="External"/><Relationship Id="rId170" Type="http://schemas.openxmlformats.org/officeDocument/2006/relationships/hyperlink" Target="http://www.westlaw.com/Find/Default.wl?rs=dfa1.0&amp;vr=2.0&amp;DB=345&amp;FindType=Y&amp;SerialNum=1990133194" TargetMode="External"/><Relationship Id="rId171" Type="http://schemas.openxmlformats.org/officeDocument/2006/relationships/hyperlink" Target="http://www.westlaw.com/Find/Default.wl?rs=dfa1.0&amp;vr=2.0&amp;DB=999&amp;FindType=Y&amp;SerialNum=1990130336" TargetMode="External"/><Relationship Id="rId172" Type="http://schemas.openxmlformats.org/officeDocument/2006/relationships/hyperlink" Target="http://www.westlaw.com/Find/Default.wl?rs=dfa1.0&amp;vr=2.0&amp;DB=345&amp;FindType=Y&amp;SerialNum=1990122413" TargetMode="External"/><Relationship Id="rId173" Type="http://schemas.openxmlformats.org/officeDocument/2006/relationships/hyperlink" Target="http://www.westlaw.com/Find/Default.wl?rs=dfa1.0&amp;vr=2.0&amp;DB=345&amp;FindType=Y&amp;SerialNum=1990124683" TargetMode="External"/><Relationship Id="rId174" Type="http://schemas.openxmlformats.org/officeDocument/2006/relationships/hyperlink" Target="http://www.westlaw.com/Find/Default.wl?rs=dfa1.0&amp;vr=2.0&amp;DB=999&amp;FindType=Y&amp;SerialNum=1990126307" TargetMode="External"/><Relationship Id="rId175" Type="http://schemas.openxmlformats.org/officeDocument/2006/relationships/hyperlink" Target="http://www.westlaw.com/Find/Default.wl?rs=dfa1.0&amp;vr=2.0&amp;DB=999&amp;FindType=Y&amp;SerialNum=1990118026" TargetMode="External"/><Relationship Id="rId176" Type="http://schemas.openxmlformats.org/officeDocument/2006/relationships/hyperlink" Target="http://www.westlaw.com/Find/Default.wl?rs=dfa1.0&amp;vr=2.0&amp;DB=999&amp;FindType=Y&amp;SerialNum=1990117234" TargetMode="External"/><Relationship Id="rId177" Type="http://schemas.openxmlformats.org/officeDocument/2006/relationships/hyperlink" Target="http://www.westlaw.com/Find/Default.wl?rs=dfa1.0&amp;vr=2.0&amp;DB=345&amp;FindType=Y&amp;SerialNum=1990118733" TargetMode="External"/><Relationship Id="rId178" Type="http://schemas.openxmlformats.org/officeDocument/2006/relationships/hyperlink" Target="http://www.westlaw.com/Find/Default.wl?rs=dfa1.0&amp;vr=2.0&amp;DB=345&amp;FindType=Y&amp;SerialNum=1990113164" TargetMode="External"/><Relationship Id="rId179" Type="http://schemas.openxmlformats.org/officeDocument/2006/relationships/hyperlink" Target="http://www.westlaw.com/Find/Default.wl?rs=dfa1.0&amp;vr=2.0&amp;DB=345&amp;FindType=Y&amp;SerialNum=1990110966" TargetMode="External"/><Relationship Id="rId260" Type="http://schemas.openxmlformats.org/officeDocument/2006/relationships/hyperlink" Target="http://www.westlaw.com/Find/Default.wl?rs=dfa1.0&amp;vr=2.0&amp;DB=999&amp;FindType=Y&amp;SerialNum=1990061394" TargetMode="External"/><Relationship Id="rId10" Type="http://schemas.openxmlformats.org/officeDocument/2006/relationships/hyperlink" Target="http://www.westlaw.com/Find/Default.wl?rs=dfa1.0&amp;vr=2.0&amp;DB=780&amp;FindType=Y&amp;SerialNum=1990086726" TargetMode="External"/><Relationship Id="rId11" Type="http://schemas.openxmlformats.org/officeDocument/2006/relationships/hyperlink" Target="http://www.westlaw.com/Find/Default.wl?rs=dfa1.0&amp;vr=2.0&amp;DB=780&amp;FindType=Y&amp;SerialNum=1990084109" TargetMode="External"/><Relationship Id="rId12" Type="http://schemas.openxmlformats.org/officeDocument/2006/relationships/hyperlink" Target="http://www.westlaw.com/Find/Default.wl?rs=dfa1.0&amp;vr=2.0&amp;DB=780&amp;FindType=Y&amp;SerialNum=1990081024" TargetMode="External"/><Relationship Id="rId13" Type="http://schemas.openxmlformats.org/officeDocument/2006/relationships/hyperlink" Target="http://www.westlaw.com/Find/Default.wl?rs=dfa1.0&amp;vr=2.0&amp;DB=780&amp;FindType=Y&amp;SerialNum=1990070463" TargetMode="External"/><Relationship Id="rId14" Type="http://schemas.openxmlformats.org/officeDocument/2006/relationships/hyperlink" Target="http://www.westlaw.com/Find/Default.wl?rs=dfa1.0&amp;vr=2.0&amp;DB=780&amp;FindType=Y&amp;SerialNum=1990064837" TargetMode="External"/><Relationship Id="rId15" Type="http://schemas.openxmlformats.org/officeDocument/2006/relationships/hyperlink" Target="http://www.westlaw.com/Find/Default.wl?rs=dfa1.0&amp;vr=2.0&amp;DB=780&amp;FindType=Y&amp;SerialNum=1990064840" TargetMode="External"/><Relationship Id="rId16" Type="http://schemas.openxmlformats.org/officeDocument/2006/relationships/hyperlink" Target="http://www.westlaw.com/Find/Default.wl?rs=dfa1.0&amp;vr=2.0&amp;DB=780&amp;FindType=Y&amp;SerialNum=1990064130" TargetMode="External"/><Relationship Id="rId17" Type="http://schemas.openxmlformats.org/officeDocument/2006/relationships/hyperlink" Target="http://www.westlaw.com/Find/Default.wl?rs=dfa1.0&amp;vr=2.0&amp;DB=780&amp;FindType=Y&amp;SerialNum=1990064131" TargetMode="External"/><Relationship Id="rId18" Type="http://schemas.openxmlformats.org/officeDocument/2006/relationships/hyperlink" Target="http://www.westlaw.com/Find/Default.wl?rs=dfa1.0&amp;vr=2.0&amp;DB=780&amp;FindType=Y&amp;SerialNum=1990064132" TargetMode="External"/><Relationship Id="rId19" Type="http://schemas.openxmlformats.org/officeDocument/2006/relationships/hyperlink" Target="http://www.westlaw.com/Find/Default.wl?rs=dfa1.0&amp;vr=2.0&amp;DB=780&amp;FindType=Y&amp;SerialNum=1990052179" TargetMode="External"/><Relationship Id="rId261" Type="http://schemas.openxmlformats.org/officeDocument/2006/relationships/hyperlink" Target="http://www.westlaw.com/Find/Default.wl?rs=dfa1.0&amp;vr=2.0&amp;DB=999&amp;FindType=Y&amp;SerialNum=1989171526" TargetMode="External"/><Relationship Id="rId262" Type="http://schemas.openxmlformats.org/officeDocument/2006/relationships/hyperlink" Target="http://www.westlaw.com/Find/Default.wl?rs=dfa1.0&amp;vr=2.0&amp;DB=345&amp;FindType=Y&amp;SerialNum=1989164624" TargetMode="External"/><Relationship Id="rId263" Type="http://schemas.openxmlformats.org/officeDocument/2006/relationships/hyperlink" Target="http://www.westlaw.com/Find/Default.wl?rs=dfa1.0&amp;vr=2.0&amp;DB=999&amp;FindType=Y&amp;SerialNum=1989179744" TargetMode="External"/><Relationship Id="rId264" Type="http://schemas.openxmlformats.org/officeDocument/2006/relationships/hyperlink" Target="http://www.westlaw.com/Find/Default.wl?rs=dfa1.0&amp;vr=2.0&amp;DB=164&amp;FindType=Y&amp;SerialNum=1989161331" TargetMode="External"/><Relationship Id="rId110" Type="http://schemas.openxmlformats.org/officeDocument/2006/relationships/hyperlink" Target="http://www.westlaw.com/Find/Default.wl?rs=dfa1.0&amp;vr=2.0&amp;DB=350&amp;FindType=Y&amp;SerialNum=1990046691" TargetMode="External"/><Relationship Id="rId111" Type="http://schemas.openxmlformats.org/officeDocument/2006/relationships/hyperlink" Target="http://www.westlaw.com/Find/Default.wl?rs=dfa1.0&amp;vr=2.0&amp;DB=350&amp;FindType=Y&amp;SerialNum=1990054541" TargetMode="External"/><Relationship Id="rId112" Type="http://schemas.openxmlformats.org/officeDocument/2006/relationships/hyperlink" Target="http://www.westlaw.com/Find/Default.wl?rs=dfa1.0&amp;vr=2.0&amp;DB=350&amp;FindType=Y&amp;SerialNum=1990050738" TargetMode="External"/><Relationship Id="rId113" Type="http://schemas.openxmlformats.org/officeDocument/2006/relationships/hyperlink" Target="http://www.westlaw.com/Find/Default.wl?rs=dfa1.0&amp;vr=2.0&amp;DB=852&amp;FindType=Y&amp;SerialNum=1990047411" TargetMode="External"/><Relationship Id="rId114" Type="http://schemas.openxmlformats.org/officeDocument/2006/relationships/hyperlink" Target="http://www.westlaw.com/Find/Default.wl?rs=dfa1.0&amp;vr=2.0&amp;DB=350&amp;FindType=Y&amp;SerialNum=1990045896" TargetMode="External"/><Relationship Id="rId115" Type="http://schemas.openxmlformats.org/officeDocument/2006/relationships/hyperlink" Target="http://www.westlaw.com/Find/Default.wl?rs=dfa1.0&amp;vr=2.0&amp;DB=350&amp;FindType=Y&amp;SerialNum=1990044797" TargetMode="External"/><Relationship Id="rId116" Type="http://schemas.openxmlformats.org/officeDocument/2006/relationships/hyperlink" Target="http://www.westlaw.com/Find/Default.wl?rs=dfa1.0&amp;vr=2.0&amp;DB=350&amp;FindType=Y&amp;SerialNum=1990043447" TargetMode="External"/><Relationship Id="rId117" Type="http://schemas.openxmlformats.org/officeDocument/2006/relationships/hyperlink" Target="http://www.westlaw.com/Find/Default.wl?rs=dfa1.0&amp;vr=2.0&amp;DB=350&amp;FindType=Y&amp;SerialNum=1990035910" TargetMode="External"/><Relationship Id="rId118" Type="http://schemas.openxmlformats.org/officeDocument/2006/relationships/hyperlink" Target="http://www.westlaw.com/Find/Default.wl?rs=dfa1.0&amp;vr=2.0&amp;DB=350&amp;FindType=Y&amp;SerialNum=1990041955" TargetMode="External"/><Relationship Id="rId119" Type="http://schemas.openxmlformats.org/officeDocument/2006/relationships/hyperlink" Target="http://www.westlaw.com/Find/Default.wl?rs=dfa1.0&amp;vr=2.0&amp;DB=350&amp;FindType=Y&amp;SerialNum=1990038667" TargetMode="External"/><Relationship Id="rId200" Type="http://schemas.openxmlformats.org/officeDocument/2006/relationships/hyperlink" Target="http://www.westlaw.com/Find/Default.wl?rs=dfa1.0&amp;vr=2.0&amp;DB=164&amp;FindType=Y&amp;SerialNum=1990092948" TargetMode="External"/><Relationship Id="rId201" Type="http://schemas.openxmlformats.org/officeDocument/2006/relationships/hyperlink" Target="http://www.westlaw.com/Find/Default.wl?rs=dfa1.0&amp;vr=2.0&amp;DB=345&amp;FindType=Y&amp;SerialNum=1990092578" TargetMode="External"/><Relationship Id="rId202" Type="http://schemas.openxmlformats.org/officeDocument/2006/relationships/hyperlink" Target="http://www.westlaw.com/Find/Default.wl?rs=dfa1.0&amp;vr=2.0&amp;DB=345&amp;FindType=Y&amp;SerialNum=1990090115" TargetMode="External"/><Relationship Id="rId203" Type="http://schemas.openxmlformats.org/officeDocument/2006/relationships/hyperlink" Target="http://www.westlaw.com/Find/Default.wl?rs=dfa1.0&amp;vr=2.0&amp;DB=345&amp;FindType=Y&amp;SerialNum=1990087344" TargetMode="External"/><Relationship Id="rId204" Type="http://schemas.openxmlformats.org/officeDocument/2006/relationships/hyperlink" Target="http://www.westlaw.com/Find/Default.wl?rs=dfa1.0&amp;vr=2.0&amp;DB=345&amp;FindType=Y&amp;SerialNum=1990094527" TargetMode="External"/><Relationship Id="rId205" Type="http://schemas.openxmlformats.org/officeDocument/2006/relationships/hyperlink" Target="http://www.westlaw.com/Find/Default.wl?rs=dfa1.0&amp;vr=2.0&amp;DB=999&amp;FindType=Y&amp;SerialNum=1994210904" TargetMode="External"/><Relationship Id="rId206" Type="http://schemas.openxmlformats.org/officeDocument/2006/relationships/hyperlink" Target="http://www.westlaw.com/Find/Default.wl?rs=dfa1.0&amp;vr=2.0&amp;DB=999&amp;FindType=Y&amp;SerialNum=1990098373" TargetMode="External"/><Relationship Id="rId207" Type="http://schemas.openxmlformats.org/officeDocument/2006/relationships/hyperlink" Target="http://www.westlaw.com/Find/Default.wl?rs=dfa1.0&amp;vr=2.0&amp;DB=345&amp;FindType=Y&amp;SerialNum=1990080525" TargetMode="External"/><Relationship Id="rId208" Type="http://schemas.openxmlformats.org/officeDocument/2006/relationships/hyperlink" Target="http://www.westlaw.com/Find/Default.wl?rs=dfa1.0&amp;vr=2.0&amp;DB=345&amp;FindType=Y&amp;SerialNum=1990073940" TargetMode="External"/><Relationship Id="rId209" Type="http://schemas.openxmlformats.org/officeDocument/2006/relationships/hyperlink" Target="http://www.westlaw.com/Find/Default.wl?rs=dfa1.0&amp;vr=2.0&amp;DB=345&amp;FindType=Y&amp;SerialNum=1990041675" TargetMode="External"/><Relationship Id="rId265" Type="http://schemas.openxmlformats.org/officeDocument/2006/relationships/hyperlink" Target="http://www.westlaw.com/Find/Default.wl?rs=dfa1.0&amp;vr=2.0&amp;DB=164&amp;FindType=Y&amp;SerialNum=1989166805" TargetMode="External"/><Relationship Id="rId266" Type="http://schemas.openxmlformats.org/officeDocument/2006/relationships/hyperlink" Target="http://www.westlaw.com/Find/Default.wl?rs=dfa1.0&amp;vr=2.0&amp;DB=345&amp;FindType=Y&amp;SerialNum=1989161853" TargetMode="External"/><Relationship Id="rId267" Type="http://schemas.openxmlformats.org/officeDocument/2006/relationships/hyperlink" Target="http://www.westlaw.com/Find/Default.wl?rs=dfa1.0&amp;vr=2.0&amp;DB=999&amp;FindType=Y&amp;SerialNum=1989158413" TargetMode="External"/><Relationship Id="rId268" Type="http://schemas.openxmlformats.org/officeDocument/2006/relationships/hyperlink" Target="http://www.westlaw.com/Find/Default.wl?rs=dfa1.0&amp;vr=2.0&amp;DB=345&amp;FindType=Y&amp;SerialNum=1989159770" TargetMode="External"/><Relationship Id="rId269" Type="http://schemas.openxmlformats.org/officeDocument/2006/relationships/hyperlink" Target="http://www.westlaw.com/Find/Default.wl?rs=dfa1.0&amp;vr=2.0&amp;DB=345&amp;FindType=Y&amp;SerialNum=1989158604" TargetMode="External"/><Relationship Id="rId1" Type="http://schemas.openxmlformats.org/officeDocument/2006/relationships/hyperlink" Target="http://www.westlaw.com/Find/Default.wl?rs=dfa1.0&amp;vr=2.0&amp;DB=780&amp;FindType=Y&amp;SerialNum=1990098793" TargetMode="External"/><Relationship Id="rId2" Type="http://schemas.openxmlformats.org/officeDocument/2006/relationships/hyperlink" Target="http://www.westlaw.com/Find/Default.wl?rs=dfa1.0&amp;vr=2.0&amp;DB=780&amp;FindType=Y&amp;SerialNum=1990098000" TargetMode="External"/><Relationship Id="rId3" Type="http://schemas.openxmlformats.org/officeDocument/2006/relationships/hyperlink" Target="http://www.westlaw.com/Find/Default.wl?rs=dfa1.0&amp;vr=2.0&amp;DB=780&amp;FindType=Y&amp;SerialNum=1990098027" TargetMode="External"/><Relationship Id="rId4" Type="http://schemas.openxmlformats.org/officeDocument/2006/relationships/hyperlink" Target="http://www.westlaw.com/Find/Default.wl?rs=dfa1.0&amp;vr=2.0&amp;DB=780&amp;FindType=Y&amp;SerialNum=1990098103" TargetMode="External"/><Relationship Id="rId5" Type="http://schemas.openxmlformats.org/officeDocument/2006/relationships/hyperlink" Target="http://www.westlaw.com/Find/Default.wl?rs=dfa1.0&amp;vr=2.0&amp;DB=780&amp;FindType=Y&amp;SerialNum=1990096216" TargetMode="External"/><Relationship Id="rId6" Type="http://schemas.openxmlformats.org/officeDocument/2006/relationships/hyperlink" Target="http://www.westlaw.com/Find/Default.wl?rs=dfa1.0&amp;vr=2.0&amp;DB=780&amp;FindType=Y&amp;SerialNum=1990093032" TargetMode="External"/><Relationship Id="rId7" Type="http://schemas.openxmlformats.org/officeDocument/2006/relationships/hyperlink" Target="http://www.westlaw.com/Find/Default.wl?rs=dfa1.0&amp;vr=2.0&amp;DB=780&amp;FindType=Y&amp;SerialNum=1990093035" TargetMode="External"/><Relationship Id="rId8" Type="http://schemas.openxmlformats.org/officeDocument/2006/relationships/hyperlink" Target="http://www.westlaw.com/Find/Default.wl?rs=dfa1.0&amp;vr=2.0&amp;DB=780&amp;FindType=Y&amp;SerialNum=1990090456" TargetMode="External"/><Relationship Id="rId9" Type="http://schemas.openxmlformats.org/officeDocument/2006/relationships/hyperlink" Target="http://www.westlaw.com/Find/Default.wl?rs=dfa1.0&amp;vr=2.0&amp;DB=780&amp;FindType=Y&amp;SerialNum=1990086714" TargetMode="External"/><Relationship Id="rId80" Type="http://schemas.openxmlformats.org/officeDocument/2006/relationships/hyperlink" Target="http://www.westlaw.com/Find/Default.wl?rs=dfa1.0&amp;vr=2.0&amp;DB=350&amp;FindType=Y&amp;SerialNum=1990094347" TargetMode="External"/><Relationship Id="rId81" Type="http://schemas.openxmlformats.org/officeDocument/2006/relationships/hyperlink" Target="http://www.westlaw.com/Find/Default.wl?rs=dfa1.0&amp;vr=2.0&amp;DB=350&amp;FindType=Y&amp;SerialNum=1990092408" TargetMode="External"/><Relationship Id="rId82" Type="http://schemas.openxmlformats.org/officeDocument/2006/relationships/hyperlink" Target="http://www.westlaw.com/Find/Default.wl?rs=dfa1.0&amp;vr=2.0&amp;DB=350&amp;FindType=Y&amp;SerialNum=1990081108" TargetMode="External"/><Relationship Id="rId83" Type="http://schemas.openxmlformats.org/officeDocument/2006/relationships/hyperlink" Target="http://www.westlaw.com/Find/Default.wl?rs=dfa1.0&amp;vr=2.0&amp;DB=350&amp;FindType=Y&amp;SerialNum=1990084892" TargetMode="External"/><Relationship Id="rId84" Type="http://schemas.openxmlformats.org/officeDocument/2006/relationships/hyperlink" Target="http://www.westlaw.com/Find/Default.wl?rs=dfa1.0&amp;vr=2.0&amp;DB=350&amp;FindType=Y&amp;SerialNum=1990083661" TargetMode="External"/><Relationship Id="rId85" Type="http://schemas.openxmlformats.org/officeDocument/2006/relationships/hyperlink" Target="http://www.westlaw.com/Find/Default.wl?rs=dfa1.0&amp;vr=2.0&amp;DB=350&amp;FindType=Y&amp;SerialNum=1990083303" TargetMode="External"/><Relationship Id="rId86" Type="http://schemas.openxmlformats.org/officeDocument/2006/relationships/hyperlink" Target="http://www.westlaw.com/Find/Default.wl?rs=dfa1.0&amp;vr=2.0&amp;DB=350&amp;FindType=Y&amp;SerialNum=1990082632" TargetMode="External"/><Relationship Id="rId87" Type="http://schemas.openxmlformats.org/officeDocument/2006/relationships/hyperlink" Target="http://www.westlaw.com/Find/Default.wl?rs=dfa1.0&amp;vr=2.0&amp;DB=350&amp;FindType=Y&amp;SerialNum=1990078390" TargetMode="External"/><Relationship Id="rId88" Type="http://schemas.openxmlformats.org/officeDocument/2006/relationships/hyperlink" Target="http://www.westlaw.com/Find/Default.wl?rs=dfa1.0&amp;vr=2.0&amp;DB=350&amp;FindType=Y&amp;SerialNum=1990076303" TargetMode="External"/><Relationship Id="rId89" Type="http://schemas.openxmlformats.org/officeDocument/2006/relationships/hyperlink" Target="http://www.westlaw.com/Find/Default.wl?rs=dfa1.0&amp;vr=2.0&amp;DB=350&amp;FindType=Y&amp;SerialNum=1990076306" TargetMode="External"/><Relationship Id="rId180" Type="http://schemas.openxmlformats.org/officeDocument/2006/relationships/hyperlink" Target="http://www.westlaw.com/Find/Default.wl?rs=dfa1.0&amp;vr=2.0&amp;DB=345&amp;FindType=Y&amp;SerialNum=1990111673" TargetMode="External"/><Relationship Id="rId181" Type="http://schemas.openxmlformats.org/officeDocument/2006/relationships/hyperlink" Target="http://www.westlaw.com/Find/Default.wl?rs=dfa1.0&amp;vr=2.0&amp;DB=999&amp;FindType=Y&amp;SerialNum=1990119893" TargetMode="External"/><Relationship Id="rId182" Type="http://schemas.openxmlformats.org/officeDocument/2006/relationships/hyperlink" Target="http://www.westlaw.com/Find/Default.wl?rs=dfa1.0&amp;vr=2.0&amp;DB=999&amp;FindType=Y&amp;SerialNum=1991082273" TargetMode="External"/><Relationship Id="rId183" Type="http://schemas.openxmlformats.org/officeDocument/2006/relationships/hyperlink" Target="http://www.westlaw.com/Find/Default.wl?rs=dfa1.0&amp;vr=2.0&amp;DB=345&amp;FindType=Y&amp;SerialNum=1990109895" TargetMode="External"/><Relationship Id="rId184" Type="http://schemas.openxmlformats.org/officeDocument/2006/relationships/hyperlink" Target="http://www.westlaw.com/Find/Default.wl?rs=dfa1.0&amp;vr=2.0&amp;DB=164&amp;FindType=Y&amp;SerialNum=1990110566" TargetMode="External"/><Relationship Id="rId185" Type="http://schemas.openxmlformats.org/officeDocument/2006/relationships/hyperlink" Target="http://www.westlaw.com/Find/Default.wl?rs=dfa1.0&amp;vr=2.0&amp;DB=345&amp;FindType=Y&amp;SerialNum=1990106931" TargetMode="External"/><Relationship Id="rId186" Type="http://schemas.openxmlformats.org/officeDocument/2006/relationships/hyperlink" Target="http://www.westlaw.com/Find/Default.wl?rs=dfa1.0&amp;vr=2.0&amp;DB=164&amp;FindType=Y&amp;SerialNum=1990113736" TargetMode="External"/><Relationship Id="rId187" Type="http://schemas.openxmlformats.org/officeDocument/2006/relationships/hyperlink" Target="http://www.westlaw.com/Find/Default.wl?rs=dfa1.0&amp;vr=2.0&amp;DB=999&amp;FindType=Y&amp;SerialNum=1990107349" TargetMode="External"/><Relationship Id="rId188" Type="http://schemas.openxmlformats.org/officeDocument/2006/relationships/hyperlink" Target="http://www.westlaw.com/Find/Default.wl?rs=dfa1.0&amp;vr=2.0&amp;DB=345&amp;FindType=Y&amp;SerialNum=1990104735" TargetMode="External"/><Relationship Id="rId189" Type="http://schemas.openxmlformats.org/officeDocument/2006/relationships/hyperlink" Target="http://www.westlaw.com/Find/Default.wl?rs=dfa1.0&amp;vr=2.0&amp;DB=345&amp;FindType=Y&amp;SerialNum=1990102878" TargetMode="External"/><Relationship Id="rId270" Type="http://schemas.openxmlformats.org/officeDocument/2006/relationships/hyperlink" Target="http://www.westlaw.com/Find/Default.wl?rs=dfa1.0&amp;vr=2.0&amp;DB=345&amp;FindType=Y&amp;SerialNum=1989156382" TargetMode="External"/><Relationship Id="rId20" Type="http://schemas.openxmlformats.org/officeDocument/2006/relationships/hyperlink" Target="http://www.westlaw.com/Find/Default.wl?rs=dfa1.0&amp;vr=2.0&amp;DB=780&amp;FindType=Y&amp;SerialNum=1990043795" TargetMode="External"/><Relationship Id="rId21" Type="http://schemas.openxmlformats.org/officeDocument/2006/relationships/hyperlink" Target="http://www.westlaw.com/Find/Default.wl?rs=dfa1.0&amp;vr=2.0&amp;DB=780&amp;FindType=Y&amp;SerialNum=1990043806" TargetMode="External"/><Relationship Id="rId22" Type="http://schemas.openxmlformats.org/officeDocument/2006/relationships/hyperlink" Target="http://www.westlaw.com/Find/Default.wl?rs=dfa1.0&amp;vr=2.0&amp;DB=780&amp;FindType=Y&amp;SerialNum=1990043808" TargetMode="External"/><Relationship Id="rId23" Type="http://schemas.openxmlformats.org/officeDocument/2006/relationships/hyperlink" Target="http://www.westlaw.com/Find/Default.wl?rs=dfa1.0&amp;vr=2.0&amp;DB=780&amp;FindType=Y&amp;SerialNum=1990041693" TargetMode="External"/><Relationship Id="rId24" Type="http://schemas.openxmlformats.org/officeDocument/2006/relationships/hyperlink" Target="http://www.westlaw.com/Find/Default.wl?rs=dfa1.0&amp;vr=2.0&amp;DB=780&amp;FindType=Y&amp;SerialNum=1990038583" TargetMode="External"/><Relationship Id="rId25" Type="http://schemas.openxmlformats.org/officeDocument/2006/relationships/hyperlink" Target="http://www.westlaw.com/Find/Default.wl?rs=dfa1.0&amp;vr=2.0&amp;DB=350&amp;FindType=Y&amp;SerialNum=1990138462" TargetMode="External"/><Relationship Id="rId26" Type="http://schemas.openxmlformats.org/officeDocument/2006/relationships/hyperlink" Target="http://www.westlaw.com/Find/Default.wl?rs=dfa1.0&amp;vr=2.0&amp;DB=350&amp;FindType=Y&amp;SerialNum=1990139008" TargetMode="External"/><Relationship Id="rId27" Type="http://schemas.openxmlformats.org/officeDocument/2006/relationships/hyperlink" Target="http://www.westlaw.com/Find/Default.wl?rs=dfa1.0&amp;vr=2.0&amp;DB=350&amp;FindType=Y&amp;SerialNum=1990137851" TargetMode="External"/><Relationship Id="rId28" Type="http://schemas.openxmlformats.org/officeDocument/2006/relationships/hyperlink" Target="http://www.westlaw.com/Find/Default.wl?rs=dfa1.0&amp;vr=2.0&amp;DB=350&amp;FindType=Y&amp;SerialNum=1990138074" TargetMode="External"/><Relationship Id="rId29" Type="http://schemas.openxmlformats.org/officeDocument/2006/relationships/hyperlink" Target="http://www.westlaw.com/Find/Default.wl?rs=dfa1.0&amp;vr=2.0&amp;DB=350&amp;FindType=Y&amp;SerialNum=1990136604" TargetMode="External"/><Relationship Id="rId271" Type="http://schemas.openxmlformats.org/officeDocument/2006/relationships/hyperlink" Target="http://www.westlaw.com/Find/Default.wl?rs=dfa1.0&amp;vr=2.0&amp;DB=345&amp;FindType=Y&amp;SerialNum=1989153472" TargetMode="External"/><Relationship Id="rId272" Type="http://schemas.openxmlformats.org/officeDocument/2006/relationships/hyperlink" Target="http://www.westlaw.com/Find/Default.wl?rs=dfa1.0&amp;vr=2.0&amp;DB=345&amp;FindType=Y&amp;SerialNum=1989158556" TargetMode="External"/><Relationship Id="rId273" Type="http://schemas.openxmlformats.org/officeDocument/2006/relationships/hyperlink" Target="http://www.westlaw.com/Find/Default.wl?rs=dfa1.0&amp;vr=2.0&amp;DB=345&amp;FindType=Y&amp;SerialNum=1989157601" TargetMode="External"/><Relationship Id="rId274" Type="http://schemas.openxmlformats.org/officeDocument/2006/relationships/hyperlink" Target="http://www.westlaw.com/Find/Default.wl?rs=dfa1.0&amp;vr=2.0&amp;DB=164&amp;FindType=Y&amp;SerialNum=1989154720" TargetMode="External"/><Relationship Id="rId120" Type="http://schemas.openxmlformats.org/officeDocument/2006/relationships/hyperlink" Target="http://www.westlaw.com/Find/Default.wl?rs=dfa1.0&amp;vr=2.0&amp;DB=350&amp;FindType=Y&amp;SerialNum=1990035961" TargetMode="External"/><Relationship Id="rId121" Type="http://schemas.openxmlformats.org/officeDocument/2006/relationships/hyperlink" Target="http://www.westlaw.com/Find/Default.wl?rs=dfa1.0&amp;vr=2.0&amp;DB=350&amp;FindType=Y&amp;SerialNum=1990034602" TargetMode="External"/><Relationship Id="rId122" Type="http://schemas.openxmlformats.org/officeDocument/2006/relationships/hyperlink" Target="http://www.westlaw.com/Find/Default.wl?rs=dfa1.0&amp;vr=2.0&amp;DB=852&amp;FindType=Y&amp;SerialNum=1990033516" TargetMode="External"/><Relationship Id="rId123" Type="http://schemas.openxmlformats.org/officeDocument/2006/relationships/hyperlink" Target="http://www.westlaw.com/Find/Default.wl?rs=dfa1.0&amp;vr=2.0&amp;DB=350&amp;FindType=Y&amp;SerialNum=1990023136" TargetMode="External"/><Relationship Id="rId124" Type="http://schemas.openxmlformats.org/officeDocument/2006/relationships/hyperlink" Target="http://www.westlaw.com/Find/Default.wl?rs=dfa1.0&amp;vr=2.0&amp;DB=350&amp;FindType=Y&amp;SerialNum=1990026290" TargetMode="External"/><Relationship Id="rId125" Type="http://schemas.openxmlformats.org/officeDocument/2006/relationships/hyperlink" Target="http://www.westlaw.com/Find/Default.wl?rs=dfa1.0&amp;vr=2.0&amp;DB=350&amp;FindType=Y&amp;SerialNum=1990023321" TargetMode="External"/><Relationship Id="rId126" Type="http://schemas.openxmlformats.org/officeDocument/2006/relationships/hyperlink" Target="http://www.westlaw.com/Find/Default.wl?rs=dfa1.0&amp;vr=2.0&amp;DB=350&amp;FindType=Y&amp;SerialNum=1990022287" TargetMode="External"/><Relationship Id="rId127" Type="http://schemas.openxmlformats.org/officeDocument/2006/relationships/hyperlink" Target="http://www.westlaw.com/Find/Default.wl?rs=dfa1.0&amp;vr=2.0&amp;DB=350&amp;FindType=Y&amp;SerialNum=1990019745" TargetMode="External"/><Relationship Id="rId128" Type="http://schemas.openxmlformats.org/officeDocument/2006/relationships/hyperlink" Target="http://www.westlaw.com/Find/Default.wl?rs=dfa1.0&amp;vr=2.0&amp;DB=350&amp;FindType=Y&amp;SerialNum=1990020329" TargetMode="External"/><Relationship Id="rId129" Type="http://schemas.openxmlformats.org/officeDocument/2006/relationships/hyperlink" Target="http://www.westlaw.com/Find/Default.wl?rs=dfa1.0&amp;vr=2.0&amp;DB=350&amp;FindType=Y&amp;SerialNum=1990019291" TargetMode="External"/><Relationship Id="rId210" Type="http://schemas.openxmlformats.org/officeDocument/2006/relationships/hyperlink" Target="http://www.westlaw.com/Find/Default.wl?rs=dfa1.0&amp;vr=2.0&amp;DB=164&amp;FindType=Y&amp;SerialNum=1990074704" TargetMode="External"/><Relationship Id="rId211" Type="http://schemas.openxmlformats.org/officeDocument/2006/relationships/hyperlink" Target="http://www.westlaw.com/Find/Default.wl?rs=dfa1.0&amp;vr=2.0&amp;DB=999&amp;FindType=Y&amp;SerialNum=1990071256" TargetMode="External"/><Relationship Id="rId212" Type="http://schemas.openxmlformats.org/officeDocument/2006/relationships/hyperlink" Target="http://www.westlaw.com/Find/Default.wl?rs=dfa1.0&amp;vr=2.0&amp;DB=345&amp;FindType=Y&amp;SerialNum=1990073487" TargetMode="External"/><Relationship Id="rId213" Type="http://schemas.openxmlformats.org/officeDocument/2006/relationships/hyperlink" Target="http://www.westlaw.com/Find/Default.wl?rs=dfa1.0&amp;vr=2.0&amp;DB=345&amp;FindType=Y&amp;SerialNum=1990088067" TargetMode="External"/><Relationship Id="rId214" Type="http://schemas.openxmlformats.org/officeDocument/2006/relationships/hyperlink" Target="http://www.westlaw.com/Find/Default.wl?rs=dfa1.0&amp;vr=2.0&amp;DB=345&amp;FindType=Y&amp;SerialNum=1990071336" TargetMode="External"/><Relationship Id="rId215" Type="http://schemas.openxmlformats.org/officeDocument/2006/relationships/hyperlink" Target="http://www.westlaw.com/Find/Default.wl?rs=dfa1.0&amp;vr=2.0&amp;DB=999&amp;FindType=Y&amp;SerialNum=1990069175" TargetMode="External"/><Relationship Id="rId216" Type="http://schemas.openxmlformats.org/officeDocument/2006/relationships/hyperlink" Target="http://www.westlaw.com/Find/Default.wl?rs=dfa1.0&amp;vr=2.0&amp;DB=999&amp;FindType=Y&amp;SerialNum=1990069502" TargetMode="External"/><Relationship Id="rId217" Type="http://schemas.openxmlformats.org/officeDocument/2006/relationships/hyperlink" Target="http://www.westlaw.com/Find/Default.wl?rs=dfa1.0&amp;vr=2.0&amp;DB=164&amp;FindType=Y&amp;SerialNum=1990074978" TargetMode="External"/><Relationship Id="rId218" Type="http://schemas.openxmlformats.org/officeDocument/2006/relationships/hyperlink" Target="http://www.westlaw.com/Find/Default.wl?rs=dfa1.0&amp;vr=2.0&amp;DB=345&amp;FindType=Y&amp;SerialNum=1990070015" TargetMode="External"/><Relationship Id="rId219" Type="http://schemas.openxmlformats.org/officeDocument/2006/relationships/hyperlink" Target="http://www.westlaw.com/Find/Default.wl?rs=dfa1.0&amp;vr=2.0&amp;DB=345&amp;FindType=Y&amp;SerialNum=1990075484" TargetMode="External"/><Relationship Id="rId275" Type="http://schemas.openxmlformats.org/officeDocument/2006/relationships/hyperlink" Target="http://www.westlaw.com/Find/Default.wl?rs=dfa1.0&amp;vr=2.0&amp;DB=345&amp;FindType=Y&amp;SerialNum=1989149727" TargetMode="External"/><Relationship Id="rId276" Type="http://schemas.openxmlformats.org/officeDocument/2006/relationships/hyperlink" Target="http://www.westlaw.com/Find/Default.wl?rs=dfa1.0&amp;vr=2.0&amp;DB=345&amp;FindType=Y&amp;SerialNum=1989151122" TargetMode="External"/><Relationship Id="rId277" Type="http://schemas.openxmlformats.org/officeDocument/2006/relationships/hyperlink" Target="http://www.westlaw.com/Find/Default.wl?rs=dfa1.0&amp;vr=2.0&amp;DB=345&amp;FindType=Y&amp;SerialNum=1989148301" TargetMode="External"/><Relationship Id="rId278" Type="http://schemas.openxmlformats.org/officeDocument/2006/relationships/hyperlink" Target="http://www.westlaw.com/Find/Default.wl?rs=dfa1.0&amp;vr=2.0&amp;DB=345&amp;FindType=Y&amp;SerialNum=1989174698" TargetMode="External"/><Relationship Id="rId279" Type="http://schemas.openxmlformats.org/officeDocument/2006/relationships/hyperlink" Target="http://www.westlaw.com/Find/Default.wl?rs=dfa1.0&amp;vr=2.0&amp;DB=345&amp;FindType=Y&amp;SerialNum=1989153162" TargetMode="External"/><Relationship Id="rId90" Type="http://schemas.openxmlformats.org/officeDocument/2006/relationships/hyperlink" Target="http://www.westlaw.com/Find/Default.wl?rs=dfa1.0&amp;vr=2.0&amp;DB=350&amp;FindType=Y&amp;SerialNum=1990076309" TargetMode="External"/><Relationship Id="rId91" Type="http://schemas.openxmlformats.org/officeDocument/2006/relationships/hyperlink" Target="http://www.westlaw.com/Find/Default.wl?rs=dfa1.0&amp;vr=2.0&amp;DB=350&amp;FindType=Y&amp;SerialNum=1990079746" TargetMode="External"/><Relationship Id="rId92" Type="http://schemas.openxmlformats.org/officeDocument/2006/relationships/hyperlink" Target="http://www.westlaw.com/Find/Default.wl?rs=dfa1.0&amp;vr=2.0&amp;DB=350&amp;FindType=Y&amp;SerialNum=1990065933" TargetMode="External"/><Relationship Id="rId93" Type="http://schemas.openxmlformats.org/officeDocument/2006/relationships/hyperlink" Target="http://www.westlaw.com/Find/Default.wl?rs=dfa1.0&amp;vr=2.0&amp;DB=350&amp;FindType=Y&amp;SerialNum=1990074434" TargetMode="External"/><Relationship Id="rId94" Type="http://schemas.openxmlformats.org/officeDocument/2006/relationships/hyperlink" Target="http://www.westlaw.com/Find/Default.wl?rs=dfa1.0&amp;vr=2.0&amp;DB=350&amp;FindType=Y&amp;SerialNum=1990070383" TargetMode="External"/><Relationship Id="rId95" Type="http://schemas.openxmlformats.org/officeDocument/2006/relationships/hyperlink" Target="http://www.westlaw.com/Find/Default.wl?rs=dfa1.0&amp;vr=2.0&amp;DB=350&amp;FindType=Y&amp;SerialNum=1990069204" TargetMode="External"/><Relationship Id="rId96" Type="http://schemas.openxmlformats.org/officeDocument/2006/relationships/hyperlink" Target="http://www.westlaw.com/Find/Default.wl?rs=dfa1.0&amp;vr=2.0&amp;DB=350&amp;FindType=Y&amp;SerialNum=1990068330" TargetMode="External"/><Relationship Id="rId97" Type="http://schemas.openxmlformats.org/officeDocument/2006/relationships/hyperlink" Target="http://www.westlaw.com/Find/Default.wl?rs=dfa1.0&amp;vr=2.0&amp;DB=350&amp;FindType=Y&amp;SerialNum=1990068331" TargetMode="External"/><Relationship Id="rId98" Type="http://schemas.openxmlformats.org/officeDocument/2006/relationships/hyperlink" Target="http://www.westlaw.com/Find/Default.wl?rs=dfa1.0&amp;vr=2.0&amp;DB=350&amp;FindType=Y&amp;SerialNum=1990066186" TargetMode="External"/><Relationship Id="rId99" Type="http://schemas.openxmlformats.org/officeDocument/2006/relationships/hyperlink" Target="http://www.westlaw.com/Find/Default.wl?rs=dfa1.0&amp;vr=2.0&amp;DB=350&amp;FindType=Y&amp;SerialNum=1990066402" TargetMode="External"/><Relationship Id="rId190" Type="http://schemas.openxmlformats.org/officeDocument/2006/relationships/hyperlink" Target="http://www.westlaw.com/Find/Default.wl?rs=dfa1.0&amp;vr=2.0&amp;DB=345&amp;FindType=Y&amp;SerialNum=1990138946" TargetMode="External"/><Relationship Id="rId191" Type="http://schemas.openxmlformats.org/officeDocument/2006/relationships/hyperlink" Target="http://www.westlaw.com/Find/Default.wl?rs=dfa1.0&amp;vr=2.0&amp;DB=999&amp;FindType=Y&amp;SerialNum=1990108769" TargetMode="External"/><Relationship Id="rId192" Type="http://schemas.openxmlformats.org/officeDocument/2006/relationships/hyperlink" Target="http://www.westlaw.com/Find/Default.wl?rs=dfa1.0&amp;vr=2.0&amp;DB=345&amp;FindType=Y&amp;SerialNum=1990101502" TargetMode="External"/><Relationship Id="rId193" Type="http://schemas.openxmlformats.org/officeDocument/2006/relationships/hyperlink" Target="http://www.westlaw.com/Find/Default.wl?rs=dfa1.0&amp;vr=2.0&amp;DB=345&amp;FindType=Y&amp;SerialNum=1990111333" TargetMode="External"/><Relationship Id="rId194" Type="http://schemas.openxmlformats.org/officeDocument/2006/relationships/hyperlink" Target="http://www.westlaw.com/Find/Default.wl?rs=dfa1.0&amp;vr=2.0&amp;DB=345&amp;FindType=Y&amp;SerialNum=1990099860" TargetMode="External"/><Relationship Id="rId195" Type="http://schemas.openxmlformats.org/officeDocument/2006/relationships/hyperlink" Target="http://www.westlaw.com/Find/Default.wl?rs=dfa1.0&amp;vr=2.0&amp;DB=345&amp;FindType=Y&amp;SerialNum=1990103818" TargetMode="External"/><Relationship Id="rId196" Type="http://schemas.openxmlformats.org/officeDocument/2006/relationships/hyperlink" Target="http://www.westlaw.com/Find/Default.wl?rs=dfa1.0&amp;vr=2.0&amp;DB=345&amp;FindType=Y&amp;SerialNum=1990097270" TargetMode="External"/><Relationship Id="rId197" Type="http://schemas.openxmlformats.org/officeDocument/2006/relationships/hyperlink" Target="http://www.westlaw.com/Find/Default.wl?rs=dfa1.0&amp;vr=2.0&amp;DB=345&amp;FindType=Y&amp;SerialNum=1990181904" TargetMode="External"/><Relationship Id="rId198" Type="http://schemas.openxmlformats.org/officeDocument/2006/relationships/hyperlink" Target="http://www.westlaw.com/Find/Default.wl?rs=dfa1.0&amp;vr=2.0&amp;DB=345&amp;FindType=Y&amp;SerialNum=1990097283" TargetMode="External"/><Relationship Id="rId199" Type="http://schemas.openxmlformats.org/officeDocument/2006/relationships/hyperlink" Target="http://www.westlaw.com/Find/Default.wl?rs=dfa1.0&amp;vr=2.0&amp;DB=345&amp;FindType=Y&amp;SerialNum=1990102028" TargetMode="External"/><Relationship Id="rId280" Type="http://schemas.openxmlformats.org/officeDocument/2006/relationships/hyperlink" Target="http://www.westlaw.com/Find/Default.wl?rs=dfa1.0&amp;vr=2.0&amp;DB=345&amp;FindType=Y&amp;SerialNum=1989153052" TargetMode="External"/><Relationship Id="rId30" Type="http://schemas.openxmlformats.org/officeDocument/2006/relationships/hyperlink" Target="http://www.westlaw.com/Find/Default.wl?rs=dfa1.0&amp;vr=2.0&amp;DB=350&amp;FindType=Y&amp;SerialNum=1990137513" TargetMode="External"/><Relationship Id="rId31" Type="http://schemas.openxmlformats.org/officeDocument/2006/relationships/hyperlink" Target="http://www.westlaw.com/Find/Default.wl?rs=dfa1.0&amp;vr=2.0&amp;DB=350&amp;FindType=Y&amp;SerialNum=1990135547" TargetMode="External"/><Relationship Id="rId32" Type="http://schemas.openxmlformats.org/officeDocument/2006/relationships/hyperlink" Target="http://www.westlaw.com/Find/Default.wl?rs=dfa1.0&amp;vr=2.0&amp;DB=350&amp;FindType=Y&amp;SerialNum=1990134535" TargetMode="External"/><Relationship Id="rId33" Type="http://schemas.openxmlformats.org/officeDocument/2006/relationships/hyperlink" Target="http://www.westlaw.com/Find/Default.wl?rs=dfa1.0&amp;vr=2.0&amp;DB=350&amp;FindType=Y&amp;SerialNum=1990134537" TargetMode="External"/><Relationship Id="rId34" Type="http://schemas.openxmlformats.org/officeDocument/2006/relationships/hyperlink" Target="http://www.westlaw.com/Find/Default.wl?rs=dfa1.0&amp;vr=2.0&amp;DB=350&amp;FindType=Y&amp;SerialNum=1990134221" TargetMode="External"/><Relationship Id="rId35" Type="http://schemas.openxmlformats.org/officeDocument/2006/relationships/hyperlink" Target="http://www.westlaw.com/Find/Default.wl?rs=dfa1.0&amp;vr=2.0&amp;DB=350&amp;FindType=Y&amp;SerialNum=1990133720" TargetMode="External"/><Relationship Id="rId36" Type="http://schemas.openxmlformats.org/officeDocument/2006/relationships/hyperlink" Target="http://www.westlaw.com/Find/Default.wl?rs=dfa1.0&amp;vr=2.0&amp;DB=350&amp;FindType=Y&amp;SerialNum=1990129905" TargetMode="External"/><Relationship Id="rId37" Type="http://schemas.openxmlformats.org/officeDocument/2006/relationships/hyperlink" Target="http://www.westlaw.com/Find/Default.wl?rs=dfa1.0&amp;vr=2.0&amp;DB=350&amp;FindType=Y&amp;SerialNum=1990130582" TargetMode="External"/><Relationship Id="rId38" Type="http://schemas.openxmlformats.org/officeDocument/2006/relationships/hyperlink" Target="http://www.westlaw.com/Find/Default.wl?rs=dfa1.0&amp;vr=2.0&amp;DB=350&amp;FindType=Y&amp;SerialNum=1990129071" TargetMode="External"/><Relationship Id="rId39" Type="http://schemas.openxmlformats.org/officeDocument/2006/relationships/hyperlink" Target="http://www.westlaw.com/Find/Default.wl?rs=dfa1.0&amp;vr=2.0&amp;DB=350&amp;FindType=Y&amp;SerialNum=1990127997" TargetMode="External"/><Relationship Id="rId281" Type="http://schemas.openxmlformats.org/officeDocument/2006/relationships/hyperlink" Target="http://www.westlaw.com/Find/Default.wl?rs=dfa1.0&amp;vr=2.0&amp;DB=509&amp;FindType=Y&amp;SerialNum=1990087293" TargetMode="External"/><Relationship Id="rId282" Type="http://schemas.openxmlformats.org/officeDocument/2006/relationships/hyperlink" Target="http://www.westlaw.com/Find/Default.wl?rs=dfa1.0&amp;vr=2.0&amp;DB=509&amp;FindType=Y&amp;SerialNum=1990114988" TargetMode="External"/><Relationship Id="rId283" Type="http://schemas.openxmlformats.org/officeDocument/2006/relationships/hyperlink" Target="http://www.westlaw.com/Find/Default.wl?rs=dfa1.0&amp;vr=2.0&amp;DB=509&amp;FindType=Y&amp;SerialNum=1990114991" TargetMode="External"/><Relationship Id="rId284" Type="http://schemas.openxmlformats.org/officeDocument/2006/relationships/hyperlink" Target="http://www.westlaw.com/Find/Default.wl?rs=dfa1.0&amp;vr=2.0&amp;DB=509&amp;FindType=Y&amp;SerialNum=1990136766" TargetMode="External"/><Relationship Id="rId130" Type="http://schemas.openxmlformats.org/officeDocument/2006/relationships/hyperlink" Target="http://www.westlaw.com/Find/Default.wl?rs=dfa1.0&amp;vr=2.0&amp;DB=350&amp;FindType=Y&amp;SerialNum=1990019295" TargetMode="External"/><Relationship Id="rId131" Type="http://schemas.openxmlformats.org/officeDocument/2006/relationships/hyperlink" Target="http://www.westlaw.com/Find/Default.wl?rs=dfa1.0&amp;vr=2.0&amp;DB=350&amp;FindType=Y&amp;SerialNum=1990020713" TargetMode="External"/><Relationship Id="rId132" Type="http://schemas.openxmlformats.org/officeDocument/2006/relationships/hyperlink" Target="http://www.westlaw.com/Find/Default.wl?rs=dfa1.0&amp;vr=2.0&amp;DB=350&amp;FindType=Y&amp;SerialNum=1989179718" TargetMode="External"/><Relationship Id="rId133" Type="http://schemas.openxmlformats.org/officeDocument/2006/relationships/hyperlink" Target="http://www.westlaw.com/Find/Default.wl?rs=dfa1.0&amp;vr=2.0&amp;DB=350&amp;FindType=Y&amp;SerialNum=1989171877" TargetMode="External"/><Relationship Id="rId220" Type="http://schemas.openxmlformats.org/officeDocument/2006/relationships/hyperlink" Target="http://www.westlaw.com/Find/Default.wl?rs=dfa1.0&amp;vr=2.0&amp;DB=345&amp;FindType=Y&amp;SerialNum=1990167106" TargetMode="External"/><Relationship Id="rId221" Type="http://schemas.openxmlformats.org/officeDocument/2006/relationships/hyperlink" Target="http://www.westlaw.com/Find/Default.wl?rs=dfa1.0&amp;vr=2.0&amp;DB=999&amp;FindType=Y&amp;SerialNum=1990065906" TargetMode="External"/><Relationship Id="rId222" Type="http://schemas.openxmlformats.org/officeDocument/2006/relationships/hyperlink" Target="http://www.westlaw.com/Find/Default.wl?rs=dfa1.0&amp;vr=2.0&amp;DB=999&amp;FindType=Y&amp;SerialNum=1991116655" TargetMode="External"/><Relationship Id="rId223" Type="http://schemas.openxmlformats.org/officeDocument/2006/relationships/hyperlink" Target="http://www.westlaw.com/Find/Default.wl?rs=dfa1.0&amp;vr=2.0&amp;DB=345&amp;FindType=Y&amp;SerialNum=1990059561" TargetMode="External"/><Relationship Id="rId224" Type="http://schemas.openxmlformats.org/officeDocument/2006/relationships/hyperlink" Target="http://www.westlaw.com/Find/Default.wl?rs=dfa1.0&amp;vr=2.0&amp;DB=345&amp;FindType=Y&amp;SerialNum=1990063865" TargetMode="External"/><Relationship Id="rId225" Type="http://schemas.openxmlformats.org/officeDocument/2006/relationships/hyperlink" Target="http://www.westlaw.com/Find/Default.wl?rs=dfa1.0&amp;vr=2.0&amp;DB=345&amp;FindType=Y&amp;SerialNum=1990059560" TargetMode="External"/><Relationship Id="rId226" Type="http://schemas.openxmlformats.org/officeDocument/2006/relationships/hyperlink" Target="http://www.westlaw.com/Find/Default.wl?rs=dfa1.0&amp;vr=2.0&amp;DB=345&amp;FindType=Y&amp;SerialNum=1990090099" TargetMode="External"/><Relationship Id="rId227" Type="http://schemas.openxmlformats.org/officeDocument/2006/relationships/hyperlink" Target="http://www.westlaw.com/Find/Default.wl?rs=dfa1.0&amp;vr=2.0&amp;DB=345&amp;FindType=Y&amp;SerialNum=1990056553" TargetMode="External"/><Relationship Id="rId228" Type="http://schemas.openxmlformats.org/officeDocument/2006/relationships/hyperlink" Target="http://www.westlaw.com/Find/Default.wl?rs=dfa1.0&amp;vr=2.0&amp;DB=345&amp;FindType=Y&amp;SerialNum=1990076578" TargetMode="External"/><Relationship Id="rId229" Type="http://schemas.openxmlformats.org/officeDocument/2006/relationships/hyperlink" Target="http://www.westlaw.com/Find/Default.wl?rs=dfa1.0&amp;vr=2.0&amp;DB=345&amp;FindType=Y&amp;SerialNum=1990054301" TargetMode="External"/><Relationship Id="rId134" Type="http://schemas.openxmlformats.org/officeDocument/2006/relationships/hyperlink" Target="http://www.westlaw.com/Find/Default.wl?rs=dfa1.0&amp;vr=2.0&amp;DB=350&amp;FindType=Y&amp;SerialNum=1989177272" TargetMode="External"/><Relationship Id="rId135" Type="http://schemas.openxmlformats.org/officeDocument/2006/relationships/hyperlink" Target="http://www.westlaw.com/Find/Default.wl?rs=dfa1.0&amp;vr=2.0&amp;DB=350&amp;FindType=Y&amp;SerialNum=1989175531" TargetMode="External"/><Relationship Id="rId136" Type="http://schemas.openxmlformats.org/officeDocument/2006/relationships/hyperlink" Target="http://www.westlaw.com/Find/Default.wl?rs=dfa1.0&amp;vr=2.0&amp;DB=999&amp;FindType=Y&amp;SerialNum=1991105578" TargetMode="External"/><Relationship Id="rId137" Type="http://schemas.openxmlformats.org/officeDocument/2006/relationships/hyperlink" Target="http://www.westlaw.com/Find/Default.wl?rs=dfa1.0&amp;vr=2.0&amp;DB=350&amp;FindType=Y&amp;SerialNum=1989173440" TargetMode="External"/><Relationship Id="rId138" Type="http://schemas.openxmlformats.org/officeDocument/2006/relationships/hyperlink" Target="http://www.westlaw.com/Find/Default.wl?rs=dfa1.0&amp;vr=2.0&amp;DB=350&amp;FindType=Y&amp;SerialNum=1989170720" TargetMode="External"/><Relationship Id="rId139" Type="http://schemas.openxmlformats.org/officeDocument/2006/relationships/hyperlink" Target="http://www.westlaw.com/Find/Default.wl?rs=dfa1.0&amp;vr=2.0&amp;DB=852&amp;FindType=Y&amp;SerialNum=1989168964" TargetMode="External"/><Relationship Id="rId285" Type="http://schemas.openxmlformats.org/officeDocument/2006/relationships/hyperlink" Target="http://www.westlaw.com/Find/Default.wl?rs=dfa1.0&amp;vr=2.0&amp;DB=509&amp;FindType=Y&amp;SerialNum=1990137835" TargetMode="External"/><Relationship Id="rId286" Type="http://schemas.openxmlformats.org/officeDocument/2006/relationships/hyperlink" Target="http://www.westlaw.com/Find/Default.wl?rs=dfa1.0&amp;vr=2.0&amp;DB=1415&amp;FindType=Y&amp;SerialNum=1990041878" TargetMode="External"/><Relationship Id="rId40" Type="http://schemas.openxmlformats.org/officeDocument/2006/relationships/hyperlink" Target="http://www.westlaw.com/Find/Default.wl?rs=dfa1.0&amp;vr=2.0&amp;DB=350&amp;FindType=Y&amp;SerialNum=1990128473" TargetMode="External"/><Relationship Id="rId41" Type="http://schemas.openxmlformats.org/officeDocument/2006/relationships/hyperlink" Target="http://www.westlaw.com/Find/Default.wl?rs=dfa1.0&amp;vr=2.0&amp;DB=350&amp;FindType=Y&amp;SerialNum=1990127203" TargetMode="External"/><Relationship Id="rId42" Type="http://schemas.openxmlformats.org/officeDocument/2006/relationships/hyperlink" Target="http://www.westlaw.com/Find/Default.wl?rs=dfa1.0&amp;vr=2.0&amp;DB=926&amp;FindType=Y&amp;SerialNum=1990126797" TargetMode="External"/><Relationship Id="rId43" Type="http://schemas.openxmlformats.org/officeDocument/2006/relationships/hyperlink" Target="http://www.westlaw.com/Find/Default.wl?rs=dfa1.0&amp;vr=2.0&amp;DB=350&amp;FindType=Y&amp;SerialNum=1990125037" TargetMode="External"/><Relationship Id="rId44" Type="http://schemas.openxmlformats.org/officeDocument/2006/relationships/hyperlink" Target="http://www.westlaw.com/Find/Default.wl?rs=dfa1.0&amp;vr=2.0&amp;DB=350&amp;FindType=Y&amp;SerialNum=1990124414" TargetMode="External"/><Relationship Id="rId45" Type="http://schemas.openxmlformats.org/officeDocument/2006/relationships/hyperlink" Target="http://www.westlaw.com/Find/Default.wl?rs=dfa1.0&amp;vr=2.0&amp;DB=350&amp;FindType=Y&amp;SerialNum=1990124289" TargetMode="External"/><Relationship Id="rId46" Type="http://schemas.openxmlformats.org/officeDocument/2006/relationships/hyperlink" Target="http://www.westlaw.com/Find/Default.wl?rs=dfa1.0&amp;vr=2.0&amp;DB=350&amp;FindType=Y&amp;SerialNum=1990123356" TargetMode="External"/><Relationship Id="rId47" Type="http://schemas.openxmlformats.org/officeDocument/2006/relationships/hyperlink" Target="http://www.westlaw.com/Find/Default.wl?rs=dfa1.0&amp;vr=2.0&amp;DB=350&amp;FindType=Y&amp;SerialNum=1990123576" TargetMode="External"/><Relationship Id="rId48" Type="http://schemas.openxmlformats.org/officeDocument/2006/relationships/hyperlink" Target="http://www.westlaw.com/Find/Default.wl?rs=dfa1.0&amp;vr=2.0&amp;DB=350&amp;FindType=Y&amp;SerialNum=1990122370" TargetMode="External"/><Relationship Id="rId49" Type="http://schemas.openxmlformats.org/officeDocument/2006/relationships/hyperlink" Target="http://www.westlaw.com/Find/Default.wl?rs=dfa1.0&amp;vr=2.0&amp;DB=350&amp;FindType=Y&amp;SerialNum=1990122982" TargetMode="External"/><Relationship Id="rId140" Type="http://schemas.openxmlformats.org/officeDocument/2006/relationships/hyperlink" Target="http://www.westlaw.com/Find/Default.wl?rs=dfa1.0&amp;vr=2.0&amp;DB=350&amp;FindType=Y&amp;SerialNum=1989173263" TargetMode="External"/><Relationship Id="rId141" Type="http://schemas.openxmlformats.org/officeDocument/2006/relationships/hyperlink" Target="http://www.westlaw.com/Find/Default.wl?rs=dfa1.0&amp;vr=2.0&amp;DB=350&amp;FindType=Y&amp;SerialNum=1989165336" TargetMode="External"/><Relationship Id="rId142" Type="http://schemas.openxmlformats.org/officeDocument/2006/relationships/hyperlink" Target="http://www.westlaw.com/Find/Default.wl?rs=dfa1.0&amp;vr=2.0&amp;DB=852&amp;FindType=Y&amp;SerialNum=1989171094" TargetMode="External"/><Relationship Id="rId143" Type="http://schemas.openxmlformats.org/officeDocument/2006/relationships/hyperlink" Target="http://www.westlaw.com/Find/Default.wl?rs=dfa1.0&amp;vr=2.0&amp;DB=852&amp;FindType=Y&amp;SerialNum=1989171288" TargetMode="External"/><Relationship Id="rId144" Type="http://schemas.openxmlformats.org/officeDocument/2006/relationships/hyperlink" Target="http://www.westlaw.com/Find/Default.wl?rs=dfa1.0&amp;vr=2.0&amp;DB=350&amp;FindType=Y&amp;SerialNum=1989155790" TargetMode="External"/><Relationship Id="rId145" Type="http://schemas.openxmlformats.org/officeDocument/2006/relationships/hyperlink" Target="http://www.westlaw.com/Find/Default.wl?rs=dfa1.0&amp;vr=2.0&amp;DB=350&amp;FindType=Y&amp;SerialNum=1989160024" TargetMode="External"/><Relationship Id="rId146" Type="http://schemas.openxmlformats.org/officeDocument/2006/relationships/hyperlink" Target="http://www.westlaw.com/Find/Default.wl?rs=dfa1.0&amp;vr=2.0&amp;DB=350&amp;FindType=Y&amp;SerialNum=1990047386" TargetMode="External"/><Relationship Id="rId147" Type="http://schemas.openxmlformats.org/officeDocument/2006/relationships/hyperlink" Target="http://www.westlaw.com/Find/Default.wl?rs=dfa1.0&amp;vr=2.0&amp;DB=350&amp;FindType=Y&amp;SerialNum=1989156770" TargetMode="External"/><Relationship Id="rId148" Type="http://schemas.openxmlformats.org/officeDocument/2006/relationships/hyperlink" Target="http://www.westlaw.com/Find/Default.wl?rs=dfa1.0&amp;vr=2.0&amp;DB=350&amp;FindType=Y&amp;SerialNum=1989156775" TargetMode="External"/><Relationship Id="rId149" Type="http://schemas.openxmlformats.org/officeDocument/2006/relationships/hyperlink" Target="http://www.westlaw.com/Find/Default.wl?rs=dfa1.0&amp;vr=2.0&amp;DB=999&amp;FindType=Y&amp;SerialNum=1991101980" TargetMode="External"/><Relationship Id="rId230" Type="http://schemas.openxmlformats.org/officeDocument/2006/relationships/hyperlink" Target="http://www.westlaw.com/Find/Default.wl?rs=dfa1.0&amp;vr=2.0&amp;DB=345&amp;FindType=Y&amp;SerialNum=1990054089" TargetMode="External"/><Relationship Id="rId231" Type="http://schemas.openxmlformats.org/officeDocument/2006/relationships/hyperlink" Target="http://www.westlaw.com/Find/Default.wl?rs=dfa1.0&amp;vr=2.0&amp;DB=345&amp;FindType=Y&amp;SerialNum=1990066297" TargetMode="External"/><Relationship Id="rId232" Type="http://schemas.openxmlformats.org/officeDocument/2006/relationships/hyperlink" Target="http://www.westlaw.com/Find/Default.wl?rs=dfa1.0&amp;vr=2.0&amp;DB=345&amp;FindType=Y&amp;SerialNum=1990073149" TargetMode="External"/><Relationship Id="rId233" Type="http://schemas.openxmlformats.org/officeDocument/2006/relationships/hyperlink" Target="http://www.westlaw.com/Find/Default.wl?rs=dfa1.0&amp;vr=2.0&amp;DB=345&amp;FindType=Y&amp;SerialNum=1990047537" TargetMode="External"/><Relationship Id="rId234" Type="http://schemas.openxmlformats.org/officeDocument/2006/relationships/hyperlink" Target="http://www.westlaw.com/Find/Default.wl?rs=dfa1.0&amp;vr=2.0&amp;DB=345&amp;FindType=Y&amp;SerialNum=1990090100" TargetMode="External"/><Relationship Id="rId235" Type="http://schemas.openxmlformats.org/officeDocument/2006/relationships/hyperlink" Target="http://www.westlaw.com/Find/Default.wl?rs=dfa1.0&amp;vr=2.0&amp;DB=164&amp;FindType=Y&amp;SerialNum=1990040624" TargetMode="External"/><Relationship Id="rId236" Type="http://schemas.openxmlformats.org/officeDocument/2006/relationships/hyperlink" Target="http://www.westlaw.com/Find/Default.wl?rs=dfa1.0&amp;vr=2.0&amp;DB=345&amp;FindType=Y&amp;SerialNum=1990104765" TargetMode="External"/><Relationship Id="rId237" Type="http://schemas.openxmlformats.org/officeDocument/2006/relationships/hyperlink" Target="http://www.westlaw.com/Find/Default.wl?rs=dfa1.0&amp;vr=2.0&amp;DB=164&amp;FindType=Y&amp;SerialNum=1990029828" TargetMode="External"/><Relationship Id="rId238" Type="http://schemas.openxmlformats.org/officeDocument/2006/relationships/hyperlink" Target="http://www.westlaw.com/Find/Default.wl?rs=dfa1.0&amp;vr=2.0&amp;DB=345&amp;FindType=Y&amp;SerialNum=1990084302" TargetMode="External"/><Relationship Id="rId239" Type="http://schemas.openxmlformats.org/officeDocument/2006/relationships/hyperlink" Target="http://www.westlaw.com/Find/Default.wl?rs=dfa1.0&amp;vr=2.0&amp;DB=345&amp;FindType=Y&amp;SerialNum=1990026034" TargetMode="External"/><Relationship Id="rId50" Type="http://schemas.openxmlformats.org/officeDocument/2006/relationships/hyperlink" Target="http://www.westlaw.com/Find/Default.wl?rs=dfa1.0&amp;vr=2.0&amp;DB=350&amp;FindType=Y&amp;SerialNum=1990114543" TargetMode="External"/><Relationship Id="rId51" Type="http://schemas.openxmlformats.org/officeDocument/2006/relationships/hyperlink" Target="http://www.westlaw.com/Find/Default.wl?rs=dfa1.0&amp;vr=2.0&amp;DB=350&amp;FindType=Y&amp;SerialNum=1990121003" TargetMode="External"/><Relationship Id="rId52" Type="http://schemas.openxmlformats.org/officeDocument/2006/relationships/hyperlink" Target="http://www.westlaw.com/Find/Default.wl?rs=dfa1.0&amp;vr=2.0&amp;DB=350&amp;FindType=Y&amp;SerialNum=1990112995" TargetMode="External"/><Relationship Id="rId53" Type="http://schemas.openxmlformats.org/officeDocument/2006/relationships/hyperlink" Target="http://www.westlaw.com/Find/Default.wl?rs=dfa1.0&amp;vr=2.0&amp;DB=350&amp;FindType=Y&amp;SerialNum=1990119953" TargetMode="External"/><Relationship Id="rId54" Type="http://schemas.openxmlformats.org/officeDocument/2006/relationships/hyperlink" Target="http://www.westlaw.com/Find/Default.wl?rs=dfa1.0&amp;vr=2.0&amp;DB=350&amp;FindType=Y&amp;SerialNum=1990120234" TargetMode="External"/><Relationship Id="rId55" Type="http://schemas.openxmlformats.org/officeDocument/2006/relationships/hyperlink" Target="http://www.westlaw.com/Find/Default.wl?rs=dfa1.0&amp;vr=2.0&amp;DB=350&amp;FindType=Y&amp;SerialNum=1990118749" TargetMode="External"/><Relationship Id="rId56" Type="http://schemas.openxmlformats.org/officeDocument/2006/relationships/hyperlink" Target="http://www.westlaw.com/Find/Default.wl?rs=dfa1.0&amp;vr=2.0&amp;DB=350&amp;FindType=Y&amp;SerialNum=1990117817" TargetMode="External"/><Relationship Id="rId57" Type="http://schemas.openxmlformats.org/officeDocument/2006/relationships/hyperlink" Target="http://www.westlaw.com/Find/Default.wl?rs=dfa1.0&amp;vr=2.0&amp;DB=350&amp;FindType=Y&amp;SerialNum=1990116149" TargetMode="External"/><Relationship Id="rId58" Type="http://schemas.openxmlformats.org/officeDocument/2006/relationships/hyperlink" Target="http://www.westlaw.com/Find/Default.wl?rs=dfa1.0&amp;vr=2.0&amp;DB=350&amp;FindType=Y&amp;SerialNum=1990115867" TargetMode="External"/><Relationship Id="rId59" Type="http://schemas.openxmlformats.org/officeDocument/2006/relationships/hyperlink" Target="http://www.westlaw.com/Find/Default.wl?rs=dfa1.0&amp;vr=2.0&amp;DB=350&amp;FindType=Y&amp;SerialNum=1990121273" TargetMode="External"/><Relationship Id="rId150" Type="http://schemas.openxmlformats.org/officeDocument/2006/relationships/hyperlink" Target="http://www.westlaw.com/Find/Default.wl?rs=dfa1.0&amp;vr=2.0&amp;DB=350&amp;FindType=Y&amp;SerialNum=1989145579" TargetMode="External"/><Relationship Id="rId151" Type="http://schemas.openxmlformats.org/officeDocument/2006/relationships/hyperlink" Target="http://www.westlaw.com/Find/Default.wl?rs=dfa1.0&amp;vr=2.0&amp;DB=350&amp;FindType=Y&amp;SerialNum=1989144805" TargetMode="External"/><Relationship Id="rId152" Type="http://schemas.openxmlformats.org/officeDocument/2006/relationships/hyperlink" Target="http://www.westlaw.com/Find/Default.wl?rs=dfa1.0&amp;vr=2.0&amp;DB=350&amp;FindType=Y&amp;SerialNum=1989144854" TargetMode="External"/><Relationship Id="rId153" Type="http://schemas.openxmlformats.org/officeDocument/2006/relationships/hyperlink" Target="http://www.westlaw.com/Find/Default.wl?rs=dfa1.0&amp;vr=2.0&amp;DB=345&amp;FindType=Y&amp;SerialNum=1990153260" TargetMode="External"/><Relationship Id="rId154" Type="http://schemas.openxmlformats.org/officeDocument/2006/relationships/hyperlink" Target="http://www.westlaw.com/Find/Default.wl?rs=dfa1.0&amp;vr=2.0&amp;DB=999&amp;FindType=Y&amp;SerialNum=1995106566" TargetMode="External"/><Relationship Id="rId155" Type="http://schemas.openxmlformats.org/officeDocument/2006/relationships/hyperlink" Target="http://www.westlaw.com/Find/Default.wl?rs=dfa1.0&amp;vr=2.0&amp;DB=345&amp;FindType=Y&amp;SerialNum=1990136006" TargetMode="External"/><Relationship Id="rId156" Type="http://schemas.openxmlformats.org/officeDocument/2006/relationships/hyperlink" Target="http://www.westlaw.com/Find/Default.wl?rs=dfa1.0&amp;vr=2.0&amp;DB=345&amp;FindType=Y&amp;SerialNum=1990139071" TargetMode="External"/><Relationship Id="rId157" Type="http://schemas.openxmlformats.org/officeDocument/2006/relationships/hyperlink" Target="http://www.westlaw.com/Find/Default.wl?rs=dfa1.0&amp;vr=2.0&amp;DB=345&amp;FindType=Y&amp;SerialNum=1990138049" TargetMode="External"/><Relationship Id="rId158" Type="http://schemas.openxmlformats.org/officeDocument/2006/relationships/hyperlink" Target="http://www.westlaw.com/Find/Default.wl?rs=dfa1.0&amp;vr=2.0&amp;DB=999&amp;FindType=Y&amp;SerialNum=1991203302" TargetMode="External"/><Relationship Id="rId159" Type="http://schemas.openxmlformats.org/officeDocument/2006/relationships/hyperlink" Target="http://www.westlaw.com/Find/Default.wl?rs=dfa1.0&amp;vr=2.0&amp;DB=999&amp;FindType=Y&amp;SerialNum=1990135293" TargetMode="External"/><Relationship Id="rId240" Type="http://schemas.openxmlformats.org/officeDocument/2006/relationships/hyperlink" Target="http://www.westlaw.com/Find/Default.wl?rs=dfa1.0&amp;vr=2.0&amp;DB=164&amp;FindType=Y&amp;SerialNum=1990023948" TargetMode="External"/><Relationship Id="rId241" Type="http://schemas.openxmlformats.org/officeDocument/2006/relationships/hyperlink" Target="http://www.westlaw.com/Find/Default.wl?rs=dfa1.0&amp;vr=2.0&amp;DB=345&amp;FindType=Y&amp;SerialNum=1990023937" TargetMode="External"/><Relationship Id="rId242" Type="http://schemas.openxmlformats.org/officeDocument/2006/relationships/hyperlink" Target="http://www.westlaw.com/Find/Default.wl?rs=dfa1.0&amp;vr=2.0&amp;DB=345&amp;FindType=Y&amp;SerialNum=1991080055" TargetMode="External"/><Relationship Id="rId243" Type="http://schemas.openxmlformats.org/officeDocument/2006/relationships/hyperlink" Target="http://www.westlaw.com/Find/Default.wl?rs=dfa1.0&amp;vr=2.0&amp;DB=164&amp;FindType=Y&amp;SerialNum=1990021359" TargetMode="External"/><Relationship Id="rId244" Type="http://schemas.openxmlformats.org/officeDocument/2006/relationships/hyperlink" Target="http://www.westlaw.com/Find/Default.wl?rs=dfa1.0&amp;vr=2.0&amp;DB=345&amp;FindType=Y&amp;SerialNum=1990023400" TargetMode="External"/><Relationship Id="rId245" Type="http://schemas.openxmlformats.org/officeDocument/2006/relationships/hyperlink" Target="http://www.westlaw.com/Find/Default.wl?rs=dfa1.0&amp;vr=2.0&amp;DB=999&amp;FindType=Y&amp;SerialNum=1990029807" TargetMode="External"/><Relationship Id="rId246" Type="http://schemas.openxmlformats.org/officeDocument/2006/relationships/hyperlink" Target="http://www.westlaw.com/Find/Default.wl?rs=dfa1.0&amp;vr=2.0&amp;DB=999&amp;FindType=Y&amp;SerialNum=1990038065" TargetMode="External"/><Relationship Id="rId247" Type="http://schemas.openxmlformats.org/officeDocument/2006/relationships/hyperlink" Target="http://www.westlaw.com/Find/Default.wl?rs=dfa1.0&amp;vr=2.0&amp;DB=164&amp;FindType=Y&amp;SerialNum=1990023953" TargetMode="External"/><Relationship Id="rId248" Type="http://schemas.openxmlformats.org/officeDocument/2006/relationships/hyperlink" Target="http://www.westlaw.com/Find/Default.wl?rs=dfa1.0&amp;vr=2.0&amp;DB=345&amp;FindType=Y&amp;SerialNum=1989178255" TargetMode="External"/><Relationship Id="rId249" Type="http://schemas.openxmlformats.org/officeDocument/2006/relationships/hyperlink" Target="http://www.westlaw.com/Find/Default.wl?rs=dfa1.0&amp;vr=2.0&amp;DB=345&amp;FindType=Y&amp;SerialNum=1989178882" TargetMode="External"/><Relationship Id="rId60" Type="http://schemas.openxmlformats.org/officeDocument/2006/relationships/hyperlink" Target="http://www.westlaw.com/Find/Default.wl?rs=dfa1.0&amp;vr=2.0&amp;DB=350&amp;FindType=Y&amp;SerialNum=1990115052" TargetMode="External"/><Relationship Id="rId61" Type="http://schemas.openxmlformats.org/officeDocument/2006/relationships/hyperlink" Target="http://www.westlaw.com/Find/Default.wl?rs=dfa1.0&amp;vr=2.0&amp;DB=350&amp;FindType=Y&amp;SerialNum=1990114198" TargetMode="External"/><Relationship Id="rId62" Type="http://schemas.openxmlformats.org/officeDocument/2006/relationships/hyperlink" Target="http://www.westlaw.com/Find/Default.wl?rs=dfa1.0&amp;vr=2.0&amp;DB=350&amp;FindType=Y&amp;SerialNum=1990114754" TargetMode="External"/><Relationship Id="rId63" Type="http://schemas.openxmlformats.org/officeDocument/2006/relationships/hyperlink" Target="http://www.westlaw.com/Find/Default.wl?rs=dfa1.0&amp;vr=2.0&amp;DB=350&amp;FindType=Y&amp;SerialNum=1990112195" TargetMode="External"/><Relationship Id="rId64" Type="http://schemas.openxmlformats.org/officeDocument/2006/relationships/hyperlink" Target="http://www.westlaw.com/Find/Default.wl?rs=dfa1.0&amp;vr=2.0&amp;DB=350&amp;FindType=Y&amp;SerialNum=1990110372" TargetMode="External"/><Relationship Id="rId65" Type="http://schemas.openxmlformats.org/officeDocument/2006/relationships/hyperlink" Target="http://www.westlaw.com/Find/Default.wl?rs=dfa1.0&amp;vr=2.0&amp;DB=350&amp;FindType=Y&amp;SerialNum=1990108141" TargetMode="External"/><Relationship Id="rId66" Type="http://schemas.openxmlformats.org/officeDocument/2006/relationships/hyperlink" Target="http://www.westlaw.com/Find/Default.wl?rs=dfa1.0&amp;vr=2.0&amp;DB=350&amp;FindType=Y&amp;SerialNum=1990106194" TargetMode="External"/><Relationship Id="rId67" Type="http://schemas.openxmlformats.org/officeDocument/2006/relationships/hyperlink" Target="http://www.westlaw.com/Find/Default.wl?rs=dfa1.0&amp;vr=2.0&amp;DB=350&amp;FindType=Y&amp;SerialNum=1990106433" TargetMode="External"/><Relationship Id="rId68" Type="http://schemas.openxmlformats.org/officeDocument/2006/relationships/hyperlink" Target="http://www.westlaw.com/Find/Default.wl?rs=dfa1.0&amp;vr=2.0&amp;DB=350&amp;FindType=Y&amp;SerialNum=1990104889" TargetMode="External"/><Relationship Id="rId69" Type="http://schemas.openxmlformats.org/officeDocument/2006/relationships/hyperlink" Target="http://www.westlaw.com/Find/Default.wl?rs=dfa1.0&amp;vr=2.0&amp;DB=350&amp;FindType=Y&amp;SerialNum=1990102547" TargetMode="External"/><Relationship Id="rId160" Type="http://schemas.openxmlformats.org/officeDocument/2006/relationships/hyperlink" Target="http://www.westlaw.com/Find/Default.wl?rs=dfa1.0&amp;vr=2.0&amp;DB=345&amp;FindType=Y&amp;SerialNum=1990130050" TargetMode="External"/><Relationship Id="rId161" Type="http://schemas.openxmlformats.org/officeDocument/2006/relationships/hyperlink" Target="http://www.westlaw.com/Find/Default.wl?rs=dfa1.0&amp;vr=2.0&amp;DB=999&amp;FindType=Y&amp;SerialNum=1990133849" TargetMode="External"/><Relationship Id="rId162" Type="http://schemas.openxmlformats.org/officeDocument/2006/relationships/hyperlink" Target="http://www.westlaw.com/Find/Default.wl?rs=dfa1.0&amp;vr=2.0&amp;DB=345&amp;FindType=Y&amp;SerialNum=1990129719" TargetMode="External"/><Relationship Id="rId163" Type="http://schemas.openxmlformats.org/officeDocument/2006/relationships/hyperlink" Target="http://www.westlaw.com/Find/Default.wl?rs=dfa1.0&amp;vr=2.0&amp;DB=345&amp;FindType=Y&amp;SerialNum=1990128990" TargetMode="External"/><Relationship Id="rId164" Type="http://schemas.openxmlformats.org/officeDocument/2006/relationships/hyperlink" Target="http://www.westlaw.com/Find/Default.wl?rs=dfa1.0&amp;vr=2.0&amp;DB=345&amp;FindType=Y&amp;SerialNum=1990139864" TargetMode="External"/><Relationship Id="rId165" Type="http://schemas.openxmlformats.org/officeDocument/2006/relationships/hyperlink" Target="http://www.westlaw.com/Find/Default.wl?rs=dfa1.0&amp;vr=2.0&amp;DB=345&amp;FindType=Y&amp;SerialNum=1990129015" TargetMode="External"/><Relationship Id="rId166" Type="http://schemas.openxmlformats.org/officeDocument/2006/relationships/hyperlink" Target="http://www.westlaw.com/Find/Default.wl?rs=dfa1.0&amp;vr=2.0&amp;DB=999&amp;FindType=Y&amp;SerialNum=1990131146" TargetMode="External"/><Relationship Id="rId167" Type="http://schemas.openxmlformats.org/officeDocument/2006/relationships/hyperlink" Target="http://www.westlaw.com/Find/Default.wl?rs=dfa1.0&amp;vr=2.0&amp;DB=345&amp;FindType=Y&amp;SerialNum=1990127091" TargetMode="External"/><Relationship Id="rId168" Type="http://schemas.openxmlformats.org/officeDocument/2006/relationships/hyperlink" Target="http://www.westlaw.com/Find/Default.wl?rs=dfa1.0&amp;vr=2.0&amp;DB=345&amp;FindType=Y&amp;SerialNum=1990129456" TargetMode="External"/><Relationship Id="rId169" Type="http://schemas.openxmlformats.org/officeDocument/2006/relationships/hyperlink" Target="http://www.westlaw.com/Find/Default.wl?rs=dfa1.0&amp;vr=2.0&amp;DB=345&amp;FindType=Y&amp;SerialNum=1990127584" TargetMode="External"/><Relationship Id="rId250" Type="http://schemas.openxmlformats.org/officeDocument/2006/relationships/hyperlink" Target="http://www.westlaw.com/Find/Default.wl?rs=dfa1.0&amp;vr=2.0&amp;DB=164&amp;FindType=Y&amp;SerialNum=1989179843" TargetMode="External"/><Relationship Id="rId251" Type="http://schemas.openxmlformats.org/officeDocument/2006/relationships/hyperlink" Target="http://www.westlaw.com/Find/Default.wl?rs=dfa1.0&amp;vr=2.0&amp;DB=999&amp;FindType=Y&amp;SerialNum=1989178616" TargetMode="External"/><Relationship Id="rId252" Type="http://schemas.openxmlformats.org/officeDocument/2006/relationships/hyperlink" Target="http://www.westlaw.com/Find/Default.wl?rs=dfa1.0&amp;vr=2.0&amp;DB=164&amp;FindType=Y&amp;SerialNum=1989179829" TargetMode="External"/><Relationship Id="rId253" Type="http://schemas.openxmlformats.org/officeDocument/2006/relationships/hyperlink" Target="http://www.westlaw.com/Find/Default.wl?rs=dfa1.0&amp;vr=2.0&amp;DB=999&amp;FindType=Y&amp;SerialNum=1990016806" TargetMode="External"/><Relationship Id="rId254" Type="http://schemas.openxmlformats.org/officeDocument/2006/relationships/hyperlink" Target="http://www.westlaw.com/Find/Default.wl?rs=dfa1.0&amp;vr=2.0&amp;DB=345&amp;FindType=Y&amp;SerialNum=1989172156" TargetMode="External"/><Relationship Id="rId255" Type="http://schemas.openxmlformats.org/officeDocument/2006/relationships/hyperlink" Target="http://www.westlaw.com/Find/Default.wl?rs=dfa1.0&amp;vr=2.0&amp;DB=345&amp;FindType=Y&amp;SerialNum=1990030694" TargetMode="External"/><Relationship Id="rId256" Type="http://schemas.openxmlformats.org/officeDocument/2006/relationships/hyperlink" Target="http://www.westlaw.com/Find/Default.wl?rs=dfa1.0&amp;vr=2.0&amp;DB=345&amp;FindType=Y&amp;SerialNum=1990031066" TargetMode="External"/><Relationship Id="rId257" Type="http://schemas.openxmlformats.org/officeDocument/2006/relationships/hyperlink" Target="http://www.westlaw.com/Find/Default.wl?rs=dfa1.0&amp;vr=2.0&amp;DB=345&amp;FindType=Y&amp;SerialNum=1989168704" TargetMode="External"/><Relationship Id="rId258" Type="http://schemas.openxmlformats.org/officeDocument/2006/relationships/hyperlink" Target="http://www.westlaw.com/Find/Default.wl?rs=dfa1.0&amp;vr=2.0&amp;DB=345&amp;FindType=Y&amp;SerialNum=1989170355" TargetMode="External"/><Relationship Id="rId259" Type="http://schemas.openxmlformats.org/officeDocument/2006/relationships/hyperlink" Target="http://www.westlaw.com/Find/Default.wl?rs=dfa1.0&amp;vr=2.0&amp;DB=345&amp;FindType=Y&amp;SerialNum=1989171169" TargetMode="External"/><Relationship Id="rId100" Type="http://schemas.openxmlformats.org/officeDocument/2006/relationships/hyperlink" Target="http://www.westlaw.com/Find/Default.wl?rs=dfa1.0&amp;vr=2.0&amp;DB=350&amp;FindType=Y&amp;SerialNum=1990066079" TargetMode="External"/><Relationship Id="rId101" Type="http://schemas.openxmlformats.org/officeDocument/2006/relationships/hyperlink" Target="http://www.westlaw.com/Find/Default.wl?rs=dfa1.0&amp;vr=2.0&amp;DB=350&amp;FindType=Y&amp;SerialNum=1990063317" TargetMode="External"/><Relationship Id="rId102" Type="http://schemas.openxmlformats.org/officeDocument/2006/relationships/hyperlink" Target="http://www.westlaw.com/Find/Default.wl?rs=dfa1.0&amp;vr=2.0&amp;DB=350&amp;FindType=Y&amp;SerialNum=1990060595" TargetMode="External"/><Relationship Id="rId103" Type="http://schemas.openxmlformats.org/officeDocument/2006/relationships/hyperlink" Target="http://www.westlaw.com/Find/Default.wl?rs=dfa1.0&amp;vr=2.0&amp;DB=350&amp;FindType=Y&amp;SerialNum=1990059394" TargetMode="External"/><Relationship Id="rId104" Type="http://schemas.openxmlformats.org/officeDocument/2006/relationships/hyperlink" Target="http://www.westlaw.com/Find/Default.wl?rs=dfa1.0&amp;vr=2.0&amp;DB=350&amp;FindType=Y&amp;SerialNum=1990059818" TargetMode="External"/><Relationship Id="rId105" Type="http://schemas.openxmlformats.org/officeDocument/2006/relationships/hyperlink" Target="http://www.westlaw.com/Find/Default.wl?rs=dfa1.0&amp;vr=2.0&amp;DB=350&amp;FindType=Y&amp;SerialNum=1990059821" TargetMode="External"/></Relationships>
</file>

<file path=xl/worksheets/_rels/sheet12.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91097765" TargetMode="External"/><Relationship Id="rId107" Type="http://schemas.openxmlformats.org/officeDocument/2006/relationships/hyperlink" Target="http://www.westlaw.com/Find/Default.wl?rs=dfa1.0&amp;vr=2.0&amp;DB=350&amp;FindType=Y&amp;SerialNum=1991097951" TargetMode="External"/><Relationship Id="rId108" Type="http://schemas.openxmlformats.org/officeDocument/2006/relationships/hyperlink" Target="http://www.westlaw.com/Find/Default.wl?rs=dfa1.0&amp;vr=2.0&amp;DB=350&amp;FindType=Y&amp;SerialNum=1991098702" TargetMode="External"/><Relationship Id="rId109" Type="http://schemas.openxmlformats.org/officeDocument/2006/relationships/hyperlink" Target="http://www.westlaw.com/Find/Default.wl?rs=dfa1.0&amp;vr=2.0&amp;DB=350&amp;FindType=Y&amp;SerialNum=1991098707" TargetMode="External"/><Relationship Id="rId70" Type="http://schemas.openxmlformats.org/officeDocument/2006/relationships/hyperlink" Target="http://www.westlaw.com/Find/Default.wl?rs=dfa1.0&amp;vr=2.0&amp;DB=350&amp;FindType=Y&amp;SerialNum=1991130185" TargetMode="External"/><Relationship Id="rId71" Type="http://schemas.openxmlformats.org/officeDocument/2006/relationships/hyperlink" Target="http://www.westlaw.com/Find/Default.wl?rs=dfa1.0&amp;vr=2.0&amp;DB=350&amp;FindType=Y&amp;SerialNum=1991130554" TargetMode="External"/><Relationship Id="rId72" Type="http://schemas.openxmlformats.org/officeDocument/2006/relationships/hyperlink" Target="http://www.westlaw.com/Find/Default.wl?rs=dfa1.0&amp;vr=2.0&amp;DB=350&amp;FindType=Y&amp;SerialNum=1991120267" TargetMode="External"/><Relationship Id="rId73" Type="http://schemas.openxmlformats.org/officeDocument/2006/relationships/hyperlink" Target="http://www.westlaw.com/Find/Default.wl?rs=dfa1.0&amp;vr=2.0&amp;DB=4479&amp;FindType=Y&amp;SerialNum=1991128291" TargetMode="External"/><Relationship Id="rId74" Type="http://schemas.openxmlformats.org/officeDocument/2006/relationships/hyperlink" Target="http://www.westlaw.com/Find/Default.wl?rs=dfa1.0&amp;vr=2.0&amp;DB=350&amp;FindType=Y&amp;SerialNum=1991128516" TargetMode="External"/><Relationship Id="rId75" Type="http://schemas.openxmlformats.org/officeDocument/2006/relationships/hyperlink" Target="http://www.westlaw.com/Find/Default.wl?rs=dfa1.0&amp;vr=2.0&amp;DB=350&amp;FindType=Y&amp;SerialNum=1991126836" TargetMode="External"/><Relationship Id="rId76" Type="http://schemas.openxmlformats.org/officeDocument/2006/relationships/hyperlink" Target="http://www.westlaw.com/Find/Default.wl?rs=dfa1.0&amp;vr=2.0&amp;DB=350&amp;FindType=Y&amp;SerialNum=1991127669" TargetMode="External"/><Relationship Id="rId77" Type="http://schemas.openxmlformats.org/officeDocument/2006/relationships/hyperlink" Target="http://www.westlaw.com/Find/Default.wl?rs=dfa1.0&amp;vr=2.0&amp;DB=350&amp;FindType=Y&amp;SerialNum=1991126572" TargetMode="External"/><Relationship Id="rId78" Type="http://schemas.openxmlformats.org/officeDocument/2006/relationships/hyperlink" Target="http://www.westlaw.com/Find/Default.wl?rs=dfa1.0&amp;vr=2.0&amp;DB=350&amp;FindType=Y&amp;SerialNum=1991132928" TargetMode="External"/><Relationship Id="rId79" Type="http://schemas.openxmlformats.org/officeDocument/2006/relationships/hyperlink" Target="http://www.westlaw.com/Find/Default.wl?rs=dfa1.0&amp;vr=2.0&amp;DB=350&amp;FindType=Y&amp;SerialNum=1991118161" TargetMode="External"/><Relationship Id="rId170" Type="http://schemas.openxmlformats.org/officeDocument/2006/relationships/hyperlink" Target="http://www.westlaw.com/Find/Default.wl?rs=dfa1.0&amp;vr=2.0&amp;DB=350&amp;FindType=Y&amp;SerialNum=1990158697" TargetMode="External"/><Relationship Id="rId171" Type="http://schemas.openxmlformats.org/officeDocument/2006/relationships/hyperlink" Target="http://www.westlaw.com/Find/Default.wl?rs=dfa1.0&amp;vr=2.0&amp;DB=350&amp;FindType=Y&amp;SerialNum=1990158702" TargetMode="External"/><Relationship Id="rId172" Type="http://schemas.openxmlformats.org/officeDocument/2006/relationships/hyperlink" Target="http://www.westlaw.com/Find/Default.wl?rs=dfa1.0&amp;vr=2.0&amp;DB=350&amp;FindType=Y&amp;SerialNum=1990157304" TargetMode="External"/><Relationship Id="rId173" Type="http://schemas.openxmlformats.org/officeDocument/2006/relationships/hyperlink" Target="http://www.westlaw.com/Find/Default.wl?rs=dfa1.0&amp;vr=2.0&amp;DB=350&amp;FindType=Y&amp;SerialNum=1990148321" TargetMode="External"/><Relationship Id="rId174" Type="http://schemas.openxmlformats.org/officeDocument/2006/relationships/hyperlink" Target="http://www.westlaw.com/Find/Default.wl?rs=dfa1.0&amp;vr=2.0&amp;DB=350&amp;FindType=Y&amp;SerialNum=1990155694" TargetMode="External"/><Relationship Id="rId175" Type="http://schemas.openxmlformats.org/officeDocument/2006/relationships/hyperlink" Target="http://www.westlaw.com/Find/Default.wl?rs=dfa1.0&amp;vr=2.0&amp;DB=350&amp;FindType=Y&amp;SerialNum=1990155083" TargetMode="External"/><Relationship Id="rId176" Type="http://schemas.openxmlformats.org/officeDocument/2006/relationships/hyperlink" Target="http://www.westlaw.com/Find/Default.wl?rs=dfa1.0&amp;vr=2.0&amp;DB=350&amp;FindType=Y&amp;SerialNum=1990153146" TargetMode="External"/><Relationship Id="rId177" Type="http://schemas.openxmlformats.org/officeDocument/2006/relationships/hyperlink" Target="http://www.westlaw.com/Find/Default.wl?rs=dfa1.0&amp;vr=2.0&amp;DB=350&amp;FindType=Y&amp;SerialNum=1990151948" TargetMode="External"/><Relationship Id="rId178" Type="http://schemas.openxmlformats.org/officeDocument/2006/relationships/hyperlink" Target="http://www.westlaw.com/Find/Default.wl?rs=dfa1.0&amp;vr=2.0&amp;DB=350&amp;FindType=Y&amp;SerialNum=1990150714" TargetMode="External"/><Relationship Id="rId179" Type="http://schemas.openxmlformats.org/officeDocument/2006/relationships/hyperlink" Target="http://www.westlaw.com/Find/Default.wl?rs=dfa1.0&amp;vr=2.0&amp;DB=350&amp;FindType=Y&amp;SerialNum=1990148825" TargetMode="External"/><Relationship Id="rId260" Type="http://schemas.openxmlformats.org/officeDocument/2006/relationships/hyperlink" Target="http://www.westlaw.com/Find/Default.wl?rs=dfa1.0&amp;vr=2.0&amp;DB=345&amp;FindType=Y&amp;SerialNum=1991057035" TargetMode="External"/><Relationship Id="rId10" Type="http://schemas.openxmlformats.org/officeDocument/2006/relationships/hyperlink" Target="http://www.westlaw.com/Find/Default.wl?rs=dfa1.0&amp;vr=2.0&amp;DB=780&amp;FindType=Y&amp;SerialNum=1991112161" TargetMode="External"/><Relationship Id="rId11" Type="http://schemas.openxmlformats.org/officeDocument/2006/relationships/hyperlink" Target="http://www.westlaw.com/Find/Default.wl?rs=dfa1.0&amp;vr=2.0&amp;DB=780&amp;FindType=Y&amp;SerialNum=1991112179" TargetMode="External"/><Relationship Id="rId12" Type="http://schemas.openxmlformats.org/officeDocument/2006/relationships/hyperlink" Target="http://www.westlaw.com/Find/Default.wl?rs=dfa1.0&amp;vr=2.0&amp;DB=780&amp;FindType=Y&amp;SerialNum=1991112208" TargetMode="External"/><Relationship Id="rId13" Type="http://schemas.openxmlformats.org/officeDocument/2006/relationships/hyperlink" Target="http://www.westlaw.com/Find/Default.wl?rs=dfa1.0&amp;vr=2.0&amp;DB=780&amp;FindType=Y&amp;SerialNum=1991112214" TargetMode="External"/><Relationship Id="rId14" Type="http://schemas.openxmlformats.org/officeDocument/2006/relationships/hyperlink" Target="http://www.westlaw.com/Find/Default.wl?rs=dfa1.0&amp;vr=2.0&amp;DB=780&amp;FindType=Y&amp;SerialNum=1991109025" TargetMode="External"/><Relationship Id="rId15" Type="http://schemas.openxmlformats.org/officeDocument/2006/relationships/hyperlink" Target="http://www.westlaw.com/Find/Default.wl?rs=dfa1.0&amp;vr=2.0&amp;DB=780&amp;FindType=Y&amp;SerialNum=1991106889" TargetMode="External"/><Relationship Id="rId16" Type="http://schemas.openxmlformats.org/officeDocument/2006/relationships/hyperlink" Target="http://www.westlaw.com/Find/Default.wl?rs=dfa1.0&amp;vr=2.0&amp;DB=780&amp;FindType=Y&amp;SerialNum=1991102986" TargetMode="External"/><Relationship Id="rId17" Type="http://schemas.openxmlformats.org/officeDocument/2006/relationships/hyperlink" Target="http://www.westlaw.com/Find/Default.wl?rs=dfa1.0&amp;vr=2.0&amp;DB=780&amp;FindType=Y&amp;SerialNum=1991102989" TargetMode="External"/><Relationship Id="rId18" Type="http://schemas.openxmlformats.org/officeDocument/2006/relationships/hyperlink" Target="http://www.westlaw.com/Find/Default.wl?rs=dfa1.0&amp;vr=2.0&amp;DB=780&amp;FindType=Y&amp;SerialNum=1991099273" TargetMode="External"/><Relationship Id="rId19" Type="http://schemas.openxmlformats.org/officeDocument/2006/relationships/hyperlink" Target="http://www.westlaw.com/Find/Default.wl?rs=dfa1.0&amp;vr=2.0&amp;DB=780&amp;FindType=Y&amp;SerialNum=1991099292" TargetMode="External"/><Relationship Id="rId261" Type="http://schemas.openxmlformats.org/officeDocument/2006/relationships/hyperlink" Target="http://www.westlaw.com/Find/Default.wl?rs=dfa1.0&amp;vr=2.0&amp;DB=345&amp;FindType=Y&amp;SerialNum=1991082527" TargetMode="External"/><Relationship Id="rId262" Type="http://schemas.openxmlformats.org/officeDocument/2006/relationships/hyperlink" Target="http://www.westlaw.com/Find/Default.wl?rs=dfa1.0&amp;vr=2.0&amp;DB=345&amp;FindType=Y&amp;SerialNum=1991059271" TargetMode="External"/><Relationship Id="rId263" Type="http://schemas.openxmlformats.org/officeDocument/2006/relationships/hyperlink" Target="http://www.westlaw.com/Find/Default.wl?rs=dfa1.0&amp;vr=2.0&amp;DB=164&amp;FindType=Y&amp;SerialNum=1991052329" TargetMode="External"/><Relationship Id="rId264" Type="http://schemas.openxmlformats.org/officeDocument/2006/relationships/hyperlink" Target="http://www.westlaw.com/Find/Default.wl?rs=dfa1.0&amp;vr=2.0&amp;DB=999&amp;FindType=Y&amp;SerialNum=1991051819" TargetMode="External"/><Relationship Id="rId110" Type="http://schemas.openxmlformats.org/officeDocument/2006/relationships/hyperlink" Target="http://www.westlaw.com/Find/Default.wl?rs=dfa1.0&amp;vr=2.0&amp;DB=350&amp;FindType=Y&amp;SerialNum=1991094127" TargetMode="External"/><Relationship Id="rId111" Type="http://schemas.openxmlformats.org/officeDocument/2006/relationships/hyperlink" Target="http://www.westlaw.com/Find/Default.wl?rs=dfa1.0&amp;vr=2.0&amp;DB=350&amp;FindType=Y&amp;SerialNum=1991091363" TargetMode="External"/><Relationship Id="rId112" Type="http://schemas.openxmlformats.org/officeDocument/2006/relationships/hyperlink" Target="http://www.westlaw.com/Find/Default.wl?rs=dfa1.0&amp;vr=2.0&amp;DB=350&amp;FindType=Y&amp;SerialNum=1991090115" TargetMode="External"/><Relationship Id="rId113" Type="http://schemas.openxmlformats.org/officeDocument/2006/relationships/hyperlink" Target="http://www.westlaw.com/Find/Default.wl?rs=dfa1.0&amp;vr=2.0&amp;DB=350&amp;FindType=Y&amp;SerialNum=1991089372" TargetMode="External"/><Relationship Id="rId114" Type="http://schemas.openxmlformats.org/officeDocument/2006/relationships/hyperlink" Target="http://www.westlaw.com/Find/Default.wl?rs=dfa1.0&amp;vr=2.0&amp;DB=350&amp;FindType=Y&amp;SerialNum=1991079754" TargetMode="External"/><Relationship Id="rId115" Type="http://schemas.openxmlformats.org/officeDocument/2006/relationships/hyperlink" Target="http://www.westlaw.com/Find/Default.wl?rs=dfa1.0&amp;vr=2.0&amp;DB=350&amp;FindType=Y&amp;SerialNum=1991088665" TargetMode="External"/><Relationship Id="rId116" Type="http://schemas.openxmlformats.org/officeDocument/2006/relationships/hyperlink" Target="http://www.westlaw.com/Find/Default.wl?rs=dfa1.0&amp;vr=2.0&amp;DB=350&amp;FindType=Y&amp;SerialNum=1991085667" TargetMode="External"/><Relationship Id="rId117" Type="http://schemas.openxmlformats.org/officeDocument/2006/relationships/hyperlink" Target="http://www.westlaw.com/Find/Default.wl?rs=dfa1.0&amp;vr=2.0&amp;DB=350&amp;FindType=Y&amp;SerialNum=1991084292" TargetMode="External"/><Relationship Id="rId118" Type="http://schemas.openxmlformats.org/officeDocument/2006/relationships/hyperlink" Target="http://www.westlaw.com/Find/Default.wl?rs=dfa1.0&amp;vr=2.0&amp;DB=350&amp;FindType=Y&amp;SerialNum=1991080878" TargetMode="External"/><Relationship Id="rId119" Type="http://schemas.openxmlformats.org/officeDocument/2006/relationships/hyperlink" Target="http://www.westlaw.com/Find/Default.wl?rs=dfa1.0&amp;vr=2.0&amp;DB=350&amp;FindType=Y&amp;SerialNum=1991082136" TargetMode="External"/><Relationship Id="rId200" Type="http://schemas.openxmlformats.org/officeDocument/2006/relationships/hyperlink" Target="http://www.westlaw.com/Find/Default.wl?rs=dfa1.0&amp;vr=2.0&amp;DB=999&amp;FindType=Y&amp;SerialNum=1992152008" TargetMode="External"/><Relationship Id="rId201" Type="http://schemas.openxmlformats.org/officeDocument/2006/relationships/hyperlink" Target="http://www.westlaw.com/Find/Default.wl?rs=dfa1.0&amp;vr=2.0&amp;DB=999&amp;FindType=Y&amp;SerialNum=1991156150" TargetMode="External"/><Relationship Id="rId202" Type="http://schemas.openxmlformats.org/officeDocument/2006/relationships/hyperlink" Target="http://www.westlaw.com/Find/Default.wl?rs=dfa1.0&amp;vr=2.0&amp;DB=345&amp;FindType=Y&amp;SerialNum=1991142873" TargetMode="External"/><Relationship Id="rId203" Type="http://schemas.openxmlformats.org/officeDocument/2006/relationships/hyperlink" Target="http://www.westlaw.com/Find/Default.wl?rs=dfa1.0&amp;vr=2.0&amp;DB=999&amp;FindType=Y&amp;SerialNum=1991146160" TargetMode="External"/><Relationship Id="rId204" Type="http://schemas.openxmlformats.org/officeDocument/2006/relationships/hyperlink" Target="http://www.westlaw.com/Find/Default.wl?rs=dfa1.0&amp;vr=2.0&amp;DB=999&amp;FindType=Y&amp;SerialNum=1991143011" TargetMode="External"/><Relationship Id="rId205" Type="http://schemas.openxmlformats.org/officeDocument/2006/relationships/hyperlink" Target="http://www.westlaw.com/Find/Default.wl?rs=dfa1.0&amp;vr=2.0&amp;DB=345&amp;FindType=Y&amp;SerialNum=1991149750" TargetMode="External"/><Relationship Id="rId206" Type="http://schemas.openxmlformats.org/officeDocument/2006/relationships/hyperlink" Target="http://www.westlaw.com/Find/Default.wl?rs=dfa1.0&amp;vr=2.0&amp;DB=345&amp;FindType=Y&amp;SerialNum=1991173188" TargetMode="External"/><Relationship Id="rId207" Type="http://schemas.openxmlformats.org/officeDocument/2006/relationships/hyperlink" Target="http://www.westlaw.com/Find/Default.wl?rs=dfa1.0&amp;vr=2.0&amp;DB=345&amp;FindType=Y&amp;SerialNum=1991173189" TargetMode="External"/><Relationship Id="rId208" Type="http://schemas.openxmlformats.org/officeDocument/2006/relationships/hyperlink" Target="http://www.westlaw.com/Find/Default.wl?rs=dfa1.0&amp;vr=2.0&amp;DB=999&amp;FindType=Y&amp;SerialNum=1991141326" TargetMode="External"/><Relationship Id="rId209" Type="http://schemas.openxmlformats.org/officeDocument/2006/relationships/hyperlink" Target="http://www.westlaw.com/Find/Default.wl?rs=dfa1.0&amp;vr=2.0&amp;DB=999&amp;FindType=Y&amp;SerialNum=1992111165" TargetMode="External"/><Relationship Id="rId265" Type="http://schemas.openxmlformats.org/officeDocument/2006/relationships/hyperlink" Target="http://www.westlaw.com/Find/Default.wl?rs=dfa1.0&amp;vr=2.0&amp;DB=345&amp;FindType=Y&amp;SerialNum=1991058668" TargetMode="External"/><Relationship Id="rId266" Type="http://schemas.openxmlformats.org/officeDocument/2006/relationships/hyperlink" Target="http://www.westlaw.com/Find/Default.wl?rs=dfa1.0&amp;vr=2.0&amp;DB=345&amp;FindType=Y&amp;SerialNum=1991158447" TargetMode="External"/><Relationship Id="rId267" Type="http://schemas.openxmlformats.org/officeDocument/2006/relationships/hyperlink" Target="http://www.westlaw.com/Find/Default.wl?rs=dfa1.0&amp;vr=2.0&amp;DB=345&amp;FindType=Y&amp;SerialNum=1991031574" TargetMode="External"/><Relationship Id="rId268" Type="http://schemas.openxmlformats.org/officeDocument/2006/relationships/hyperlink" Target="http://www.westlaw.com/Find/Default.wl?rs=dfa1.0&amp;vr=2.0&amp;DB=345&amp;FindType=Y&amp;SerialNum=1991041761" TargetMode="External"/><Relationship Id="rId269" Type="http://schemas.openxmlformats.org/officeDocument/2006/relationships/hyperlink" Target="http://www.westlaw.com/Find/Default.wl?rs=dfa1.0&amp;vr=2.0&amp;DB=164&amp;FindType=Y&amp;SerialNum=1991040071" TargetMode="External"/><Relationship Id="rId1" Type="http://schemas.openxmlformats.org/officeDocument/2006/relationships/hyperlink" Target="http://www.westlaw.com/Find/Default.wl?rs=dfa1.0&amp;vr=2.0&amp;DB=780&amp;FindType=Y&amp;SerialNum=1991116003" TargetMode="External"/><Relationship Id="rId2" Type="http://schemas.openxmlformats.org/officeDocument/2006/relationships/hyperlink" Target="http://www.westlaw.com/Find/Default.wl?rs=dfa1.0&amp;vr=2.0&amp;DB=780&amp;FindType=Y&amp;SerialNum=1991116017" TargetMode="External"/><Relationship Id="rId3" Type="http://schemas.openxmlformats.org/officeDocument/2006/relationships/hyperlink" Target="http://www.westlaw.com/Find/Default.wl?rs=dfa1.0&amp;vr=2.0&amp;DB=780&amp;FindType=Y&amp;SerialNum=1991116023" TargetMode="External"/><Relationship Id="rId4" Type="http://schemas.openxmlformats.org/officeDocument/2006/relationships/hyperlink" Target="http://www.westlaw.com/Find/Default.wl?rs=dfa1.0&amp;vr=2.0&amp;DB=780&amp;FindType=Y&amp;SerialNum=1991116025" TargetMode="External"/><Relationship Id="rId5" Type="http://schemas.openxmlformats.org/officeDocument/2006/relationships/hyperlink" Target="http://www.westlaw.com/Find/Default.wl?rs=dfa1.0&amp;vr=2.0&amp;DB=780&amp;FindType=Y&amp;SerialNum=1991116031" TargetMode="External"/><Relationship Id="rId6" Type="http://schemas.openxmlformats.org/officeDocument/2006/relationships/hyperlink" Target="http://www.westlaw.com/Find/Default.wl?rs=dfa1.0&amp;vr=2.0&amp;DB=780&amp;FindType=Y&amp;SerialNum=1991116033" TargetMode="External"/><Relationship Id="rId7" Type="http://schemas.openxmlformats.org/officeDocument/2006/relationships/hyperlink" Target="http://www.westlaw.com/Find/Default.wl?rs=dfa1.0&amp;vr=2.0&amp;DB=780&amp;FindType=Y&amp;SerialNum=1991113585" TargetMode="External"/><Relationship Id="rId8" Type="http://schemas.openxmlformats.org/officeDocument/2006/relationships/hyperlink" Target="http://www.westlaw.com/Find/Default.wl?rs=dfa1.0&amp;vr=2.0&amp;DB=780&amp;FindType=Y&amp;SerialNum=1991113020" TargetMode="External"/><Relationship Id="rId9" Type="http://schemas.openxmlformats.org/officeDocument/2006/relationships/hyperlink" Target="http://www.westlaw.com/Find/Default.wl?rs=dfa1.0&amp;vr=2.0&amp;DB=780&amp;FindType=Y&amp;SerialNum=1991113031" TargetMode="External"/><Relationship Id="rId80" Type="http://schemas.openxmlformats.org/officeDocument/2006/relationships/hyperlink" Target="http://www.westlaw.com/Find/Default.wl?rs=dfa1.0&amp;vr=2.0&amp;DB=350&amp;FindType=Y&amp;SerialNum=1991124916" TargetMode="External"/><Relationship Id="rId81" Type="http://schemas.openxmlformats.org/officeDocument/2006/relationships/hyperlink" Target="http://www.westlaw.com/Find/Default.wl?rs=dfa1.0&amp;vr=2.0&amp;DB=350&amp;FindType=Y&amp;SerialNum=1991124921" TargetMode="External"/><Relationship Id="rId82" Type="http://schemas.openxmlformats.org/officeDocument/2006/relationships/hyperlink" Target="http://www.westlaw.com/Find/Default.wl?rs=dfa1.0&amp;vr=2.0&amp;DB=350&amp;FindType=Y&amp;SerialNum=1991115370" TargetMode="External"/><Relationship Id="rId83" Type="http://schemas.openxmlformats.org/officeDocument/2006/relationships/hyperlink" Target="http://www.westlaw.com/Find/Default.wl?rs=dfa1.0&amp;vr=2.0&amp;DB=350&amp;FindType=Y&amp;SerialNum=1991123462" TargetMode="External"/><Relationship Id="rId84" Type="http://schemas.openxmlformats.org/officeDocument/2006/relationships/hyperlink" Target="http://www.westlaw.com/Find/Default.wl?rs=dfa1.0&amp;vr=2.0&amp;DB=350&amp;FindType=Y&amp;SerialNum=1991118143" TargetMode="External"/><Relationship Id="rId85" Type="http://schemas.openxmlformats.org/officeDocument/2006/relationships/hyperlink" Target="http://www.westlaw.com/Find/Default.wl?rs=dfa1.0&amp;vr=2.0&amp;DB=350&amp;FindType=Y&amp;SerialNum=1991121378" TargetMode="External"/><Relationship Id="rId86" Type="http://schemas.openxmlformats.org/officeDocument/2006/relationships/hyperlink" Target="http://www.westlaw.com/Find/Default.wl?rs=dfa1.0&amp;vr=2.0&amp;DB=350&amp;FindType=Y&amp;SerialNum=1991122250" TargetMode="External"/><Relationship Id="rId87" Type="http://schemas.openxmlformats.org/officeDocument/2006/relationships/hyperlink" Target="http://www.westlaw.com/Find/Default.wl?rs=dfa1.0&amp;vr=2.0&amp;DB=350&amp;FindType=Y&amp;SerialNum=1991120627" TargetMode="External"/><Relationship Id="rId88" Type="http://schemas.openxmlformats.org/officeDocument/2006/relationships/hyperlink" Target="http://www.westlaw.com/Find/Default.wl?rs=dfa1.0&amp;vr=2.0&amp;DB=350&amp;FindType=Y&amp;SerialNum=1991119935" TargetMode="External"/><Relationship Id="rId89" Type="http://schemas.openxmlformats.org/officeDocument/2006/relationships/hyperlink" Target="http://www.westlaw.com/Find/Default.wl?rs=dfa1.0&amp;vr=2.0&amp;DB=350&amp;FindType=Y&amp;SerialNum=1991118417" TargetMode="External"/><Relationship Id="rId180" Type="http://schemas.openxmlformats.org/officeDocument/2006/relationships/hyperlink" Target="http://www.westlaw.com/Find/Default.wl?rs=dfa1.0&amp;vr=2.0&amp;DB=350&amp;FindType=Y&amp;SerialNum=1990149841" TargetMode="External"/><Relationship Id="rId181" Type="http://schemas.openxmlformats.org/officeDocument/2006/relationships/hyperlink" Target="http://www.westlaw.com/Find/Default.wl?rs=dfa1.0&amp;vr=2.0&amp;DB=350&amp;FindType=Y&amp;SerialNum=1990150774" TargetMode="External"/><Relationship Id="rId182" Type="http://schemas.openxmlformats.org/officeDocument/2006/relationships/hyperlink" Target="http://www.westlaw.com/Find/Default.wl?rs=dfa1.0&amp;vr=2.0&amp;DB=350&amp;FindType=Y&amp;SerialNum=1990147910" TargetMode="External"/><Relationship Id="rId183" Type="http://schemas.openxmlformats.org/officeDocument/2006/relationships/hyperlink" Target="http://www.westlaw.com/Find/Default.wl?rs=dfa1.0&amp;vr=2.0&amp;DB=350&amp;FindType=Y&amp;SerialNum=1990143953" TargetMode="External"/><Relationship Id="rId184" Type="http://schemas.openxmlformats.org/officeDocument/2006/relationships/hyperlink" Target="http://www.westlaw.com/Find/Default.wl?rs=dfa1.0&amp;vr=2.0&amp;DB=350&amp;FindType=Y&amp;SerialNum=1990140931" TargetMode="External"/><Relationship Id="rId185" Type="http://schemas.openxmlformats.org/officeDocument/2006/relationships/hyperlink" Target="http://www.westlaw.com/Find/Default.wl?rs=dfa1.0&amp;vr=2.0&amp;DB=350&amp;FindType=Y&amp;SerialNum=1990141612" TargetMode="External"/><Relationship Id="rId186" Type="http://schemas.openxmlformats.org/officeDocument/2006/relationships/hyperlink" Target="http://www.westlaw.com/Find/Default.wl?rs=dfa1.0&amp;vr=2.0&amp;DB=350&amp;FindType=Y&amp;SerialNum=1990140336" TargetMode="External"/><Relationship Id="rId187" Type="http://schemas.openxmlformats.org/officeDocument/2006/relationships/hyperlink" Target="http://www.westlaw.com/Find/Default.wl?rs=dfa1.0&amp;vr=2.0&amp;DB=999&amp;FindType=Y&amp;SerialNum=1991166234" TargetMode="External"/><Relationship Id="rId188" Type="http://schemas.openxmlformats.org/officeDocument/2006/relationships/hyperlink" Target="http://www.westlaw.com/Find/Default.wl?rs=dfa1.0&amp;vr=2.0&amp;DB=999&amp;FindType=Y&amp;SerialNum=1991166677" TargetMode="External"/><Relationship Id="rId189" Type="http://schemas.openxmlformats.org/officeDocument/2006/relationships/hyperlink" Target="http://www.westlaw.com/Find/Default.wl?rs=dfa1.0&amp;vr=2.0&amp;DB=345&amp;FindType=Y&amp;SerialNum=1991165528" TargetMode="External"/><Relationship Id="rId270" Type="http://schemas.openxmlformats.org/officeDocument/2006/relationships/hyperlink" Target="http://www.westlaw.com/Find/Default.wl?rs=dfa1.0&amp;vr=2.0&amp;DB=999&amp;FindType=Y&amp;SerialNum=1991035704" TargetMode="External"/><Relationship Id="rId20" Type="http://schemas.openxmlformats.org/officeDocument/2006/relationships/hyperlink" Target="http://www.westlaw.com/Find/Default.wl?rs=dfa1.0&amp;vr=2.0&amp;DB=780&amp;FindType=Y&amp;SerialNum=1991097680" TargetMode="External"/><Relationship Id="rId21" Type="http://schemas.openxmlformats.org/officeDocument/2006/relationships/hyperlink" Target="http://www.westlaw.com/Find/Default.wl?rs=dfa1.0&amp;vr=2.0&amp;DB=780&amp;FindType=Y&amp;SerialNum=1991096316" TargetMode="External"/><Relationship Id="rId22" Type="http://schemas.openxmlformats.org/officeDocument/2006/relationships/hyperlink" Target="http://www.westlaw.com/Find/Default.wl?rs=dfa1.0&amp;vr=2.0&amp;DB=780&amp;FindType=Y&amp;SerialNum=1991078993" TargetMode="External"/><Relationship Id="rId23" Type="http://schemas.openxmlformats.org/officeDocument/2006/relationships/hyperlink" Target="http://www.westlaw.com/Find/Default.wl?rs=dfa1.0&amp;vr=2.0&amp;DB=780&amp;FindType=Y&amp;SerialNum=1991059722" TargetMode="External"/><Relationship Id="rId24" Type="http://schemas.openxmlformats.org/officeDocument/2006/relationships/hyperlink" Target="http://www.westlaw.com/Find/Default.wl?rs=dfa1.0&amp;vr=2.0&amp;DB=780&amp;FindType=Y&amp;SerialNum=1991055985" TargetMode="External"/><Relationship Id="rId25" Type="http://schemas.openxmlformats.org/officeDocument/2006/relationships/hyperlink" Target="http://www.westlaw.com/Find/Default.wl?rs=dfa1.0&amp;vr=2.0&amp;DB=780&amp;FindType=Y&amp;SerialNum=1991055192" TargetMode="External"/><Relationship Id="rId26" Type="http://schemas.openxmlformats.org/officeDocument/2006/relationships/hyperlink" Target="http://www.westlaw.com/Find/Default.wl?rs=dfa1.0&amp;vr=2.0&amp;DB=780&amp;FindType=Y&amp;SerialNum=1991064800" TargetMode="External"/><Relationship Id="rId27" Type="http://schemas.openxmlformats.org/officeDocument/2006/relationships/hyperlink" Target="http://www.westlaw.com/Find/Default.wl?rs=dfa1.0&amp;vr=2.0&amp;DB=780&amp;FindType=Y&amp;SerialNum=1991045754" TargetMode="External"/><Relationship Id="rId28" Type="http://schemas.openxmlformats.org/officeDocument/2006/relationships/hyperlink" Target="http://www.westlaw.com/Find/Default.wl?rs=dfa1.0&amp;vr=2.0&amp;DB=780&amp;FindType=Y&amp;SerialNum=1991039852" TargetMode="External"/><Relationship Id="rId29" Type="http://schemas.openxmlformats.org/officeDocument/2006/relationships/hyperlink" Target="http://www.westlaw.com/Find/Default.wl?rs=dfa1.0&amp;vr=2.0&amp;DB=780&amp;FindType=Y&amp;SerialNum=1991026536" TargetMode="External"/><Relationship Id="rId271" Type="http://schemas.openxmlformats.org/officeDocument/2006/relationships/hyperlink" Target="http://www.westlaw.com/Find/Default.wl?rs=dfa1.0&amp;vr=2.0&amp;DB=345&amp;FindType=Y&amp;SerialNum=1991029555" TargetMode="External"/><Relationship Id="rId272" Type="http://schemas.openxmlformats.org/officeDocument/2006/relationships/hyperlink" Target="http://www.westlaw.com/Find/Default.wl?rs=dfa1.0&amp;vr=2.0&amp;DB=345&amp;FindType=Y&amp;SerialNum=1991030227" TargetMode="External"/><Relationship Id="rId273" Type="http://schemas.openxmlformats.org/officeDocument/2006/relationships/hyperlink" Target="http://www.westlaw.com/Find/Default.wl?rs=dfa1.0&amp;vr=2.0&amp;DB=345&amp;FindType=Y&amp;SerialNum=1991202437" TargetMode="External"/><Relationship Id="rId274" Type="http://schemas.openxmlformats.org/officeDocument/2006/relationships/hyperlink" Target="http://www.westlaw.com/Find/Default.wl?rs=dfa1.0&amp;vr=2.0&amp;DB=345&amp;FindType=Y&amp;SerialNum=1991018499" TargetMode="External"/><Relationship Id="rId120" Type="http://schemas.openxmlformats.org/officeDocument/2006/relationships/hyperlink" Target="http://www.westlaw.com/Find/Default.wl?rs=dfa1.0&amp;vr=2.0&amp;DB=350&amp;FindType=Y&amp;SerialNum=1991067748" TargetMode="External"/><Relationship Id="rId121" Type="http://schemas.openxmlformats.org/officeDocument/2006/relationships/hyperlink" Target="http://www.westlaw.com/Find/Default.wl?rs=dfa1.0&amp;vr=2.0&amp;DB=350&amp;FindType=Y&amp;SerialNum=1991079944" TargetMode="External"/><Relationship Id="rId122" Type="http://schemas.openxmlformats.org/officeDocument/2006/relationships/hyperlink" Target="http://www.westlaw.com/Find/Default.wl?rs=dfa1.0&amp;vr=2.0&amp;DB=350&amp;FindType=Y&amp;SerialNum=1991077468" TargetMode="External"/><Relationship Id="rId123" Type="http://schemas.openxmlformats.org/officeDocument/2006/relationships/hyperlink" Target="http://www.westlaw.com/Find/Default.wl?rs=dfa1.0&amp;vr=2.0&amp;DB=350&amp;FindType=Y&amp;SerialNum=1991077493" TargetMode="External"/><Relationship Id="rId124" Type="http://schemas.openxmlformats.org/officeDocument/2006/relationships/hyperlink" Target="http://www.westlaw.com/Find/Default.wl?rs=dfa1.0&amp;vr=2.0&amp;DB=350&amp;FindType=Y&amp;SerialNum=1991066727" TargetMode="External"/><Relationship Id="rId125" Type="http://schemas.openxmlformats.org/officeDocument/2006/relationships/hyperlink" Target="http://www.westlaw.com/Find/Default.wl?rs=dfa1.0&amp;vr=2.0&amp;DB=350&amp;FindType=Y&amp;SerialNum=1991066760" TargetMode="External"/><Relationship Id="rId126" Type="http://schemas.openxmlformats.org/officeDocument/2006/relationships/hyperlink" Target="http://www.westlaw.com/Find/Default.wl?rs=dfa1.0&amp;vr=2.0&amp;DB=350&amp;FindType=Y&amp;SerialNum=1991063314" TargetMode="External"/><Relationship Id="rId127" Type="http://schemas.openxmlformats.org/officeDocument/2006/relationships/hyperlink" Target="http://www.westlaw.com/Find/Default.wl?rs=dfa1.0&amp;vr=2.0&amp;DB=350&amp;FindType=Y&amp;SerialNum=1991063315" TargetMode="External"/><Relationship Id="rId128" Type="http://schemas.openxmlformats.org/officeDocument/2006/relationships/hyperlink" Target="http://www.westlaw.com/Find/Default.wl?rs=dfa1.0&amp;vr=2.0&amp;DB=926&amp;FindType=Y&amp;SerialNum=1991060191" TargetMode="External"/><Relationship Id="rId129" Type="http://schemas.openxmlformats.org/officeDocument/2006/relationships/hyperlink" Target="http://www.westlaw.com/Find/Default.wl?rs=dfa1.0&amp;vr=2.0&amp;DB=350&amp;FindType=Y&amp;SerialNum=1991056092" TargetMode="External"/><Relationship Id="rId210" Type="http://schemas.openxmlformats.org/officeDocument/2006/relationships/hyperlink" Target="http://www.westlaw.com/Find/Default.wl?rs=dfa1.0&amp;vr=2.0&amp;DB=999&amp;FindType=Y&amp;SerialNum=1991168726" TargetMode="External"/><Relationship Id="rId211" Type="http://schemas.openxmlformats.org/officeDocument/2006/relationships/hyperlink" Target="http://www.westlaw.com/Find/Default.wl?rs=dfa1.0&amp;vr=2.0&amp;DB=345&amp;FindType=Y&amp;SerialNum=1992034444" TargetMode="External"/><Relationship Id="rId212" Type="http://schemas.openxmlformats.org/officeDocument/2006/relationships/hyperlink" Target="http://www.westlaw.com/Find/Default.wl?rs=dfa1.0&amp;vr=2.0&amp;DB=345&amp;FindType=Y&amp;SerialNum=1991133857" TargetMode="External"/><Relationship Id="rId213" Type="http://schemas.openxmlformats.org/officeDocument/2006/relationships/hyperlink" Target="http://www.westlaw.com/Find/Default.wl?rs=dfa1.0&amp;vr=2.0&amp;DB=345&amp;FindType=Y&amp;SerialNum=1991142324" TargetMode="External"/><Relationship Id="rId214" Type="http://schemas.openxmlformats.org/officeDocument/2006/relationships/hyperlink" Target="http://www.westlaw.com/Find/Default.wl?rs=dfa1.0&amp;vr=2.0&amp;DB=999&amp;FindType=Y&amp;SerialNum=1991144713" TargetMode="External"/><Relationship Id="rId215" Type="http://schemas.openxmlformats.org/officeDocument/2006/relationships/hyperlink" Target="http://www.westlaw.com/Find/Default.wl?rs=dfa1.0&amp;vr=2.0&amp;DB=345&amp;FindType=Y&amp;SerialNum=1992103792" TargetMode="External"/><Relationship Id="rId216" Type="http://schemas.openxmlformats.org/officeDocument/2006/relationships/hyperlink" Target="http://www.westlaw.com/Find/Default.wl?rs=dfa1.0&amp;vr=2.0&amp;DB=345&amp;FindType=Y&amp;SerialNum=1991130853" TargetMode="External"/><Relationship Id="rId217" Type="http://schemas.openxmlformats.org/officeDocument/2006/relationships/hyperlink" Target="http://www.westlaw.com/Find/Default.wl?rs=dfa1.0&amp;vr=2.0&amp;DB=164&amp;FindType=Y&amp;SerialNum=1991148529" TargetMode="External"/><Relationship Id="rId218" Type="http://schemas.openxmlformats.org/officeDocument/2006/relationships/hyperlink" Target="http://www.westlaw.com/Find/Default.wl?rs=dfa1.0&amp;vr=2.0&amp;DB=345&amp;FindType=Y&amp;SerialNum=1991142562" TargetMode="External"/><Relationship Id="rId219" Type="http://schemas.openxmlformats.org/officeDocument/2006/relationships/hyperlink" Target="http://www.westlaw.com/Find/Default.wl?rs=dfa1.0&amp;vr=2.0&amp;DB=345&amp;FindType=Y&amp;SerialNum=1992022084" TargetMode="External"/><Relationship Id="rId275" Type="http://schemas.openxmlformats.org/officeDocument/2006/relationships/hyperlink" Target="http://www.westlaw.com/Find/Default.wl?rs=dfa1.0&amp;vr=2.0&amp;DB=999&amp;FindType=Y&amp;SerialNum=1991018123" TargetMode="External"/><Relationship Id="rId276" Type="http://schemas.openxmlformats.org/officeDocument/2006/relationships/hyperlink" Target="http://www.westlaw.com/Find/Default.wl?rs=dfa1.0&amp;vr=2.0&amp;DB=345&amp;FindType=Y&amp;SerialNum=1991021412" TargetMode="External"/><Relationship Id="rId277" Type="http://schemas.openxmlformats.org/officeDocument/2006/relationships/hyperlink" Target="http://www.westlaw.com/Find/Default.wl?rs=dfa1.0&amp;vr=2.0&amp;DB=345&amp;FindType=Y&amp;SerialNum=1991022769" TargetMode="External"/><Relationship Id="rId278" Type="http://schemas.openxmlformats.org/officeDocument/2006/relationships/hyperlink" Target="http://www.westlaw.com/Find/Default.wl?rs=dfa1.0&amp;vr=2.0&amp;DB=345&amp;FindType=Y&amp;SerialNum=1991015725" TargetMode="External"/><Relationship Id="rId279" Type="http://schemas.openxmlformats.org/officeDocument/2006/relationships/hyperlink" Target="http://www.westlaw.com/Find/Default.wl?rs=dfa1.0&amp;vr=2.0&amp;DB=345&amp;FindType=Y&amp;SerialNum=1992045024" TargetMode="External"/><Relationship Id="rId300" Type="http://schemas.openxmlformats.org/officeDocument/2006/relationships/hyperlink" Target="http://www.westlaw.com/Find/Default.wl?rs=dfa1.0&amp;vr=2.0&amp;DB=345&amp;FindType=Y&amp;SerialNum=1990153575" TargetMode="External"/><Relationship Id="rId301" Type="http://schemas.openxmlformats.org/officeDocument/2006/relationships/hyperlink" Target="http://www.westlaw.com/Find/Default.wl?rs=dfa1.0&amp;vr=2.0&amp;DB=999&amp;FindType=Y&amp;SerialNum=1990155336" TargetMode="External"/><Relationship Id="rId302" Type="http://schemas.openxmlformats.org/officeDocument/2006/relationships/hyperlink" Target="http://www.westlaw.com/Find/Default.wl?rs=dfa1.0&amp;vr=2.0&amp;DB=345&amp;FindType=Y&amp;SerialNum=1990153562" TargetMode="External"/><Relationship Id="rId303" Type="http://schemas.openxmlformats.org/officeDocument/2006/relationships/hyperlink" Target="http://www.westlaw.com/Find/Default.wl?rs=dfa1.0&amp;vr=2.0&amp;DB=164&amp;FindType=Y&amp;SerialNum=1990148369" TargetMode="External"/><Relationship Id="rId304" Type="http://schemas.openxmlformats.org/officeDocument/2006/relationships/hyperlink" Target="http://www.westlaw.com/Find/Default.wl?rs=dfa1.0&amp;vr=2.0&amp;DB=345&amp;FindType=Y&amp;SerialNum=1990148624" TargetMode="External"/><Relationship Id="rId305" Type="http://schemas.openxmlformats.org/officeDocument/2006/relationships/hyperlink" Target="http://www.westlaw.com/Find/Default.wl?rs=dfa1.0&amp;vr=2.0&amp;DB=345&amp;FindType=Y&amp;SerialNum=1990142822" TargetMode="External"/><Relationship Id="rId306" Type="http://schemas.openxmlformats.org/officeDocument/2006/relationships/hyperlink" Target="http://www.westlaw.com/Find/Default.wl?rs=dfa1.0&amp;vr=2.0&amp;DB=509&amp;FindType=Y&amp;SerialNum=1991078497" TargetMode="External"/><Relationship Id="rId307" Type="http://schemas.openxmlformats.org/officeDocument/2006/relationships/hyperlink" Target="http://www.westlaw.com/Find/Default.wl?rs=dfa1.0&amp;vr=2.0&amp;DB=509&amp;FindType=Y&amp;SerialNum=1991143493" TargetMode="External"/><Relationship Id="rId308" Type="http://schemas.openxmlformats.org/officeDocument/2006/relationships/hyperlink" Target="http://www.westlaw.com/Find/Default.wl?rs=dfa1.0&amp;vr=2.0&amp;DB=509&amp;FindType=Y&amp;SerialNum=1991157097" TargetMode="External"/><Relationship Id="rId309" Type="http://schemas.openxmlformats.org/officeDocument/2006/relationships/hyperlink" Target="http://www.westlaw.com/Find/Default.wl?rs=dfa1.0&amp;vr=2.0&amp;DB=1415&amp;FindType=Y&amp;SerialNum=1990159871" TargetMode="External"/><Relationship Id="rId90" Type="http://schemas.openxmlformats.org/officeDocument/2006/relationships/hyperlink" Target="http://www.westlaw.com/Find/Default.wl?rs=dfa1.0&amp;vr=2.0&amp;DB=350&amp;FindType=Y&amp;SerialNum=1991116728" TargetMode="External"/><Relationship Id="rId91" Type="http://schemas.openxmlformats.org/officeDocument/2006/relationships/hyperlink" Target="http://www.westlaw.com/Find/Default.wl?rs=dfa1.0&amp;vr=2.0&amp;DB=350&amp;FindType=Y&amp;SerialNum=1991114563" TargetMode="External"/><Relationship Id="rId92" Type="http://schemas.openxmlformats.org/officeDocument/2006/relationships/hyperlink" Target="http://www.westlaw.com/Find/Default.wl?rs=dfa1.0&amp;vr=2.0&amp;DB=350&amp;FindType=Y&amp;SerialNum=1991115488" TargetMode="External"/><Relationship Id="rId93" Type="http://schemas.openxmlformats.org/officeDocument/2006/relationships/hyperlink" Target="http://www.westlaw.com/Find/Default.wl?rs=dfa1.0&amp;vr=2.0&amp;DB=350&amp;FindType=Y&amp;SerialNum=1991117008" TargetMode="External"/><Relationship Id="rId94" Type="http://schemas.openxmlformats.org/officeDocument/2006/relationships/hyperlink" Target="http://www.westlaw.com/Find/Default.wl?rs=dfa1.0&amp;vr=2.0&amp;DB=350&amp;FindType=Y&amp;SerialNum=1991116696" TargetMode="External"/><Relationship Id="rId95" Type="http://schemas.openxmlformats.org/officeDocument/2006/relationships/hyperlink" Target="http://www.westlaw.com/Find/Default.wl?rs=dfa1.0&amp;vr=2.0&amp;DB=350&amp;FindType=Y&amp;SerialNum=1991113222" TargetMode="External"/><Relationship Id="rId96" Type="http://schemas.openxmlformats.org/officeDocument/2006/relationships/hyperlink" Target="http://www.westlaw.com/Find/Default.wl?rs=dfa1.0&amp;vr=2.0&amp;DB=350&amp;FindType=Y&amp;SerialNum=1991100881" TargetMode="External"/><Relationship Id="rId97" Type="http://schemas.openxmlformats.org/officeDocument/2006/relationships/hyperlink" Target="http://www.westlaw.com/Find/Default.wl?rs=dfa1.0&amp;vr=2.0&amp;DB=350&amp;FindType=Y&amp;SerialNum=1991113675" TargetMode="External"/><Relationship Id="rId98" Type="http://schemas.openxmlformats.org/officeDocument/2006/relationships/hyperlink" Target="http://www.westlaw.com/Find/Default.wl?rs=dfa1.0&amp;vr=2.0&amp;DB=350&amp;FindType=Y&amp;SerialNum=1991108267" TargetMode="External"/><Relationship Id="rId99" Type="http://schemas.openxmlformats.org/officeDocument/2006/relationships/hyperlink" Target="http://www.westlaw.com/Find/Default.wl?rs=dfa1.0&amp;vr=2.0&amp;DB=350&amp;FindType=Y&amp;SerialNum=1991107093" TargetMode="External"/><Relationship Id="rId190" Type="http://schemas.openxmlformats.org/officeDocument/2006/relationships/hyperlink" Target="http://www.westlaw.com/Find/Default.wl?rs=dfa1.0&amp;vr=2.0&amp;DB=164&amp;FindType=Y&amp;SerialNum=1992085558" TargetMode="External"/><Relationship Id="rId191" Type="http://schemas.openxmlformats.org/officeDocument/2006/relationships/hyperlink" Target="http://www.westlaw.com/Find/Default.wl?rs=dfa1.0&amp;vr=2.0&amp;DB=345&amp;FindType=Y&amp;SerialNum=1991162322" TargetMode="External"/><Relationship Id="rId192" Type="http://schemas.openxmlformats.org/officeDocument/2006/relationships/hyperlink" Target="http://www.westlaw.com/Find/Default.wl?rs=dfa1.0&amp;vr=2.0&amp;DB=345&amp;FindType=Y&amp;SerialNum=1991169547" TargetMode="External"/><Relationship Id="rId193" Type="http://schemas.openxmlformats.org/officeDocument/2006/relationships/hyperlink" Target="http://www.westlaw.com/Find/Default.wl?rs=dfa1.0&amp;vr=2.0&amp;DB=345&amp;FindType=Y&amp;SerialNum=1992015739" TargetMode="External"/><Relationship Id="rId194" Type="http://schemas.openxmlformats.org/officeDocument/2006/relationships/hyperlink" Target="http://www.westlaw.com/Find/Default.wl?rs=dfa1.0&amp;vr=2.0&amp;DB=164&amp;FindType=Y&amp;SerialNum=1991158657" TargetMode="External"/><Relationship Id="rId195" Type="http://schemas.openxmlformats.org/officeDocument/2006/relationships/hyperlink" Target="http://www.westlaw.com/Find/Default.wl?rs=dfa1.0&amp;vr=2.0&amp;DB=345&amp;FindType=Y&amp;SerialNum=1991155682" TargetMode="External"/><Relationship Id="rId196" Type="http://schemas.openxmlformats.org/officeDocument/2006/relationships/hyperlink" Target="http://www.westlaw.com/Find/Default.wl?rs=dfa1.0&amp;vr=2.0&amp;DB=999&amp;FindType=Y&amp;SerialNum=1991154651" TargetMode="External"/><Relationship Id="rId197" Type="http://schemas.openxmlformats.org/officeDocument/2006/relationships/hyperlink" Target="http://www.westlaw.com/Find/Default.wl?rs=dfa1.0&amp;vr=2.0&amp;DB=345&amp;FindType=Y&amp;SerialNum=1991170354" TargetMode="External"/><Relationship Id="rId198" Type="http://schemas.openxmlformats.org/officeDocument/2006/relationships/hyperlink" Target="http://www.westlaw.com/Find/Default.wl?rs=dfa1.0&amp;vr=2.0&amp;DB=999&amp;FindType=Y&amp;SerialNum=1993163576" TargetMode="External"/><Relationship Id="rId199" Type="http://schemas.openxmlformats.org/officeDocument/2006/relationships/hyperlink" Target="http://www.westlaw.com/Find/Default.wl?rs=dfa1.0&amp;vr=2.0&amp;DB=345&amp;FindType=Y&amp;SerialNum=1991190885" TargetMode="External"/><Relationship Id="rId280" Type="http://schemas.openxmlformats.org/officeDocument/2006/relationships/hyperlink" Target="http://www.westlaw.com/Find/Default.wl?rs=dfa1.0&amp;vr=2.0&amp;DB=345&amp;FindType=Y&amp;SerialNum=1991020870" TargetMode="External"/><Relationship Id="rId30" Type="http://schemas.openxmlformats.org/officeDocument/2006/relationships/hyperlink" Target="http://www.westlaw.com/Find/Default.wl?rs=dfa1.0&amp;vr=2.0&amp;DB=780&amp;FindType=Y&amp;SerialNum=1990169281" TargetMode="External"/><Relationship Id="rId31" Type="http://schemas.openxmlformats.org/officeDocument/2006/relationships/hyperlink" Target="http://www.westlaw.com/Find/Default.wl?rs=dfa1.0&amp;vr=2.0&amp;DB=350&amp;FindType=Y&amp;SerialNum=1991165351" TargetMode="External"/><Relationship Id="rId32" Type="http://schemas.openxmlformats.org/officeDocument/2006/relationships/hyperlink" Target="http://www.westlaw.com/Find/Default.wl?rs=dfa1.0&amp;vr=2.0&amp;DB=350&amp;FindType=Y&amp;SerialNum=1991165275" TargetMode="External"/><Relationship Id="rId33" Type="http://schemas.openxmlformats.org/officeDocument/2006/relationships/hyperlink" Target="http://www.westlaw.com/Find/Default.wl?rs=dfa1.0&amp;vr=2.0&amp;DB=350&amp;FindType=Y&amp;SerialNum=1991162334" TargetMode="External"/><Relationship Id="rId34" Type="http://schemas.openxmlformats.org/officeDocument/2006/relationships/hyperlink" Target="http://www.westlaw.com/Find/Default.wl?rs=dfa1.0&amp;vr=2.0&amp;DB=350&amp;FindType=Y&amp;SerialNum=1991162038" TargetMode="External"/><Relationship Id="rId35" Type="http://schemas.openxmlformats.org/officeDocument/2006/relationships/hyperlink" Target="http://www.westlaw.com/Find/Default.wl?rs=dfa1.0&amp;vr=2.0&amp;DB=350&amp;FindType=Y&amp;SerialNum=1991162040" TargetMode="External"/><Relationship Id="rId36" Type="http://schemas.openxmlformats.org/officeDocument/2006/relationships/hyperlink" Target="http://www.westlaw.com/Find/Default.wl?rs=dfa1.0&amp;vr=2.0&amp;DB=350&amp;FindType=Y&amp;SerialNum=1991182682" TargetMode="External"/><Relationship Id="rId37" Type="http://schemas.openxmlformats.org/officeDocument/2006/relationships/hyperlink" Target="http://www.westlaw.com/Find/Default.wl?rs=dfa1.0&amp;vr=2.0&amp;DB=350&amp;FindType=Y&amp;SerialNum=1991158643" TargetMode="External"/><Relationship Id="rId38" Type="http://schemas.openxmlformats.org/officeDocument/2006/relationships/hyperlink" Target="http://www.westlaw.com/Find/Default.wl?rs=dfa1.0&amp;vr=2.0&amp;DB=350&amp;FindType=Y&amp;SerialNum=1991154781" TargetMode="External"/><Relationship Id="rId39" Type="http://schemas.openxmlformats.org/officeDocument/2006/relationships/hyperlink" Target="http://www.westlaw.com/Find/Default.wl?rs=dfa1.0&amp;vr=2.0&amp;DB=350&amp;FindType=Y&amp;SerialNum=1991155594" TargetMode="External"/><Relationship Id="rId281" Type="http://schemas.openxmlformats.org/officeDocument/2006/relationships/hyperlink" Target="http://www.westlaw.com/Find/Default.wl?rs=dfa1.0&amp;vr=2.0&amp;DB=345&amp;FindType=Y&amp;SerialNum=1991018560" TargetMode="External"/><Relationship Id="rId282" Type="http://schemas.openxmlformats.org/officeDocument/2006/relationships/hyperlink" Target="http://www.westlaw.com/Find/Default.wl?rs=dfa1.0&amp;vr=2.0&amp;DB=345&amp;FindType=Y&amp;SerialNum=1991021661" TargetMode="External"/><Relationship Id="rId283" Type="http://schemas.openxmlformats.org/officeDocument/2006/relationships/hyperlink" Target="http://www.westlaw.com/Find/Default.wl?rs=dfa1.0&amp;vr=2.0&amp;DB=999&amp;FindType=Y&amp;SerialNum=1991044248" TargetMode="External"/><Relationship Id="rId284" Type="http://schemas.openxmlformats.org/officeDocument/2006/relationships/hyperlink" Target="http://www.westlaw.com/Find/Default.wl?rs=dfa1.0&amp;vr=2.0&amp;DB=345&amp;FindType=Y&amp;SerialNum=1990178807" TargetMode="External"/><Relationship Id="rId130" Type="http://schemas.openxmlformats.org/officeDocument/2006/relationships/hyperlink" Target="http://www.westlaw.com/Find/Default.wl?rs=dfa1.0&amp;vr=2.0&amp;DB=350&amp;FindType=Y&amp;SerialNum=1991056234" TargetMode="External"/><Relationship Id="rId131" Type="http://schemas.openxmlformats.org/officeDocument/2006/relationships/hyperlink" Target="http://www.westlaw.com/Find/Default.wl?rs=dfa1.0&amp;vr=2.0&amp;DB=350&amp;FindType=Y&amp;SerialNum=1991053995" TargetMode="External"/><Relationship Id="rId132" Type="http://schemas.openxmlformats.org/officeDocument/2006/relationships/hyperlink" Target="http://www.westlaw.com/Find/Default.wl?rs=dfa1.0&amp;vr=2.0&amp;DB=350&amp;FindType=Y&amp;SerialNum=1991054148" TargetMode="External"/><Relationship Id="rId133" Type="http://schemas.openxmlformats.org/officeDocument/2006/relationships/hyperlink" Target="http://www.westlaw.com/Find/Default.wl?rs=dfa1.0&amp;vr=2.0&amp;DB=350&amp;FindType=Y&amp;SerialNum=1991053222" TargetMode="External"/><Relationship Id="rId220" Type="http://schemas.openxmlformats.org/officeDocument/2006/relationships/hyperlink" Target="http://www.westlaw.com/Find/Default.wl?rs=dfa1.0&amp;vr=2.0&amp;DB=999&amp;FindType=Y&amp;SerialNum=1991129163" TargetMode="External"/><Relationship Id="rId221" Type="http://schemas.openxmlformats.org/officeDocument/2006/relationships/hyperlink" Target="http://www.westlaw.com/Find/Default.wl?rs=dfa1.0&amp;vr=2.0&amp;DB=999&amp;FindType=Y&amp;SerialNum=1991130406" TargetMode="External"/><Relationship Id="rId222" Type="http://schemas.openxmlformats.org/officeDocument/2006/relationships/hyperlink" Target="http://www.westlaw.com/Find/Default.wl?rs=dfa1.0&amp;vr=2.0&amp;DB=345&amp;FindType=Y&amp;SerialNum=1991132361" TargetMode="External"/><Relationship Id="rId223" Type="http://schemas.openxmlformats.org/officeDocument/2006/relationships/hyperlink" Target="http://www.westlaw.com/Find/Default.wl?rs=dfa1.0&amp;vr=2.0&amp;DB=345&amp;FindType=Y&amp;SerialNum=1991134685" TargetMode="External"/><Relationship Id="rId224" Type="http://schemas.openxmlformats.org/officeDocument/2006/relationships/hyperlink" Target="http://www.westlaw.com/Find/Default.wl?rs=dfa1.0&amp;vr=2.0&amp;DB=837&amp;FindType=Y&amp;SerialNum=1991126742" TargetMode="External"/><Relationship Id="rId225" Type="http://schemas.openxmlformats.org/officeDocument/2006/relationships/hyperlink" Target="http://www.westlaw.com/Find/Default.wl?rs=dfa1.0&amp;vr=2.0&amp;DB=345&amp;FindType=Y&amp;SerialNum=1991126092" TargetMode="External"/><Relationship Id="rId226" Type="http://schemas.openxmlformats.org/officeDocument/2006/relationships/hyperlink" Target="http://www.westlaw.com/Find/Default.wl?rs=dfa1.0&amp;vr=2.0&amp;DB=345&amp;FindType=Y&amp;SerialNum=1991123952" TargetMode="External"/><Relationship Id="rId227" Type="http://schemas.openxmlformats.org/officeDocument/2006/relationships/hyperlink" Target="http://www.westlaw.com/Find/Default.wl?rs=dfa1.0&amp;vr=2.0&amp;DB=345&amp;FindType=Y&amp;SerialNum=1991123276" TargetMode="External"/><Relationship Id="rId228" Type="http://schemas.openxmlformats.org/officeDocument/2006/relationships/hyperlink" Target="http://www.westlaw.com/Find/Default.wl?rs=dfa1.0&amp;vr=2.0&amp;DB=999&amp;FindType=Y&amp;SerialNum=1991122230" TargetMode="External"/><Relationship Id="rId229" Type="http://schemas.openxmlformats.org/officeDocument/2006/relationships/hyperlink" Target="http://www.westlaw.com/Find/Default.wl?rs=dfa1.0&amp;vr=2.0&amp;DB=345&amp;FindType=Y&amp;SerialNum=1991116932" TargetMode="External"/><Relationship Id="rId134" Type="http://schemas.openxmlformats.org/officeDocument/2006/relationships/hyperlink" Target="http://www.westlaw.com/Find/Default.wl?rs=dfa1.0&amp;vr=2.0&amp;DB=350&amp;FindType=Y&amp;SerialNum=1991051618" TargetMode="External"/><Relationship Id="rId135" Type="http://schemas.openxmlformats.org/officeDocument/2006/relationships/hyperlink" Target="http://www.westlaw.com/Find/Default.wl?rs=dfa1.0&amp;vr=2.0&amp;DB=350&amp;FindType=Y&amp;SerialNum=1991050196" TargetMode="External"/><Relationship Id="rId136" Type="http://schemas.openxmlformats.org/officeDocument/2006/relationships/hyperlink" Target="http://www.westlaw.com/Find/Default.wl?rs=dfa1.0&amp;vr=2.0&amp;DB=350&amp;FindType=Y&amp;SerialNum=1991044621" TargetMode="External"/><Relationship Id="rId137" Type="http://schemas.openxmlformats.org/officeDocument/2006/relationships/hyperlink" Target="http://www.westlaw.com/Find/Default.wl?rs=dfa1.0&amp;vr=2.0&amp;DB=350&amp;FindType=Y&amp;SerialNum=1991033991" TargetMode="External"/><Relationship Id="rId138" Type="http://schemas.openxmlformats.org/officeDocument/2006/relationships/hyperlink" Target="http://www.westlaw.com/Find/Default.wl?rs=dfa1.0&amp;vr=2.0&amp;DB=350&amp;FindType=Y&amp;SerialNum=1991041823" TargetMode="External"/><Relationship Id="rId139" Type="http://schemas.openxmlformats.org/officeDocument/2006/relationships/hyperlink" Target="http://www.westlaw.com/Find/Default.wl?rs=dfa1.0&amp;vr=2.0&amp;DB=4479&amp;FindType=Y&amp;SerialNum=1991041291" TargetMode="External"/><Relationship Id="rId285" Type="http://schemas.openxmlformats.org/officeDocument/2006/relationships/hyperlink" Target="http://www.westlaw.com/Find/Default.wl?rs=dfa1.0&amp;vr=2.0&amp;DB=999&amp;FindType=Y&amp;SerialNum=1990177632" TargetMode="External"/><Relationship Id="rId286" Type="http://schemas.openxmlformats.org/officeDocument/2006/relationships/hyperlink" Target="http://www.westlaw.com/Find/Default.wl?rs=dfa1.0&amp;vr=2.0&amp;DB=164&amp;FindType=Y&amp;SerialNum=1991117259" TargetMode="External"/><Relationship Id="rId287" Type="http://schemas.openxmlformats.org/officeDocument/2006/relationships/hyperlink" Target="http://www.westlaw.com/Find/Default.wl?rs=dfa1.0&amp;vr=2.0&amp;DB=345&amp;FindType=Y&amp;SerialNum=1990172052" TargetMode="External"/><Relationship Id="rId288" Type="http://schemas.openxmlformats.org/officeDocument/2006/relationships/hyperlink" Target="http://www.westlaw.com/Find/Default.wl?rs=dfa1.0&amp;vr=2.0&amp;DB=999&amp;FindType=Y&amp;SerialNum=1992159420" TargetMode="External"/><Relationship Id="rId289" Type="http://schemas.openxmlformats.org/officeDocument/2006/relationships/hyperlink" Target="http://www.westlaw.com/Find/Default.wl?rs=dfa1.0&amp;vr=2.0&amp;DB=345&amp;FindType=Y&amp;SerialNum=1990169166" TargetMode="External"/><Relationship Id="rId310" Type="http://schemas.openxmlformats.org/officeDocument/2006/relationships/hyperlink" Target="http://www.westlaw.com/Find/Default.wl?rs=dfa1.0&amp;vr=2.0&amp;DB=780&amp;FindType=Y&amp;SerialNum=1991135163" TargetMode="External"/><Relationship Id="rId311" Type="http://schemas.openxmlformats.org/officeDocument/2006/relationships/hyperlink" Target="http://www.westlaw.com/Find/Default.wl?rs=dfa1.0&amp;vr=2.0&amp;DB=780&amp;FindType=Y&amp;SerialNum=1991064800" TargetMode="External"/><Relationship Id="rId312" Type="http://schemas.openxmlformats.org/officeDocument/2006/relationships/hyperlink" Target="http://www.westlaw.com/Find/Default.wl?rs=dfa1.0&amp;vr=2.0&amp;DB=780&amp;FindType=Y&amp;SerialNum=1991045988" TargetMode="External"/><Relationship Id="rId313" Type="http://schemas.openxmlformats.org/officeDocument/2006/relationships/hyperlink" Target="http://www.westlaw.com/Find/Default.wl?rs=dfa1.0&amp;vr=2.0&amp;DB=780&amp;FindType=Y&amp;SerialNum=1991043247" TargetMode="External"/><Relationship Id="rId290" Type="http://schemas.openxmlformats.org/officeDocument/2006/relationships/hyperlink" Target="http://www.westlaw.com/Find/Default.wl?rs=dfa1.0&amp;vr=2.0&amp;DB=345&amp;FindType=Y&amp;SerialNum=1990171647" TargetMode="External"/><Relationship Id="rId291" Type="http://schemas.openxmlformats.org/officeDocument/2006/relationships/hyperlink" Target="http://www.westlaw.com/Find/Default.wl?rs=dfa1.0&amp;vr=2.0&amp;DB=164&amp;FindType=Y&amp;SerialNum=1990166105" TargetMode="External"/><Relationship Id="rId292" Type="http://schemas.openxmlformats.org/officeDocument/2006/relationships/hyperlink" Target="http://www.westlaw.com/Find/Default.wl?rs=dfa1.0&amp;vr=2.0&amp;DB=999&amp;FindType=Y&amp;SerialNum=1990169650" TargetMode="External"/><Relationship Id="rId293" Type="http://schemas.openxmlformats.org/officeDocument/2006/relationships/hyperlink" Target="http://www.westlaw.com/Find/Default.wl?rs=dfa1.0&amp;vr=2.0&amp;DB=999&amp;FindType=Y&amp;SerialNum=1990160982" TargetMode="External"/><Relationship Id="rId294" Type="http://schemas.openxmlformats.org/officeDocument/2006/relationships/hyperlink" Target="http://www.westlaw.com/Find/Default.wl?rs=dfa1.0&amp;vr=2.0&amp;DB=345&amp;FindType=Y&amp;SerialNum=1990157704" TargetMode="External"/><Relationship Id="rId295" Type="http://schemas.openxmlformats.org/officeDocument/2006/relationships/hyperlink" Target="http://www.westlaw.com/Find/Default.wl?rs=dfa1.0&amp;vr=2.0&amp;DB=345&amp;FindType=Y&amp;SerialNum=1990158133" TargetMode="External"/><Relationship Id="rId296" Type="http://schemas.openxmlformats.org/officeDocument/2006/relationships/hyperlink" Target="http://www.westlaw.com/Find/Default.wl?rs=dfa1.0&amp;vr=2.0&amp;DB=345&amp;FindType=Y&amp;SerialNum=1990159844" TargetMode="External"/><Relationship Id="rId40" Type="http://schemas.openxmlformats.org/officeDocument/2006/relationships/hyperlink" Target="http://www.westlaw.com/Find/Default.wl?rs=dfa1.0&amp;vr=2.0&amp;DB=350&amp;FindType=Y&amp;SerialNum=1991146942" TargetMode="External"/><Relationship Id="rId41" Type="http://schemas.openxmlformats.org/officeDocument/2006/relationships/hyperlink" Target="http://www.westlaw.com/Find/Default.wl?rs=dfa1.0&amp;vr=2.0&amp;DB=350&amp;FindType=Y&amp;SerialNum=1991146960" TargetMode="External"/><Relationship Id="rId42" Type="http://schemas.openxmlformats.org/officeDocument/2006/relationships/hyperlink" Target="http://www.westlaw.com/Find/Default.wl?rs=dfa1.0&amp;vr=2.0&amp;DB=350&amp;FindType=Y&amp;SerialNum=1991153099" TargetMode="External"/><Relationship Id="rId43" Type="http://schemas.openxmlformats.org/officeDocument/2006/relationships/hyperlink" Target="http://www.westlaw.com/Find/Default.wl?rs=dfa1.0&amp;vr=2.0&amp;DB=350&amp;FindType=Y&amp;SerialNum=1991151145" TargetMode="External"/><Relationship Id="rId44" Type="http://schemas.openxmlformats.org/officeDocument/2006/relationships/hyperlink" Target="http://www.westlaw.com/Find/Default.wl?rs=dfa1.0&amp;vr=2.0&amp;DB=350&amp;FindType=Y&amp;SerialNum=1991144020" TargetMode="External"/><Relationship Id="rId45" Type="http://schemas.openxmlformats.org/officeDocument/2006/relationships/hyperlink" Target="http://www.westlaw.com/Find/Default.wl?rs=dfa1.0&amp;vr=2.0&amp;DB=350&amp;FindType=Y&amp;SerialNum=1991144057" TargetMode="External"/><Relationship Id="rId46" Type="http://schemas.openxmlformats.org/officeDocument/2006/relationships/hyperlink" Target="http://www.westlaw.com/Find/Default.wl?rs=dfa1.0&amp;vr=2.0&amp;DB=350&amp;FindType=Y&amp;SerialNum=1991149182" TargetMode="External"/><Relationship Id="rId47" Type="http://schemas.openxmlformats.org/officeDocument/2006/relationships/hyperlink" Target="http://www.westlaw.com/Find/Default.wl?rs=dfa1.0&amp;vr=2.0&amp;DB=350&amp;FindType=Y&amp;SerialNum=1991148158" TargetMode="External"/><Relationship Id="rId48" Type="http://schemas.openxmlformats.org/officeDocument/2006/relationships/hyperlink" Target="http://www.westlaw.com/Find/Default.wl?rs=dfa1.0&amp;vr=2.0&amp;DB=350&amp;FindType=Y&amp;SerialNum=1991147773" TargetMode="External"/><Relationship Id="rId49" Type="http://schemas.openxmlformats.org/officeDocument/2006/relationships/hyperlink" Target="http://www.westlaw.com/Find/Default.wl?rs=dfa1.0&amp;vr=2.0&amp;DB=350&amp;FindType=Y&amp;SerialNum=1991140948" TargetMode="External"/><Relationship Id="rId297" Type="http://schemas.openxmlformats.org/officeDocument/2006/relationships/hyperlink" Target="http://www.westlaw.com/Find/Default.wl?rs=dfa1.0&amp;vr=2.0&amp;DB=345&amp;FindType=Y&amp;SerialNum=1990157223" TargetMode="External"/><Relationship Id="rId298" Type="http://schemas.openxmlformats.org/officeDocument/2006/relationships/hyperlink" Target="http://www.westlaw.com/Find/Default.wl?rs=dfa1.0&amp;vr=2.0&amp;DB=999&amp;FindType=Y&amp;SerialNum=1990161001" TargetMode="External"/><Relationship Id="rId299" Type="http://schemas.openxmlformats.org/officeDocument/2006/relationships/hyperlink" Target="http://www.westlaw.com/Find/Default.wl?rs=dfa1.0&amp;vr=2.0&amp;DB=164&amp;FindType=Y&amp;SerialNum=1990153501" TargetMode="External"/><Relationship Id="rId140" Type="http://schemas.openxmlformats.org/officeDocument/2006/relationships/hyperlink" Target="http://www.westlaw.com/Find/Default.wl?rs=dfa1.0&amp;vr=2.0&amp;DB=350&amp;FindType=Y&amp;SerialNum=1991036121" TargetMode="External"/><Relationship Id="rId141" Type="http://schemas.openxmlformats.org/officeDocument/2006/relationships/hyperlink" Target="http://www.westlaw.com/Find/Default.wl?rs=dfa1.0&amp;vr=2.0&amp;DB=350&amp;FindType=Y&amp;SerialNum=1991033384" TargetMode="External"/><Relationship Id="rId142" Type="http://schemas.openxmlformats.org/officeDocument/2006/relationships/hyperlink" Target="http://www.westlaw.com/Find/Default.wl?rs=dfa1.0&amp;vr=2.0&amp;DB=350&amp;FindType=Y&amp;SerialNum=1991031780" TargetMode="External"/><Relationship Id="rId143" Type="http://schemas.openxmlformats.org/officeDocument/2006/relationships/hyperlink" Target="http://www.westlaw.com/Find/Default.wl?rs=dfa1.0&amp;vr=2.0&amp;DB=350&amp;FindType=Y&amp;SerialNum=1991031189" TargetMode="External"/><Relationship Id="rId144" Type="http://schemas.openxmlformats.org/officeDocument/2006/relationships/hyperlink" Target="http://www.westlaw.com/Find/Default.wl?rs=dfa1.0&amp;vr=2.0&amp;DB=350&amp;FindType=Y&amp;SerialNum=1991028179" TargetMode="External"/><Relationship Id="rId145" Type="http://schemas.openxmlformats.org/officeDocument/2006/relationships/hyperlink" Target="http://www.westlaw.com/Find/Default.wl?rs=dfa1.0&amp;vr=2.0&amp;DB=350&amp;FindType=Y&amp;SerialNum=1991027448" TargetMode="External"/><Relationship Id="rId146" Type="http://schemas.openxmlformats.org/officeDocument/2006/relationships/hyperlink" Target="http://www.westlaw.com/Find/Default.wl?rs=dfa1.0&amp;vr=2.0&amp;DB=350&amp;FindType=Y&amp;SerialNum=1990179644" TargetMode="External"/><Relationship Id="rId147" Type="http://schemas.openxmlformats.org/officeDocument/2006/relationships/hyperlink" Target="http://www.westlaw.com/Find/Default.wl?rs=dfa1.0&amp;vr=2.0&amp;DB=350&amp;FindType=Y&amp;SerialNum=1991019454" TargetMode="External"/><Relationship Id="rId148" Type="http://schemas.openxmlformats.org/officeDocument/2006/relationships/hyperlink" Target="http://www.westlaw.com/Find/Default.wl?rs=dfa1.0&amp;vr=2.0&amp;DB=350&amp;FindType=Y&amp;SerialNum=1991019467" TargetMode="External"/><Relationship Id="rId149" Type="http://schemas.openxmlformats.org/officeDocument/2006/relationships/hyperlink" Target="http://www.westlaw.com/Find/Default.wl?rs=dfa1.0&amp;vr=2.0&amp;DB=350&amp;FindType=Y&amp;SerialNum=1990177578" TargetMode="External"/><Relationship Id="rId230" Type="http://schemas.openxmlformats.org/officeDocument/2006/relationships/hyperlink" Target="http://www.westlaw.com/Find/Default.wl?rs=dfa1.0&amp;vr=2.0&amp;DB=345&amp;FindType=Y&amp;SerialNum=1991113999" TargetMode="External"/><Relationship Id="rId231" Type="http://schemas.openxmlformats.org/officeDocument/2006/relationships/hyperlink" Target="http://www.westlaw.com/Find/Default.wl?rs=dfa1.0&amp;vr=2.0&amp;DB=999&amp;FindType=Y&amp;SerialNum=1994034719" TargetMode="External"/><Relationship Id="rId232" Type="http://schemas.openxmlformats.org/officeDocument/2006/relationships/hyperlink" Target="http://www.westlaw.com/Find/Default.wl?rs=dfa1.0&amp;vr=2.0&amp;DB=999&amp;FindType=Y&amp;SerialNum=1994047797" TargetMode="External"/><Relationship Id="rId233" Type="http://schemas.openxmlformats.org/officeDocument/2006/relationships/hyperlink" Target="http://www.westlaw.com/Find/Default.wl?rs=dfa1.0&amp;vr=2.0&amp;DB=164&amp;FindType=Y&amp;SerialNum=1991109987" TargetMode="External"/><Relationship Id="rId234" Type="http://schemas.openxmlformats.org/officeDocument/2006/relationships/hyperlink" Target="http://www.westlaw.com/Find/Default.wl?rs=dfa1.0&amp;vr=2.0&amp;DB=345&amp;FindType=Y&amp;SerialNum=1991117764" TargetMode="External"/><Relationship Id="rId235" Type="http://schemas.openxmlformats.org/officeDocument/2006/relationships/hyperlink" Target="http://www.westlaw.com/Find/Default.wl?rs=dfa1.0&amp;vr=2.0&amp;DB=344&amp;FindType=Y&amp;SerialNum=1991130495" TargetMode="External"/><Relationship Id="rId236" Type="http://schemas.openxmlformats.org/officeDocument/2006/relationships/hyperlink" Target="http://www.westlaw.com/Find/Default.wl?rs=dfa1.0&amp;vr=2.0&amp;DB=999&amp;FindType=Y&amp;SerialNum=1991106781" TargetMode="External"/><Relationship Id="rId237" Type="http://schemas.openxmlformats.org/officeDocument/2006/relationships/hyperlink" Target="http://www.westlaw.com/Find/Default.wl?rs=dfa1.0&amp;vr=2.0&amp;DB=164&amp;FindType=Y&amp;SerialNum=1991124839" TargetMode="External"/><Relationship Id="rId238" Type="http://schemas.openxmlformats.org/officeDocument/2006/relationships/hyperlink" Target="http://www.westlaw.com/Find/Default.wl?rs=dfa1.0&amp;vr=2.0&amp;DB=345&amp;FindType=Y&amp;SerialNum=1991099359" TargetMode="External"/><Relationship Id="rId239" Type="http://schemas.openxmlformats.org/officeDocument/2006/relationships/hyperlink" Target="http://www.westlaw.com/Find/Default.wl?rs=dfa1.0&amp;vr=2.0&amp;DB=345&amp;FindType=Y&amp;SerialNum=1991101679" TargetMode="External"/><Relationship Id="rId50" Type="http://schemas.openxmlformats.org/officeDocument/2006/relationships/hyperlink" Target="http://www.westlaw.com/Find/Default.wl?rs=dfa1.0&amp;vr=2.0&amp;DB=350&amp;FindType=Y&amp;SerialNum=1991147095" TargetMode="External"/><Relationship Id="rId51" Type="http://schemas.openxmlformats.org/officeDocument/2006/relationships/hyperlink" Target="http://www.westlaw.com/Find/Default.wl?rs=dfa1.0&amp;vr=2.0&amp;DB=350&amp;FindType=Y&amp;SerialNum=1991146981" TargetMode="External"/><Relationship Id="rId52" Type="http://schemas.openxmlformats.org/officeDocument/2006/relationships/hyperlink" Target="http://www.westlaw.com/Find/Default.wl?rs=dfa1.0&amp;vr=2.0&amp;DB=350&amp;FindType=Y&amp;SerialNum=1991137775" TargetMode="External"/><Relationship Id="rId53" Type="http://schemas.openxmlformats.org/officeDocument/2006/relationships/hyperlink" Target="http://www.westlaw.com/Find/Default.wl?rs=dfa1.0&amp;vr=2.0&amp;DB=350&amp;FindType=Y&amp;SerialNum=1991145015" TargetMode="External"/><Relationship Id="rId54" Type="http://schemas.openxmlformats.org/officeDocument/2006/relationships/hyperlink" Target="http://www.westlaw.com/Find/Default.wl?rs=dfa1.0&amp;vr=2.0&amp;DB=350&amp;FindType=Y&amp;SerialNum=1991144133" TargetMode="External"/><Relationship Id="rId55" Type="http://schemas.openxmlformats.org/officeDocument/2006/relationships/hyperlink" Target="http://www.westlaw.com/Find/Default.wl?rs=dfa1.0&amp;vr=2.0&amp;DB=350&amp;FindType=Y&amp;SerialNum=1991142608" TargetMode="External"/><Relationship Id="rId56" Type="http://schemas.openxmlformats.org/officeDocument/2006/relationships/hyperlink" Target="http://www.westlaw.com/Find/Default.wl?rs=dfa1.0&amp;vr=2.0&amp;DB=350&amp;FindType=Y&amp;SerialNum=1991141490" TargetMode="External"/><Relationship Id="rId57" Type="http://schemas.openxmlformats.org/officeDocument/2006/relationships/hyperlink" Target="http://www.westlaw.com/Find/Default.wl?rs=dfa1.0&amp;vr=2.0&amp;DB=350&amp;FindType=Y&amp;SerialNum=1991140938" TargetMode="External"/><Relationship Id="rId58" Type="http://schemas.openxmlformats.org/officeDocument/2006/relationships/hyperlink" Target="http://www.westlaw.com/Find/Default.wl?rs=dfa1.0&amp;vr=2.0&amp;DB=350&amp;FindType=Y&amp;SerialNum=1991138522" TargetMode="External"/><Relationship Id="rId59" Type="http://schemas.openxmlformats.org/officeDocument/2006/relationships/hyperlink" Target="http://www.westlaw.com/Find/Default.wl?rs=dfa1.0&amp;vr=2.0&amp;DB=350&amp;FindType=Y&amp;SerialNum=1991140225" TargetMode="External"/><Relationship Id="rId150" Type="http://schemas.openxmlformats.org/officeDocument/2006/relationships/hyperlink" Target="http://www.westlaw.com/Find/Default.wl?rs=dfa1.0&amp;vr=2.0&amp;DB=350&amp;FindType=Y&amp;SerialNum=1990177576" TargetMode="External"/><Relationship Id="rId151" Type="http://schemas.openxmlformats.org/officeDocument/2006/relationships/hyperlink" Target="http://www.westlaw.com/Find/Default.wl?rs=dfa1.0&amp;vr=2.0&amp;DB=350&amp;FindType=Y&amp;SerialNum=1991017381" TargetMode="External"/><Relationship Id="rId152" Type="http://schemas.openxmlformats.org/officeDocument/2006/relationships/hyperlink" Target="http://www.westlaw.com/Find/Default.wl?rs=dfa1.0&amp;vr=2.0&amp;DB=350&amp;FindType=Y&amp;SerialNum=1990179719" TargetMode="External"/><Relationship Id="rId153" Type="http://schemas.openxmlformats.org/officeDocument/2006/relationships/hyperlink" Target="http://www.westlaw.com/Find/Default.wl?rs=dfa1.0&amp;vr=2.0&amp;DB=350&amp;FindType=Y&amp;SerialNum=1991172018" TargetMode="External"/><Relationship Id="rId154" Type="http://schemas.openxmlformats.org/officeDocument/2006/relationships/hyperlink" Target="http://www.westlaw.com/Find/Default.wl?rs=dfa1.0&amp;vr=2.0&amp;DB=350&amp;FindType=Y&amp;SerialNum=1990179761" TargetMode="External"/><Relationship Id="rId155" Type="http://schemas.openxmlformats.org/officeDocument/2006/relationships/hyperlink" Target="http://www.westlaw.com/Find/Default.wl?rs=dfa1.0&amp;vr=2.0&amp;DB=350&amp;FindType=Y&amp;SerialNum=1990178976" TargetMode="External"/><Relationship Id="rId156" Type="http://schemas.openxmlformats.org/officeDocument/2006/relationships/hyperlink" Target="http://www.westlaw.com/Find/Default.wl?rs=dfa1.0&amp;vr=2.0&amp;DB=350&amp;FindType=Y&amp;SerialNum=1990177705" TargetMode="External"/><Relationship Id="rId157" Type="http://schemas.openxmlformats.org/officeDocument/2006/relationships/hyperlink" Target="http://www.westlaw.com/Find/Default.wl?rs=dfa1.0&amp;vr=2.0&amp;DB=350&amp;FindType=Y&amp;SerialNum=1990174727" TargetMode="External"/><Relationship Id="rId158" Type="http://schemas.openxmlformats.org/officeDocument/2006/relationships/hyperlink" Target="http://www.westlaw.com/Find/Default.wl?rs=dfa1.0&amp;vr=2.0&amp;DB=350&amp;FindType=Y&amp;SerialNum=1990173313" TargetMode="External"/><Relationship Id="rId159" Type="http://schemas.openxmlformats.org/officeDocument/2006/relationships/hyperlink" Target="http://www.westlaw.com/Find/Default.wl?rs=dfa1.0&amp;vr=2.0&amp;DB=350&amp;FindType=Y&amp;SerialNum=1990169487" TargetMode="External"/><Relationship Id="rId240" Type="http://schemas.openxmlformats.org/officeDocument/2006/relationships/hyperlink" Target="http://www.westlaw.com/Find/Default.wl?rs=dfa1.0&amp;vr=2.0&amp;DB=345&amp;FindType=Y&amp;SerialNum=1991098300" TargetMode="External"/><Relationship Id="rId241" Type="http://schemas.openxmlformats.org/officeDocument/2006/relationships/hyperlink" Target="http://www.westlaw.com/Find/Default.wl?rs=dfa1.0&amp;vr=2.0&amp;DB=345&amp;FindType=Y&amp;SerialNum=1991094248" TargetMode="External"/><Relationship Id="rId242" Type="http://schemas.openxmlformats.org/officeDocument/2006/relationships/hyperlink" Target="http://www.westlaw.com/Find/Default.wl?rs=dfa1.0&amp;vr=2.0&amp;DB=345&amp;FindType=Y&amp;SerialNum=1991094249" TargetMode="External"/><Relationship Id="rId243" Type="http://schemas.openxmlformats.org/officeDocument/2006/relationships/hyperlink" Target="http://www.westlaw.com/Find/Default.wl?rs=dfa1.0&amp;vr=2.0&amp;DB=999&amp;FindType=Y&amp;SerialNum=1991098106" TargetMode="External"/><Relationship Id="rId244" Type="http://schemas.openxmlformats.org/officeDocument/2006/relationships/hyperlink" Target="http://www.westlaw.com/Find/Default.wl?rs=dfa1.0&amp;vr=2.0&amp;DB=345&amp;FindType=Y&amp;SerialNum=1991113473" TargetMode="External"/><Relationship Id="rId245" Type="http://schemas.openxmlformats.org/officeDocument/2006/relationships/hyperlink" Target="http://www.westlaw.com/Find/Default.wl?rs=dfa1.0&amp;vr=2.0&amp;DB=345&amp;FindType=Y&amp;SerialNum=1991105019" TargetMode="External"/><Relationship Id="rId246" Type="http://schemas.openxmlformats.org/officeDocument/2006/relationships/hyperlink" Target="http://www.westlaw.com/Find/Default.wl?rs=dfa1.0&amp;vr=2.0&amp;DB=164&amp;FindType=Y&amp;SerialNum=1991126675" TargetMode="External"/><Relationship Id="rId247" Type="http://schemas.openxmlformats.org/officeDocument/2006/relationships/hyperlink" Target="http://www.westlaw.com/Find/Default.wl?rs=dfa1.0&amp;vr=2.0&amp;DB=999&amp;FindType=Y&amp;SerialNum=1992119991" TargetMode="External"/><Relationship Id="rId248" Type="http://schemas.openxmlformats.org/officeDocument/2006/relationships/hyperlink" Target="http://www.westlaw.com/Find/Default.wl?rs=dfa1.0&amp;vr=2.0&amp;DB=345&amp;FindType=Y&amp;SerialNum=1991086783" TargetMode="External"/><Relationship Id="rId249" Type="http://schemas.openxmlformats.org/officeDocument/2006/relationships/hyperlink" Target="http://www.westlaw.com/Find/Default.wl?rs=dfa1.0&amp;vr=2.0&amp;DB=345&amp;FindType=Y&amp;SerialNum=1991079463" TargetMode="External"/><Relationship Id="rId60" Type="http://schemas.openxmlformats.org/officeDocument/2006/relationships/hyperlink" Target="http://www.westlaw.com/Find/Default.wl?rs=dfa1.0&amp;vr=2.0&amp;DB=350&amp;FindType=Y&amp;SerialNum=1991137909" TargetMode="External"/><Relationship Id="rId61" Type="http://schemas.openxmlformats.org/officeDocument/2006/relationships/hyperlink" Target="http://www.westlaw.com/Find/Default.wl?rs=dfa1.0&amp;vr=2.0&amp;DB=350&amp;FindType=Y&amp;SerialNum=1991137338" TargetMode="External"/><Relationship Id="rId62" Type="http://schemas.openxmlformats.org/officeDocument/2006/relationships/hyperlink" Target="http://www.westlaw.com/Find/Default.wl?rs=dfa1.0&amp;vr=2.0&amp;DB=350&amp;FindType=Y&amp;SerialNum=1991137970" TargetMode="External"/><Relationship Id="rId63" Type="http://schemas.openxmlformats.org/officeDocument/2006/relationships/hyperlink" Target="http://www.westlaw.com/Find/Default.wl?rs=dfa1.0&amp;vr=2.0&amp;DB=350&amp;FindType=Y&amp;SerialNum=1991136344" TargetMode="External"/><Relationship Id="rId64" Type="http://schemas.openxmlformats.org/officeDocument/2006/relationships/hyperlink" Target="http://www.westlaw.com/Find/Default.wl?rs=dfa1.0&amp;vr=2.0&amp;DB=350&amp;FindType=Y&amp;SerialNum=1991135033" TargetMode="External"/><Relationship Id="rId65" Type="http://schemas.openxmlformats.org/officeDocument/2006/relationships/hyperlink" Target="http://www.westlaw.com/Find/Default.wl?rs=dfa1.0&amp;vr=2.0&amp;DB=350&amp;FindType=Y&amp;SerialNum=1991133696" TargetMode="External"/><Relationship Id="rId66" Type="http://schemas.openxmlformats.org/officeDocument/2006/relationships/hyperlink" Target="http://www.westlaw.com/Find/Default.wl?rs=dfa1.0&amp;vr=2.0&amp;DB=350&amp;FindType=Y&amp;SerialNum=1991133060" TargetMode="External"/><Relationship Id="rId67" Type="http://schemas.openxmlformats.org/officeDocument/2006/relationships/hyperlink" Target="http://www.westlaw.com/Find/Default.wl?rs=dfa1.0&amp;vr=2.0&amp;DB=350&amp;FindType=Y&amp;SerialNum=1991133596" TargetMode="External"/><Relationship Id="rId68" Type="http://schemas.openxmlformats.org/officeDocument/2006/relationships/hyperlink" Target="http://www.westlaw.com/Find/Default.wl?rs=dfa1.0&amp;vr=2.0&amp;DB=350&amp;FindType=Y&amp;SerialNum=1991133615" TargetMode="External"/><Relationship Id="rId69" Type="http://schemas.openxmlformats.org/officeDocument/2006/relationships/hyperlink" Target="http://www.westlaw.com/Find/Default.wl?rs=dfa1.0&amp;vr=2.0&amp;DB=350&amp;FindType=Y&amp;SerialNum=1991133810" TargetMode="External"/><Relationship Id="rId160" Type="http://schemas.openxmlformats.org/officeDocument/2006/relationships/hyperlink" Target="http://www.westlaw.com/Find/Default.wl?rs=dfa1.0&amp;vr=2.0&amp;DB=350&amp;FindType=Y&amp;SerialNum=1990168337" TargetMode="External"/><Relationship Id="rId161" Type="http://schemas.openxmlformats.org/officeDocument/2006/relationships/hyperlink" Target="http://www.westlaw.com/Find/Default.wl?rs=dfa1.0&amp;vr=2.0&amp;DB=350&amp;FindType=Y&amp;SerialNum=1990167248" TargetMode="External"/><Relationship Id="rId162" Type="http://schemas.openxmlformats.org/officeDocument/2006/relationships/hyperlink" Target="http://www.westlaw.com/Find/Default.wl?rs=dfa1.0&amp;vr=2.0&amp;DB=350&amp;FindType=Y&amp;SerialNum=1990167699" TargetMode="External"/><Relationship Id="rId163" Type="http://schemas.openxmlformats.org/officeDocument/2006/relationships/hyperlink" Target="http://www.westlaw.com/Find/Default.wl?rs=dfa1.0&amp;vr=2.0&amp;DB=350&amp;FindType=Y&amp;SerialNum=1990166547" TargetMode="External"/><Relationship Id="rId164" Type="http://schemas.openxmlformats.org/officeDocument/2006/relationships/hyperlink" Target="http://www.westlaw.com/Find/Default.wl?rs=dfa1.0&amp;vr=2.0&amp;DB=350&amp;FindType=Y&amp;SerialNum=1990166550" TargetMode="External"/><Relationship Id="rId165" Type="http://schemas.openxmlformats.org/officeDocument/2006/relationships/hyperlink" Target="http://www.westlaw.com/Find/Default.wl?rs=dfa1.0&amp;vr=2.0&amp;DB=350&amp;FindType=Y&amp;SerialNum=1990164166" TargetMode="External"/><Relationship Id="rId166" Type="http://schemas.openxmlformats.org/officeDocument/2006/relationships/hyperlink" Target="http://www.westlaw.com/Find/Default.wl?rs=dfa1.0&amp;vr=2.0&amp;DB=350&amp;FindType=Y&amp;SerialNum=1990164168" TargetMode="External"/><Relationship Id="rId167" Type="http://schemas.openxmlformats.org/officeDocument/2006/relationships/hyperlink" Target="http://www.westlaw.com/Find/Default.wl?rs=dfa1.0&amp;vr=2.0&amp;DB=350&amp;FindType=Y&amp;SerialNum=1990162753" TargetMode="External"/><Relationship Id="rId168" Type="http://schemas.openxmlformats.org/officeDocument/2006/relationships/hyperlink" Target="http://www.westlaw.com/Find/Default.wl?rs=dfa1.0&amp;vr=2.0&amp;DB=350&amp;FindType=Y&amp;SerialNum=1990160523" TargetMode="External"/><Relationship Id="rId169" Type="http://schemas.openxmlformats.org/officeDocument/2006/relationships/hyperlink" Target="http://www.westlaw.com/Find/Default.wl?rs=dfa1.0&amp;vr=2.0&amp;DB=350&amp;FindType=Y&amp;SerialNum=1990149711" TargetMode="External"/><Relationship Id="rId250" Type="http://schemas.openxmlformats.org/officeDocument/2006/relationships/hyperlink" Target="http://www.westlaw.com/Find/Default.wl?rs=dfa1.0&amp;vr=2.0&amp;DB=345&amp;FindType=Y&amp;SerialNum=1991089753" TargetMode="External"/><Relationship Id="rId251" Type="http://schemas.openxmlformats.org/officeDocument/2006/relationships/hyperlink" Target="http://www.westlaw.com/Find/Default.wl?rs=dfa1.0&amp;vr=2.0&amp;DB=345&amp;FindType=Y&amp;SerialNum=1991084046" TargetMode="External"/><Relationship Id="rId252" Type="http://schemas.openxmlformats.org/officeDocument/2006/relationships/hyperlink" Target="http://www.westlaw.com/Find/Default.wl?rs=dfa1.0&amp;vr=2.0&amp;DB=345&amp;FindType=Y&amp;SerialNum=1991073148" TargetMode="External"/><Relationship Id="rId253" Type="http://schemas.openxmlformats.org/officeDocument/2006/relationships/hyperlink" Target="http://www.westlaw.com/Find/Default.wl?rs=dfa1.0&amp;vr=2.0&amp;DB=164&amp;FindType=Y&amp;SerialNum=1991077314" TargetMode="External"/><Relationship Id="rId254" Type="http://schemas.openxmlformats.org/officeDocument/2006/relationships/hyperlink" Target="http://www.westlaw.com/Find/Default.wl?rs=dfa1.0&amp;vr=2.0&amp;DB=999&amp;FindType=Y&amp;SerialNum=1991074013" TargetMode="External"/><Relationship Id="rId255" Type="http://schemas.openxmlformats.org/officeDocument/2006/relationships/hyperlink" Target="http://www.westlaw.com/Find/Default.wl?rs=dfa1.0&amp;vr=2.0&amp;DB=345&amp;FindType=Y&amp;SerialNum=1991078769" TargetMode="External"/><Relationship Id="rId256" Type="http://schemas.openxmlformats.org/officeDocument/2006/relationships/hyperlink" Target="http://www.westlaw.com/Find/Default.wl?rs=dfa1.0&amp;vr=2.0&amp;DB=344&amp;FindType=Y&amp;SerialNum=1991100202" TargetMode="External"/><Relationship Id="rId257" Type="http://schemas.openxmlformats.org/officeDocument/2006/relationships/hyperlink" Target="http://www.westlaw.com/Find/Default.wl?rs=dfa1.0&amp;vr=2.0&amp;DB=999&amp;FindType=Y&amp;SerialNum=1991061571" TargetMode="External"/><Relationship Id="rId258" Type="http://schemas.openxmlformats.org/officeDocument/2006/relationships/hyperlink" Target="http://www.westlaw.com/Find/Default.wl?rs=dfa1.0&amp;vr=2.0&amp;DB=999&amp;FindType=Y&amp;SerialNum=1991063952" TargetMode="External"/><Relationship Id="rId259" Type="http://schemas.openxmlformats.org/officeDocument/2006/relationships/hyperlink" Target="http://www.westlaw.com/Find/Default.wl?rs=dfa1.0&amp;vr=2.0&amp;DB=164&amp;FindType=Y&amp;SerialNum=1991059761" TargetMode="External"/><Relationship Id="rId100" Type="http://schemas.openxmlformats.org/officeDocument/2006/relationships/hyperlink" Target="http://www.westlaw.com/Find/Default.wl?rs=dfa1.0&amp;vr=2.0&amp;DB=350&amp;FindType=Y&amp;SerialNum=1991107221" TargetMode="External"/><Relationship Id="rId101" Type="http://schemas.openxmlformats.org/officeDocument/2006/relationships/hyperlink" Target="http://www.westlaw.com/Find/Default.wl?rs=dfa1.0&amp;vr=2.0&amp;DB=350&amp;FindType=Y&amp;SerialNum=1991103650" TargetMode="External"/><Relationship Id="rId102" Type="http://schemas.openxmlformats.org/officeDocument/2006/relationships/hyperlink" Target="http://www.westlaw.com/Find/Default.wl?rs=dfa1.0&amp;vr=2.0&amp;DB=350&amp;FindType=Y&amp;SerialNum=1991101110" TargetMode="External"/><Relationship Id="rId103" Type="http://schemas.openxmlformats.org/officeDocument/2006/relationships/hyperlink" Target="http://www.westlaw.com/Find/Default.wl?rs=dfa1.0&amp;vr=2.0&amp;DB=350&amp;FindType=Y&amp;SerialNum=1991101453" TargetMode="External"/><Relationship Id="rId104" Type="http://schemas.openxmlformats.org/officeDocument/2006/relationships/hyperlink" Target="http://www.westlaw.com/Find/Default.wl?rs=dfa1.0&amp;vr=2.0&amp;DB=350&amp;FindType=Y&amp;SerialNum=1991100875" TargetMode="External"/><Relationship Id="rId105" Type="http://schemas.openxmlformats.org/officeDocument/2006/relationships/hyperlink" Target="http://www.westlaw.com/Find/Default.wl?rs=dfa1.0&amp;vr=2.0&amp;DB=350&amp;FindType=Y&amp;SerialNum=1991091374" TargetMode="External"/></Relationships>
</file>

<file path=xl/worksheets/_rels/sheet13.xml.rels><?xml version="1.0" encoding="UTF-8" standalone="yes"?>
<Relationships xmlns="http://schemas.openxmlformats.org/package/2006/relationships"><Relationship Id="rId20" Type="http://schemas.openxmlformats.org/officeDocument/2006/relationships/hyperlink" Target="http://www.westlaw.com/Find/Default.wl?rs=dfa1.0&amp;vr=2.0&amp;DB=780&amp;FindType=Y&amp;SerialNum=1992051945" TargetMode="External"/><Relationship Id="rId21" Type="http://schemas.openxmlformats.org/officeDocument/2006/relationships/hyperlink" Target="http://www.westlaw.com/Find/Default.wl?rs=dfa1.0&amp;vr=2.0&amp;DB=780&amp;FindType=Y&amp;SerialNum=1992046748" TargetMode="External"/><Relationship Id="rId22" Type="http://schemas.openxmlformats.org/officeDocument/2006/relationships/hyperlink" Target="http://www.westlaw.com/Find/Default.wl?rs=dfa1.0&amp;vr=2.0&amp;DB=780&amp;FindType=Y&amp;SerialNum=1992046036" TargetMode="External"/><Relationship Id="rId23" Type="http://schemas.openxmlformats.org/officeDocument/2006/relationships/hyperlink" Target="http://www.westlaw.com/Find/Default.wl?rs=dfa1.0&amp;vr=2.0&amp;DB=780&amp;FindType=Y&amp;SerialNum=1992023471" TargetMode="External"/><Relationship Id="rId24" Type="http://schemas.openxmlformats.org/officeDocument/2006/relationships/hyperlink" Target="http://www.westlaw.com/Find/Default.wl?rs=dfa1.0&amp;vr=2.0&amp;DB=780&amp;FindType=Y&amp;SerialNum=1992022698" TargetMode="External"/><Relationship Id="rId25" Type="http://schemas.openxmlformats.org/officeDocument/2006/relationships/hyperlink" Target="http://www.westlaw.com/Find/Default.wl?rs=dfa1.0&amp;vr=2.0&amp;DB=780&amp;FindType=Y&amp;SerialNum=1992022722" TargetMode="External"/><Relationship Id="rId26" Type="http://schemas.openxmlformats.org/officeDocument/2006/relationships/hyperlink" Target="http://www.westlaw.com/Find/Default.wl?rs=dfa1.0&amp;vr=2.0&amp;DB=780&amp;FindType=Y&amp;SerialNum=1992022724" TargetMode="External"/><Relationship Id="rId27" Type="http://schemas.openxmlformats.org/officeDocument/2006/relationships/hyperlink" Target="http://www.westlaw.com/Find/Default.wl?rs=dfa1.0&amp;vr=2.0&amp;DB=780&amp;FindType=Y&amp;SerialNum=1991202573" TargetMode="External"/><Relationship Id="rId28" Type="http://schemas.openxmlformats.org/officeDocument/2006/relationships/hyperlink" Target="http://www.westlaw.com/Find/Default.wl?rs=dfa1.0&amp;vr=2.0&amp;DB=780&amp;FindType=Y&amp;SerialNum=1991202579" TargetMode="External"/><Relationship Id="rId29" Type="http://schemas.openxmlformats.org/officeDocument/2006/relationships/hyperlink" Target="http://www.westlaw.com/Find/Default.wl?rs=dfa1.0&amp;vr=2.0&amp;DB=350&amp;FindType=Y&amp;SerialNum=1992170008" TargetMode="External"/><Relationship Id="rId170" Type="http://schemas.openxmlformats.org/officeDocument/2006/relationships/hyperlink" Target="http://www.westlaw.com/Find/Default.wl?rs=dfa1.0&amp;vr=2.0&amp;DB=350&amp;FindType=Y&amp;SerialNum=1992035044" TargetMode="External"/><Relationship Id="rId171" Type="http://schemas.openxmlformats.org/officeDocument/2006/relationships/hyperlink" Target="http://www.westlaw.com/Find/Default.wl?rs=dfa1.0&amp;vr=2.0&amp;DB=350&amp;FindType=Y&amp;SerialNum=1992036265" TargetMode="External"/><Relationship Id="rId172" Type="http://schemas.openxmlformats.org/officeDocument/2006/relationships/hyperlink" Target="http://www.westlaw.com/Find/Default.wl?rs=dfa1.0&amp;vr=2.0&amp;DB=350&amp;FindType=Y&amp;SerialNum=1992032008" TargetMode="External"/><Relationship Id="rId173" Type="http://schemas.openxmlformats.org/officeDocument/2006/relationships/hyperlink" Target="http://www.westlaw.com/Find/Default.wl?rs=dfa1.0&amp;vr=2.0&amp;DB=350&amp;FindType=Y&amp;SerialNum=1992028835" TargetMode="External"/><Relationship Id="rId174" Type="http://schemas.openxmlformats.org/officeDocument/2006/relationships/hyperlink" Target="http://www.westlaw.com/Find/Default.wl?rs=dfa1.0&amp;vr=2.0&amp;DB=350&amp;FindType=Y&amp;SerialNum=1992026771" TargetMode="External"/><Relationship Id="rId175" Type="http://schemas.openxmlformats.org/officeDocument/2006/relationships/hyperlink" Target="http://www.westlaw.com/Find/Default.wl?rs=dfa1.0&amp;vr=2.0&amp;DB=350&amp;FindType=Y&amp;SerialNum=1992027562" TargetMode="External"/><Relationship Id="rId176" Type="http://schemas.openxmlformats.org/officeDocument/2006/relationships/hyperlink" Target="http://www.westlaw.com/Find/Default.wl?rs=dfa1.0&amp;vr=2.0&amp;DB=350&amp;FindType=Y&amp;SerialNum=1992022958" TargetMode="External"/><Relationship Id="rId177" Type="http://schemas.openxmlformats.org/officeDocument/2006/relationships/hyperlink" Target="http://www.westlaw.com/Find/Default.wl?rs=dfa1.0&amp;vr=2.0&amp;DB=350&amp;FindType=Y&amp;SerialNum=1992018423" TargetMode="External"/><Relationship Id="rId178" Type="http://schemas.openxmlformats.org/officeDocument/2006/relationships/hyperlink" Target="http://www.westlaw.com/Find/Default.wl?rs=dfa1.0&amp;vr=2.0&amp;DB=350&amp;FindType=Y&amp;SerialNum=1992022065" TargetMode="External"/><Relationship Id="rId179" Type="http://schemas.openxmlformats.org/officeDocument/2006/relationships/hyperlink" Target="http://www.westlaw.com/Find/Default.wl?rs=dfa1.0&amp;vr=2.0&amp;DB=350&amp;FindType=Y&amp;SerialNum=1992016620" TargetMode="External"/><Relationship Id="rId230" Type="http://schemas.openxmlformats.org/officeDocument/2006/relationships/hyperlink" Target="http://www.westlaw.com/Find/Default.wl?rs=dfa1.0&amp;vr=2.0&amp;DB=164&amp;FindType=Y&amp;SerialNum=1994230440" TargetMode="External"/><Relationship Id="rId231" Type="http://schemas.openxmlformats.org/officeDocument/2006/relationships/hyperlink" Target="http://www.westlaw.com/Find/Default.wl?rs=dfa1.0&amp;vr=2.0&amp;DB=345&amp;FindType=Y&amp;SerialNum=1992164479" TargetMode="External"/><Relationship Id="rId232" Type="http://schemas.openxmlformats.org/officeDocument/2006/relationships/hyperlink" Target="http://www.westlaw.com/Find/Default.wl?rs=dfa1.0&amp;vr=2.0&amp;DB=345&amp;FindType=Y&amp;SerialNum=1992160932" TargetMode="External"/><Relationship Id="rId233" Type="http://schemas.openxmlformats.org/officeDocument/2006/relationships/hyperlink" Target="http://www.westlaw.com/Find/Default.wl?rs=dfa1.0&amp;vr=2.0&amp;DB=344&amp;FindType=Y&amp;SerialNum=1992162160" TargetMode="External"/><Relationship Id="rId234" Type="http://schemas.openxmlformats.org/officeDocument/2006/relationships/hyperlink" Target="http://www.westlaw.com/Find/Default.wl?rs=dfa1.0&amp;vr=2.0&amp;DB=999&amp;FindType=Y&amp;SerialNum=1992163810" TargetMode="External"/><Relationship Id="rId235" Type="http://schemas.openxmlformats.org/officeDocument/2006/relationships/hyperlink" Target="http://www.westlaw.com/Find/Default.wl?rs=dfa1.0&amp;vr=2.0&amp;DB=164&amp;FindType=Y&amp;SerialNum=1992161032" TargetMode="External"/><Relationship Id="rId236" Type="http://schemas.openxmlformats.org/officeDocument/2006/relationships/hyperlink" Target="http://www.westlaw.com/Find/Default.wl?rs=dfa1.0&amp;vr=2.0&amp;DB=345&amp;FindType=Y&amp;SerialNum=1992156167" TargetMode="External"/><Relationship Id="rId237" Type="http://schemas.openxmlformats.org/officeDocument/2006/relationships/hyperlink" Target="http://www.westlaw.com/Find/Default.wl?rs=dfa1.0&amp;vr=2.0&amp;DB=999&amp;FindType=Y&amp;SerialNum=1992164940" TargetMode="External"/><Relationship Id="rId238" Type="http://schemas.openxmlformats.org/officeDocument/2006/relationships/hyperlink" Target="http://www.westlaw.com/Find/Default.wl?rs=dfa1.0&amp;vr=2.0&amp;DB=345&amp;FindType=Y&amp;SerialNum=1992170143" TargetMode="External"/><Relationship Id="rId239" Type="http://schemas.openxmlformats.org/officeDocument/2006/relationships/hyperlink" Target="http://www.westlaw.com/Find/Default.wl?rs=dfa1.0&amp;vr=2.0&amp;DB=345&amp;FindType=Y&amp;SerialNum=1992152793" TargetMode="External"/><Relationship Id="rId30" Type="http://schemas.openxmlformats.org/officeDocument/2006/relationships/hyperlink" Target="http://www.westlaw.com/Find/Default.wl?rs=dfa1.0&amp;vr=2.0&amp;DB=350&amp;FindType=Y&amp;SerialNum=1992167926" TargetMode="External"/><Relationship Id="rId31" Type="http://schemas.openxmlformats.org/officeDocument/2006/relationships/hyperlink" Target="http://www.westlaw.com/Find/Default.wl?rs=dfa1.0&amp;vr=2.0&amp;DB=350&amp;FindType=Y&amp;SerialNum=1992168126" TargetMode="External"/><Relationship Id="rId32" Type="http://schemas.openxmlformats.org/officeDocument/2006/relationships/hyperlink" Target="http://www.westlaw.com/Find/Default.wl?rs=dfa1.0&amp;vr=2.0&amp;DB=350&amp;FindType=Y&amp;SerialNum=1992164763" TargetMode="External"/><Relationship Id="rId33" Type="http://schemas.openxmlformats.org/officeDocument/2006/relationships/hyperlink" Target="http://www.westlaw.com/Find/Default.wl?rs=dfa1.0&amp;vr=2.0&amp;DB=350&amp;FindType=Y&amp;SerialNum=1992154362" TargetMode="External"/><Relationship Id="rId34" Type="http://schemas.openxmlformats.org/officeDocument/2006/relationships/hyperlink" Target="http://www.westlaw.com/Find/Default.wl?rs=dfa1.0&amp;vr=2.0&amp;DB=350&amp;FindType=Y&amp;SerialNum=1992161117" TargetMode="External"/><Relationship Id="rId35" Type="http://schemas.openxmlformats.org/officeDocument/2006/relationships/hyperlink" Target="http://www.westlaw.com/Find/Default.wl?rs=dfa1.0&amp;vr=2.0&amp;DB=350&amp;FindType=Y&amp;SerialNum=1992159607" TargetMode="External"/><Relationship Id="rId36" Type="http://schemas.openxmlformats.org/officeDocument/2006/relationships/hyperlink" Target="http://www.westlaw.com/Find/Default.wl?rs=dfa1.0&amp;vr=2.0&amp;DB=350&amp;FindType=Y&amp;SerialNum=1992157842" TargetMode="External"/><Relationship Id="rId37" Type="http://schemas.openxmlformats.org/officeDocument/2006/relationships/hyperlink" Target="http://www.westlaw.com/Find/Default.wl?rs=dfa1.0&amp;vr=2.0&amp;DB=350&amp;FindType=Y&amp;SerialNum=1992157871" TargetMode="External"/><Relationship Id="rId38" Type="http://schemas.openxmlformats.org/officeDocument/2006/relationships/hyperlink" Target="http://www.westlaw.com/Find/Default.wl?rs=dfa1.0&amp;vr=2.0&amp;DB=350&amp;FindType=Y&amp;SerialNum=1992158261" TargetMode="External"/><Relationship Id="rId39" Type="http://schemas.openxmlformats.org/officeDocument/2006/relationships/hyperlink" Target="http://www.westlaw.com/Find/Default.wl?rs=dfa1.0&amp;vr=2.0&amp;DB=350&amp;FindType=Y&amp;SerialNum=1992156581" TargetMode="External"/><Relationship Id="rId180" Type="http://schemas.openxmlformats.org/officeDocument/2006/relationships/hyperlink" Target="http://www.westlaw.com/Find/Default.wl?rs=dfa1.0&amp;vr=2.0&amp;DB=350&amp;FindType=Y&amp;SerialNum=1992018273" TargetMode="External"/><Relationship Id="rId181" Type="http://schemas.openxmlformats.org/officeDocument/2006/relationships/hyperlink" Target="http://www.westlaw.com/Find/Default.wl?rs=dfa1.0&amp;vr=2.0&amp;DB=350&amp;FindType=Y&amp;SerialNum=1991209121" TargetMode="External"/><Relationship Id="rId182" Type="http://schemas.openxmlformats.org/officeDocument/2006/relationships/hyperlink" Target="http://www.westlaw.com/Find/Default.wl?rs=dfa1.0&amp;vr=2.0&amp;DB=350&amp;FindType=Y&amp;SerialNum=1991209796" TargetMode="External"/><Relationship Id="rId183" Type="http://schemas.openxmlformats.org/officeDocument/2006/relationships/hyperlink" Target="http://www.westlaw.com/Find/Default.wl?rs=dfa1.0&amp;vr=2.0&amp;DB=350&amp;FindType=Y&amp;SerialNum=1991208905" TargetMode="External"/><Relationship Id="rId184" Type="http://schemas.openxmlformats.org/officeDocument/2006/relationships/hyperlink" Target="http://www.westlaw.com/Find/Default.wl?rs=dfa1.0&amp;vr=2.0&amp;DB=350&amp;FindType=Y&amp;SerialNum=1991206762" TargetMode="External"/><Relationship Id="rId185" Type="http://schemas.openxmlformats.org/officeDocument/2006/relationships/hyperlink" Target="http://www.westlaw.com/Find/Default.wl?rs=dfa1.0&amp;vr=2.0&amp;DB=350&amp;FindType=Y&amp;SerialNum=1991207144" TargetMode="External"/><Relationship Id="rId186" Type="http://schemas.openxmlformats.org/officeDocument/2006/relationships/hyperlink" Target="http://www.westlaw.com/Find/Default.wl?rs=dfa1.0&amp;vr=2.0&amp;DB=350&amp;FindType=Y&amp;SerialNum=1991207148" TargetMode="External"/><Relationship Id="rId187" Type="http://schemas.openxmlformats.org/officeDocument/2006/relationships/hyperlink" Target="http://www.westlaw.com/Find/Default.wl?rs=dfa1.0&amp;vr=2.0&amp;DB=350&amp;FindType=Y&amp;SerialNum=1991205644" TargetMode="External"/><Relationship Id="rId188" Type="http://schemas.openxmlformats.org/officeDocument/2006/relationships/hyperlink" Target="http://www.westlaw.com/Find/Default.wl?rs=dfa1.0&amp;vr=2.0&amp;DB=350&amp;FindType=Y&amp;SerialNum=1991205560" TargetMode="External"/><Relationship Id="rId189" Type="http://schemas.openxmlformats.org/officeDocument/2006/relationships/hyperlink" Target="http://www.westlaw.com/Find/Default.wl?rs=dfa1.0&amp;vr=2.0&amp;DB=350&amp;FindType=Y&amp;SerialNum=1991204628" TargetMode="External"/><Relationship Id="rId240" Type="http://schemas.openxmlformats.org/officeDocument/2006/relationships/hyperlink" Target="http://www.westlaw.com/Find/Default.wl?rs=dfa1.0&amp;vr=2.0&amp;DB=345&amp;FindType=Y&amp;SerialNum=1992165193" TargetMode="External"/><Relationship Id="rId241" Type="http://schemas.openxmlformats.org/officeDocument/2006/relationships/hyperlink" Target="http://www.westlaw.com/Find/Default.wl?rs=dfa1.0&amp;vr=2.0&amp;DB=345&amp;FindType=Y&amp;SerialNum=1992148562" TargetMode="External"/><Relationship Id="rId242" Type="http://schemas.openxmlformats.org/officeDocument/2006/relationships/hyperlink" Target="http://www.westlaw.com/Find/Default.wl?rs=dfa1.0&amp;vr=2.0&amp;DB=345&amp;FindType=Y&amp;SerialNum=1992150106" TargetMode="External"/><Relationship Id="rId243" Type="http://schemas.openxmlformats.org/officeDocument/2006/relationships/hyperlink" Target="http://www.westlaw.com/Find/Default.wl?rs=dfa1.0&amp;vr=2.0&amp;DB=345&amp;FindType=Y&amp;SerialNum=1992147879" TargetMode="External"/><Relationship Id="rId244" Type="http://schemas.openxmlformats.org/officeDocument/2006/relationships/hyperlink" Target="http://www.westlaw.com/Find/Default.wl?rs=dfa1.0&amp;vr=2.0&amp;DB=999&amp;FindType=Y&amp;SerialNum=1992153893" TargetMode="External"/><Relationship Id="rId245" Type="http://schemas.openxmlformats.org/officeDocument/2006/relationships/hyperlink" Target="http://www.westlaw.com/Find/Default.wl?rs=dfa1.0&amp;vr=2.0&amp;DB=164&amp;FindType=Y&amp;SerialNum=1992152824" TargetMode="External"/><Relationship Id="rId246" Type="http://schemas.openxmlformats.org/officeDocument/2006/relationships/hyperlink" Target="http://www.westlaw.com/Find/Default.wl?rs=dfa1.0&amp;vr=2.0&amp;DB=999&amp;FindType=Y&amp;SerialNum=1992148152" TargetMode="External"/><Relationship Id="rId247" Type="http://schemas.openxmlformats.org/officeDocument/2006/relationships/hyperlink" Target="http://www.westlaw.com/Find/Default.wl?rs=dfa1.0&amp;vr=2.0&amp;DB=345&amp;FindType=Y&amp;SerialNum=1992148717" TargetMode="External"/><Relationship Id="rId248" Type="http://schemas.openxmlformats.org/officeDocument/2006/relationships/hyperlink" Target="http://www.westlaw.com/Find/Default.wl?rs=dfa1.0&amp;vr=2.0&amp;DB=345&amp;FindType=Y&amp;SerialNum=1993140348" TargetMode="External"/><Relationship Id="rId249" Type="http://schemas.openxmlformats.org/officeDocument/2006/relationships/hyperlink" Target="http://www.westlaw.com/Find/Default.wl?rs=dfa1.0&amp;vr=2.0&amp;DB=345&amp;FindType=Y&amp;SerialNum=1992146879" TargetMode="External"/><Relationship Id="rId300" Type="http://schemas.openxmlformats.org/officeDocument/2006/relationships/hyperlink" Target="http://www.westlaw.com/Find/Default.wl?rs=dfa1.0&amp;vr=2.0&amp;DB=345&amp;FindType=Y&amp;SerialNum=1992110770" TargetMode="External"/><Relationship Id="rId301" Type="http://schemas.openxmlformats.org/officeDocument/2006/relationships/hyperlink" Target="http://www.westlaw.com/Find/Default.wl?rs=dfa1.0&amp;vr=2.0&amp;DB=345&amp;FindType=Y&amp;SerialNum=1992103798" TargetMode="External"/><Relationship Id="rId302" Type="http://schemas.openxmlformats.org/officeDocument/2006/relationships/hyperlink" Target="http://www.westlaw.com/Find/Default.wl?rs=dfa1.0&amp;vr=2.0&amp;DB=345&amp;FindType=Y&amp;SerialNum=1992146979" TargetMode="External"/><Relationship Id="rId303" Type="http://schemas.openxmlformats.org/officeDocument/2006/relationships/hyperlink" Target="http://www.westlaw.com/Find/Default.wl?rs=dfa1.0&amp;vr=2.0&amp;DB=345&amp;FindType=Y&amp;SerialNum=1992102765" TargetMode="External"/><Relationship Id="rId304" Type="http://schemas.openxmlformats.org/officeDocument/2006/relationships/hyperlink" Target="http://www.westlaw.com/Find/Default.wl?rs=dfa1.0&amp;vr=2.0&amp;DB=345&amp;FindType=Y&amp;SerialNum=1992106764" TargetMode="External"/><Relationship Id="rId305" Type="http://schemas.openxmlformats.org/officeDocument/2006/relationships/hyperlink" Target="http://www.westlaw.com/Find/Default.wl?rs=dfa1.0&amp;vr=2.0&amp;DB=999&amp;FindType=Y&amp;SerialNum=1993110141" TargetMode="External"/><Relationship Id="rId306" Type="http://schemas.openxmlformats.org/officeDocument/2006/relationships/hyperlink" Target="http://www.westlaw.com/Find/Default.wl?rs=dfa1.0&amp;vr=2.0&amp;DB=345&amp;FindType=Y&amp;SerialNum=1992097146" TargetMode="External"/><Relationship Id="rId307" Type="http://schemas.openxmlformats.org/officeDocument/2006/relationships/hyperlink" Target="http://www.westlaw.com/Find/Default.wl?rs=dfa1.0&amp;vr=2.0&amp;DB=345&amp;FindType=Y&amp;SerialNum=1992097369" TargetMode="External"/><Relationship Id="rId308" Type="http://schemas.openxmlformats.org/officeDocument/2006/relationships/hyperlink" Target="http://www.westlaw.com/Find/Default.wl?rs=dfa1.0&amp;vr=2.0&amp;DB=345&amp;FindType=Y&amp;SerialNum=1992096047" TargetMode="External"/><Relationship Id="rId309" Type="http://schemas.openxmlformats.org/officeDocument/2006/relationships/hyperlink" Target="http://www.westlaw.com/Find/Default.wl?rs=dfa1.0&amp;vr=2.0&amp;DB=345&amp;FindType=Y&amp;SerialNum=1992098415" TargetMode="External"/><Relationship Id="rId40" Type="http://schemas.openxmlformats.org/officeDocument/2006/relationships/hyperlink" Target="http://www.westlaw.com/Find/Default.wl?rs=dfa1.0&amp;vr=2.0&amp;DB=350&amp;FindType=Y&amp;SerialNum=1992154622" TargetMode="External"/><Relationship Id="rId41" Type="http://schemas.openxmlformats.org/officeDocument/2006/relationships/hyperlink" Target="http://www.westlaw.com/Find/Default.wl?rs=dfa1.0&amp;vr=2.0&amp;DB=350&amp;FindType=Y&amp;SerialNum=1992153950" TargetMode="External"/><Relationship Id="rId42" Type="http://schemas.openxmlformats.org/officeDocument/2006/relationships/hyperlink" Target="http://www.westlaw.com/Find/Default.wl?rs=dfa1.0&amp;vr=2.0&amp;DB=350&amp;FindType=Y&amp;SerialNum=1992154493" TargetMode="External"/><Relationship Id="rId43" Type="http://schemas.openxmlformats.org/officeDocument/2006/relationships/hyperlink" Target="http://www.westlaw.com/Find/Default.wl?rs=dfa1.0&amp;vr=2.0&amp;DB=350&amp;FindType=Y&amp;SerialNum=1992152678" TargetMode="External"/><Relationship Id="rId44" Type="http://schemas.openxmlformats.org/officeDocument/2006/relationships/hyperlink" Target="http://www.westlaw.com/Find/Default.wl?rs=dfa1.0&amp;vr=2.0&amp;DB=350&amp;FindType=Y&amp;SerialNum=1992153426" TargetMode="External"/><Relationship Id="rId45" Type="http://schemas.openxmlformats.org/officeDocument/2006/relationships/hyperlink" Target="http://www.westlaw.com/Find/Default.wl?rs=dfa1.0&amp;vr=2.0&amp;DB=350&amp;FindType=Y&amp;SerialNum=1992152758" TargetMode="External"/><Relationship Id="rId46" Type="http://schemas.openxmlformats.org/officeDocument/2006/relationships/hyperlink" Target="http://www.westlaw.com/Find/Default.wl?rs=dfa1.0&amp;vr=2.0&amp;DB=350&amp;FindType=Y&amp;SerialNum=1992151671" TargetMode="External"/><Relationship Id="rId47" Type="http://schemas.openxmlformats.org/officeDocument/2006/relationships/hyperlink" Target="http://www.westlaw.com/Find/Default.wl?rs=dfa1.0&amp;vr=2.0&amp;DB=4479&amp;FindType=Y&amp;SerialNum=1992148697" TargetMode="External"/><Relationship Id="rId48" Type="http://schemas.openxmlformats.org/officeDocument/2006/relationships/hyperlink" Target="http://www.westlaw.com/Find/Default.wl?rs=dfa1.0&amp;vr=2.0&amp;DB=350&amp;FindType=Y&amp;SerialNum=1992148984" TargetMode="External"/><Relationship Id="rId49" Type="http://schemas.openxmlformats.org/officeDocument/2006/relationships/hyperlink" Target="http://www.westlaw.com/Find/Default.wl?rs=dfa1.0&amp;vr=2.0&amp;DB=350&amp;FindType=Y&amp;SerialNum=1992149034" TargetMode="External"/><Relationship Id="rId1" Type="http://schemas.openxmlformats.org/officeDocument/2006/relationships/hyperlink" Target="http://www.westlaw.com/Find/Default.wl?rs=dfa1.0&amp;vr=2.0&amp;DB=780&amp;FindType=Y&amp;SerialNum=1992116314" TargetMode="External"/><Relationship Id="rId2" Type="http://schemas.openxmlformats.org/officeDocument/2006/relationships/hyperlink" Target="http://www.westlaw.com/Find/Default.wl?rs=dfa1.0&amp;vr=2.0&amp;DB=780&amp;FindType=Y&amp;SerialNum=1992117656" TargetMode="External"/><Relationship Id="rId3" Type="http://schemas.openxmlformats.org/officeDocument/2006/relationships/hyperlink" Target="http://www.westlaw.com/Find/Default.wl?rs=dfa1.0&amp;vr=2.0&amp;DB=780&amp;FindType=Y&amp;SerialNum=1992115425" TargetMode="External"/><Relationship Id="rId4" Type="http://schemas.openxmlformats.org/officeDocument/2006/relationships/hyperlink" Target="http://www.westlaw.com/Find/Default.wl?rs=dfa1.0&amp;vr=2.0&amp;DB=780&amp;FindType=Y&amp;SerialNum=1992115430" TargetMode="External"/><Relationship Id="rId5" Type="http://schemas.openxmlformats.org/officeDocument/2006/relationships/hyperlink" Target="http://www.westlaw.com/Find/Default.wl?rs=dfa1.0&amp;vr=2.0&amp;DB=780&amp;FindType=Y&amp;SerialNum=1992116705" TargetMode="External"/><Relationship Id="rId6" Type="http://schemas.openxmlformats.org/officeDocument/2006/relationships/hyperlink" Target="http://www.westlaw.com/Find/Default.wl?rs=dfa1.0&amp;vr=2.0&amp;DB=780&amp;FindType=Y&amp;SerialNum=1992113956" TargetMode="External"/><Relationship Id="rId7" Type="http://schemas.openxmlformats.org/officeDocument/2006/relationships/hyperlink" Target="http://www.westlaw.com/Find/Default.wl?rs=dfa1.0&amp;vr=2.0&amp;DB=780&amp;FindType=Y&amp;SerialNum=1992113978" TargetMode="External"/><Relationship Id="rId8" Type="http://schemas.openxmlformats.org/officeDocument/2006/relationships/hyperlink" Target="http://www.westlaw.com/Find/Default.wl?rs=dfa1.0&amp;vr=2.0&amp;DB=780&amp;FindType=Y&amp;SerialNum=1992111890" TargetMode="External"/><Relationship Id="rId9" Type="http://schemas.openxmlformats.org/officeDocument/2006/relationships/hyperlink" Target="http://www.westlaw.com/Find/Default.wl?rs=dfa1.0&amp;vr=2.0&amp;DB=780&amp;FindType=Y&amp;SerialNum=1992111126" TargetMode="External"/><Relationship Id="rId190" Type="http://schemas.openxmlformats.org/officeDocument/2006/relationships/hyperlink" Target="http://www.westlaw.com/Find/Default.wl?rs=dfa1.0&amp;vr=2.0&amp;DB=350&amp;FindType=Y&amp;SerialNum=1991202058" TargetMode="External"/><Relationship Id="rId191" Type="http://schemas.openxmlformats.org/officeDocument/2006/relationships/hyperlink" Target="http://www.westlaw.com/Find/Default.wl?rs=dfa1.0&amp;vr=2.0&amp;DB=350&amp;FindType=Y&amp;SerialNum=1991202574" TargetMode="External"/><Relationship Id="rId192" Type="http://schemas.openxmlformats.org/officeDocument/2006/relationships/hyperlink" Target="http://www.westlaw.com/Find/Default.wl?rs=dfa1.0&amp;vr=2.0&amp;DB=350&amp;FindType=Y&amp;SerialNum=1991200698" TargetMode="External"/><Relationship Id="rId193" Type="http://schemas.openxmlformats.org/officeDocument/2006/relationships/hyperlink" Target="http://www.westlaw.com/Find/Default.wl?rs=dfa1.0&amp;vr=2.0&amp;DB=350&amp;FindType=Y&amp;SerialNum=1991200735" TargetMode="External"/><Relationship Id="rId194" Type="http://schemas.openxmlformats.org/officeDocument/2006/relationships/hyperlink" Target="http://www.westlaw.com/Find/Default.wl?rs=dfa1.0&amp;vr=2.0&amp;DB=350&amp;FindType=Y&amp;SerialNum=1991199811" TargetMode="External"/><Relationship Id="rId195" Type="http://schemas.openxmlformats.org/officeDocument/2006/relationships/hyperlink" Target="http://www.westlaw.com/Find/Default.wl?rs=dfa1.0&amp;vr=2.0&amp;DB=350&amp;FindType=Y&amp;SerialNum=1991199814" TargetMode="External"/><Relationship Id="rId196" Type="http://schemas.openxmlformats.org/officeDocument/2006/relationships/hyperlink" Target="http://www.westlaw.com/Find/Default.wl?rs=dfa1.0&amp;vr=2.0&amp;DB=350&amp;FindType=Y&amp;SerialNum=1991198916" TargetMode="External"/><Relationship Id="rId197" Type="http://schemas.openxmlformats.org/officeDocument/2006/relationships/hyperlink" Target="http://www.westlaw.com/Find/Default.wl?rs=dfa1.0&amp;vr=2.0&amp;DB=852&amp;FindType=Y&amp;SerialNum=1991207309" TargetMode="External"/><Relationship Id="rId198" Type="http://schemas.openxmlformats.org/officeDocument/2006/relationships/hyperlink" Target="http://www.westlaw.com/Find/Default.wl?rs=dfa1.0&amp;vr=2.0&amp;DB=350&amp;FindType=Y&amp;SerialNum=1991195786" TargetMode="External"/><Relationship Id="rId199" Type="http://schemas.openxmlformats.org/officeDocument/2006/relationships/hyperlink" Target="http://www.westlaw.com/Find/Default.wl?rs=dfa1.0&amp;vr=2.0&amp;DB=350&amp;FindType=Y&amp;SerialNum=1991195804" TargetMode="External"/><Relationship Id="rId250" Type="http://schemas.openxmlformats.org/officeDocument/2006/relationships/hyperlink" Target="http://www.westlaw.com/Find/Default.wl?rs=dfa1.0&amp;vr=2.0&amp;DB=164&amp;FindType=Y&amp;SerialNum=1992146022" TargetMode="External"/><Relationship Id="rId251" Type="http://schemas.openxmlformats.org/officeDocument/2006/relationships/hyperlink" Target="http://www.westlaw.com/Find/Default.wl?rs=dfa1.0&amp;vr=2.0&amp;DB=345&amp;FindType=Y&amp;SerialNum=1992215209" TargetMode="External"/><Relationship Id="rId252" Type="http://schemas.openxmlformats.org/officeDocument/2006/relationships/hyperlink" Target="http://www.westlaw.com/Find/Default.wl?rs=dfa1.0&amp;vr=2.0&amp;DB=345&amp;FindType=Y&amp;SerialNum=1992141293" TargetMode="External"/><Relationship Id="rId253" Type="http://schemas.openxmlformats.org/officeDocument/2006/relationships/hyperlink" Target="http://www.westlaw.com/Find/Default.wl?rs=dfa1.0&amp;vr=2.0&amp;DB=345&amp;FindType=Y&amp;SerialNum=1992146969" TargetMode="External"/><Relationship Id="rId254" Type="http://schemas.openxmlformats.org/officeDocument/2006/relationships/hyperlink" Target="http://www.westlaw.com/Find/Default.wl?rs=dfa1.0&amp;vr=2.0&amp;DB=345&amp;FindType=Y&amp;SerialNum=1992151691" TargetMode="External"/><Relationship Id="rId255" Type="http://schemas.openxmlformats.org/officeDocument/2006/relationships/hyperlink" Target="http://www.westlaw.com/Find/Default.wl?rs=dfa1.0&amp;vr=2.0&amp;DB=164&amp;FindType=Y&amp;SerialNum=1992167673" TargetMode="External"/><Relationship Id="rId256" Type="http://schemas.openxmlformats.org/officeDocument/2006/relationships/hyperlink" Target="http://www.westlaw.com/Find/Default.wl?rs=dfa1.0&amp;vr=2.0&amp;DB=345&amp;FindType=Y&amp;SerialNum=1992160944" TargetMode="External"/><Relationship Id="rId257" Type="http://schemas.openxmlformats.org/officeDocument/2006/relationships/hyperlink" Target="http://www.westlaw.com/Find/Default.wl?rs=dfa1.0&amp;vr=2.0&amp;DB=999&amp;FindType=Y&amp;SerialNum=1992143076" TargetMode="External"/><Relationship Id="rId258" Type="http://schemas.openxmlformats.org/officeDocument/2006/relationships/hyperlink" Target="http://www.westlaw.com/Find/Default.wl?rs=dfa1.0&amp;vr=2.0&amp;DB=345&amp;FindType=Y&amp;SerialNum=1992141917" TargetMode="External"/><Relationship Id="rId259" Type="http://schemas.openxmlformats.org/officeDocument/2006/relationships/hyperlink" Target="http://www.westlaw.com/Find/Default.wl?rs=dfa1.0&amp;vr=2.0&amp;DB=164&amp;FindType=Y&amp;SerialNum=1992149116" TargetMode="External"/><Relationship Id="rId310" Type="http://schemas.openxmlformats.org/officeDocument/2006/relationships/hyperlink" Target="http://www.westlaw.com/Find/Default.wl?rs=dfa1.0&amp;vr=2.0&amp;DB=999&amp;FindType=Y&amp;SerialNum=1992106198" TargetMode="External"/><Relationship Id="rId311" Type="http://schemas.openxmlformats.org/officeDocument/2006/relationships/hyperlink" Target="http://www.westlaw.com/Find/Default.wl?rs=dfa1.0&amp;vr=2.0&amp;DB=999&amp;FindType=Y&amp;SerialNum=1992109209" TargetMode="External"/><Relationship Id="rId312" Type="http://schemas.openxmlformats.org/officeDocument/2006/relationships/hyperlink" Target="http://www.westlaw.com/Find/Default.wl?rs=dfa1.0&amp;vr=2.0&amp;DB=999&amp;FindType=Y&amp;SerialNum=1993158005" TargetMode="External"/><Relationship Id="rId313" Type="http://schemas.openxmlformats.org/officeDocument/2006/relationships/hyperlink" Target="http://www.westlaw.com/Find/Default.wl?rs=dfa1.0&amp;vr=2.0&amp;DB=345&amp;FindType=Y&amp;SerialNum=1992096026" TargetMode="External"/><Relationship Id="rId314" Type="http://schemas.openxmlformats.org/officeDocument/2006/relationships/hyperlink" Target="http://www.westlaw.com/Find/Default.wl?rs=dfa1.0&amp;vr=2.0&amp;DB=345&amp;FindType=Y&amp;SerialNum=1992114480" TargetMode="External"/><Relationship Id="rId315" Type="http://schemas.openxmlformats.org/officeDocument/2006/relationships/hyperlink" Target="http://www.westlaw.com/Find/Default.wl?rs=dfa1.0&amp;vr=2.0&amp;DB=345&amp;FindType=Y&amp;SerialNum=1992171264" TargetMode="External"/><Relationship Id="rId316" Type="http://schemas.openxmlformats.org/officeDocument/2006/relationships/hyperlink" Target="http://www.westlaw.com/Find/Default.wl?rs=dfa1.0&amp;vr=2.0&amp;DB=999&amp;FindType=Y&amp;SerialNum=1992090099" TargetMode="External"/><Relationship Id="rId317" Type="http://schemas.openxmlformats.org/officeDocument/2006/relationships/hyperlink" Target="http://www.westlaw.com/Find/Default.wl?rs=dfa1.0&amp;vr=2.0&amp;DB=164&amp;FindType=Y&amp;SerialNum=1992185438" TargetMode="External"/><Relationship Id="rId318" Type="http://schemas.openxmlformats.org/officeDocument/2006/relationships/hyperlink" Target="http://www.westlaw.com/Find/Default.wl?rs=dfa1.0&amp;vr=2.0&amp;DB=345&amp;FindType=Y&amp;SerialNum=1992090776" TargetMode="External"/><Relationship Id="rId319" Type="http://schemas.openxmlformats.org/officeDocument/2006/relationships/hyperlink" Target="http://www.westlaw.com/Find/Default.wl?rs=dfa1.0&amp;vr=2.0&amp;DB=999&amp;FindType=Y&amp;SerialNum=1992097794" TargetMode="External"/><Relationship Id="rId50" Type="http://schemas.openxmlformats.org/officeDocument/2006/relationships/hyperlink" Target="http://www.westlaw.com/Find/Default.wl?rs=dfa1.0&amp;vr=2.0&amp;DB=350&amp;FindType=Y&amp;SerialNum=1992148129" TargetMode="External"/><Relationship Id="rId51" Type="http://schemas.openxmlformats.org/officeDocument/2006/relationships/hyperlink" Target="http://www.westlaw.com/Find/Default.wl?rs=dfa1.0&amp;vr=2.0&amp;DB=350&amp;FindType=Y&amp;SerialNum=1992146037" TargetMode="External"/><Relationship Id="rId52" Type="http://schemas.openxmlformats.org/officeDocument/2006/relationships/hyperlink" Target="http://www.westlaw.com/Find/Default.wl?rs=dfa1.0&amp;vr=2.0&amp;DB=350&amp;FindType=Y&amp;SerialNum=1992145055" TargetMode="External"/><Relationship Id="rId53" Type="http://schemas.openxmlformats.org/officeDocument/2006/relationships/hyperlink" Target="http://www.westlaw.com/Find/Default.wl?rs=dfa1.0&amp;vr=2.0&amp;DB=350&amp;FindType=Y&amp;SerialNum=1992135330" TargetMode="External"/><Relationship Id="rId54" Type="http://schemas.openxmlformats.org/officeDocument/2006/relationships/hyperlink" Target="http://www.westlaw.com/Find/Default.wl?rs=dfa1.0&amp;vr=2.0&amp;DB=852&amp;FindType=Y&amp;SerialNum=1992148164" TargetMode="External"/><Relationship Id="rId55" Type="http://schemas.openxmlformats.org/officeDocument/2006/relationships/hyperlink" Target="http://www.westlaw.com/Find/Default.wl?rs=dfa1.0&amp;vr=2.0&amp;DB=350&amp;FindType=Y&amp;SerialNum=1992142508" TargetMode="External"/><Relationship Id="rId56" Type="http://schemas.openxmlformats.org/officeDocument/2006/relationships/hyperlink" Target="http://www.westlaw.com/Find/Default.wl?rs=dfa1.0&amp;vr=2.0&amp;DB=350&amp;FindType=Y&amp;SerialNum=1992142542" TargetMode="External"/><Relationship Id="rId57" Type="http://schemas.openxmlformats.org/officeDocument/2006/relationships/hyperlink" Target="http://www.westlaw.com/Find/Default.wl?rs=dfa1.0&amp;vr=2.0&amp;DB=350&amp;FindType=Y&amp;SerialNum=1992141183" TargetMode="External"/><Relationship Id="rId58" Type="http://schemas.openxmlformats.org/officeDocument/2006/relationships/hyperlink" Target="http://www.westlaw.com/Find/Default.wl?rs=dfa1.0&amp;vr=2.0&amp;DB=350&amp;FindType=Y&amp;SerialNum=1992141247" TargetMode="External"/><Relationship Id="rId59" Type="http://schemas.openxmlformats.org/officeDocument/2006/relationships/hyperlink" Target="http://www.westlaw.com/Find/Default.wl?rs=dfa1.0&amp;vr=2.0&amp;DB=350&amp;FindType=Y&amp;SerialNum=1992141170" TargetMode="External"/><Relationship Id="rId260" Type="http://schemas.openxmlformats.org/officeDocument/2006/relationships/hyperlink" Target="http://www.westlaw.com/Find/Default.wl?rs=dfa1.0&amp;vr=2.0&amp;DB=345&amp;FindType=Y&amp;SerialNum=1992136150" TargetMode="External"/><Relationship Id="rId261" Type="http://schemas.openxmlformats.org/officeDocument/2006/relationships/hyperlink" Target="http://www.westlaw.com/Find/Default.wl?rs=dfa1.0&amp;vr=2.0&amp;DB=999&amp;FindType=Y&amp;SerialNum=1993133264" TargetMode="External"/><Relationship Id="rId262" Type="http://schemas.openxmlformats.org/officeDocument/2006/relationships/hyperlink" Target="http://www.westlaw.com/Find/Default.wl?rs=dfa1.0&amp;vr=2.0&amp;DB=345&amp;FindType=Y&amp;SerialNum=1992135532" TargetMode="External"/><Relationship Id="rId263" Type="http://schemas.openxmlformats.org/officeDocument/2006/relationships/hyperlink" Target="http://www.westlaw.com/Find/Default.wl?rs=dfa1.0&amp;vr=2.0&amp;DB=345&amp;FindType=Y&amp;SerialNum=1992133429" TargetMode="External"/><Relationship Id="rId264" Type="http://schemas.openxmlformats.org/officeDocument/2006/relationships/hyperlink" Target="http://www.westlaw.com/Find/Default.wl?rs=dfa1.0&amp;vr=2.0&amp;DB=999&amp;FindType=Y&amp;SerialNum=1992137692" TargetMode="External"/><Relationship Id="rId265" Type="http://schemas.openxmlformats.org/officeDocument/2006/relationships/hyperlink" Target="http://www.westlaw.com/Find/Default.wl?rs=dfa1.0&amp;vr=2.0&amp;DB=999&amp;FindType=Y&amp;SerialNum=1992192265" TargetMode="External"/><Relationship Id="rId266" Type="http://schemas.openxmlformats.org/officeDocument/2006/relationships/hyperlink" Target="http://www.westlaw.com/Find/Default.wl?rs=dfa1.0&amp;vr=2.0&amp;DB=999&amp;FindType=Y&amp;SerialNum=1992135444" TargetMode="External"/><Relationship Id="rId267" Type="http://schemas.openxmlformats.org/officeDocument/2006/relationships/hyperlink" Target="http://www.westlaw.com/Find/Default.wl?rs=dfa1.0&amp;vr=2.0&amp;DB=999&amp;FindType=Y&amp;SerialNum=1992133934" TargetMode="External"/><Relationship Id="rId268" Type="http://schemas.openxmlformats.org/officeDocument/2006/relationships/hyperlink" Target="http://www.westlaw.com/Find/Default.wl?rs=dfa1.0&amp;vr=2.0&amp;DB=345&amp;FindType=Y&amp;SerialNum=1992128634" TargetMode="External"/><Relationship Id="rId269" Type="http://schemas.openxmlformats.org/officeDocument/2006/relationships/hyperlink" Target="http://www.westlaw.com/Find/Default.wl?rs=dfa1.0&amp;vr=2.0&amp;DB=345&amp;FindType=Y&amp;SerialNum=1992129812" TargetMode="External"/><Relationship Id="rId320" Type="http://schemas.openxmlformats.org/officeDocument/2006/relationships/hyperlink" Target="http://www.westlaw.com/Find/Default.wl?rs=dfa1.0&amp;vr=2.0&amp;DB=999&amp;FindType=Y&amp;SerialNum=1992143954" TargetMode="External"/><Relationship Id="rId321" Type="http://schemas.openxmlformats.org/officeDocument/2006/relationships/hyperlink" Target="http://www.westlaw.com/Find/Default.wl?rs=dfa1.0&amp;vr=2.0&amp;DB=999&amp;FindType=Y&amp;SerialNum=1992086606" TargetMode="External"/><Relationship Id="rId322" Type="http://schemas.openxmlformats.org/officeDocument/2006/relationships/hyperlink" Target="http://www.westlaw.com/Find/Default.wl?rs=dfa1.0&amp;vr=2.0&amp;DB=345&amp;FindType=Y&amp;SerialNum=1992171768" TargetMode="External"/><Relationship Id="rId323" Type="http://schemas.openxmlformats.org/officeDocument/2006/relationships/hyperlink" Target="http://www.westlaw.com/Find/Default.wl?rs=dfa1.0&amp;vr=2.0&amp;DB=999&amp;FindType=Y&amp;SerialNum=1997067402" TargetMode="External"/><Relationship Id="rId324" Type="http://schemas.openxmlformats.org/officeDocument/2006/relationships/hyperlink" Target="http://www.westlaw.com/Find/Default.wl?rs=dfa1.0&amp;vr=2.0&amp;DB=999&amp;FindType=Y&amp;SerialNum=1992084124" TargetMode="External"/><Relationship Id="rId325" Type="http://schemas.openxmlformats.org/officeDocument/2006/relationships/hyperlink" Target="http://www.westlaw.com/Find/Default.wl?rs=dfa1.0&amp;vr=2.0&amp;DB=345&amp;FindType=Y&amp;SerialNum=1992084433" TargetMode="External"/><Relationship Id="rId326" Type="http://schemas.openxmlformats.org/officeDocument/2006/relationships/hyperlink" Target="http://www.westlaw.com/Find/Default.wl?rs=dfa1.0&amp;vr=2.0&amp;DB=345&amp;FindType=Y&amp;SerialNum=1992084434" TargetMode="External"/><Relationship Id="rId327" Type="http://schemas.openxmlformats.org/officeDocument/2006/relationships/hyperlink" Target="http://www.westlaw.com/Find/Default.wl?rs=dfa1.0&amp;vr=2.0&amp;DB=164&amp;FindType=Y&amp;SerialNum=1992101522" TargetMode="External"/><Relationship Id="rId328" Type="http://schemas.openxmlformats.org/officeDocument/2006/relationships/hyperlink" Target="http://www.westlaw.com/Find/Default.wl?rs=dfa1.0&amp;vr=2.0&amp;DB=345&amp;FindType=Y&amp;SerialNum=1992085566" TargetMode="External"/><Relationship Id="rId329" Type="http://schemas.openxmlformats.org/officeDocument/2006/relationships/hyperlink" Target="http://www.westlaw.com/Find/Default.wl?rs=dfa1.0&amp;vr=2.0&amp;DB=999&amp;FindType=Y&amp;SerialNum=1992131159" TargetMode="External"/><Relationship Id="rId100" Type="http://schemas.openxmlformats.org/officeDocument/2006/relationships/hyperlink" Target="http://www.westlaw.com/Find/Default.wl?rs=dfa1.0&amp;vr=2.0&amp;DB=350&amp;FindType=Y&amp;SerialNum=1992100616" TargetMode="External"/><Relationship Id="rId101" Type="http://schemas.openxmlformats.org/officeDocument/2006/relationships/hyperlink" Target="http://www.westlaw.com/Find/Default.wl?rs=dfa1.0&amp;vr=2.0&amp;DB=852&amp;FindType=Y&amp;SerialNum=1992102596" TargetMode="External"/><Relationship Id="rId102" Type="http://schemas.openxmlformats.org/officeDocument/2006/relationships/hyperlink" Target="http://www.westlaw.com/Find/Default.wl?rs=dfa1.0&amp;vr=2.0&amp;DB=350&amp;FindType=Y&amp;SerialNum=1992096810" TargetMode="External"/><Relationship Id="rId103" Type="http://schemas.openxmlformats.org/officeDocument/2006/relationships/hyperlink" Target="http://www.westlaw.com/Find/Default.wl?rs=dfa1.0&amp;vr=2.0&amp;DB=350&amp;FindType=Y&amp;SerialNum=1992099241" TargetMode="External"/><Relationship Id="rId104" Type="http://schemas.openxmlformats.org/officeDocument/2006/relationships/hyperlink" Target="http://www.westlaw.com/Find/Default.wl?rs=dfa1.0&amp;vr=2.0&amp;DB=350&amp;FindType=Y&amp;SerialNum=1992095364" TargetMode="External"/><Relationship Id="rId105" Type="http://schemas.openxmlformats.org/officeDocument/2006/relationships/hyperlink" Target="http://www.westlaw.com/Find/Default.wl?rs=dfa1.0&amp;vr=2.0&amp;DB=350&amp;FindType=Y&amp;SerialNum=1992092467" TargetMode="External"/><Relationship Id="rId106" Type="http://schemas.openxmlformats.org/officeDocument/2006/relationships/hyperlink" Target="http://www.westlaw.com/Find/Default.wl?rs=dfa1.0&amp;vr=2.0&amp;DB=350&amp;FindType=Y&amp;SerialNum=1992095850" TargetMode="External"/><Relationship Id="rId107" Type="http://schemas.openxmlformats.org/officeDocument/2006/relationships/hyperlink" Target="http://www.westlaw.com/Find/Default.wl?rs=dfa1.0&amp;vr=2.0&amp;DB=350&amp;FindType=Y&amp;SerialNum=1992091967" TargetMode="External"/><Relationship Id="rId108" Type="http://schemas.openxmlformats.org/officeDocument/2006/relationships/hyperlink" Target="http://www.westlaw.com/Find/Default.wl?rs=dfa1.0&amp;vr=2.0&amp;DB=350&amp;FindType=Y&amp;SerialNum=1992088617" TargetMode="External"/><Relationship Id="rId109" Type="http://schemas.openxmlformats.org/officeDocument/2006/relationships/hyperlink" Target="http://www.westlaw.com/Find/Default.wl?rs=dfa1.0&amp;vr=2.0&amp;DB=852&amp;FindType=Y&amp;SerialNum=1992091469" TargetMode="External"/><Relationship Id="rId60" Type="http://schemas.openxmlformats.org/officeDocument/2006/relationships/hyperlink" Target="http://www.westlaw.com/Find/Default.wl?rs=dfa1.0&amp;vr=2.0&amp;DB=350&amp;FindType=Y&amp;SerialNum=1992138480" TargetMode="External"/><Relationship Id="rId61" Type="http://schemas.openxmlformats.org/officeDocument/2006/relationships/hyperlink" Target="http://www.westlaw.com/Find/Default.wl?rs=dfa1.0&amp;vr=2.0&amp;DB=350&amp;FindType=Y&amp;SerialNum=1992128465" TargetMode="External"/><Relationship Id="rId62" Type="http://schemas.openxmlformats.org/officeDocument/2006/relationships/hyperlink" Target="http://www.westlaw.com/Find/Default.wl?rs=dfa1.0&amp;vr=2.0&amp;DB=350&amp;FindType=Y&amp;SerialNum=1992135483" TargetMode="External"/><Relationship Id="rId63" Type="http://schemas.openxmlformats.org/officeDocument/2006/relationships/hyperlink" Target="http://www.westlaw.com/Find/Default.wl?rs=dfa1.0&amp;vr=2.0&amp;DB=350&amp;FindType=Y&amp;SerialNum=1992135405" TargetMode="External"/><Relationship Id="rId64" Type="http://schemas.openxmlformats.org/officeDocument/2006/relationships/hyperlink" Target="http://www.westlaw.com/Find/Default.wl?rs=dfa1.0&amp;vr=2.0&amp;DB=350&amp;FindType=Y&amp;SerialNum=1992135529" TargetMode="External"/><Relationship Id="rId65" Type="http://schemas.openxmlformats.org/officeDocument/2006/relationships/hyperlink" Target="http://www.westlaw.com/Find/Default.wl?rs=dfa1.0&amp;vr=2.0&amp;DB=350&amp;FindType=Y&amp;SerialNum=1992136294" TargetMode="External"/><Relationship Id="rId66" Type="http://schemas.openxmlformats.org/officeDocument/2006/relationships/hyperlink" Target="http://www.westlaw.com/Find/Default.wl?rs=dfa1.0&amp;vr=2.0&amp;DB=350&amp;FindType=Y&amp;SerialNum=1992131766" TargetMode="External"/><Relationship Id="rId67" Type="http://schemas.openxmlformats.org/officeDocument/2006/relationships/hyperlink" Target="http://www.westlaw.com/Find/Default.wl?rs=dfa1.0&amp;vr=2.0&amp;DB=350&amp;FindType=Y&amp;SerialNum=1992130823" TargetMode="External"/><Relationship Id="rId68" Type="http://schemas.openxmlformats.org/officeDocument/2006/relationships/hyperlink" Target="http://www.westlaw.com/Find/Default.wl?rs=dfa1.0&amp;vr=2.0&amp;DB=350&amp;FindType=Y&amp;SerialNum=1992118176" TargetMode="External"/><Relationship Id="rId69" Type="http://schemas.openxmlformats.org/officeDocument/2006/relationships/hyperlink" Target="http://www.westlaw.com/Find/Default.wl?rs=dfa1.0&amp;vr=2.0&amp;DB=350&amp;FindType=Y&amp;SerialNum=1992128975" TargetMode="External"/><Relationship Id="rId270" Type="http://schemas.openxmlformats.org/officeDocument/2006/relationships/hyperlink" Target="http://www.westlaw.com/Find/Default.wl?rs=dfa1.0&amp;vr=2.0&amp;DB=345&amp;FindType=Y&amp;SerialNum=1992138582" TargetMode="External"/><Relationship Id="rId271" Type="http://schemas.openxmlformats.org/officeDocument/2006/relationships/hyperlink" Target="http://www.westlaw.com/Find/Default.wl?rs=dfa1.0&amp;vr=2.0&amp;DB=345&amp;FindType=Y&amp;SerialNum=1992146107" TargetMode="External"/><Relationship Id="rId272" Type="http://schemas.openxmlformats.org/officeDocument/2006/relationships/hyperlink" Target="http://www.westlaw.com/Find/Default.wl?rs=dfa1.0&amp;vr=2.0&amp;DB=345&amp;FindType=Y&amp;SerialNum=1992141197" TargetMode="External"/><Relationship Id="rId273" Type="http://schemas.openxmlformats.org/officeDocument/2006/relationships/hyperlink" Target="http://www.westlaw.com/Find/Default.wl?rs=dfa1.0&amp;vr=2.0&amp;DB=345&amp;FindType=Y&amp;SerialNum=1992187390" TargetMode="External"/><Relationship Id="rId274" Type="http://schemas.openxmlformats.org/officeDocument/2006/relationships/hyperlink" Target="http://www.westlaw.com/Find/Default.wl?rs=dfa1.0&amp;vr=2.0&amp;DB=345&amp;FindType=Y&amp;SerialNum=1992144544" TargetMode="External"/><Relationship Id="rId275" Type="http://schemas.openxmlformats.org/officeDocument/2006/relationships/hyperlink" Target="http://www.westlaw.com/Find/Default.wl?rs=dfa1.0&amp;vr=2.0&amp;DB=345&amp;FindType=Y&amp;SerialNum=1992152272" TargetMode="External"/><Relationship Id="rId276" Type="http://schemas.openxmlformats.org/officeDocument/2006/relationships/hyperlink" Target="http://www.westlaw.com/Find/Default.wl?rs=dfa1.0&amp;vr=2.0&amp;DB=345&amp;FindType=Y&amp;SerialNum=1992128148" TargetMode="External"/><Relationship Id="rId277" Type="http://schemas.openxmlformats.org/officeDocument/2006/relationships/hyperlink" Target="http://www.westlaw.com/Find/Default.wl?rs=dfa1.0&amp;vr=2.0&amp;DB=999&amp;FindType=Y&amp;SerialNum=1992130855" TargetMode="External"/><Relationship Id="rId278" Type="http://schemas.openxmlformats.org/officeDocument/2006/relationships/hyperlink" Target="http://www.westlaw.com/Find/Default.wl?rs=dfa1.0&amp;vr=2.0&amp;DB=345&amp;FindType=Y&amp;SerialNum=1992125050" TargetMode="External"/><Relationship Id="rId279" Type="http://schemas.openxmlformats.org/officeDocument/2006/relationships/hyperlink" Target="http://www.westlaw.com/Find/Default.wl?rs=dfa1.0&amp;vr=2.0&amp;DB=345&amp;FindType=Y&amp;SerialNum=1992122709" TargetMode="External"/><Relationship Id="rId330" Type="http://schemas.openxmlformats.org/officeDocument/2006/relationships/hyperlink" Target="http://www.westlaw.com/Find/Default.wl?rs=dfa1.0&amp;vr=2.0&amp;DB=345&amp;FindType=Y&amp;SerialNum=1992081484" TargetMode="External"/><Relationship Id="rId331" Type="http://schemas.openxmlformats.org/officeDocument/2006/relationships/hyperlink" Target="http://www.westlaw.com/Find/Default.wl?rs=dfa1.0&amp;vr=2.0&amp;DB=345&amp;FindType=Y&amp;SerialNum=1992079640" TargetMode="External"/><Relationship Id="rId332" Type="http://schemas.openxmlformats.org/officeDocument/2006/relationships/hyperlink" Target="http://www.westlaw.com/Find/Default.wl?rs=dfa1.0&amp;vr=2.0&amp;DB=345&amp;FindType=Y&amp;SerialNum=1992081354" TargetMode="External"/><Relationship Id="rId333" Type="http://schemas.openxmlformats.org/officeDocument/2006/relationships/hyperlink" Target="http://www.westlaw.com/Find/Default.wl?rs=dfa1.0&amp;vr=2.0&amp;DB=345&amp;FindType=Y&amp;SerialNum=1992103162" TargetMode="External"/><Relationship Id="rId334" Type="http://schemas.openxmlformats.org/officeDocument/2006/relationships/hyperlink" Target="http://www.westlaw.com/Find/Default.wl?rs=dfa1.0&amp;vr=2.0&amp;DB=999&amp;FindType=Y&amp;SerialNum=1992079582" TargetMode="External"/><Relationship Id="rId335" Type="http://schemas.openxmlformats.org/officeDocument/2006/relationships/hyperlink" Target="http://www.westlaw.com/Find/Default.wl?rs=dfa1.0&amp;vr=2.0&amp;DB=999&amp;FindType=Y&amp;SerialNum=1992082383" TargetMode="External"/><Relationship Id="rId336" Type="http://schemas.openxmlformats.org/officeDocument/2006/relationships/hyperlink" Target="http://www.westlaw.com/Find/Default.wl?rs=dfa1.0&amp;vr=2.0&amp;DB=345&amp;FindType=Y&amp;SerialNum=1992081352" TargetMode="External"/><Relationship Id="rId337" Type="http://schemas.openxmlformats.org/officeDocument/2006/relationships/hyperlink" Target="http://www.westlaw.com/Find/Default.wl?rs=dfa1.0&amp;vr=2.0&amp;DB=837&amp;FindType=Y&amp;SerialNum=1992078148" TargetMode="External"/><Relationship Id="rId338" Type="http://schemas.openxmlformats.org/officeDocument/2006/relationships/hyperlink" Target="http://www.westlaw.com/Find/Default.wl?rs=dfa1.0&amp;vr=2.0&amp;DB=999&amp;FindType=Y&amp;SerialNum=1992079904" TargetMode="External"/><Relationship Id="rId339" Type="http://schemas.openxmlformats.org/officeDocument/2006/relationships/hyperlink" Target="http://www.westlaw.com/Find/Default.wl?rs=dfa1.0&amp;vr=2.0&amp;DB=345&amp;FindType=Y&amp;SerialNum=1992081481" TargetMode="External"/><Relationship Id="rId110" Type="http://schemas.openxmlformats.org/officeDocument/2006/relationships/hyperlink" Target="http://www.westlaw.com/Find/Default.wl?rs=dfa1.0&amp;vr=2.0&amp;DB=350&amp;FindType=Y&amp;SerialNum=1992087482" TargetMode="External"/><Relationship Id="rId111" Type="http://schemas.openxmlformats.org/officeDocument/2006/relationships/hyperlink" Target="http://www.westlaw.com/Find/Default.wl?rs=dfa1.0&amp;vr=2.0&amp;DB=350&amp;FindType=Y&amp;SerialNum=1992086701" TargetMode="External"/><Relationship Id="rId112" Type="http://schemas.openxmlformats.org/officeDocument/2006/relationships/hyperlink" Target="http://www.westlaw.com/Find/Default.wl?rs=dfa1.0&amp;vr=2.0&amp;DB=350&amp;FindType=Y&amp;SerialNum=1992087246" TargetMode="External"/><Relationship Id="rId113" Type="http://schemas.openxmlformats.org/officeDocument/2006/relationships/hyperlink" Target="http://www.westlaw.com/Find/Default.wl?rs=dfa1.0&amp;vr=2.0&amp;DB=350&amp;FindType=Y&amp;SerialNum=1992087257" TargetMode="External"/><Relationship Id="rId114" Type="http://schemas.openxmlformats.org/officeDocument/2006/relationships/hyperlink" Target="http://www.westlaw.com/Find/Default.wl?rs=dfa1.0&amp;vr=2.0&amp;DB=350&amp;FindType=Y&amp;SerialNum=1992086808" TargetMode="External"/><Relationship Id="rId115" Type="http://schemas.openxmlformats.org/officeDocument/2006/relationships/hyperlink" Target="http://www.westlaw.com/Find/Default.wl?rs=dfa1.0&amp;vr=2.0&amp;DB=350&amp;FindType=Y&amp;SerialNum=1992084314" TargetMode="External"/><Relationship Id="rId70" Type="http://schemas.openxmlformats.org/officeDocument/2006/relationships/hyperlink" Target="http://www.westlaw.com/Find/Default.wl?rs=dfa1.0&amp;vr=2.0&amp;DB=350&amp;FindType=Y&amp;SerialNum=1992128980" TargetMode="External"/><Relationship Id="rId71" Type="http://schemas.openxmlformats.org/officeDocument/2006/relationships/hyperlink" Target="http://www.westlaw.com/Find/Default.wl?rs=dfa1.0&amp;vr=2.0&amp;DB=350&amp;FindType=Y&amp;SerialNum=1992129072" TargetMode="External"/><Relationship Id="rId72" Type="http://schemas.openxmlformats.org/officeDocument/2006/relationships/hyperlink" Target="http://www.westlaw.com/Find/Default.wl?rs=dfa1.0&amp;vr=2.0&amp;DB=350&amp;FindType=Y&amp;SerialNum=1992118949" TargetMode="External"/><Relationship Id="rId73" Type="http://schemas.openxmlformats.org/officeDocument/2006/relationships/hyperlink" Target="http://www.westlaw.com/Find/Default.wl?rs=dfa1.0&amp;vr=2.0&amp;DB=350&amp;FindType=Y&amp;SerialNum=1992127963" TargetMode="External"/><Relationship Id="rId74" Type="http://schemas.openxmlformats.org/officeDocument/2006/relationships/hyperlink" Target="http://www.westlaw.com/Find/Default.wl?rs=dfa1.0&amp;vr=2.0&amp;DB=350&amp;FindType=Y&amp;SerialNum=1992127897" TargetMode="External"/><Relationship Id="rId75" Type="http://schemas.openxmlformats.org/officeDocument/2006/relationships/hyperlink" Target="http://www.westlaw.com/Find/Default.wl?rs=dfa1.0&amp;vr=2.0&amp;DB=350&amp;FindType=Y&amp;SerialNum=1992125014" TargetMode="External"/><Relationship Id="rId76" Type="http://schemas.openxmlformats.org/officeDocument/2006/relationships/hyperlink" Target="http://www.westlaw.com/Find/Default.wl?rs=dfa1.0&amp;vr=2.0&amp;DB=350&amp;FindType=Y&amp;SerialNum=1992128179" TargetMode="External"/><Relationship Id="rId77" Type="http://schemas.openxmlformats.org/officeDocument/2006/relationships/hyperlink" Target="http://www.westlaw.com/Find/Default.wl?rs=dfa1.0&amp;vr=2.0&amp;DB=350&amp;FindType=Y&amp;SerialNum=1992123803" TargetMode="External"/><Relationship Id="rId78" Type="http://schemas.openxmlformats.org/officeDocument/2006/relationships/hyperlink" Target="http://www.westlaw.com/Find/Default.wl?rs=dfa1.0&amp;vr=2.0&amp;DB=350&amp;FindType=Y&amp;SerialNum=1992123830" TargetMode="External"/><Relationship Id="rId79" Type="http://schemas.openxmlformats.org/officeDocument/2006/relationships/hyperlink" Target="http://www.westlaw.com/Find/Default.wl?rs=dfa1.0&amp;vr=2.0&amp;DB=350&amp;FindType=Y&amp;SerialNum=1992123032" TargetMode="External"/><Relationship Id="rId116" Type="http://schemas.openxmlformats.org/officeDocument/2006/relationships/hyperlink" Target="http://www.westlaw.com/Find/Default.wl?rs=dfa1.0&amp;vr=2.0&amp;DB=350&amp;FindType=Y&amp;SerialNum=1992084549" TargetMode="External"/><Relationship Id="rId117" Type="http://schemas.openxmlformats.org/officeDocument/2006/relationships/hyperlink" Target="http://www.westlaw.com/Find/Default.wl?rs=dfa1.0&amp;vr=2.0&amp;DB=350&amp;FindType=Y&amp;SerialNum=1992084758" TargetMode="External"/><Relationship Id="rId118" Type="http://schemas.openxmlformats.org/officeDocument/2006/relationships/hyperlink" Target="http://www.westlaw.com/Find/Default.wl?rs=dfa1.0&amp;vr=2.0&amp;DB=350&amp;FindType=Y&amp;SerialNum=1992081774" TargetMode="External"/><Relationship Id="rId119" Type="http://schemas.openxmlformats.org/officeDocument/2006/relationships/hyperlink" Target="http://www.westlaw.com/Find/Default.wl?rs=dfa1.0&amp;vr=2.0&amp;DB=350&amp;FindType=Y&amp;SerialNum=1992081883" TargetMode="External"/><Relationship Id="rId280" Type="http://schemas.openxmlformats.org/officeDocument/2006/relationships/hyperlink" Target="http://www.westlaw.com/Find/Default.wl?rs=dfa1.0&amp;vr=2.0&amp;DB=345&amp;FindType=Y&amp;SerialNum=1992128158" TargetMode="External"/><Relationship Id="rId281" Type="http://schemas.openxmlformats.org/officeDocument/2006/relationships/hyperlink" Target="http://www.westlaw.com/Find/Default.wl?rs=dfa1.0&amp;vr=2.0&amp;DB=345&amp;FindType=Y&amp;SerialNum=1992142927" TargetMode="External"/><Relationship Id="rId282" Type="http://schemas.openxmlformats.org/officeDocument/2006/relationships/hyperlink" Target="http://www.westlaw.com/Find/Default.wl?rs=dfa1.0&amp;vr=2.0&amp;DB=345&amp;FindType=Y&amp;SerialNum=1992125321" TargetMode="External"/><Relationship Id="rId283" Type="http://schemas.openxmlformats.org/officeDocument/2006/relationships/hyperlink" Target="http://www.westlaw.com/Find/Default.wl?rs=dfa1.0&amp;vr=2.0&amp;DB=345&amp;FindType=Y&amp;SerialNum=1992119942" TargetMode="External"/><Relationship Id="rId284" Type="http://schemas.openxmlformats.org/officeDocument/2006/relationships/hyperlink" Target="http://www.westlaw.com/Find/Default.wl?rs=dfa1.0&amp;vr=2.0&amp;DB=999&amp;FindType=Y&amp;SerialNum=1992123465" TargetMode="External"/><Relationship Id="rId285" Type="http://schemas.openxmlformats.org/officeDocument/2006/relationships/hyperlink" Target="http://www.westlaw.com/Find/Default.wl?rs=dfa1.0&amp;vr=2.0&amp;DB=345&amp;FindType=Y&amp;SerialNum=1992120839" TargetMode="External"/><Relationship Id="rId286" Type="http://schemas.openxmlformats.org/officeDocument/2006/relationships/hyperlink" Target="http://www.westlaw.com/Find/Default.wl?rs=dfa1.0&amp;vr=2.0&amp;DB=345&amp;FindType=Y&amp;SerialNum=1992116996" TargetMode="External"/><Relationship Id="rId287" Type="http://schemas.openxmlformats.org/officeDocument/2006/relationships/hyperlink" Target="http://www.westlaw.com/Find/Default.wl?rs=dfa1.0&amp;vr=2.0&amp;DB=999&amp;FindType=Y&amp;SerialNum=1992130682" TargetMode="External"/><Relationship Id="rId288" Type="http://schemas.openxmlformats.org/officeDocument/2006/relationships/hyperlink" Target="http://www.westlaw.com/Find/Default.wl?rs=dfa1.0&amp;vr=2.0&amp;DB=164&amp;FindType=Y&amp;SerialNum=1993067957" TargetMode="External"/><Relationship Id="rId289" Type="http://schemas.openxmlformats.org/officeDocument/2006/relationships/hyperlink" Target="http://www.westlaw.com/Find/Default.wl?rs=dfa1.0&amp;vr=2.0&amp;DB=345&amp;FindType=Y&amp;SerialNum=1992119410" TargetMode="External"/><Relationship Id="rId340" Type="http://schemas.openxmlformats.org/officeDocument/2006/relationships/hyperlink" Target="http://www.westlaw.com/Find/Default.wl?rs=dfa1.0&amp;vr=2.0&amp;DB=345&amp;FindType=Y&amp;SerialNum=1992090789" TargetMode="External"/><Relationship Id="rId341" Type="http://schemas.openxmlformats.org/officeDocument/2006/relationships/hyperlink" Target="http://www.westlaw.com/Find/Default.wl?rs=dfa1.0&amp;vr=2.0&amp;DB=345&amp;FindType=Y&amp;SerialNum=1992127731" TargetMode="External"/><Relationship Id="rId342" Type="http://schemas.openxmlformats.org/officeDocument/2006/relationships/hyperlink" Target="http://www.westlaw.com/Find/Default.wl?rs=dfa1.0&amp;vr=2.0&amp;DB=345&amp;FindType=Y&amp;SerialNum=1992068872" TargetMode="External"/><Relationship Id="rId343" Type="http://schemas.openxmlformats.org/officeDocument/2006/relationships/hyperlink" Target="http://www.westlaw.com/Find/Default.wl?rs=dfa1.0&amp;vr=2.0&amp;DB=345&amp;FindType=Y&amp;SerialNum=1992068380" TargetMode="External"/><Relationship Id="rId344" Type="http://schemas.openxmlformats.org/officeDocument/2006/relationships/hyperlink" Target="http://www.westlaw.com/Find/Default.wl?rs=dfa1.0&amp;vr=2.0&amp;DB=345&amp;FindType=Y&amp;SerialNum=1992092065" TargetMode="External"/><Relationship Id="rId345" Type="http://schemas.openxmlformats.org/officeDocument/2006/relationships/hyperlink" Target="http://www.westlaw.com/Find/Default.wl?rs=dfa1.0&amp;vr=2.0&amp;DB=164&amp;FindType=Y&amp;SerialNum=1992085559" TargetMode="External"/><Relationship Id="rId346" Type="http://schemas.openxmlformats.org/officeDocument/2006/relationships/hyperlink" Target="http://www.westlaw.com/Find/Default.wl?rs=dfa1.0&amp;vr=2.0&amp;DB=345&amp;FindType=Y&amp;SerialNum=1992065654" TargetMode="External"/><Relationship Id="rId347" Type="http://schemas.openxmlformats.org/officeDocument/2006/relationships/hyperlink" Target="http://www.westlaw.com/Find/Default.wl?rs=dfa1.0&amp;vr=2.0&amp;DB=345&amp;FindType=Y&amp;SerialNum=1992068428" TargetMode="External"/><Relationship Id="rId348" Type="http://schemas.openxmlformats.org/officeDocument/2006/relationships/hyperlink" Target="http://www.westlaw.com/Find/Default.wl?rs=dfa1.0&amp;vr=2.0&amp;DB=345&amp;FindType=Y&amp;SerialNum=1992064374" TargetMode="External"/><Relationship Id="rId349" Type="http://schemas.openxmlformats.org/officeDocument/2006/relationships/hyperlink" Target="http://www.westlaw.com/Find/Default.wl?rs=dfa1.0&amp;vr=2.0&amp;DB=345&amp;FindType=Y&amp;SerialNum=1992073271" TargetMode="External"/><Relationship Id="rId400" Type="http://schemas.openxmlformats.org/officeDocument/2006/relationships/hyperlink" Target="http://www.westlaw.com/Find/Default.wl?rs=dfa1.0&amp;vr=2.0&amp;DB=345&amp;FindType=Y&amp;SerialNum=1992040457" TargetMode="External"/><Relationship Id="rId401" Type="http://schemas.openxmlformats.org/officeDocument/2006/relationships/hyperlink" Target="http://www.westlaw.com/Find/Default.wl?rs=dfa1.0&amp;vr=2.0&amp;DB=345&amp;FindType=Y&amp;SerialNum=1992042287" TargetMode="External"/><Relationship Id="rId402" Type="http://schemas.openxmlformats.org/officeDocument/2006/relationships/hyperlink" Target="http://www.westlaw.com/Find/Default.wl?rs=dfa1.0&amp;vr=2.0&amp;DB=999&amp;FindType=Y&amp;SerialNum=1992111449" TargetMode="External"/><Relationship Id="rId403" Type="http://schemas.openxmlformats.org/officeDocument/2006/relationships/hyperlink" Target="http://www.westlaw.com/Find/Default.wl?rs=dfa1.0&amp;vr=2.0&amp;DB=999&amp;FindType=Y&amp;SerialNum=1992046032" TargetMode="External"/><Relationship Id="rId404" Type="http://schemas.openxmlformats.org/officeDocument/2006/relationships/hyperlink" Target="http://www.westlaw.com/Find/Default.wl?rs=dfa1.0&amp;vr=2.0&amp;DB=345&amp;FindType=Y&amp;SerialNum=1992042893" TargetMode="External"/><Relationship Id="rId405" Type="http://schemas.openxmlformats.org/officeDocument/2006/relationships/hyperlink" Target="http://www.westlaw.com/Find/Default.wl?rs=dfa1.0&amp;vr=2.0&amp;DB=345&amp;FindType=Y&amp;SerialNum=1992038902" TargetMode="External"/><Relationship Id="rId406" Type="http://schemas.openxmlformats.org/officeDocument/2006/relationships/hyperlink" Target="http://www.westlaw.com/Find/Default.wl?rs=dfa1.0&amp;vr=2.0&amp;DB=345&amp;FindType=Y&amp;SerialNum=1992037218" TargetMode="External"/><Relationship Id="rId407" Type="http://schemas.openxmlformats.org/officeDocument/2006/relationships/hyperlink" Target="http://www.westlaw.com/Find/Default.wl?rs=dfa1.0&amp;vr=2.0&amp;DB=345&amp;FindType=Y&amp;SerialNum=1992069196" TargetMode="External"/><Relationship Id="rId408" Type="http://schemas.openxmlformats.org/officeDocument/2006/relationships/hyperlink" Target="http://www.westlaw.com/Find/Default.wl?rs=dfa1.0&amp;vr=2.0&amp;DB=345&amp;FindType=Y&amp;SerialNum=1992050771" TargetMode="External"/><Relationship Id="rId409" Type="http://schemas.openxmlformats.org/officeDocument/2006/relationships/hyperlink" Target="http://www.westlaw.com/Find/Default.wl?rs=dfa1.0&amp;vr=2.0&amp;DB=345&amp;FindType=Y&amp;SerialNum=1992191620" TargetMode="External"/><Relationship Id="rId120" Type="http://schemas.openxmlformats.org/officeDocument/2006/relationships/hyperlink" Target="http://www.westlaw.com/Find/Default.wl?rs=dfa1.0&amp;vr=2.0&amp;DB=350&amp;FindType=Y&amp;SerialNum=1992080819" TargetMode="External"/><Relationship Id="rId121" Type="http://schemas.openxmlformats.org/officeDocument/2006/relationships/hyperlink" Target="http://www.westlaw.com/Find/Default.wl?rs=dfa1.0&amp;vr=2.0&amp;DB=350&amp;FindType=Y&amp;SerialNum=1992080875" TargetMode="External"/><Relationship Id="rId122" Type="http://schemas.openxmlformats.org/officeDocument/2006/relationships/hyperlink" Target="http://www.westlaw.com/Find/Default.wl?rs=dfa1.0&amp;vr=2.0&amp;DB=999&amp;FindType=Y&amp;SerialNum=1992078048" TargetMode="External"/><Relationship Id="rId123" Type="http://schemas.openxmlformats.org/officeDocument/2006/relationships/hyperlink" Target="http://www.westlaw.com/Find/Default.wl?rs=dfa1.0&amp;vr=2.0&amp;DB=350&amp;FindType=Y&amp;SerialNum=1992069181" TargetMode="External"/><Relationship Id="rId124" Type="http://schemas.openxmlformats.org/officeDocument/2006/relationships/hyperlink" Target="http://www.westlaw.com/Find/Default.wl?rs=dfa1.0&amp;vr=2.0&amp;DB=350&amp;FindType=Y&amp;SerialNum=1992076937" TargetMode="External"/><Relationship Id="rId125" Type="http://schemas.openxmlformats.org/officeDocument/2006/relationships/hyperlink" Target="http://www.westlaw.com/Find/Default.wl?rs=dfa1.0&amp;vr=2.0&amp;DB=350&amp;FindType=Y&amp;SerialNum=1992077121" TargetMode="External"/><Relationship Id="rId80" Type="http://schemas.openxmlformats.org/officeDocument/2006/relationships/hyperlink" Target="http://www.westlaw.com/Find/Default.wl?rs=dfa1.0&amp;vr=2.0&amp;DB=350&amp;FindType=Y&amp;SerialNum=1993095472" TargetMode="External"/><Relationship Id="rId81" Type="http://schemas.openxmlformats.org/officeDocument/2006/relationships/hyperlink" Target="http://www.westlaw.com/Find/Default.wl?rs=dfa1.0&amp;vr=2.0&amp;DB=350&amp;FindType=Y&amp;SerialNum=1992120652" TargetMode="External"/><Relationship Id="rId82" Type="http://schemas.openxmlformats.org/officeDocument/2006/relationships/hyperlink" Target="http://www.westlaw.com/Find/Default.wl?rs=dfa1.0&amp;vr=2.0&amp;DB=350&amp;FindType=Y&amp;SerialNum=1992120006" TargetMode="External"/><Relationship Id="rId83" Type="http://schemas.openxmlformats.org/officeDocument/2006/relationships/hyperlink" Target="http://www.westlaw.com/Find/Default.wl?rs=dfa1.0&amp;vr=2.0&amp;DB=350&amp;FindType=Y&amp;SerialNum=1992118556" TargetMode="External"/><Relationship Id="rId84" Type="http://schemas.openxmlformats.org/officeDocument/2006/relationships/hyperlink" Target="http://www.westlaw.com/Find/Default.wl?rs=dfa1.0&amp;vr=2.0&amp;DB=350&amp;FindType=Y&amp;SerialNum=1992118952" TargetMode="External"/><Relationship Id="rId85" Type="http://schemas.openxmlformats.org/officeDocument/2006/relationships/hyperlink" Target="http://www.westlaw.com/Find/Default.wl?rs=dfa1.0&amp;vr=2.0&amp;DB=350&amp;FindType=Y&amp;SerialNum=1992117707" TargetMode="External"/><Relationship Id="rId86" Type="http://schemas.openxmlformats.org/officeDocument/2006/relationships/hyperlink" Target="http://www.westlaw.com/Find/Default.wl?rs=dfa1.0&amp;vr=2.0&amp;DB=350&amp;FindType=Y&amp;SerialNum=1992115942" TargetMode="External"/><Relationship Id="rId87" Type="http://schemas.openxmlformats.org/officeDocument/2006/relationships/hyperlink" Target="http://www.westlaw.com/Find/Default.wl?rs=dfa1.0&amp;vr=2.0&amp;DB=350&amp;FindType=Y&amp;SerialNum=1992116761" TargetMode="External"/><Relationship Id="rId88" Type="http://schemas.openxmlformats.org/officeDocument/2006/relationships/hyperlink" Target="http://www.westlaw.com/Find/Default.wl?rs=dfa1.0&amp;vr=2.0&amp;DB=350&amp;FindType=Y&amp;SerialNum=1992113327" TargetMode="External"/><Relationship Id="rId89" Type="http://schemas.openxmlformats.org/officeDocument/2006/relationships/hyperlink" Target="http://www.westlaw.com/Find/Default.wl?rs=dfa1.0&amp;vr=2.0&amp;DB=350&amp;FindType=Y&amp;SerialNum=1992102114" TargetMode="External"/><Relationship Id="rId126" Type="http://schemas.openxmlformats.org/officeDocument/2006/relationships/hyperlink" Target="http://www.westlaw.com/Find/Default.wl?rs=dfa1.0&amp;vr=2.0&amp;DB=350&amp;FindType=Y&amp;SerialNum=1992075957" TargetMode="External"/><Relationship Id="rId127" Type="http://schemas.openxmlformats.org/officeDocument/2006/relationships/hyperlink" Target="http://www.westlaw.com/Find/Default.wl?rs=dfa1.0&amp;vr=2.0&amp;DB=350&amp;FindType=Y&amp;SerialNum=1992076547" TargetMode="External"/><Relationship Id="rId128" Type="http://schemas.openxmlformats.org/officeDocument/2006/relationships/hyperlink" Target="http://www.westlaw.com/Find/Default.wl?rs=dfa1.0&amp;vr=2.0&amp;DB=350&amp;FindType=Y&amp;SerialNum=1992074476" TargetMode="External"/><Relationship Id="rId129" Type="http://schemas.openxmlformats.org/officeDocument/2006/relationships/hyperlink" Target="http://www.westlaw.com/Find/Default.wl?rs=dfa1.0&amp;vr=2.0&amp;DB=350&amp;FindType=Y&amp;SerialNum=1992074031" TargetMode="External"/><Relationship Id="rId290" Type="http://schemas.openxmlformats.org/officeDocument/2006/relationships/hyperlink" Target="http://www.westlaw.com/Find/Default.wl?rs=dfa1.0&amp;vr=2.0&amp;DB=345&amp;FindType=Y&amp;SerialNum=1992132923" TargetMode="External"/><Relationship Id="rId291" Type="http://schemas.openxmlformats.org/officeDocument/2006/relationships/hyperlink" Target="http://www.westlaw.com/Find/Default.wl?rs=dfa1.0&amp;vr=2.0&amp;DB=345&amp;FindType=Y&amp;SerialNum=1992171151" TargetMode="External"/><Relationship Id="rId292" Type="http://schemas.openxmlformats.org/officeDocument/2006/relationships/hyperlink" Target="http://www.westlaw.com/Find/Default.wl?rs=dfa1.0&amp;vr=2.0&amp;DB=345&amp;FindType=Y&amp;SerialNum=1992115773" TargetMode="External"/><Relationship Id="rId293" Type="http://schemas.openxmlformats.org/officeDocument/2006/relationships/hyperlink" Target="http://www.westlaw.com/Find/Default.wl?rs=dfa1.0&amp;vr=2.0&amp;DB=999&amp;FindType=Y&amp;SerialNum=1992129991" TargetMode="External"/><Relationship Id="rId294" Type="http://schemas.openxmlformats.org/officeDocument/2006/relationships/hyperlink" Target="http://www.westlaw.com/Find/Default.wl?rs=dfa1.0&amp;vr=2.0&amp;DB=345&amp;FindType=Y&amp;SerialNum=1992119330" TargetMode="External"/><Relationship Id="rId295" Type="http://schemas.openxmlformats.org/officeDocument/2006/relationships/hyperlink" Target="http://www.westlaw.com/Find/Default.wl?rs=dfa1.0&amp;vr=2.0&amp;DB=345&amp;FindType=Y&amp;SerialNum=1992116082" TargetMode="External"/><Relationship Id="rId296" Type="http://schemas.openxmlformats.org/officeDocument/2006/relationships/hyperlink" Target="http://www.westlaw.com/Find/Default.wl?rs=dfa1.0&amp;vr=2.0&amp;DB=999&amp;FindType=Y&amp;SerialNum=1992116329" TargetMode="External"/><Relationship Id="rId297" Type="http://schemas.openxmlformats.org/officeDocument/2006/relationships/hyperlink" Target="http://www.westlaw.com/Find/Default.wl?rs=dfa1.0&amp;vr=2.0&amp;DB=345&amp;FindType=Y&amp;SerialNum=1992112522" TargetMode="External"/><Relationship Id="rId298" Type="http://schemas.openxmlformats.org/officeDocument/2006/relationships/hyperlink" Target="http://www.westlaw.com/Find/Default.wl?rs=dfa1.0&amp;vr=2.0&amp;DB=345&amp;FindType=Y&amp;SerialNum=1992203055" TargetMode="External"/><Relationship Id="rId299" Type="http://schemas.openxmlformats.org/officeDocument/2006/relationships/hyperlink" Target="http://www.westlaw.com/Find/Default.wl?rs=dfa1.0&amp;vr=2.0&amp;DB=345&amp;FindType=Y&amp;SerialNum=1992105150" TargetMode="External"/><Relationship Id="rId350" Type="http://schemas.openxmlformats.org/officeDocument/2006/relationships/hyperlink" Target="http://www.westlaw.com/Find/Default.wl?rs=dfa1.0&amp;vr=2.0&amp;DB=345&amp;FindType=Y&amp;SerialNum=1992064671" TargetMode="External"/><Relationship Id="rId351" Type="http://schemas.openxmlformats.org/officeDocument/2006/relationships/hyperlink" Target="http://www.westlaw.com/Find/Default.wl?rs=dfa1.0&amp;vr=2.0&amp;DB=345&amp;FindType=Y&amp;SerialNum=1992060147" TargetMode="External"/><Relationship Id="rId352" Type="http://schemas.openxmlformats.org/officeDocument/2006/relationships/hyperlink" Target="http://www.westlaw.com/Find/Default.wl?rs=dfa1.0&amp;vr=2.0&amp;DB=345&amp;FindType=Y&amp;SerialNum=1992062366" TargetMode="External"/><Relationship Id="rId353" Type="http://schemas.openxmlformats.org/officeDocument/2006/relationships/hyperlink" Target="http://www.westlaw.com/Find/Default.wl?rs=dfa1.0&amp;vr=2.0&amp;DB=345&amp;FindType=Y&amp;SerialNum=1992064371" TargetMode="External"/><Relationship Id="rId354" Type="http://schemas.openxmlformats.org/officeDocument/2006/relationships/hyperlink" Target="http://www.westlaw.com/Find/Default.wl?rs=dfa1.0&amp;vr=2.0&amp;DB=345&amp;FindType=Y&amp;SerialNum=1992077425" TargetMode="External"/><Relationship Id="rId355" Type="http://schemas.openxmlformats.org/officeDocument/2006/relationships/hyperlink" Target="http://www.westlaw.com/Find/Default.wl?rs=dfa1.0&amp;vr=2.0&amp;DB=164&amp;FindType=Y&amp;SerialNum=1992081335" TargetMode="External"/><Relationship Id="rId356" Type="http://schemas.openxmlformats.org/officeDocument/2006/relationships/hyperlink" Target="http://www.westlaw.com/Find/Default.wl?rs=dfa1.0&amp;vr=2.0&amp;DB=345&amp;FindType=Y&amp;SerialNum=1992060155" TargetMode="External"/><Relationship Id="rId357" Type="http://schemas.openxmlformats.org/officeDocument/2006/relationships/hyperlink" Target="http://www.westlaw.com/Find/Default.wl?rs=dfa1.0&amp;vr=2.0&amp;DB=345&amp;FindType=Y&amp;SerialNum=1992081899" TargetMode="External"/><Relationship Id="rId358" Type="http://schemas.openxmlformats.org/officeDocument/2006/relationships/hyperlink" Target="http://www.westlaw.com/Find/Default.wl?rs=dfa1.0&amp;vr=2.0&amp;DB=345&amp;FindType=Y&amp;SerialNum=1992062356" TargetMode="External"/><Relationship Id="rId359" Type="http://schemas.openxmlformats.org/officeDocument/2006/relationships/hyperlink" Target="http://www.westlaw.com/Find/Default.wl?rs=dfa1.0&amp;vr=2.0&amp;DB=345&amp;FindType=Y&amp;SerialNum=1992062369" TargetMode="External"/><Relationship Id="rId410" Type="http://schemas.openxmlformats.org/officeDocument/2006/relationships/hyperlink" Target="http://www.westlaw.com/Find/Default.wl?rs=dfa1.0&amp;vr=2.0&amp;DB=999&amp;FindType=Y&amp;SerialNum=1992036818" TargetMode="External"/><Relationship Id="rId411" Type="http://schemas.openxmlformats.org/officeDocument/2006/relationships/hyperlink" Target="http://www.westlaw.com/Find/Default.wl?rs=dfa1.0&amp;vr=2.0&amp;DB=345&amp;FindType=Y&amp;SerialNum=1992026331" TargetMode="External"/><Relationship Id="rId412" Type="http://schemas.openxmlformats.org/officeDocument/2006/relationships/hyperlink" Target="http://www.westlaw.com/Find/Default.wl?rs=dfa1.0&amp;vr=2.0&amp;DB=345&amp;FindType=Y&amp;SerialNum=1992025949" TargetMode="External"/><Relationship Id="rId413" Type="http://schemas.openxmlformats.org/officeDocument/2006/relationships/hyperlink" Target="http://www.westlaw.com/Find/Default.wl?rs=dfa1.0&amp;vr=2.0&amp;DB=999&amp;FindType=Y&amp;SerialNum=1992028254" TargetMode="External"/><Relationship Id="rId414" Type="http://schemas.openxmlformats.org/officeDocument/2006/relationships/hyperlink" Target="http://www.westlaw.com/Find/Default.wl?rs=dfa1.0&amp;vr=2.0&amp;DB=345&amp;FindType=Y&amp;SerialNum=1992036648" TargetMode="External"/><Relationship Id="rId415" Type="http://schemas.openxmlformats.org/officeDocument/2006/relationships/hyperlink" Target="http://www.westlaw.com/Find/Default.wl?rs=dfa1.0&amp;vr=2.0&amp;DB=345&amp;FindType=Y&amp;SerialNum=1992036654" TargetMode="External"/><Relationship Id="rId416" Type="http://schemas.openxmlformats.org/officeDocument/2006/relationships/hyperlink" Target="http://www.westlaw.com/Find/Default.wl?rs=dfa1.0&amp;vr=2.0&amp;DB=345&amp;FindType=Y&amp;SerialNum=1992075730" TargetMode="External"/><Relationship Id="rId417" Type="http://schemas.openxmlformats.org/officeDocument/2006/relationships/hyperlink" Target="http://www.westlaw.com/Find/Default.wl?rs=dfa1.0&amp;vr=2.0&amp;DB=999&amp;FindType=Y&amp;SerialNum=1992023547" TargetMode="External"/><Relationship Id="rId418" Type="http://schemas.openxmlformats.org/officeDocument/2006/relationships/hyperlink" Target="http://www.westlaw.com/Find/Default.wl?rs=dfa1.0&amp;vr=2.0&amp;DB=164&amp;FindType=Y&amp;SerialNum=1992020740" TargetMode="External"/><Relationship Id="rId419" Type="http://schemas.openxmlformats.org/officeDocument/2006/relationships/hyperlink" Target="http://www.westlaw.com/Find/Default.wl?rs=dfa1.0&amp;vr=2.0&amp;DB=345&amp;FindType=Y&amp;SerialNum=1992020726" TargetMode="External"/><Relationship Id="rId130" Type="http://schemas.openxmlformats.org/officeDocument/2006/relationships/hyperlink" Target="http://www.westlaw.com/Find/Default.wl?rs=dfa1.0&amp;vr=2.0&amp;DB=350&amp;FindType=Y&amp;SerialNum=1992074258" TargetMode="External"/><Relationship Id="rId131" Type="http://schemas.openxmlformats.org/officeDocument/2006/relationships/hyperlink" Target="http://www.westlaw.com/Find/Default.wl?rs=dfa1.0&amp;vr=2.0&amp;DB=350&amp;FindType=Y&amp;SerialNum=1992089188" TargetMode="External"/><Relationship Id="rId132" Type="http://schemas.openxmlformats.org/officeDocument/2006/relationships/hyperlink" Target="http://www.westlaw.com/Find/Default.wl?rs=dfa1.0&amp;vr=2.0&amp;DB=350&amp;FindType=Y&amp;SerialNum=1992071880" TargetMode="External"/><Relationship Id="rId133" Type="http://schemas.openxmlformats.org/officeDocument/2006/relationships/hyperlink" Target="http://www.westlaw.com/Find/Default.wl?rs=dfa1.0&amp;vr=2.0&amp;DB=350&amp;FindType=Y&amp;SerialNum=1992062153" TargetMode="External"/><Relationship Id="rId134" Type="http://schemas.openxmlformats.org/officeDocument/2006/relationships/hyperlink" Target="http://www.westlaw.com/Find/Default.wl?rs=dfa1.0&amp;vr=2.0&amp;DB=350&amp;FindType=Y&amp;SerialNum=1992069443" TargetMode="External"/><Relationship Id="rId135" Type="http://schemas.openxmlformats.org/officeDocument/2006/relationships/hyperlink" Target="http://www.westlaw.com/Find/Default.wl?rs=dfa1.0&amp;vr=2.0&amp;DB=350&amp;FindType=Y&amp;SerialNum=1992068747" TargetMode="External"/><Relationship Id="rId90" Type="http://schemas.openxmlformats.org/officeDocument/2006/relationships/hyperlink" Target="http://www.westlaw.com/Find/Default.wl?rs=dfa1.0&amp;vr=2.0&amp;DB=350&amp;FindType=Y&amp;SerialNum=1992112018" TargetMode="External"/><Relationship Id="rId91" Type="http://schemas.openxmlformats.org/officeDocument/2006/relationships/hyperlink" Target="http://www.westlaw.com/Find/Default.wl?rs=dfa1.0&amp;vr=2.0&amp;DB=350&amp;FindType=Y&amp;SerialNum=1992098659" TargetMode="External"/><Relationship Id="rId92" Type="http://schemas.openxmlformats.org/officeDocument/2006/relationships/hyperlink" Target="http://www.westlaw.com/Find/Default.wl?rs=dfa1.0&amp;vr=2.0&amp;DB=350&amp;FindType=Y&amp;SerialNum=1992098672" TargetMode="External"/><Relationship Id="rId93" Type="http://schemas.openxmlformats.org/officeDocument/2006/relationships/hyperlink" Target="http://www.westlaw.com/Find/Default.wl?rs=dfa1.0&amp;vr=2.0&amp;DB=350&amp;FindType=Y&amp;SerialNum=1992108483" TargetMode="External"/><Relationship Id="rId94" Type="http://schemas.openxmlformats.org/officeDocument/2006/relationships/hyperlink" Target="http://www.westlaw.com/Find/Default.wl?rs=dfa1.0&amp;vr=2.0&amp;DB=350&amp;FindType=Y&amp;SerialNum=1992113952" TargetMode="External"/><Relationship Id="rId95" Type="http://schemas.openxmlformats.org/officeDocument/2006/relationships/hyperlink" Target="http://www.westlaw.com/Find/Default.wl?rs=dfa1.0&amp;vr=2.0&amp;DB=350&amp;FindType=Y&amp;SerialNum=1992106642" TargetMode="External"/><Relationship Id="rId96" Type="http://schemas.openxmlformats.org/officeDocument/2006/relationships/hyperlink" Target="http://www.westlaw.com/Find/Default.wl?rs=dfa1.0&amp;vr=2.0&amp;DB=4479&amp;FindType=Y&amp;SerialNum=1992105727" TargetMode="External"/><Relationship Id="rId97" Type="http://schemas.openxmlformats.org/officeDocument/2006/relationships/hyperlink" Target="http://www.westlaw.com/Find/Default.wl?rs=dfa1.0&amp;vr=2.0&amp;DB=350&amp;FindType=Y&amp;SerialNum=1992106430" TargetMode="External"/><Relationship Id="rId98" Type="http://schemas.openxmlformats.org/officeDocument/2006/relationships/hyperlink" Target="http://www.westlaw.com/Find/Default.wl?rs=dfa1.0&amp;vr=2.0&amp;DB=350&amp;FindType=Y&amp;SerialNum=1992107562" TargetMode="External"/><Relationship Id="rId99" Type="http://schemas.openxmlformats.org/officeDocument/2006/relationships/hyperlink" Target="http://www.westlaw.com/Find/Default.wl?rs=dfa1.0&amp;vr=2.0&amp;DB=350&amp;FindType=Y&amp;SerialNum=1992103055" TargetMode="External"/><Relationship Id="rId136" Type="http://schemas.openxmlformats.org/officeDocument/2006/relationships/hyperlink" Target="http://www.westlaw.com/Find/Default.wl?rs=dfa1.0&amp;vr=2.0&amp;DB=350&amp;FindType=Y&amp;SerialNum=1992069603" TargetMode="External"/><Relationship Id="rId137" Type="http://schemas.openxmlformats.org/officeDocument/2006/relationships/hyperlink" Target="http://www.westlaw.com/Find/Default.wl?rs=dfa1.0&amp;vr=2.0&amp;DB=350&amp;FindType=Y&amp;SerialNum=1992070504" TargetMode="External"/><Relationship Id="rId138" Type="http://schemas.openxmlformats.org/officeDocument/2006/relationships/hyperlink" Target="http://www.westlaw.com/Find/Default.wl?rs=dfa1.0&amp;vr=2.0&amp;DB=350&amp;FindType=Y&amp;SerialNum=1992163128" TargetMode="External"/><Relationship Id="rId139" Type="http://schemas.openxmlformats.org/officeDocument/2006/relationships/hyperlink" Target="http://www.westlaw.com/Find/Default.wl?rs=dfa1.0&amp;vr=2.0&amp;DB=350&amp;FindType=Y&amp;SerialNum=1992068054" TargetMode="External"/><Relationship Id="rId360" Type="http://schemas.openxmlformats.org/officeDocument/2006/relationships/hyperlink" Target="http://www.westlaw.com/Find/Default.wl?rs=dfa1.0&amp;vr=2.0&amp;DB=345&amp;FindType=Y&amp;SerialNum=1992075394" TargetMode="External"/><Relationship Id="rId361" Type="http://schemas.openxmlformats.org/officeDocument/2006/relationships/hyperlink" Target="http://www.westlaw.com/Find/Default.wl?rs=dfa1.0&amp;vr=2.0&amp;DB=345&amp;FindType=Y&amp;SerialNum=1992078794" TargetMode="External"/><Relationship Id="rId362" Type="http://schemas.openxmlformats.org/officeDocument/2006/relationships/hyperlink" Target="http://www.westlaw.com/Find/Default.wl?rs=dfa1.0&amp;vr=2.0&amp;DB=999&amp;FindType=Y&amp;SerialNum=1992080170" TargetMode="External"/><Relationship Id="rId363" Type="http://schemas.openxmlformats.org/officeDocument/2006/relationships/hyperlink" Target="http://www.westlaw.com/Find/Default.wl?rs=dfa1.0&amp;vr=2.0&amp;DB=345&amp;FindType=Y&amp;SerialNum=1992056026" TargetMode="External"/><Relationship Id="rId364" Type="http://schemas.openxmlformats.org/officeDocument/2006/relationships/hyperlink" Target="http://www.westlaw.com/Find/Default.wl?rs=dfa1.0&amp;vr=2.0&amp;DB=345&amp;FindType=Y&amp;SerialNum=1992063566" TargetMode="External"/><Relationship Id="rId365" Type="http://schemas.openxmlformats.org/officeDocument/2006/relationships/hyperlink" Target="http://www.westlaw.com/Find/Default.wl?rs=dfa1.0&amp;vr=2.0&amp;DB=164&amp;FindType=Y&amp;SerialNum=1992067334" TargetMode="External"/><Relationship Id="rId366" Type="http://schemas.openxmlformats.org/officeDocument/2006/relationships/hyperlink" Target="http://www.westlaw.com/Find/Default.wl?rs=dfa1.0&amp;vr=2.0&amp;DB=999&amp;FindType=Y&amp;SerialNum=1992065809" TargetMode="External"/><Relationship Id="rId367" Type="http://schemas.openxmlformats.org/officeDocument/2006/relationships/hyperlink" Target="http://www.westlaw.com/Find/Default.wl?rs=dfa1.0&amp;vr=2.0&amp;DB=164&amp;FindType=Y&amp;SerialNum=1992054420" TargetMode="External"/><Relationship Id="rId368" Type="http://schemas.openxmlformats.org/officeDocument/2006/relationships/hyperlink" Target="http://www.westlaw.com/Find/Default.wl?rs=dfa1.0&amp;vr=2.0&amp;DB=345&amp;FindType=Y&amp;SerialNum=1992053512" TargetMode="External"/><Relationship Id="rId369" Type="http://schemas.openxmlformats.org/officeDocument/2006/relationships/hyperlink" Target="http://www.westlaw.com/Find/Default.wl?rs=dfa1.0&amp;vr=2.0&amp;DB=345&amp;FindType=Y&amp;SerialNum=1992053513" TargetMode="External"/><Relationship Id="rId420" Type="http://schemas.openxmlformats.org/officeDocument/2006/relationships/hyperlink" Target="http://www.westlaw.com/Find/Default.wl?rs=dfa1.0&amp;vr=2.0&amp;DB=999&amp;FindType=Y&amp;SerialNum=1992217950" TargetMode="External"/><Relationship Id="rId421" Type="http://schemas.openxmlformats.org/officeDocument/2006/relationships/hyperlink" Target="http://www.westlaw.com/Find/Default.wl?rs=dfa1.0&amp;vr=2.0&amp;DB=345&amp;FindType=Y&amp;SerialNum=1991203079" TargetMode="External"/><Relationship Id="rId422" Type="http://schemas.openxmlformats.org/officeDocument/2006/relationships/hyperlink" Target="http://www.westlaw.com/Find/Default.wl?rs=dfa1.0&amp;vr=2.0&amp;DB=345&amp;FindType=Y&amp;SerialNum=1991198377" TargetMode="External"/><Relationship Id="rId423" Type="http://schemas.openxmlformats.org/officeDocument/2006/relationships/hyperlink" Target="http://www.westlaw.com/Find/Default.wl?rs=dfa1.0&amp;vr=2.0&amp;DB=345&amp;FindType=Y&amp;SerialNum=1991199300" TargetMode="External"/><Relationship Id="rId424" Type="http://schemas.openxmlformats.org/officeDocument/2006/relationships/hyperlink" Target="http://www.westlaw.com/Find/Default.wl?rs=dfa1.0&amp;vr=2.0&amp;DB=999&amp;FindType=Y&amp;SerialNum=1991200849" TargetMode="External"/><Relationship Id="rId425" Type="http://schemas.openxmlformats.org/officeDocument/2006/relationships/hyperlink" Target="http://www.westlaw.com/Find/Default.wl?rs=dfa1.0&amp;vr=2.0&amp;DB=345&amp;FindType=Y&amp;SerialNum=1991206403" TargetMode="External"/><Relationship Id="rId426" Type="http://schemas.openxmlformats.org/officeDocument/2006/relationships/hyperlink" Target="http://www.westlaw.com/Find/Default.wl?rs=dfa1.0&amp;vr=2.0&amp;DB=164&amp;FindType=Y&amp;SerialNum=1991198966" TargetMode="External"/><Relationship Id="rId427" Type="http://schemas.openxmlformats.org/officeDocument/2006/relationships/hyperlink" Target="http://www.westlaw.com/Find/Default.wl?rs=dfa1.0&amp;vr=2.0&amp;DB=345&amp;FindType=Y&amp;SerialNum=1991196751" TargetMode="External"/><Relationship Id="rId428" Type="http://schemas.openxmlformats.org/officeDocument/2006/relationships/hyperlink" Target="http://www.westlaw.com/Find/Default.wl?rs=dfa1.0&amp;vr=2.0&amp;DB=345&amp;FindType=Y&amp;SerialNum=1991202436" TargetMode="External"/><Relationship Id="rId429" Type="http://schemas.openxmlformats.org/officeDocument/2006/relationships/hyperlink" Target="http://www.westlaw.com/Find/Default.wl?rs=dfa1.0&amp;vr=2.0&amp;DB=345&amp;FindType=Y&amp;SerialNum=1991195009" TargetMode="External"/><Relationship Id="rId140" Type="http://schemas.openxmlformats.org/officeDocument/2006/relationships/hyperlink" Target="http://www.westlaw.com/Find/Default.wl?rs=dfa1.0&amp;vr=2.0&amp;DB=350&amp;FindType=Y&amp;SerialNum=1992068187" TargetMode="External"/><Relationship Id="rId141" Type="http://schemas.openxmlformats.org/officeDocument/2006/relationships/hyperlink" Target="http://www.westlaw.com/Find/Default.wl?rs=dfa1.0&amp;vr=2.0&amp;DB=350&amp;FindType=Y&amp;SerialNum=1992056856" TargetMode="External"/><Relationship Id="rId142" Type="http://schemas.openxmlformats.org/officeDocument/2006/relationships/hyperlink" Target="http://www.westlaw.com/Find/Default.wl?rs=dfa1.0&amp;vr=2.0&amp;DB=350&amp;FindType=Y&amp;SerialNum=1992055861" TargetMode="External"/><Relationship Id="rId143" Type="http://schemas.openxmlformats.org/officeDocument/2006/relationships/hyperlink" Target="http://www.westlaw.com/Find/Default.wl?rs=dfa1.0&amp;vr=2.0&amp;DB=350&amp;FindType=Y&amp;SerialNum=1992064058" TargetMode="External"/><Relationship Id="rId144" Type="http://schemas.openxmlformats.org/officeDocument/2006/relationships/hyperlink" Target="http://www.westlaw.com/Find/Default.wl?rs=dfa1.0&amp;vr=2.0&amp;DB=852&amp;FindType=Y&amp;SerialNum=1992065554" TargetMode="External"/><Relationship Id="rId145" Type="http://schemas.openxmlformats.org/officeDocument/2006/relationships/hyperlink" Target="http://www.westlaw.com/Find/Default.wl?rs=dfa1.0&amp;vr=2.0&amp;DB=350&amp;FindType=Y&amp;SerialNum=1992061227" TargetMode="External"/><Relationship Id="rId146" Type="http://schemas.openxmlformats.org/officeDocument/2006/relationships/hyperlink" Target="http://www.westlaw.com/Find/Default.wl?rs=dfa1.0&amp;vr=2.0&amp;DB=350&amp;FindType=Y&amp;SerialNum=1992068194" TargetMode="External"/><Relationship Id="rId147" Type="http://schemas.openxmlformats.org/officeDocument/2006/relationships/hyperlink" Target="http://www.westlaw.com/Find/Default.wl?rs=dfa1.0&amp;vr=2.0&amp;DB=350&amp;FindType=Y&amp;SerialNum=1992059187" TargetMode="External"/><Relationship Id="rId148" Type="http://schemas.openxmlformats.org/officeDocument/2006/relationships/hyperlink" Target="http://www.westlaw.com/Find/Default.wl?rs=dfa1.0&amp;vr=2.0&amp;DB=350&amp;FindType=Y&amp;SerialNum=1992058699" TargetMode="External"/><Relationship Id="rId149" Type="http://schemas.openxmlformats.org/officeDocument/2006/relationships/hyperlink" Target="http://www.westlaw.com/Find/Default.wl?rs=dfa1.0&amp;vr=2.0&amp;DB=350&amp;FindType=Y&amp;SerialNum=1992058543" TargetMode="External"/><Relationship Id="rId200" Type="http://schemas.openxmlformats.org/officeDocument/2006/relationships/hyperlink" Target="http://www.westlaw.com/Find/Default.wl?rs=dfa1.0&amp;vr=2.0&amp;DB=350&amp;FindType=Y&amp;SerialNum=1991195343" TargetMode="External"/><Relationship Id="rId201" Type="http://schemas.openxmlformats.org/officeDocument/2006/relationships/hyperlink" Target="http://www.westlaw.com/Find/Default.wl?rs=dfa1.0&amp;vr=2.0&amp;DB=350&amp;FindType=Y&amp;SerialNum=1991195345" TargetMode="External"/><Relationship Id="rId202" Type="http://schemas.openxmlformats.org/officeDocument/2006/relationships/hyperlink" Target="http://www.westlaw.com/Find/Default.wl?rs=dfa1.0&amp;vr=2.0&amp;DB=350&amp;FindType=Y&amp;SerialNum=1991194957" TargetMode="External"/><Relationship Id="rId203" Type="http://schemas.openxmlformats.org/officeDocument/2006/relationships/hyperlink" Target="http://www.westlaw.com/Find/Default.wl?rs=dfa1.0&amp;vr=2.0&amp;DB=350&amp;FindType=Y&amp;SerialNum=1991194905" TargetMode="External"/><Relationship Id="rId204" Type="http://schemas.openxmlformats.org/officeDocument/2006/relationships/hyperlink" Target="http://www.westlaw.com/Find/Default.wl?rs=dfa1.0&amp;vr=2.0&amp;DB=350&amp;FindType=Y&amp;SerialNum=1991194955" TargetMode="External"/><Relationship Id="rId205" Type="http://schemas.openxmlformats.org/officeDocument/2006/relationships/hyperlink" Target="http://www.westlaw.com/Find/Default.wl?rs=dfa1.0&amp;vr=2.0&amp;DB=350&amp;FindType=Y&amp;SerialNum=1991192952" TargetMode="External"/><Relationship Id="rId206" Type="http://schemas.openxmlformats.org/officeDocument/2006/relationships/hyperlink" Target="http://www.westlaw.com/Find/Default.wl?rs=dfa1.0&amp;vr=2.0&amp;DB=350&amp;FindType=Y&amp;SerialNum=1991190347" TargetMode="External"/><Relationship Id="rId207" Type="http://schemas.openxmlformats.org/officeDocument/2006/relationships/hyperlink" Target="http://www.westlaw.com/Find/Default.wl?rs=dfa1.0&amp;vr=2.0&amp;DB=350&amp;FindType=Y&amp;SerialNum=1991190350" TargetMode="External"/><Relationship Id="rId208" Type="http://schemas.openxmlformats.org/officeDocument/2006/relationships/hyperlink" Target="http://www.westlaw.com/Find/Default.wl?rs=dfa1.0&amp;vr=2.0&amp;DB=350&amp;FindType=Y&amp;SerialNum=1991188580" TargetMode="External"/><Relationship Id="rId209" Type="http://schemas.openxmlformats.org/officeDocument/2006/relationships/hyperlink" Target="http://www.westlaw.com/Find/Default.wl?rs=dfa1.0&amp;vr=2.0&amp;DB=350&amp;FindType=Y&amp;SerialNum=1991187944" TargetMode="External"/><Relationship Id="rId370" Type="http://schemas.openxmlformats.org/officeDocument/2006/relationships/hyperlink" Target="http://www.westlaw.com/Find/Default.wl?rs=dfa1.0&amp;vr=2.0&amp;DB=345&amp;FindType=Y&amp;SerialNum=1992080940" TargetMode="External"/><Relationship Id="rId371" Type="http://schemas.openxmlformats.org/officeDocument/2006/relationships/hyperlink" Target="http://www.westlaw.com/Find/Default.wl?rs=dfa1.0&amp;vr=2.0&amp;DB=164&amp;FindType=Y&amp;SerialNum=1992070562" TargetMode="External"/><Relationship Id="rId372" Type="http://schemas.openxmlformats.org/officeDocument/2006/relationships/hyperlink" Target="http://www.westlaw.com/Find/Default.wl?rs=dfa1.0&amp;vr=2.0&amp;DB=345&amp;FindType=Y&amp;SerialNum=1992081916" TargetMode="External"/><Relationship Id="rId373" Type="http://schemas.openxmlformats.org/officeDocument/2006/relationships/hyperlink" Target="http://www.westlaw.com/Find/Default.wl?rs=dfa1.0&amp;vr=2.0&amp;DB=345&amp;FindType=Y&amp;SerialNum=1992052410" TargetMode="External"/><Relationship Id="rId374" Type="http://schemas.openxmlformats.org/officeDocument/2006/relationships/hyperlink" Target="http://www.westlaw.com/Find/Default.wl?rs=dfa1.0&amp;vr=2.0&amp;DB=345&amp;FindType=Y&amp;SerialNum=1992053030" TargetMode="External"/><Relationship Id="rId375" Type="http://schemas.openxmlformats.org/officeDocument/2006/relationships/hyperlink" Target="http://www.westlaw.com/Find/Default.wl?rs=dfa1.0&amp;vr=2.0&amp;DB=345&amp;FindType=Y&amp;SerialNum=1992053773" TargetMode="External"/><Relationship Id="rId376" Type="http://schemas.openxmlformats.org/officeDocument/2006/relationships/hyperlink" Target="http://www.westlaw.com/Find/Default.wl?rs=dfa1.0&amp;vr=2.0&amp;DB=345&amp;FindType=Y&amp;SerialNum=1992051658" TargetMode="External"/><Relationship Id="rId377" Type="http://schemas.openxmlformats.org/officeDocument/2006/relationships/hyperlink" Target="http://www.westlaw.com/Find/Default.wl?rs=dfa1.0&amp;vr=2.0&amp;DB=345&amp;FindType=Y&amp;SerialNum=1992052273" TargetMode="External"/><Relationship Id="rId378" Type="http://schemas.openxmlformats.org/officeDocument/2006/relationships/hyperlink" Target="http://www.westlaw.com/Find/Default.wl?rs=dfa1.0&amp;vr=2.0&amp;DB=345&amp;FindType=Y&amp;SerialNum=1992052278" TargetMode="External"/><Relationship Id="rId379" Type="http://schemas.openxmlformats.org/officeDocument/2006/relationships/hyperlink" Target="http://www.westlaw.com/Find/Default.wl?rs=dfa1.0&amp;vr=2.0&amp;DB=345&amp;FindType=Y&amp;SerialNum=1992054359" TargetMode="External"/><Relationship Id="rId430" Type="http://schemas.openxmlformats.org/officeDocument/2006/relationships/hyperlink" Target="http://www.westlaw.com/Find/Default.wl?rs=dfa1.0&amp;vr=2.0&amp;DB=345&amp;FindType=Y&amp;SerialNum=1991195003" TargetMode="External"/><Relationship Id="rId431" Type="http://schemas.openxmlformats.org/officeDocument/2006/relationships/hyperlink" Target="http://www.westlaw.com/Find/Default.wl?rs=dfa1.0&amp;vr=2.0&amp;DB=345&amp;FindType=Y&amp;SerialNum=1992052352" TargetMode="External"/><Relationship Id="rId432" Type="http://schemas.openxmlformats.org/officeDocument/2006/relationships/hyperlink" Target="http://www.westlaw.com/Find/Default.wl?rs=dfa1.0&amp;vr=2.0&amp;DB=345&amp;FindType=Y&amp;SerialNum=1992037705" TargetMode="External"/><Relationship Id="rId433" Type="http://schemas.openxmlformats.org/officeDocument/2006/relationships/hyperlink" Target="http://www.westlaw.com/Find/Default.wl?rs=dfa1.0&amp;vr=2.0&amp;DB=345&amp;FindType=Y&amp;SerialNum=1991191035" TargetMode="External"/><Relationship Id="rId434" Type="http://schemas.openxmlformats.org/officeDocument/2006/relationships/hyperlink" Target="http://www.westlaw.com/Find/Default.wl?rs=dfa1.0&amp;vr=2.0&amp;DB=345&amp;FindType=Y&amp;SerialNum=1992025242" TargetMode="External"/><Relationship Id="rId435" Type="http://schemas.openxmlformats.org/officeDocument/2006/relationships/hyperlink" Target="http://www.westlaw.com/Find/Default.wl?rs=dfa1.0&amp;vr=2.0&amp;DB=164&amp;FindType=Y&amp;SerialNum=1991188690" TargetMode="External"/><Relationship Id="rId436" Type="http://schemas.openxmlformats.org/officeDocument/2006/relationships/hyperlink" Target="http://www.westlaw.com/Find/Default.wl?rs=dfa1.0&amp;vr=2.0&amp;DB=345&amp;FindType=Y&amp;SerialNum=1991188733" TargetMode="External"/><Relationship Id="rId437" Type="http://schemas.openxmlformats.org/officeDocument/2006/relationships/hyperlink" Target="http://www.westlaw.com/Find/Default.wl?rs=dfa1.0&amp;vr=2.0&amp;DB=345&amp;FindType=Y&amp;SerialNum=1991184095" TargetMode="External"/><Relationship Id="rId438" Type="http://schemas.openxmlformats.org/officeDocument/2006/relationships/hyperlink" Target="http://www.westlaw.com/Find/Default.wl?rs=dfa1.0&amp;vr=2.0&amp;DB=345&amp;FindType=Y&amp;SerialNum=1991179144" TargetMode="External"/><Relationship Id="rId439" Type="http://schemas.openxmlformats.org/officeDocument/2006/relationships/hyperlink" Target="http://www.westlaw.com/Find/Default.wl?rs=dfa1.0&amp;vr=2.0&amp;DB=345&amp;FindType=Y&amp;SerialNum=1991179044" TargetMode="External"/><Relationship Id="rId150" Type="http://schemas.openxmlformats.org/officeDocument/2006/relationships/hyperlink" Target="http://www.westlaw.com/Find/Default.wl?rs=dfa1.0&amp;vr=2.0&amp;DB=350&amp;FindType=Y&amp;SerialNum=1992055148" TargetMode="External"/><Relationship Id="rId151" Type="http://schemas.openxmlformats.org/officeDocument/2006/relationships/hyperlink" Target="http://www.westlaw.com/Find/Default.wl?rs=dfa1.0&amp;vr=2.0&amp;DB=350&amp;FindType=Y&amp;SerialNum=1992052805" TargetMode="External"/><Relationship Id="rId152" Type="http://schemas.openxmlformats.org/officeDocument/2006/relationships/hyperlink" Target="http://www.westlaw.com/Find/Default.wl?rs=dfa1.0&amp;vr=2.0&amp;DB=350&amp;FindType=Y&amp;SerialNum=1992054294" TargetMode="External"/><Relationship Id="rId153" Type="http://schemas.openxmlformats.org/officeDocument/2006/relationships/hyperlink" Target="http://www.westlaw.com/Find/Default.wl?rs=dfa1.0&amp;vr=2.0&amp;DB=350&amp;FindType=Y&amp;SerialNum=1992052329" TargetMode="External"/><Relationship Id="rId154" Type="http://schemas.openxmlformats.org/officeDocument/2006/relationships/hyperlink" Target="http://www.westlaw.com/Find/Default.wl?rs=dfa1.0&amp;vr=2.0&amp;DB=350&amp;FindType=Y&amp;SerialNum=1992051468" TargetMode="External"/><Relationship Id="rId155" Type="http://schemas.openxmlformats.org/officeDocument/2006/relationships/hyperlink" Target="http://www.westlaw.com/Find/Default.wl?rs=dfa1.0&amp;vr=2.0&amp;DB=350&amp;FindType=Y&amp;SerialNum=1992050721" TargetMode="External"/><Relationship Id="rId156" Type="http://schemas.openxmlformats.org/officeDocument/2006/relationships/hyperlink" Target="http://www.westlaw.com/Find/Default.wl?rs=dfa1.0&amp;vr=2.0&amp;DB=350&amp;FindType=Y&amp;SerialNum=1992040242" TargetMode="External"/><Relationship Id="rId157" Type="http://schemas.openxmlformats.org/officeDocument/2006/relationships/hyperlink" Target="http://www.westlaw.com/Find/Default.wl?rs=dfa1.0&amp;vr=2.0&amp;DB=350&amp;FindType=Y&amp;SerialNum=1992052138" TargetMode="External"/><Relationship Id="rId158" Type="http://schemas.openxmlformats.org/officeDocument/2006/relationships/hyperlink" Target="http://www.westlaw.com/Find/Default.wl?rs=dfa1.0&amp;vr=2.0&amp;DB=350&amp;FindType=Y&amp;SerialNum=1992047946" TargetMode="External"/><Relationship Id="rId159" Type="http://schemas.openxmlformats.org/officeDocument/2006/relationships/hyperlink" Target="http://www.westlaw.com/Find/Default.wl?rs=dfa1.0&amp;vr=2.0&amp;DB=350&amp;FindType=Y&amp;SerialNum=1992044562" TargetMode="External"/><Relationship Id="rId210" Type="http://schemas.openxmlformats.org/officeDocument/2006/relationships/hyperlink" Target="http://www.westlaw.com/Find/Default.wl?rs=dfa1.0&amp;vr=2.0&amp;DB=350&amp;FindType=Y&amp;SerialNum=1991188345" TargetMode="External"/><Relationship Id="rId211" Type="http://schemas.openxmlformats.org/officeDocument/2006/relationships/hyperlink" Target="http://www.westlaw.com/Find/Default.wl?rs=dfa1.0&amp;vr=2.0&amp;DB=350&amp;FindType=Y&amp;SerialNum=1991177571" TargetMode="External"/><Relationship Id="rId212" Type="http://schemas.openxmlformats.org/officeDocument/2006/relationships/hyperlink" Target="http://www.westlaw.com/Find/Default.wl?rs=dfa1.0&amp;vr=2.0&amp;DB=350&amp;FindType=Y&amp;SerialNum=1991186070" TargetMode="External"/><Relationship Id="rId213" Type="http://schemas.openxmlformats.org/officeDocument/2006/relationships/hyperlink" Target="http://www.westlaw.com/Find/Default.wl?rs=dfa1.0&amp;vr=2.0&amp;DB=350&amp;FindType=Y&amp;SerialNum=1991179929" TargetMode="External"/><Relationship Id="rId214" Type="http://schemas.openxmlformats.org/officeDocument/2006/relationships/hyperlink" Target="http://www.westlaw.com/Find/Default.wl?rs=dfa1.0&amp;vr=2.0&amp;DB=350&amp;FindType=Y&amp;SerialNum=1991181765" TargetMode="External"/><Relationship Id="rId215" Type="http://schemas.openxmlformats.org/officeDocument/2006/relationships/hyperlink" Target="http://www.westlaw.com/Find/Default.wl?rs=dfa1.0&amp;vr=2.0&amp;DB=350&amp;FindType=Y&amp;SerialNum=1991175433" TargetMode="External"/><Relationship Id="rId216" Type="http://schemas.openxmlformats.org/officeDocument/2006/relationships/hyperlink" Target="http://www.westlaw.com/Find/Default.wl?rs=dfa1.0&amp;vr=2.0&amp;DB=350&amp;FindType=Y&amp;SerialNum=1991177159" TargetMode="External"/><Relationship Id="rId217" Type="http://schemas.openxmlformats.org/officeDocument/2006/relationships/hyperlink" Target="http://www.westlaw.com/Find/Default.wl?rs=dfa1.0&amp;vr=2.0&amp;DB=350&amp;FindType=Y&amp;SerialNum=1991175134" TargetMode="External"/><Relationship Id="rId218" Type="http://schemas.openxmlformats.org/officeDocument/2006/relationships/hyperlink" Target="http://www.westlaw.com/Find/Default.wl?rs=dfa1.0&amp;vr=2.0&amp;DB=350&amp;FindType=Y&amp;SerialNum=1991173217" TargetMode="External"/><Relationship Id="rId219" Type="http://schemas.openxmlformats.org/officeDocument/2006/relationships/hyperlink" Target="http://www.westlaw.com/Find/Default.wl?rs=dfa1.0&amp;vr=2.0&amp;DB=350&amp;FindType=Y&amp;SerialNum=1991170908" TargetMode="External"/><Relationship Id="rId380" Type="http://schemas.openxmlformats.org/officeDocument/2006/relationships/hyperlink" Target="http://www.westlaw.com/Find/Default.wl?rs=dfa1.0&amp;vr=2.0&amp;DB=344&amp;FindType=Y&amp;SerialNum=1992054322" TargetMode="External"/><Relationship Id="rId381" Type="http://schemas.openxmlformats.org/officeDocument/2006/relationships/hyperlink" Target="http://www.westlaw.com/Find/Default.wl?rs=dfa1.0&amp;vr=2.0&amp;DB=345&amp;FindType=Y&amp;SerialNum=1992055191" TargetMode="External"/><Relationship Id="rId382" Type="http://schemas.openxmlformats.org/officeDocument/2006/relationships/hyperlink" Target="http://www.westlaw.com/Find/Default.wl?rs=dfa1.0&amp;vr=2.0&amp;DB=999&amp;FindType=Y&amp;SerialNum=1992058775" TargetMode="External"/><Relationship Id="rId383" Type="http://schemas.openxmlformats.org/officeDocument/2006/relationships/hyperlink" Target="http://www.westlaw.com/Find/Default.wl?rs=dfa1.0&amp;vr=2.0&amp;DB=345&amp;FindType=Y&amp;SerialNum=1992053721" TargetMode="External"/><Relationship Id="rId384" Type="http://schemas.openxmlformats.org/officeDocument/2006/relationships/hyperlink" Target="http://www.westlaw.com/Find/Default.wl?rs=dfa1.0&amp;vr=2.0&amp;DB=345&amp;FindType=Y&amp;SerialNum=1992055995" TargetMode="External"/><Relationship Id="rId385" Type="http://schemas.openxmlformats.org/officeDocument/2006/relationships/hyperlink" Target="http://www.westlaw.com/Find/Default.wl?rs=dfa1.0&amp;vr=2.0&amp;DB=345&amp;FindType=Y&amp;SerialNum=1992055203" TargetMode="External"/><Relationship Id="rId386" Type="http://schemas.openxmlformats.org/officeDocument/2006/relationships/hyperlink" Target="http://www.westlaw.com/Find/Default.wl?rs=dfa1.0&amp;vr=2.0&amp;DB=164&amp;FindType=Y&amp;SerialNum=1992053732" TargetMode="External"/><Relationship Id="rId387" Type="http://schemas.openxmlformats.org/officeDocument/2006/relationships/hyperlink" Target="http://www.westlaw.com/Find/Default.wl?rs=dfa1.0&amp;vr=2.0&amp;DB=345&amp;FindType=Y&amp;SerialNum=1992052396" TargetMode="External"/><Relationship Id="rId388" Type="http://schemas.openxmlformats.org/officeDocument/2006/relationships/hyperlink" Target="http://www.westlaw.com/Find/Default.wl?rs=dfa1.0&amp;vr=2.0&amp;DB=345&amp;FindType=Y&amp;SerialNum=1992049869" TargetMode="External"/><Relationship Id="rId389" Type="http://schemas.openxmlformats.org/officeDocument/2006/relationships/hyperlink" Target="http://www.westlaw.com/Find/Default.wl?rs=dfa1.0&amp;vr=2.0&amp;DB=345&amp;FindType=Y&amp;SerialNum=1992049086" TargetMode="External"/><Relationship Id="rId440" Type="http://schemas.openxmlformats.org/officeDocument/2006/relationships/hyperlink" Target="http://www.westlaw.com/Find/Default.wl?rs=dfa1.0&amp;vr=2.0&amp;DB=345&amp;FindType=Y&amp;SerialNum=1991196648" TargetMode="External"/><Relationship Id="rId441" Type="http://schemas.openxmlformats.org/officeDocument/2006/relationships/hyperlink" Target="http://www.westlaw.com/Find/Default.wl?rs=dfa1.0&amp;vr=2.0&amp;DB=345&amp;FindType=Y&amp;SerialNum=1991179238" TargetMode="External"/><Relationship Id="rId442" Type="http://schemas.openxmlformats.org/officeDocument/2006/relationships/hyperlink" Target="http://www.westlaw.com/Find/Default.wl?rs=dfa1.0&amp;vr=2.0&amp;DB=345&amp;FindType=Y&amp;SerialNum=1992125323" TargetMode="External"/><Relationship Id="rId443" Type="http://schemas.openxmlformats.org/officeDocument/2006/relationships/hyperlink" Target="http://www.westlaw.com/Find/Default.wl?rs=dfa1.0&amp;vr=2.0&amp;DB=509&amp;FindType=Y&amp;SerialNum=1991192972" TargetMode="External"/><Relationship Id="rId444" Type="http://schemas.openxmlformats.org/officeDocument/2006/relationships/hyperlink" Target="http://www.westlaw.com/Find/Default.wl?rs=dfa1.0&amp;vr=2.0&amp;DB=509&amp;FindType=Y&amp;SerialNum=1992051999" TargetMode="External"/><Relationship Id="rId445" Type="http://schemas.openxmlformats.org/officeDocument/2006/relationships/hyperlink" Target="http://www.westlaw.com/Find/Default.wl?rs=dfa1.0&amp;vr=2.0&amp;DB=509&amp;FindType=Y&amp;SerialNum=1992107561" TargetMode="External"/><Relationship Id="rId446" Type="http://schemas.openxmlformats.org/officeDocument/2006/relationships/hyperlink" Target="http://www.westlaw.com/Find/Default.wl?rs=dfa1.0&amp;vr=2.0&amp;DB=509&amp;FindType=Y&amp;SerialNum=1992123845" TargetMode="External"/><Relationship Id="rId447" Type="http://schemas.openxmlformats.org/officeDocument/2006/relationships/hyperlink" Target="http://www.westlaw.com/Find/Default.wl?rs=dfa1.0&amp;vr=2.0&amp;DB=509&amp;FindType=Y&amp;SerialNum=1992167426" TargetMode="External"/><Relationship Id="rId448" Type="http://schemas.openxmlformats.org/officeDocument/2006/relationships/hyperlink" Target="http://www.westlaw.com/Find/Default.wl?rs=dfa1.0&amp;vr=2.0&amp;DB=780&amp;FindType=Y&amp;SerialNum=1991178311" TargetMode="External"/><Relationship Id="rId10" Type="http://schemas.openxmlformats.org/officeDocument/2006/relationships/hyperlink" Target="http://www.westlaw.com/Find/Default.wl?rs=dfa1.0&amp;vr=2.0&amp;DB=780&amp;FindType=Y&amp;SerialNum=1992111135" TargetMode="External"/><Relationship Id="rId11" Type="http://schemas.openxmlformats.org/officeDocument/2006/relationships/hyperlink" Target="http://www.westlaw.com/Find/Default.wl?rs=dfa1.0&amp;vr=2.0&amp;DB=780&amp;FindType=Y&amp;SerialNum=1992110117" TargetMode="External"/><Relationship Id="rId12" Type="http://schemas.openxmlformats.org/officeDocument/2006/relationships/hyperlink" Target="http://www.westlaw.com/Find/Default.wl?rs=dfa1.0&amp;vr=2.0&amp;DB=780&amp;FindType=Y&amp;SerialNum=1992107006" TargetMode="External"/><Relationship Id="rId13" Type="http://schemas.openxmlformats.org/officeDocument/2006/relationships/hyperlink" Target="http://www.westlaw.com/Find/Default.wl?rs=dfa1.0&amp;vr=2.0&amp;DB=780&amp;FindType=Y&amp;SerialNum=1992107009" TargetMode="External"/><Relationship Id="rId14" Type="http://schemas.openxmlformats.org/officeDocument/2006/relationships/hyperlink" Target="http://www.westlaw.com/Find/Default.wl?rs=dfa1.0&amp;vr=2.0&amp;DB=780&amp;FindType=Y&amp;SerialNum=1992107019" TargetMode="External"/><Relationship Id="rId15" Type="http://schemas.openxmlformats.org/officeDocument/2006/relationships/hyperlink" Target="http://www.westlaw.com/Find/Default.wl?rs=dfa1.0&amp;vr=2.0&amp;DB=780&amp;FindType=Y&amp;SerialNum=1992102830" TargetMode="External"/><Relationship Id="rId16" Type="http://schemas.openxmlformats.org/officeDocument/2006/relationships/hyperlink" Target="http://www.westlaw.com/Find/Default.wl?rs=dfa1.0&amp;vr=2.0&amp;DB=780&amp;FindType=Y&amp;SerialNum=1992095630" TargetMode="External"/><Relationship Id="rId17" Type="http://schemas.openxmlformats.org/officeDocument/2006/relationships/hyperlink" Target="http://www.westlaw.com/Find/Default.wl?rs=dfa1.0&amp;vr=2.0&amp;DB=780&amp;FindType=Y&amp;SerialNum=1992095631" TargetMode="External"/><Relationship Id="rId18" Type="http://schemas.openxmlformats.org/officeDocument/2006/relationships/hyperlink" Target="http://www.westlaw.com/Find/Default.wl?rs=dfa1.0&amp;vr=2.0&amp;DB=780&amp;FindType=Y&amp;SerialNum=1992077754" TargetMode="External"/><Relationship Id="rId19" Type="http://schemas.openxmlformats.org/officeDocument/2006/relationships/hyperlink" Target="http://www.westlaw.com/Find/Default.wl?rs=dfa1.0&amp;vr=2.0&amp;DB=780&amp;FindType=Y&amp;SerialNum=1992060701" TargetMode="External"/><Relationship Id="rId160" Type="http://schemas.openxmlformats.org/officeDocument/2006/relationships/hyperlink" Target="http://www.westlaw.com/Find/Default.wl?rs=dfa1.0&amp;vr=2.0&amp;DB=350&amp;FindType=Y&amp;SerialNum=1992044122" TargetMode="External"/><Relationship Id="rId161" Type="http://schemas.openxmlformats.org/officeDocument/2006/relationships/hyperlink" Target="http://www.westlaw.com/Find/Default.wl?rs=dfa1.0&amp;vr=2.0&amp;DB=350&amp;FindType=Y&amp;SerialNum=1992044123" TargetMode="External"/><Relationship Id="rId162" Type="http://schemas.openxmlformats.org/officeDocument/2006/relationships/hyperlink" Target="http://www.westlaw.com/Find/Default.wl?rs=dfa1.0&amp;vr=2.0&amp;DB=350&amp;FindType=Y&amp;SerialNum=1992044126" TargetMode="External"/><Relationship Id="rId163" Type="http://schemas.openxmlformats.org/officeDocument/2006/relationships/hyperlink" Target="http://www.westlaw.com/Find/Default.wl?rs=dfa1.0&amp;vr=2.0&amp;DB=350&amp;FindType=Y&amp;SerialNum=1992044292" TargetMode="External"/><Relationship Id="rId164" Type="http://schemas.openxmlformats.org/officeDocument/2006/relationships/hyperlink" Target="http://www.westlaw.com/Find/Default.wl?rs=dfa1.0&amp;vr=2.0&amp;DB=350&amp;FindType=Y&amp;SerialNum=1992041291" TargetMode="External"/><Relationship Id="rId165" Type="http://schemas.openxmlformats.org/officeDocument/2006/relationships/hyperlink" Target="http://www.westlaw.com/Find/Default.wl?rs=dfa1.0&amp;vr=2.0&amp;DB=350&amp;FindType=Y&amp;SerialNum=1992040315" TargetMode="External"/><Relationship Id="rId166" Type="http://schemas.openxmlformats.org/officeDocument/2006/relationships/hyperlink" Target="http://www.westlaw.com/Find/Default.wl?rs=dfa1.0&amp;vr=2.0&amp;DB=350&amp;FindType=Y&amp;SerialNum=1992037898" TargetMode="External"/><Relationship Id="rId167" Type="http://schemas.openxmlformats.org/officeDocument/2006/relationships/hyperlink" Target="http://www.westlaw.com/Find/Default.wl?rs=dfa1.0&amp;vr=2.0&amp;DB=350&amp;FindType=Y&amp;SerialNum=1992043171" TargetMode="External"/><Relationship Id="rId168" Type="http://schemas.openxmlformats.org/officeDocument/2006/relationships/hyperlink" Target="http://www.westlaw.com/Find/Default.wl?rs=dfa1.0&amp;vr=2.0&amp;DB=350&amp;FindType=Y&amp;SerialNum=1992036183" TargetMode="External"/><Relationship Id="rId169" Type="http://schemas.openxmlformats.org/officeDocument/2006/relationships/hyperlink" Target="http://www.westlaw.com/Find/Default.wl?rs=dfa1.0&amp;vr=2.0&amp;DB=926&amp;FindType=Y&amp;SerialNum=1992037120" TargetMode="External"/><Relationship Id="rId220" Type="http://schemas.openxmlformats.org/officeDocument/2006/relationships/hyperlink" Target="http://www.westlaw.com/Find/Default.wl?rs=dfa1.0&amp;vr=2.0&amp;DB=350&amp;FindType=Y&amp;SerialNum=1991170324" TargetMode="External"/><Relationship Id="rId221" Type="http://schemas.openxmlformats.org/officeDocument/2006/relationships/hyperlink" Target="http://www.westlaw.com/Find/Default.wl?rs=dfa1.0&amp;vr=2.0&amp;DB=350&amp;FindType=Y&amp;SerialNum=1991166641" TargetMode="External"/><Relationship Id="rId222" Type="http://schemas.openxmlformats.org/officeDocument/2006/relationships/hyperlink" Target="http://www.westlaw.com/Find/Default.wl?rs=dfa1.0&amp;vr=2.0&amp;DB=345&amp;FindType=Y&amp;SerialNum=1992171248" TargetMode="External"/><Relationship Id="rId223" Type="http://schemas.openxmlformats.org/officeDocument/2006/relationships/hyperlink" Target="http://www.westlaw.com/Find/Default.wl?rs=dfa1.0&amp;vr=2.0&amp;DB=345&amp;FindType=Y&amp;SerialNum=1992191429" TargetMode="External"/><Relationship Id="rId224" Type="http://schemas.openxmlformats.org/officeDocument/2006/relationships/hyperlink" Target="http://www.westlaw.com/Find/Default.wl?rs=dfa1.0&amp;vr=2.0&amp;DB=345&amp;FindType=Y&amp;SerialNum=1992195695" TargetMode="External"/><Relationship Id="rId225" Type="http://schemas.openxmlformats.org/officeDocument/2006/relationships/hyperlink" Target="http://www.westlaw.com/Find/Default.wl?rs=dfa1.0&amp;vr=2.0&amp;DB=164&amp;FindType=Y&amp;SerialNum=1992170305" TargetMode="External"/><Relationship Id="rId226" Type="http://schemas.openxmlformats.org/officeDocument/2006/relationships/hyperlink" Target="http://www.westlaw.com/Find/Default.wl?rs=dfa1.0&amp;vr=2.0&amp;DB=345&amp;FindType=Y&amp;SerialNum=1992198505" TargetMode="External"/><Relationship Id="rId227" Type="http://schemas.openxmlformats.org/officeDocument/2006/relationships/hyperlink" Target="http://www.westlaw.com/Find/Default.wl?rs=dfa1.0&amp;vr=2.0&amp;DB=345&amp;FindType=Y&amp;SerialNum=1992163322" TargetMode="External"/><Relationship Id="rId228" Type="http://schemas.openxmlformats.org/officeDocument/2006/relationships/hyperlink" Target="http://www.westlaw.com/Find/Default.wl?rs=dfa1.0&amp;vr=2.0&amp;DB=345&amp;FindType=Y&amp;SerialNum=1992167724" TargetMode="External"/><Relationship Id="rId229" Type="http://schemas.openxmlformats.org/officeDocument/2006/relationships/hyperlink" Target="http://www.westlaw.com/Find/Default.wl?rs=dfa1.0&amp;vr=2.0&amp;DB=999&amp;FindType=Y&amp;SerialNum=1994182880" TargetMode="External"/><Relationship Id="rId390" Type="http://schemas.openxmlformats.org/officeDocument/2006/relationships/hyperlink" Target="http://www.westlaw.com/Find/Default.wl?rs=dfa1.0&amp;vr=2.0&amp;DB=345&amp;FindType=Y&amp;SerialNum=1992045190" TargetMode="External"/><Relationship Id="rId391" Type="http://schemas.openxmlformats.org/officeDocument/2006/relationships/hyperlink" Target="http://www.westlaw.com/Find/Default.wl?rs=dfa1.0&amp;vr=2.0&amp;DB=345&amp;FindType=Y&amp;SerialNum=1992045721" TargetMode="External"/><Relationship Id="rId392" Type="http://schemas.openxmlformats.org/officeDocument/2006/relationships/hyperlink" Target="http://www.westlaw.com/Find/Default.wl?rs=dfa1.0&amp;vr=2.0&amp;DB=345&amp;FindType=Y&amp;SerialNum=1992047870" TargetMode="External"/><Relationship Id="rId393" Type="http://schemas.openxmlformats.org/officeDocument/2006/relationships/hyperlink" Target="http://www.westlaw.com/Find/Default.wl?rs=dfa1.0&amp;vr=2.0&amp;DB=345&amp;FindType=Y&amp;SerialNum=1992045023" TargetMode="External"/><Relationship Id="rId394" Type="http://schemas.openxmlformats.org/officeDocument/2006/relationships/hyperlink" Target="http://www.westlaw.com/Find/Default.wl?rs=dfa1.0&amp;vr=2.0&amp;DB=345&amp;FindType=Y&amp;SerialNum=1992054387" TargetMode="External"/><Relationship Id="rId395" Type="http://schemas.openxmlformats.org/officeDocument/2006/relationships/hyperlink" Target="http://www.westlaw.com/Find/Default.wl?rs=dfa1.0&amp;vr=2.0&amp;DB=345&amp;FindType=Y&amp;SerialNum=1992065619" TargetMode="External"/><Relationship Id="rId396" Type="http://schemas.openxmlformats.org/officeDocument/2006/relationships/hyperlink" Target="http://www.westlaw.com/Find/Default.wl?rs=dfa1.0&amp;vr=2.0&amp;DB=164&amp;FindType=Y&amp;SerialNum=1992042286" TargetMode="External"/><Relationship Id="rId397" Type="http://schemas.openxmlformats.org/officeDocument/2006/relationships/hyperlink" Target="http://www.westlaw.com/Find/Default.wl?rs=dfa1.0&amp;vr=2.0&amp;DB=999&amp;FindType=Y&amp;SerialNum=1992047882" TargetMode="External"/><Relationship Id="rId398" Type="http://schemas.openxmlformats.org/officeDocument/2006/relationships/hyperlink" Target="http://www.westlaw.com/Find/Default.wl?rs=dfa1.0&amp;vr=2.0&amp;DB=345&amp;FindType=Y&amp;SerialNum=1992042697" TargetMode="External"/><Relationship Id="rId399" Type="http://schemas.openxmlformats.org/officeDocument/2006/relationships/hyperlink" Target="http://www.westlaw.com/Find/Default.wl?rs=dfa1.0&amp;vr=2.0&amp;DB=345&amp;FindType=Y&amp;SerialNum=1992053136" TargetMode="External"/></Relationships>
</file>

<file path=xl/worksheets/_rels/sheet14.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93093828" TargetMode="External"/><Relationship Id="rId107" Type="http://schemas.openxmlformats.org/officeDocument/2006/relationships/hyperlink" Target="http://www.westlaw.com/Find/Default.wl?rs=dfa1.0&amp;vr=2.0&amp;DB=350&amp;FindType=Y&amp;SerialNum=1993091071" TargetMode="External"/><Relationship Id="rId108" Type="http://schemas.openxmlformats.org/officeDocument/2006/relationships/hyperlink" Target="http://www.westlaw.com/Find/Default.wl?rs=dfa1.0&amp;vr=2.0&amp;DB=350&amp;FindType=Y&amp;SerialNum=1993091955" TargetMode="External"/><Relationship Id="rId109" Type="http://schemas.openxmlformats.org/officeDocument/2006/relationships/hyperlink" Target="http://www.westlaw.com/Find/Default.wl?rs=dfa1.0&amp;vr=2.0&amp;DB=350&amp;FindType=Y&amp;SerialNum=1993087166" TargetMode="External"/><Relationship Id="rId345" Type="http://schemas.openxmlformats.org/officeDocument/2006/relationships/hyperlink" Target="http://www.westlaw.com/Find/Default.wl?rs=dfa1.0&amp;vr=2.0&amp;DB=345&amp;FindType=Y&amp;SerialNum=1992196171" TargetMode="External"/><Relationship Id="rId346" Type="http://schemas.openxmlformats.org/officeDocument/2006/relationships/hyperlink" Target="http://www.westlaw.com/Find/Default.wl?rs=dfa1.0&amp;vr=2.0&amp;DB=345&amp;FindType=Y&amp;SerialNum=1993025318" TargetMode="External"/><Relationship Id="rId347" Type="http://schemas.openxmlformats.org/officeDocument/2006/relationships/hyperlink" Target="http://www.westlaw.com/Find/Default.wl?rs=dfa1.0&amp;vr=2.0&amp;DB=345&amp;FindType=Y&amp;SerialNum=1992189726" TargetMode="External"/><Relationship Id="rId348" Type="http://schemas.openxmlformats.org/officeDocument/2006/relationships/hyperlink" Target="http://www.westlaw.com/Find/Default.wl?rs=dfa1.0&amp;vr=2.0&amp;FindType=Y&amp;SerialNum=1992190846" TargetMode="External"/><Relationship Id="rId349" Type="http://schemas.openxmlformats.org/officeDocument/2006/relationships/hyperlink" Target="http://www.westlaw.com/Find/Default.wl?rs=dfa1.0&amp;vr=2.0&amp;DB=868&amp;FindType=Y&amp;SerialNum=1992191050" TargetMode="External"/><Relationship Id="rId70" Type="http://schemas.openxmlformats.org/officeDocument/2006/relationships/hyperlink" Target="http://www.westlaw.com/Find/Default.wl?rs=dfa1.0&amp;vr=2.0&amp;DB=350&amp;FindType=Y&amp;SerialNum=1993122759" TargetMode="External"/><Relationship Id="rId71" Type="http://schemas.openxmlformats.org/officeDocument/2006/relationships/hyperlink" Target="http://www.westlaw.com/Find/Default.wl?rs=dfa1.0&amp;vr=2.0&amp;DB=506&amp;FindType=Y&amp;SerialNum=1993122774" TargetMode="External"/><Relationship Id="rId72" Type="http://schemas.openxmlformats.org/officeDocument/2006/relationships/hyperlink" Target="http://www.westlaw.com/Find/Default.wl?rs=dfa1.0&amp;vr=2.0&amp;DB=350&amp;FindType=Y&amp;SerialNum=1993124714" TargetMode="External"/><Relationship Id="rId73" Type="http://schemas.openxmlformats.org/officeDocument/2006/relationships/hyperlink" Target="http://www.westlaw.com/Find/Default.wl?rs=dfa1.0&amp;vr=2.0&amp;DB=350&amp;FindType=Y&amp;SerialNum=1993117533" TargetMode="External"/><Relationship Id="rId74" Type="http://schemas.openxmlformats.org/officeDocument/2006/relationships/hyperlink" Target="http://www.westlaw.com/Find/Default.wl?rs=dfa1.0&amp;vr=2.0&amp;DB=350&amp;FindType=Y&amp;SerialNum=1993136489" TargetMode="External"/><Relationship Id="rId75" Type="http://schemas.openxmlformats.org/officeDocument/2006/relationships/hyperlink" Target="http://www.westlaw.com/Find/Default.wl?rs=dfa1.0&amp;vr=2.0&amp;DB=350&amp;FindType=Y&amp;SerialNum=1993120969" TargetMode="External"/><Relationship Id="rId76" Type="http://schemas.openxmlformats.org/officeDocument/2006/relationships/hyperlink" Target="http://www.westlaw.com/Find/Default.wl?rs=dfa1.0&amp;vr=2.0&amp;DB=350&amp;FindType=Y&amp;SerialNum=1993119999" TargetMode="External"/><Relationship Id="rId77" Type="http://schemas.openxmlformats.org/officeDocument/2006/relationships/hyperlink" Target="http://www.westlaw.com/Find/Default.wl?rs=dfa1.0&amp;vr=2.0&amp;DB=350&amp;FindType=Y&amp;SerialNum=1993120003" TargetMode="External"/><Relationship Id="rId78" Type="http://schemas.openxmlformats.org/officeDocument/2006/relationships/hyperlink" Target="http://www.westlaw.com/Find/Default.wl?rs=dfa1.0&amp;vr=2.0&amp;DB=350&amp;FindType=Y&amp;SerialNum=1993119095" TargetMode="External"/><Relationship Id="rId79" Type="http://schemas.openxmlformats.org/officeDocument/2006/relationships/hyperlink" Target="http://www.westlaw.com/Find/Default.wl?rs=dfa1.0&amp;vr=2.0&amp;DB=350&amp;FindType=Y&amp;SerialNum=1993104649" TargetMode="External"/><Relationship Id="rId170" Type="http://schemas.openxmlformats.org/officeDocument/2006/relationships/hyperlink" Target="http://www.westlaw.com/Find/Default.wl?rs=dfa1.0&amp;vr=2.0&amp;DB=350&amp;FindType=Y&amp;SerialNum=1992195611" TargetMode="External"/><Relationship Id="rId171" Type="http://schemas.openxmlformats.org/officeDocument/2006/relationships/hyperlink" Target="http://www.westlaw.com/Find/Default.wl?rs=dfa1.0&amp;vr=2.0&amp;DB=926&amp;FindType=Y&amp;SerialNum=1992189954" TargetMode="External"/><Relationship Id="rId172" Type="http://schemas.openxmlformats.org/officeDocument/2006/relationships/hyperlink" Target="http://www.westlaw.com/Find/Default.wl?rs=dfa1.0&amp;vr=2.0&amp;DB=350&amp;FindType=Y&amp;SerialNum=1992194801" TargetMode="External"/><Relationship Id="rId173" Type="http://schemas.openxmlformats.org/officeDocument/2006/relationships/hyperlink" Target="http://www.westlaw.com/Find/Default.wl?rs=dfa1.0&amp;vr=2.0&amp;DB=350&amp;FindType=Y&amp;SerialNum=1992185178" TargetMode="External"/><Relationship Id="rId174" Type="http://schemas.openxmlformats.org/officeDocument/2006/relationships/hyperlink" Target="http://www.westlaw.com/Find/Default.wl?rs=dfa1.0&amp;vr=2.0&amp;DB=350&amp;FindType=Y&amp;SerialNum=1992179409" TargetMode="External"/><Relationship Id="rId175" Type="http://schemas.openxmlformats.org/officeDocument/2006/relationships/hyperlink" Target="http://www.westlaw.com/Find/Default.wl?rs=dfa1.0&amp;vr=2.0&amp;DB=350&amp;FindType=Y&amp;SerialNum=1992188583" TargetMode="External"/><Relationship Id="rId176" Type="http://schemas.openxmlformats.org/officeDocument/2006/relationships/hyperlink" Target="http://www.westlaw.com/Find/Default.wl?rs=dfa1.0&amp;vr=2.0&amp;DB=613&amp;FindType=Y&amp;SerialNum=1992197448" TargetMode="External"/><Relationship Id="rId177" Type="http://schemas.openxmlformats.org/officeDocument/2006/relationships/hyperlink" Target="http://www.westlaw.com/Find/Default.wl?rs=dfa1.0&amp;vr=2.0&amp;DB=350&amp;FindType=Y&amp;SerialNum=1992186191" TargetMode="External"/><Relationship Id="rId178" Type="http://schemas.openxmlformats.org/officeDocument/2006/relationships/hyperlink" Target="http://www.westlaw.com/Find/Default.wl?rs=dfa1.0&amp;vr=2.0&amp;DB=350&amp;FindType=Y&amp;SerialNum=1992186217" TargetMode="External"/><Relationship Id="rId179" Type="http://schemas.openxmlformats.org/officeDocument/2006/relationships/hyperlink" Target="http://www.westlaw.com/Find/Default.wl?rs=dfa1.0&amp;vr=2.0&amp;DB=350&amp;FindType=Y&amp;SerialNum=1992183191" TargetMode="External"/><Relationship Id="rId260" Type="http://schemas.openxmlformats.org/officeDocument/2006/relationships/hyperlink" Target="http://www.westlaw.com/Find/Default.wl?rs=dfa1.0&amp;vr=2.0&amp;FindType=Y&amp;SerialNum=1993101890" TargetMode="External"/><Relationship Id="rId10" Type="http://schemas.openxmlformats.org/officeDocument/2006/relationships/hyperlink" Target="http://www.westlaw.com/Find/Default.wl?rs=dfa1.0&amp;vr=2.0&amp;DB=780&amp;FindType=Y&amp;SerialNum=1993124663" TargetMode="External"/><Relationship Id="rId11" Type="http://schemas.openxmlformats.org/officeDocument/2006/relationships/hyperlink" Target="http://www.westlaw.com/Find/Default.wl?rs=dfa1.0&amp;vr=2.0&amp;DB=780&amp;FindType=Y&amp;SerialNum=1993124723" TargetMode="External"/><Relationship Id="rId12" Type="http://schemas.openxmlformats.org/officeDocument/2006/relationships/hyperlink" Target="http://www.westlaw.com/Find/Default.wl?rs=dfa1.0&amp;vr=2.0&amp;DB=780&amp;FindType=Y&amp;SerialNum=1993120503" TargetMode="External"/><Relationship Id="rId13" Type="http://schemas.openxmlformats.org/officeDocument/2006/relationships/hyperlink" Target="http://www.westlaw.com/Find/Default.wl?rs=dfa1.0&amp;vr=2.0&amp;DB=780&amp;FindType=Y&amp;SerialNum=1993117088" TargetMode="External"/><Relationship Id="rId14" Type="http://schemas.openxmlformats.org/officeDocument/2006/relationships/hyperlink" Target="http://www.westlaw.com/Find/Default.wl?rs=dfa1.0&amp;vr=2.0&amp;DB=780&amp;FindType=Y&amp;SerialNum=1993117119" TargetMode="External"/><Relationship Id="rId15" Type="http://schemas.openxmlformats.org/officeDocument/2006/relationships/hyperlink" Target="http://www.westlaw.com/Find/Default.wl?rs=dfa1.0&amp;vr=2.0&amp;DB=780&amp;FindType=Y&amp;SerialNum=1993117198" TargetMode="External"/><Relationship Id="rId16" Type="http://schemas.openxmlformats.org/officeDocument/2006/relationships/hyperlink" Target="http://www.westlaw.com/Find/Default.wl?rs=dfa1.0&amp;vr=2.0&amp;DB=780&amp;FindType=Y&amp;SerialNum=1993117199" TargetMode="External"/><Relationship Id="rId17" Type="http://schemas.openxmlformats.org/officeDocument/2006/relationships/hyperlink" Target="http://www.westlaw.com/Find/Default.wl?rs=dfa1.0&amp;vr=2.0&amp;DB=780&amp;FindType=Y&amp;SerialNum=1993113750" TargetMode="External"/><Relationship Id="rId18" Type="http://schemas.openxmlformats.org/officeDocument/2006/relationships/hyperlink" Target="http://www.westlaw.com/Find/Default.wl?rs=dfa1.0&amp;vr=2.0&amp;DB=780&amp;FindType=Y&amp;SerialNum=1993113763" TargetMode="External"/><Relationship Id="rId19" Type="http://schemas.openxmlformats.org/officeDocument/2006/relationships/hyperlink" Target="http://www.westlaw.com/Find/Default.wl?rs=dfa1.0&amp;vr=2.0&amp;DB=780&amp;FindType=Y&amp;SerialNum=1993113765" TargetMode="External"/><Relationship Id="rId261" Type="http://schemas.openxmlformats.org/officeDocument/2006/relationships/hyperlink" Target="http://www.westlaw.com/Find/Default.wl?rs=dfa1.0&amp;vr=2.0&amp;FindType=Y&amp;SerialNum=1993101844" TargetMode="External"/><Relationship Id="rId262" Type="http://schemas.openxmlformats.org/officeDocument/2006/relationships/hyperlink" Target="http://www.westlaw.com/Find/Default.wl?rs=dfa1.0&amp;vr=2.0&amp;FindType=Y&amp;SerialNum=1993096588" TargetMode="External"/><Relationship Id="rId263" Type="http://schemas.openxmlformats.org/officeDocument/2006/relationships/hyperlink" Target="http://www.westlaw.com/Find/Default.wl?rs=dfa1.0&amp;vr=2.0&amp;DB=164&amp;FindType=Y&amp;SerialNum=1993110001" TargetMode="External"/><Relationship Id="rId264" Type="http://schemas.openxmlformats.org/officeDocument/2006/relationships/hyperlink" Target="http://www.westlaw.com/Find/Default.wl?rs=dfa1.0&amp;vr=2.0&amp;DB=345&amp;FindType=Y&amp;SerialNum=1993092087" TargetMode="External"/><Relationship Id="rId110" Type="http://schemas.openxmlformats.org/officeDocument/2006/relationships/hyperlink" Target="http://www.westlaw.com/Find/Default.wl?rs=dfa1.0&amp;vr=2.0&amp;DB=4479&amp;FindType=Y&amp;SerialNum=1993080590" TargetMode="External"/><Relationship Id="rId111" Type="http://schemas.openxmlformats.org/officeDocument/2006/relationships/hyperlink" Target="http://www.westlaw.com/Find/Default.wl?rs=dfa1.0&amp;vr=2.0&amp;DB=350&amp;FindType=Y&amp;SerialNum=1993085044" TargetMode="External"/><Relationship Id="rId112" Type="http://schemas.openxmlformats.org/officeDocument/2006/relationships/hyperlink" Target="http://www.westlaw.com/Find/Default.wl?rs=dfa1.0&amp;vr=2.0&amp;DB=350&amp;FindType=Y&amp;SerialNum=1993081362" TargetMode="External"/><Relationship Id="rId113" Type="http://schemas.openxmlformats.org/officeDocument/2006/relationships/hyperlink" Target="http://www.westlaw.com/Find/Default.wl?rs=dfa1.0&amp;vr=2.0&amp;DB=350&amp;FindType=Y&amp;SerialNum=1993080710" TargetMode="External"/><Relationship Id="rId114" Type="http://schemas.openxmlformats.org/officeDocument/2006/relationships/hyperlink" Target="http://www.westlaw.com/Find/Default.wl?rs=dfa1.0&amp;vr=2.0&amp;DB=350&amp;FindType=Y&amp;SerialNum=1993081497" TargetMode="External"/><Relationship Id="rId115" Type="http://schemas.openxmlformats.org/officeDocument/2006/relationships/hyperlink" Target="http://www.westlaw.com/Find/Default.wl?rs=dfa1.0&amp;vr=2.0&amp;DB=350&amp;FindType=Y&amp;SerialNum=1993079125" TargetMode="External"/><Relationship Id="rId116" Type="http://schemas.openxmlformats.org/officeDocument/2006/relationships/hyperlink" Target="http://www.westlaw.com/Find/Default.wl?rs=dfa1.0&amp;vr=2.0&amp;DB=613&amp;FindType=Y&amp;SerialNum=1993078818" TargetMode="External"/><Relationship Id="rId117" Type="http://schemas.openxmlformats.org/officeDocument/2006/relationships/hyperlink" Target="http://www.westlaw.com/Find/Default.wl?rs=dfa1.0&amp;vr=2.0&amp;FindType=Y&amp;SerialNum=1994070140" TargetMode="External"/><Relationship Id="rId118" Type="http://schemas.openxmlformats.org/officeDocument/2006/relationships/hyperlink" Target="http://www.westlaw.com/Find/Default.wl?rs=dfa1.0&amp;vr=2.0&amp;DB=350&amp;FindType=Y&amp;SerialNum=1993066789" TargetMode="External"/><Relationship Id="rId119" Type="http://schemas.openxmlformats.org/officeDocument/2006/relationships/hyperlink" Target="http://www.westlaw.com/Find/Default.wl?rs=dfa1.0&amp;vr=2.0&amp;DB=926&amp;FindType=Y&amp;SerialNum=1993074233" TargetMode="External"/><Relationship Id="rId200" Type="http://schemas.openxmlformats.org/officeDocument/2006/relationships/hyperlink" Target="http://www.westlaw.com/Find/Default.wl?rs=dfa1.0&amp;vr=2.0&amp;DB=345&amp;FindType=Y&amp;SerialNum=1994036853" TargetMode="External"/><Relationship Id="rId201" Type="http://schemas.openxmlformats.org/officeDocument/2006/relationships/hyperlink" Target="http://www.westlaw.com/Find/Default.wl?rs=dfa1.0&amp;vr=2.0&amp;DB=345&amp;FindType=Y&amp;SerialNum=1993190968" TargetMode="External"/><Relationship Id="rId202" Type="http://schemas.openxmlformats.org/officeDocument/2006/relationships/hyperlink" Target="http://www.westlaw.com/Find/Default.wl?rs=dfa1.0&amp;vr=2.0&amp;DB=345&amp;FindType=Y&amp;SerialNum=1993231369" TargetMode="External"/><Relationship Id="rId203" Type="http://schemas.openxmlformats.org/officeDocument/2006/relationships/hyperlink" Target="http://www.westlaw.com/Find/Default.wl?rs=dfa1.0&amp;vr=2.0&amp;FindType=Y&amp;SerialNum=1995155607" TargetMode="External"/><Relationship Id="rId204" Type="http://schemas.openxmlformats.org/officeDocument/2006/relationships/hyperlink" Target="http://www.westlaw.com/Find/Default.wl?rs=dfa1.0&amp;vr=2.0&amp;DB=345&amp;FindType=Y&amp;SerialNum=1993172373" TargetMode="External"/><Relationship Id="rId205" Type="http://schemas.openxmlformats.org/officeDocument/2006/relationships/hyperlink" Target="http://www.westlaw.com/Find/Default.wl?rs=dfa1.0&amp;vr=2.0&amp;DB=345&amp;FindType=Y&amp;SerialNum=1993173007" TargetMode="External"/><Relationship Id="rId206" Type="http://schemas.openxmlformats.org/officeDocument/2006/relationships/hyperlink" Target="http://www.westlaw.com/Find/Default.wl?rs=dfa1.0&amp;vr=2.0&amp;FindType=Y&amp;SerialNum=1993173801" TargetMode="External"/><Relationship Id="rId207" Type="http://schemas.openxmlformats.org/officeDocument/2006/relationships/hyperlink" Target="http://www.westlaw.com/Find/Default.wl?rs=dfa1.0&amp;vr=2.0&amp;DB=345&amp;FindType=Y&amp;SerialNum=1993174872" TargetMode="External"/><Relationship Id="rId208" Type="http://schemas.openxmlformats.org/officeDocument/2006/relationships/hyperlink" Target="http://www.westlaw.com/Find/Default.wl?rs=dfa1.0&amp;vr=2.0&amp;DB=345&amp;FindType=Y&amp;SerialNum=1993184244" TargetMode="External"/><Relationship Id="rId209" Type="http://schemas.openxmlformats.org/officeDocument/2006/relationships/hyperlink" Target="http://www.westlaw.com/Find/Default.wl?rs=dfa1.0&amp;vr=2.0&amp;FindType=Y&amp;SerialNum=1994201248" TargetMode="External"/><Relationship Id="rId265" Type="http://schemas.openxmlformats.org/officeDocument/2006/relationships/hyperlink" Target="http://www.westlaw.com/Find/Default.wl?rs=dfa1.0&amp;vr=2.0&amp;DB=345&amp;FindType=Y&amp;SerialNum=1994169133" TargetMode="External"/><Relationship Id="rId266" Type="http://schemas.openxmlformats.org/officeDocument/2006/relationships/hyperlink" Target="http://www.westlaw.com/Find/Default.wl?rs=dfa1.0&amp;vr=2.0&amp;DB=164&amp;FindType=Y&amp;SerialNum=1993133998" TargetMode="External"/><Relationship Id="rId267" Type="http://schemas.openxmlformats.org/officeDocument/2006/relationships/hyperlink" Target="http://www.westlaw.com/Find/Default.wl?rs=dfa1.0&amp;vr=2.0&amp;DB=345&amp;FindType=Y&amp;SerialNum=1993095866" TargetMode="External"/><Relationship Id="rId268" Type="http://schemas.openxmlformats.org/officeDocument/2006/relationships/hyperlink" Target="http://www.westlaw.com/Find/Default.wl?rs=dfa1.0&amp;vr=2.0&amp;DB=164&amp;FindType=Y&amp;SerialNum=1993089228" TargetMode="External"/><Relationship Id="rId269" Type="http://schemas.openxmlformats.org/officeDocument/2006/relationships/hyperlink" Target="http://www.westlaw.com/Find/Default.wl?rs=dfa1.0&amp;vr=2.0&amp;DB=345&amp;FindType=Y&amp;SerialNum=1993087472" TargetMode="External"/><Relationship Id="rId350" Type="http://schemas.openxmlformats.org/officeDocument/2006/relationships/hyperlink" Target="http://www.westlaw.com/Find/Default.wl?rs=dfa1.0&amp;vr=2.0&amp;DB=345&amp;FindType=Y&amp;SerialNum=1992188562" TargetMode="External"/><Relationship Id="rId351" Type="http://schemas.openxmlformats.org/officeDocument/2006/relationships/hyperlink" Target="http://www.westlaw.com/Find/Default.wl?rs=dfa1.0&amp;vr=2.0&amp;DB=345&amp;FindType=Y&amp;SerialNum=1992199018" TargetMode="External"/><Relationship Id="rId352" Type="http://schemas.openxmlformats.org/officeDocument/2006/relationships/hyperlink" Target="http://www.westlaw.com/Find/Default.wl?rs=dfa1.0&amp;vr=2.0&amp;DB=345&amp;FindType=Y&amp;SerialNum=1992186263" TargetMode="External"/><Relationship Id="rId353" Type="http://schemas.openxmlformats.org/officeDocument/2006/relationships/hyperlink" Target="http://www.westlaw.com/Find/Default.wl?rs=dfa1.0&amp;vr=2.0&amp;DB=345&amp;FindType=Y&amp;SerialNum=1992207301" TargetMode="External"/><Relationship Id="rId354" Type="http://schemas.openxmlformats.org/officeDocument/2006/relationships/hyperlink" Target="http://www.westlaw.com/Find/Default.wl?rs=dfa1.0&amp;vr=2.0&amp;DB=345&amp;FindType=Y&amp;SerialNum=1992184201" TargetMode="External"/><Relationship Id="rId355" Type="http://schemas.openxmlformats.org/officeDocument/2006/relationships/hyperlink" Target="http://www.westlaw.com/Find/Default.wl?rs=dfa1.0&amp;vr=2.0&amp;DB=345&amp;FindType=Y&amp;SerialNum=1992189319" TargetMode="External"/><Relationship Id="rId356" Type="http://schemas.openxmlformats.org/officeDocument/2006/relationships/hyperlink" Target="http://www.westlaw.com/Find/Default.wl?rs=dfa1.0&amp;vr=2.0&amp;DB=345&amp;FindType=Y&amp;SerialNum=1993038828" TargetMode="External"/><Relationship Id="rId357" Type="http://schemas.openxmlformats.org/officeDocument/2006/relationships/hyperlink" Target="http://www.westlaw.com/Find/Default.wl?rs=dfa1.0&amp;vr=2.0&amp;DB=345&amp;FindType=Y&amp;SerialNum=1992217995" TargetMode="External"/><Relationship Id="rId358" Type="http://schemas.openxmlformats.org/officeDocument/2006/relationships/hyperlink" Target="http://www.westlaw.com/Find/Default.wl?rs=dfa1.0&amp;vr=2.0&amp;DB=345&amp;FindType=Y&amp;SerialNum=1992177738" TargetMode="External"/><Relationship Id="rId1" Type="http://schemas.openxmlformats.org/officeDocument/2006/relationships/hyperlink" Target="http://www.westlaw.com/Find/Default.wl?rs=dfa1.0&amp;vr=2.0&amp;DB=780&amp;FindType=Y&amp;SerialNum=1993130646" TargetMode="External"/><Relationship Id="rId2" Type="http://schemas.openxmlformats.org/officeDocument/2006/relationships/hyperlink" Target="http://www.westlaw.com/Find/Default.wl?rs=dfa1.0&amp;vr=2.0&amp;DB=780&amp;FindType=Y&amp;SerialNum=1993130653" TargetMode="External"/><Relationship Id="rId3" Type="http://schemas.openxmlformats.org/officeDocument/2006/relationships/hyperlink" Target="http://www.westlaw.com/Find/Default.wl?rs=dfa1.0&amp;vr=2.0&amp;DB=780&amp;FindType=Y&amp;SerialNum=1993130661" TargetMode="External"/><Relationship Id="rId4" Type="http://schemas.openxmlformats.org/officeDocument/2006/relationships/hyperlink" Target="http://www.westlaw.com/Find/Default.wl?rs=dfa1.0&amp;vr=2.0&amp;DB=780&amp;FindType=Y&amp;SerialNum=1993129848" TargetMode="External"/><Relationship Id="rId5" Type="http://schemas.openxmlformats.org/officeDocument/2006/relationships/hyperlink" Target="http://www.westlaw.com/Find/Default.wl?rs=dfa1.0&amp;vr=2.0&amp;DB=780&amp;FindType=Y&amp;SerialNum=1993129853" TargetMode="External"/><Relationship Id="rId6" Type="http://schemas.openxmlformats.org/officeDocument/2006/relationships/hyperlink" Target="http://www.westlaw.com/Find/Default.wl?rs=dfa1.0&amp;vr=2.0&amp;DB=780&amp;FindType=Y&amp;SerialNum=1993129071" TargetMode="External"/><Relationship Id="rId7" Type="http://schemas.openxmlformats.org/officeDocument/2006/relationships/hyperlink" Target="http://www.westlaw.com/Find/Default.wl?rs=dfa1.0&amp;vr=2.0&amp;DB=780&amp;FindType=Y&amp;SerialNum=1993129078" TargetMode="External"/><Relationship Id="rId8" Type="http://schemas.openxmlformats.org/officeDocument/2006/relationships/hyperlink" Target="http://www.westlaw.com/Find/Default.wl?rs=dfa1.0&amp;vr=2.0&amp;DB=780&amp;FindType=Y&amp;SerialNum=1993125567" TargetMode="External"/><Relationship Id="rId9" Type="http://schemas.openxmlformats.org/officeDocument/2006/relationships/hyperlink" Target="http://www.westlaw.com/Find/Default.wl?rs=dfa1.0&amp;vr=2.0&amp;DB=780&amp;FindType=Y&amp;SerialNum=1993125569" TargetMode="External"/><Relationship Id="rId359" Type="http://schemas.openxmlformats.org/officeDocument/2006/relationships/hyperlink" Target="http://www.westlaw.com/Find/Default.wl?rs=dfa1.0&amp;vr=2.0&amp;DB=345&amp;FindType=Y&amp;SerialNum=1992179902" TargetMode="External"/><Relationship Id="rId80" Type="http://schemas.openxmlformats.org/officeDocument/2006/relationships/hyperlink" Target="http://www.westlaw.com/Find/Default.wl?rs=dfa1.0&amp;vr=2.0&amp;DB=350&amp;FindType=Y&amp;SerialNum=1993108559" TargetMode="External"/><Relationship Id="rId81" Type="http://schemas.openxmlformats.org/officeDocument/2006/relationships/hyperlink" Target="http://www.westlaw.com/Find/Default.wl?rs=dfa1.0&amp;vr=2.0&amp;DB=350&amp;FindType=Y&amp;SerialNum=1993114684" TargetMode="External"/><Relationship Id="rId82" Type="http://schemas.openxmlformats.org/officeDocument/2006/relationships/hyperlink" Target="http://www.westlaw.com/Find/Default.wl?rs=dfa1.0&amp;vr=2.0&amp;DB=350&amp;FindType=Y&amp;SerialNum=1993102483" TargetMode="External"/><Relationship Id="rId83" Type="http://schemas.openxmlformats.org/officeDocument/2006/relationships/hyperlink" Target="http://www.westlaw.com/Find/Default.wl?rs=dfa1.0&amp;vr=2.0&amp;DB=350&amp;FindType=Y&amp;SerialNum=1993112154" TargetMode="External"/><Relationship Id="rId84" Type="http://schemas.openxmlformats.org/officeDocument/2006/relationships/hyperlink" Target="http://www.westlaw.com/Find/Default.wl?rs=dfa1.0&amp;vr=2.0&amp;DB=506&amp;FindType=Y&amp;SerialNum=1993172928" TargetMode="External"/><Relationship Id="rId85" Type="http://schemas.openxmlformats.org/officeDocument/2006/relationships/hyperlink" Target="http://www.westlaw.com/Find/Default.wl?rs=dfa1.0&amp;vr=2.0&amp;DB=350&amp;FindType=Y&amp;SerialNum=1993101645" TargetMode="External"/><Relationship Id="rId86" Type="http://schemas.openxmlformats.org/officeDocument/2006/relationships/hyperlink" Target="http://www.westlaw.com/Find/Default.wl?rs=dfa1.0&amp;vr=2.0&amp;DB=926&amp;FindType=Y&amp;SerialNum=1993104882" TargetMode="External"/><Relationship Id="rId87" Type="http://schemas.openxmlformats.org/officeDocument/2006/relationships/hyperlink" Target="http://www.westlaw.com/Find/Default.wl?rs=dfa1.0&amp;vr=2.0&amp;DB=350&amp;FindType=Y&amp;SerialNum=1993111544" TargetMode="External"/><Relationship Id="rId88" Type="http://schemas.openxmlformats.org/officeDocument/2006/relationships/hyperlink" Target="http://www.westlaw.com/Find/Default.wl?rs=dfa1.0&amp;vr=2.0&amp;DB=350&amp;FindType=Y&amp;SerialNum=1993109071" TargetMode="External"/><Relationship Id="rId89" Type="http://schemas.openxmlformats.org/officeDocument/2006/relationships/hyperlink" Target="http://www.westlaw.com/Find/Default.wl?rs=dfa1.0&amp;vr=2.0&amp;DB=350&amp;FindType=Y&amp;SerialNum=1993108901" TargetMode="External"/><Relationship Id="rId180" Type="http://schemas.openxmlformats.org/officeDocument/2006/relationships/hyperlink" Target="http://www.westlaw.com/Find/Default.wl?rs=dfa1.0&amp;vr=2.0&amp;DB=350&amp;FindType=Y&amp;SerialNum=1992182964" TargetMode="External"/><Relationship Id="rId181" Type="http://schemas.openxmlformats.org/officeDocument/2006/relationships/hyperlink" Target="http://www.westlaw.com/Find/Default.wl?rs=dfa1.0&amp;vr=2.0&amp;DB=350&amp;FindType=Y&amp;SerialNum=1992184049" TargetMode="External"/><Relationship Id="rId182" Type="http://schemas.openxmlformats.org/officeDocument/2006/relationships/hyperlink" Target="http://www.westlaw.com/Find/Default.wl?rs=dfa1.0&amp;vr=2.0&amp;DB=350&amp;FindType=Y&amp;SerialNum=1992168693" TargetMode="External"/><Relationship Id="rId183" Type="http://schemas.openxmlformats.org/officeDocument/2006/relationships/hyperlink" Target="http://www.westlaw.com/Find/Default.wl?rs=dfa1.0&amp;vr=2.0&amp;DB=350&amp;FindType=Y&amp;SerialNum=1992174694" TargetMode="External"/><Relationship Id="rId184" Type="http://schemas.openxmlformats.org/officeDocument/2006/relationships/hyperlink" Target="http://www.westlaw.com/Find/Default.wl?rs=dfa1.0&amp;vr=2.0&amp;DB=350&amp;FindType=Y&amp;SerialNum=1992171895" TargetMode="External"/><Relationship Id="rId185" Type="http://schemas.openxmlformats.org/officeDocument/2006/relationships/hyperlink" Target="http://www.westlaw.com/Find/Default.wl?rs=dfa1.0&amp;vr=2.0&amp;DB=350&amp;FindType=Y&amp;SerialNum=1992172875" TargetMode="External"/><Relationship Id="rId186" Type="http://schemas.openxmlformats.org/officeDocument/2006/relationships/hyperlink" Target="http://www.westlaw.com/Find/Default.wl?rs=dfa1.0&amp;vr=2.0&amp;DB=345&amp;FindType=Y&amp;SerialNum=1993189802" TargetMode="External"/><Relationship Id="rId187" Type="http://schemas.openxmlformats.org/officeDocument/2006/relationships/hyperlink" Target="http://www.westlaw.com/Find/Default.wl?rs=dfa1.0&amp;vr=2.0&amp;DB=164&amp;FindType=Y&amp;SerialNum=1993190730" TargetMode="External"/><Relationship Id="rId188" Type="http://schemas.openxmlformats.org/officeDocument/2006/relationships/hyperlink" Target="http://www.westlaw.com/Find/Default.wl?rs=dfa1.0&amp;vr=2.0&amp;DB=345&amp;FindType=Y&amp;SerialNum=1993190030" TargetMode="External"/><Relationship Id="rId189" Type="http://schemas.openxmlformats.org/officeDocument/2006/relationships/hyperlink" Target="http://www.westlaw.com/Find/Default.wl?rs=dfa1.0&amp;vr=2.0&amp;DB=345&amp;FindType=Y&amp;SerialNum=1995135104" TargetMode="External"/><Relationship Id="rId270" Type="http://schemas.openxmlformats.org/officeDocument/2006/relationships/hyperlink" Target="http://www.westlaw.com/Find/Default.wl?rs=dfa1.0&amp;vr=2.0&amp;DB=345&amp;FindType=Y&amp;SerialNum=1993086620" TargetMode="External"/><Relationship Id="rId20" Type="http://schemas.openxmlformats.org/officeDocument/2006/relationships/hyperlink" Target="http://www.westlaw.com/Find/Default.wl?rs=dfa1.0&amp;vr=2.0&amp;DB=780&amp;FindType=Y&amp;SerialNum=1993109432" TargetMode="External"/><Relationship Id="rId21" Type="http://schemas.openxmlformats.org/officeDocument/2006/relationships/hyperlink" Target="http://www.westlaw.com/Find/Default.wl?rs=dfa1.0&amp;vr=2.0&amp;DB=780&amp;FindType=Y&amp;SerialNum=1993109441" TargetMode="External"/><Relationship Id="rId22" Type="http://schemas.openxmlformats.org/officeDocument/2006/relationships/hyperlink" Target="http://www.westlaw.com/Find/Default.wl?rs=dfa1.0&amp;vr=2.0&amp;DB=780&amp;FindType=Y&amp;SerialNum=1993095586" TargetMode="External"/><Relationship Id="rId23" Type="http://schemas.openxmlformats.org/officeDocument/2006/relationships/hyperlink" Target="http://www.westlaw.com/Find/Default.wl?rs=dfa1.0&amp;vr=2.0&amp;DB=780&amp;FindType=Y&amp;SerialNum=1993091494" TargetMode="External"/><Relationship Id="rId24" Type="http://schemas.openxmlformats.org/officeDocument/2006/relationships/hyperlink" Target="http://www.westlaw.com/Find/Default.wl?rs=dfa1.0&amp;vr=2.0&amp;DB=780&amp;FindType=Y&amp;SerialNum=1993088972" TargetMode="External"/><Relationship Id="rId25" Type="http://schemas.openxmlformats.org/officeDocument/2006/relationships/hyperlink" Target="http://www.westlaw.com/Find/Default.wl?rs=dfa1.0&amp;vr=2.0&amp;DB=780&amp;FindType=Y&amp;SerialNum=1993062169" TargetMode="External"/><Relationship Id="rId26" Type="http://schemas.openxmlformats.org/officeDocument/2006/relationships/hyperlink" Target="http://www.westlaw.com/Find/Default.wl?rs=dfa1.0&amp;vr=2.0&amp;DB=780&amp;FindType=Y&amp;SerialNum=1993062411" TargetMode="External"/><Relationship Id="rId27" Type="http://schemas.openxmlformats.org/officeDocument/2006/relationships/hyperlink" Target="http://www.westlaw.com/Find/Default.wl?rs=dfa1.0&amp;vr=2.0&amp;DB=780&amp;FindType=Y&amp;SerialNum=1993054254" TargetMode="External"/><Relationship Id="rId28" Type="http://schemas.openxmlformats.org/officeDocument/2006/relationships/hyperlink" Target="http://www.westlaw.com/Find/Default.wl?rs=dfa1.0&amp;vr=2.0&amp;DB=780&amp;FindType=Y&amp;SerialNum=1993032776" TargetMode="External"/><Relationship Id="rId29" Type="http://schemas.openxmlformats.org/officeDocument/2006/relationships/hyperlink" Target="http://www.westlaw.com/Find/Default.wl?rs=dfa1.0&amp;vr=2.0&amp;DB=780&amp;FindType=Y&amp;SerialNum=1993023562" TargetMode="External"/><Relationship Id="rId271" Type="http://schemas.openxmlformats.org/officeDocument/2006/relationships/hyperlink" Target="http://www.westlaw.com/Find/Default.wl?rs=dfa1.0&amp;vr=2.0&amp;DB=345&amp;FindType=Y&amp;SerialNum=1993170262" TargetMode="External"/><Relationship Id="rId272" Type="http://schemas.openxmlformats.org/officeDocument/2006/relationships/hyperlink" Target="http://www.westlaw.com/Find/Default.wl?rs=dfa1.0&amp;vr=2.0&amp;DB=164&amp;FindType=Y&amp;SerialNum=1993163936" TargetMode="External"/><Relationship Id="rId273" Type="http://schemas.openxmlformats.org/officeDocument/2006/relationships/hyperlink" Target="http://www.westlaw.com/Find/Default.wl?rs=dfa1.0&amp;vr=2.0&amp;DB=345&amp;FindType=Y&amp;SerialNum=1993090053" TargetMode="External"/><Relationship Id="rId274" Type="http://schemas.openxmlformats.org/officeDocument/2006/relationships/hyperlink" Target="http://www.westlaw.com/Find/Default.wl?rs=dfa1.0&amp;vr=2.0&amp;DB=345&amp;FindType=Y&amp;SerialNum=1993078692" TargetMode="External"/><Relationship Id="rId120" Type="http://schemas.openxmlformats.org/officeDocument/2006/relationships/hyperlink" Target="http://www.westlaw.com/Find/Default.wl?rs=dfa1.0&amp;vr=2.0&amp;DB=350&amp;FindType=Y&amp;SerialNum=1993074694" TargetMode="External"/><Relationship Id="rId121" Type="http://schemas.openxmlformats.org/officeDocument/2006/relationships/hyperlink" Target="http://www.westlaw.com/Find/Default.wl?rs=dfa1.0&amp;vr=2.0&amp;DB=350&amp;FindType=Y&amp;SerialNum=1993074817" TargetMode="External"/><Relationship Id="rId122" Type="http://schemas.openxmlformats.org/officeDocument/2006/relationships/hyperlink" Target="http://www.westlaw.com/Find/Default.wl?rs=dfa1.0&amp;vr=2.0&amp;DB=350&amp;FindType=Y&amp;SerialNum=1993059446" TargetMode="External"/><Relationship Id="rId123" Type="http://schemas.openxmlformats.org/officeDocument/2006/relationships/hyperlink" Target="http://www.westlaw.com/Find/Default.wl?rs=dfa1.0&amp;vr=2.0&amp;DB=350&amp;FindType=Y&amp;SerialNum=1993070532" TargetMode="External"/><Relationship Id="rId124" Type="http://schemas.openxmlformats.org/officeDocument/2006/relationships/hyperlink" Target="http://www.westlaw.com/Find/Default.wl?rs=dfa1.0&amp;vr=2.0&amp;DB=350&amp;FindType=Y&amp;SerialNum=1993069709" TargetMode="External"/><Relationship Id="rId125" Type="http://schemas.openxmlformats.org/officeDocument/2006/relationships/hyperlink" Target="http://www.westlaw.com/Find/Default.wl?rs=dfa1.0&amp;vr=2.0&amp;DB=350&amp;FindType=Y&amp;SerialNum=1993068698" TargetMode="External"/><Relationship Id="rId126" Type="http://schemas.openxmlformats.org/officeDocument/2006/relationships/hyperlink" Target="http://www.westlaw.com/Find/Default.wl?rs=dfa1.0&amp;vr=2.0&amp;DB=350&amp;FindType=Y&amp;SerialNum=1993061285" TargetMode="External"/><Relationship Id="rId127" Type="http://schemas.openxmlformats.org/officeDocument/2006/relationships/hyperlink" Target="http://www.westlaw.com/Find/Default.wl?rs=dfa1.0&amp;vr=2.0&amp;DB=350&amp;FindType=Y&amp;SerialNum=1993054956" TargetMode="External"/><Relationship Id="rId128" Type="http://schemas.openxmlformats.org/officeDocument/2006/relationships/hyperlink" Target="http://www.westlaw.com/Find/Default.wl?rs=dfa1.0&amp;vr=2.0&amp;DB=350&amp;FindType=Y&amp;SerialNum=1993055827" TargetMode="External"/><Relationship Id="rId129" Type="http://schemas.openxmlformats.org/officeDocument/2006/relationships/hyperlink" Target="http://www.westlaw.com/Find/Default.wl?rs=dfa1.0&amp;vr=2.0&amp;DB=350&amp;FindType=Y&amp;SerialNum=1993061769" TargetMode="External"/><Relationship Id="rId210" Type="http://schemas.openxmlformats.org/officeDocument/2006/relationships/hyperlink" Target="http://www.westlaw.com/Find/Default.wl?rs=dfa1.0&amp;vr=2.0&amp;FindType=Y&amp;SerialNum=1994059259" TargetMode="External"/><Relationship Id="rId211" Type="http://schemas.openxmlformats.org/officeDocument/2006/relationships/hyperlink" Target="http://www.westlaw.com/Find/Default.wl?rs=dfa1.0&amp;vr=2.0&amp;DB=345&amp;FindType=Y&amp;SerialNum=1993165318" TargetMode="External"/><Relationship Id="rId212" Type="http://schemas.openxmlformats.org/officeDocument/2006/relationships/hyperlink" Target="http://www.westlaw.com/Find/Default.wl?rs=dfa1.0&amp;vr=2.0&amp;DB=345&amp;FindType=Y&amp;SerialNum=1993236633" TargetMode="External"/><Relationship Id="rId213" Type="http://schemas.openxmlformats.org/officeDocument/2006/relationships/hyperlink" Target="http://www.westlaw.com/Find/Default.wl?rs=dfa1.0&amp;vr=2.0&amp;DB=164&amp;FindType=Y&amp;SerialNum=1993185460" TargetMode="External"/><Relationship Id="rId214" Type="http://schemas.openxmlformats.org/officeDocument/2006/relationships/hyperlink" Target="http://www.westlaw.com/Find/Default.wl?rs=dfa1.0&amp;vr=2.0&amp;DB=345&amp;FindType=Y&amp;SerialNum=1993167223" TargetMode="External"/><Relationship Id="rId215" Type="http://schemas.openxmlformats.org/officeDocument/2006/relationships/hyperlink" Target="http://www.westlaw.com/Find/Default.wl?rs=dfa1.0&amp;vr=2.0&amp;FindType=Y&amp;SerialNum=2000447941" TargetMode="External"/><Relationship Id="rId216" Type="http://schemas.openxmlformats.org/officeDocument/2006/relationships/hyperlink" Target="http://www.westlaw.com/Find/Default.wl?rs=dfa1.0&amp;vr=2.0&amp;DB=345&amp;FindType=Y&amp;SerialNum=1993161747" TargetMode="External"/><Relationship Id="rId217" Type="http://schemas.openxmlformats.org/officeDocument/2006/relationships/hyperlink" Target="http://www.westlaw.com/Find/Default.wl?rs=dfa1.0&amp;vr=2.0&amp;DB=345&amp;FindType=Y&amp;SerialNum=1993152048" TargetMode="External"/><Relationship Id="rId218" Type="http://schemas.openxmlformats.org/officeDocument/2006/relationships/hyperlink" Target="http://www.westlaw.com/Find/Default.wl?rs=dfa1.0&amp;vr=2.0&amp;DB=345&amp;FindType=Y&amp;SerialNum=1995147059" TargetMode="External"/><Relationship Id="rId219" Type="http://schemas.openxmlformats.org/officeDocument/2006/relationships/hyperlink" Target="http://www.westlaw.com/Find/Default.wl?rs=dfa1.0&amp;vr=2.0&amp;DB=164&amp;FindType=Y&amp;SerialNum=1993161146" TargetMode="External"/><Relationship Id="rId275" Type="http://schemas.openxmlformats.org/officeDocument/2006/relationships/hyperlink" Target="http://www.westlaw.com/Find/Default.wl?rs=dfa1.0&amp;vr=2.0&amp;DB=345&amp;FindType=Y&amp;SerialNum=1993079273" TargetMode="External"/><Relationship Id="rId276" Type="http://schemas.openxmlformats.org/officeDocument/2006/relationships/hyperlink" Target="http://www.westlaw.com/Find/Default.wl?rs=dfa1.0&amp;vr=2.0&amp;DB=345&amp;FindType=Y&amp;SerialNum=1993086745" TargetMode="External"/><Relationship Id="rId277" Type="http://schemas.openxmlformats.org/officeDocument/2006/relationships/hyperlink" Target="http://www.westlaw.com/Find/Default.wl?rs=dfa1.0&amp;vr=2.0&amp;FindType=Y&amp;SerialNum=1993075945" TargetMode="External"/><Relationship Id="rId278" Type="http://schemas.openxmlformats.org/officeDocument/2006/relationships/hyperlink" Target="http://www.westlaw.com/Find/Default.wl?rs=dfa1.0&amp;vr=2.0&amp;FindType=Y&amp;SerialNum=1993072345" TargetMode="External"/><Relationship Id="rId279" Type="http://schemas.openxmlformats.org/officeDocument/2006/relationships/hyperlink" Target="http://www.westlaw.com/Find/Default.wl?rs=dfa1.0&amp;vr=2.0&amp;DB=344&amp;FindType=Y&amp;SerialNum=1993071496" TargetMode="External"/><Relationship Id="rId300" Type="http://schemas.openxmlformats.org/officeDocument/2006/relationships/hyperlink" Target="http://www.westlaw.com/Find/Default.wl?rs=dfa1.0&amp;vr=2.0&amp;FindType=Y&amp;SerialNum=1993054645" TargetMode="External"/><Relationship Id="rId301" Type="http://schemas.openxmlformats.org/officeDocument/2006/relationships/hyperlink" Target="http://www.westlaw.com/Find/Default.wl?rs=dfa1.0&amp;vr=2.0&amp;FindType=Y&amp;SerialNum=1993064302" TargetMode="External"/><Relationship Id="rId302" Type="http://schemas.openxmlformats.org/officeDocument/2006/relationships/hyperlink" Target="http://www.westlaw.com/Find/Default.wl?rs=dfa1.0&amp;vr=2.0&amp;DB=164&amp;FindType=Y&amp;SerialNum=1993055788" TargetMode="External"/><Relationship Id="rId303" Type="http://schemas.openxmlformats.org/officeDocument/2006/relationships/hyperlink" Target="http://www.westlaw.com/Find/Default.wl?rs=dfa1.0&amp;vr=2.0&amp;DB=870&amp;FindType=Y&amp;SerialNum=1993053794" TargetMode="External"/><Relationship Id="rId304" Type="http://schemas.openxmlformats.org/officeDocument/2006/relationships/hyperlink" Target="http://www.westlaw.com/Find/Default.wl?rs=dfa1.0&amp;vr=2.0&amp;DB=1011&amp;FindType=Y&amp;SerialNum=1993046119" TargetMode="External"/><Relationship Id="rId305" Type="http://schemas.openxmlformats.org/officeDocument/2006/relationships/hyperlink" Target="http://www.westlaw.com/Find/Default.wl?rs=dfa1.0&amp;vr=2.0&amp;DB=345&amp;FindType=Y&amp;SerialNum=1993043896" TargetMode="External"/><Relationship Id="rId306" Type="http://schemas.openxmlformats.org/officeDocument/2006/relationships/hyperlink" Target="http://www.westlaw.com/Find/Default.wl?rs=dfa1.0&amp;vr=2.0&amp;FindType=Y&amp;SerialNum=1993040411" TargetMode="External"/><Relationship Id="rId307" Type="http://schemas.openxmlformats.org/officeDocument/2006/relationships/hyperlink" Target="http://www.westlaw.com/Find/Default.wl?rs=dfa1.0&amp;vr=2.0&amp;DB=345&amp;FindType=Y&amp;SerialNum=1993048428" TargetMode="External"/><Relationship Id="rId308" Type="http://schemas.openxmlformats.org/officeDocument/2006/relationships/hyperlink" Target="http://www.westlaw.com/Find/Default.wl?rs=dfa1.0&amp;vr=2.0&amp;DB=345&amp;FindType=Y&amp;SerialNum=1993038639" TargetMode="External"/><Relationship Id="rId309" Type="http://schemas.openxmlformats.org/officeDocument/2006/relationships/hyperlink" Target="http://www.westlaw.com/Find/Default.wl?rs=dfa1.0&amp;vr=2.0&amp;DB=345&amp;FindType=Y&amp;SerialNum=1993036037" TargetMode="External"/><Relationship Id="rId360" Type="http://schemas.openxmlformats.org/officeDocument/2006/relationships/hyperlink" Target="http://www.westlaw.com/Find/Default.wl?rs=dfa1.0&amp;vr=2.0&amp;DB=164&amp;FindType=Y&amp;SerialNum=1992196164" TargetMode="External"/><Relationship Id="rId361" Type="http://schemas.openxmlformats.org/officeDocument/2006/relationships/hyperlink" Target="http://www.westlaw.com/Find/Default.wl?rs=dfa1.0&amp;vr=2.0&amp;FindType=Y&amp;SerialNum=1992183445" TargetMode="External"/><Relationship Id="rId362" Type="http://schemas.openxmlformats.org/officeDocument/2006/relationships/hyperlink" Target="http://www.westlaw.com/Find/Default.wl?rs=dfa1.0&amp;vr=2.0&amp;DB=509&amp;FindType=Y&amp;SerialNum=1992213836" TargetMode="External"/><Relationship Id="rId363" Type="http://schemas.openxmlformats.org/officeDocument/2006/relationships/hyperlink" Target="http://www.westlaw.com/Find/Default.wl?rs=dfa1.0&amp;vr=2.0&amp;DB=509&amp;FindType=Y&amp;SerialNum=1993058052" TargetMode="External"/><Relationship Id="rId364" Type="http://schemas.openxmlformats.org/officeDocument/2006/relationships/hyperlink" Target="http://www.westlaw.com/Find/Default.wl?rs=dfa1.0&amp;vr=2.0&amp;DB=509&amp;FindType=Y&amp;SerialNum=1993070163" TargetMode="External"/><Relationship Id="rId365" Type="http://schemas.openxmlformats.org/officeDocument/2006/relationships/hyperlink" Target="http://www.westlaw.com/Find/Default.wl?rs=dfa1.0&amp;vr=2.0&amp;DB=509&amp;FindType=Y&amp;SerialNum=1993079121" TargetMode="External"/><Relationship Id="rId366" Type="http://schemas.openxmlformats.org/officeDocument/2006/relationships/hyperlink" Target="http://www.westlaw.com/Find/Default.wl?rs=dfa1.0&amp;vr=2.0&amp;DB=1415&amp;FindType=Y&amp;SerialNum=1993056501" TargetMode="External"/><Relationship Id="rId367" Type="http://schemas.openxmlformats.org/officeDocument/2006/relationships/hyperlink" Target="http://www.westlaw.com/Find/Default.wl?rs=dfa1.0&amp;vr=2.0&amp;DB=1415&amp;FindType=Y&amp;SerialNum=1993045153" TargetMode="External"/><Relationship Id="rId368" Type="http://schemas.openxmlformats.org/officeDocument/2006/relationships/hyperlink" Target="http://www.westlaw.com/Find/Default.wl?rs=dfa1.0&amp;vr=2.0&amp;DB=4508&amp;FindType=Y&amp;SerialNum=1996090067" TargetMode="External"/><Relationship Id="rId369" Type="http://schemas.openxmlformats.org/officeDocument/2006/relationships/hyperlink" Target="http://www.westlaw.com/Find/Default.wl?rs=dfa1.0&amp;vr=2.0&amp;DB=780&amp;FindType=Y&amp;SerialNum=1993042105" TargetMode="External"/><Relationship Id="rId90" Type="http://schemas.openxmlformats.org/officeDocument/2006/relationships/hyperlink" Target="http://www.westlaw.com/Find/Default.wl?rs=dfa1.0&amp;vr=2.0&amp;DB=350&amp;FindType=Y&amp;SerialNum=1993108905" TargetMode="External"/><Relationship Id="rId91" Type="http://schemas.openxmlformats.org/officeDocument/2006/relationships/hyperlink" Target="http://www.westlaw.com/Find/Default.wl?rs=dfa1.0&amp;vr=2.0&amp;DB=350&amp;FindType=Y&amp;SerialNum=1993106679" TargetMode="External"/><Relationship Id="rId92" Type="http://schemas.openxmlformats.org/officeDocument/2006/relationships/hyperlink" Target="http://www.westlaw.com/Find/Default.wl?rs=dfa1.0&amp;vr=2.0&amp;DB=350&amp;FindType=Y&amp;SerialNum=1993108252" TargetMode="External"/><Relationship Id="rId93" Type="http://schemas.openxmlformats.org/officeDocument/2006/relationships/hyperlink" Target="http://www.westlaw.com/Find/Default.wl?rs=dfa1.0&amp;vr=2.0&amp;DB=350&amp;FindType=Y&amp;SerialNum=1993105762" TargetMode="External"/><Relationship Id="rId94" Type="http://schemas.openxmlformats.org/officeDocument/2006/relationships/hyperlink" Target="http://www.westlaw.com/Find/Default.wl?rs=dfa1.0&amp;vr=2.0&amp;DB=350&amp;FindType=Y&amp;SerialNum=1993107011" TargetMode="External"/><Relationship Id="rId95" Type="http://schemas.openxmlformats.org/officeDocument/2006/relationships/hyperlink" Target="http://www.westlaw.com/Find/Default.wl?rs=dfa1.0&amp;vr=2.0&amp;DB=350&amp;FindType=Y&amp;SerialNum=1993103594" TargetMode="External"/><Relationship Id="rId96" Type="http://schemas.openxmlformats.org/officeDocument/2006/relationships/hyperlink" Target="http://www.westlaw.com/Find/Default.wl?rs=dfa1.0&amp;vr=2.0&amp;DB=350&amp;FindType=Y&amp;SerialNum=1993102470" TargetMode="External"/><Relationship Id="rId97" Type="http://schemas.openxmlformats.org/officeDocument/2006/relationships/hyperlink" Target="http://www.westlaw.com/Find/Default.wl?rs=dfa1.0&amp;vr=2.0&amp;DB=350&amp;FindType=Y&amp;SerialNum=1993101690" TargetMode="External"/><Relationship Id="rId98" Type="http://schemas.openxmlformats.org/officeDocument/2006/relationships/hyperlink" Target="http://www.westlaw.com/Find/Default.wl?rs=dfa1.0&amp;vr=2.0&amp;DB=350&amp;FindType=Y&amp;SerialNum=1993099589" TargetMode="External"/><Relationship Id="rId99" Type="http://schemas.openxmlformats.org/officeDocument/2006/relationships/hyperlink" Target="http://www.westlaw.com/Find/Default.wl?rs=dfa1.0&amp;vr=2.0&amp;DB=350&amp;FindType=Y&amp;SerialNum=1993099874" TargetMode="External"/><Relationship Id="rId190" Type="http://schemas.openxmlformats.org/officeDocument/2006/relationships/hyperlink" Target="http://www.westlaw.com/Find/Default.wl?rs=dfa1.0&amp;vr=2.0&amp;FindType=Y&amp;SerialNum=1993189682" TargetMode="External"/><Relationship Id="rId191" Type="http://schemas.openxmlformats.org/officeDocument/2006/relationships/hyperlink" Target="http://www.westlaw.com/Find/Default.wl?rs=dfa1.0&amp;vr=2.0&amp;DB=164&amp;FindType=Y&amp;SerialNum=1993190945" TargetMode="External"/><Relationship Id="rId192" Type="http://schemas.openxmlformats.org/officeDocument/2006/relationships/hyperlink" Target="http://www.westlaw.com/Find/Default.wl?rs=dfa1.0&amp;vr=2.0&amp;FindType=Y&amp;SerialNum=1995051465" TargetMode="External"/><Relationship Id="rId193" Type="http://schemas.openxmlformats.org/officeDocument/2006/relationships/hyperlink" Target="http://www.westlaw.com/Find/Default.wl?rs=dfa1.0&amp;vr=2.0&amp;DB=164&amp;FindType=Y&amp;SerialNum=1993196796" TargetMode="External"/><Relationship Id="rId194" Type="http://schemas.openxmlformats.org/officeDocument/2006/relationships/hyperlink" Target="http://www.westlaw.com/Find/Default.wl?rs=dfa1.0&amp;vr=2.0&amp;DB=345&amp;FindType=Y&amp;SerialNum=1993185656" TargetMode="External"/><Relationship Id="rId195" Type="http://schemas.openxmlformats.org/officeDocument/2006/relationships/hyperlink" Target="http://www.westlaw.com/Find/Default.wl?rs=dfa1.0&amp;vr=2.0&amp;DB=164&amp;FindType=Y&amp;SerialNum=1993181179" TargetMode="External"/><Relationship Id="rId196" Type="http://schemas.openxmlformats.org/officeDocument/2006/relationships/hyperlink" Target="http://www.westlaw.com/Find/Default.wl?rs=dfa1.0&amp;vr=2.0&amp;DB=1554&amp;FindType=Y&amp;SerialNum=1993220393" TargetMode="External"/><Relationship Id="rId197" Type="http://schemas.openxmlformats.org/officeDocument/2006/relationships/hyperlink" Target="http://www.westlaw.com/Find/Default.wl?rs=dfa1.0&amp;vr=2.0&amp;DB=345&amp;FindType=Y&amp;SerialNum=1993176496" TargetMode="External"/><Relationship Id="rId198" Type="http://schemas.openxmlformats.org/officeDocument/2006/relationships/hyperlink" Target="http://www.westlaw.com/Find/Default.wl?rs=dfa1.0&amp;vr=2.0&amp;DB=345&amp;FindType=Y&amp;SerialNum=1993188096" TargetMode="External"/><Relationship Id="rId199" Type="http://schemas.openxmlformats.org/officeDocument/2006/relationships/hyperlink" Target="http://www.westlaw.com/Find/Default.wl?rs=dfa1.0&amp;vr=2.0&amp;DB=345&amp;FindType=Y&amp;SerialNum=1993174908" TargetMode="External"/><Relationship Id="rId280" Type="http://schemas.openxmlformats.org/officeDocument/2006/relationships/hyperlink" Target="http://www.westlaw.com/Find/Default.wl?rs=dfa1.0&amp;vr=2.0&amp;DB=345&amp;FindType=Y&amp;SerialNum=1993073923" TargetMode="External"/><Relationship Id="rId30" Type="http://schemas.openxmlformats.org/officeDocument/2006/relationships/hyperlink" Target="http://www.westlaw.com/Find/Default.wl?rs=dfa1.0&amp;vr=2.0&amp;DB=780&amp;FindType=Y&amp;SerialNum=1992213102" TargetMode="External"/><Relationship Id="rId31" Type="http://schemas.openxmlformats.org/officeDocument/2006/relationships/hyperlink" Target="http://www.westlaw.com/Find/Default.wl?rs=dfa1.0&amp;vr=2.0&amp;DB=780&amp;FindType=Y&amp;SerialNum=1992203865" TargetMode="External"/><Relationship Id="rId32" Type="http://schemas.openxmlformats.org/officeDocument/2006/relationships/hyperlink" Target="http://www.westlaw.com/Find/Default.wl?rs=dfa1.0&amp;vr=2.0&amp;DB=506&amp;FindType=Y&amp;SerialNum=1993176805" TargetMode="External"/><Relationship Id="rId33" Type="http://schemas.openxmlformats.org/officeDocument/2006/relationships/hyperlink" Target="http://www.westlaw.com/Find/Default.wl?rs=dfa1.0&amp;vr=2.0&amp;DB=506&amp;FindType=Y&amp;SerialNum=1993190930" TargetMode="External"/><Relationship Id="rId34" Type="http://schemas.openxmlformats.org/officeDocument/2006/relationships/hyperlink" Target="http://www.westlaw.com/Find/Default.wl?rs=dfa1.0&amp;vr=2.0&amp;DB=506&amp;FindType=Y&amp;SerialNum=1993182857" TargetMode="External"/><Relationship Id="rId35" Type="http://schemas.openxmlformats.org/officeDocument/2006/relationships/hyperlink" Target="http://www.westlaw.com/Find/Default.wl?rs=dfa1.0&amp;vr=2.0&amp;DB=506&amp;FindType=Y&amp;SerialNum=1993181383" TargetMode="External"/><Relationship Id="rId36" Type="http://schemas.openxmlformats.org/officeDocument/2006/relationships/hyperlink" Target="http://www.westlaw.com/Find/Default.wl?rs=dfa1.0&amp;vr=2.0&amp;DB=506&amp;FindType=Y&amp;SerialNum=1993182709" TargetMode="External"/><Relationship Id="rId37" Type="http://schemas.openxmlformats.org/officeDocument/2006/relationships/hyperlink" Target="http://www.westlaw.com/Find/Default.wl?rs=dfa1.0&amp;vr=2.0&amp;DB=506&amp;FindType=Y&amp;SerialNum=1993180610" TargetMode="External"/><Relationship Id="rId38" Type="http://schemas.openxmlformats.org/officeDocument/2006/relationships/hyperlink" Target="http://www.westlaw.com/Find/Default.wl?rs=dfa1.0&amp;vr=2.0&amp;DB=506&amp;FindType=Y&amp;SerialNum=1993182743" TargetMode="External"/><Relationship Id="rId39" Type="http://schemas.openxmlformats.org/officeDocument/2006/relationships/hyperlink" Target="http://www.westlaw.com/Find/Default.wl?rs=dfa1.0&amp;vr=2.0&amp;DB=506&amp;FindType=Y&amp;SerialNum=1993171271" TargetMode="External"/><Relationship Id="rId281" Type="http://schemas.openxmlformats.org/officeDocument/2006/relationships/hyperlink" Target="http://www.westlaw.com/Find/Default.wl?rs=dfa1.0&amp;vr=2.0&amp;DB=345&amp;FindType=Y&amp;SerialNum=1993075127" TargetMode="External"/><Relationship Id="rId282" Type="http://schemas.openxmlformats.org/officeDocument/2006/relationships/hyperlink" Target="http://www.westlaw.com/Find/Default.wl?rs=dfa1.0&amp;vr=2.0&amp;DB=345&amp;FindType=Y&amp;SerialNum=1993084780" TargetMode="External"/><Relationship Id="rId283" Type="http://schemas.openxmlformats.org/officeDocument/2006/relationships/hyperlink" Target="http://www.westlaw.com/Find/Default.wl?rs=dfa1.0&amp;vr=2.0&amp;DB=345&amp;FindType=Y&amp;SerialNum=1993104708" TargetMode="External"/><Relationship Id="rId284" Type="http://schemas.openxmlformats.org/officeDocument/2006/relationships/hyperlink" Target="http://www.westlaw.com/Find/Default.wl?rs=dfa1.0&amp;vr=2.0&amp;DB=345&amp;FindType=Y&amp;SerialNum=1993111139" TargetMode="External"/><Relationship Id="rId130" Type="http://schemas.openxmlformats.org/officeDocument/2006/relationships/hyperlink" Target="http://www.westlaw.com/Find/Default.wl?rs=dfa1.0&amp;vr=2.0&amp;DB=350&amp;FindType=Y&amp;SerialNum=1993062620" TargetMode="External"/><Relationship Id="rId131" Type="http://schemas.openxmlformats.org/officeDocument/2006/relationships/hyperlink" Target="http://www.westlaw.com/Find/Default.wl?rs=dfa1.0&amp;vr=2.0&amp;DB=350&amp;FindType=Y&amp;SerialNum=1993060348" TargetMode="External"/><Relationship Id="rId132" Type="http://schemas.openxmlformats.org/officeDocument/2006/relationships/hyperlink" Target="http://www.westlaw.com/Find/Default.wl?rs=dfa1.0&amp;vr=2.0&amp;DB=506&amp;FindType=Y&amp;SerialNum=1993153784" TargetMode="External"/><Relationship Id="rId133" Type="http://schemas.openxmlformats.org/officeDocument/2006/relationships/hyperlink" Target="http://www.westlaw.com/Find/Default.wl?rs=dfa1.0&amp;vr=2.0&amp;DB=350&amp;FindType=Y&amp;SerialNum=1993055815" TargetMode="External"/><Relationship Id="rId220" Type="http://schemas.openxmlformats.org/officeDocument/2006/relationships/hyperlink" Target="http://www.westlaw.com/Find/Default.wl?rs=dfa1.0&amp;vr=2.0&amp;DB=1422&amp;FindType=Y&amp;SerialNum=1993154846" TargetMode="External"/><Relationship Id="rId221" Type="http://schemas.openxmlformats.org/officeDocument/2006/relationships/hyperlink" Target="http://www.westlaw.com/Find/Default.wl?rs=dfa1.0&amp;vr=2.0&amp;DB=345&amp;FindType=Y&amp;SerialNum=1993224963" TargetMode="External"/><Relationship Id="rId222" Type="http://schemas.openxmlformats.org/officeDocument/2006/relationships/hyperlink" Target="http://www.westlaw.com/Find/Default.wl?rs=dfa1.0&amp;vr=2.0&amp;DB=345&amp;FindType=Y&amp;SerialNum=1993153809" TargetMode="External"/><Relationship Id="rId223" Type="http://schemas.openxmlformats.org/officeDocument/2006/relationships/hyperlink" Target="http://www.westlaw.com/Find/Default.wl?rs=dfa1.0&amp;vr=2.0&amp;DB=164&amp;FindType=Y&amp;SerialNum=1993157115" TargetMode="External"/><Relationship Id="rId224" Type="http://schemas.openxmlformats.org/officeDocument/2006/relationships/hyperlink" Target="http://www.westlaw.com/Find/Default.wl?rs=dfa1.0&amp;vr=2.0&amp;DB=345&amp;FindType=Y&amp;SerialNum=1993149972" TargetMode="External"/><Relationship Id="rId225" Type="http://schemas.openxmlformats.org/officeDocument/2006/relationships/hyperlink" Target="http://www.westlaw.com/Find/Default.wl?rs=dfa1.0&amp;vr=2.0&amp;DB=345&amp;FindType=Y&amp;SerialNum=1993157203" TargetMode="External"/><Relationship Id="rId226" Type="http://schemas.openxmlformats.org/officeDocument/2006/relationships/hyperlink" Target="http://www.westlaw.com/Find/Default.wl?rs=dfa1.0&amp;vr=2.0&amp;DB=345&amp;FindType=Y&amp;SerialNum=1993150104" TargetMode="External"/><Relationship Id="rId227" Type="http://schemas.openxmlformats.org/officeDocument/2006/relationships/hyperlink" Target="http://www.westlaw.com/Find/Default.wl?rs=dfa1.0&amp;vr=2.0&amp;DB=345&amp;FindType=Y&amp;SerialNum=1993190088" TargetMode="External"/><Relationship Id="rId228" Type="http://schemas.openxmlformats.org/officeDocument/2006/relationships/hyperlink" Target="http://www.westlaw.com/Find/Default.wl?rs=dfa1.0&amp;vr=2.0&amp;DB=345&amp;FindType=Y&amp;SerialNum=1993146068" TargetMode="External"/><Relationship Id="rId229" Type="http://schemas.openxmlformats.org/officeDocument/2006/relationships/hyperlink" Target="http://www.westlaw.com/Find/Default.wl?rs=dfa1.0&amp;vr=2.0&amp;DB=345&amp;FindType=Y&amp;SerialNum=1993149449" TargetMode="External"/><Relationship Id="rId134" Type="http://schemas.openxmlformats.org/officeDocument/2006/relationships/hyperlink" Target="http://www.westlaw.com/Find/Default.wl?rs=dfa1.0&amp;vr=2.0&amp;DB=350&amp;FindType=Y&amp;SerialNum=1993053606" TargetMode="External"/><Relationship Id="rId135" Type="http://schemas.openxmlformats.org/officeDocument/2006/relationships/hyperlink" Target="http://www.westlaw.com/Find/Default.wl?rs=dfa1.0&amp;vr=2.0&amp;DB=350&amp;FindType=Y&amp;SerialNum=1993054946" TargetMode="External"/><Relationship Id="rId136" Type="http://schemas.openxmlformats.org/officeDocument/2006/relationships/hyperlink" Target="http://www.westlaw.com/Find/Default.wl?rs=dfa1.0&amp;vr=2.0&amp;DB=350&amp;FindType=Y&amp;SerialNum=1993044732" TargetMode="External"/><Relationship Id="rId137" Type="http://schemas.openxmlformats.org/officeDocument/2006/relationships/hyperlink" Target="http://www.westlaw.com/Find/Default.wl?rs=dfa1.0&amp;vr=2.0&amp;DB=350&amp;FindType=Y&amp;SerialNum=1993051721" TargetMode="External"/><Relationship Id="rId138" Type="http://schemas.openxmlformats.org/officeDocument/2006/relationships/hyperlink" Target="http://www.westlaw.com/Find/Default.wl?rs=dfa1.0&amp;vr=2.0&amp;DB=350&amp;FindType=Y&amp;SerialNum=1993052011" TargetMode="External"/><Relationship Id="rId139" Type="http://schemas.openxmlformats.org/officeDocument/2006/relationships/hyperlink" Target="http://www.westlaw.com/Find/Default.wl?rs=dfa1.0&amp;vr=2.0&amp;DB=350&amp;FindType=Y&amp;SerialNum=1993038972" TargetMode="External"/><Relationship Id="rId285" Type="http://schemas.openxmlformats.org/officeDocument/2006/relationships/hyperlink" Target="http://www.westlaw.com/Find/Default.wl?rs=dfa1.0&amp;vr=2.0&amp;DB=345&amp;FindType=Y&amp;SerialNum=1993115237" TargetMode="External"/><Relationship Id="rId286" Type="http://schemas.openxmlformats.org/officeDocument/2006/relationships/hyperlink" Target="http://www.westlaw.com/Find/Default.wl?rs=dfa1.0&amp;vr=2.0&amp;FindType=Y&amp;SerialNum=1993193599" TargetMode="External"/><Relationship Id="rId287" Type="http://schemas.openxmlformats.org/officeDocument/2006/relationships/hyperlink" Target="http://www.westlaw.com/Find/Default.wl?rs=dfa1.0&amp;vr=2.0&amp;DB=345&amp;FindType=Y&amp;SerialNum=1994066762" TargetMode="External"/><Relationship Id="rId288" Type="http://schemas.openxmlformats.org/officeDocument/2006/relationships/hyperlink" Target="http://www.westlaw.com/Find/Default.wl?rs=dfa1.0&amp;vr=2.0&amp;FindType=Y&amp;SerialNum=2007048003" TargetMode="External"/><Relationship Id="rId289" Type="http://schemas.openxmlformats.org/officeDocument/2006/relationships/hyperlink" Target="http://www.westlaw.com/Find/Default.wl?rs=dfa1.0&amp;vr=2.0&amp;DB=345&amp;FindType=Y&amp;SerialNum=1993086584" TargetMode="External"/><Relationship Id="rId310" Type="http://schemas.openxmlformats.org/officeDocument/2006/relationships/hyperlink" Target="http://www.westlaw.com/Find/Default.wl?rs=dfa1.0&amp;vr=2.0&amp;DB=345&amp;FindType=Y&amp;SerialNum=1993029830" TargetMode="External"/><Relationship Id="rId311" Type="http://schemas.openxmlformats.org/officeDocument/2006/relationships/hyperlink" Target="http://www.westlaw.com/Find/Default.wl?rs=dfa1.0&amp;vr=2.0&amp;DB=345&amp;FindType=Y&amp;SerialNum=1993033230" TargetMode="External"/><Relationship Id="rId312" Type="http://schemas.openxmlformats.org/officeDocument/2006/relationships/hyperlink" Target="http://www.westlaw.com/Find/Default.wl?rs=dfa1.0&amp;vr=2.0&amp;DB=345&amp;FindType=Y&amp;SerialNum=1993033856" TargetMode="External"/><Relationship Id="rId313" Type="http://schemas.openxmlformats.org/officeDocument/2006/relationships/hyperlink" Target="http://www.westlaw.com/Find/Default.wl?rs=dfa1.0&amp;vr=2.0&amp;DB=869&amp;FindType=Y&amp;SerialNum=1993170962" TargetMode="External"/><Relationship Id="rId314" Type="http://schemas.openxmlformats.org/officeDocument/2006/relationships/hyperlink" Target="http://www.westlaw.com/Find/Default.wl?rs=dfa1.0&amp;vr=2.0&amp;DB=345&amp;FindType=Y&amp;SerialNum=1993033298" TargetMode="External"/><Relationship Id="rId315" Type="http://schemas.openxmlformats.org/officeDocument/2006/relationships/hyperlink" Target="http://www.westlaw.com/Find/Default.wl?rs=dfa1.0&amp;vr=2.0&amp;DB=164&amp;FindType=Y&amp;SerialNum=1993026456" TargetMode="External"/><Relationship Id="rId316" Type="http://schemas.openxmlformats.org/officeDocument/2006/relationships/hyperlink" Target="http://www.westlaw.com/Find/Default.wl?rs=dfa1.0&amp;vr=2.0&amp;DB=345&amp;FindType=Y&amp;SerialNum=1993028205" TargetMode="External"/><Relationship Id="rId317" Type="http://schemas.openxmlformats.org/officeDocument/2006/relationships/hyperlink" Target="http://www.westlaw.com/Find/Default.wl?rs=dfa1.0&amp;vr=2.0&amp;DB=345&amp;FindType=Y&amp;SerialNum=1993040426" TargetMode="External"/><Relationship Id="rId318" Type="http://schemas.openxmlformats.org/officeDocument/2006/relationships/hyperlink" Target="http://www.westlaw.com/Find/Default.wl?rs=dfa1.0&amp;vr=2.0&amp;FindType=Y&amp;SerialNum=1994037280" TargetMode="External"/><Relationship Id="rId319" Type="http://schemas.openxmlformats.org/officeDocument/2006/relationships/hyperlink" Target="http://www.westlaw.com/Find/Default.wl?rs=dfa1.0&amp;vr=2.0&amp;DB=345&amp;FindType=Y&amp;SerialNum=1993020822" TargetMode="External"/><Relationship Id="rId370" Type="http://schemas.openxmlformats.org/officeDocument/2006/relationships/hyperlink" Target="http://www.westlaw.com/Find/Default.wl?rs=dfa1.0&amp;vr=2.0&amp;DB=780&amp;FindType=Y&amp;SerialNum=1992131994" TargetMode="External"/><Relationship Id="rId290" Type="http://schemas.openxmlformats.org/officeDocument/2006/relationships/hyperlink" Target="http://www.westlaw.com/Find/Default.wl?rs=dfa1.0&amp;vr=2.0&amp;DB=345&amp;FindType=Y&amp;SerialNum=1993068321" TargetMode="External"/><Relationship Id="rId291" Type="http://schemas.openxmlformats.org/officeDocument/2006/relationships/hyperlink" Target="http://www.westlaw.com/Find/Default.wl?rs=dfa1.0&amp;vr=2.0&amp;DB=345&amp;FindType=Y&amp;SerialNum=1993062038" TargetMode="External"/><Relationship Id="rId292" Type="http://schemas.openxmlformats.org/officeDocument/2006/relationships/hyperlink" Target="http://www.westlaw.com/Find/Default.wl?rs=dfa1.0&amp;vr=2.0&amp;DB=345&amp;FindType=Y&amp;SerialNum=1993062033" TargetMode="External"/><Relationship Id="rId293" Type="http://schemas.openxmlformats.org/officeDocument/2006/relationships/hyperlink" Target="http://www.westlaw.com/Find/Default.wl?rs=dfa1.0&amp;vr=2.0&amp;DB=345&amp;FindType=Y&amp;SerialNum=1993065568" TargetMode="External"/><Relationship Id="rId294" Type="http://schemas.openxmlformats.org/officeDocument/2006/relationships/hyperlink" Target="http://www.westlaw.com/Find/Default.wl?rs=dfa1.0&amp;vr=2.0&amp;DB=345&amp;FindType=Y&amp;SerialNum=1993126352" TargetMode="External"/><Relationship Id="rId295" Type="http://schemas.openxmlformats.org/officeDocument/2006/relationships/hyperlink" Target="http://www.westlaw.com/Find/Default.wl?rs=dfa1.0&amp;vr=2.0&amp;DB=345&amp;FindType=Y&amp;SerialNum=1993061386" TargetMode="External"/><Relationship Id="rId296" Type="http://schemas.openxmlformats.org/officeDocument/2006/relationships/hyperlink" Target="http://www.westlaw.com/Find/Default.wl?rs=dfa1.0&amp;vr=2.0&amp;DB=345&amp;FindType=Y&amp;SerialNum=1993190092" TargetMode="External"/><Relationship Id="rId40" Type="http://schemas.openxmlformats.org/officeDocument/2006/relationships/hyperlink" Target="http://www.westlaw.com/Find/Default.wl?rs=dfa1.0&amp;vr=2.0&amp;DB=506&amp;FindType=Y&amp;SerialNum=1993185650" TargetMode="External"/><Relationship Id="rId41" Type="http://schemas.openxmlformats.org/officeDocument/2006/relationships/hyperlink" Target="http://www.westlaw.com/Find/Default.wl?rs=dfa1.0&amp;vr=2.0&amp;DB=506&amp;FindType=Y&amp;SerialNum=1993175743" TargetMode="External"/><Relationship Id="rId42" Type="http://schemas.openxmlformats.org/officeDocument/2006/relationships/hyperlink" Target="http://www.westlaw.com/Find/Default.wl?rs=dfa1.0&amp;vr=2.0&amp;DB=506&amp;FindType=Y&amp;SerialNum=1993176197" TargetMode="External"/><Relationship Id="rId43" Type="http://schemas.openxmlformats.org/officeDocument/2006/relationships/hyperlink" Target="http://www.westlaw.com/Find/Default.wl?rs=dfa1.0&amp;vr=2.0&amp;DB=506&amp;FindType=Y&amp;SerialNum=1993171485" TargetMode="External"/><Relationship Id="rId44" Type="http://schemas.openxmlformats.org/officeDocument/2006/relationships/hyperlink" Target="http://www.westlaw.com/Find/Default.wl?rs=dfa1.0&amp;vr=2.0&amp;DB=506&amp;FindType=Y&amp;SerialNum=1993170447" TargetMode="External"/><Relationship Id="rId45" Type="http://schemas.openxmlformats.org/officeDocument/2006/relationships/hyperlink" Target="http://www.westlaw.com/Find/Default.wl?rs=dfa1.0&amp;vr=2.0&amp;DB=506&amp;FindType=Y&amp;SerialNum=1993168229" TargetMode="External"/><Relationship Id="rId46" Type="http://schemas.openxmlformats.org/officeDocument/2006/relationships/hyperlink" Target="http://www.westlaw.com/Find/Default.wl?rs=dfa1.0&amp;vr=2.0&amp;DB=506&amp;FindType=Y&amp;SerialNum=1993168625" TargetMode="External"/><Relationship Id="rId47" Type="http://schemas.openxmlformats.org/officeDocument/2006/relationships/hyperlink" Target="http://www.westlaw.com/Find/Default.wl?rs=dfa1.0&amp;vr=2.0&amp;DB=506&amp;FindType=Y&amp;SerialNum=1993165777" TargetMode="External"/><Relationship Id="rId48" Type="http://schemas.openxmlformats.org/officeDocument/2006/relationships/hyperlink" Target="http://www.westlaw.com/Find/Default.wl?rs=dfa1.0&amp;vr=2.0&amp;DB=350&amp;FindType=Y&amp;SerialNum=1993153269" TargetMode="External"/><Relationship Id="rId49" Type="http://schemas.openxmlformats.org/officeDocument/2006/relationships/hyperlink" Target="http://www.westlaw.com/Find/Default.wl?rs=dfa1.0&amp;vr=2.0&amp;DB=506&amp;FindType=Y&amp;SerialNum=1993170513" TargetMode="External"/><Relationship Id="rId297" Type="http://schemas.openxmlformats.org/officeDocument/2006/relationships/hyperlink" Target="http://www.westlaw.com/Find/Default.wl?rs=dfa1.0&amp;vr=2.0&amp;DB=164&amp;FindType=Y&amp;SerialNum=1993068009" TargetMode="External"/><Relationship Id="rId298" Type="http://schemas.openxmlformats.org/officeDocument/2006/relationships/hyperlink" Target="http://www.westlaw.com/Find/Default.wl?rs=dfa1.0&amp;vr=2.0&amp;DB=345&amp;FindType=Y&amp;SerialNum=1993086583" TargetMode="External"/><Relationship Id="rId299" Type="http://schemas.openxmlformats.org/officeDocument/2006/relationships/hyperlink" Target="http://www.westlaw.com/Find/Default.wl?rs=dfa1.0&amp;vr=2.0&amp;DB=164&amp;FindType=Y&amp;SerialNum=1993059140" TargetMode="External"/><Relationship Id="rId140" Type="http://schemas.openxmlformats.org/officeDocument/2006/relationships/hyperlink" Target="http://www.westlaw.com/Find/Default.wl?rs=dfa1.0&amp;vr=2.0&amp;DB=350&amp;FindType=Y&amp;SerialNum=1993038989" TargetMode="External"/><Relationship Id="rId141" Type="http://schemas.openxmlformats.org/officeDocument/2006/relationships/hyperlink" Target="http://www.westlaw.com/Find/Default.wl?rs=dfa1.0&amp;vr=2.0&amp;DB=350&amp;FindType=Y&amp;SerialNum=1993050815" TargetMode="External"/><Relationship Id="rId142" Type="http://schemas.openxmlformats.org/officeDocument/2006/relationships/hyperlink" Target="http://www.westlaw.com/Find/Default.wl?rs=dfa1.0&amp;vr=2.0&amp;DB=350&amp;FindType=Y&amp;SerialNum=1993050954" TargetMode="External"/><Relationship Id="rId143" Type="http://schemas.openxmlformats.org/officeDocument/2006/relationships/hyperlink" Target="http://www.westlaw.com/Find/Default.wl?rs=dfa1.0&amp;vr=2.0&amp;DB=350&amp;FindType=Y&amp;SerialNum=1993045399" TargetMode="External"/><Relationship Id="rId144" Type="http://schemas.openxmlformats.org/officeDocument/2006/relationships/hyperlink" Target="http://www.westlaw.com/Find/Default.wl?rs=dfa1.0&amp;vr=2.0&amp;DB=350&amp;FindType=Y&amp;SerialNum=1993045450" TargetMode="External"/><Relationship Id="rId145" Type="http://schemas.openxmlformats.org/officeDocument/2006/relationships/hyperlink" Target="http://www.westlaw.com/Find/Default.wl?rs=dfa1.0&amp;vr=2.0&amp;DB=506&amp;FindType=Y&amp;SerialNum=1993133366" TargetMode="External"/><Relationship Id="rId146" Type="http://schemas.openxmlformats.org/officeDocument/2006/relationships/hyperlink" Target="http://www.westlaw.com/Find/Default.wl?rs=dfa1.0&amp;vr=2.0&amp;DB=350&amp;FindType=Y&amp;SerialNum=1993044122" TargetMode="External"/><Relationship Id="rId147" Type="http://schemas.openxmlformats.org/officeDocument/2006/relationships/hyperlink" Target="http://www.westlaw.com/Find/Default.wl?rs=dfa1.0&amp;vr=2.0&amp;DB=350&amp;FindType=Y&amp;SerialNum=1993039353" TargetMode="External"/><Relationship Id="rId148" Type="http://schemas.openxmlformats.org/officeDocument/2006/relationships/hyperlink" Target="http://www.westlaw.com/Find/Default.wl?rs=dfa1.0&amp;vr=2.0&amp;DB=350&amp;FindType=Y&amp;SerialNum=1993040270" TargetMode="External"/><Relationship Id="rId149" Type="http://schemas.openxmlformats.org/officeDocument/2006/relationships/hyperlink" Target="http://www.westlaw.com/Find/Default.wl?rs=dfa1.0&amp;vr=2.0&amp;DB=350&amp;FindType=Y&amp;SerialNum=1993019601" TargetMode="External"/><Relationship Id="rId230" Type="http://schemas.openxmlformats.org/officeDocument/2006/relationships/hyperlink" Target="http://www.westlaw.com/Find/Default.wl?rs=dfa1.0&amp;vr=2.0&amp;DB=164&amp;FindType=Y&amp;SerialNum=1994110884" TargetMode="External"/><Relationship Id="rId231" Type="http://schemas.openxmlformats.org/officeDocument/2006/relationships/hyperlink" Target="http://www.westlaw.com/Find/Default.wl?rs=dfa1.0&amp;vr=2.0&amp;FindType=Y&amp;SerialNum=1993146263" TargetMode="External"/><Relationship Id="rId232" Type="http://schemas.openxmlformats.org/officeDocument/2006/relationships/hyperlink" Target="http://www.westlaw.com/Find/Default.wl?rs=dfa1.0&amp;vr=2.0&amp;DB=345&amp;FindType=Y&amp;SerialNum=1993157170" TargetMode="External"/><Relationship Id="rId233" Type="http://schemas.openxmlformats.org/officeDocument/2006/relationships/hyperlink" Target="http://www.westlaw.com/Find/Default.wl?rs=dfa1.0&amp;vr=2.0&amp;DB=345&amp;FindType=Y&amp;SerialNum=1993140392" TargetMode="External"/><Relationship Id="rId234" Type="http://schemas.openxmlformats.org/officeDocument/2006/relationships/hyperlink" Target="http://www.westlaw.com/Find/Default.wl?rs=dfa1.0&amp;vr=2.0&amp;DB=164&amp;FindType=Y&amp;SerialNum=1993181052" TargetMode="External"/><Relationship Id="rId235" Type="http://schemas.openxmlformats.org/officeDocument/2006/relationships/hyperlink" Target="http://www.westlaw.com/Find/Default.wl?rs=dfa1.0&amp;vr=2.0&amp;DB=164&amp;FindType=Y&amp;SerialNum=1993133997" TargetMode="External"/><Relationship Id="rId236" Type="http://schemas.openxmlformats.org/officeDocument/2006/relationships/hyperlink" Target="http://www.westlaw.com/Find/Default.wl?rs=dfa1.0&amp;vr=2.0&amp;FindType=Y&amp;SerialNum=1993139943" TargetMode="External"/><Relationship Id="rId237" Type="http://schemas.openxmlformats.org/officeDocument/2006/relationships/hyperlink" Target="http://www.westlaw.com/Find/Default.wl?rs=dfa1.0&amp;vr=2.0&amp;DB=345&amp;FindType=Y&amp;SerialNum=1993141098" TargetMode="External"/><Relationship Id="rId238" Type="http://schemas.openxmlformats.org/officeDocument/2006/relationships/hyperlink" Target="http://www.westlaw.com/Find/Default.wl?rs=dfa1.0&amp;vr=2.0&amp;DB=345&amp;FindType=Y&amp;SerialNum=1993132785" TargetMode="External"/><Relationship Id="rId239" Type="http://schemas.openxmlformats.org/officeDocument/2006/relationships/hyperlink" Target="http://www.westlaw.com/Find/Default.wl?rs=dfa1.0&amp;vr=2.0&amp;DB=345&amp;FindType=Y&amp;SerialNum=1993140576" TargetMode="External"/><Relationship Id="rId320" Type="http://schemas.openxmlformats.org/officeDocument/2006/relationships/hyperlink" Target="http://www.westlaw.com/Find/Default.wl?rs=dfa1.0&amp;vr=2.0&amp;DB=164&amp;FindType=Y&amp;SerialNum=1993025122" TargetMode="External"/><Relationship Id="rId321" Type="http://schemas.openxmlformats.org/officeDocument/2006/relationships/hyperlink" Target="http://www.westlaw.com/Find/Default.wl?rs=dfa1.0&amp;vr=2.0&amp;DB=345&amp;FindType=Y&amp;SerialNum=1993025259" TargetMode="External"/><Relationship Id="rId322" Type="http://schemas.openxmlformats.org/officeDocument/2006/relationships/hyperlink" Target="http://www.westlaw.com/Find/Default.wl?rs=dfa1.0&amp;vr=2.0&amp;DB=164&amp;FindType=Y&amp;SerialNum=1993032056" TargetMode="External"/><Relationship Id="rId323" Type="http://schemas.openxmlformats.org/officeDocument/2006/relationships/hyperlink" Target="http://www.westlaw.com/Find/Default.wl?rs=dfa1.0&amp;vr=2.0&amp;DB=345&amp;FindType=Y&amp;SerialNum=1993022578" TargetMode="External"/><Relationship Id="rId324" Type="http://schemas.openxmlformats.org/officeDocument/2006/relationships/hyperlink" Target="http://www.westlaw.com/Find/Default.wl?rs=dfa1.0&amp;vr=2.0&amp;DB=26&amp;FindType=Y&amp;SerialNum=1993026433" TargetMode="External"/><Relationship Id="rId325" Type="http://schemas.openxmlformats.org/officeDocument/2006/relationships/hyperlink" Target="http://www.westlaw.com/Find/Default.wl?rs=dfa1.0&amp;vr=2.0&amp;DB=345&amp;FindType=Y&amp;SerialNum=1992222971" TargetMode="External"/><Relationship Id="rId326" Type="http://schemas.openxmlformats.org/officeDocument/2006/relationships/hyperlink" Target="http://www.westlaw.com/Find/Default.wl?rs=dfa1.0&amp;vr=2.0&amp;DB=345&amp;FindType=Y&amp;SerialNum=1992222812" TargetMode="External"/><Relationship Id="rId327" Type="http://schemas.openxmlformats.org/officeDocument/2006/relationships/hyperlink" Target="http://www.westlaw.com/Find/Default.wl?rs=dfa1.0&amp;vr=2.0&amp;DB=345&amp;FindType=Y&amp;SerialNum=1992223070" TargetMode="External"/><Relationship Id="rId328" Type="http://schemas.openxmlformats.org/officeDocument/2006/relationships/hyperlink" Target="http://www.westlaw.com/Find/Default.wl?rs=dfa1.0&amp;vr=2.0&amp;DB=345&amp;FindType=Y&amp;SerialNum=1993018967" TargetMode="External"/><Relationship Id="rId329" Type="http://schemas.openxmlformats.org/officeDocument/2006/relationships/hyperlink" Target="http://www.westlaw.com/Find/Default.wl?rs=dfa1.0&amp;vr=2.0&amp;DB=345&amp;FindType=Y&amp;SerialNum=1992221432" TargetMode="External"/><Relationship Id="rId50" Type="http://schemas.openxmlformats.org/officeDocument/2006/relationships/hyperlink" Target="http://www.westlaw.com/Find/Default.wl?rs=dfa1.0&amp;vr=2.0&amp;DB=506&amp;FindType=Y&amp;SerialNum=1993160206" TargetMode="External"/><Relationship Id="rId51" Type="http://schemas.openxmlformats.org/officeDocument/2006/relationships/hyperlink" Target="http://www.westlaw.com/Find/Default.wl?rs=dfa1.0&amp;vr=2.0&amp;DB=350&amp;FindType=Y&amp;SerialNum=1993155458" TargetMode="External"/><Relationship Id="rId52" Type="http://schemas.openxmlformats.org/officeDocument/2006/relationships/hyperlink" Target="http://www.westlaw.com/Find/Default.wl?rs=dfa1.0&amp;vr=2.0&amp;FindType=Y&amp;SerialNum=1993155718" TargetMode="External"/><Relationship Id="rId53" Type="http://schemas.openxmlformats.org/officeDocument/2006/relationships/hyperlink" Target="http://www.westlaw.com/Find/Default.wl?rs=dfa1.0&amp;vr=2.0&amp;DB=350&amp;FindType=Y&amp;SerialNum=1993146214" TargetMode="External"/><Relationship Id="rId54" Type="http://schemas.openxmlformats.org/officeDocument/2006/relationships/hyperlink" Target="http://www.westlaw.com/Find/Default.wl?rs=dfa1.0&amp;vr=2.0&amp;DB=506&amp;FindType=Y&amp;SerialNum=1993155737" TargetMode="External"/><Relationship Id="rId55" Type="http://schemas.openxmlformats.org/officeDocument/2006/relationships/hyperlink" Target="http://www.westlaw.com/Find/Default.wl?rs=dfa1.0&amp;vr=2.0&amp;DB=506&amp;FindType=Y&amp;SerialNum=1993158136" TargetMode="External"/><Relationship Id="rId56" Type="http://schemas.openxmlformats.org/officeDocument/2006/relationships/hyperlink" Target="http://www.westlaw.com/Find/Default.wl?rs=dfa1.0&amp;vr=2.0&amp;DB=506&amp;FindType=Y&amp;SerialNum=1993153721" TargetMode="External"/><Relationship Id="rId57" Type="http://schemas.openxmlformats.org/officeDocument/2006/relationships/hyperlink" Target="http://www.westlaw.com/Find/Default.wl?rs=dfa1.0&amp;vr=2.0&amp;DB=506&amp;FindType=Y&amp;SerialNum=1993154869" TargetMode="External"/><Relationship Id="rId58" Type="http://schemas.openxmlformats.org/officeDocument/2006/relationships/hyperlink" Target="http://www.westlaw.com/Find/Default.wl?rs=dfa1.0&amp;vr=2.0&amp;DB=506&amp;FindType=Y&amp;SerialNum=1993155032" TargetMode="External"/><Relationship Id="rId59" Type="http://schemas.openxmlformats.org/officeDocument/2006/relationships/hyperlink" Target="http://www.westlaw.com/Find/Default.wl?rs=dfa1.0&amp;vr=2.0&amp;DB=506&amp;FindType=Y&amp;SerialNum=1993151650" TargetMode="External"/><Relationship Id="rId150" Type="http://schemas.openxmlformats.org/officeDocument/2006/relationships/hyperlink" Target="http://www.westlaw.com/Find/Default.wl?rs=dfa1.0&amp;vr=2.0&amp;DB=350&amp;FindType=Y&amp;SerialNum=1993038048" TargetMode="External"/><Relationship Id="rId151" Type="http://schemas.openxmlformats.org/officeDocument/2006/relationships/hyperlink" Target="http://www.westlaw.com/Find/Default.wl?rs=dfa1.0&amp;vr=2.0&amp;DB=350&amp;FindType=Y&amp;SerialNum=1993034819" TargetMode="External"/><Relationship Id="rId152" Type="http://schemas.openxmlformats.org/officeDocument/2006/relationships/hyperlink" Target="http://www.westlaw.com/Find/Default.wl?rs=dfa1.0&amp;vr=2.0&amp;DB=350&amp;FindType=Y&amp;SerialNum=1993030536" TargetMode="External"/><Relationship Id="rId153" Type="http://schemas.openxmlformats.org/officeDocument/2006/relationships/hyperlink" Target="http://www.westlaw.com/Find/Default.wl?rs=dfa1.0&amp;vr=2.0&amp;DB=350&amp;FindType=Y&amp;SerialNum=1993026392" TargetMode="External"/><Relationship Id="rId154" Type="http://schemas.openxmlformats.org/officeDocument/2006/relationships/hyperlink" Target="http://www.westlaw.com/Find/Default.wl?rs=dfa1.0&amp;vr=2.0&amp;DB=350&amp;FindType=Y&amp;SerialNum=1993018974" TargetMode="External"/><Relationship Id="rId155" Type="http://schemas.openxmlformats.org/officeDocument/2006/relationships/hyperlink" Target="http://www.westlaw.com/Find/Default.wl?rs=dfa1.0&amp;vr=2.0&amp;DB=350&amp;FindType=Y&amp;SerialNum=1992224694" TargetMode="External"/><Relationship Id="rId156" Type="http://schemas.openxmlformats.org/officeDocument/2006/relationships/hyperlink" Target="http://www.westlaw.com/Find/Default.wl?rs=dfa1.0&amp;vr=2.0&amp;DB=350&amp;FindType=Y&amp;SerialNum=1992223359" TargetMode="External"/><Relationship Id="rId157" Type="http://schemas.openxmlformats.org/officeDocument/2006/relationships/hyperlink" Target="http://www.westlaw.com/Find/Default.wl?rs=dfa1.0&amp;vr=2.0&amp;DB=350&amp;FindType=Y&amp;SerialNum=1992199623" TargetMode="External"/><Relationship Id="rId158" Type="http://schemas.openxmlformats.org/officeDocument/2006/relationships/hyperlink" Target="http://www.westlaw.com/Find/Default.wl?rs=dfa1.0&amp;vr=2.0&amp;DB=350&amp;FindType=Y&amp;SerialNum=1992220739" TargetMode="External"/><Relationship Id="rId159" Type="http://schemas.openxmlformats.org/officeDocument/2006/relationships/hyperlink" Target="http://www.westlaw.com/Find/Default.wl?rs=dfa1.0&amp;vr=2.0&amp;DB=350&amp;FindType=Y&amp;SerialNum=1992220060" TargetMode="External"/><Relationship Id="rId240" Type="http://schemas.openxmlformats.org/officeDocument/2006/relationships/hyperlink" Target="http://www.westlaw.com/Find/Default.wl?rs=dfa1.0&amp;vr=2.0&amp;DB=345&amp;FindType=Y&amp;SerialNum=1994185979" TargetMode="External"/><Relationship Id="rId241" Type="http://schemas.openxmlformats.org/officeDocument/2006/relationships/hyperlink" Target="http://www.westlaw.com/Find/Default.wl?rs=dfa1.0&amp;vr=2.0&amp;DB=463&amp;FindType=Y&amp;SerialNum=1993126174" TargetMode="External"/><Relationship Id="rId242" Type="http://schemas.openxmlformats.org/officeDocument/2006/relationships/hyperlink" Target="http://www.westlaw.com/Find/Default.wl?rs=dfa1.0&amp;vr=2.0&amp;DB=345&amp;FindType=Y&amp;SerialNum=1993140908" TargetMode="External"/><Relationship Id="rId243" Type="http://schemas.openxmlformats.org/officeDocument/2006/relationships/hyperlink" Target="http://www.westlaw.com/Find/Default.wl?rs=dfa1.0&amp;vr=2.0&amp;DB=164&amp;FindType=Y&amp;SerialNum=1993138888" TargetMode="External"/><Relationship Id="rId244" Type="http://schemas.openxmlformats.org/officeDocument/2006/relationships/hyperlink" Target="http://www.westlaw.com/Find/Default.wl?rs=dfa1.0&amp;vr=2.0&amp;DB=345&amp;FindType=Y&amp;SerialNum=1993128134" TargetMode="External"/><Relationship Id="rId245" Type="http://schemas.openxmlformats.org/officeDocument/2006/relationships/hyperlink" Target="http://www.westlaw.com/Find/Default.wl?rs=dfa1.0&amp;vr=2.0&amp;DB=344&amp;FindType=Y&amp;SerialNum=1993172805" TargetMode="External"/><Relationship Id="rId246" Type="http://schemas.openxmlformats.org/officeDocument/2006/relationships/hyperlink" Target="http://www.westlaw.com/Find/Default.wl?rs=dfa1.0&amp;vr=2.0&amp;DB=345&amp;FindType=Y&amp;SerialNum=1993126217" TargetMode="External"/><Relationship Id="rId247" Type="http://schemas.openxmlformats.org/officeDocument/2006/relationships/hyperlink" Target="http://www.westlaw.com/Find/Default.wl?rs=dfa1.0&amp;vr=2.0&amp;DB=345&amp;FindType=Y&amp;SerialNum=1993128010" TargetMode="External"/><Relationship Id="rId248" Type="http://schemas.openxmlformats.org/officeDocument/2006/relationships/hyperlink" Target="http://www.westlaw.com/Find/Default.wl?rs=dfa1.0&amp;vr=2.0&amp;FindType=Y&amp;SerialNum=1993122472" TargetMode="External"/><Relationship Id="rId249" Type="http://schemas.openxmlformats.org/officeDocument/2006/relationships/hyperlink" Target="http://www.westlaw.com/Find/Default.wl?rs=dfa1.0&amp;vr=2.0&amp;FindType=Y&amp;SerialNum=1993123785" TargetMode="External"/><Relationship Id="rId330" Type="http://schemas.openxmlformats.org/officeDocument/2006/relationships/hyperlink" Target="http://www.westlaw.com/Find/Default.wl?rs=dfa1.0&amp;vr=2.0&amp;DB=345&amp;FindType=Y&amp;SerialNum=1994140447" TargetMode="External"/><Relationship Id="rId331" Type="http://schemas.openxmlformats.org/officeDocument/2006/relationships/hyperlink" Target="http://www.westlaw.com/Find/Default.wl?rs=dfa1.0&amp;vr=2.0&amp;DB=345&amp;FindType=Y&amp;SerialNum=1992213567" TargetMode="External"/><Relationship Id="rId332" Type="http://schemas.openxmlformats.org/officeDocument/2006/relationships/hyperlink" Target="http://www.westlaw.com/Find/Default.wl?rs=dfa1.0&amp;vr=2.0&amp;DB=25&amp;FindType=Y&amp;SerialNum=1993146902" TargetMode="External"/><Relationship Id="rId333" Type="http://schemas.openxmlformats.org/officeDocument/2006/relationships/hyperlink" Target="http://www.westlaw.com/Find/Default.wl?rs=dfa1.0&amp;vr=2.0&amp;FindType=Y&amp;SerialNum=1994203584" TargetMode="External"/><Relationship Id="rId334" Type="http://schemas.openxmlformats.org/officeDocument/2006/relationships/hyperlink" Target="http://www.westlaw.com/Find/Default.wl?rs=dfa1.0&amp;vr=2.0&amp;DB=164&amp;FindType=Y&amp;SerialNum=1993059435" TargetMode="External"/><Relationship Id="rId335" Type="http://schemas.openxmlformats.org/officeDocument/2006/relationships/hyperlink" Target="http://www.westlaw.com/Find/Default.wl?rs=dfa1.0&amp;vr=2.0&amp;DB=345&amp;FindType=Y&amp;SerialNum=1993021505" TargetMode="External"/><Relationship Id="rId336" Type="http://schemas.openxmlformats.org/officeDocument/2006/relationships/hyperlink" Target="http://www.westlaw.com/Find/Default.wl?rs=dfa1.0&amp;vr=2.0&amp;DB=345&amp;FindType=Y&amp;SerialNum=1993154601" TargetMode="External"/><Relationship Id="rId337" Type="http://schemas.openxmlformats.org/officeDocument/2006/relationships/hyperlink" Target="http://www.westlaw.com/Find/Default.wl?rs=dfa1.0&amp;vr=2.0&amp;DB=345&amp;FindType=Y&amp;SerialNum=1992202454" TargetMode="External"/><Relationship Id="rId338" Type="http://schemas.openxmlformats.org/officeDocument/2006/relationships/hyperlink" Target="http://www.westlaw.com/Find/Default.wl?rs=dfa1.0&amp;vr=2.0&amp;DB=345&amp;FindType=Y&amp;SerialNum=1993018985" TargetMode="External"/><Relationship Id="rId339" Type="http://schemas.openxmlformats.org/officeDocument/2006/relationships/hyperlink" Target="http://www.westlaw.com/Find/Default.wl?rs=dfa1.0&amp;vr=2.0&amp;DB=345&amp;FindType=Y&amp;SerialNum=1992212453" TargetMode="External"/><Relationship Id="rId60" Type="http://schemas.openxmlformats.org/officeDocument/2006/relationships/hyperlink" Target="http://www.westlaw.com/Find/Default.wl?rs=dfa1.0&amp;vr=2.0&amp;DB=350&amp;FindType=Y&amp;SerialNum=1993147852" TargetMode="External"/><Relationship Id="rId61" Type="http://schemas.openxmlformats.org/officeDocument/2006/relationships/hyperlink" Target="http://www.westlaw.com/Find/Default.wl?rs=dfa1.0&amp;vr=2.0&amp;DB=350&amp;FindType=Y&amp;SerialNum=1993146892" TargetMode="External"/><Relationship Id="rId62" Type="http://schemas.openxmlformats.org/officeDocument/2006/relationships/hyperlink" Target="http://www.westlaw.com/Find/Default.wl?rs=dfa1.0&amp;vr=2.0&amp;DB=350&amp;FindType=Y&amp;SerialNum=1993146721" TargetMode="External"/><Relationship Id="rId63" Type="http://schemas.openxmlformats.org/officeDocument/2006/relationships/hyperlink" Target="http://www.westlaw.com/Find/Default.wl?rs=dfa1.0&amp;vr=2.0&amp;DB=350&amp;FindType=Y&amp;SerialNum=1993140180" TargetMode="External"/><Relationship Id="rId64" Type="http://schemas.openxmlformats.org/officeDocument/2006/relationships/hyperlink" Target="http://www.westlaw.com/Find/Default.wl?rs=dfa1.0&amp;vr=2.0&amp;DB=350&amp;FindType=Y&amp;SerialNum=1993133722" TargetMode="External"/><Relationship Id="rId65" Type="http://schemas.openxmlformats.org/officeDocument/2006/relationships/hyperlink" Target="http://www.westlaw.com/Find/Default.wl?rs=dfa1.0&amp;vr=2.0&amp;DB=350&amp;FindType=Y&amp;SerialNum=1993129413" TargetMode="External"/><Relationship Id="rId66" Type="http://schemas.openxmlformats.org/officeDocument/2006/relationships/hyperlink" Target="http://www.westlaw.com/Find/Default.wl?rs=dfa1.0&amp;vr=2.0&amp;DB=350&amp;FindType=Y&amp;SerialNum=1993131509" TargetMode="External"/><Relationship Id="rId67" Type="http://schemas.openxmlformats.org/officeDocument/2006/relationships/hyperlink" Target="http://www.westlaw.com/Find/Default.wl?rs=dfa1.0&amp;vr=2.0&amp;DB=350&amp;FindType=Y&amp;SerialNum=1993122046" TargetMode="External"/><Relationship Id="rId68" Type="http://schemas.openxmlformats.org/officeDocument/2006/relationships/hyperlink" Target="http://www.westlaw.com/Find/Default.wl?rs=dfa1.0&amp;vr=2.0&amp;DB=350&amp;FindType=Y&amp;SerialNum=1993128482" TargetMode="External"/><Relationship Id="rId69" Type="http://schemas.openxmlformats.org/officeDocument/2006/relationships/hyperlink" Target="http://www.westlaw.com/Find/Default.wl?rs=dfa1.0&amp;vr=2.0&amp;DB=350&amp;FindType=Y&amp;SerialNum=1993129429" TargetMode="External"/><Relationship Id="rId160" Type="http://schemas.openxmlformats.org/officeDocument/2006/relationships/hyperlink" Target="http://www.westlaw.com/Find/Default.wl?rs=dfa1.0&amp;vr=2.0&amp;DB=350&amp;FindType=Y&amp;SerialNum=1992210096" TargetMode="External"/><Relationship Id="rId161" Type="http://schemas.openxmlformats.org/officeDocument/2006/relationships/hyperlink" Target="http://www.westlaw.com/Find/Default.wl?rs=dfa1.0&amp;vr=2.0&amp;DB=350&amp;FindType=Y&amp;SerialNum=1992213723" TargetMode="External"/><Relationship Id="rId162" Type="http://schemas.openxmlformats.org/officeDocument/2006/relationships/hyperlink" Target="http://www.westlaw.com/Find/Default.wl?rs=dfa1.0&amp;vr=2.0&amp;DB=350&amp;FindType=Y&amp;SerialNum=1992211544" TargetMode="External"/><Relationship Id="rId163" Type="http://schemas.openxmlformats.org/officeDocument/2006/relationships/hyperlink" Target="http://www.westlaw.com/Find/Default.wl?rs=dfa1.0&amp;vr=2.0&amp;DB=350&amp;FindType=Y&amp;SerialNum=1992207704" TargetMode="External"/><Relationship Id="rId164" Type="http://schemas.openxmlformats.org/officeDocument/2006/relationships/hyperlink" Target="http://www.westlaw.com/Find/Default.wl?rs=dfa1.0&amp;vr=2.0&amp;DB=350&amp;FindType=Y&amp;SerialNum=1992206498" TargetMode="External"/><Relationship Id="rId165" Type="http://schemas.openxmlformats.org/officeDocument/2006/relationships/hyperlink" Target="http://www.westlaw.com/Find/Default.wl?rs=dfa1.0&amp;vr=2.0&amp;DB=350&amp;FindType=Y&amp;SerialNum=1992204003" TargetMode="External"/><Relationship Id="rId166" Type="http://schemas.openxmlformats.org/officeDocument/2006/relationships/hyperlink" Target="http://www.westlaw.com/Find/Default.wl?rs=dfa1.0&amp;vr=2.0&amp;DB=350&amp;FindType=Y&amp;SerialNum=1992201430" TargetMode="External"/><Relationship Id="rId167" Type="http://schemas.openxmlformats.org/officeDocument/2006/relationships/hyperlink" Target="http://www.westlaw.com/Find/Default.wl?rs=dfa1.0&amp;vr=2.0&amp;DB=350&amp;FindType=Y&amp;SerialNum=1992192257" TargetMode="External"/><Relationship Id="rId168" Type="http://schemas.openxmlformats.org/officeDocument/2006/relationships/hyperlink" Target="http://www.westlaw.com/Find/Default.wl?rs=dfa1.0&amp;vr=2.0&amp;DB=350&amp;FindType=Y&amp;SerialNum=1992200152" TargetMode="External"/><Relationship Id="rId169" Type="http://schemas.openxmlformats.org/officeDocument/2006/relationships/hyperlink" Target="http://www.westlaw.com/Find/Default.wl?rs=dfa1.0&amp;vr=2.0&amp;DB=350&amp;FindType=Y&amp;SerialNum=1992200317" TargetMode="External"/><Relationship Id="rId250" Type="http://schemas.openxmlformats.org/officeDocument/2006/relationships/hyperlink" Target="http://www.westlaw.com/Find/Default.wl?rs=dfa1.0&amp;vr=2.0&amp;FindType=Y&amp;SerialNum=1993119479" TargetMode="External"/><Relationship Id="rId251" Type="http://schemas.openxmlformats.org/officeDocument/2006/relationships/hyperlink" Target="http://www.westlaw.com/Find/Default.wl?rs=dfa1.0&amp;vr=2.0&amp;DB=345&amp;FindType=Y&amp;SerialNum=1993122535" TargetMode="External"/><Relationship Id="rId252" Type="http://schemas.openxmlformats.org/officeDocument/2006/relationships/hyperlink" Target="http://www.westlaw.com/Find/Default.wl?rs=dfa1.0&amp;vr=2.0&amp;DB=345&amp;FindType=Y&amp;SerialNum=1993121206" TargetMode="External"/><Relationship Id="rId253" Type="http://schemas.openxmlformats.org/officeDocument/2006/relationships/hyperlink" Target="http://www.westlaw.com/Find/Default.wl?rs=dfa1.0&amp;vr=2.0&amp;DB=345&amp;FindType=Y&amp;SerialNum=1993117757" TargetMode="External"/><Relationship Id="rId254" Type="http://schemas.openxmlformats.org/officeDocument/2006/relationships/hyperlink" Target="http://www.westlaw.com/Find/Default.wl?rs=dfa1.0&amp;vr=2.0&amp;FindType=Y&amp;SerialNum=1993119348" TargetMode="External"/><Relationship Id="rId255" Type="http://schemas.openxmlformats.org/officeDocument/2006/relationships/hyperlink" Target="http://www.westlaw.com/Find/Default.wl?rs=dfa1.0&amp;vr=2.0&amp;DB=345&amp;FindType=Y&amp;SerialNum=1993121216" TargetMode="External"/><Relationship Id="rId256" Type="http://schemas.openxmlformats.org/officeDocument/2006/relationships/hyperlink" Target="http://www.westlaw.com/Find/Default.wl?rs=dfa1.0&amp;vr=2.0&amp;DB=345&amp;FindType=Y&amp;SerialNum=1993115255" TargetMode="External"/><Relationship Id="rId257" Type="http://schemas.openxmlformats.org/officeDocument/2006/relationships/hyperlink" Target="http://www.westlaw.com/Find/Default.wl?rs=dfa1.0&amp;vr=2.0&amp;DB=345&amp;FindType=Y&amp;SerialNum=1994091630" TargetMode="External"/><Relationship Id="rId258" Type="http://schemas.openxmlformats.org/officeDocument/2006/relationships/hyperlink" Target="http://www.westlaw.com/Find/Default.wl?rs=dfa1.0&amp;vr=2.0&amp;DB=345&amp;FindType=Y&amp;SerialNum=1993115017" TargetMode="External"/><Relationship Id="rId259" Type="http://schemas.openxmlformats.org/officeDocument/2006/relationships/hyperlink" Target="http://www.westlaw.com/Find/Default.wl?rs=dfa1.0&amp;vr=2.0&amp;DB=345&amp;FindType=Y&amp;SerialNum=1993110104" TargetMode="External"/><Relationship Id="rId340" Type="http://schemas.openxmlformats.org/officeDocument/2006/relationships/hyperlink" Target="http://www.westlaw.com/Find/Default.wl?rs=dfa1.0&amp;vr=2.0&amp;DB=345&amp;FindType=Y&amp;SerialNum=1993037417" TargetMode="External"/><Relationship Id="rId341" Type="http://schemas.openxmlformats.org/officeDocument/2006/relationships/hyperlink" Target="http://www.westlaw.com/Find/Default.wl?rs=dfa1.0&amp;vr=2.0&amp;FindType=Y&amp;SerialNum=1992216262" TargetMode="External"/><Relationship Id="rId342" Type="http://schemas.openxmlformats.org/officeDocument/2006/relationships/hyperlink" Target="http://www.westlaw.com/Find/Default.wl?rs=dfa1.0&amp;vr=2.0&amp;DB=26&amp;FindType=Y&amp;SerialNum=1992210858" TargetMode="External"/><Relationship Id="rId343" Type="http://schemas.openxmlformats.org/officeDocument/2006/relationships/hyperlink" Target="http://www.westlaw.com/Find/Default.wl?rs=dfa1.0&amp;vr=2.0&amp;DB=164&amp;FindType=Y&amp;SerialNum=1993157230" TargetMode="External"/><Relationship Id="rId344" Type="http://schemas.openxmlformats.org/officeDocument/2006/relationships/hyperlink" Target="http://www.westlaw.com/Find/Default.wl?rs=dfa1.0&amp;vr=2.0&amp;DB=345&amp;FindType=Y&amp;SerialNum=1992196167" TargetMode="External"/><Relationship Id="rId100" Type="http://schemas.openxmlformats.org/officeDocument/2006/relationships/hyperlink" Target="http://www.westlaw.com/Find/Default.wl?rs=dfa1.0&amp;vr=2.0&amp;DB=613&amp;FindType=Y&amp;SerialNum=1993105283" TargetMode="External"/><Relationship Id="rId101" Type="http://schemas.openxmlformats.org/officeDocument/2006/relationships/hyperlink" Target="http://www.westlaw.com/Find/Default.wl?rs=dfa1.0&amp;vr=2.0&amp;DB=350&amp;FindType=Y&amp;SerialNum=1993098591" TargetMode="External"/><Relationship Id="rId102" Type="http://schemas.openxmlformats.org/officeDocument/2006/relationships/hyperlink" Target="http://www.westlaw.com/Find/Default.wl?rs=dfa1.0&amp;vr=2.0&amp;DB=350&amp;FindType=Y&amp;SerialNum=1993097669" TargetMode="External"/><Relationship Id="rId103" Type="http://schemas.openxmlformats.org/officeDocument/2006/relationships/hyperlink" Target="http://www.westlaw.com/Find/Default.wl?rs=dfa1.0&amp;vr=2.0&amp;DB=350&amp;FindType=Y&amp;SerialNum=1993100160" TargetMode="External"/><Relationship Id="rId104" Type="http://schemas.openxmlformats.org/officeDocument/2006/relationships/hyperlink" Target="http://www.westlaw.com/Find/Default.wl?rs=dfa1.0&amp;vr=2.0&amp;DB=350&amp;FindType=Y&amp;SerialNum=1993103695" TargetMode="External"/><Relationship Id="rId105" Type="http://schemas.openxmlformats.org/officeDocument/2006/relationships/hyperlink" Target="http://www.westlaw.com/Find/Default.wl?rs=dfa1.0&amp;vr=2.0&amp;DB=506&amp;FindType=Y&amp;SerialNum=1993155494" TargetMode="External"/></Relationships>
</file>

<file path=xl/worksheets/_rels/sheet15.xml.rels><?xml version="1.0" encoding="UTF-8" standalone="yes"?>
<Relationships xmlns="http://schemas.openxmlformats.org/package/2006/relationships"><Relationship Id="rId20" Type="http://schemas.openxmlformats.org/officeDocument/2006/relationships/hyperlink" Target="http://www.westlaw.com/Find/Default.wl?rs=dfa1.0&amp;vr=2.0&amp;DB=780&amp;FindType=Y&amp;SerialNum=1994127017" TargetMode="External"/><Relationship Id="rId21" Type="http://schemas.openxmlformats.org/officeDocument/2006/relationships/hyperlink" Target="http://www.westlaw.com/Find/Default.wl?rs=dfa1.0&amp;vr=2.0&amp;DB=780&amp;FindType=Y&amp;SerialNum=1994127032" TargetMode="External"/><Relationship Id="rId22" Type="http://schemas.openxmlformats.org/officeDocument/2006/relationships/hyperlink" Target="http://www.westlaw.com/Find/Default.wl?rs=dfa1.0&amp;vr=2.0&amp;DB=780&amp;FindType=Y&amp;SerialNum=1994122587" TargetMode="External"/><Relationship Id="rId23" Type="http://schemas.openxmlformats.org/officeDocument/2006/relationships/hyperlink" Target="http://www.westlaw.com/Find/Default.wl?rs=dfa1.0&amp;vr=2.0&amp;DB=780&amp;FindType=Y&amp;SerialNum=1994122595" TargetMode="External"/><Relationship Id="rId24" Type="http://schemas.openxmlformats.org/officeDocument/2006/relationships/hyperlink" Target="http://www.westlaw.com/Find/Default.wl?rs=dfa1.0&amp;vr=2.0&amp;DB=780&amp;FindType=Y&amp;SerialNum=1994122597" TargetMode="External"/><Relationship Id="rId25" Type="http://schemas.openxmlformats.org/officeDocument/2006/relationships/hyperlink" Target="http://www.westlaw.com/Find/Default.wl?rs=dfa1.0&amp;vr=2.0&amp;DB=780&amp;FindType=Y&amp;SerialNum=1994118476" TargetMode="External"/><Relationship Id="rId26" Type="http://schemas.openxmlformats.org/officeDocument/2006/relationships/hyperlink" Target="http://www.westlaw.com/Find/Default.wl?rs=dfa1.0&amp;vr=2.0&amp;DB=780&amp;FindType=Y&amp;SerialNum=1993216787" TargetMode="External"/><Relationship Id="rId27" Type="http://schemas.openxmlformats.org/officeDocument/2006/relationships/hyperlink" Target="http://www.westlaw.com/Find/Default.wl?rs=dfa1.0&amp;vr=2.0&amp;DB=780&amp;FindType=Y&amp;SerialNum=1994113336" TargetMode="External"/><Relationship Id="rId28" Type="http://schemas.openxmlformats.org/officeDocument/2006/relationships/hyperlink" Target="http://www.westlaw.com/Find/Default.wl?rs=dfa1.0&amp;vr=2.0&amp;DB=780&amp;FindType=Y&amp;SerialNum=1994113346" TargetMode="External"/><Relationship Id="rId29" Type="http://schemas.openxmlformats.org/officeDocument/2006/relationships/hyperlink" Target="http://www.westlaw.com/Find/Default.wl?rs=dfa1.0&amp;vr=2.0&amp;DB=780&amp;FindType=Y&amp;SerialNum=1994092115" TargetMode="External"/><Relationship Id="rId170" Type="http://schemas.openxmlformats.org/officeDocument/2006/relationships/hyperlink" Target="http://www.westlaw.com/Find/Default.wl?rs=dfa1.0&amp;vr=2.0&amp;DB=506&amp;FindType=Y&amp;SerialNum=1994060348" TargetMode="External"/><Relationship Id="rId171" Type="http://schemas.openxmlformats.org/officeDocument/2006/relationships/hyperlink" Target="http://www.westlaw.com/Find/Default.wl?rs=dfa1.0&amp;vr=2.0&amp;DB=506&amp;FindType=Y&amp;SerialNum=1994058053" TargetMode="External"/><Relationship Id="rId172" Type="http://schemas.openxmlformats.org/officeDocument/2006/relationships/hyperlink" Target="http://www.westlaw.com/Find/Default.wl?rs=dfa1.0&amp;vr=2.0&amp;DB=506&amp;FindType=Y&amp;SerialNum=1994047191" TargetMode="External"/><Relationship Id="rId173" Type="http://schemas.openxmlformats.org/officeDocument/2006/relationships/hyperlink" Target="http://www.westlaw.com/Find/Default.wl?rs=dfa1.0&amp;vr=2.0&amp;DB=506&amp;FindType=Y&amp;SerialNum=1994057292" TargetMode="External"/><Relationship Id="rId174" Type="http://schemas.openxmlformats.org/officeDocument/2006/relationships/hyperlink" Target="http://www.westlaw.com/Find/Default.wl?rs=dfa1.0&amp;vr=2.0&amp;DB=506&amp;FindType=Y&amp;SerialNum=1994056360" TargetMode="External"/><Relationship Id="rId175" Type="http://schemas.openxmlformats.org/officeDocument/2006/relationships/hyperlink" Target="http://www.westlaw.com/Find/Default.wl?rs=dfa1.0&amp;vr=2.0&amp;DB=506&amp;FindType=Y&amp;SerialNum=1994056429" TargetMode="External"/><Relationship Id="rId176" Type="http://schemas.openxmlformats.org/officeDocument/2006/relationships/hyperlink" Target="http://www.westlaw.com/Find/Default.wl?rs=dfa1.0&amp;vr=2.0&amp;DB=506&amp;FindType=Y&amp;SerialNum=1994057724" TargetMode="External"/><Relationship Id="rId177" Type="http://schemas.openxmlformats.org/officeDocument/2006/relationships/hyperlink" Target="http://www.westlaw.com/Find/Default.wl?rs=dfa1.0&amp;vr=2.0&amp;DB=506&amp;FindType=Y&amp;SerialNum=1994051328" TargetMode="External"/><Relationship Id="rId178" Type="http://schemas.openxmlformats.org/officeDocument/2006/relationships/hyperlink" Target="http://www.westlaw.com/Find/Default.wl?rs=dfa1.0&amp;vr=2.0&amp;DB=506&amp;FindType=Y&amp;SerialNum=1994040466" TargetMode="External"/><Relationship Id="rId179" Type="http://schemas.openxmlformats.org/officeDocument/2006/relationships/hyperlink" Target="http://www.westlaw.com/Find/Default.wl?rs=dfa1.0&amp;vr=2.0&amp;DB=506&amp;FindType=Y&amp;SerialNum=1994046315" TargetMode="External"/><Relationship Id="rId230" Type="http://schemas.openxmlformats.org/officeDocument/2006/relationships/hyperlink" Target="http://www.westlaw.com/Find/Default.wl?rs=dfa1.0&amp;vr=2.0&amp;DB=506&amp;FindType=Y&amp;SerialNum=1993210457" TargetMode="External"/><Relationship Id="rId231" Type="http://schemas.openxmlformats.org/officeDocument/2006/relationships/hyperlink" Target="http://www.westlaw.com/Find/Default.wl?rs=dfa1.0&amp;vr=2.0&amp;DB=506&amp;FindType=Y&amp;SerialNum=1993208547" TargetMode="External"/><Relationship Id="rId232" Type="http://schemas.openxmlformats.org/officeDocument/2006/relationships/hyperlink" Target="http://www.westlaw.com/Find/Default.wl?rs=dfa1.0&amp;vr=2.0&amp;DB=506&amp;FindType=Y&amp;SerialNum=1993207059" TargetMode="External"/><Relationship Id="rId233" Type="http://schemas.openxmlformats.org/officeDocument/2006/relationships/hyperlink" Target="http://www.westlaw.com/Find/Default.wl?rs=dfa1.0&amp;vr=2.0&amp;DB=613&amp;FindType=Y&amp;SerialNum=1993218379" TargetMode="External"/><Relationship Id="rId234" Type="http://schemas.openxmlformats.org/officeDocument/2006/relationships/hyperlink" Target="http://www.westlaw.com/Find/Default.wl?rs=dfa1.0&amp;vr=2.0&amp;DB=506&amp;FindType=Y&amp;SerialNum=1993206419" TargetMode="External"/><Relationship Id="rId235" Type="http://schemas.openxmlformats.org/officeDocument/2006/relationships/hyperlink" Target="http://www.westlaw.com/Find/Default.wl?rs=dfa1.0&amp;vr=2.0&amp;DB=506&amp;FindType=Y&amp;SerialNum=1993204650" TargetMode="External"/><Relationship Id="rId236" Type="http://schemas.openxmlformats.org/officeDocument/2006/relationships/hyperlink" Target="http://www.westlaw.com/Find/Default.wl?rs=dfa1.0&amp;vr=2.0&amp;DB=506&amp;FindType=Y&amp;SerialNum=1993204552" TargetMode="External"/><Relationship Id="rId237" Type="http://schemas.openxmlformats.org/officeDocument/2006/relationships/hyperlink" Target="http://www.westlaw.com/Find/Default.wl?rs=dfa1.0&amp;vr=2.0&amp;DB=506&amp;FindType=Y&amp;SerialNum=1993196703" TargetMode="External"/><Relationship Id="rId238" Type="http://schemas.openxmlformats.org/officeDocument/2006/relationships/hyperlink" Target="http://www.westlaw.com/Find/Default.wl?rs=dfa1.0&amp;vr=2.0&amp;DB=506&amp;FindType=Y&amp;SerialNum=1993198047" TargetMode="External"/><Relationship Id="rId239" Type="http://schemas.openxmlformats.org/officeDocument/2006/relationships/hyperlink" Target="http://www.westlaw.com/Find/Default.wl?rs=dfa1.0&amp;vr=2.0&amp;DB=506&amp;FindType=Y&amp;SerialNum=1993198858" TargetMode="External"/><Relationship Id="rId30" Type="http://schemas.openxmlformats.org/officeDocument/2006/relationships/hyperlink" Target="http://www.westlaw.com/Find/Default.wl?rs=dfa1.0&amp;vr=2.0&amp;DB=780&amp;FindType=Y&amp;SerialNum=1994093729" TargetMode="External"/><Relationship Id="rId31" Type="http://schemas.openxmlformats.org/officeDocument/2006/relationships/hyperlink" Target="http://www.westlaw.com/Find/Default.wl?rs=dfa1.0&amp;vr=2.0&amp;DB=780&amp;FindType=Y&amp;SerialNum=1994029922" TargetMode="External"/><Relationship Id="rId32" Type="http://schemas.openxmlformats.org/officeDocument/2006/relationships/hyperlink" Target="http://www.westlaw.com/Find/Default.wl?rs=dfa1.0&amp;vr=2.0&amp;DB=780&amp;FindType=Y&amp;SerialNum=1994086670" TargetMode="External"/><Relationship Id="rId33" Type="http://schemas.openxmlformats.org/officeDocument/2006/relationships/hyperlink" Target="http://www.westlaw.com/Find/Default.wl?rs=dfa1.0&amp;vr=2.0&amp;DB=780&amp;FindType=Y&amp;SerialNum=1994086673" TargetMode="External"/><Relationship Id="rId34" Type="http://schemas.openxmlformats.org/officeDocument/2006/relationships/hyperlink" Target="http://www.westlaw.com/Find/Default.wl?rs=dfa1.0&amp;vr=2.0&amp;DB=780&amp;FindType=Y&amp;SerialNum=1994068216" TargetMode="External"/><Relationship Id="rId35" Type="http://schemas.openxmlformats.org/officeDocument/2006/relationships/hyperlink" Target="http://www.westlaw.com/Find/Default.wl?rs=dfa1.0&amp;vr=2.0&amp;DB=780&amp;FindType=Y&amp;SerialNum=1994064890" TargetMode="External"/><Relationship Id="rId36" Type="http://schemas.openxmlformats.org/officeDocument/2006/relationships/hyperlink" Target="http://www.westlaw.com/Find/Default.wl?rs=dfa1.0&amp;vr=2.0&amp;DB=780&amp;FindType=Y&amp;SerialNum=1994056970" TargetMode="External"/><Relationship Id="rId37" Type="http://schemas.openxmlformats.org/officeDocument/2006/relationships/hyperlink" Target="http://www.westlaw.com/Find/Default.wl?rs=dfa1.0&amp;vr=2.0&amp;DB=780&amp;FindType=Y&amp;SerialNum=1993241434" TargetMode="External"/><Relationship Id="rId38" Type="http://schemas.openxmlformats.org/officeDocument/2006/relationships/hyperlink" Target="http://www.westlaw.com/Find/Default.wl?rs=dfa1.0&amp;vr=2.0&amp;DB=780&amp;FindType=Y&amp;SerialNum=1994031532" TargetMode="External"/><Relationship Id="rId39" Type="http://schemas.openxmlformats.org/officeDocument/2006/relationships/hyperlink" Target="http://www.westlaw.com/Find/Default.wl?rs=dfa1.0&amp;vr=2.0&amp;DB=780&amp;FindType=Y&amp;SerialNum=1994031538" TargetMode="External"/><Relationship Id="rId180" Type="http://schemas.openxmlformats.org/officeDocument/2006/relationships/hyperlink" Target="http://www.westlaw.com/Find/Default.wl?rs=dfa1.0&amp;vr=2.0&amp;DB=506&amp;FindType=Y&amp;SerialNum=1994036423" TargetMode="External"/><Relationship Id="rId181" Type="http://schemas.openxmlformats.org/officeDocument/2006/relationships/hyperlink" Target="http://www.westlaw.com/Find/Default.wl?rs=dfa1.0&amp;vr=2.0&amp;DB=506&amp;FindType=Y&amp;SerialNum=1994042349" TargetMode="External"/><Relationship Id="rId182" Type="http://schemas.openxmlformats.org/officeDocument/2006/relationships/hyperlink" Target="http://www.westlaw.com/Find/Default.wl?rs=dfa1.0&amp;vr=2.0&amp;DB=506&amp;FindType=Y&amp;SerialNum=1994041418" TargetMode="External"/><Relationship Id="rId183" Type="http://schemas.openxmlformats.org/officeDocument/2006/relationships/hyperlink" Target="http://www.westlaw.com/Find/Default.wl?rs=dfa1.0&amp;vr=2.0&amp;DB=613&amp;FindType=Y&amp;SerialNum=1994040906" TargetMode="External"/><Relationship Id="rId184" Type="http://schemas.openxmlformats.org/officeDocument/2006/relationships/hyperlink" Target="http://www.westlaw.com/Find/Default.wl?rs=dfa1.0&amp;vr=2.0&amp;DB=506&amp;FindType=Y&amp;SerialNum=1994038419" TargetMode="External"/><Relationship Id="rId185" Type="http://schemas.openxmlformats.org/officeDocument/2006/relationships/hyperlink" Target="http://www.westlaw.com/Find/Default.wl?rs=dfa1.0&amp;vr=2.0&amp;DB=506&amp;FindType=Y&amp;SerialNum=1994037231" TargetMode="External"/><Relationship Id="rId186" Type="http://schemas.openxmlformats.org/officeDocument/2006/relationships/hyperlink" Target="http://www.westlaw.com/Find/Default.wl?rs=dfa1.0&amp;vr=2.0&amp;DB=506&amp;FindType=Y&amp;SerialNum=1994034531" TargetMode="External"/><Relationship Id="rId187" Type="http://schemas.openxmlformats.org/officeDocument/2006/relationships/hyperlink" Target="http://www.westlaw.com/Find/Default.wl?rs=dfa1.0&amp;vr=2.0&amp;DB=506&amp;FindType=Y&amp;SerialNum=1994034924" TargetMode="External"/><Relationship Id="rId188" Type="http://schemas.openxmlformats.org/officeDocument/2006/relationships/hyperlink" Target="http://www.westlaw.com/Find/Default.wl?rs=dfa1.0&amp;vr=2.0&amp;DB=506&amp;FindType=Y&amp;SerialNum=1994034491" TargetMode="External"/><Relationship Id="rId189" Type="http://schemas.openxmlformats.org/officeDocument/2006/relationships/hyperlink" Target="http://www.westlaw.com/Find/Default.wl?rs=dfa1.0&amp;vr=2.0&amp;DB=506&amp;FindType=Y&amp;SerialNum=1994032087" TargetMode="External"/><Relationship Id="rId240" Type="http://schemas.openxmlformats.org/officeDocument/2006/relationships/hyperlink" Target="http://www.westlaw.com/Find/Default.wl?rs=dfa1.0&amp;vr=2.0&amp;DB=506&amp;FindType=Y&amp;SerialNum=1993199859" TargetMode="External"/><Relationship Id="rId241" Type="http://schemas.openxmlformats.org/officeDocument/2006/relationships/hyperlink" Target="http://www.westlaw.com/Find/Default.wl?rs=dfa1.0&amp;vr=2.0&amp;DB=506&amp;FindType=Y&amp;SerialNum=1993193265" TargetMode="External"/><Relationship Id="rId242" Type="http://schemas.openxmlformats.org/officeDocument/2006/relationships/hyperlink" Target="http://www.westlaw.com/Find/Default.wl?rs=dfa1.0&amp;vr=2.0&amp;DB=506&amp;FindType=Y&amp;SerialNum=1993192289" TargetMode="External"/><Relationship Id="rId243" Type="http://schemas.openxmlformats.org/officeDocument/2006/relationships/hyperlink" Target="http://www.westlaw.com/Find/Default.wl?rs=dfa1.0&amp;vr=2.0&amp;DB=506&amp;FindType=Y&amp;SerialNum=1993192291" TargetMode="External"/><Relationship Id="rId244" Type="http://schemas.openxmlformats.org/officeDocument/2006/relationships/hyperlink" Target="http://www.westlaw.com/Find/Default.wl?rs=dfa1.0&amp;vr=2.0&amp;DB=345&amp;FindType=Y&amp;SerialNum=1995117859" TargetMode="External"/><Relationship Id="rId245" Type="http://schemas.openxmlformats.org/officeDocument/2006/relationships/hyperlink" Target="http://www.westlaw.com/Find/Default.wl?rs=dfa1.0&amp;vr=2.0&amp;DB=345&amp;FindType=Y&amp;SerialNum=1994200029" TargetMode="External"/><Relationship Id="rId246" Type="http://schemas.openxmlformats.org/officeDocument/2006/relationships/hyperlink" Target="http://www.westlaw.com/Find/Default.wl?rs=dfa1.0&amp;vr=2.0&amp;DB=345&amp;FindType=Y&amp;SerialNum=1994201087" TargetMode="External"/><Relationship Id="rId247" Type="http://schemas.openxmlformats.org/officeDocument/2006/relationships/hyperlink" Target="http://www.westlaw.com/Find/Default.wl?rs=dfa1.0&amp;vr=2.0&amp;FindType=Y&amp;SerialNum=1994193710" TargetMode="External"/><Relationship Id="rId248" Type="http://schemas.openxmlformats.org/officeDocument/2006/relationships/hyperlink" Target="http://www.westlaw.com/Find/Default.wl?rs=dfa1.0&amp;vr=2.0&amp;FindType=Y&amp;SerialNum=1994189554" TargetMode="External"/><Relationship Id="rId249" Type="http://schemas.openxmlformats.org/officeDocument/2006/relationships/hyperlink" Target="http://www.westlaw.com/Find/Default.wl?rs=dfa1.0&amp;vr=2.0&amp;DB=345&amp;FindType=Y&amp;SerialNum=1994221193" TargetMode="External"/><Relationship Id="rId300" Type="http://schemas.openxmlformats.org/officeDocument/2006/relationships/hyperlink" Target="http://www.westlaw.com/Find/Default.wl?rs=dfa1.0&amp;vr=2.0&amp;DB=345&amp;FindType=Y&amp;SerialNum=1994133972" TargetMode="External"/><Relationship Id="rId301" Type="http://schemas.openxmlformats.org/officeDocument/2006/relationships/hyperlink" Target="http://www.westlaw.com/Find/Default.wl?rs=dfa1.0&amp;vr=2.0&amp;FindType=Y&amp;SerialNum=1994144143" TargetMode="External"/><Relationship Id="rId302" Type="http://schemas.openxmlformats.org/officeDocument/2006/relationships/hyperlink" Target="http://www.westlaw.com/Find/Default.wl?rs=dfa1.0&amp;vr=2.0&amp;DB=345&amp;FindType=Y&amp;SerialNum=1994130013" TargetMode="External"/><Relationship Id="rId303" Type="http://schemas.openxmlformats.org/officeDocument/2006/relationships/hyperlink" Target="http://www.westlaw.com/Find/Default.wl?rs=dfa1.0&amp;vr=2.0&amp;DB=345&amp;FindType=Y&amp;SerialNum=1994123813" TargetMode="External"/><Relationship Id="rId304" Type="http://schemas.openxmlformats.org/officeDocument/2006/relationships/hyperlink" Target="http://www.westlaw.com/Find/Default.wl?rs=dfa1.0&amp;vr=2.0&amp;DB=345&amp;FindType=Y&amp;SerialNum=1994125882" TargetMode="External"/><Relationship Id="rId305" Type="http://schemas.openxmlformats.org/officeDocument/2006/relationships/hyperlink" Target="http://www.westlaw.com/Find/Default.wl?rs=dfa1.0&amp;vr=2.0&amp;DB=345&amp;FindType=Y&amp;SerialNum=1994123812" TargetMode="External"/><Relationship Id="rId306" Type="http://schemas.openxmlformats.org/officeDocument/2006/relationships/hyperlink" Target="http://www.westlaw.com/Find/Default.wl?rs=dfa1.0&amp;vr=2.0&amp;DB=345&amp;FindType=Y&amp;SerialNum=1994122185" TargetMode="External"/><Relationship Id="rId307" Type="http://schemas.openxmlformats.org/officeDocument/2006/relationships/hyperlink" Target="http://www.westlaw.com/Find/Default.wl?rs=dfa1.0&amp;vr=2.0&amp;DB=345&amp;FindType=Y&amp;SerialNum=1994119341" TargetMode="External"/><Relationship Id="rId308" Type="http://schemas.openxmlformats.org/officeDocument/2006/relationships/hyperlink" Target="http://www.westlaw.com/Find/Default.wl?rs=dfa1.0&amp;vr=2.0&amp;FindType=Y&amp;SerialNum=1994112454" TargetMode="External"/><Relationship Id="rId309" Type="http://schemas.openxmlformats.org/officeDocument/2006/relationships/hyperlink" Target="http://www.westlaw.com/Find/Default.wl?rs=dfa1.0&amp;vr=2.0&amp;DB=164&amp;FindType=Y&amp;SerialNum=1994115993" TargetMode="External"/><Relationship Id="rId40" Type="http://schemas.openxmlformats.org/officeDocument/2006/relationships/hyperlink" Target="http://www.westlaw.com/Find/Default.wl?rs=dfa1.0&amp;vr=2.0&amp;DB=780&amp;FindType=Y&amp;SerialNum=1994031547" TargetMode="External"/><Relationship Id="rId41" Type="http://schemas.openxmlformats.org/officeDocument/2006/relationships/hyperlink" Target="http://www.westlaw.com/Find/Default.wl?rs=dfa1.0&amp;vr=2.0&amp;DB=780&amp;FindType=Y&amp;SerialNum=1994028391" TargetMode="External"/><Relationship Id="rId42" Type="http://schemas.openxmlformats.org/officeDocument/2006/relationships/hyperlink" Target="http://www.westlaw.com/Find/Default.wl?rs=dfa1.0&amp;vr=2.0&amp;DB=780&amp;FindType=Y&amp;SerialNum=1994028393" TargetMode="External"/><Relationship Id="rId43" Type="http://schemas.openxmlformats.org/officeDocument/2006/relationships/hyperlink" Target="http://www.westlaw.com/Find/Default.wl?rs=dfa1.0&amp;vr=2.0&amp;DB=780&amp;FindType=Y&amp;SerialNum=1994024039" TargetMode="External"/><Relationship Id="rId44" Type="http://schemas.openxmlformats.org/officeDocument/2006/relationships/hyperlink" Target="http://www.westlaw.com/Find/Default.wl?rs=dfa1.0&amp;vr=2.0&amp;DB=780&amp;FindType=Y&amp;SerialNum=1993232386" TargetMode="External"/><Relationship Id="rId45" Type="http://schemas.openxmlformats.org/officeDocument/2006/relationships/hyperlink" Target="http://www.westlaw.com/Find/Default.wl?rs=dfa1.0&amp;vr=2.0&amp;DB=506&amp;FindType=Y&amp;SerialNum=1994197495" TargetMode="External"/><Relationship Id="rId46" Type="http://schemas.openxmlformats.org/officeDocument/2006/relationships/hyperlink" Target="http://www.westlaw.com/Find/Default.wl?rs=dfa1.0&amp;vr=2.0&amp;DB=506&amp;FindType=Y&amp;SerialNum=1994195329" TargetMode="External"/><Relationship Id="rId47" Type="http://schemas.openxmlformats.org/officeDocument/2006/relationships/hyperlink" Target="http://www.westlaw.com/Find/Default.wl?rs=dfa1.0&amp;vr=2.0&amp;DB=506&amp;FindType=Y&amp;SerialNum=1994195352" TargetMode="External"/><Relationship Id="rId48" Type="http://schemas.openxmlformats.org/officeDocument/2006/relationships/hyperlink" Target="http://www.westlaw.com/Find/Default.wl?rs=dfa1.0&amp;vr=2.0&amp;DB=506&amp;FindType=Y&amp;SerialNum=1994193770" TargetMode="External"/><Relationship Id="rId49" Type="http://schemas.openxmlformats.org/officeDocument/2006/relationships/hyperlink" Target="http://www.westlaw.com/Find/Default.wl?rs=dfa1.0&amp;vr=2.0&amp;DB=506&amp;FindType=Y&amp;SerialNum=1994191892" TargetMode="External"/><Relationship Id="rId1" Type="http://schemas.openxmlformats.org/officeDocument/2006/relationships/hyperlink" Target="http://www.westlaw.com/Find/Default.wl?rs=dfa1.0&amp;vr=2.0&amp;DB=780&amp;FindType=Y&amp;SerialNum=1994171640" TargetMode="External"/><Relationship Id="rId2" Type="http://schemas.openxmlformats.org/officeDocument/2006/relationships/hyperlink" Target="http://www.westlaw.com/Find/Default.wl?rs=dfa1.0&amp;vr=2.0&amp;DB=780&amp;FindType=Y&amp;SerialNum=1994029532" TargetMode="External"/><Relationship Id="rId3" Type="http://schemas.openxmlformats.org/officeDocument/2006/relationships/hyperlink" Target="http://www.westlaw.com/Find/Default.wl?rs=dfa1.0&amp;vr=2.0&amp;DB=780&amp;FindType=Y&amp;SerialNum=1994030056" TargetMode="External"/><Relationship Id="rId4" Type="http://schemas.openxmlformats.org/officeDocument/2006/relationships/hyperlink" Target="http://www.westlaw.com/Find/Default.wl?rs=dfa1.0&amp;vr=2.0&amp;DB=780&amp;FindType=Y&amp;SerialNum=1994139814" TargetMode="External"/><Relationship Id="rId5" Type="http://schemas.openxmlformats.org/officeDocument/2006/relationships/hyperlink" Target="http://www.westlaw.com/Find/Default.wl?rs=dfa1.0&amp;vr=2.0&amp;DB=780&amp;FindType=Y&amp;SerialNum=1994139847" TargetMode="External"/><Relationship Id="rId6" Type="http://schemas.openxmlformats.org/officeDocument/2006/relationships/hyperlink" Target="http://www.westlaw.com/Find/Default.wl?rs=dfa1.0&amp;vr=2.0&amp;DB=780&amp;FindType=Y&amp;SerialNum=1994139850" TargetMode="External"/><Relationship Id="rId7" Type="http://schemas.openxmlformats.org/officeDocument/2006/relationships/hyperlink" Target="http://www.westlaw.com/Find/Default.wl?rs=dfa1.0&amp;vr=2.0&amp;DB=780&amp;FindType=Y&amp;SerialNum=1994139868" TargetMode="External"/><Relationship Id="rId8" Type="http://schemas.openxmlformats.org/officeDocument/2006/relationships/hyperlink" Target="http://www.westlaw.com/Find/Default.wl?rs=dfa1.0&amp;vr=2.0&amp;DB=780&amp;FindType=Y&amp;SerialNum=1994139877" TargetMode="External"/><Relationship Id="rId9" Type="http://schemas.openxmlformats.org/officeDocument/2006/relationships/hyperlink" Target="http://www.westlaw.com/Find/Default.wl?rs=dfa1.0&amp;vr=2.0&amp;DB=780&amp;FindType=Y&amp;SerialNum=1994136430" TargetMode="External"/><Relationship Id="rId190" Type="http://schemas.openxmlformats.org/officeDocument/2006/relationships/hyperlink" Target="http://www.westlaw.com/Find/Default.wl?rs=dfa1.0&amp;vr=2.0&amp;DB=506&amp;FindType=Y&amp;SerialNum=1994033170" TargetMode="External"/><Relationship Id="rId191" Type="http://schemas.openxmlformats.org/officeDocument/2006/relationships/hyperlink" Target="http://www.westlaw.com/Find/Default.wl?rs=dfa1.0&amp;vr=2.0&amp;DB=506&amp;FindType=Y&amp;SerialNum=1994030968" TargetMode="External"/><Relationship Id="rId192" Type="http://schemas.openxmlformats.org/officeDocument/2006/relationships/hyperlink" Target="http://www.westlaw.com/Find/Default.wl?rs=dfa1.0&amp;vr=2.0&amp;DB=506&amp;FindType=Y&amp;SerialNum=1994018793" TargetMode="External"/><Relationship Id="rId193" Type="http://schemas.openxmlformats.org/officeDocument/2006/relationships/hyperlink" Target="http://www.westlaw.com/Find/Default.wl?rs=dfa1.0&amp;vr=2.0&amp;DB=506&amp;FindType=Y&amp;SerialNum=1994028897" TargetMode="External"/><Relationship Id="rId194" Type="http://schemas.openxmlformats.org/officeDocument/2006/relationships/hyperlink" Target="http://www.westlaw.com/Find/Default.wl?rs=dfa1.0&amp;vr=2.0&amp;DB=506&amp;FindType=Y&amp;SerialNum=1994022050" TargetMode="External"/><Relationship Id="rId195" Type="http://schemas.openxmlformats.org/officeDocument/2006/relationships/hyperlink" Target="http://www.westlaw.com/Find/Default.wl?rs=dfa1.0&amp;vr=2.0&amp;DB=506&amp;FindType=Y&amp;SerialNum=1994027060" TargetMode="External"/><Relationship Id="rId196" Type="http://schemas.openxmlformats.org/officeDocument/2006/relationships/hyperlink" Target="http://www.westlaw.com/Find/Default.wl?rs=dfa1.0&amp;vr=2.0&amp;DB=506&amp;FindType=Y&amp;SerialNum=1994027088" TargetMode="External"/><Relationship Id="rId197" Type="http://schemas.openxmlformats.org/officeDocument/2006/relationships/hyperlink" Target="http://www.westlaw.com/Find/Default.wl?rs=dfa1.0&amp;vr=2.0&amp;DB=506&amp;FindType=Y&amp;SerialNum=1994027877" TargetMode="External"/><Relationship Id="rId198" Type="http://schemas.openxmlformats.org/officeDocument/2006/relationships/hyperlink" Target="http://www.westlaw.com/Find/Default.wl?rs=dfa1.0&amp;vr=2.0&amp;DB=506&amp;FindType=Y&amp;SerialNum=1993244012" TargetMode="External"/><Relationship Id="rId199" Type="http://schemas.openxmlformats.org/officeDocument/2006/relationships/hyperlink" Target="http://www.westlaw.com/Find/Default.wl?rs=dfa1.0&amp;vr=2.0&amp;DB=506&amp;FindType=Y&amp;SerialNum=1994019108" TargetMode="External"/><Relationship Id="rId250" Type="http://schemas.openxmlformats.org/officeDocument/2006/relationships/hyperlink" Target="http://www.westlaw.com/Find/Default.wl?rs=dfa1.0&amp;vr=2.0&amp;DB=345&amp;FindType=Y&amp;SerialNum=1995075929" TargetMode="External"/><Relationship Id="rId251" Type="http://schemas.openxmlformats.org/officeDocument/2006/relationships/hyperlink" Target="http://www.westlaw.com/Find/Default.wl?rs=dfa1.0&amp;vr=2.0&amp;DB=164&amp;FindType=Y&amp;SerialNum=1995101623" TargetMode="External"/><Relationship Id="rId252" Type="http://schemas.openxmlformats.org/officeDocument/2006/relationships/hyperlink" Target="http://www.westlaw.com/Find/Default.wl?rs=dfa1.0&amp;vr=2.0&amp;DB=345&amp;FindType=Y&amp;SerialNum=1994184195" TargetMode="External"/><Relationship Id="rId253" Type="http://schemas.openxmlformats.org/officeDocument/2006/relationships/hyperlink" Target="http://www.westlaw.com/Find/Default.wl?rs=dfa1.0&amp;vr=2.0&amp;DB=345&amp;FindType=Y&amp;SerialNum=1994183135" TargetMode="External"/><Relationship Id="rId254" Type="http://schemas.openxmlformats.org/officeDocument/2006/relationships/hyperlink" Target="http://www.westlaw.com/Find/Default.wl?rs=dfa1.0&amp;vr=2.0&amp;DB=345&amp;FindType=Y&amp;SerialNum=1994184966" TargetMode="External"/><Relationship Id="rId255" Type="http://schemas.openxmlformats.org/officeDocument/2006/relationships/hyperlink" Target="http://www.westlaw.com/Find/Default.wl?rs=dfa1.0&amp;vr=2.0&amp;DB=345&amp;FindType=Y&amp;SerialNum=1994183334" TargetMode="External"/><Relationship Id="rId256" Type="http://schemas.openxmlformats.org/officeDocument/2006/relationships/hyperlink" Target="http://www.westlaw.com/Find/Default.wl?rs=dfa1.0&amp;vr=2.0&amp;DB=345&amp;FindType=Y&amp;SerialNum=1994201746" TargetMode="External"/><Relationship Id="rId257" Type="http://schemas.openxmlformats.org/officeDocument/2006/relationships/hyperlink" Target="http://www.westlaw.com/Find/Default.wl?rs=dfa1.0&amp;vr=2.0&amp;FindType=Y&amp;SerialNum=1994181173" TargetMode="External"/><Relationship Id="rId258" Type="http://schemas.openxmlformats.org/officeDocument/2006/relationships/hyperlink" Target="http://www.westlaw.com/Find/Default.wl?rs=dfa1.0&amp;vr=2.0&amp;DB=345&amp;FindType=Y&amp;SerialNum=1994174662" TargetMode="External"/><Relationship Id="rId259" Type="http://schemas.openxmlformats.org/officeDocument/2006/relationships/hyperlink" Target="http://www.westlaw.com/Find/Default.wl?rs=dfa1.0&amp;vr=2.0&amp;DB=345&amp;FindType=Y&amp;SerialNum=1994174971" TargetMode="External"/><Relationship Id="rId310" Type="http://schemas.openxmlformats.org/officeDocument/2006/relationships/hyperlink" Target="http://www.westlaw.com/Find/Default.wl?rs=dfa1.0&amp;vr=2.0&amp;DB=345&amp;FindType=Y&amp;SerialNum=1994108136" TargetMode="External"/><Relationship Id="rId311" Type="http://schemas.openxmlformats.org/officeDocument/2006/relationships/hyperlink" Target="http://www.westlaw.com/Find/Default.wl?rs=dfa1.0&amp;vr=2.0&amp;DB=164&amp;FindType=Y&amp;SerialNum=1994109865" TargetMode="External"/><Relationship Id="rId312" Type="http://schemas.openxmlformats.org/officeDocument/2006/relationships/hyperlink" Target="http://www.westlaw.com/Find/Default.wl?rs=dfa1.0&amp;vr=2.0&amp;FindType=Y&amp;SerialNum=1994128906" TargetMode="External"/><Relationship Id="rId313" Type="http://schemas.openxmlformats.org/officeDocument/2006/relationships/hyperlink" Target="http://www.westlaw.com/Find/Default.wl?rs=dfa1.0&amp;vr=2.0&amp;FindType=Y&amp;SerialNum=1994120042" TargetMode="External"/><Relationship Id="rId314" Type="http://schemas.openxmlformats.org/officeDocument/2006/relationships/hyperlink" Target="http://www.westlaw.com/Find/Default.wl?rs=dfa1.0&amp;vr=2.0&amp;DB=868&amp;FindType=Y&amp;SerialNum=1994206606" TargetMode="External"/><Relationship Id="rId315" Type="http://schemas.openxmlformats.org/officeDocument/2006/relationships/hyperlink" Target="http://www.westlaw.com/Find/Default.wl?rs=dfa1.0&amp;vr=2.0&amp;DB=345&amp;FindType=Y&amp;SerialNum=1994088294" TargetMode="External"/><Relationship Id="rId316" Type="http://schemas.openxmlformats.org/officeDocument/2006/relationships/hyperlink" Target="http://www.westlaw.com/Find/Default.wl?rs=dfa1.0&amp;vr=2.0&amp;DB=345&amp;FindType=Y&amp;SerialNum=1994104310" TargetMode="External"/><Relationship Id="rId317" Type="http://schemas.openxmlformats.org/officeDocument/2006/relationships/hyperlink" Target="http://www.westlaw.com/Find/Default.wl?rs=dfa1.0&amp;vr=2.0&amp;DB=344&amp;FindType=Y&amp;SerialNum=1994086298" TargetMode="External"/><Relationship Id="rId318" Type="http://schemas.openxmlformats.org/officeDocument/2006/relationships/hyperlink" Target="http://www.westlaw.com/Find/Default.wl?rs=dfa1.0&amp;vr=2.0&amp;DB=345&amp;FindType=Y&amp;SerialNum=1994102896" TargetMode="External"/><Relationship Id="rId319" Type="http://schemas.openxmlformats.org/officeDocument/2006/relationships/hyperlink" Target="http://www.westlaw.com/Find/Default.wl?rs=dfa1.0&amp;vr=2.0&amp;DB=345&amp;FindType=Y&amp;SerialNum=1994123846" TargetMode="External"/><Relationship Id="rId50" Type="http://schemas.openxmlformats.org/officeDocument/2006/relationships/hyperlink" Target="http://www.westlaw.com/Find/Default.wl?rs=dfa1.0&amp;vr=2.0&amp;DB=506&amp;FindType=Y&amp;SerialNum=1994191893" TargetMode="External"/><Relationship Id="rId51" Type="http://schemas.openxmlformats.org/officeDocument/2006/relationships/hyperlink" Target="http://www.westlaw.com/Find/Default.wl?rs=dfa1.0&amp;vr=2.0&amp;DB=506&amp;FindType=Y&amp;SerialNum=1994191894" TargetMode="External"/><Relationship Id="rId52" Type="http://schemas.openxmlformats.org/officeDocument/2006/relationships/hyperlink" Target="http://www.westlaw.com/Find/Default.wl?rs=dfa1.0&amp;vr=2.0&amp;DB=506&amp;FindType=Y&amp;SerialNum=1994191896" TargetMode="External"/><Relationship Id="rId53" Type="http://schemas.openxmlformats.org/officeDocument/2006/relationships/hyperlink" Target="http://www.westlaw.com/Find/Default.wl?rs=dfa1.0&amp;vr=2.0&amp;DB=506&amp;FindType=Y&amp;SerialNum=1994191960" TargetMode="External"/><Relationship Id="rId54" Type="http://schemas.openxmlformats.org/officeDocument/2006/relationships/hyperlink" Target="http://www.westlaw.com/Find/Default.wl?rs=dfa1.0&amp;vr=2.0&amp;DB=506&amp;FindType=Y&amp;SerialNum=1994182295" TargetMode="External"/><Relationship Id="rId55" Type="http://schemas.openxmlformats.org/officeDocument/2006/relationships/hyperlink" Target="http://www.westlaw.com/Find/Default.wl?rs=dfa1.0&amp;vr=2.0&amp;DB=506&amp;FindType=Y&amp;SerialNum=1994189422" TargetMode="External"/><Relationship Id="rId56" Type="http://schemas.openxmlformats.org/officeDocument/2006/relationships/hyperlink" Target="http://www.westlaw.com/Find/Default.wl?rs=dfa1.0&amp;vr=2.0&amp;DB=506&amp;FindType=Y&amp;SerialNum=1994188737" TargetMode="External"/><Relationship Id="rId57" Type="http://schemas.openxmlformats.org/officeDocument/2006/relationships/hyperlink" Target="http://www.westlaw.com/Find/Default.wl?rs=dfa1.0&amp;vr=2.0&amp;DB=506&amp;FindType=Y&amp;SerialNum=1994187906" TargetMode="External"/><Relationship Id="rId58" Type="http://schemas.openxmlformats.org/officeDocument/2006/relationships/hyperlink" Target="http://www.westlaw.com/Find/Default.wl?rs=dfa1.0&amp;vr=2.0&amp;DB=506&amp;FindType=Y&amp;SerialNum=1994186936" TargetMode="External"/><Relationship Id="rId59" Type="http://schemas.openxmlformats.org/officeDocument/2006/relationships/hyperlink" Target="http://www.westlaw.com/Find/Default.wl?rs=dfa1.0&amp;vr=2.0&amp;DB=506&amp;FindType=Y&amp;SerialNum=1994186010" TargetMode="External"/><Relationship Id="rId260" Type="http://schemas.openxmlformats.org/officeDocument/2006/relationships/hyperlink" Target="http://www.westlaw.com/Find/Default.wl?rs=dfa1.0&amp;vr=2.0&amp;DB=345&amp;FindType=Y&amp;SerialNum=1994181239" TargetMode="External"/><Relationship Id="rId261" Type="http://schemas.openxmlformats.org/officeDocument/2006/relationships/hyperlink" Target="http://www.westlaw.com/Find/Default.wl?rs=dfa1.0&amp;vr=2.0&amp;DB=345&amp;FindType=Y&amp;SerialNum=1994174712" TargetMode="External"/><Relationship Id="rId262" Type="http://schemas.openxmlformats.org/officeDocument/2006/relationships/hyperlink" Target="http://www.westlaw.com/Find/Default.wl?rs=dfa1.0&amp;vr=2.0&amp;DB=345&amp;FindType=Y&amp;SerialNum=1994173832" TargetMode="External"/><Relationship Id="rId263" Type="http://schemas.openxmlformats.org/officeDocument/2006/relationships/hyperlink" Target="http://www.westlaw.com/Find/Default.wl?rs=dfa1.0&amp;vr=2.0&amp;DB=345&amp;FindType=Y&amp;SerialNum=1994179281" TargetMode="External"/><Relationship Id="rId264" Type="http://schemas.openxmlformats.org/officeDocument/2006/relationships/hyperlink" Target="http://www.westlaw.com/Find/Default.wl?rs=dfa1.0&amp;vr=2.0&amp;DB=345&amp;FindType=Y&amp;SerialNum=1994171476" TargetMode="External"/><Relationship Id="rId265" Type="http://schemas.openxmlformats.org/officeDocument/2006/relationships/hyperlink" Target="http://www.westlaw.com/Find/Default.wl?rs=dfa1.0&amp;vr=2.0&amp;DB=345&amp;FindType=Y&amp;SerialNum=1994171485" TargetMode="External"/><Relationship Id="rId266" Type="http://schemas.openxmlformats.org/officeDocument/2006/relationships/hyperlink" Target="http://www.westlaw.com/Find/Default.wl?rs=dfa1.0&amp;vr=2.0&amp;DB=345&amp;FindType=Y&amp;SerialNum=1994198096" TargetMode="External"/><Relationship Id="rId267" Type="http://schemas.openxmlformats.org/officeDocument/2006/relationships/hyperlink" Target="http://www.westlaw.com/Find/Default.wl?rs=dfa1.0&amp;vr=2.0&amp;DB=463&amp;FindType=Y&amp;SerialNum=1994170309" TargetMode="External"/><Relationship Id="rId268" Type="http://schemas.openxmlformats.org/officeDocument/2006/relationships/hyperlink" Target="http://www.westlaw.com/Find/Default.wl?rs=dfa1.0&amp;vr=2.0&amp;DB=345&amp;FindType=Y&amp;SerialNum=1994170878" TargetMode="External"/><Relationship Id="rId269" Type="http://schemas.openxmlformats.org/officeDocument/2006/relationships/hyperlink" Target="http://www.westlaw.com/Find/Default.wl?rs=dfa1.0&amp;vr=2.0&amp;DB=345&amp;FindType=Y&amp;SerialNum=1994164598" TargetMode="External"/><Relationship Id="rId320" Type="http://schemas.openxmlformats.org/officeDocument/2006/relationships/hyperlink" Target="http://www.westlaw.com/Find/Default.wl?rs=dfa1.0&amp;vr=2.0&amp;DB=26&amp;FindType=Y&amp;SerialNum=1995086926" TargetMode="External"/><Relationship Id="rId321" Type="http://schemas.openxmlformats.org/officeDocument/2006/relationships/hyperlink" Target="http://www.westlaw.com/Find/Default.wl?rs=dfa1.0&amp;vr=2.0&amp;DB=345&amp;FindType=Y&amp;SerialNum=1994080405" TargetMode="External"/><Relationship Id="rId322" Type="http://schemas.openxmlformats.org/officeDocument/2006/relationships/hyperlink" Target="http://www.westlaw.com/Find/Default.wl?rs=dfa1.0&amp;vr=2.0&amp;FindType=Y&amp;SerialNum=2007046429" TargetMode="External"/><Relationship Id="rId323" Type="http://schemas.openxmlformats.org/officeDocument/2006/relationships/hyperlink" Target="http://www.westlaw.com/Find/Default.wl?rs=dfa1.0&amp;vr=2.0&amp;DB=345&amp;FindType=Y&amp;SerialNum=1994106993" TargetMode="External"/><Relationship Id="rId324" Type="http://schemas.openxmlformats.org/officeDocument/2006/relationships/hyperlink" Target="http://www.westlaw.com/Find/Default.wl?rs=dfa1.0&amp;vr=2.0&amp;DB=345&amp;FindType=Y&amp;SerialNum=1994076900" TargetMode="External"/><Relationship Id="rId325" Type="http://schemas.openxmlformats.org/officeDocument/2006/relationships/hyperlink" Target="http://www.westlaw.com/Find/Default.wl?rs=dfa1.0&amp;vr=2.0&amp;DB=164&amp;FindType=Y&amp;SerialNum=1994075145" TargetMode="External"/><Relationship Id="rId326" Type="http://schemas.openxmlformats.org/officeDocument/2006/relationships/hyperlink" Target="http://www.westlaw.com/Find/Default.wl?rs=dfa1.0&amp;vr=2.0&amp;DB=164&amp;FindType=Y&amp;SerialNum=1994098472" TargetMode="External"/><Relationship Id="rId327" Type="http://schemas.openxmlformats.org/officeDocument/2006/relationships/hyperlink" Target="http://www.westlaw.com/Find/Default.wl?rs=dfa1.0&amp;vr=2.0&amp;DB=1011&amp;FindType=Y&amp;SerialNum=1994106659" TargetMode="External"/><Relationship Id="rId328" Type="http://schemas.openxmlformats.org/officeDocument/2006/relationships/hyperlink" Target="http://www.westlaw.com/Find/Default.wl?rs=dfa1.0&amp;vr=2.0&amp;DB=164&amp;FindType=Y&amp;SerialNum=1994072777" TargetMode="External"/><Relationship Id="rId329" Type="http://schemas.openxmlformats.org/officeDocument/2006/relationships/hyperlink" Target="http://www.westlaw.com/Find/Default.wl?rs=dfa1.0&amp;vr=2.0&amp;DB=164&amp;FindType=Y&amp;SerialNum=1994077942" TargetMode="External"/><Relationship Id="rId100" Type="http://schemas.openxmlformats.org/officeDocument/2006/relationships/hyperlink" Target="http://www.westlaw.com/Find/Default.wl?rs=dfa1.0&amp;vr=2.0&amp;DB=506&amp;FindType=Y&amp;SerialNum=1994141013" TargetMode="External"/><Relationship Id="rId101" Type="http://schemas.openxmlformats.org/officeDocument/2006/relationships/hyperlink" Target="http://www.westlaw.com/Find/Default.wl?rs=dfa1.0&amp;vr=2.0&amp;DB=506&amp;FindType=Y&amp;SerialNum=1994143151" TargetMode="External"/><Relationship Id="rId102" Type="http://schemas.openxmlformats.org/officeDocument/2006/relationships/hyperlink" Target="http://www.westlaw.com/Find/Default.wl?rs=dfa1.0&amp;vr=2.0&amp;DB=506&amp;FindType=Y&amp;SerialNum=1994131976" TargetMode="External"/><Relationship Id="rId103" Type="http://schemas.openxmlformats.org/officeDocument/2006/relationships/hyperlink" Target="http://www.westlaw.com/Find/Default.wl?rs=dfa1.0&amp;vr=2.0&amp;DB=506&amp;FindType=Y&amp;SerialNum=1994136067" TargetMode="External"/><Relationship Id="rId104" Type="http://schemas.openxmlformats.org/officeDocument/2006/relationships/hyperlink" Target="http://www.westlaw.com/Find/Default.wl?rs=dfa1.0&amp;vr=2.0&amp;DB=506&amp;FindType=Y&amp;SerialNum=1994142069" TargetMode="External"/><Relationship Id="rId105" Type="http://schemas.openxmlformats.org/officeDocument/2006/relationships/hyperlink" Target="http://www.westlaw.com/Find/Default.wl?rs=dfa1.0&amp;vr=2.0&amp;DB=506&amp;FindType=Y&amp;SerialNum=1994142890" TargetMode="External"/><Relationship Id="rId106" Type="http://schemas.openxmlformats.org/officeDocument/2006/relationships/hyperlink" Target="http://www.westlaw.com/Find/Default.wl?rs=dfa1.0&amp;vr=2.0&amp;DB=506&amp;FindType=Y&amp;SerialNum=1994137937" TargetMode="External"/><Relationship Id="rId107" Type="http://schemas.openxmlformats.org/officeDocument/2006/relationships/hyperlink" Target="http://www.westlaw.com/Find/Default.wl?rs=dfa1.0&amp;vr=2.0&amp;DB=26&amp;FindType=Y&amp;SerialNum=1994137938" TargetMode="External"/><Relationship Id="rId108" Type="http://schemas.openxmlformats.org/officeDocument/2006/relationships/hyperlink" Target="http://www.westlaw.com/Find/Default.wl?rs=dfa1.0&amp;vr=2.0&amp;DB=506&amp;FindType=Y&amp;SerialNum=1994138337" TargetMode="External"/><Relationship Id="rId109" Type="http://schemas.openxmlformats.org/officeDocument/2006/relationships/hyperlink" Target="http://www.westlaw.com/Find/Default.wl?rs=dfa1.0&amp;vr=2.0&amp;DB=506&amp;FindType=Y&amp;SerialNum=1994138336" TargetMode="External"/><Relationship Id="rId60" Type="http://schemas.openxmlformats.org/officeDocument/2006/relationships/hyperlink" Target="http://www.westlaw.com/Find/Default.wl?rs=dfa1.0&amp;vr=2.0&amp;DB=506&amp;FindType=Y&amp;SerialNum=1994184099" TargetMode="External"/><Relationship Id="rId61" Type="http://schemas.openxmlformats.org/officeDocument/2006/relationships/hyperlink" Target="http://www.westlaw.com/Find/Default.wl?rs=dfa1.0&amp;vr=2.0&amp;DB=506&amp;FindType=Y&amp;SerialNum=1994182760" TargetMode="External"/><Relationship Id="rId62" Type="http://schemas.openxmlformats.org/officeDocument/2006/relationships/hyperlink" Target="http://www.westlaw.com/Find/Default.wl?rs=dfa1.0&amp;vr=2.0&amp;DB=506&amp;FindType=Y&amp;SerialNum=1994182055" TargetMode="External"/><Relationship Id="rId63" Type="http://schemas.openxmlformats.org/officeDocument/2006/relationships/hyperlink" Target="http://www.westlaw.com/Find/Default.wl?rs=dfa1.0&amp;vr=2.0&amp;DB=506&amp;FindType=Y&amp;SerialNum=1994183286" TargetMode="External"/><Relationship Id="rId64" Type="http://schemas.openxmlformats.org/officeDocument/2006/relationships/hyperlink" Target="http://www.westlaw.com/Find/Default.wl?rs=dfa1.0&amp;vr=2.0&amp;DB=506&amp;FindType=Y&amp;SerialNum=1994183294" TargetMode="External"/><Relationship Id="rId65" Type="http://schemas.openxmlformats.org/officeDocument/2006/relationships/hyperlink" Target="http://www.westlaw.com/Find/Default.wl?rs=dfa1.0&amp;vr=2.0&amp;DB=506&amp;FindType=Y&amp;SerialNum=1994182028" TargetMode="External"/><Relationship Id="rId66" Type="http://schemas.openxmlformats.org/officeDocument/2006/relationships/hyperlink" Target="http://www.westlaw.com/Find/Default.wl?rs=dfa1.0&amp;vr=2.0&amp;DB=506&amp;FindType=Y&amp;SerialNum=1994180892" TargetMode="External"/><Relationship Id="rId67" Type="http://schemas.openxmlformats.org/officeDocument/2006/relationships/hyperlink" Target="http://www.westlaw.com/Find/Default.wl?rs=dfa1.0&amp;vr=2.0&amp;DB=506&amp;FindType=Y&amp;SerialNum=1994178987" TargetMode="External"/><Relationship Id="rId68" Type="http://schemas.openxmlformats.org/officeDocument/2006/relationships/hyperlink" Target="http://www.westlaw.com/Find/Default.wl?rs=dfa1.0&amp;vr=2.0&amp;DB=506&amp;FindType=Y&amp;SerialNum=1994183579" TargetMode="External"/><Relationship Id="rId69" Type="http://schemas.openxmlformats.org/officeDocument/2006/relationships/hyperlink" Target="http://www.westlaw.com/Find/Default.wl?rs=dfa1.0&amp;vr=2.0&amp;DB=506&amp;FindType=Y&amp;SerialNum=1994170366" TargetMode="External"/><Relationship Id="rId270" Type="http://schemas.openxmlformats.org/officeDocument/2006/relationships/hyperlink" Target="http://www.westlaw.com/Find/Default.wl?rs=dfa1.0&amp;vr=2.0&amp;DB=345&amp;FindType=Y&amp;SerialNum=1994169129" TargetMode="External"/><Relationship Id="rId271" Type="http://schemas.openxmlformats.org/officeDocument/2006/relationships/hyperlink" Target="http://www.westlaw.com/Find/Default.wl?rs=dfa1.0&amp;vr=2.0&amp;DB=164&amp;FindType=Y&amp;SerialNum=1994167917" TargetMode="External"/><Relationship Id="rId272" Type="http://schemas.openxmlformats.org/officeDocument/2006/relationships/hyperlink" Target="http://www.westlaw.com/Find/Default.wl?rs=dfa1.0&amp;vr=2.0&amp;DB=345&amp;FindType=Y&amp;SerialNum=1994165808" TargetMode="External"/><Relationship Id="rId273" Type="http://schemas.openxmlformats.org/officeDocument/2006/relationships/hyperlink" Target="http://www.westlaw.com/Find/Default.wl?rs=dfa1.0&amp;vr=2.0&amp;DB=345&amp;FindType=Y&amp;SerialNum=1994226711" TargetMode="External"/><Relationship Id="rId274" Type="http://schemas.openxmlformats.org/officeDocument/2006/relationships/hyperlink" Target="http://www.westlaw.com/Find/Default.wl?rs=dfa1.0&amp;vr=2.0&amp;DB=345&amp;FindType=Y&amp;SerialNum=1994169996" TargetMode="External"/><Relationship Id="rId275" Type="http://schemas.openxmlformats.org/officeDocument/2006/relationships/hyperlink" Target="http://www.westlaw.com/Find/Default.wl?rs=dfa1.0&amp;vr=2.0&amp;DB=345&amp;FindType=Y&amp;SerialNum=1994173061" TargetMode="External"/><Relationship Id="rId276" Type="http://schemas.openxmlformats.org/officeDocument/2006/relationships/hyperlink" Target="http://www.westlaw.com/Find/Default.wl?rs=dfa1.0&amp;vr=2.0&amp;FindType=Y&amp;SerialNum=1994163536" TargetMode="External"/><Relationship Id="rId277" Type="http://schemas.openxmlformats.org/officeDocument/2006/relationships/hyperlink" Target="http://www.westlaw.com/Find/Default.wl?rs=dfa1.0&amp;vr=2.0&amp;DB=345&amp;FindType=Y&amp;SerialNum=1994170420" TargetMode="External"/><Relationship Id="rId278" Type="http://schemas.openxmlformats.org/officeDocument/2006/relationships/hyperlink" Target="http://www.westlaw.com/Find/Default.wl?rs=dfa1.0&amp;vr=2.0&amp;DB=345&amp;FindType=Y&amp;SerialNum=1994161676" TargetMode="External"/><Relationship Id="rId279" Type="http://schemas.openxmlformats.org/officeDocument/2006/relationships/hyperlink" Target="http://www.westlaw.com/Find/Default.wl?rs=dfa1.0&amp;vr=2.0&amp;DB=345&amp;FindType=Y&amp;SerialNum=1994166947" TargetMode="External"/><Relationship Id="rId330" Type="http://schemas.openxmlformats.org/officeDocument/2006/relationships/hyperlink" Target="http://www.westlaw.com/Find/Default.wl?rs=dfa1.0&amp;vr=2.0&amp;DB=345&amp;FindType=Y&amp;SerialNum=1994064453" TargetMode="External"/><Relationship Id="rId331" Type="http://schemas.openxmlformats.org/officeDocument/2006/relationships/hyperlink" Target="http://www.westlaw.com/Find/Default.wl?rs=dfa1.0&amp;vr=2.0&amp;FindType=Y&amp;SerialNum=1994063682" TargetMode="External"/><Relationship Id="rId332" Type="http://schemas.openxmlformats.org/officeDocument/2006/relationships/hyperlink" Target="http://www.westlaw.com/Find/Default.wl?rs=dfa1.0&amp;vr=2.0&amp;DB=345&amp;FindType=Y&amp;SerialNum=1994061220" TargetMode="External"/><Relationship Id="rId333" Type="http://schemas.openxmlformats.org/officeDocument/2006/relationships/hyperlink" Target="http://www.westlaw.com/Find/Default.wl?rs=dfa1.0&amp;vr=2.0&amp;DB=345&amp;FindType=Y&amp;SerialNum=1994070148" TargetMode="External"/><Relationship Id="rId334" Type="http://schemas.openxmlformats.org/officeDocument/2006/relationships/hyperlink" Target="http://www.westlaw.com/Find/Default.wl?rs=dfa1.0&amp;vr=2.0&amp;DB=345&amp;FindType=Y&amp;SerialNum=1994152352" TargetMode="External"/><Relationship Id="rId335" Type="http://schemas.openxmlformats.org/officeDocument/2006/relationships/hyperlink" Target="http://www.westlaw.com/Find/Default.wl?rs=dfa1.0&amp;vr=2.0&amp;DB=864&amp;FindType=Y&amp;SerialNum=1994056175" TargetMode="External"/><Relationship Id="rId336" Type="http://schemas.openxmlformats.org/officeDocument/2006/relationships/hyperlink" Target="http://www.westlaw.com/Find/Default.wl?rs=dfa1.0&amp;vr=2.0&amp;DB=345&amp;FindType=Y&amp;SerialNum=1994061726" TargetMode="External"/><Relationship Id="rId337" Type="http://schemas.openxmlformats.org/officeDocument/2006/relationships/hyperlink" Target="http://www.westlaw.com/Find/Default.wl?rs=dfa1.0&amp;vr=2.0&amp;DB=345&amp;FindType=Y&amp;SerialNum=1994105946" TargetMode="External"/><Relationship Id="rId338" Type="http://schemas.openxmlformats.org/officeDocument/2006/relationships/hyperlink" Target="http://www.westlaw.com/Find/Default.wl?rs=dfa1.0&amp;vr=2.0&amp;DB=345&amp;FindType=Y&amp;SerialNum=1994056147" TargetMode="External"/><Relationship Id="rId339" Type="http://schemas.openxmlformats.org/officeDocument/2006/relationships/hyperlink" Target="http://www.westlaw.com/Find/Default.wl?rs=dfa1.0&amp;vr=2.0&amp;DB=345&amp;FindType=Y&amp;SerialNum=1994063028" TargetMode="External"/><Relationship Id="rId110" Type="http://schemas.openxmlformats.org/officeDocument/2006/relationships/hyperlink" Target="http://www.westlaw.com/Find/Default.wl?rs=dfa1.0&amp;vr=2.0&amp;DB=506&amp;FindType=Y&amp;SerialNum=1994133672" TargetMode="External"/><Relationship Id="rId111" Type="http://schemas.openxmlformats.org/officeDocument/2006/relationships/hyperlink" Target="http://www.westlaw.com/Find/Default.wl?rs=dfa1.0&amp;vr=2.0&amp;DB=506&amp;FindType=Y&amp;SerialNum=1994132345" TargetMode="External"/><Relationship Id="rId112" Type="http://schemas.openxmlformats.org/officeDocument/2006/relationships/hyperlink" Target="http://www.westlaw.com/Find/Default.wl?rs=dfa1.0&amp;vr=2.0&amp;DB=506&amp;FindType=Y&amp;SerialNum=1994131780" TargetMode="External"/><Relationship Id="rId113" Type="http://schemas.openxmlformats.org/officeDocument/2006/relationships/hyperlink" Target="http://www.westlaw.com/Find/Default.wl?rs=dfa1.0&amp;vr=2.0&amp;DB=506&amp;FindType=Y&amp;SerialNum=1994129107" TargetMode="External"/><Relationship Id="rId114" Type="http://schemas.openxmlformats.org/officeDocument/2006/relationships/hyperlink" Target="http://www.westlaw.com/Find/Default.wl?rs=dfa1.0&amp;vr=2.0&amp;DB=506&amp;FindType=Y&amp;SerialNum=1994129282" TargetMode="External"/><Relationship Id="rId115" Type="http://schemas.openxmlformats.org/officeDocument/2006/relationships/hyperlink" Target="http://www.westlaw.com/Find/Default.wl?rs=dfa1.0&amp;vr=2.0&amp;DB=506&amp;FindType=Y&amp;SerialNum=1994129285" TargetMode="External"/><Relationship Id="rId70" Type="http://schemas.openxmlformats.org/officeDocument/2006/relationships/hyperlink" Target="http://www.westlaw.com/Find/Default.wl?rs=dfa1.0&amp;vr=2.0&amp;DB=506&amp;FindType=Y&amp;SerialNum=1994177960" TargetMode="External"/><Relationship Id="rId71" Type="http://schemas.openxmlformats.org/officeDocument/2006/relationships/hyperlink" Target="http://www.westlaw.com/Find/Default.wl?rs=dfa1.0&amp;vr=2.0&amp;DB=506&amp;FindType=Y&amp;SerialNum=1994168901" TargetMode="External"/><Relationship Id="rId72" Type="http://schemas.openxmlformats.org/officeDocument/2006/relationships/hyperlink" Target="http://www.westlaw.com/Find/Default.wl?rs=dfa1.0&amp;vr=2.0&amp;DB=506&amp;FindType=Y&amp;SerialNum=1994177939" TargetMode="External"/><Relationship Id="rId73" Type="http://schemas.openxmlformats.org/officeDocument/2006/relationships/hyperlink" Target="http://www.westlaw.com/Find/Default.wl?rs=dfa1.0&amp;vr=2.0&amp;DB=506&amp;FindType=Y&amp;SerialNum=1994174706" TargetMode="External"/><Relationship Id="rId74" Type="http://schemas.openxmlformats.org/officeDocument/2006/relationships/hyperlink" Target="http://www.westlaw.com/Find/Default.wl?rs=dfa1.0&amp;vr=2.0&amp;DB=506&amp;FindType=Y&amp;SerialNum=1994173848" TargetMode="External"/><Relationship Id="rId75" Type="http://schemas.openxmlformats.org/officeDocument/2006/relationships/hyperlink" Target="http://www.westlaw.com/Find/Default.wl?rs=dfa1.0&amp;vr=2.0&amp;DB=506&amp;FindType=Y&amp;SerialNum=1994173232" TargetMode="External"/><Relationship Id="rId76" Type="http://schemas.openxmlformats.org/officeDocument/2006/relationships/hyperlink" Target="http://www.westlaw.com/Find/Default.wl?rs=dfa1.0&amp;vr=2.0&amp;DB=506&amp;FindType=Y&amp;SerialNum=1994172025" TargetMode="External"/><Relationship Id="rId77" Type="http://schemas.openxmlformats.org/officeDocument/2006/relationships/hyperlink" Target="http://www.westlaw.com/Find/Default.wl?rs=dfa1.0&amp;vr=2.0&amp;DB=506&amp;FindType=Y&amp;SerialNum=1994170558" TargetMode="External"/><Relationship Id="rId78" Type="http://schemas.openxmlformats.org/officeDocument/2006/relationships/hyperlink" Target="http://www.westlaw.com/Find/Default.wl?rs=dfa1.0&amp;vr=2.0&amp;DB=506&amp;FindType=Y&amp;SerialNum=1994169373" TargetMode="External"/><Relationship Id="rId79" Type="http://schemas.openxmlformats.org/officeDocument/2006/relationships/hyperlink" Target="http://www.westlaw.com/Find/Default.wl?rs=dfa1.0&amp;vr=2.0&amp;DB=506&amp;FindType=Y&amp;SerialNum=1994166052" TargetMode="External"/><Relationship Id="rId116" Type="http://schemas.openxmlformats.org/officeDocument/2006/relationships/hyperlink" Target="http://www.westlaw.com/Find/Default.wl?rs=dfa1.0&amp;vr=2.0&amp;DB=506&amp;FindType=Y&amp;SerialNum=1994131839" TargetMode="External"/><Relationship Id="rId117" Type="http://schemas.openxmlformats.org/officeDocument/2006/relationships/hyperlink" Target="http://www.westlaw.com/Find/Default.wl?rs=dfa1.0&amp;vr=2.0&amp;DB=506&amp;FindType=Y&amp;SerialNum=1994123570" TargetMode="External"/><Relationship Id="rId118" Type="http://schemas.openxmlformats.org/officeDocument/2006/relationships/hyperlink" Target="http://www.westlaw.com/Find/Default.wl?rs=dfa1.0&amp;vr=2.0&amp;DB=506&amp;FindType=Y&amp;SerialNum=1994125651" TargetMode="External"/><Relationship Id="rId119" Type="http://schemas.openxmlformats.org/officeDocument/2006/relationships/hyperlink" Target="http://www.westlaw.com/Find/Default.wl?rs=dfa1.0&amp;vr=2.0&amp;DB=506&amp;FindType=Y&amp;SerialNum=1994122821" TargetMode="External"/><Relationship Id="rId280" Type="http://schemas.openxmlformats.org/officeDocument/2006/relationships/hyperlink" Target="http://www.westlaw.com/Find/Default.wl?rs=dfa1.0&amp;vr=2.0&amp;FindType=Y&amp;SerialNum=1994160916" TargetMode="External"/><Relationship Id="rId281" Type="http://schemas.openxmlformats.org/officeDocument/2006/relationships/hyperlink" Target="http://www.westlaw.com/Find/Default.wl?rs=dfa1.0&amp;vr=2.0&amp;DB=345&amp;FindType=Y&amp;SerialNum=1994151516" TargetMode="External"/><Relationship Id="rId282" Type="http://schemas.openxmlformats.org/officeDocument/2006/relationships/hyperlink" Target="http://www.westlaw.com/Find/Default.wl?rs=dfa1.0&amp;vr=2.0&amp;DB=345&amp;FindType=Y&amp;SerialNum=1994152438" TargetMode="External"/><Relationship Id="rId283" Type="http://schemas.openxmlformats.org/officeDocument/2006/relationships/hyperlink" Target="http://www.westlaw.com/Find/Default.wl?rs=dfa1.0&amp;vr=2.0&amp;DB=345&amp;FindType=Y&amp;SerialNum=1994151298" TargetMode="External"/><Relationship Id="rId284" Type="http://schemas.openxmlformats.org/officeDocument/2006/relationships/hyperlink" Target="http://www.westlaw.com/Find/Default.wl?rs=dfa1.0&amp;vr=2.0&amp;DB=345&amp;FindType=Y&amp;SerialNum=1994151521" TargetMode="External"/><Relationship Id="rId285" Type="http://schemas.openxmlformats.org/officeDocument/2006/relationships/hyperlink" Target="http://www.westlaw.com/Find/Default.wl?rs=dfa1.0&amp;vr=2.0&amp;DB=345&amp;FindType=Y&amp;SerialNum=1995048631" TargetMode="External"/><Relationship Id="rId286" Type="http://schemas.openxmlformats.org/officeDocument/2006/relationships/hyperlink" Target="http://www.westlaw.com/Find/Default.wl?rs=dfa1.0&amp;vr=2.0&amp;DB=1538&amp;FindType=Y&amp;SerialNum=1995068026" TargetMode="External"/><Relationship Id="rId287" Type="http://schemas.openxmlformats.org/officeDocument/2006/relationships/hyperlink" Target="http://www.westlaw.com/Find/Default.wl?rs=dfa1.0&amp;vr=2.0&amp;DB=345&amp;FindType=Y&amp;SerialNum=1994150630" TargetMode="External"/><Relationship Id="rId288" Type="http://schemas.openxmlformats.org/officeDocument/2006/relationships/hyperlink" Target="http://www.westlaw.com/Find/Default.wl?rs=dfa1.0&amp;vr=2.0&amp;FindType=Y&amp;SerialNum=1994147476" TargetMode="External"/><Relationship Id="rId289" Type="http://schemas.openxmlformats.org/officeDocument/2006/relationships/hyperlink" Target="http://www.westlaw.com/Find/Default.wl?rs=dfa1.0&amp;vr=2.0&amp;DB=345&amp;FindType=Y&amp;SerialNum=1994143506" TargetMode="External"/><Relationship Id="rId340" Type="http://schemas.openxmlformats.org/officeDocument/2006/relationships/hyperlink" Target="http://www.westlaw.com/Find/Default.wl?rs=dfa1.0&amp;vr=2.0&amp;DB=164&amp;FindType=Y&amp;SerialNum=1994063974" TargetMode="External"/><Relationship Id="rId341" Type="http://schemas.openxmlformats.org/officeDocument/2006/relationships/hyperlink" Target="http://www.westlaw.com/Find/Default.wl?rs=dfa1.0&amp;vr=2.0&amp;DB=164&amp;FindType=Y&amp;SerialNum=1994129171" TargetMode="External"/><Relationship Id="rId342" Type="http://schemas.openxmlformats.org/officeDocument/2006/relationships/hyperlink" Target="http://www.westlaw.com/Find/Default.wl?rs=dfa1.0&amp;vr=2.0&amp;DB=164&amp;FindType=Y&amp;SerialNum=1994063371" TargetMode="External"/><Relationship Id="rId343" Type="http://schemas.openxmlformats.org/officeDocument/2006/relationships/hyperlink" Target="http://www.westlaw.com/Find/Default.wl?rs=dfa1.0&amp;vr=2.0&amp;FindType=Y&amp;SerialNum=1994049047" TargetMode="External"/><Relationship Id="rId344" Type="http://schemas.openxmlformats.org/officeDocument/2006/relationships/hyperlink" Target="http://www.westlaw.com/Find/Default.wl?rs=dfa1.0&amp;vr=2.0&amp;DB=345&amp;FindType=Y&amp;SerialNum=1995094139" TargetMode="External"/><Relationship Id="rId345" Type="http://schemas.openxmlformats.org/officeDocument/2006/relationships/hyperlink" Target="http://www.westlaw.com/Find/Default.wl?rs=dfa1.0&amp;vr=2.0&amp;DB=345&amp;FindType=Y&amp;SerialNum=1994058923" TargetMode="External"/><Relationship Id="rId346" Type="http://schemas.openxmlformats.org/officeDocument/2006/relationships/hyperlink" Target="http://www.westlaw.com/Find/Default.wl?rs=dfa1.0&amp;vr=2.0&amp;FindType=Y&amp;SerialNum=2001598454" TargetMode="External"/><Relationship Id="rId347" Type="http://schemas.openxmlformats.org/officeDocument/2006/relationships/hyperlink" Target="http://www.westlaw.com/Find/Default.wl?rs=dfa1.0&amp;vr=2.0&amp;DB=345&amp;FindType=Y&amp;SerialNum=1994040637" TargetMode="External"/><Relationship Id="rId348" Type="http://schemas.openxmlformats.org/officeDocument/2006/relationships/hyperlink" Target="http://www.westlaw.com/Find/Default.wl?rs=dfa1.0&amp;vr=2.0&amp;DB=345&amp;FindType=Y&amp;SerialNum=1994050155" TargetMode="External"/><Relationship Id="rId349" Type="http://schemas.openxmlformats.org/officeDocument/2006/relationships/hyperlink" Target="http://www.westlaw.com/Find/Default.wl?rs=dfa1.0&amp;vr=2.0&amp;DB=164&amp;FindType=Y&amp;SerialNum=1994046660" TargetMode="External"/><Relationship Id="rId120" Type="http://schemas.openxmlformats.org/officeDocument/2006/relationships/hyperlink" Target="http://www.westlaw.com/Find/Default.wl?rs=dfa1.0&amp;vr=2.0&amp;DB=506&amp;FindType=Y&amp;SerialNum=1994122838" TargetMode="External"/><Relationship Id="rId121" Type="http://schemas.openxmlformats.org/officeDocument/2006/relationships/hyperlink" Target="http://www.westlaw.com/Find/Default.wl?rs=dfa1.0&amp;vr=2.0&amp;DB=506&amp;FindType=Y&amp;SerialNum=1994121485" TargetMode="External"/><Relationship Id="rId122" Type="http://schemas.openxmlformats.org/officeDocument/2006/relationships/hyperlink" Target="http://www.westlaw.com/Find/Default.wl?rs=dfa1.0&amp;vr=2.0&amp;DB=506&amp;FindType=Y&amp;SerialNum=1994117991" TargetMode="External"/><Relationship Id="rId123" Type="http://schemas.openxmlformats.org/officeDocument/2006/relationships/hyperlink" Target="http://www.westlaw.com/Find/Default.wl?rs=dfa1.0&amp;vr=2.0&amp;DB=506&amp;FindType=Y&amp;SerialNum=1994119118" TargetMode="External"/><Relationship Id="rId124" Type="http://schemas.openxmlformats.org/officeDocument/2006/relationships/hyperlink" Target="http://www.westlaw.com/Find/Default.wl?rs=dfa1.0&amp;vr=2.0&amp;DB=506&amp;FindType=Y&amp;SerialNum=1994102995" TargetMode="External"/><Relationship Id="rId125" Type="http://schemas.openxmlformats.org/officeDocument/2006/relationships/hyperlink" Target="http://www.westlaw.com/Find/Default.wl?rs=dfa1.0&amp;vr=2.0&amp;DB=506&amp;FindType=Y&amp;SerialNum=1994113099" TargetMode="External"/><Relationship Id="rId80" Type="http://schemas.openxmlformats.org/officeDocument/2006/relationships/hyperlink" Target="http://www.westlaw.com/Find/Default.wl?rs=dfa1.0&amp;vr=2.0&amp;DB=506&amp;FindType=Y&amp;SerialNum=1994166054" TargetMode="External"/><Relationship Id="rId81" Type="http://schemas.openxmlformats.org/officeDocument/2006/relationships/hyperlink" Target="http://www.westlaw.com/Find/Default.wl?rs=dfa1.0&amp;vr=2.0&amp;DB=506&amp;FindType=Y&amp;SerialNum=1994162958" TargetMode="External"/><Relationship Id="rId82" Type="http://schemas.openxmlformats.org/officeDocument/2006/relationships/hyperlink" Target="http://www.westlaw.com/Find/Default.wl?rs=dfa1.0&amp;vr=2.0&amp;DB=506&amp;FindType=Y&amp;SerialNum=1994160384" TargetMode="External"/><Relationship Id="rId83" Type="http://schemas.openxmlformats.org/officeDocument/2006/relationships/hyperlink" Target="http://www.westlaw.com/Find/Default.wl?rs=dfa1.0&amp;vr=2.0&amp;DB=506&amp;FindType=Y&amp;SerialNum=1994150296" TargetMode="External"/><Relationship Id="rId84" Type="http://schemas.openxmlformats.org/officeDocument/2006/relationships/hyperlink" Target="http://www.westlaw.com/Find/Default.wl?rs=dfa1.0&amp;vr=2.0&amp;DB=506&amp;FindType=Y&amp;SerialNum=1994160591" TargetMode="External"/><Relationship Id="rId85" Type="http://schemas.openxmlformats.org/officeDocument/2006/relationships/hyperlink" Target="http://www.westlaw.com/Find/Default.wl?rs=dfa1.0&amp;vr=2.0&amp;DB=506&amp;FindType=Y&amp;SerialNum=1994158389" TargetMode="External"/><Relationship Id="rId86" Type="http://schemas.openxmlformats.org/officeDocument/2006/relationships/hyperlink" Target="http://www.westlaw.com/Find/Default.wl?rs=dfa1.0&amp;vr=2.0&amp;DB=506&amp;FindType=Y&amp;SerialNum=1994156564" TargetMode="External"/><Relationship Id="rId87" Type="http://schemas.openxmlformats.org/officeDocument/2006/relationships/hyperlink" Target="http://www.westlaw.com/Find/Default.wl?rs=dfa1.0&amp;vr=2.0&amp;DB=506&amp;FindType=Y&amp;SerialNum=1994153894" TargetMode="External"/><Relationship Id="rId88" Type="http://schemas.openxmlformats.org/officeDocument/2006/relationships/hyperlink" Target="http://www.westlaw.com/Find/Default.wl?rs=dfa1.0&amp;vr=2.0&amp;DB=506&amp;FindType=Y&amp;SerialNum=1994151399" TargetMode="External"/><Relationship Id="rId89" Type="http://schemas.openxmlformats.org/officeDocument/2006/relationships/hyperlink" Target="http://www.westlaw.com/Find/Default.wl?rs=dfa1.0&amp;vr=2.0&amp;DB=506&amp;FindType=Y&amp;SerialNum=1994153717" TargetMode="External"/><Relationship Id="rId126" Type="http://schemas.openxmlformats.org/officeDocument/2006/relationships/hyperlink" Target="http://www.westlaw.com/Find/Default.wl?rs=dfa1.0&amp;vr=2.0&amp;DB=506&amp;FindType=Y&amp;SerialNum=1994112450" TargetMode="External"/><Relationship Id="rId127" Type="http://schemas.openxmlformats.org/officeDocument/2006/relationships/hyperlink" Target="http://www.westlaw.com/Find/Default.wl?rs=dfa1.0&amp;vr=2.0&amp;DB=506&amp;FindType=Y&amp;SerialNum=1994110640" TargetMode="External"/><Relationship Id="rId128" Type="http://schemas.openxmlformats.org/officeDocument/2006/relationships/hyperlink" Target="http://www.westlaw.com/Find/Default.wl?rs=dfa1.0&amp;vr=2.0&amp;DB=506&amp;FindType=Y&amp;SerialNum=1994102981" TargetMode="External"/><Relationship Id="rId129" Type="http://schemas.openxmlformats.org/officeDocument/2006/relationships/hyperlink" Target="http://www.westlaw.com/Find/Default.wl?rs=dfa1.0&amp;vr=2.0&amp;DB=506&amp;FindType=Y&amp;SerialNum=1994096049" TargetMode="External"/><Relationship Id="rId290" Type="http://schemas.openxmlformats.org/officeDocument/2006/relationships/hyperlink" Target="http://www.westlaw.com/Find/Default.wl?rs=dfa1.0&amp;vr=2.0&amp;DB=345&amp;FindType=Y&amp;SerialNum=1994140480" TargetMode="External"/><Relationship Id="rId291" Type="http://schemas.openxmlformats.org/officeDocument/2006/relationships/hyperlink" Target="http://www.westlaw.com/Find/Default.wl?rs=dfa1.0&amp;vr=2.0&amp;DB=164&amp;FindType=Y&amp;SerialNum=1994142149" TargetMode="External"/><Relationship Id="rId292" Type="http://schemas.openxmlformats.org/officeDocument/2006/relationships/hyperlink" Target="http://www.westlaw.com/Find/Default.wl?rs=dfa1.0&amp;vr=2.0&amp;DB=345&amp;FindType=Y&amp;SerialNum=1994142078" TargetMode="External"/><Relationship Id="rId293" Type="http://schemas.openxmlformats.org/officeDocument/2006/relationships/hyperlink" Target="http://www.westlaw.com/Find/Default.wl?rs=dfa1.0&amp;vr=2.0&amp;FindType=Y&amp;SerialNum=1994199047" TargetMode="External"/><Relationship Id="rId294" Type="http://schemas.openxmlformats.org/officeDocument/2006/relationships/hyperlink" Target="http://www.westlaw.com/Find/Default.wl?rs=dfa1.0&amp;vr=2.0&amp;DB=164&amp;FindType=Y&amp;SerialNum=1995141097" TargetMode="External"/><Relationship Id="rId295" Type="http://schemas.openxmlformats.org/officeDocument/2006/relationships/hyperlink" Target="http://www.westlaw.com/Find/Default.wl?rs=dfa1.0&amp;vr=2.0&amp;DB=345&amp;FindType=Y&amp;SerialNum=1994163919" TargetMode="External"/><Relationship Id="rId296" Type="http://schemas.openxmlformats.org/officeDocument/2006/relationships/hyperlink" Target="http://www.westlaw.com/Find/Default.wl?rs=dfa1.0&amp;vr=2.0&amp;FindType=Y&amp;SerialNum=1994133117" TargetMode="External"/><Relationship Id="rId297" Type="http://schemas.openxmlformats.org/officeDocument/2006/relationships/hyperlink" Target="http://www.westlaw.com/Find/Default.wl?rs=dfa1.0&amp;vr=2.0&amp;DB=345&amp;FindType=Y&amp;SerialNum=1994134076" TargetMode="External"/><Relationship Id="rId298" Type="http://schemas.openxmlformats.org/officeDocument/2006/relationships/hyperlink" Target="http://www.westlaw.com/Find/Default.wl?rs=dfa1.0&amp;vr=2.0&amp;DB=345&amp;FindType=Y&amp;SerialNum=1994133776" TargetMode="External"/><Relationship Id="rId299" Type="http://schemas.openxmlformats.org/officeDocument/2006/relationships/hyperlink" Target="http://www.westlaw.com/Find/Default.wl?rs=dfa1.0&amp;vr=2.0&amp;FindType=Y&amp;SerialNum=1994134223" TargetMode="External"/><Relationship Id="rId350" Type="http://schemas.openxmlformats.org/officeDocument/2006/relationships/hyperlink" Target="http://www.westlaw.com/Find/Default.wl?rs=dfa1.0&amp;vr=2.0&amp;DB=345&amp;FindType=Y&amp;SerialNum=1994055610" TargetMode="External"/><Relationship Id="rId351" Type="http://schemas.openxmlformats.org/officeDocument/2006/relationships/hyperlink" Target="http://www.westlaw.com/Find/Default.wl?rs=dfa1.0&amp;vr=2.0&amp;DB=164&amp;FindType=Y&amp;SerialNum=1994038480" TargetMode="External"/><Relationship Id="rId352" Type="http://schemas.openxmlformats.org/officeDocument/2006/relationships/hyperlink" Target="http://www.westlaw.com/Find/Default.wl?rs=dfa1.0&amp;vr=2.0&amp;FindType=Y&amp;SerialNum=1994093452" TargetMode="External"/><Relationship Id="rId353" Type="http://schemas.openxmlformats.org/officeDocument/2006/relationships/hyperlink" Target="http://www.westlaw.com/Find/Default.wl?rs=dfa1.0&amp;vr=2.0&amp;DB=345&amp;FindType=Y&amp;SerialNum=1994061181" TargetMode="External"/><Relationship Id="rId354" Type="http://schemas.openxmlformats.org/officeDocument/2006/relationships/hyperlink" Target="http://www.westlaw.com/Find/Default.wl?rs=dfa1.0&amp;vr=2.0&amp;DB=345&amp;FindType=Y&amp;SerialNum=1994035987" TargetMode="External"/><Relationship Id="rId355" Type="http://schemas.openxmlformats.org/officeDocument/2006/relationships/hyperlink" Target="http://www.westlaw.com/Find/Default.wl?rs=dfa1.0&amp;vr=2.0&amp;DB=345&amp;FindType=Y&amp;SerialNum=1994034162" TargetMode="External"/><Relationship Id="rId356" Type="http://schemas.openxmlformats.org/officeDocument/2006/relationships/hyperlink" Target="http://www.westlaw.com/Find/Default.wl?rs=dfa1.0&amp;vr=2.0&amp;DB=345&amp;FindType=Y&amp;SerialNum=1994034718" TargetMode="External"/><Relationship Id="rId357" Type="http://schemas.openxmlformats.org/officeDocument/2006/relationships/hyperlink" Target="http://www.westlaw.com/Find/Default.wl?rs=dfa1.0&amp;vr=2.0&amp;DB=345&amp;FindType=Y&amp;SerialNum=1994035489" TargetMode="External"/><Relationship Id="rId358" Type="http://schemas.openxmlformats.org/officeDocument/2006/relationships/hyperlink" Target="http://www.westlaw.com/Find/Default.wl?rs=dfa1.0&amp;vr=2.0&amp;DB=345&amp;FindType=Y&amp;SerialNum=1994038358" TargetMode="External"/><Relationship Id="rId359" Type="http://schemas.openxmlformats.org/officeDocument/2006/relationships/hyperlink" Target="http://www.westlaw.com/Find/Default.wl?rs=dfa1.0&amp;vr=2.0&amp;DB=345&amp;FindType=Y&amp;SerialNum=1994057088" TargetMode="External"/><Relationship Id="rId130" Type="http://schemas.openxmlformats.org/officeDocument/2006/relationships/hyperlink" Target="http://www.westlaw.com/Find/Default.wl?rs=dfa1.0&amp;vr=2.0&amp;DB=506&amp;FindType=Y&amp;SerialNum=1994108075" TargetMode="External"/><Relationship Id="rId131" Type="http://schemas.openxmlformats.org/officeDocument/2006/relationships/hyperlink" Target="http://www.westlaw.com/Find/Default.wl?rs=dfa1.0&amp;vr=2.0&amp;DB=506&amp;FindType=Y&amp;SerialNum=1994109605" TargetMode="External"/><Relationship Id="rId132" Type="http://schemas.openxmlformats.org/officeDocument/2006/relationships/hyperlink" Target="http://www.westlaw.com/Find/Default.wl?rs=dfa1.0&amp;vr=2.0&amp;DB=506&amp;FindType=Y&amp;SerialNum=1994103306" TargetMode="External"/><Relationship Id="rId133" Type="http://schemas.openxmlformats.org/officeDocument/2006/relationships/hyperlink" Target="http://www.westlaw.com/Find/Default.wl?rs=dfa1.0&amp;vr=2.0&amp;DB=506&amp;FindType=Y&amp;SerialNum=1994103727" TargetMode="External"/><Relationship Id="rId134" Type="http://schemas.openxmlformats.org/officeDocument/2006/relationships/hyperlink" Target="http://www.westlaw.com/Find/Default.wl?rs=dfa1.0&amp;vr=2.0&amp;DB=506&amp;FindType=Y&amp;SerialNum=1994101649" TargetMode="External"/><Relationship Id="rId135" Type="http://schemas.openxmlformats.org/officeDocument/2006/relationships/hyperlink" Target="http://www.westlaw.com/Find/Default.wl?rs=dfa1.0&amp;vr=2.0&amp;DB=506&amp;FindType=Y&amp;SerialNum=1994103122" TargetMode="External"/><Relationship Id="rId90" Type="http://schemas.openxmlformats.org/officeDocument/2006/relationships/hyperlink" Target="http://www.westlaw.com/Find/Default.wl?rs=dfa1.0&amp;vr=2.0&amp;DB=506&amp;FindType=Y&amp;SerialNum=1994154155" TargetMode="External"/><Relationship Id="rId91" Type="http://schemas.openxmlformats.org/officeDocument/2006/relationships/hyperlink" Target="http://www.westlaw.com/Find/Default.wl?rs=dfa1.0&amp;vr=2.0&amp;DB=506&amp;FindType=Y&amp;SerialNum=1994086086" TargetMode="External"/><Relationship Id="rId92" Type="http://schemas.openxmlformats.org/officeDocument/2006/relationships/hyperlink" Target="http://www.westlaw.com/Find/Default.wl?rs=dfa1.0&amp;vr=2.0&amp;DB=506&amp;FindType=Y&amp;SerialNum=1994152939" TargetMode="External"/><Relationship Id="rId93" Type="http://schemas.openxmlformats.org/officeDocument/2006/relationships/hyperlink" Target="http://www.westlaw.com/Find/Default.wl?rs=dfa1.0&amp;vr=2.0&amp;DB=506&amp;FindType=Y&amp;SerialNum=1994152958" TargetMode="External"/><Relationship Id="rId94" Type="http://schemas.openxmlformats.org/officeDocument/2006/relationships/hyperlink" Target="http://www.westlaw.com/Find/Default.wl?rs=dfa1.0&amp;vr=2.0&amp;DB=506&amp;FindType=Y&amp;SerialNum=1994149278" TargetMode="External"/><Relationship Id="rId95" Type="http://schemas.openxmlformats.org/officeDocument/2006/relationships/hyperlink" Target="http://www.westlaw.com/Find/Default.wl?rs=dfa1.0&amp;vr=2.0&amp;DB=506&amp;FindType=Y&amp;SerialNum=1994148304" TargetMode="External"/><Relationship Id="rId96" Type="http://schemas.openxmlformats.org/officeDocument/2006/relationships/hyperlink" Target="http://www.westlaw.com/Find/Default.wl?rs=dfa1.0&amp;vr=2.0&amp;DB=506&amp;FindType=Y&amp;SerialNum=1994149012" TargetMode="External"/><Relationship Id="rId97" Type="http://schemas.openxmlformats.org/officeDocument/2006/relationships/hyperlink" Target="http://www.westlaw.com/Find/Default.wl?rs=dfa1.0&amp;vr=2.0&amp;DB=506&amp;FindType=Y&amp;SerialNum=1994146174" TargetMode="External"/><Relationship Id="rId98" Type="http://schemas.openxmlformats.org/officeDocument/2006/relationships/hyperlink" Target="http://www.westlaw.com/Find/Default.wl?rs=dfa1.0&amp;vr=2.0&amp;DB=506&amp;FindType=Y&amp;SerialNum=1994148297" TargetMode="External"/><Relationship Id="rId99" Type="http://schemas.openxmlformats.org/officeDocument/2006/relationships/hyperlink" Target="http://www.westlaw.com/Find/Default.wl?rs=dfa1.0&amp;vr=2.0&amp;DB=506&amp;FindType=Y&amp;SerialNum=1994160255" TargetMode="External"/><Relationship Id="rId136" Type="http://schemas.openxmlformats.org/officeDocument/2006/relationships/hyperlink" Target="http://www.westlaw.com/Find/Default.wl?rs=dfa1.0&amp;vr=2.0&amp;DB=506&amp;FindType=Y&amp;SerialNum=1994103372" TargetMode="External"/><Relationship Id="rId137" Type="http://schemas.openxmlformats.org/officeDocument/2006/relationships/hyperlink" Target="http://www.westlaw.com/Find/Default.wl?rs=dfa1.0&amp;vr=2.0&amp;DB=506&amp;FindType=Y&amp;SerialNum=1994104422" TargetMode="External"/><Relationship Id="rId138" Type="http://schemas.openxmlformats.org/officeDocument/2006/relationships/hyperlink" Target="http://www.westlaw.com/Find/Default.wl?rs=dfa1.0&amp;vr=2.0&amp;DB=506&amp;FindType=Y&amp;SerialNum=1994097440" TargetMode="External"/><Relationship Id="rId139" Type="http://schemas.openxmlformats.org/officeDocument/2006/relationships/hyperlink" Target="http://www.westlaw.com/Find/Default.wl?rs=dfa1.0&amp;vr=2.0&amp;DB=506&amp;FindType=Y&amp;SerialNum=1994100668" TargetMode="External"/><Relationship Id="rId360" Type="http://schemas.openxmlformats.org/officeDocument/2006/relationships/hyperlink" Target="http://www.westlaw.com/Find/Default.wl?rs=dfa1.0&amp;vr=2.0&amp;DB=345&amp;FindType=Y&amp;SerialNum=1994047899" TargetMode="External"/><Relationship Id="rId361" Type="http://schemas.openxmlformats.org/officeDocument/2006/relationships/hyperlink" Target="http://www.westlaw.com/Find/Default.wl?rs=dfa1.0&amp;vr=2.0&amp;DB=164&amp;FindType=Y&amp;SerialNum=1994027593" TargetMode="External"/><Relationship Id="rId362" Type="http://schemas.openxmlformats.org/officeDocument/2006/relationships/hyperlink" Target="http://www.westlaw.com/Find/Default.wl?rs=dfa1.0&amp;vr=2.0&amp;DB=164&amp;FindType=Y&amp;SerialNum=1994022300" TargetMode="External"/><Relationship Id="rId363" Type="http://schemas.openxmlformats.org/officeDocument/2006/relationships/hyperlink" Target="http://www.westlaw.com/Find/Default.wl?rs=dfa1.0&amp;vr=2.0&amp;DB=345&amp;FindType=Y&amp;SerialNum=1994022320" TargetMode="External"/><Relationship Id="rId364" Type="http://schemas.openxmlformats.org/officeDocument/2006/relationships/hyperlink" Target="http://www.westlaw.com/Find/Default.wl?rs=dfa1.0&amp;vr=2.0&amp;DB=345&amp;FindType=Y&amp;SerialNum=1994022931" TargetMode="External"/><Relationship Id="rId365" Type="http://schemas.openxmlformats.org/officeDocument/2006/relationships/hyperlink" Target="http://www.westlaw.com/Find/Default.wl?rs=dfa1.0&amp;vr=2.0&amp;DB=345&amp;FindType=Y&amp;SerialNum=1994028233" TargetMode="External"/><Relationship Id="rId366" Type="http://schemas.openxmlformats.org/officeDocument/2006/relationships/hyperlink" Target="http://www.westlaw.com/Find/Default.wl?rs=dfa1.0&amp;vr=2.0&amp;DB=345&amp;FindType=Y&amp;SerialNum=1994026317" TargetMode="External"/><Relationship Id="rId367" Type="http://schemas.openxmlformats.org/officeDocument/2006/relationships/hyperlink" Target="http://www.westlaw.com/Find/Default.wl?rs=dfa1.0&amp;vr=2.0&amp;DB=164&amp;FindType=Y&amp;SerialNum=1993242341" TargetMode="External"/><Relationship Id="rId368" Type="http://schemas.openxmlformats.org/officeDocument/2006/relationships/hyperlink" Target="http://www.westlaw.com/Find/Default.wl?rs=dfa1.0&amp;vr=2.0&amp;DB=345&amp;FindType=Y&amp;SerialNum=1994043456" TargetMode="External"/><Relationship Id="rId369" Type="http://schemas.openxmlformats.org/officeDocument/2006/relationships/hyperlink" Target="http://www.westlaw.com/Find/Default.wl?rs=dfa1.0&amp;vr=2.0&amp;DB=345&amp;FindType=Y&amp;SerialNum=1993238550" TargetMode="External"/><Relationship Id="rId140" Type="http://schemas.openxmlformats.org/officeDocument/2006/relationships/hyperlink" Target="http://www.westlaw.com/Find/Default.wl?rs=dfa1.0&amp;vr=2.0&amp;DB=506&amp;FindType=Y&amp;SerialNum=1994091240" TargetMode="External"/><Relationship Id="rId141" Type="http://schemas.openxmlformats.org/officeDocument/2006/relationships/hyperlink" Target="http://www.westlaw.com/Find/Default.wl?rs=dfa1.0&amp;vr=2.0&amp;DB=506&amp;FindType=Y&amp;SerialNum=1994100945" TargetMode="External"/><Relationship Id="rId142" Type="http://schemas.openxmlformats.org/officeDocument/2006/relationships/hyperlink" Target="http://www.westlaw.com/Find/Default.wl?rs=dfa1.0&amp;vr=2.0&amp;DB=506&amp;FindType=Y&amp;SerialNum=1994098444" TargetMode="External"/><Relationship Id="rId143" Type="http://schemas.openxmlformats.org/officeDocument/2006/relationships/hyperlink" Target="http://www.westlaw.com/Find/Default.wl?rs=dfa1.0&amp;vr=2.0&amp;DB=506&amp;FindType=Y&amp;SerialNum=1994102816" TargetMode="External"/><Relationship Id="rId144" Type="http://schemas.openxmlformats.org/officeDocument/2006/relationships/hyperlink" Target="http://www.westlaw.com/Find/Default.wl?rs=dfa1.0&amp;vr=2.0&amp;DB=506&amp;FindType=Y&amp;SerialNum=1994097919" TargetMode="External"/><Relationship Id="rId145" Type="http://schemas.openxmlformats.org/officeDocument/2006/relationships/hyperlink" Target="http://www.westlaw.com/Find/Default.wl?rs=dfa1.0&amp;vr=2.0&amp;DB=613&amp;FindType=Y&amp;SerialNum=1994109848" TargetMode="External"/><Relationship Id="rId146" Type="http://schemas.openxmlformats.org/officeDocument/2006/relationships/hyperlink" Target="http://www.westlaw.com/Find/Default.wl?rs=dfa1.0&amp;vr=2.0&amp;DB=506&amp;FindType=Y&amp;SerialNum=1994094995" TargetMode="External"/><Relationship Id="rId147" Type="http://schemas.openxmlformats.org/officeDocument/2006/relationships/hyperlink" Target="http://www.westlaw.com/Find/Default.wl?rs=dfa1.0&amp;vr=2.0&amp;DB=506&amp;FindType=Y&amp;SerialNum=1994092575" TargetMode="External"/><Relationship Id="rId148" Type="http://schemas.openxmlformats.org/officeDocument/2006/relationships/hyperlink" Target="http://www.westlaw.com/Find/Default.wl?rs=dfa1.0&amp;vr=2.0&amp;DB=506&amp;FindType=Y&amp;SerialNum=1994082634" TargetMode="External"/><Relationship Id="rId149" Type="http://schemas.openxmlformats.org/officeDocument/2006/relationships/hyperlink" Target="http://www.westlaw.com/Find/Default.wl?rs=dfa1.0&amp;vr=2.0&amp;DB=506&amp;FindType=Y&amp;SerialNum=1994090574" TargetMode="External"/><Relationship Id="rId200" Type="http://schemas.openxmlformats.org/officeDocument/2006/relationships/hyperlink" Target="http://www.westlaw.com/Find/Default.wl?rs=dfa1.0&amp;vr=2.0&amp;DB=506&amp;FindType=Y&amp;SerialNum=1994025432" TargetMode="External"/><Relationship Id="rId201" Type="http://schemas.openxmlformats.org/officeDocument/2006/relationships/hyperlink" Target="http://www.westlaw.com/Find/Default.wl?rs=dfa1.0&amp;vr=2.0&amp;DB=506&amp;FindType=Y&amp;SerialNum=1994025518" TargetMode="External"/><Relationship Id="rId202" Type="http://schemas.openxmlformats.org/officeDocument/2006/relationships/hyperlink" Target="http://www.westlaw.com/Find/Default.wl?rs=dfa1.0&amp;vr=2.0&amp;DB=506&amp;FindType=Y&amp;SerialNum=1994026567" TargetMode="External"/><Relationship Id="rId203" Type="http://schemas.openxmlformats.org/officeDocument/2006/relationships/hyperlink" Target="http://www.westlaw.com/Find/Default.wl?rs=dfa1.0&amp;vr=2.0&amp;DB=506&amp;FindType=Y&amp;SerialNum=1994022702" TargetMode="External"/><Relationship Id="rId204" Type="http://schemas.openxmlformats.org/officeDocument/2006/relationships/hyperlink" Target="http://www.westlaw.com/Find/Default.wl?rs=dfa1.0&amp;vr=2.0&amp;DB=506&amp;FindType=Y&amp;SerialNum=1994105023" TargetMode="External"/><Relationship Id="rId205" Type="http://schemas.openxmlformats.org/officeDocument/2006/relationships/hyperlink" Target="http://www.westlaw.com/Find/Default.wl?rs=dfa1.0&amp;vr=2.0&amp;DB=506&amp;FindType=Y&amp;SerialNum=1994021147" TargetMode="External"/><Relationship Id="rId206" Type="http://schemas.openxmlformats.org/officeDocument/2006/relationships/hyperlink" Target="http://www.westlaw.com/Find/Default.wl?rs=dfa1.0&amp;vr=2.0&amp;DB=506&amp;FindType=Y&amp;SerialNum=1993242543" TargetMode="External"/><Relationship Id="rId207" Type="http://schemas.openxmlformats.org/officeDocument/2006/relationships/hyperlink" Target="http://www.westlaw.com/Find/Default.wl?rs=dfa1.0&amp;vr=2.0&amp;DB=506&amp;FindType=Y&amp;SerialNum=1993241278" TargetMode="External"/><Relationship Id="rId208" Type="http://schemas.openxmlformats.org/officeDocument/2006/relationships/hyperlink" Target="http://www.westlaw.com/Find/Default.wl?rs=dfa1.0&amp;vr=2.0&amp;DB=506&amp;FindType=Y&amp;SerialNum=1994031759" TargetMode="External"/><Relationship Id="rId209" Type="http://schemas.openxmlformats.org/officeDocument/2006/relationships/hyperlink" Target="http://www.westlaw.com/Find/Default.wl?rs=dfa1.0&amp;vr=2.0&amp;DB=506&amp;FindType=Y&amp;SerialNum=1993240547" TargetMode="External"/><Relationship Id="rId370" Type="http://schemas.openxmlformats.org/officeDocument/2006/relationships/hyperlink" Target="http://www.westlaw.com/Find/Default.wl?rs=dfa1.0&amp;vr=2.0&amp;DB=345&amp;FindType=Y&amp;SerialNum=1993243431" TargetMode="External"/><Relationship Id="rId371" Type="http://schemas.openxmlformats.org/officeDocument/2006/relationships/hyperlink" Target="http://www.westlaw.com/Find/Default.wl?rs=dfa1.0&amp;vr=2.0&amp;DB=345&amp;FindType=Y&amp;SerialNum=1993232991" TargetMode="External"/><Relationship Id="rId372" Type="http://schemas.openxmlformats.org/officeDocument/2006/relationships/hyperlink" Target="http://www.westlaw.com/Find/Default.wl?rs=dfa1.0&amp;vr=2.0&amp;DB=345&amp;FindType=Y&amp;SerialNum=1994018949" TargetMode="External"/><Relationship Id="rId373" Type="http://schemas.openxmlformats.org/officeDocument/2006/relationships/hyperlink" Target="http://www.westlaw.com/Find/Default.wl?rs=dfa1.0&amp;vr=2.0&amp;DB=345&amp;FindType=Y&amp;SerialNum=1993239961" TargetMode="External"/><Relationship Id="rId374" Type="http://schemas.openxmlformats.org/officeDocument/2006/relationships/hyperlink" Target="http://www.westlaw.com/Find/Default.wl?rs=dfa1.0&amp;vr=2.0&amp;DB=345&amp;FindType=Y&amp;SerialNum=1993228401" TargetMode="External"/><Relationship Id="rId375" Type="http://schemas.openxmlformats.org/officeDocument/2006/relationships/hyperlink" Target="http://www.westlaw.com/Find/Default.wl?rs=dfa1.0&amp;vr=2.0&amp;DB=345&amp;FindType=Y&amp;SerialNum=1993233025" TargetMode="External"/><Relationship Id="rId376" Type="http://schemas.openxmlformats.org/officeDocument/2006/relationships/hyperlink" Target="http://www.westlaw.com/Find/Default.wl?rs=dfa1.0&amp;vr=2.0&amp;DB=164&amp;FindType=Y&amp;SerialNum=1993223544" TargetMode="External"/><Relationship Id="rId377" Type="http://schemas.openxmlformats.org/officeDocument/2006/relationships/hyperlink" Target="http://www.westlaw.com/Find/Default.wl?rs=dfa1.0&amp;vr=2.0&amp;DB=164&amp;FindType=Y&amp;SerialNum=1993221237" TargetMode="External"/><Relationship Id="rId378" Type="http://schemas.openxmlformats.org/officeDocument/2006/relationships/hyperlink" Target="http://www.westlaw.com/Find/Default.wl?rs=dfa1.0&amp;vr=2.0&amp;DB=345&amp;FindType=Y&amp;SerialNum=1993217172" TargetMode="External"/><Relationship Id="rId379" Type="http://schemas.openxmlformats.org/officeDocument/2006/relationships/hyperlink" Target="http://www.westlaw.com/Find/Default.wl?rs=dfa1.0&amp;vr=2.0&amp;DB=164&amp;FindType=Y&amp;SerialNum=1993218203" TargetMode="External"/><Relationship Id="rId150" Type="http://schemas.openxmlformats.org/officeDocument/2006/relationships/hyperlink" Target="http://www.westlaw.com/Find/Default.wl?rs=dfa1.0&amp;vr=2.0&amp;DB=506&amp;FindType=Y&amp;SerialNum=1994088907" TargetMode="External"/><Relationship Id="rId151" Type="http://schemas.openxmlformats.org/officeDocument/2006/relationships/hyperlink" Target="http://www.westlaw.com/Find/Default.wl?rs=dfa1.0&amp;vr=2.0&amp;DB=506&amp;FindType=Y&amp;SerialNum=1994088281" TargetMode="External"/><Relationship Id="rId152" Type="http://schemas.openxmlformats.org/officeDocument/2006/relationships/hyperlink" Target="http://www.westlaw.com/Find/Default.wl?rs=dfa1.0&amp;vr=2.0&amp;DB=506&amp;FindType=Y&amp;SerialNum=1994088855" TargetMode="External"/><Relationship Id="rId153" Type="http://schemas.openxmlformats.org/officeDocument/2006/relationships/hyperlink" Target="http://www.westlaw.com/Find/Default.wl?rs=dfa1.0&amp;vr=2.0&amp;DB=506&amp;FindType=Y&amp;SerialNum=1994080412" TargetMode="External"/><Relationship Id="rId154" Type="http://schemas.openxmlformats.org/officeDocument/2006/relationships/hyperlink" Target="http://www.westlaw.com/Find/Default.wl?rs=dfa1.0&amp;vr=2.0&amp;DB=506&amp;FindType=Y&amp;SerialNum=1994078901" TargetMode="External"/><Relationship Id="rId155" Type="http://schemas.openxmlformats.org/officeDocument/2006/relationships/hyperlink" Target="http://www.westlaw.com/Find/Default.wl?rs=dfa1.0&amp;vr=2.0&amp;DB=506&amp;FindType=Y&amp;SerialNum=1994072104" TargetMode="External"/><Relationship Id="rId156" Type="http://schemas.openxmlformats.org/officeDocument/2006/relationships/hyperlink" Target="http://www.westlaw.com/Find/Default.wl?rs=dfa1.0&amp;vr=2.0&amp;DB=506&amp;FindType=Y&amp;SerialNum=1994077700" TargetMode="External"/><Relationship Id="rId157" Type="http://schemas.openxmlformats.org/officeDocument/2006/relationships/hyperlink" Target="http://www.westlaw.com/Find/Default.wl?rs=dfa1.0&amp;vr=2.0&amp;DB=506&amp;FindType=Y&amp;SerialNum=1994072480" TargetMode="External"/><Relationship Id="rId158" Type="http://schemas.openxmlformats.org/officeDocument/2006/relationships/hyperlink" Target="http://www.westlaw.com/Find/Default.wl?rs=dfa1.0&amp;vr=2.0&amp;DB=506&amp;FindType=Y&amp;SerialNum=1994074628" TargetMode="External"/><Relationship Id="rId159" Type="http://schemas.openxmlformats.org/officeDocument/2006/relationships/hyperlink" Target="http://www.westlaw.com/Find/Default.wl?rs=dfa1.0&amp;vr=2.0&amp;DB=506&amp;FindType=Y&amp;SerialNum=1994067573" TargetMode="External"/><Relationship Id="rId210" Type="http://schemas.openxmlformats.org/officeDocument/2006/relationships/hyperlink" Target="http://www.westlaw.com/Find/Default.wl?rs=dfa1.0&amp;vr=2.0&amp;DB=506&amp;FindType=Y&amp;SerialNum=1993239744" TargetMode="External"/><Relationship Id="rId211" Type="http://schemas.openxmlformats.org/officeDocument/2006/relationships/hyperlink" Target="http://www.westlaw.com/Find/Default.wl?rs=dfa1.0&amp;vr=2.0&amp;DB=506&amp;FindType=Y&amp;SerialNum=1993237255" TargetMode="External"/><Relationship Id="rId212" Type="http://schemas.openxmlformats.org/officeDocument/2006/relationships/hyperlink" Target="http://www.westlaw.com/Find/Default.wl?rs=dfa1.0&amp;vr=2.0&amp;DB=506&amp;FindType=Y&amp;SerialNum=1993235419" TargetMode="External"/><Relationship Id="rId213" Type="http://schemas.openxmlformats.org/officeDocument/2006/relationships/hyperlink" Target="http://www.westlaw.com/Find/Default.wl?rs=dfa1.0&amp;vr=2.0&amp;DB=506&amp;FindType=Y&amp;SerialNum=1993235023" TargetMode="External"/><Relationship Id="rId214" Type="http://schemas.openxmlformats.org/officeDocument/2006/relationships/hyperlink" Target="http://www.westlaw.com/Find/Default.wl?rs=dfa1.0&amp;vr=2.0&amp;DB=506&amp;FindType=Y&amp;SerialNum=1993229150" TargetMode="External"/><Relationship Id="rId215" Type="http://schemas.openxmlformats.org/officeDocument/2006/relationships/hyperlink" Target="http://www.westlaw.com/Find/Default.wl?rs=dfa1.0&amp;vr=2.0&amp;DB=506&amp;FindType=Y&amp;SerialNum=1993228944" TargetMode="External"/><Relationship Id="rId216" Type="http://schemas.openxmlformats.org/officeDocument/2006/relationships/hyperlink" Target="http://www.westlaw.com/Find/Default.wl?rs=dfa1.0&amp;vr=2.0&amp;DB=506&amp;FindType=Y&amp;SerialNum=1993223657" TargetMode="External"/><Relationship Id="rId217" Type="http://schemas.openxmlformats.org/officeDocument/2006/relationships/hyperlink" Target="http://www.westlaw.com/Find/Default.wl?rs=dfa1.0&amp;vr=2.0&amp;DB=506&amp;FindType=Y&amp;SerialNum=1993224484" TargetMode="External"/><Relationship Id="rId218" Type="http://schemas.openxmlformats.org/officeDocument/2006/relationships/hyperlink" Target="http://www.westlaw.com/Find/Default.wl?rs=dfa1.0&amp;vr=2.0&amp;DB=506&amp;FindType=Y&amp;SerialNum=1993225360" TargetMode="External"/><Relationship Id="rId219" Type="http://schemas.openxmlformats.org/officeDocument/2006/relationships/hyperlink" Target="http://www.westlaw.com/Find/Default.wl?rs=dfa1.0&amp;vr=2.0&amp;DB=506&amp;FindType=Y&amp;SerialNum=1993224108" TargetMode="External"/><Relationship Id="rId380" Type="http://schemas.openxmlformats.org/officeDocument/2006/relationships/hyperlink" Target="http://www.westlaw.com/Find/Default.wl?rs=dfa1.0&amp;vr=2.0&amp;DB=345&amp;FindType=Y&amp;SerialNum=1993211024" TargetMode="External"/><Relationship Id="rId381" Type="http://schemas.openxmlformats.org/officeDocument/2006/relationships/hyperlink" Target="http://www.westlaw.com/Find/Default.wl?rs=dfa1.0&amp;vr=2.0&amp;DB=345&amp;FindType=Y&amp;SerialNum=1993207774" TargetMode="External"/><Relationship Id="rId382" Type="http://schemas.openxmlformats.org/officeDocument/2006/relationships/hyperlink" Target="http://www.westlaw.com/Find/Default.wl?rs=dfa1.0&amp;vr=2.0&amp;DB=345&amp;FindType=Y&amp;SerialNum=1993235683" TargetMode="External"/><Relationship Id="rId383" Type="http://schemas.openxmlformats.org/officeDocument/2006/relationships/hyperlink" Target="http://www.westlaw.com/Find/Default.wl?rs=dfa1.0&amp;vr=2.0&amp;DB=345&amp;FindType=Y&amp;SerialNum=1993214269" TargetMode="External"/><Relationship Id="rId384" Type="http://schemas.openxmlformats.org/officeDocument/2006/relationships/hyperlink" Target="http://www.westlaw.com/Find/Default.wl?rs=dfa1.0&amp;vr=2.0&amp;DB=164&amp;FindType=Y&amp;SerialNum=1993207171" TargetMode="External"/><Relationship Id="rId385" Type="http://schemas.openxmlformats.org/officeDocument/2006/relationships/hyperlink" Target="http://www.westlaw.com/Find/Default.wl?rs=dfa1.0&amp;vr=2.0&amp;FindType=Y&amp;SerialNum=1993207698" TargetMode="External"/><Relationship Id="rId386" Type="http://schemas.openxmlformats.org/officeDocument/2006/relationships/hyperlink" Target="http://www.westlaw.com/Find/Default.wl?rs=dfa1.0&amp;vr=2.0&amp;DB=345&amp;FindType=Y&amp;SerialNum=1993207340" TargetMode="External"/><Relationship Id="rId387" Type="http://schemas.openxmlformats.org/officeDocument/2006/relationships/hyperlink" Target="http://www.westlaw.com/Find/Default.wl?rs=dfa1.0&amp;vr=2.0&amp;FindType=Y&amp;SerialNum=1993203727" TargetMode="External"/><Relationship Id="rId388" Type="http://schemas.openxmlformats.org/officeDocument/2006/relationships/hyperlink" Target="http://www.westlaw.com/Find/Default.wl?rs=dfa1.0&amp;vr=2.0&amp;DB=345&amp;FindType=Y&amp;SerialNum=1994024425" TargetMode="External"/><Relationship Id="rId389" Type="http://schemas.openxmlformats.org/officeDocument/2006/relationships/hyperlink" Target="http://www.westlaw.com/Find/Default.wl?rs=dfa1.0&amp;vr=2.0&amp;DB=345&amp;FindType=Y&amp;SerialNum=1993197669" TargetMode="External"/><Relationship Id="rId10" Type="http://schemas.openxmlformats.org/officeDocument/2006/relationships/hyperlink" Target="http://www.westlaw.com/Find/Default.wl?rs=dfa1.0&amp;vr=2.0&amp;DB=780&amp;FindType=Y&amp;SerialNum=1994136436" TargetMode="External"/><Relationship Id="rId11" Type="http://schemas.openxmlformats.org/officeDocument/2006/relationships/hyperlink" Target="http://www.westlaw.com/Find/Default.wl?rs=dfa1.0&amp;vr=2.0&amp;DB=780&amp;FindType=Y&amp;SerialNum=1994135519" TargetMode="External"/><Relationship Id="rId12" Type="http://schemas.openxmlformats.org/officeDocument/2006/relationships/hyperlink" Target="http://www.westlaw.com/Find/Default.wl?rs=dfa1.0&amp;vr=2.0&amp;DB=780&amp;FindType=Y&amp;SerialNum=1994135525" TargetMode="External"/><Relationship Id="rId13" Type="http://schemas.openxmlformats.org/officeDocument/2006/relationships/hyperlink" Target="http://www.westlaw.com/Find/Default.wl?rs=dfa1.0&amp;vr=2.0&amp;DB=780&amp;FindType=Y&amp;SerialNum=1994135538" TargetMode="External"/><Relationship Id="rId14" Type="http://schemas.openxmlformats.org/officeDocument/2006/relationships/hyperlink" Target="http://www.westlaw.com/Find/Default.wl?rs=dfa1.0&amp;vr=2.0&amp;DB=780&amp;FindType=Y&amp;SerialNum=1994135540" TargetMode="External"/><Relationship Id="rId15" Type="http://schemas.openxmlformats.org/officeDocument/2006/relationships/hyperlink" Target="http://www.westlaw.com/Find/Default.wl?rs=dfa1.0&amp;vr=2.0&amp;DB=780&amp;FindType=Y&amp;SerialNum=1994135547" TargetMode="External"/><Relationship Id="rId16" Type="http://schemas.openxmlformats.org/officeDocument/2006/relationships/hyperlink" Target="http://www.westlaw.com/Find/Default.wl?rs=dfa1.0&amp;vr=2.0&amp;DB=780&amp;FindType=Y&amp;SerialNum=1994131901" TargetMode="External"/><Relationship Id="rId17" Type="http://schemas.openxmlformats.org/officeDocument/2006/relationships/hyperlink" Target="http://www.westlaw.com/Find/Default.wl?rs=dfa1.0&amp;vr=2.0&amp;DB=780&amp;FindType=Y&amp;SerialNum=1994131908" TargetMode="External"/><Relationship Id="rId18" Type="http://schemas.openxmlformats.org/officeDocument/2006/relationships/hyperlink" Target="http://www.westlaw.com/Find/Default.wl?rs=dfa1.0&amp;vr=2.0&amp;DB=780&amp;FindType=Y&amp;SerialNum=1994131045" TargetMode="External"/><Relationship Id="rId19" Type="http://schemas.openxmlformats.org/officeDocument/2006/relationships/hyperlink" Target="http://www.westlaw.com/Find/Default.wl?rs=dfa1.0&amp;vr=2.0&amp;DB=780&amp;FindType=Y&amp;SerialNum=1994131068" TargetMode="External"/><Relationship Id="rId160" Type="http://schemas.openxmlformats.org/officeDocument/2006/relationships/hyperlink" Target="http://www.westlaw.com/Find/Default.wl?rs=dfa1.0&amp;vr=2.0&amp;DB=506&amp;FindType=Y&amp;SerialNum=1994067576" TargetMode="External"/><Relationship Id="rId161" Type="http://schemas.openxmlformats.org/officeDocument/2006/relationships/hyperlink" Target="http://www.westlaw.com/Find/Default.wl?rs=dfa1.0&amp;vr=2.0&amp;DB=506&amp;FindType=Y&amp;SerialNum=1994067585" TargetMode="External"/><Relationship Id="rId162" Type="http://schemas.openxmlformats.org/officeDocument/2006/relationships/hyperlink" Target="http://www.westlaw.com/Find/Default.wl?rs=dfa1.0&amp;vr=2.0&amp;DB=613&amp;FindType=Y&amp;SerialNum=1994074083" TargetMode="External"/><Relationship Id="rId163" Type="http://schemas.openxmlformats.org/officeDocument/2006/relationships/hyperlink" Target="http://www.westlaw.com/Find/Default.wl?rs=dfa1.0&amp;vr=2.0&amp;DB=506&amp;FindType=Y&amp;SerialNum=1994066219" TargetMode="External"/><Relationship Id="rId164" Type="http://schemas.openxmlformats.org/officeDocument/2006/relationships/hyperlink" Target="http://www.westlaw.com/Find/Default.wl?rs=dfa1.0&amp;vr=2.0&amp;DB=506&amp;FindType=Y&amp;SerialNum=1994070570" TargetMode="External"/><Relationship Id="rId165" Type="http://schemas.openxmlformats.org/officeDocument/2006/relationships/hyperlink" Target="http://www.westlaw.com/Find/Default.wl?rs=dfa1.0&amp;vr=2.0&amp;DB=506&amp;FindType=Y&amp;SerialNum=1994065475" TargetMode="External"/><Relationship Id="rId166" Type="http://schemas.openxmlformats.org/officeDocument/2006/relationships/hyperlink" Target="http://www.westlaw.com/Find/Default.wl?rs=dfa1.0&amp;vr=2.0&amp;DB=506&amp;FindType=Y&amp;SerialNum=1994063384" TargetMode="External"/><Relationship Id="rId167" Type="http://schemas.openxmlformats.org/officeDocument/2006/relationships/hyperlink" Target="http://www.westlaw.com/Find/Default.wl?rs=dfa1.0&amp;vr=2.0&amp;DB=506&amp;FindType=Y&amp;SerialNum=1994062083" TargetMode="External"/><Relationship Id="rId168" Type="http://schemas.openxmlformats.org/officeDocument/2006/relationships/hyperlink" Target="http://www.westlaw.com/Find/Default.wl?rs=dfa1.0&amp;vr=2.0&amp;DB=506&amp;FindType=Y&amp;SerialNum=1994063023" TargetMode="External"/><Relationship Id="rId169" Type="http://schemas.openxmlformats.org/officeDocument/2006/relationships/hyperlink" Target="http://www.westlaw.com/Find/Default.wl?rs=dfa1.0&amp;vr=2.0&amp;DB=506&amp;FindType=Y&amp;SerialNum=1994060116" TargetMode="External"/><Relationship Id="rId220" Type="http://schemas.openxmlformats.org/officeDocument/2006/relationships/hyperlink" Target="http://www.westlaw.com/Find/Default.wl?rs=dfa1.0&amp;vr=2.0&amp;DB=506&amp;FindType=Y&amp;SerialNum=1993224239" TargetMode="External"/><Relationship Id="rId221" Type="http://schemas.openxmlformats.org/officeDocument/2006/relationships/hyperlink" Target="http://www.westlaw.com/Find/Default.wl?rs=dfa1.0&amp;vr=2.0&amp;DB=506&amp;FindType=Y&amp;SerialNum=1993212538" TargetMode="External"/><Relationship Id="rId222" Type="http://schemas.openxmlformats.org/officeDocument/2006/relationships/hyperlink" Target="http://www.westlaw.com/Find/Default.wl?rs=dfa1.0&amp;vr=2.0&amp;DB=506&amp;FindType=Y&amp;SerialNum=1993222088" TargetMode="External"/><Relationship Id="rId223" Type="http://schemas.openxmlformats.org/officeDocument/2006/relationships/hyperlink" Target="http://www.westlaw.com/Find/Default.wl?rs=dfa1.0&amp;vr=2.0&amp;DB=506&amp;FindType=Y&amp;SerialNum=1993223890" TargetMode="External"/><Relationship Id="rId224" Type="http://schemas.openxmlformats.org/officeDocument/2006/relationships/hyperlink" Target="http://www.westlaw.com/Find/Default.wl?rs=dfa1.0&amp;vr=2.0&amp;DB=506&amp;FindType=Y&amp;SerialNum=1993220949" TargetMode="External"/><Relationship Id="rId225" Type="http://schemas.openxmlformats.org/officeDocument/2006/relationships/hyperlink" Target="http://www.westlaw.com/Find/Default.wl?rs=dfa1.0&amp;vr=2.0&amp;DB=506&amp;FindType=Y&amp;SerialNum=1993219832" TargetMode="External"/><Relationship Id="rId226" Type="http://schemas.openxmlformats.org/officeDocument/2006/relationships/hyperlink" Target="http://www.westlaw.com/Find/Default.wl?rs=dfa1.0&amp;vr=2.0&amp;DB=506&amp;FindType=Y&amp;SerialNum=1993218874" TargetMode="External"/><Relationship Id="rId227" Type="http://schemas.openxmlformats.org/officeDocument/2006/relationships/hyperlink" Target="http://www.westlaw.com/Find/Default.wl?rs=dfa1.0&amp;vr=2.0&amp;DB=506&amp;FindType=Y&amp;SerialNum=1993218675" TargetMode="External"/><Relationship Id="rId228" Type="http://schemas.openxmlformats.org/officeDocument/2006/relationships/hyperlink" Target="http://www.westlaw.com/Find/Default.wl?rs=dfa1.0&amp;vr=2.0&amp;DB=506&amp;FindType=Y&amp;SerialNum=1993218438" TargetMode="External"/><Relationship Id="rId229" Type="http://schemas.openxmlformats.org/officeDocument/2006/relationships/hyperlink" Target="http://www.westlaw.com/Find/Default.wl?rs=dfa1.0&amp;vr=2.0&amp;DB=506&amp;FindType=Y&amp;SerialNum=1993213524" TargetMode="External"/><Relationship Id="rId390" Type="http://schemas.openxmlformats.org/officeDocument/2006/relationships/hyperlink" Target="http://www.westlaw.com/Find/Default.wl?rs=dfa1.0&amp;vr=2.0&amp;DB=345&amp;FindType=Y&amp;SerialNum=1993207371" TargetMode="External"/><Relationship Id="rId391" Type="http://schemas.openxmlformats.org/officeDocument/2006/relationships/hyperlink" Target="http://www.westlaw.com/Find/Default.wl?rs=dfa1.0&amp;vr=2.0&amp;DB=509&amp;FindType=Y&amp;SerialNum=1994101995" TargetMode="External"/><Relationship Id="rId392" Type="http://schemas.openxmlformats.org/officeDocument/2006/relationships/hyperlink" Target="http://www.westlaw.com/Find/Default.wl?rs=dfa1.0&amp;vr=2.0&amp;DB=1051&amp;FindType=Y&amp;SerialNum=1994140777" TargetMode="External"/><Relationship Id="rId393" Type="http://schemas.openxmlformats.org/officeDocument/2006/relationships/hyperlink" Target="http://www.westlaw.com/Find/Default.wl?rs=dfa1.0&amp;vr=2.0&amp;DB=1415&amp;FindType=Y&amp;SerialNum=1994056598" TargetMode="External"/><Relationship Id="rId394" Type="http://schemas.openxmlformats.org/officeDocument/2006/relationships/hyperlink" Target="http://www.westlaw.com/Find/Default.wl?rs=dfa1.0&amp;vr=2.0&amp;DB=780&amp;FindType=Y&amp;SerialNum=1994034130" TargetMode="External"/><Relationship Id="rId395" Type="http://schemas.openxmlformats.org/officeDocument/2006/relationships/hyperlink" Target="http://www.westlaw.com/Find/Default.wl?rs=dfa1.0&amp;vr=2.0&amp;DB=780&amp;FindType=Y&amp;SerialNum=1993201283" TargetMode="External"/><Relationship Id="rId396" Type="http://schemas.openxmlformats.org/officeDocument/2006/relationships/hyperlink" Target="http://www.westlaw.com/Find/Default.wl?rs=dfa1.0&amp;vr=2.0&amp;DB=780&amp;FindType=Y&amp;SerialNum=1994064890" TargetMode="External"/><Relationship Id="rId397" Type="http://schemas.openxmlformats.org/officeDocument/2006/relationships/hyperlink" Target="http://www.westlaw.com/Find/Default.wl?rs=dfa1.0&amp;vr=2.0&amp;DB=780&amp;FindType=Y&amp;SerialNum=1994171640" TargetMode="External"/></Relationships>
</file>

<file path=xl/worksheets/_rels/sheet16.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5081118" TargetMode="External"/><Relationship Id="rId107" Type="http://schemas.openxmlformats.org/officeDocument/2006/relationships/hyperlink" Target="http://www.westlaw.com/Find/Default.wl?rs=dfa1.0&amp;vr=2.0&amp;DB=506&amp;FindType=Y&amp;SerialNum=1995079448" TargetMode="External"/><Relationship Id="rId108" Type="http://schemas.openxmlformats.org/officeDocument/2006/relationships/hyperlink" Target="http://www.westlaw.com/Find/Default.wl?rs=dfa1.0&amp;vr=2.0&amp;DB=506&amp;FindType=Y&amp;SerialNum=1995077376" TargetMode="External"/><Relationship Id="rId109" Type="http://schemas.openxmlformats.org/officeDocument/2006/relationships/hyperlink" Target="http://www.westlaw.com/Find/Default.wl?rs=dfa1.0&amp;vr=2.0&amp;DB=613&amp;FindType=Y&amp;SerialNum=1995076198" TargetMode="External"/><Relationship Id="rId345" Type="http://schemas.openxmlformats.org/officeDocument/2006/relationships/hyperlink" Target="http://www.westlaw.com/Find/Default.wl?rs=dfa1.0&amp;vr=2.0&amp;DB=345&amp;FindType=Y&amp;SerialNum=1995033482" TargetMode="External"/><Relationship Id="rId346" Type="http://schemas.openxmlformats.org/officeDocument/2006/relationships/hyperlink" Target="http://www.westlaw.com/Find/Default.wl?rs=dfa1.0&amp;vr=2.0&amp;DB=345&amp;FindType=Y&amp;SerialNum=1995036900" TargetMode="External"/><Relationship Id="rId347" Type="http://schemas.openxmlformats.org/officeDocument/2006/relationships/hyperlink" Target="http://www.westlaw.com/Find/Default.wl?rs=dfa1.0&amp;vr=2.0&amp;DB=345&amp;FindType=Y&amp;SerialNum=1995028177" TargetMode="External"/><Relationship Id="rId348" Type="http://schemas.openxmlformats.org/officeDocument/2006/relationships/hyperlink" Target="http://www.westlaw.com/Find/Default.wl?rs=dfa1.0&amp;vr=2.0&amp;DB=345&amp;FindType=Y&amp;SerialNum=1995051441" TargetMode="External"/><Relationship Id="rId349" Type="http://schemas.openxmlformats.org/officeDocument/2006/relationships/hyperlink" Target="http://www.westlaw.com/Find/Default.wl?rs=dfa1.0&amp;vr=2.0&amp;DB=345&amp;FindType=Y&amp;SerialNum=1995029703" TargetMode="External"/><Relationship Id="rId70" Type="http://schemas.openxmlformats.org/officeDocument/2006/relationships/hyperlink" Target="http://www.westlaw.com/Find/Default.wl?rs=dfa1.0&amp;vr=2.0&amp;DB=506&amp;FindType=Y&amp;SerialNum=1995142346" TargetMode="External"/><Relationship Id="rId71" Type="http://schemas.openxmlformats.org/officeDocument/2006/relationships/hyperlink" Target="http://www.westlaw.com/Find/Default.wl?rs=dfa1.0&amp;vr=2.0&amp;DB=506&amp;FindType=Y&amp;SerialNum=1995141681" TargetMode="External"/><Relationship Id="rId72" Type="http://schemas.openxmlformats.org/officeDocument/2006/relationships/hyperlink" Target="http://www.westlaw.com/Find/Default.wl?rs=dfa1.0&amp;vr=2.0&amp;DB=506&amp;FindType=Y&amp;SerialNum=1995121220" TargetMode="External"/><Relationship Id="rId73" Type="http://schemas.openxmlformats.org/officeDocument/2006/relationships/hyperlink" Target="http://www.westlaw.com/Find/Default.wl?rs=dfa1.0&amp;vr=2.0&amp;DB=506&amp;FindType=Y&amp;SerialNum=1995141666" TargetMode="External"/><Relationship Id="rId74" Type="http://schemas.openxmlformats.org/officeDocument/2006/relationships/hyperlink" Target="http://www.westlaw.com/Find/Default.wl?rs=dfa1.0&amp;vr=2.0&amp;DB=506&amp;FindType=Y&amp;SerialNum=1995134759" TargetMode="External"/><Relationship Id="rId75" Type="http://schemas.openxmlformats.org/officeDocument/2006/relationships/hyperlink" Target="http://www.westlaw.com/Find/Default.wl?rs=dfa1.0&amp;vr=2.0&amp;DB=506&amp;FindType=Y&amp;SerialNum=1995135832" TargetMode="External"/><Relationship Id="rId76" Type="http://schemas.openxmlformats.org/officeDocument/2006/relationships/hyperlink" Target="http://www.westlaw.com/Find/Default.wl?rs=dfa1.0&amp;vr=2.0&amp;DB=506&amp;FindType=Y&amp;SerialNum=1995136685" TargetMode="External"/><Relationship Id="rId77" Type="http://schemas.openxmlformats.org/officeDocument/2006/relationships/hyperlink" Target="http://www.westlaw.com/Find/Default.wl?rs=dfa1.0&amp;vr=2.0&amp;DB=506&amp;FindType=Y&amp;SerialNum=1995137120" TargetMode="External"/><Relationship Id="rId78" Type="http://schemas.openxmlformats.org/officeDocument/2006/relationships/hyperlink" Target="http://www.westlaw.com/Find/Default.wl?rs=dfa1.0&amp;vr=2.0&amp;DB=506&amp;FindType=Y&amp;SerialNum=1995134564" TargetMode="External"/><Relationship Id="rId79" Type="http://schemas.openxmlformats.org/officeDocument/2006/relationships/hyperlink" Target="http://www.westlaw.com/Find/Default.wl?rs=dfa1.0&amp;vr=2.0&amp;DB=506&amp;FindType=Y&amp;SerialNum=1995123222" TargetMode="External"/><Relationship Id="rId170" Type="http://schemas.openxmlformats.org/officeDocument/2006/relationships/hyperlink" Target="http://www.westlaw.com/Find/Default.wl?rs=dfa1.0&amp;vr=2.0&amp;DB=506&amp;FindType=Y&amp;SerialNum=1994231980" TargetMode="External"/><Relationship Id="rId171" Type="http://schemas.openxmlformats.org/officeDocument/2006/relationships/hyperlink" Target="http://www.westlaw.com/Find/Default.wl?rs=dfa1.0&amp;vr=2.0&amp;DB=506&amp;FindType=Y&amp;SerialNum=1994231986" TargetMode="External"/><Relationship Id="rId172" Type="http://schemas.openxmlformats.org/officeDocument/2006/relationships/hyperlink" Target="http://www.westlaw.com/Find/Default.wl?rs=dfa1.0&amp;vr=2.0&amp;DB=506&amp;FindType=Y&amp;SerialNum=1994231987" TargetMode="External"/><Relationship Id="rId173" Type="http://schemas.openxmlformats.org/officeDocument/2006/relationships/hyperlink" Target="http://www.westlaw.com/Find/Default.wl?rs=dfa1.0&amp;vr=2.0&amp;DB=506&amp;FindType=Y&amp;SerialNum=1994234717" TargetMode="External"/><Relationship Id="rId174" Type="http://schemas.openxmlformats.org/officeDocument/2006/relationships/hyperlink" Target="http://www.westlaw.com/Find/Default.wl?rs=dfa1.0&amp;vr=2.0&amp;DB=506&amp;FindType=Y&amp;SerialNum=1994230647" TargetMode="External"/><Relationship Id="rId175" Type="http://schemas.openxmlformats.org/officeDocument/2006/relationships/hyperlink" Target="http://www.westlaw.com/Find/Default.wl?rs=dfa1.0&amp;vr=2.0&amp;DB=506&amp;FindType=Y&amp;SerialNum=1994231285" TargetMode="External"/><Relationship Id="rId176" Type="http://schemas.openxmlformats.org/officeDocument/2006/relationships/hyperlink" Target="http://www.westlaw.com/Find/Default.wl?rs=dfa1.0&amp;vr=2.0&amp;DB=506&amp;FindType=Y&amp;SerialNum=1994227723" TargetMode="External"/><Relationship Id="rId177" Type="http://schemas.openxmlformats.org/officeDocument/2006/relationships/hyperlink" Target="http://www.westlaw.com/Find/Default.wl?rs=dfa1.0&amp;vr=2.0&amp;DB=506&amp;FindType=Y&amp;SerialNum=1995165842" TargetMode="External"/><Relationship Id="rId178" Type="http://schemas.openxmlformats.org/officeDocument/2006/relationships/hyperlink" Target="http://www.westlaw.com/Find/Default.wl?rs=dfa1.0&amp;vr=2.0&amp;DB=506&amp;FindType=Y&amp;SerialNum=1994226896" TargetMode="External"/><Relationship Id="rId179" Type="http://schemas.openxmlformats.org/officeDocument/2006/relationships/hyperlink" Target="http://www.westlaw.com/Find/Default.wl?rs=dfa1.0&amp;vr=2.0&amp;DB=506&amp;FindType=Y&amp;SerialNum=1994213065" TargetMode="External"/><Relationship Id="rId260" Type="http://schemas.openxmlformats.org/officeDocument/2006/relationships/hyperlink" Target="http://www.westlaw.com/Find/Default.wl?rs=dfa1.0&amp;vr=2.0&amp;DB=345&amp;FindType=Y&amp;SerialNum=1995142433" TargetMode="External"/><Relationship Id="rId10" Type="http://schemas.openxmlformats.org/officeDocument/2006/relationships/hyperlink" Target="http://www.westlaw.com/Find/Default.wl?rs=dfa1.0&amp;vr=2.0&amp;DB=780&amp;FindType=Y&amp;SerialNum=1995125532" TargetMode="External"/><Relationship Id="rId11" Type="http://schemas.openxmlformats.org/officeDocument/2006/relationships/hyperlink" Target="http://www.westlaw.com/Find/Default.wl?rs=dfa1.0&amp;vr=2.0&amp;DB=780&amp;FindType=Y&amp;SerialNum=1995125540" TargetMode="External"/><Relationship Id="rId12" Type="http://schemas.openxmlformats.org/officeDocument/2006/relationships/hyperlink" Target="http://www.westlaw.com/Find/Default.wl?rs=dfa1.0&amp;vr=2.0&amp;DB=780&amp;FindType=Y&amp;SerialNum=1995061528" TargetMode="External"/><Relationship Id="rId13" Type="http://schemas.openxmlformats.org/officeDocument/2006/relationships/hyperlink" Target="http://www.westlaw.com/Find/Default.wl?rs=dfa1.0&amp;vr=2.0&amp;DB=780&amp;FindType=Y&amp;SerialNum=1995116967" TargetMode="External"/><Relationship Id="rId14" Type="http://schemas.openxmlformats.org/officeDocument/2006/relationships/hyperlink" Target="http://www.westlaw.com/Find/Default.wl?rs=dfa1.0&amp;vr=2.0&amp;DB=780&amp;FindType=Y&amp;SerialNum=1995112805" TargetMode="External"/><Relationship Id="rId15" Type="http://schemas.openxmlformats.org/officeDocument/2006/relationships/hyperlink" Target="http://www.westlaw.com/Find/Default.wl?rs=dfa1.0&amp;vr=2.0&amp;DB=780&amp;FindType=Y&amp;SerialNum=1995107860" TargetMode="External"/><Relationship Id="rId16" Type="http://schemas.openxmlformats.org/officeDocument/2006/relationships/hyperlink" Target="http://www.westlaw.com/Find/Default.wl?rs=dfa1.0&amp;vr=2.0&amp;DB=780&amp;FindType=Y&amp;SerialNum=1995107868" TargetMode="External"/><Relationship Id="rId17" Type="http://schemas.openxmlformats.org/officeDocument/2006/relationships/hyperlink" Target="http://www.westlaw.com/Find/Default.wl?rs=dfa1.0&amp;vr=2.0&amp;DB=780&amp;FindType=Y&amp;SerialNum=1995096321" TargetMode="External"/><Relationship Id="rId18" Type="http://schemas.openxmlformats.org/officeDocument/2006/relationships/hyperlink" Target="http://www.westlaw.com/Find/Default.wl?rs=dfa1.0&amp;vr=2.0&amp;DB=780&amp;FindType=Y&amp;SerialNum=1995091685" TargetMode="External"/><Relationship Id="rId19" Type="http://schemas.openxmlformats.org/officeDocument/2006/relationships/hyperlink" Target="http://www.westlaw.com/Find/Default.wl?rs=dfa1.0&amp;vr=2.0&amp;DB=780&amp;FindType=Y&amp;SerialNum=1995078007" TargetMode="External"/><Relationship Id="rId261" Type="http://schemas.openxmlformats.org/officeDocument/2006/relationships/hyperlink" Target="http://www.westlaw.com/Find/Default.wl?rs=dfa1.0&amp;vr=2.0&amp;DB=345&amp;FindType=Y&amp;SerialNum=1995133540" TargetMode="External"/><Relationship Id="rId262" Type="http://schemas.openxmlformats.org/officeDocument/2006/relationships/hyperlink" Target="http://www.westlaw.com/Find/Default.wl?rs=dfa1.0&amp;vr=2.0&amp;DB=345&amp;FindType=Y&amp;SerialNum=1995134219" TargetMode="External"/><Relationship Id="rId263" Type="http://schemas.openxmlformats.org/officeDocument/2006/relationships/hyperlink" Target="http://www.westlaw.com/Find/Default.wl?rs=dfa1.0&amp;vr=2.0&amp;FindType=Y&amp;SerialNum=1995162834" TargetMode="External"/><Relationship Id="rId264" Type="http://schemas.openxmlformats.org/officeDocument/2006/relationships/hyperlink" Target="http://www.westlaw.com/Find/Default.wl?rs=dfa1.0&amp;vr=2.0&amp;DB=345&amp;FindType=Y&amp;SerialNum=1995140557" TargetMode="External"/><Relationship Id="rId110" Type="http://schemas.openxmlformats.org/officeDocument/2006/relationships/hyperlink" Target="http://www.westlaw.com/Find/Default.wl?rs=dfa1.0&amp;vr=2.0&amp;DB=506&amp;FindType=Y&amp;SerialNum=1995073694" TargetMode="External"/><Relationship Id="rId111" Type="http://schemas.openxmlformats.org/officeDocument/2006/relationships/hyperlink" Target="http://www.westlaw.com/Find/Default.wl?rs=dfa1.0&amp;vr=2.0&amp;DB=506&amp;FindType=Y&amp;SerialNum=1995061754" TargetMode="External"/><Relationship Id="rId112" Type="http://schemas.openxmlformats.org/officeDocument/2006/relationships/hyperlink" Target="http://www.westlaw.com/Find/Default.wl?rs=dfa1.0&amp;vr=2.0&amp;DB=506&amp;FindType=Y&amp;SerialNum=1995062656" TargetMode="External"/><Relationship Id="rId113" Type="http://schemas.openxmlformats.org/officeDocument/2006/relationships/hyperlink" Target="http://www.westlaw.com/Find/Default.wl?rs=dfa1.0&amp;vr=2.0&amp;DB=506&amp;FindType=Y&amp;SerialNum=1995062703" TargetMode="External"/><Relationship Id="rId114" Type="http://schemas.openxmlformats.org/officeDocument/2006/relationships/hyperlink" Target="http://www.westlaw.com/Find/Default.wl?rs=dfa1.0&amp;vr=2.0&amp;DB=506&amp;FindType=Y&amp;SerialNum=1995061390" TargetMode="External"/><Relationship Id="rId115" Type="http://schemas.openxmlformats.org/officeDocument/2006/relationships/hyperlink" Target="http://www.westlaw.com/Find/Default.wl?rs=dfa1.0&amp;vr=2.0&amp;DB=506&amp;FindType=Y&amp;SerialNum=1995058469" TargetMode="External"/><Relationship Id="rId116" Type="http://schemas.openxmlformats.org/officeDocument/2006/relationships/hyperlink" Target="http://www.westlaw.com/Find/Default.wl?rs=dfa1.0&amp;vr=2.0&amp;DB=506&amp;FindType=Y&amp;SerialNum=1995057404" TargetMode="External"/><Relationship Id="rId117" Type="http://schemas.openxmlformats.org/officeDocument/2006/relationships/hyperlink" Target="http://www.westlaw.com/Find/Default.wl?rs=dfa1.0&amp;vr=2.0&amp;DB=506&amp;FindType=Y&amp;SerialNum=1995055133" TargetMode="External"/><Relationship Id="rId118" Type="http://schemas.openxmlformats.org/officeDocument/2006/relationships/hyperlink" Target="http://www.westlaw.com/Find/Default.wl?rs=dfa1.0&amp;vr=2.0&amp;DB=506&amp;FindType=Y&amp;SerialNum=1995055137" TargetMode="External"/><Relationship Id="rId119" Type="http://schemas.openxmlformats.org/officeDocument/2006/relationships/hyperlink" Target="http://www.westlaw.com/Find/Default.wl?rs=dfa1.0&amp;vr=2.0&amp;DB=506&amp;FindType=Y&amp;SerialNum=1995054620" TargetMode="External"/><Relationship Id="rId200" Type="http://schemas.openxmlformats.org/officeDocument/2006/relationships/hyperlink" Target="http://www.westlaw.com/Find/Default.wl?rs=dfa1.0&amp;vr=2.0&amp;DB=1013&amp;FindType=Y&amp;SerialNum=1995194726" TargetMode="External"/><Relationship Id="rId201" Type="http://schemas.openxmlformats.org/officeDocument/2006/relationships/hyperlink" Target="http://www.westlaw.com/Find/Default.wl?rs=dfa1.0&amp;vr=2.0&amp;DB=345&amp;FindType=Y&amp;SerialNum=1995196187" TargetMode="External"/><Relationship Id="rId202" Type="http://schemas.openxmlformats.org/officeDocument/2006/relationships/hyperlink" Target="http://www.westlaw.com/Find/Default.wl?rs=dfa1.0&amp;vr=2.0&amp;FindType=Y&amp;SerialNum=1995198468" TargetMode="External"/><Relationship Id="rId203" Type="http://schemas.openxmlformats.org/officeDocument/2006/relationships/hyperlink" Target="http://www.westlaw.com/Find/Default.wl?rs=dfa1.0&amp;vr=2.0&amp;DB=345&amp;FindType=Y&amp;SerialNum=1995201461" TargetMode="External"/><Relationship Id="rId204" Type="http://schemas.openxmlformats.org/officeDocument/2006/relationships/hyperlink" Target="http://www.westlaw.com/Find/Default.wl?rs=dfa1.0&amp;vr=2.0&amp;DB=345&amp;FindType=Y&amp;SerialNum=1995196366" TargetMode="External"/><Relationship Id="rId205" Type="http://schemas.openxmlformats.org/officeDocument/2006/relationships/hyperlink" Target="http://www.westlaw.com/Find/Default.wl?rs=dfa1.0&amp;vr=2.0&amp;DB=345&amp;FindType=Y&amp;SerialNum=1995203734" TargetMode="External"/><Relationship Id="rId206" Type="http://schemas.openxmlformats.org/officeDocument/2006/relationships/hyperlink" Target="http://www.westlaw.com/Find/Default.wl?rs=dfa1.0&amp;vr=2.0&amp;DB=345&amp;FindType=Y&amp;SerialNum=1995194803" TargetMode="External"/><Relationship Id="rId207" Type="http://schemas.openxmlformats.org/officeDocument/2006/relationships/hyperlink" Target="http://www.westlaw.com/Find/Default.wl?rs=dfa1.0&amp;vr=2.0&amp;DB=164&amp;FindType=Y&amp;SerialNum=1995211042" TargetMode="External"/><Relationship Id="rId208" Type="http://schemas.openxmlformats.org/officeDocument/2006/relationships/hyperlink" Target="http://www.westlaw.com/Find/Default.wl?rs=dfa1.0&amp;vr=2.0&amp;DB=345&amp;FindType=Y&amp;SerialNum=1995195582" TargetMode="External"/><Relationship Id="rId209" Type="http://schemas.openxmlformats.org/officeDocument/2006/relationships/hyperlink" Target="http://www.westlaw.com/Find/Default.wl?rs=dfa1.0&amp;vr=2.0&amp;DB=345&amp;FindType=Y&amp;SerialNum=1995198838" TargetMode="External"/><Relationship Id="rId265" Type="http://schemas.openxmlformats.org/officeDocument/2006/relationships/hyperlink" Target="http://www.westlaw.com/Find/Default.wl?rs=dfa1.0&amp;vr=2.0&amp;DB=345&amp;FindType=Y&amp;SerialNum=1995128694" TargetMode="External"/><Relationship Id="rId266" Type="http://schemas.openxmlformats.org/officeDocument/2006/relationships/hyperlink" Target="http://www.westlaw.com/Find/Default.wl?rs=dfa1.0&amp;vr=2.0&amp;DB=345&amp;FindType=Y&amp;SerialNum=1995134728" TargetMode="External"/><Relationship Id="rId267" Type="http://schemas.openxmlformats.org/officeDocument/2006/relationships/hyperlink" Target="http://www.westlaw.com/Find/Default.wl?rs=dfa1.0&amp;vr=2.0&amp;DB=1554&amp;FindType=Y&amp;SerialNum=1995162993" TargetMode="External"/><Relationship Id="rId268" Type="http://schemas.openxmlformats.org/officeDocument/2006/relationships/hyperlink" Target="http://www.westlaw.com/Find/Default.wl?rs=dfa1.0&amp;vr=2.0&amp;DB=164&amp;FindType=Y&amp;SerialNum=1995124309" TargetMode="External"/><Relationship Id="rId269" Type="http://schemas.openxmlformats.org/officeDocument/2006/relationships/hyperlink" Target="http://www.westlaw.com/Find/Default.wl?rs=dfa1.0&amp;vr=2.0&amp;DB=164&amp;FindType=Y&amp;SerialNum=1995135207" TargetMode="External"/><Relationship Id="rId350" Type="http://schemas.openxmlformats.org/officeDocument/2006/relationships/hyperlink" Target="http://www.westlaw.com/Find/Default.wl?rs=dfa1.0&amp;vr=2.0&amp;DB=345&amp;FindType=Y&amp;SerialNum=1995029321" TargetMode="External"/><Relationship Id="rId351" Type="http://schemas.openxmlformats.org/officeDocument/2006/relationships/hyperlink" Target="http://www.westlaw.com/Find/Default.wl?rs=dfa1.0&amp;vr=2.0&amp;DB=345&amp;FindType=Y&amp;SerialNum=1995073012" TargetMode="External"/><Relationship Id="rId352" Type="http://schemas.openxmlformats.org/officeDocument/2006/relationships/hyperlink" Target="http://www.westlaw.com/Find/Default.wl?rs=dfa1.0&amp;vr=2.0&amp;DB=345&amp;FindType=Y&amp;SerialNum=1995116339" TargetMode="External"/><Relationship Id="rId353" Type="http://schemas.openxmlformats.org/officeDocument/2006/relationships/hyperlink" Target="http://www.westlaw.com/Find/Default.wl?rs=dfa1.0&amp;vr=2.0&amp;DB=345&amp;FindType=Y&amp;SerialNum=1994248202" TargetMode="External"/><Relationship Id="rId354" Type="http://schemas.openxmlformats.org/officeDocument/2006/relationships/hyperlink" Target="http://www.westlaw.com/Find/Default.wl?rs=dfa1.0&amp;vr=2.0&amp;DB=345&amp;FindType=Y&amp;SerialNum=1995029655" TargetMode="External"/><Relationship Id="rId355" Type="http://schemas.openxmlformats.org/officeDocument/2006/relationships/hyperlink" Target="http://www.westlaw.com/Find/Default.wl?rs=dfa1.0&amp;vr=2.0&amp;DB=345&amp;FindType=Y&amp;SerialNum=1994247924" TargetMode="External"/><Relationship Id="rId356" Type="http://schemas.openxmlformats.org/officeDocument/2006/relationships/hyperlink" Target="http://www.westlaw.com/Find/Default.wl?rs=dfa1.0&amp;vr=2.0&amp;DB=345&amp;FindType=Y&amp;SerialNum=1994247931" TargetMode="External"/><Relationship Id="rId357" Type="http://schemas.openxmlformats.org/officeDocument/2006/relationships/hyperlink" Target="http://www.westlaw.com/Find/Default.wl?rs=dfa1.0&amp;vr=2.0&amp;DB=164&amp;FindType=Y&amp;SerialNum=1996028903" TargetMode="External"/><Relationship Id="rId358" Type="http://schemas.openxmlformats.org/officeDocument/2006/relationships/hyperlink" Target="http://www.westlaw.com/Find/Default.wl?rs=dfa1.0&amp;vr=2.0&amp;DB=345&amp;FindType=Y&amp;SerialNum=1995046166" TargetMode="External"/><Relationship Id="rId1" Type="http://schemas.openxmlformats.org/officeDocument/2006/relationships/hyperlink" Target="http://www.westlaw.com/Find/Default.wl?rs=dfa1.0&amp;vr=2.0&amp;DB=780&amp;FindType=Y&amp;SerialNum=1995179479" TargetMode="External"/><Relationship Id="rId2" Type="http://schemas.openxmlformats.org/officeDocument/2006/relationships/hyperlink" Target="http://www.westlaw.com/Find/Default.wl?rs=dfa1.0&amp;vr=2.0&amp;DB=780&amp;FindType=Y&amp;SerialNum=1995176461" TargetMode="External"/><Relationship Id="rId3" Type="http://schemas.openxmlformats.org/officeDocument/2006/relationships/hyperlink" Target="http://www.westlaw.com/Find/Default.wl?rs=dfa1.0&amp;vr=2.0&amp;DB=780&amp;FindType=Y&amp;SerialNum=1995137594" TargetMode="External"/><Relationship Id="rId4" Type="http://schemas.openxmlformats.org/officeDocument/2006/relationships/hyperlink" Target="http://www.westlaw.com/Find/Default.wl?rs=dfa1.0&amp;vr=2.0&amp;DB=780&amp;FindType=Y&amp;SerialNum=1995137604" TargetMode="External"/><Relationship Id="rId5" Type="http://schemas.openxmlformats.org/officeDocument/2006/relationships/hyperlink" Target="http://www.westlaw.com/Find/Default.wl?rs=dfa1.0&amp;vr=2.0&amp;DB=780&amp;FindType=Y&amp;SerialNum=1995137621" TargetMode="External"/><Relationship Id="rId6" Type="http://schemas.openxmlformats.org/officeDocument/2006/relationships/hyperlink" Target="http://www.westlaw.com/Find/Default.wl?rs=dfa1.0&amp;vr=2.0&amp;DB=780&amp;FindType=Y&amp;SerialNum=1995137649" TargetMode="External"/><Relationship Id="rId7" Type="http://schemas.openxmlformats.org/officeDocument/2006/relationships/hyperlink" Target="http://www.westlaw.com/Find/Default.wl?rs=dfa1.0&amp;vr=2.0&amp;DB=780&amp;FindType=Y&amp;SerialNum=1995134721" TargetMode="External"/><Relationship Id="rId8" Type="http://schemas.openxmlformats.org/officeDocument/2006/relationships/hyperlink" Target="http://www.westlaw.com/Find/Default.wl?rs=dfa1.0&amp;vr=2.0&amp;DB=780&amp;FindType=Y&amp;SerialNum=1995127707" TargetMode="External"/><Relationship Id="rId9" Type="http://schemas.openxmlformats.org/officeDocument/2006/relationships/hyperlink" Target="http://www.westlaw.com/Find/Default.wl?rs=dfa1.0&amp;vr=2.0&amp;DB=780&amp;FindType=Y&amp;SerialNum=1995127730" TargetMode="External"/><Relationship Id="rId359" Type="http://schemas.openxmlformats.org/officeDocument/2006/relationships/hyperlink" Target="http://www.westlaw.com/Find/Default.wl?rs=dfa1.0&amp;vr=2.0&amp;DB=345&amp;FindType=Y&amp;SerialNum=1994253531" TargetMode="External"/><Relationship Id="rId80" Type="http://schemas.openxmlformats.org/officeDocument/2006/relationships/hyperlink" Target="http://www.westlaw.com/Find/Default.wl?rs=dfa1.0&amp;vr=2.0&amp;DB=506&amp;FindType=Y&amp;SerialNum=1995133473" TargetMode="External"/><Relationship Id="rId81" Type="http://schemas.openxmlformats.org/officeDocument/2006/relationships/hyperlink" Target="http://www.westlaw.com/Find/Default.wl?rs=dfa1.0&amp;vr=2.0&amp;DB=506&amp;FindType=Y&amp;SerialNum=1995117049" TargetMode="External"/><Relationship Id="rId82" Type="http://schemas.openxmlformats.org/officeDocument/2006/relationships/hyperlink" Target="http://www.westlaw.com/Find/Default.wl?rs=dfa1.0&amp;vr=2.0&amp;DB=506&amp;FindType=Y&amp;SerialNum=1995119522" TargetMode="External"/><Relationship Id="rId83" Type="http://schemas.openxmlformats.org/officeDocument/2006/relationships/hyperlink" Target="http://www.westlaw.com/Find/Default.wl?rs=dfa1.0&amp;vr=2.0&amp;DB=506&amp;FindType=Y&amp;SerialNum=1995127514" TargetMode="External"/><Relationship Id="rId84" Type="http://schemas.openxmlformats.org/officeDocument/2006/relationships/hyperlink" Target="http://www.westlaw.com/Find/Default.wl?rs=dfa1.0&amp;vr=2.0&amp;DB=506&amp;FindType=Y&amp;SerialNum=1995125339" TargetMode="External"/><Relationship Id="rId85" Type="http://schemas.openxmlformats.org/officeDocument/2006/relationships/hyperlink" Target="http://www.westlaw.com/Find/Default.wl?rs=dfa1.0&amp;vr=2.0&amp;DB=506&amp;FindType=Y&amp;SerialNum=1995124791" TargetMode="External"/><Relationship Id="rId86" Type="http://schemas.openxmlformats.org/officeDocument/2006/relationships/hyperlink" Target="http://www.westlaw.com/Find/Default.wl?rs=dfa1.0&amp;vr=2.0&amp;DB=506&amp;FindType=Y&amp;SerialNum=1995125369" TargetMode="External"/><Relationship Id="rId87" Type="http://schemas.openxmlformats.org/officeDocument/2006/relationships/hyperlink" Target="http://www.westlaw.com/Find/Default.wl?rs=dfa1.0&amp;vr=2.0&amp;DB=506&amp;FindType=Y&amp;SerialNum=1995125371" TargetMode="External"/><Relationship Id="rId88" Type="http://schemas.openxmlformats.org/officeDocument/2006/relationships/hyperlink" Target="http://www.westlaw.com/Find/Default.wl?rs=dfa1.0&amp;vr=2.0&amp;DB=506&amp;FindType=Y&amp;SerialNum=1995102633" TargetMode="External"/><Relationship Id="rId89" Type="http://schemas.openxmlformats.org/officeDocument/2006/relationships/hyperlink" Target="http://www.westlaw.com/Find/Default.wl?rs=dfa1.0&amp;vr=2.0&amp;DB=506&amp;FindType=Y&amp;SerialNum=1995124130" TargetMode="External"/><Relationship Id="rId180" Type="http://schemas.openxmlformats.org/officeDocument/2006/relationships/hyperlink" Target="http://www.westlaw.com/Find/Default.wl?rs=dfa1.0&amp;vr=2.0&amp;DB=506&amp;FindType=Y&amp;SerialNum=1994250809" TargetMode="External"/><Relationship Id="rId181" Type="http://schemas.openxmlformats.org/officeDocument/2006/relationships/hyperlink" Target="http://www.westlaw.com/Find/Default.wl?rs=dfa1.0&amp;vr=2.0&amp;DB=506&amp;FindType=Y&amp;SerialNum=1994222104" TargetMode="External"/><Relationship Id="rId182" Type="http://schemas.openxmlformats.org/officeDocument/2006/relationships/hyperlink" Target="http://www.westlaw.com/Find/Default.wl?rs=dfa1.0&amp;vr=2.0&amp;DB=506&amp;FindType=Y&amp;SerialNum=1994224220" TargetMode="External"/><Relationship Id="rId183" Type="http://schemas.openxmlformats.org/officeDocument/2006/relationships/hyperlink" Target="http://www.westlaw.com/Find/Default.wl?rs=dfa1.0&amp;vr=2.0&amp;DB=506&amp;FindType=Y&amp;SerialNum=1994217387" TargetMode="External"/><Relationship Id="rId184" Type="http://schemas.openxmlformats.org/officeDocument/2006/relationships/hyperlink" Target="http://www.westlaw.com/Find/Default.wl?rs=dfa1.0&amp;vr=2.0&amp;DB=506&amp;FindType=Y&amp;SerialNum=1994209052" TargetMode="External"/><Relationship Id="rId185" Type="http://schemas.openxmlformats.org/officeDocument/2006/relationships/hyperlink" Target="http://www.westlaw.com/Find/Default.wl?rs=dfa1.0&amp;vr=2.0&amp;DB=506&amp;FindType=Y&amp;SerialNum=1994215115" TargetMode="External"/><Relationship Id="rId186" Type="http://schemas.openxmlformats.org/officeDocument/2006/relationships/hyperlink" Target="http://www.westlaw.com/Find/Default.wl?rs=dfa1.0&amp;vr=2.0&amp;DB=506&amp;FindType=Y&amp;SerialNum=1994216338" TargetMode="External"/><Relationship Id="rId187" Type="http://schemas.openxmlformats.org/officeDocument/2006/relationships/hyperlink" Target="http://www.westlaw.com/Find/Default.wl?rs=dfa1.0&amp;vr=2.0&amp;DB=506&amp;FindType=Y&amp;SerialNum=1994217769" TargetMode="External"/><Relationship Id="rId188" Type="http://schemas.openxmlformats.org/officeDocument/2006/relationships/hyperlink" Target="http://www.westlaw.com/Find/Default.wl?rs=dfa1.0&amp;vr=2.0&amp;DB=506&amp;FindType=Y&amp;SerialNum=1994213473" TargetMode="External"/><Relationship Id="rId189" Type="http://schemas.openxmlformats.org/officeDocument/2006/relationships/hyperlink" Target="http://www.westlaw.com/Find/Default.wl?rs=dfa1.0&amp;vr=2.0&amp;DB=506&amp;FindType=Y&amp;SerialNum=1994210779" TargetMode="External"/><Relationship Id="rId270" Type="http://schemas.openxmlformats.org/officeDocument/2006/relationships/hyperlink" Target="http://www.westlaw.com/Find/Default.wl?rs=dfa1.0&amp;vr=2.0&amp;FindType=Y&amp;SerialNum=1995156621" TargetMode="External"/><Relationship Id="rId20" Type="http://schemas.openxmlformats.org/officeDocument/2006/relationships/hyperlink" Target="http://www.westlaw.com/Find/Default.wl?rs=dfa1.0&amp;vr=2.0&amp;DB=780&amp;FindType=Y&amp;SerialNum=1995061446" TargetMode="External"/><Relationship Id="rId21" Type="http://schemas.openxmlformats.org/officeDocument/2006/relationships/hyperlink" Target="http://www.westlaw.com/Find/Default.wl?rs=dfa1.0&amp;vr=2.0&amp;DB=780&amp;FindType=Y&amp;SerialNum=1995056104" TargetMode="External"/><Relationship Id="rId22" Type="http://schemas.openxmlformats.org/officeDocument/2006/relationships/hyperlink" Target="http://www.westlaw.com/Find/Default.wl?rs=dfa1.0&amp;vr=2.0&amp;DB=780&amp;FindType=Y&amp;SerialNum=1995052521" TargetMode="External"/><Relationship Id="rId23" Type="http://schemas.openxmlformats.org/officeDocument/2006/relationships/hyperlink" Target="http://www.westlaw.com/Find/Default.wl?rs=dfa1.0&amp;vr=2.0&amp;DB=780&amp;FindType=Y&amp;SerialNum=1995051868" TargetMode="External"/><Relationship Id="rId24" Type="http://schemas.openxmlformats.org/officeDocument/2006/relationships/hyperlink" Target="http://www.westlaw.com/Find/Default.wl?rs=dfa1.0&amp;vr=2.0&amp;DB=780&amp;FindType=Y&amp;SerialNum=1995030814" TargetMode="External"/><Relationship Id="rId25" Type="http://schemas.openxmlformats.org/officeDocument/2006/relationships/hyperlink" Target="http://www.westlaw.com/Find/Default.wl?rs=dfa1.0&amp;vr=2.0&amp;DB=780&amp;FindType=Y&amp;SerialNum=1994234931" TargetMode="External"/><Relationship Id="rId26" Type="http://schemas.openxmlformats.org/officeDocument/2006/relationships/hyperlink" Target="http://www.westlaw.com/Find/Default.wl?rs=dfa1.0&amp;vr=2.0&amp;DB=780&amp;FindType=Y&amp;SerialNum=1994226465" TargetMode="External"/><Relationship Id="rId27" Type="http://schemas.openxmlformats.org/officeDocument/2006/relationships/hyperlink" Target="http://www.westlaw.com/Find/Default.wl?rs=dfa1.0&amp;vr=2.0&amp;DB=780&amp;FindType=Y&amp;SerialNum=1994221680" TargetMode="External"/><Relationship Id="rId28" Type="http://schemas.openxmlformats.org/officeDocument/2006/relationships/hyperlink" Target="http://www.westlaw.com/Find/Default.wl?rs=dfa1.0&amp;vr=2.0&amp;DB=506&amp;FindType=Y&amp;SerialNum=1995196340" TargetMode="External"/><Relationship Id="rId29" Type="http://schemas.openxmlformats.org/officeDocument/2006/relationships/hyperlink" Target="http://www.westlaw.com/Find/Default.wl?rs=dfa1.0&amp;vr=2.0&amp;DB=506&amp;FindType=Y&amp;SerialNum=1995195249" TargetMode="External"/><Relationship Id="rId271" Type="http://schemas.openxmlformats.org/officeDocument/2006/relationships/hyperlink" Target="http://www.westlaw.com/Find/Default.wl?rs=dfa1.0&amp;vr=2.0&amp;DB=345&amp;FindType=Y&amp;SerialNum=1995121300" TargetMode="External"/><Relationship Id="rId272" Type="http://schemas.openxmlformats.org/officeDocument/2006/relationships/hyperlink" Target="http://www.westlaw.com/Find/Default.wl?rs=dfa1.0&amp;vr=2.0&amp;DB=345&amp;FindType=Y&amp;SerialNum=1995120601" TargetMode="External"/><Relationship Id="rId273" Type="http://schemas.openxmlformats.org/officeDocument/2006/relationships/hyperlink" Target="http://www.westlaw.com/Find/Default.wl?rs=dfa1.0&amp;vr=2.0&amp;DB=345&amp;FindType=Y&amp;SerialNum=1995121247" TargetMode="External"/><Relationship Id="rId274" Type="http://schemas.openxmlformats.org/officeDocument/2006/relationships/hyperlink" Target="http://www.westlaw.com/Find/Default.wl?rs=dfa1.0&amp;vr=2.0&amp;FindType=Y&amp;SerialNum=1995117623" TargetMode="External"/><Relationship Id="rId120" Type="http://schemas.openxmlformats.org/officeDocument/2006/relationships/hyperlink" Target="http://www.westlaw.com/Find/Default.wl?rs=dfa1.0&amp;vr=2.0&amp;DB=506&amp;FindType=Y&amp;SerialNum=1995054727" TargetMode="External"/><Relationship Id="rId121" Type="http://schemas.openxmlformats.org/officeDocument/2006/relationships/hyperlink" Target="http://www.westlaw.com/Find/Default.wl?rs=dfa1.0&amp;vr=2.0&amp;DB=506&amp;FindType=Y&amp;SerialNum=1995054566" TargetMode="External"/><Relationship Id="rId122" Type="http://schemas.openxmlformats.org/officeDocument/2006/relationships/hyperlink" Target="http://www.westlaw.com/Find/Default.wl?rs=dfa1.0&amp;vr=2.0&amp;DB=506&amp;FindType=Y&amp;SerialNum=1995055763" TargetMode="External"/><Relationship Id="rId123" Type="http://schemas.openxmlformats.org/officeDocument/2006/relationships/hyperlink" Target="http://www.westlaw.com/Find/Default.wl?rs=dfa1.0&amp;vr=2.0&amp;DB=506&amp;FindType=Y&amp;SerialNum=1995052888" TargetMode="External"/><Relationship Id="rId124" Type="http://schemas.openxmlformats.org/officeDocument/2006/relationships/hyperlink" Target="http://www.westlaw.com/Find/Default.wl?rs=dfa1.0&amp;vr=2.0&amp;DB=506&amp;FindType=Y&amp;SerialNum=1995052866" TargetMode="External"/><Relationship Id="rId125" Type="http://schemas.openxmlformats.org/officeDocument/2006/relationships/hyperlink" Target="http://www.westlaw.com/Find/Default.wl?rs=dfa1.0&amp;vr=2.0&amp;DB=506&amp;FindType=Y&amp;SerialNum=1995053736" TargetMode="External"/><Relationship Id="rId126" Type="http://schemas.openxmlformats.org/officeDocument/2006/relationships/hyperlink" Target="http://www.westlaw.com/Find/Default.wl?rs=dfa1.0&amp;vr=2.0&amp;DB=506&amp;FindType=Y&amp;SerialNum=1995047501" TargetMode="External"/><Relationship Id="rId127" Type="http://schemas.openxmlformats.org/officeDocument/2006/relationships/hyperlink" Target="http://www.westlaw.com/Find/Default.wl?rs=dfa1.0&amp;vr=2.0&amp;DB=506&amp;FindType=Y&amp;SerialNum=1995052424" TargetMode="External"/><Relationship Id="rId128" Type="http://schemas.openxmlformats.org/officeDocument/2006/relationships/hyperlink" Target="http://www.westlaw.com/Find/Default.wl?rs=dfa1.0&amp;vr=2.0&amp;DB=506&amp;FindType=Y&amp;SerialNum=1995044512" TargetMode="External"/><Relationship Id="rId129" Type="http://schemas.openxmlformats.org/officeDocument/2006/relationships/hyperlink" Target="http://www.westlaw.com/Find/Default.wl?rs=dfa1.0&amp;vr=2.0&amp;DB=613&amp;FindType=Y&amp;SerialNum=1995045292" TargetMode="External"/><Relationship Id="rId210" Type="http://schemas.openxmlformats.org/officeDocument/2006/relationships/hyperlink" Target="http://www.westlaw.com/Find/Default.wl?rs=dfa1.0&amp;vr=2.0&amp;FindType=Y&amp;SerialNum=1995193189" TargetMode="External"/><Relationship Id="rId211" Type="http://schemas.openxmlformats.org/officeDocument/2006/relationships/hyperlink" Target="http://www.westlaw.com/Find/Default.wl?rs=dfa1.0&amp;vr=2.0&amp;DB=345&amp;FindType=Y&amp;SerialNum=1995201182" TargetMode="External"/><Relationship Id="rId212" Type="http://schemas.openxmlformats.org/officeDocument/2006/relationships/hyperlink" Target="http://www.westlaw.com/Find/Default.wl?rs=dfa1.0&amp;vr=2.0&amp;DB=345&amp;FindType=Y&amp;SerialNum=1995191640" TargetMode="External"/><Relationship Id="rId213" Type="http://schemas.openxmlformats.org/officeDocument/2006/relationships/hyperlink" Target="http://www.westlaw.com/Find/Default.wl?rs=dfa1.0&amp;vr=2.0&amp;DB=345&amp;FindType=Y&amp;SerialNum=1995194363" TargetMode="External"/><Relationship Id="rId214" Type="http://schemas.openxmlformats.org/officeDocument/2006/relationships/hyperlink" Target="http://www.westlaw.com/Find/Default.wl?rs=dfa1.0&amp;vr=2.0&amp;FindType=Y&amp;SerialNum=1995200960" TargetMode="External"/><Relationship Id="rId215" Type="http://schemas.openxmlformats.org/officeDocument/2006/relationships/hyperlink" Target="http://www.westlaw.com/Find/Default.wl?rs=dfa1.0&amp;vr=2.0&amp;DB=345&amp;FindType=Y&amp;SerialNum=1995188332" TargetMode="External"/><Relationship Id="rId216" Type="http://schemas.openxmlformats.org/officeDocument/2006/relationships/hyperlink" Target="http://www.westlaw.com/Find/Default.wl?rs=dfa1.0&amp;vr=2.0&amp;DB=345&amp;FindType=Y&amp;SerialNum=1995196429" TargetMode="External"/><Relationship Id="rId217" Type="http://schemas.openxmlformats.org/officeDocument/2006/relationships/hyperlink" Target="http://www.westlaw.com/Find/Default.wl?rs=dfa1.0&amp;vr=2.0&amp;DB=164&amp;FindType=Y&amp;SerialNum=1995188145" TargetMode="External"/><Relationship Id="rId218" Type="http://schemas.openxmlformats.org/officeDocument/2006/relationships/hyperlink" Target="http://www.westlaw.com/Find/Default.wl?rs=dfa1.0&amp;vr=2.0&amp;DB=345&amp;FindType=Y&amp;SerialNum=1995182056" TargetMode="External"/><Relationship Id="rId219" Type="http://schemas.openxmlformats.org/officeDocument/2006/relationships/hyperlink" Target="http://www.westlaw.com/Find/Default.wl?rs=dfa1.0&amp;vr=2.0&amp;DB=345&amp;FindType=Y&amp;SerialNum=1995186657" TargetMode="External"/><Relationship Id="rId275" Type="http://schemas.openxmlformats.org/officeDocument/2006/relationships/hyperlink" Target="http://www.westlaw.com/Find/Default.wl?rs=dfa1.0&amp;vr=2.0&amp;DB=345&amp;FindType=Y&amp;SerialNum=1995133358" TargetMode="External"/><Relationship Id="rId276" Type="http://schemas.openxmlformats.org/officeDocument/2006/relationships/hyperlink" Target="http://www.westlaw.com/Find/Default.wl?rs=dfa1.0&amp;vr=2.0&amp;DB=345&amp;FindType=Y&amp;SerialNum=1995157330" TargetMode="External"/><Relationship Id="rId277" Type="http://schemas.openxmlformats.org/officeDocument/2006/relationships/hyperlink" Target="http://www.westlaw.com/Find/Default.wl?rs=dfa1.0&amp;vr=2.0&amp;DB=345&amp;FindType=Y&amp;SerialNum=1995109075" TargetMode="External"/><Relationship Id="rId278" Type="http://schemas.openxmlformats.org/officeDocument/2006/relationships/hyperlink" Target="http://www.westlaw.com/Find/Default.wl?rs=dfa1.0&amp;vr=2.0&amp;FindType=Y&amp;SerialNum=1995113167" TargetMode="External"/><Relationship Id="rId279" Type="http://schemas.openxmlformats.org/officeDocument/2006/relationships/hyperlink" Target="http://www.westlaw.com/Find/Default.wl?rs=dfa1.0&amp;vr=2.0&amp;FindType=Y&amp;SerialNum=1995105962" TargetMode="External"/><Relationship Id="rId300" Type="http://schemas.openxmlformats.org/officeDocument/2006/relationships/hyperlink" Target="http://www.westlaw.com/Find/Default.wl?rs=dfa1.0&amp;vr=2.0&amp;DB=345&amp;FindType=Y&amp;SerialNum=1995078689" TargetMode="External"/><Relationship Id="rId301" Type="http://schemas.openxmlformats.org/officeDocument/2006/relationships/hyperlink" Target="http://www.westlaw.com/Find/Default.wl?rs=dfa1.0&amp;vr=2.0&amp;DB=345&amp;FindType=Y&amp;SerialNum=1995081814" TargetMode="External"/><Relationship Id="rId302" Type="http://schemas.openxmlformats.org/officeDocument/2006/relationships/hyperlink" Target="http://www.westlaw.com/Find/Default.wl?rs=dfa1.0&amp;vr=2.0&amp;DB=345&amp;FindType=Y&amp;SerialNum=1995076097" TargetMode="External"/><Relationship Id="rId303" Type="http://schemas.openxmlformats.org/officeDocument/2006/relationships/hyperlink" Target="http://www.westlaw.com/Find/Default.wl?rs=dfa1.0&amp;vr=2.0&amp;DB=4176&amp;FindType=Y&amp;SerialNum=1995120266" TargetMode="External"/><Relationship Id="rId304" Type="http://schemas.openxmlformats.org/officeDocument/2006/relationships/hyperlink" Target="http://www.westlaw.com/Find/Default.wl?rs=dfa1.0&amp;vr=2.0&amp;DB=164&amp;FindType=Y&amp;SerialNum=1995084130" TargetMode="External"/><Relationship Id="rId305" Type="http://schemas.openxmlformats.org/officeDocument/2006/relationships/hyperlink" Target="http://www.westlaw.com/Find/Default.wl?rs=dfa1.0&amp;vr=2.0&amp;DB=345&amp;FindType=Y&amp;SerialNum=1995073685" TargetMode="External"/><Relationship Id="rId306" Type="http://schemas.openxmlformats.org/officeDocument/2006/relationships/hyperlink" Target="http://www.westlaw.com/Find/Default.wl?rs=dfa1.0&amp;vr=2.0&amp;FindType=Y&amp;SerialNum=1995072111" TargetMode="External"/><Relationship Id="rId307" Type="http://schemas.openxmlformats.org/officeDocument/2006/relationships/hyperlink" Target="http://www.westlaw.com/Find/Default.wl?rs=dfa1.0&amp;vr=2.0&amp;DB=345&amp;FindType=Y&amp;SerialNum=1995072986" TargetMode="External"/><Relationship Id="rId308" Type="http://schemas.openxmlformats.org/officeDocument/2006/relationships/hyperlink" Target="http://www.westlaw.com/Find/Default.wl?rs=dfa1.0&amp;vr=2.0&amp;DB=345&amp;FindType=Y&amp;SerialNum=1995080478" TargetMode="External"/><Relationship Id="rId309" Type="http://schemas.openxmlformats.org/officeDocument/2006/relationships/hyperlink" Target="http://www.westlaw.com/Find/Default.wl?rs=dfa1.0&amp;vr=2.0&amp;DB=345&amp;FindType=Y&amp;SerialNum=1996068212" TargetMode="External"/><Relationship Id="rId360" Type="http://schemas.openxmlformats.org/officeDocument/2006/relationships/hyperlink" Target="http://www.westlaw.com/Find/Default.wl?rs=dfa1.0&amp;vr=2.0&amp;DB=164&amp;FindType=Y&amp;SerialNum=1994243971" TargetMode="External"/><Relationship Id="rId361" Type="http://schemas.openxmlformats.org/officeDocument/2006/relationships/hyperlink" Target="http://www.westlaw.com/Find/Default.wl?rs=dfa1.0&amp;vr=2.0&amp;FindType=Y&amp;SerialNum=1994239326" TargetMode="External"/><Relationship Id="rId362" Type="http://schemas.openxmlformats.org/officeDocument/2006/relationships/hyperlink" Target="http://www.westlaw.com/Find/Default.wl?rs=dfa1.0&amp;vr=2.0&amp;DB=345&amp;FindType=Y&amp;SerialNum=1994239388" TargetMode="External"/><Relationship Id="rId363" Type="http://schemas.openxmlformats.org/officeDocument/2006/relationships/hyperlink" Target="http://www.westlaw.com/Find/Default.wl?rs=dfa1.0&amp;vr=2.0&amp;DB=345&amp;FindType=Y&amp;SerialNum=1994237483" TargetMode="External"/><Relationship Id="rId364" Type="http://schemas.openxmlformats.org/officeDocument/2006/relationships/hyperlink" Target="http://www.westlaw.com/Find/Default.wl?rs=dfa1.0&amp;vr=2.0&amp;FindType=Y&amp;SerialNum=1994235369" TargetMode="External"/><Relationship Id="rId365" Type="http://schemas.openxmlformats.org/officeDocument/2006/relationships/hyperlink" Target="http://www.westlaw.com/Find/Default.wl?rs=dfa1.0&amp;vr=2.0&amp;DB=164&amp;FindType=Y&amp;SerialNum=1995099824" TargetMode="External"/><Relationship Id="rId366" Type="http://schemas.openxmlformats.org/officeDocument/2006/relationships/hyperlink" Target="http://www.westlaw.com/Find/Default.wl?rs=dfa1.0&amp;vr=2.0&amp;DB=345&amp;FindType=Y&amp;SerialNum=1994248025" TargetMode="External"/><Relationship Id="rId367" Type="http://schemas.openxmlformats.org/officeDocument/2006/relationships/hyperlink" Target="http://www.westlaw.com/Find/Default.wl?rs=dfa1.0&amp;vr=2.0&amp;DB=345&amp;FindType=Y&amp;SerialNum=1995191127" TargetMode="External"/><Relationship Id="rId368" Type="http://schemas.openxmlformats.org/officeDocument/2006/relationships/hyperlink" Target="http://www.westlaw.com/Find/Default.wl?rs=dfa1.0&amp;vr=2.0&amp;DB=1554&amp;FindType=Y&amp;SerialNum=1995087820" TargetMode="External"/><Relationship Id="rId369" Type="http://schemas.openxmlformats.org/officeDocument/2006/relationships/hyperlink" Target="http://www.westlaw.com/Find/Default.wl?rs=dfa1.0&amp;vr=2.0&amp;DB=345&amp;FindType=Y&amp;SerialNum=1994226838" TargetMode="External"/><Relationship Id="rId90" Type="http://schemas.openxmlformats.org/officeDocument/2006/relationships/hyperlink" Target="http://www.westlaw.com/Find/Default.wl?rs=dfa1.0&amp;vr=2.0&amp;DB=506&amp;FindType=Y&amp;SerialNum=1995116723" TargetMode="External"/><Relationship Id="rId91" Type="http://schemas.openxmlformats.org/officeDocument/2006/relationships/hyperlink" Target="http://www.westlaw.com/Find/Default.wl?rs=dfa1.0&amp;vr=2.0&amp;DB=506&amp;FindType=Y&amp;SerialNum=1995110155" TargetMode="External"/><Relationship Id="rId92" Type="http://schemas.openxmlformats.org/officeDocument/2006/relationships/hyperlink" Target="http://www.westlaw.com/Find/Default.wl?rs=dfa1.0&amp;vr=2.0&amp;DB=506&amp;FindType=Y&amp;SerialNum=1995110418" TargetMode="External"/><Relationship Id="rId93" Type="http://schemas.openxmlformats.org/officeDocument/2006/relationships/hyperlink" Target="http://www.westlaw.com/Find/Default.wl?rs=dfa1.0&amp;vr=2.0&amp;DB=506&amp;FindType=Y&amp;SerialNum=1995109716" TargetMode="External"/><Relationship Id="rId94" Type="http://schemas.openxmlformats.org/officeDocument/2006/relationships/hyperlink" Target="http://www.westlaw.com/Find/Default.wl?rs=dfa1.0&amp;vr=2.0&amp;DB=506&amp;FindType=Y&amp;SerialNum=1995100721" TargetMode="External"/><Relationship Id="rId95" Type="http://schemas.openxmlformats.org/officeDocument/2006/relationships/hyperlink" Target="http://www.westlaw.com/Find/Default.wl?rs=dfa1.0&amp;vr=2.0&amp;DB=506&amp;FindType=Y&amp;SerialNum=1995104752" TargetMode="External"/><Relationship Id="rId96" Type="http://schemas.openxmlformats.org/officeDocument/2006/relationships/hyperlink" Target="http://www.westlaw.com/Find/Default.wl?rs=dfa1.0&amp;vr=2.0&amp;DB=506&amp;FindType=Y&amp;SerialNum=1995104536" TargetMode="External"/><Relationship Id="rId97" Type="http://schemas.openxmlformats.org/officeDocument/2006/relationships/hyperlink" Target="http://www.westlaw.com/Find/Default.wl?rs=dfa1.0&amp;vr=2.0&amp;DB=506&amp;FindType=Y&amp;SerialNum=1995103357" TargetMode="External"/><Relationship Id="rId98" Type="http://schemas.openxmlformats.org/officeDocument/2006/relationships/hyperlink" Target="http://www.westlaw.com/Find/Default.wl?rs=dfa1.0&amp;vr=2.0&amp;DB=506&amp;FindType=Y&amp;SerialNum=1995114722" TargetMode="External"/><Relationship Id="rId99" Type="http://schemas.openxmlformats.org/officeDocument/2006/relationships/hyperlink" Target="http://www.westlaw.com/Find/Default.wl?rs=dfa1.0&amp;vr=2.0&amp;DB=506&amp;FindType=Y&amp;SerialNum=1995099976" TargetMode="External"/><Relationship Id="rId190" Type="http://schemas.openxmlformats.org/officeDocument/2006/relationships/hyperlink" Target="http://www.westlaw.com/Find/Default.wl?rs=dfa1.0&amp;vr=2.0&amp;DB=506&amp;FindType=Y&amp;SerialNum=1994211920" TargetMode="External"/><Relationship Id="rId191" Type="http://schemas.openxmlformats.org/officeDocument/2006/relationships/hyperlink" Target="http://www.westlaw.com/Find/Default.wl?rs=dfa1.0&amp;vr=2.0&amp;DB=506&amp;FindType=Y&amp;SerialNum=1994203529" TargetMode="External"/><Relationship Id="rId192" Type="http://schemas.openxmlformats.org/officeDocument/2006/relationships/hyperlink" Target="http://www.westlaw.com/Find/Default.wl?rs=dfa1.0&amp;vr=2.0&amp;DB=506&amp;FindType=Y&amp;SerialNum=1994209915" TargetMode="External"/><Relationship Id="rId193" Type="http://schemas.openxmlformats.org/officeDocument/2006/relationships/hyperlink" Target="http://www.westlaw.com/Find/Default.wl?rs=dfa1.0&amp;vr=2.0&amp;DB=506&amp;FindType=Y&amp;SerialNum=1994197543" TargetMode="External"/><Relationship Id="rId194" Type="http://schemas.openxmlformats.org/officeDocument/2006/relationships/hyperlink" Target="http://www.westlaw.com/Find/Default.wl?rs=dfa1.0&amp;vr=2.0&amp;DB=506&amp;FindType=Y&amp;SerialNum=1994209321" TargetMode="External"/><Relationship Id="rId195" Type="http://schemas.openxmlformats.org/officeDocument/2006/relationships/hyperlink" Target="http://www.westlaw.com/Find/Default.wl?rs=dfa1.0&amp;vr=2.0&amp;DB=506&amp;FindType=Y&amp;SerialNum=1994200556" TargetMode="External"/><Relationship Id="rId196" Type="http://schemas.openxmlformats.org/officeDocument/2006/relationships/hyperlink" Target="http://www.westlaw.com/Find/Default.wl?rs=dfa1.0&amp;vr=2.0&amp;DB=506&amp;FindType=Y&amp;SerialNum=1994199942" TargetMode="External"/><Relationship Id="rId197" Type="http://schemas.openxmlformats.org/officeDocument/2006/relationships/hyperlink" Target="http://www.westlaw.com/Find/Default.wl?rs=dfa1.0&amp;vr=2.0&amp;DB=506&amp;FindType=Y&amp;SerialNum=1995151757" TargetMode="External"/><Relationship Id="rId198" Type="http://schemas.openxmlformats.org/officeDocument/2006/relationships/hyperlink" Target="http://www.westlaw.com/Find/Default.wl?rs=dfa1.0&amp;vr=2.0&amp;DB=506&amp;FindType=Y&amp;SerialNum=1994190841" TargetMode="External"/><Relationship Id="rId199" Type="http://schemas.openxmlformats.org/officeDocument/2006/relationships/hyperlink" Target="http://www.westlaw.com/Find/Default.wl?rs=dfa1.0&amp;vr=2.0&amp;DB=506&amp;FindType=Y&amp;SerialNum=1994198846" TargetMode="External"/><Relationship Id="rId280" Type="http://schemas.openxmlformats.org/officeDocument/2006/relationships/hyperlink" Target="http://www.westlaw.com/Find/Default.wl?rs=dfa1.0&amp;vr=2.0&amp;DB=345&amp;FindType=Y&amp;SerialNum=1995108250" TargetMode="External"/><Relationship Id="rId30" Type="http://schemas.openxmlformats.org/officeDocument/2006/relationships/hyperlink" Target="http://www.westlaw.com/Find/Default.wl?rs=dfa1.0&amp;vr=2.0&amp;DB=506&amp;FindType=Y&amp;SerialNum=1995195878" TargetMode="External"/><Relationship Id="rId31" Type="http://schemas.openxmlformats.org/officeDocument/2006/relationships/hyperlink" Target="http://www.westlaw.com/Find/Default.wl?rs=dfa1.0&amp;vr=2.0&amp;DB=506&amp;FindType=Y&amp;SerialNum=1995191969" TargetMode="External"/><Relationship Id="rId32" Type="http://schemas.openxmlformats.org/officeDocument/2006/relationships/hyperlink" Target="http://www.westlaw.com/Find/Default.wl?rs=dfa1.0&amp;vr=2.0&amp;DB=506&amp;FindType=Y&amp;SerialNum=1995192048" TargetMode="External"/><Relationship Id="rId33" Type="http://schemas.openxmlformats.org/officeDocument/2006/relationships/hyperlink" Target="http://www.westlaw.com/Find/Default.wl?rs=dfa1.0&amp;vr=2.0&amp;DB=506&amp;FindType=Y&amp;SerialNum=1995190767" TargetMode="External"/><Relationship Id="rId34" Type="http://schemas.openxmlformats.org/officeDocument/2006/relationships/hyperlink" Target="http://www.westlaw.com/Find/Default.wl?rs=dfa1.0&amp;vr=2.0&amp;DB=506&amp;FindType=Y&amp;SerialNum=1995189436" TargetMode="External"/><Relationship Id="rId35" Type="http://schemas.openxmlformats.org/officeDocument/2006/relationships/hyperlink" Target="http://www.westlaw.com/Find/Default.wl?rs=dfa1.0&amp;vr=2.0&amp;DB=506&amp;FindType=Y&amp;SerialNum=1995190355" TargetMode="External"/><Relationship Id="rId36" Type="http://schemas.openxmlformats.org/officeDocument/2006/relationships/hyperlink" Target="http://www.westlaw.com/Find/Default.wl?rs=dfa1.0&amp;vr=2.0&amp;DB=506&amp;FindType=Y&amp;SerialNum=1995189167" TargetMode="External"/><Relationship Id="rId37" Type="http://schemas.openxmlformats.org/officeDocument/2006/relationships/hyperlink" Target="http://www.westlaw.com/Find/Default.wl?rs=dfa1.0&amp;vr=2.0&amp;DB=506&amp;FindType=Y&amp;SerialNum=1995178054" TargetMode="External"/><Relationship Id="rId38" Type="http://schemas.openxmlformats.org/officeDocument/2006/relationships/hyperlink" Target="http://www.westlaw.com/Find/Default.wl?rs=dfa1.0&amp;vr=2.0&amp;DB=506&amp;FindType=Y&amp;SerialNum=1995187694" TargetMode="External"/><Relationship Id="rId39" Type="http://schemas.openxmlformats.org/officeDocument/2006/relationships/hyperlink" Target="http://www.westlaw.com/Find/Default.wl?rs=dfa1.0&amp;vr=2.0&amp;DB=506&amp;FindType=Y&amp;SerialNum=1995186105" TargetMode="External"/><Relationship Id="rId281" Type="http://schemas.openxmlformats.org/officeDocument/2006/relationships/hyperlink" Target="http://www.westlaw.com/Find/Default.wl?rs=dfa1.0&amp;vr=2.0&amp;DB=345&amp;FindType=Y&amp;SerialNum=1995113019" TargetMode="External"/><Relationship Id="rId282" Type="http://schemas.openxmlformats.org/officeDocument/2006/relationships/hyperlink" Target="http://www.westlaw.com/Find/Default.wl?rs=dfa1.0&amp;vr=2.0&amp;FindType=Y&amp;SerialNum=1995106664" TargetMode="External"/><Relationship Id="rId283" Type="http://schemas.openxmlformats.org/officeDocument/2006/relationships/hyperlink" Target="http://www.westlaw.com/Find/Default.wl?rs=dfa1.0&amp;vr=2.0&amp;DB=1011&amp;FindType=Y&amp;SerialNum=1995107910" TargetMode="External"/><Relationship Id="rId284" Type="http://schemas.openxmlformats.org/officeDocument/2006/relationships/hyperlink" Target="http://www.westlaw.com/Find/Default.wl?rs=dfa1.0&amp;vr=2.0&amp;FindType=Y&amp;SerialNum=1995200363" TargetMode="External"/><Relationship Id="rId130" Type="http://schemas.openxmlformats.org/officeDocument/2006/relationships/hyperlink" Target="http://www.westlaw.com/Find/Default.wl?rs=dfa1.0&amp;vr=2.0&amp;DB=506&amp;FindType=Y&amp;SerialNum=1995042883" TargetMode="External"/><Relationship Id="rId131" Type="http://schemas.openxmlformats.org/officeDocument/2006/relationships/hyperlink" Target="http://www.westlaw.com/Find/Default.wl?rs=dfa1.0&amp;vr=2.0&amp;DB=506&amp;FindType=Y&amp;SerialNum=1995041829" TargetMode="External"/><Relationship Id="rId132" Type="http://schemas.openxmlformats.org/officeDocument/2006/relationships/hyperlink" Target="http://www.westlaw.com/Find/Default.wl?rs=dfa1.0&amp;vr=2.0&amp;DB=506&amp;FindType=Y&amp;SerialNum=1995039890" TargetMode="External"/><Relationship Id="rId133" Type="http://schemas.openxmlformats.org/officeDocument/2006/relationships/hyperlink" Target="http://www.westlaw.com/Find/Default.wl?rs=dfa1.0&amp;vr=2.0&amp;DB=506&amp;FindType=Y&amp;SerialNum=1995037248" TargetMode="External"/><Relationship Id="rId220" Type="http://schemas.openxmlformats.org/officeDocument/2006/relationships/hyperlink" Target="http://www.westlaw.com/Find/Default.wl?rs=dfa1.0&amp;vr=2.0&amp;DB=345&amp;FindType=Y&amp;SerialNum=1995186722" TargetMode="External"/><Relationship Id="rId221" Type="http://schemas.openxmlformats.org/officeDocument/2006/relationships/hyperlink" Target="http://www.westlaw.com/Find/Default.wl?rs=dfa1.0&amp;vr=2.0&amp;DB=345&amp;FindType=Y&amp;SerialNum=1995179398" TargetMode="External"/><Relationship Id="rId222" Type="http://schemas.openxmlformats.org/officeDocument/2006/relationships/hyperlink" Target="http://www.westlaw.com/Find/Default.wl?rs=dfa1.0&amp;vr=2.0&amp;DB=345&amp;FindType=Y&amp;SerialNum=1995179527" TargetMode="External"/><Relationship Id="rId223" Type="http://schemas.openxmlformats.org/officeDocument/2006/relationships/hyperlink" Target="http://www.westlaw.com/Find/Default.wl?rs=dfa1.0&amp;vr=2.0&amp;DB=345&amp;FindType=Y&amp;SerialNum=1995175503" TargetMode="External"/><Relationship Id="rId224" Type="http://schemas.openxmlformats.org/officeDocument/2006/relationships/hyperlink" Target="http://www.westlaw.com/Find/Default.wl?rs=dfa1.0&amp;vr=2.0&amp;DB=345&amp;FindType=Y&amp;SerialNum=1995177290" TargetMode="External"/><Relationship Id="rId225" Type="http://schemas.openxmlformats.org/officeDocument/2006/relationships/hyperlink" Target="http://www.westlaw.com/Find/Default.wl?rs=dfa1.0&amp;vr=2.0&amp;DB=345&amp;FindType=Y&amp;SerialNum=1995177297" TargetMode="External"/><Relationship Id="rId226" Type="http://schemas.openxmlformats.org/officeDocument/2006/relationships/hyperlink" Target="http://www.westlaw.com/Find/Default.wl?rs=dfa1.0&amp;vr=2.0&amp;DB=345&amp;FindType=Y&amp;SerialNum=1995174034" TargetMode="External"/><Relationship Id="rId227" Type="http://schemas.openxmlformats.org/officeDocument/2006/relationships/hyperlink" Target="http://www.westlaw.com/Find/Default.wl?rs=dfa1.0&amp;vr=2.0&amp;DB=864&amp;FindType=Y&amp;SerialNum=1995225080" TargetMode="External"/><Relationship Id="rId228" Type="http://schemas.openxmlformats.org/officeDocument/2006/relationships/hyperlink" Target="http://www.westlaw.com/Find/Default.wl?rs=dfa1.0&amp;vr=2.0&amp;FindType=Y&amp;SerialNum=1995171976" TargetMode="External"/><Relationship Id="rId229" Type="http://schemas.openxmlformats.org/officeDocument/2006/relationships/hyperlink" Target="http://www.westlaw.com/Find/Default.wl?rs=dfa1.0&amp;vr=2.0&amp;DB=164&amp;FindType=Y&amp;SerialNum=1995226744" TargetMode="External"/><Relationship Id="rId134" Type="http://schemas.openxmlformats.org/officeDocument/2006/relationships/hyperlink" Target="http://www.westlaw.com/Find/Default.wl?rs=dfa1.0&amp;vr=2.0&amp;DB=506&amp;FindType=Y&amp;SerialNum=1995035250" TargetMode="External"/><Relationship Id="rId135" Type="http://schemas.openxmlformats.org/officeDocument/2006/relationships/hyperlink" Target="http://www.westlaw.com/Find/Default.wl?rs=dfa1.0&amp;vr=2.0&amp;DB=506&amp;FindType=Y&amp;SerialNum=1995024404" TargetMode="External"/><Relationship Id="rId136" Type="http://schemas.openxmlformats.org/officeDocument/2006/relationships/hyperlink" Target="http://www.westlaw.com/Find/Default.wl?rs=dfa1.0&amp;vr=2.0&amp;DB=506&amp;FindType=Y&amp;SerialNum=1995033637" TargetMode="External"/><Relationship Id="rId137" Type="http://schemas.openxmlformats.org/officeDocument/2006/relationships/hyperlink" Target="http://www.westlaw.com/Find/Default.wl?rs=dfa1.0&amp;vr=2.0&amp;DB=506&amp;FindType=Y&amp;SerialNum=1995025590" TargetMode="External"/><Relationship Id="rId138" Type="http://schemas.openxmlformats.org/officeDocument/2006/relationships/hyperlink" Target="http://www.westlaw.com/Find/Default.wl?rs=dfa1.0&amp;vr=2.0&amp;DB=506&amp;FindType=Y&amp;SerialNum=1995027634" TargetMode="External"/><Relationship Id="rId139" Type="http://schemas.openxmlformats.org/officeDocument/2006/relationships/hyperlink" Target="http://www.westlaw.com/Find/Default.wl?rs=dfa1.0&amp;vr=2.0&amp;DB=864&amp;FindType=Y&amp;SerialNum=1995035239" TargetMode="External"/><Relationship Id="rId285" Type="http://schemas.openxmlformats.org/officeDocument/2006/relationships/hyperlink" Target="http://www.westlaw.com/Find/Default.wl?rs=dfa1.0&amp;vr=2.0&amp;DB=345&amp;FindType=Y&amp;SerialNum=1995123470" TargetMode="External"/><Relationship Id="rId286" Type="http://schemas.openxmlformats.org/officeDocument/2006/relationships/hyperlink" Target="http://www.westlaw.com/Find/Default.wl?rs=dfa1.0&amp;vr=2.0&amp;DB=345&amp;FindType=Y&amp;SerialNum=1995108347" TargetMode="External"/><Relationship Id="rId287" Type="http://schemas.openxmlformats.org/officeDocument/2006/relationships/hyperlink" Target="http://www.westlaw.com/Find/Default.wl?rs=dfa1.0&amp;vr=2.0&amp;DB=345&amp;FindType=Y&amp;SerialNum=1996022495" TargetMode="External"/><Relationship Id="rId288" Type="http://schemas.openxmlformats.org/officeDocument/2006/relationships/hyperlink" Target="http://www.westlaw.com/Find/Default.wl?rs=dfa1.0&amp;vr=2.0&amp;FindType=Y&amp;SerialNum=1995104022" TargetMode="External"/><Relationship Id="rId289" Type="http://schemas.openxmlformats.org/officeDocument/2006/relationships/hyperlink" Target="http://www.westlaw.com/Find/Default.wl?rs=dfa1.0&amp;vr=2.0&amp;DB=345&amp;FindType=Y&amp;SerialNum=1995102622" TargetMode="External"/><Relationship Id="rId310" Type="http://schemas.openxmlformats.org/officeDocument/2006/relationships/hyperlink" Target="http://www.westlaw.com/Find/Default.wl?rs=dfa1.0&amp;vr=2.0&amp;DB=345&amp;FindType=Y&amp;SerialNum=1995068641" TargetMode="External"/><Relationship Id="rId311" Type="http://schemas.openxmlformats.org/officeDocument/2006/relationships/hyperlink" Target="http://www.westlaw.com/Find/Default.wl?rs=dfa1.0&amp;vr=2.0&amp;DB=345&amp;FindType=Y&amp;SerialNum=1995072271" TargetMode="External"/><Relationship Id="rId312" Type="http://schemas.openxmlformats.org/officeDocument/2006/relationships/hyperlink" Target="http://www.westlaw.com/Find/Default.wl?rs=dfa1.0&amp;vr=2.0&amp;DB=345&amp;FindType=Y&amp;SerialNum=1995062673" TargetMode="External"/><Relationship Id="rId313" Type="http://schemas.openxmlformats.org/officeDocument/2006/relationships/hyperlink" Target="http://www.westlaw.com/Find/Default.wl?rs=dfa1.0&amp;vr=2.0&amp;FindType=Y&amp;SerialNum=1995059430" TargetMode="External"/><Relationship Id="rId314" Type="http://schemas.openxmlformats.org/officeDocument/2006/relationships/hyperlink" Target="http://www.westlaw.com/Find/Default.wl?rs=dfa1.0&amp;vr=2.0&amp;DB=345&amp;FindType=Y&amp;SerialNum=1995064428" TargetMode="External"/><Relationship Id="rId315" Type="http://schemas.openxmlformats.org/officeDocument/2006/relationships/hyperlink" Target="http://www.westlaw.com/Find/Default.wl?rs=dfa1.0&amp;vr=2.0&amp;DB=3230&amp;FindType=Y&amp;SerialNum=1995059441" TargetMode="External"/><Relationship Id="rId316" Type="http://schemas.openxmlformats.org/officeDocument/2006/relationships/hyperlink" Target="http://www.westlaw.com/Find/Default.wl?rs=dfa1.0&amp;vr=2.0&amp;DB=345&amp;FindType=Y&amp;SerialNum=1995062714" TargetMode="External"/><Relationship Id="rId317" Type="http://schemas.openxmlformats.org/officeDocument/2006/relationships/hyperlink" Target="http://www.westlaw.com/Find/Default.wl?rs=dfa1.0&amp;vr=2.0&amp;DB=345&amp;FindType=Y&amp;SerialNum=1995060407" TargetMode="External"/><Relationship Id="rId318" Type="http://schemas.openxmlformats.org/officeDocument/2006/relationships/hyperlink" Target="http://www.westlaw.com/Find/Default.wl?rs=dfa1.0&amp;vr=2.0&amp;DB=345&amp;FindType=Y&amp;SerialNum=1995230432" TargetMode="External"/><Relationship Id="rId319" Type="http://schemas.openxmlformats.org/officeDocument/2006/relationships/hyperlink" Target="http://www.westlaw.com/Find/Default.wl?rs=dfa1.0&amp;vr=2.0&amp;DB=164&amp;FindType=Y&amp;SerialNum=1995059593" TargetMode="External"/><Relationship Id="rId370" Type="http://schemas.openxmlformats.org/officeDocument/2006/relationships/hyperlink" Target="http://www.westlaw.com/Find/Default.wl?rs=dfa1.0&amp;vr=2.0&amp;DB=345&amp;FindType=Y&amp;SerialNum=1995023312" TargetMode="External"/><Relationship Id="rId371" Type="http://schemas.openxmlformats.org/officeDocument/2006/relationships/hyperlink" Target="http://www.westlaw.com/Find/Default.wl?rs=dfa1.0&amp;vr=2.0&amp;DB=345&amp;FindType=Y&amp;SerialNum=1994227634" TargetMode="External"/><Relationship Id="rId372" Type="http://schemas.openxmlformats.org/officeDocument/2006/relationships/hyperlink" Target="http://www.westlaw.com/Find/Default.wl?rs=dfa1.0&amp;vr=2.0&amp;DB=345&amp;FindType=Y&amp;SerialNum=1994215759" TargetMode="External"/><Relationship Id="rId373" Type="http://schemas.openxmlformats.org/officeDocument/2006/relationships/hyperlink" Target="http://www.westlaw.com/Find/Default.wl?rs=dfa1.0&amp;vr=2.0&amp;DB=345&amp;FindType=Y&amp;SerialNum=1995036165" TargetMode="External"/><Relationship Id="rId374" Type="http://schemas.openxmlformats.org/officeDocument/2006/relationships/hyperlink" Target="http://www.westlaw.com/Find/Default.wl?rs=dfa1.0&amp;vr=2.0&amp;DB=345&amp;FindType=Y&amp;SerialNum=1996028869" TargetMode="External"/><Relationship Id="rId375" Type="http://schemas.openxmlformats.org/officeDocument/2006/relationships/hyperlink" Target="http://www.westlaw.com/Find/Default.wl?rs=dfa1.0&amp;vr=2.0&amp;DB=345&amp;FindType=Y&amp;SerialNum=1994232671" TargetMode="External"/><Relationship Id="rId376" Type="http://schemas.openxmlformats.org/officeDocument/2006/relationships/hyperlink" Target="http://www.westlaw.com/Find/Default.wl?rs=dfa1.0&amp;vr=2.0&amp;DB=345&amp;FindType=Y&amp;SerialNum=1994207034" TargetMode="External"/><Relationship Id="rId377" Type="http://schemas.openxmlformats.org/officeDocument/2006/relationships/hyperlink" Target="http://www.westlaw.com/Find/Default.wl?rs=dfa1.0&amp;vr=2.0&amp;DB=870&amp;FindType=Y&amp;SerialNum=1995155705" TargetMode="External"/><Relationship Id="rId378" Type="http://schemas.openxmlformats.org/officeDocument/2006/relationships/hyperlink" Target="http://www.westlaw.com/Find/Default.wl?rs=dfa1.0&amp;vr=2.0&amp;DB=345&amp;FindType=Y&amp;SerialNum=1994211948" TargetMode="External"/><Relationship Id="rId379" Type="http://schemas.openxmlformats.org/officeDocument/2006/relationships/hyperlink" Target="http://www.westlaw.com/Find/Default.wl?rs=dfa1.0&amp;vr=2.0&amp;DB=345&amp;FindType=Y&amp;SerialNum=1994210031" TargetMode="External"/><Relationship Id="rId290" Type="http://schemas.openxmlformats.org/officeDocument/2006/relationships/hyperlink" Target="http://www.westlaw.com/Find/Default.wl?rs=dfa1.0&amp;vr=2.0&amp;DB=345&amp;FindType=Y&amp;SerialNum=1995116123" TargetMode="External"/><Relationship Id="rId291" Type="http://schemas.openxmlformats.org/officeDocument/2006/relationships/hyperlink" Target="http://www.westlaw.com/Find/Default.wl?rs=dfa1.0&amp;vr=2.0&amp;FindType=Y&amp;SerialNum=1995097863" TargetMode="External"/><Relationship Id="rId292" Type="http://schemas.openxmlformats.org/officeDocument/2006/relationships/hyperlink" Target="http://www.westlaw.com/Find/Default.wl?rs=dfa1.0&amp;vr=2.0&amp;FindType=Y&amp;SerialNum=1995099747" TargetMode="External"/><Relationship Id="rId293" Type="http://schemas.openxmlformats.org/officeDocument/2006/relationships/hyperlink" Target="http://www.westlaw.com/Find/Default.wl?rs=dfa1.0&amp;vr=2.0&amp;FindType=Y&amp;SerialNum=1995093008" TargetMode="External"/><Relationship Id="rId294" Type="http://schemas.openxmlformats.org/officeDocument/2006/relationships/hyperlink" Target="http://www.westlaw.com/Find/Default.wl?rs=dfa1.0&amp;vr=2.0&amp;DB=344&amp;FindType=Y&amp;SerialNum=1995094439" TargetMode="External"/><Relationship Id="rId295" Type="http://schemas.openxmlformats.org/officeDocument/2006/relationships/hyperlink" Target="http://www.westlaw.com/Find/Default.wl?rs=dfa1.0&amp;vr=2.0&amp;DB=164&amp;FindType=Y&amp;SerialNum=1995094463" TargetMode="External"/><Relationship Id="rId296" Type="http://schemas.openxmlformats.org/officeDocument/2006/relationships/hyperlink" Target="http://www.westlaw.com/Find/Default.wl?rs=dfa1.0&amp;vr=2.0&amp;DB=345&amp;FindType=Y&amp;SerialNum=1995116129" TargetMode="External"/><Relationship Id="rId40" Type="http://schemas.openxmlformats.org/officeDocument/2006/relationships/hyperlink" Target="http://www.westlaw.com/Find/Default.wl?rs=dfa1.0&amp;vr=2.0&amp;DB=506&amp;FindType=Y&amp;SerialNum=1995186177" TargetMode="External"/><Relationship Id="rId41" Type="http://schemas.openxmlformats.org/officeDocument/2006/relationships/hyperlink" Target="http://www.westlaw.com/Find/Default.wl?rs=dfa1.0&amp;vr=2.0&amp;DB=506&amp;FindType=Y&amp;SerialNum=1995181439" TargetMode="External"/><Relationship Id="rId42" Type="http://schemas.openxmlformats.org/officeDocument/2006/relationships/hyperlink" Target="http://www.westlaw.com/Find/Default.wl?rs=dfa1.0&amp;vr=2.0&amp;DB=506&amp;FindType=Y&amp;SerialNum=1995179834" TargetMode="External"/><Relationship Id="rId43" Type="http://schemas.openxmlformats.org/officeDocument/2006/relationships/hyperlink" Target="http://www.westlaw.com/Find/Default.wl?rs=dfa1.0&amp;vr=2.0&amp;DB=506&amp;FindType=Y&amp;SerialNum=1995178173" TargetMode="External"/><Relationship Id="rId44" Type="http://schemas.openxmlformats.org/officeDocument/2006/relationships/hyperlink" Target="http://www.westlaw.com/Find/Default.wl?rs=dfa1.0&amp;vr=2.0&amp;DB=506&amp;FindType=Y&amp;SerialNum=1995177488" TargetMode="External"/><Relationship Id="rId45" Type="http://schemas.openxmlformats.org/officeDocument/2006/relationships/hyperlink" Target="http://www.westlaw.com/Find/Default.wl?rs=dfa1.0&amp;vr=2.0&amp;DB=506&amp;FindType=Y&amp;SerialNum=1995176342" TargetMode="External"/><Relationship Id="rId46" Type="http://schemas.openxmlformats.org/officeDocument/2006/relationships/hyperlink" Target="http://www.westlaw.com/Find/Default.wl?rs=dfa1.0&amp;vr=2.0&amp;DB=506&amp;FindType=Y&amp;SerialNum=1995167792" TargetMode="External"/><Relationship Id="rId47" Type="http://schemas.openxmlformats.org/officeDocument/2006/relationships/hyperlink" Target="http://www.westlaw.com/Find/Default.wl?rs=dfa1.0&amp;vr=2.0&amp;DB=506&amp;FindType=Y&amp;SerialNum=1995169960" TargetMode="External"/><Relationship Id="rId48" Type="http://schemas.openxmlformats.org/officeDocument/2006/relationships/hyperlink" Target="http://www.westlaw.com/Find/Default.wl?rs=dfa1.0&amp;vr=2.0&amp;DB=506&amp;FindType=Y&amp;SerialNum=1995166616" TargetMode="External"/><Relationship Id="rId49" Type="http://schemas.openxmlformats.org/officeDocument/2006/relationships/hyperlink" Target="http://www.westlaw.com/Find/Default.wl?rs=dfa1.0&amp;vr=2.0&amp;DB=506&amp;FindType=Y&amp;SerialNum=1995165208" TargetMode="External"/><Relationship Id="rId297" Type="http://schemas.openxmlformats.org/officeDocument/2006/relationships/hyperlink" Target="http://www.westlaw.com/Find/Default.wl?rs=dfa1.0&amp;vr=2.0&amp;DB=345&amp;FindType=Y&amp;SerialNum=1995092219" TargetMode="External"/><Relationship Id="rId298" Type="http://schemas.openxmlformats.org/officeDocument/2006/relationships/hyperlink" Target="http://www.westlaw.com/Find/Default.wl?rs=dfa1.0&amp;vr=2.0&amp;DB=345&amp;FindType=Y&amp;SerialNum=1995082883" TargetMode="External"/><Relationship Id="rId299" Type="http://schemas.openxmlformats.org/officeDocument/2006/relationships/hyperlink" Target="http://www.westlaw.com/Find/Default.wl?rs=dfa1.0&amp;vr=2.0&amp;DB=345&amp;FindType=Y&amp;SerialNum=1995079002" TargetMode="External"/><Relationship Id="rId380" Type="http://schemas.openxmlformats.org/officeDocument/2006/relationships/hyperlink" Target="http://www.westlaw.com/Find/Default.wl?rs=dfa1.0&amp;vr=2.0&amp;DB=345&amp;FindType=Y&amp;SerialNum=1994211229" TargetMode="External"/><Relationship Id="rId140" Type="http://schemas.openxmlformats.org/officeDocument/2006/relationships/hyperlink" Target="http://www.westlaw.com/Find/Default.wl?rs=dfa1.0&amp;vr=2.0&amp;DB=506&amp;FindType=Y&amp;SerialNum=1995030397" TargetMode="External"/><Relationship Id="rId141" Type="http://schemas.openxmlformats.org/officeDocument/2006/relationships/hyperlink" Target="http://www.westlaw.com/Find/Default.wl?rs=dfa1.0&amp;vr=2.0&amp;DB=506&amp;FindType=Y&amp;SerialNum=1995033593" TargetMode="External"/><Relationship Id="rId142" Type="http://schemas.openxmlformats.org/officeDocument/2006/relationships/hyperlink" Target="http://www.westlaw.com/Find/Default.wl?rs=dfa1.0&amp;vr=2.0&amp;DB=506&amp;FindType=Y&amp;SerialNum=1994254126" TargetMode="External"/><Relationship Id="rId143" Type="http://schemas.openxmlformats.org/officeDocument/2006/relationships/hyperlink" Target="http://www.westlaw.com/Find/Default.wl?rs=dfa1.0&amp;vr=2.0&amp;DB=506&amp;FindType=Y&amp;SerialNum=1995027481" TargetMode="External"/><Relationship Id="rId144" Type="http://schemas.openxmlformats.org/officeDocument/2006/relationships/hyperlink" Target="http://www.westlaw.com/Find/Default.wl?rs=dfa1.0&amp;vr=2.0&amp;DB=926&amp;FindType=Y&amp;SerialNum=1995026353" TargetMode="External"/><Relationship Id="rId145" Type="http://schemas.openxmlformats.org/officeDocument/2006/relationships/hyperlink" Target="http://www.westlaw.com/Find/Default.wl?rs=dfa1.0&amp;vr=2.0&amp;DB=506&amp;FindType=Y&amp;SerialNum=1995024101" TargetMode="External"/><Relationship Id="rId146" Type="http://schemas.openxmlformats.org/officeDocument/2006/relationships/hyperlink" Target="http://www.westlaw.com/Find/Default.wl?rs=dfa1.0&amp;vr=2.0&amp;DB=506&amp;FindType=Y&amp;SerialNum=1995023089" TargetMode="External"/><Relationship Id="rId147" Type="http://schemas.openxmlformats.org/officeDocument/2006/relationships/hyperlink" Target="http://www.westlaw.com/Find/Default.wl?rs=dfa1.0&amp;vr=2.0&amp;DB=506&amp;FindType=Y&amp;SerialNum=1995027004" TargetMode="External"/><Relationship Id="rId148" Type="http://schemas.openxmlformats.org/officeDocument/2006/relationships/hyperlink" Target="http://www.westlaw.com/Find/Default.wl?rs=dfa1.0&amp;vr=2.0&amp;DB=506&amp;FindType=Y&amp;SerialNum=1995200570" TargetMode="External"/><Relationship Id="rId149" Type="http://schemas.openxmlformats.org/officeDocument/2006/relationships/hyperlink" Target="http://www.westlaw.com/Find/Default.wl?rs=dfa1.0&amp;vr=2.0&amp;DB=506&amp;FindType=Y&amp;SerialNum=1994255113" TargetMode="External"/><Relationship Id="rId230" Type="http://schemas.openxmlformats.org/officeDocument/2006/relationships/hyperlink" Target="http://www.westlaw.com/Find/Default.wl?rs=dfa1.0&amp;vr=2.0&amp;DB=25&amp;FindType=Y&amp;SerialNum=1995173032" TargetMode="External"/><Relationship Id="rId231" Type="http://schemas.openxmlformats.org/officeDocument/2006/relationships/hyperlink" Target="http://www.westlaw.com/Find/Default.wl?rs=dfa1.0&amp;vr=2.0&amp;DB=345&amp;FindType=Y&amp;SerialNum=1995175454" TargetMode="External"/><Relationship Id="rId232" Type="http://schemas.openxmlformats.org/officeDocument/2006/relationships/hyperlink" Target="http://www.westlaw.com/Find/Default.wl?rs=dfa1.0&amp;vr=2.0&amp;DB=345&amp;FindType=Y&amp;SerialNum=1995164963" TargetMode="External"/><Relationship Id="rId233" Type="http://schemas.openxmlformats.org/officeDocument/2006/relationships/hyperlink" Target="http://www.westlaw.com/Find/Default.wl?rs=dfa1.0&amp;vr=2.0&amp;DB=1654&amp;FindType=Y&amp;SerialNum=1995203265" TargetMode="External"/><Relationship Id="rId234" Type="http://schemas.openxmlformats.org/officeDocument/2006/relationships/hyperlink" Target="http://www.westlaw.com/Find/Default.wl?rs=dfa1.0&amp;vr=2.0&amp;DB=345&amp;FindType=Y&amp;SerialNum=1995208964" TargetMode="External"/><Relationship Id="rId235" Type="http://schemas.openxmlformats.org/officeDocument/2006/relationships/hyperlink" Target="http://www.westlaw.com/Find/Default.wl?rs=dfa1.0&amp;vr=2.0&amp;FindType=Y&amp;SerialNum=1995172115" TargetMode="External"/><Relationship Id="rId236" Type="http://schemas.openxmlformats.org/officeDocument/2006/relationships/hyperlink" Target="http://www.westlaw.com/Find/Default.wl?rs=dfa1.0&amp;vr=2.0&amp;DB=345&amp;FindType=Y&amp;SerialNum=1995165907" TargetMode="External"/><Relationship Id="rId237" Type="http://schemas.openxmlformats.org/officeDocument/2006/relationships/hyperlink" Target="http://www.westlaw.com/Find/Default.wl?rs=dfa1.0&amp;vr=2.0&amp;DB=868&amp;FindType=Y&amp;SerialNum=1996049653" TargetMode="External"/><Relationship Id="rId238" Type="http://schemas.openxmlformats.org/officeDocument/2006/relationships/hyperlink" Target="http://www.westlaw.com/Find/Default.wl?rs=dfa1.0&amp;vr=2.0&amp;DB=345&amp;FindType=Y&amp;SerialNum=1995165936" TargetMode="External"/><Relationship Id="rId239" Type="http://schemas.openxmlformats.org/officeDocument/2006/relationships/hyperlink" Target="http://www.westlaw.com/Find/Default.wl?rs=dfa1.0&amp;vr=2.0&amp;DB=345&amp;FindType=Y&amp;SerialNum=1995164683" TargetMode="External"/><Relationship Id="rId320" Type="http://schemas.openxmlformats.org/officeDocument/2006/relationships/hyperlink" Target="http://www.westlaw.com/Find/Default.wl?rs=dfa1.0&amp;vr=2.0&amp;DB=345&amp;FindType=Y&amp;SerialNum=1995060467" TargetMode="External"/><Relationship Id="rId321" Type="http://schemas.openxmlformats.org/officeDocument/2006/relationships/hyperlink" Target="http://www.westlaw.com/Find/Default.wl?rs=dfa1.0&amp;vr=2.0&amp;DB=345&amp;FindType=Y&amp;SerialNum=1995055058" TargetMode="External"/><Relationship Id="rId322" Type="http://schemas.openxmlformats.org/officeDocument/2006/relationships/hyperlink" Target="http://www.westlaw.com/Find/Default.wl?rs=dfa1.0&amp;vr=2.0&amp;DB=345&amp;FindType=Y&amp;SerialNum=1995062859" TargetMode="External"/><Relationship Id="rId323" Type="http://schemas.openxmlformats.org/officeDocument/2006/relationships/hyperlink" Target="http://www.westlaw.com/Find/Default.wl?rs=dfa1.0&amp;vr=2.0&amp;DB=345&amp;FindType=Y&amp;SerialNum=1995052401" TargetMode="External"/><Relationship Id="rId324" Type="http://schemas.openxmlformats.org/officeDocument/2006/relationships/hyperlink" Target="http://www.westlaw.com/Find/Default.wl?rs=dfa1.0&amp;vr=2.0&amp;DB=345&amp;FindType=Y&amp;SerialNum=1995055046" TargetMode="External"/><Relationship Id="rId325" Type="http://schemas.openxmlformats.org/officeDocument/2006/relationships/hyperlink" Target="http://www.westlaw.com/Find/Default.wl?rs=dfa1.0&amp;vr=2.0&amp;DB=345&amp;FindType=Y&amp;SerialNum=1995136757" TargetMode="External"/><Relationship Id="rId326" Type="http://schemas.openxmlformats.org/officeDocument/2006/relationships/hyperlink" Target="http://www.westlaw.com/Find/Default.wl?rs=dfa1.0&amp;vr=2.0&amp;DB=345&amp;FindType=Y&amp;SerialNum=1995052415" TargetMode="External"/><Relationship Id="rId327" Type="http://schemas.openxmlformats.org/officeDocument/2006/relationships/hyperlink" Target="http://www.westlaw.com/Find/Default.wl?rs=dfa1.0&amp;vr=2.0&amp;FindType=Y&amp;SerialNum=1995051424" TargetMode="External"/><Relationship Id="rId328" Type="http://schemas.openxmlformats.org/officeDocument/2006/relationships/hyperlink" Target="http://www.westlaw.com/Find/Default.wl?rs=dfa1.0&amp;vr=2.0&amp;DB=345&amp;FindType=Y&amp;SerialNum=1995051540" TargetMode="External"/><Relationship Id="rId329" Type="http://schemas.openxmlformats.org/officeDocument/2006/relationships/hyperlink" Target="http://www.westlaw.com/Find/Default.wl?rs=dfa1.0&amp;vr=2.0&amp;DB=266&amp;FindType=Y&amp;SerialNum=1995047666" TargetMode="External"/><Relationship Id="rId381" Type="http://schemas.openxmlformats.org/officeDocument/2006/relationships/hyperlink" Target="http://www.westlaw.com/Find/Default.wl?rs=dfa1.0&amp;vr=2.0&amp;DB=345&amp;FindType=Y&amp;SerialNum=1994243904" TargetMode="External"/><Relationship Id="rId382" Type="http://schemas.openxmlformats.org/officeDocument/2006/relationships/hyperlink" Target="http://www.westlaw.com/Find/Default.wl?rs=dfa1.0&amp;vr=2.0&amp;FindType=Y&amp;SerialNum=1995038776" TargetMode="External"/><Relationship Id="rId383" Type="http://schemas.openxmlformats.org/officeDocument/2006/relationships/hyperlink" Target="http://www.westlaw.com/Find/Default.wl?rs=dfa1.0&amp;vr=2.0&amp;DB=164&amp;FindType=Y&amp;SerialNum=1994211217" TargetMode="External"/><Relationship Id="rId384" Type="http://schemas.openxmlformats.org/officeDocument/2006/relationships/hyperlink" Target="http://www.westlaw.com/Find/Default.wl?rs=dfa1.0&amp;vr=2.0&amp;DB=509&amp;FindType=Y&amp;SerialNum=1994247166" TargetMode="External"/><Relationship Id="rId385" Type="http://schemas.openxmlformats.org/officeDocument/2006/relationships/hyperlink" Target="http://www.westlaw.com/Find/Default.wl?rs=dfa1.0&amp;vr=2.0&amp;DB=509&amp;FindType=Y&amp;SerialNum=1995193239" TargetMode="External"/><Relationship Id="rId386" Type="http://schemas.openxmlformats.org/officeDocument/2006/relationships/hyperlink" Target="http://www.westlaw.com/Find/Default.wl?rs=dfa1.0&amp;vr=2.0&amp;DB=509&amp;FindType=Y&amp;SerialNum=1995192360" TargetMode="External"/><Relationship Id="rId387" Type="http://schemas.openxmlformats.org/officeDocument/2006/relationships/hyperlink" Target="http://www.westlaw.com/Find/Default.wl?rs=dfa1.0&amp;vr=2.0&amp;DB=1415&amp;FindType=Y&amp;SerialNum=1995077866" TargetMode="External"/><Relationship Id="rId388" Type="http://schemas.openxmlformats.org/officeDocument/2006/relationships/hyperlink" Target="http://www.westlaw.com/Find/Default.wl?rs=dfa1.0&amp;vr=2.0&amp;DB=780&amp;FindType=Y&amp;SerialNum=1995061528" TargetMode="External"/><Relationship Id="rId389" Type="http://schemas.openxmlformats.org/officeDocument/2006/relationships/hyperlink" Target="http://www.westlaw.com/Find/Default.wl?rs=dfa1.0&amp;vr=2.0&amp;DB=780&amp;FindType=Y&amp;SerialNum=1995179479" TargetMode="External"/><Relationship Id="rId390" Type="http://schemas.openxmlformats.org/officeDocument/2006/relationships/hyperlink" Target="http://www.westlaw.com/Find/Default.wl?rs=dfa1.0&amp;vr=2.0&amp;DB=780&amp;FindType=Y&amp;SerialNum=1995176461" TargetMode="External"/><Relationship Id="rId50" Type="http://schemas.openxmlformats.org/officeDocument/2006/relationships/hyperlink" Target="http://www.westlaw.com/Find/Default.wl?rs=dfa1.0&amp;vr=2.0&amp;DB=506&amp;FindType=Y&amp;SerialNum=1995166494" TargetMode="External"/><Relationship Id="rId51" Type="http://schemas.openxmlformats.org/officeDocument/2006/relationships/hyperlink" Target="http://www.westlaw.com/Find/Default.wl?rs=dfa1.0&amp;vr=2.0&amp;DB=613&amp;FindType=Y&amp;SerialNum=1995167260" TargetMode="External"/><Relationship Id="rId52" Type="http://schemas.openxmlformats.org/officeDocument/2006/relationships/hyperlink" Target="http://www.westlaw.com/Find/Default.wl?rs=dfa1.0&amp;vr=2.0&amp;DB=506&amp;FindType=Y&amp;SerialNum=1995163776" TargetMode="External"/><Relationship Id="rId53" Type="http://schemas.openxmlformats.org/officeDocument/2006/relationships/hyperlink" Target="http://www.westlaw.com/Find/Default.wl?rs=dfa1.0&amp;vr=2.0&amp;DB=506&amp;FindType=Y&amp;SerialNum=1995164264" TargetMode="External"/><Relationship Id="rId54" Type="http://schemas.openxmlformats.org/officeDocument/2006/relationships/hyperlink" Target="http://www.westlaw.com/Find/Default.wl?rs=dfa1.0&amp;vr=2.0&amp;DB=506&amp;FindType=Y&amp;SerialNum=1995163384" TargetMode="External"/><Relationship Id="rId55" Type="http://schemas.openxmlformats.org/officeDocument/2006/relationships/hyperlink" Target="http://www.westlaw.com/Find/Default.wl?rs=dfa1.0&amp;vr=2.0&amp;DB=506&amp;FindType=Y&amp;SerialNum=1995161151" TargetMode="External"/><Relationship Id="rId56" Type="http://schemas.openxmlformats.org/officeDocument/2006/relationships/hyperlink" Target="http://www.westlaw.com/Find/Default.wl?rs=dfa1.0&amp;vr=2.0&amp;DB=506&amp;FindType=Y&amp;SerialNum=1995159741" TargetMode="External"/><Relationship Id="rId57" Type="http://schemas.openxmlformats.org/officeDocument/2006/relationships/hyperlink" Target="http://www.westlaw.com/Find/Default.wl?rs=dfa1.0&amp;vr=2.0&amp;DB=506&amp;FindType=Y&amp;SerialNum=1995150332" TargetMode="External"/><Relationship Id="rId58" Type="http://schemas.openxmlformats.org/officeDocument/2006/relationships/hyperlink" Target="http://www.westlaw.com/Find/Default.wl?rs=dfa1.0&amp;vr=2.0&amp;DB=506&amp;FindType=Y&amp;SerialNum=1995157533" TargetMode="External"/><Relationship Id="rId59" Type="http://schemas.openxmlformats.org/officeDocument/2006/relationships/hyperlink" Target="http://www.westlaw.com/Find/Default.wl?rs=dfa1.0&amp;vr=2.0&amp;DB=506&amp;FindType=Y&amp;SerialNum=1995155249" TargetMode="External"/><Relationship Id="rId150" Type="http://schemas.openxmlformats.org/officeDocument/2006/relationships/hyperlink" Target="http://www.westlaw.com/Find/Default.wl?rs=dfa1.0&amp;vr=2.0&amp;DB=506&amp;FindType=Y&amp;SerialNum=1995021800" TargetMode="External"/><Relationship Id="rId151" Type="http://schemas.openxmlformats.org/officeDocument/2006/relationships/hyperlink" Target="http://www.westlaw.com/Find/Default.wl?rs=dfa1.0&amp;vr=2.0&amp;DB=506&amp;FindType=Y&amp;SerialNum=1995022336" TargetMode="External"/><Relationship Id="rId152" Type="http://schemas.openxmlformats.org/officeDocument/2006/relationships/hyperlink" Target="http://www.westlaw.com/Find/Default.wl?rs=dfa1.0&amp;vr=2.0&amp;DB=506&amp;FindType=Y&amp;SerialNum=1995020214" TargetMode="External"/><Relationship Id="rId153" Type="http://schemas.openxmlformats.org/officeDocument/2006/relationships/hyperlink" Target="http://www.westlaw.com/Find/Default.wl?rs=dfa1.0&amp;vr=2.0&amp;DB=506&amp;FindType=Y&amp;SerialNum=1994254465" TargetMode="External"/><Relationship Id="rId154" Type="http://schemas.openxmlformats.org/officeDocument/2006/relationships/hyperlink" Target="http://www.westlaw.com/Find/Default.wl?rs=dfa1.0&amp;vr=2.0&amp;DB=506&amp;FindType=Y&amp;SerialNum=1995023130" TargetMode="External"/><Relationship Id="rId155" Type="http://schemas.openxmlformats.org/officeDocument/2006/relationships/hyperlink" Target="http://www.westlaw.com/Find/Default.wl?rs=dfa1.0&amp;vr=2.0&amp;DB=506&amp;FindType=Y&amp;SerialNum=1994253326" TargetMode="External"/><Relationship Id="rId156" Type="http://schemas.openxmlformats.org/officeDocument/2006/relationships/hyperlink" Target="http://www.westlaw.com/Find/Default.wl?rs=dfa1.0&amp;vr=2.0&amp;DB=506&amp;FindType=Y&amp;SerialNum=1994253408" TargetMode="External"/><Relationship Id="rId157" Type="http://schemas.openxmlformats.org/officeDocument/2006/relationships/hyperlink" Target="http://www.westlaw.com/Find/Default.wl?rs=dfa1.0&amp;vr=2.0&amp;DB=506&amp;FindType=Y&amp;SerialNum=1994249047" TargetMode="External"/><Relationship Id="rId158" Type="http://schemas.openxmlformats.org/officeDocument/2006/relationships/hyperlink" Target="http://www.westlaw.com/Find/Default.wl?rs=dfa1.0&amp;vr=2.0&amp;DB=506&amp;FindType=Y&amp;SerialNum=1994250061" TargetMode="External"/><Relationship Id="rId159" Type="http://schemas.openxmlformats.org/officeDocument/2006/relationships/hyperlink" Target="http://www.westlaw.com/Find/Default.wl?rs=dfa1.0&amp;vr=2.0&amp;DB=506&amp;FindType=Y&amp;SerialNum=1994245743" TargetMode="External"/><Relationship Id="rId240" Type="http://schemas.openxmlformats.org/officeDocument/2006/relationships/hyperlink" Target="http://www.westlaw.com/Find/Default.wl?rs=dfa1.0&amp;vr=2.0&amp;FindType=Y&amp;SerialNum=1995162074" TargetMode="External"/><Relationship Id="rId241" Type="http://schemas.openxmlformats.org/officeDocument/2006/relationships/hyperlink" Target="http://www.westlaw.com/Find/Default.wl?rs=dfa1.0&amp;vr=2.0&amp;DB=345&amp;FindType=Y&amp;SerialNum=1995160992" TargetMode="External"/><Relationship Id="rId242" Type="http://schemas.openxmlformats.org/officeDocument/2006/relationships/hyperlink" Target="http://www.westlaw.com/Find/Default.wl?rs=dfa1.0&amp;vr=2.0&amp;DB=345&amp;FindType=Y&amp;SerialNum=1995185116" TargetMode="External"/><Relationship Id="rId243" Type="http://schemas.openxmlformats.org/officeDocument/2006/relationships/hyperlink" Target="http://www.westlaw.com/Find/Default.wl?rs=dfa1.0&amp;vr=2.0&amp;FindType=Y&amp;SerialNum=1995162426" TargetMode="External"/><Relationship Id="rId244" Type="http://schemas.openxmlformats.org/officeDocument/2006/relationships/hyperlink" Target="http://www.westlaw.com/Find/Default.wl?rs=dfa1.0&amp;vr=2.0&amp;DB=345&amp;FindType=Y&amp;SerialNum=1995158301" TargetMode="External"/><Relationship Id="rId245" Type="http://schemas.openxmlformats.org/officeDocument/2006/relationships/hyperlink" Target="http://www.westlaw.com/Find/Default.wl?rs=dfa1.0&amp;vr=2.0&amp;DB=345&amp;FindType=Y&amp;SerialNum=1995163996" TargetMode="External"/><Relationship Id="rId246" Type="http://schemas.openxmlformats.org/officeDocument/2006/relationships/hyperlink" Target="http://www.westlaw.com/Find/Default.wl?rs=dfa1.0&amp;vr=2.0&amp;DB=345&amp;FindType=Y&amp;SerialNum=1995161305" TargetMode="External"/><Relationship Id="rId247" Type="http://schemas.openxmlformats.org/officeDocument/2006/relationships/hyperlink" Target="http://www.westlaw.com/Find/Default.wl?rs=dfa1.0&amp;vr=2.0&amp;DB=345&amp;FindType=Y&amp;SerialNum=1995205822" TargetMode="External"/><Relationship Id="rId248" Type="http://schemas.openxmlformats.org/officeDocument/2006/relationships/hyperlink" Target="http://www.westlaw.com/Find/Default.wl?rs=dfa1.0&amp;vr=2.0&amp;DB=345&amp;FindType=Y&amp;SerialNum=1995153655" TargetMode="External"/><Relationship Id="rId249" Type="http://schemas.openxmlformats.org/officeDocument/2006/relationships/hyperlink" Target="http://www.westlaw.com/Find/Default.wl?rs=dfa1.0&amp;vr=2.0&amp;DB=345&amp;FindType=Y&amp;SerialNum=1995192411" TargetMode="External"/><Relationship Id="rId330" Type="http://schemas.openxmlformats.org/officeDocument/2006/relationships/hyperlink" Target="http://www.westlaw.com/Find/Default.wl?rs=dfa1.0&amp;vr=2.0&amp;DB=345&amp;FindType=Y&amp;SerialNum=1995048599" TargetMode="External"/><Relationship Id="rId331" Type="http://schemas.openxmlformats.org/officeDocument/2006/relationships/hyperlink" Target="http://www.westlaw.com/Find/Default.wl?rs=dfa1.0&amp;vr=2.0&amp;DB=345&amp;FindType=Y&amp;SerialNum=1995047238" TargetMode="External"/><Relationship Id="rId332" Type="http://schemas.openxmlformats.org/officeDocument/2006/relationships/hyperlink" Target="http://www.westlaw.com/Find/Default.wl?rs=dfa1.0&amp;vr=2.0&amp;DB=345&amp;FindType=Y&amp;SerialNum=1995050802" TargetMode="External"/><Relationship Id="rId333" Type="http://schemas.openxmlformats.org/officeDocument/2006/relationships/hyperlink" Target="http://www.westlaw.com/Find/Default.wl?rs=dfa1.0&amp;vr=2.0&amp;FindType=Y&amp;SerialNum=1996029818" TargetMode="External"/><Relationship Id="rId334" Type="http://schemas.openxmlformats.org/officeDocument/2006/relationships/hyperlink" Target="http://www.westlaw.com/Find/Default.wl?rs=dfa1.0&amp;vr=2.0&amp;DB=345&amp;FindType=Y&amp;SerialNum=1995047093" TargetMode="External"/><Relationship Id="rId335" Type="http://schemas.openxmlformats.org/officeDocument/2006/relationships/hyperlink" Target="http://www.westlaw.com/Find/Default.wl?rs=dfa1.0&amp;vr=2.0&amp;DB=164&amp;FindType=Y&amp;SerialNum=1995055239" TargetMode="External"/><Relationship Id="rId336" Type="http://schemas.openxmlformats.org/officeDocument/2006/relationships/hyperlink" Target="http://www.westlaw.com/Find/Default.wl?rs=dfa1.0&amp;vr=2.0&amp;DB=164&amp;FindType=Y&amp;SerialNum=1995060056" TargetMode="External"/><Relationship Id="rId337" Type="http://schemas.openxmlformats.org/officeDocument/2006/relationships/hyperlink" Target="http://www.westlaw.com/Find/Default.wl?rs=dfa1.0&amp;vr=2.0&amp;DB=345&amp;FindType=Y&amp;SerialNum=1995149282" TargetMode="External"/><Relationship Id="rId338" Type="http://schemas.openxmlformats.org/officeDocument/2006/relationships/hyperlink" Target="http://www.westlaw.com/Find/Default.wl?rs=dfa1.0&amp;vr=2.0&amp;FindType=Y&amp;SerialNum=1995040866" TargetMode="External"/><Relationship Id="rId339" Type="http://schemas.openxmlformats.org/officeDocument/2006/relationships/hyperlink" Target="http://www.westlaw.com/Find/Default.wl?rs=dfa1.0&amp;vr=2.0&amp;DB=345&amp;FindType=Y&amp;SerialNum=1995042955" TargetMode="External"/><Relationship Id="rId60" Type="http://schemas.openxmlformats.org/officeDocument/2006/relationships/hyperlink" Target="http://www.westlaw.com/Find/Default.wl?rs=dfa1.0&amp;vr=2.0&amp;DB=506&amp;FindType=Y&amp;SerialNum=1995155831" TargetMode="External"/><Relationship Id="rId61" Type="http://schemas.openxmlformats.org/officeDocument/2006/relationships/hyperlink" Target="http://www.westlaw.com/Find/Default.wl?rs=dfa1.0&amp;vr=2.0&amp;DB=506&amp;FindType=Y&amp;SerialNum=1995154616" TargetMode="External"/><Relationship Id="rId62" Type="http://schemas.openxmlformats.org/officeDocument/2006/relationships/hyperlink" Target="http://www.westlaw.com/Find/Default.wl?rs=dfa1.0&amp;vr=2.0&amp;DB=506&amp;FindType=Y&amp;SerialNum=1995154822" TargetMode="External"/><Relationship Id="rId63" Type="http://schemas.openxmlformats.org/officeDocument/2006/relationships/hyperlink" Target="http://www.westlaw.com/Find/Default.wl?rs=dfa1.0&amp;vr=2.0&amp;DB=506&amp;FindType=Y&amp;SerialNum=1995152316" TargetMode="External"/><Relationship Id="rId64" Type="http://schemas.openxmlformats.org/officeDocument/2006/relationships/hyperlink" Target="http://www.westlaw.com/Find/Default.wl?rs=dfa1.0&amp;vr=2.0&amp;DB=506&amp;FindType=Y&amp;SerialNum=1995140288" TargetMode="External"/><Relationship Id="rId65" Type="http://schemas.openxmlformats.org/officeDocument/2006/relationships/hyperlink" Target="http://www.westlaw.com/Find/Default.wl?rs=dfa1.0&amp;vr=2.0&amp;DB=506&amp;FindType=Y&amp;SerialNum=1995141252" TargetMode="External"/><Relationship Id="rId66" Type="http://schemas.openxmlformats.org/officeDocument/2006/relationships/hyperlink" Target="http://www.westlaw.com/Find/Default.wl?rs=dfa1.0&amp;vr=2.0&amp;DB=506&amp;FindType=Y&amp;SerialNum=1995144563" TargetMode="External"/><Relationship Id="rId67" Type="http://schemas.openxmlformats.org/officeDocument/2006/relationships/hyperlink" Target="http://www.westlaw.com/Find/Default.wl?rs=dfa1.0&amp;vr=2.0&amp;DB=506&amp;FindType=Y&amp;SerialNum=1995147136" TargetMode="External"/><Relationship Id="rId68" Type="http://schemas.openxmlformats.org/officeDocument/2006/relationships/hyperlink" Target="http://www.westlaw.com/Find/Default.wl?rs=dfa1.0&amp;vr=2.0&amp;DB=506&amp;FindType=Y&amp;SerialNum=1995146007" TargetMode="External"/><Relationship Id="rId69" Type="http://schemas.openxmlformats.org/officeDocument/2006/relationships/hyperlink" Target="http://www.westlaw.com/Find/Default.wl?rs=dfa1.0&amp;vr=2.0&amp;DB=506&amp;FindType=Y&amp;SerialNum=1995146072" TargetMode="External"/><Relationship Id="rId160" Type="http://schemas.openxmlformats.org/officeDocument/2006/relationships/hyperlink" Target="http://www.westlaw.com/Find/Default.wl?rs=dfa1.0&amp;vr=2.0&amp;DB=506&amp;FindType=Y&amp;SerialNum=1994232364" TargetMode="External"/><Relationship Id="rId161" Type="http://schemas.openxmlformats.org/officeDocument/2006/relationships/hyperlink" Target="http://www.westlaw.com/Find/Default.wl?rs=dfa1.0&amp;vr=2.0&amp;DB=506&amp;FindType=Y&amp;SerialNum=1994243668" TargetMode="External"/><Relationship Id="rId162" Type="http://schemas.openxmlformats.org/officeDocument/2006/relationships/hyperlink" Target="http://www.westlaw.com/Find/Default.wl?rs=dfa1.0&amp;vr=2.0&amp;DB=506&amp;FindType=Y&amp;SerialNum=1994241103" TargetMode="External"/><Relationship Id="rId163" Type="http://schemas.openxmlformats.org/officeDocument/2006/relationships/hyperlink" Target="http://www.westlaw.com/Find/Default.wl?rs=dfa1.0&amp;vr=2.0&amp;DB=506&amp;FindType=Y&amp;SerialNum=1994233747" TargetMode="External"/><Relationship Id="rId164" Type="http://schemas.openxmlformats.org/officeDocument/2006/relationships/hyperlink" Target="http://www.westlaw.com/Find/Default.wl?rs=dfa1.0&amp;vr=2.0&amp;DB=506&amp;FindType=Y&amp;SerialNum=1994238221" TargetMode="External"/><Relationship Id="rId165" Type="http://schemas.openxmlformats.org/officeDocument/2006/relationships/hyperlink" Target="http://www.westlaw.com/Find/Default.wl?rs=dfa1.0&amp;vr=2.0&amp;DB=506&amp;FindType=Y&amp;SerialNum=1994241164" TargetMode="External"/><Relationship Id="rId166" Type="http://schemas.openxmlformats.org/officeDocument/2006/relationships/hyperlink" Target="http://www.westlaw.com/Find/Default.wl?rs=dfa1.0&amp;vr=2.0&amp;DB=506&amp;FindType=Y&amp;SerialNum=1994239955" TargetMode="External"/><Relationship Id="rId167" Type="http://schemas.openxmlformats.org/officeDocument/2006/relationships/hyperlink" Target="http://www.westlaw.com/Find/Default.wl?rs=dfa1.0&amp;vr=2.0&amp;DB=506&amp;FindType=Y&amp;SerialNum=1994229204" TargetMode="External"/><Relationship Id="rId168" Type="http://schemas.openxmlformats.org/officeDocument/2006/relationships/hyperlink" Target="http://www.westlaw.com/Find/Default.wl?rs=dfa1.0&amp;vr=2.0&amp;DB=506&amp;FindType=Y&amp;SerialNum=1994234394" TargetMode="External"/><Relationship Id="rId169" Type="http://schemas.openxmlformats.org/officeDocument/2006/relationships/hyperlink" Target="http://www.westlaw.com/Find/Default.wl?rs=dfa1.0&amp;vr=2.0&amp;DB=506&amp;FindType=Y&amp;SerialNum=1994236512" TargetMode="External"/><Relationship Id="rId250" Type="http://schemas.openxmlformats.org/officeDocument/2006/relationships/hyperlink" Target="http://www.westlaw.com/Find/Default.wl?rs=dfa1.0&amp;vr=2.0&amp;DB=345&amp;FindType=Y&amp;SerialNum=1995161059" TargetMode="External"/><Relationship Id="rId251" Type="http://schemas.openxmlformats.org/officeDocument/2006/relationships/hyperlink" Target="http://www.westlaw.com/Find/Default.wl?rs=dfa1.0&amp;vr=2.0&amp;DB=345&amp;FindType=Y&amp;SerialNum=1995183089" TargetMode="External"/><Relationship Id="rId252" Type="http://schemas.openxmlformats.org/officeDocument/2006/relationships/hyperlink" Target="http://www.westlaw.com/Find/Default.wl?rs=dfa1.0&amp;vr=2.0&amp;DB=164&amp;FindType=Y&amp;SerialNum=1995162205" TargetMode="External"/><Relationship Id="rId253" Type="http://schemas.openxmlformats.org/officeDocument/2006/relationships/hyperlink" Target="http://www.westlaw.com/Find/Default.wl?rs=dfa1.0&amp;vr=2.0&amp;DB=345&amp;FindType=Y&amp;SerialNum=1995148359" TargetMode="External"/><Relationship Id="rId254" Type="http://schemas.openxmlformats.org/officeDocument/2006/relationships/hyperlink" Target="http://www.westlaw.com/Find/Default.wl?rs=dfa1.0&amp;vr=2.0&amp;DB=345&amp;FindType=Y&amp;SerialNum=1995140518" TargetMode="External"/><Relationship Id="rId255" Type="http://schemas.openxmlformats.org/officeDocument/2006/relationships/hyperlink" Target="http://www.westlaw.com/Find/Default.wl?rs=dfa1.0&amp;vr=2.0&amp;DB=164&amp;FindType=Y&amp;SerialNum=1995141260" TargetMode="External"/><Relationship Id="rId256" Type="http://schemas.openxmlformats.org/officeDocument/2006/relationships/hyperlink" Target="http://www.westlaw.com/Find/Default.wl?rs=dfa1.0&amp;vr=2.0&amp;DB=345&amp;FindType=Y&amp;SerialNum=1995161066" TargetMode="External"/><Relationship Id="rId257" Type="http://schemas.openxmlformats.org/officeDocument/2006/relationships/hyperlink" Target="http://www.westlaw.com/Find/Default.wl?rs=dfa1.0&amp;vr=2.0&amp;DB=345&amp;FindType=Y&amp;SerialNum=1995159201" TargetMode="External"/><Relationship Id="rId258" Type="http://schemas.openxmlformats.org/officeDocument/2006/relationships/hyperlink" Target="http://www.westlaw.com/Find/Default.wl?rs=dfa1.0&amp;vr=2.0&amp;DB=345&amp;FindType=Y&amp;SerialNum=1995201442" TargetMode="External"/><Relationship Id="rId259" Type="http://schemas.openxmlformats.org/officeDocument/2006/relationships/hyperlink" Target="http://www.westlaw.com/Find/Default.wl?rs=dfa1.0&amp;vr=2.0&amp;DB=164&amp;FindType=Y&amp;SerialNum=1995136274" TargetMode="External"/><Relationship Id="rId340" Type="http://schemas.openxmlformats.org/officeDocument/2006/relationships/hyperlink" Target="http://www.westlaw.com/Find/Default.wl?rs=dfa1.0&amp;vr=2.0&amp;DB=345&amp;FindType=Y&amp;SerialNum=1995043415" TargetMode="External"/><Relationship Id="rId341" Type="http://schemas.openxmlformats.org/officeDocument/2006/relationships/hyperlink" Target="http://www.westlaw.com/Find/Default.wl?rs=dfa1.0&amp;vr=2.0&amp;DB=1011&amp;FindType=Y&amp;SerialNum=1995038253" TargetMode="External"/><Relationship Id="rId342" Type="http://schemas.openxmlformats.org/officeDocument/2006/relationships/hyperlink" Target="http://www.westlaw.com/Find/Default.wl?rs=dfa1.0&amp;vr=2.0&amp;FindType=Y&amp;SerialNum=1995063091" TargetMode="External"/><Relationship Id="rId343" Type="http://schemas.openxmlformats.org/officeDocument/2006/relationships/hyperlink" Target="http://www.westlaw.com/Find/Default.wl?rs=dfa1.0&amp;vr=2.0&amp;DB=345&amp;FindType=Y&amp;SerialNum=1995033694" TargetMode="External"/><Relationship Id="rId344" Type="http://schemas.openxmlformats.org/officeDocument/2006/relationships/hyperlink" Target="http://www.westlaw.com/Find/Default.wl?rs=dfa1.0&amp;vr=2.0&amp;DB=164&amp;FindType=Y&amp;SerialNum=1995032760" TargetMode="External"/><Relationship Id="rId100" Type="http://schemas.openxmlformats.org/officeDocument/2006/relationships/hyperlink" Target="http://www.westlaw.com/Find/Default.wl?rs=dfa1.0&amp;vr=2.0&amp;DB=506&amp;FindType=Y&amp;SerialNum=1995100979" TargetMode="External"/><Relationship Id="rId101" Type="http://schemas.openxmlformats.org/officeDocument/2006/relationships/hyperlink" Target="http://www.westlaw.com/Find/Default.wl?rs=dfa1.0&amp;vr=2.0&amp;DB=506&amp;FindType=Y&amp;SerialNum=1995096683" TargetMode="External"/><Relationship Id="rId102" Type="http://schemas.openxmlformats.org/officeDocument/2006/relationships/hyperlink" Target="http://www.westlaw.com/Find/Default.wl?rs=dfa1.0&amp;vr=2.0&amp;DB=506&amp;FindType=Y&amp;SerialNum=1995095130" TargetMode="External"/><Relationship Id="rId103" Type="http://schemas.openxmlformats.org/officeDocument/2006/relationships/hyperlink" Target="http://www.westlaw.com/Find/Default.wl?rs=dfa1.0&amp;vr=2.0&amp;DB=506&amp;FindType=Y&amp;SerialNum=1995091152" TargetMode="External"/><Relationship Id="rId104" Type="http://schemas.openxmlformats.org/officeDocument/2006/relationships/hyperlink" Target="http://www.westlaw.com/Find/Default.wl?rs=dfa1.0&amp;vr=2.0&amp;DB=506&amp;FindType=Y&amp;SerialNum=1995092327" TargetMode="External"/><Relationship Id="rId105" Type="http://schemas.openxmlformats.org/officeDocument/2006/relationships/hyperlink" Target="http://www.westlaw.com/Find/Default.wl?rs=dfa1.0&amp;vr=2.0&amp;DB=506&amp;FindType=Y&amp;SerialNum=1995086759" TargetMode="External"/></Relationships>
</file>

<file path=xl/worksheets/_rels/sheet17.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6087535" TargetMode="External"/><Relationship Id="rId107" Type="http://schemas.openxmlformats.org/officeDocument/2006/relationships/hyperlink" Target="http://www.westlaw.com/Find/Default.wl?rs=dfa1.0&amp;vr=2.0&amp;DB=506&amp;FindType=Y&amp;SerialNum=1996093150" TargetMode="External"/><Relationship Id="rId108" Type="http://schemas.openxmlformats.org/officeDocument/2006/relationships/hyperlink" Target="http://www.westlaw.com/Find/Default.wl?rs=dfa1.0&amp;vr=2.0&amp;DB=506&amp;FindType=Y&amp;SerialNum=1996092382" TargetMode="External"/><Relationship Id="rId109" Type="http://schemas.openxmlformats.org/officeDocument/2006/relationships/hyperlink" Target="http://www.westlaw.com/Find/Default.wl?rs=dfa1.0&amp;vr=2.0&amp;DB=506&amp;FindType=Y&amp;SerialNum=1996087430" TargetMode="External"/><Relationship Id="rId345" Type="http://schemas.openxmlformats.org/officeDocument/2006/relationships/hyperlink" Target="http://www.westlaw.com/Find/Default.wl?rs=dfa1.0&amp;vr=2.0&amp;DB=345&amp;FindType=Y&amp;SerialNum=1996099029" TargetMode="External"/><Relationship Id="rId346" Type="http://schemas.openxmlformats.org/officeDocument/2006/relationships/hyperlink" Target="http://www.westlaw.com/Find/Default.wl?rs=dfa1.0&amp;vr=2.0&amp;DB=345&amp;FindType=Y&amp;SerialNum=1995230426" TargetMode="External"/><Relationship Id="rId347" Type="http://schemas.openxmlformats.org/officeDocument/2006/relationships/hyperlink" Target="http://www.westlaw.com/Find/Default.wl?rs=dfa1.0&amp;vr=2.0&amp;DB=345&amp;FindType=Y&amp;SerialNum=1995221900" TargetMode="External"/><Relationship Id="rId348" Type="http://schemas.openxmlformats.org/officeDocument/2006/relationships/hyperlink" Target="http://www.westlaw.com/Find/Default.wl?rs=dfa1.0&amp;vr=2.0&amp;DB=837&amp;FindType=Y&amp;SerialNum=1995221111" TargetMode="External"/><Relationship Id="rId349" Type="http://schemas.openxmlformats.org/officeDocument/2006/relationships/hyperlink" Target="http://www.westlaw.com/Find/Default.wl?rs=dfa1.0&amp;vr=2.0&amp;DB=345&amp;FindType=Y&amp;SerialNum=1995216132" TargetMode="External"/><Relationship Id="rId70" Type="http://schemas.openxmlformats.org/officeDocument/2006/relationships/hyperlink" Target="http://www.westlaw.com/Find/Default.wl?rs=dfa1.0&amp;vr=2.0&amp;DB=506&amp;FindType=Y&amp;SerialNum=1996159910" TargetMode="External"/><Relationship Id="rId71" Type="http://schemas.openxmlformats.org/officeDocument/2006/relationships/hyperlink" Target="http://www.westlaw.com/Find/Default.wl?rs=dfa1.0&amp;vr=2.0&amp;DB=506&amp;FindType=Y&amp;SerialNum=1996140095" TargetMode="External"/><Relationship Id="rId72" Type="http://schemas.openxmlformats.org/officeDocument/2006/relationships/hyperlink" Target="http://www.westlaw.com/Find/Default.wl?rs=dfa1.0&amp;vr=2.0&amp;DB=506&amp;FindType=Y&amp;SerialNum=1996156854" TargetMode="External"/><Relationship Id="rId73" Type="http://schemas.openxmlformats.org/officeDocument/2006/relationships/hyperlink" Target="http://www.westlaw.com/Find/Default.wl?rs=dfa1.0&amp;vr=2.0&amp;DB=506&amp;FindType=Y&amp;SerialNum=1996156989" TargetMode="External"/><Relationship Id="rId74" Type="http://schemas.openxmlformats.org/officeDocument/2006/relationships/hyperlink" Target="http://www.westlaw.com/Find/Default.wl?rs=dfa1.0&amp;vr=2.0&amp;DB=506&amp;FindType=Y&amp;SerialNum=1996150880" TargetMode="External"/><Relationship Id="rId75" Type="http://schemas.openxmlformats.org/officeDocument/2006/relationships/hyperlink" Target="http://www.westlaw.com/Find/Default.wl?rs=dfa1.0&amp;vr=2.0&amp;DB=506&amp;FindType=Y&amp;SerialNum=1996151695" TargetMode="External"/><Relationship Id="rId76" Type="http://schemas.openxmlformats.org/officeDocument/2006/relationships/hyperlink" Target="http://www.westlaw.com/Find/Default.wl?rs=dfa1.0&amp;vr=2.0&amp;DB=506&amp;FindType=Y&amp;SerialNum=1996153759" TargetMode="External"/><Relationship Id="rId77" Type="http://schemas.openxmlformats.org/officeDocument/2006/relationships/hyperlink" Target="http://www.westlaw.com/Find/Default.wl?rs=dfa1.0&amp;vr=2.0&amp;DB=506&amp;FindType=Y&amp;SerialNum=1996158953" TargetMode="External"/><Relationship Id="rId78" Type="http://schemas.openxmlformats.org/officeDocument/2006/relationships/hyperlink" Target="http://www.westlaw.com/Find/Default.wl?rs=dfa1.0&amp;vr=2.0&amp;DB=506&amp;FindType=Y&amp;SerialNum=1996137221" TargetMode="External"/><Relationship Id="rId79" Type="http://schemas.openxmlformats.org/officeDocument/2006/relationships/hyperlink" Target="http://www.westlaw.com/Find/Default.wl?rs=dfa1.0&amp;vr=2.0&amp;DB=506&amp;FindType=Y&amp;SerialNum=1996144135" TargetMode="External"/><Relationship Id="rId170" Type="http://schemas.openxmlformats.org/officeDocument/2006/relationships/hyperlink" Target="http://www.westlaw.com/Find/Default.wl?rs=dfa1.0&amp;vr=2.0&amp;DB=506&amp;FindType=Y&amp;SerialNum=1995223920" TargetMode="External"/><Relationship Id="rId171" Type="http://schemas.openxmlformats.org/officeDocument/2006/relationships/hyperlink" Target="http://www.westlaw.com/Find/Default.wl?rs=dfa1.0&amp;vr=2.0&amp;DB=506&amp;FindType=Y&amp;SerialNum=1995221491" TargetMode="External"/><Relationship Id="rId172" Type="http://schemas.openxmlformats.org/officeDocument/2006/relationships/hyperlink" Target="http://www.westlaw.com/Find/Default.wl?rs=dfa1.0&amp;vr=2.0&amp;DB=506&amp;FindType=Y&amp;SerialNum=1995221508" TargetMode="External"/><Relationship Id="rId173" Type="http://schemas.openxmlformats.org/officeDocument/2006/relationships/hyperlink" Target="http://www.westlaw.com/Find/Default.wl?rs=dfa1.0&amp;vr=2.0&amp;DB=506&amp;FindType=Y&amp;SerialNum=1995220192" TargetMode="External"/><Relationship Id="rId174" Type="http://schemas.openxmlformats.org/officeDocument/2006/relationships/hyperlink" Target="http://www.westlaw.com/Find/Default.wl?rs=dfa1.0&amp;vr=2.0&amp;DB=506&amp;FindType=Y&amp;SerialNum=1995211398" TargetMode="External"/><Relationship Id="rId175" Type="http://schemas.openxmlformats.org/officeDocument/2006/relationships/hyperlink" Target="http://www.westlaw.com/Find/Default.wl?rs=dfa1.0&amp;vr=2.0&amp;DB=506&amp;FindType=Y&amp;SerialNum=1995209293" TargetMode="External"/><Relationship Id="rId176" Type="http://schemas.openxmlformats.org/officeDocument/2006/relationships/hyperlink" Target="http://www.westlaw.com/Find/Default.wl?rs=dfa1.0&amp;vr=2.0&amp;DB=506&amp;FindType=Y&amp;SerialNum=1995210408" TargetMode="External"/><Relationship Id="rId177" Type="http://schemas.openxmlformats.org/officeDocument/2006/relationships/hyperlink" Target="http://www.westlaw.com/Find/Default.wl?rs=dfa1.0&amp;vr=2.0&amp;DB=506&amp;FindType=Y&amp;SerialNum=1995214149" TargetMode="External"/><Relationship Id="rId178" Type="http://schemas.openxmlformats.org/officeDocument/2006/relationships/hyperlink" Target="http://www.westlaw.com/Find/Default.wl?rs=dfa1.0&amp;vr=2.0&amp;DB=506&amp;FindType=Y&amp;SerialNum=1995202167" TargetMode="External"/><Relationship Id="rId179" Type="http://schemas.openxmlformats.org/officeDocument/2006/relationships/hyperlink" Target="http://www.westlaw.com/Find/Default.wl?rs=dfa1.0&amp;vr=2.0&amp;DB=506&amp;FindType=Y&amp;SerialNum=1995199808" TargetMode="External"/><Relationship Id="rId260" Type="http://schemas.openxmlformats.org/officeDocument/2006/relationships/hyperlink" Target="http://www.westlaw.com/Find/Default.wl?rs=dfa1.0&amp;vr=2.0&amp;FindType=Y&amp;SerialNum=1996117841" TargetMode="External"/><Relationship Id="rId10" Type="http://schemas.openxmlformats.org/officeDocument/2006/relationships/hyperlink" Target="http://www.westlaw.com/Find/Default.wl?rs=dfa1.0&amp;vr=2.0&amp;DB=780&amp;FindType=Y&amp;SerialNum=1996131157" TargetMode="External"/><Relationship Id="rId11" Type="http://schemas.openxmlformats.org/officeDocument/2006/relationships/hyperlink" Target="http://www.westlaw.com/Find/Default.wl?rs=dfa1.0&amp;vr=2.0&amp;DB=780&amp;FindType=Y&amp;SerialNum=1996118412" TargetMode="External"/><Relationship Id="rId12" Type="http://schemas.openxmlformats.org/officeDocument/2006/relationships/hyperlink" Target="http://www.westlaw.com/Find/Default.wl?rs=dfa1.0&amp;vr=2.0&amp;DB=780&amp;FindType=Y&amp;SerialNum=1996113149" TargetMode="External"/><Relationship Id="rId13" Type="http://schemas.openxmlformats.org/officeDocument/2006/relationships/hyperlink" Target="http://www.westlaw.com/Find/Default.wl?rs=dfa1.0&amp;vr=2.0&amp;DB=780&amp;FindType=Y&amp;SerialNum=1995242677" TargetMode="External"/><Relationship Id="rId14" Type="http://schemas.openxmlformats.org/officeDocument/2006/relationships/hyperlink" Target="http://www.westlaw.com/Find/Default.wl?rs=dfa1.0&amp;vr=2.0&amp;DB=780&amp;FindType=Y&amp;SerialNum=1996103270" TargetMode="External"/><Relationship Id="rId15" Type="http://schemas.openxmlformats.org/officeDocument/2006/relationships/hyperlink" Target="http://www.westlaw.com/Find/Default.wl?rs=dfa1.0&amp;vr=2.0&amp;DB=780&amp;FindType=Y&amp;SerialNum=1996077512" TargetMode="External"/><Relationship Id="rId16" Type="http://schemas.openxmlformats.org/officeDocument/2006/relationships/hyperlink" Target="http://www.westlaw.com/Find/Default.wl?rs=dfa1.0&amp;vr=2.0&amp;DB=780&amp;FindType=Y&amp;SerialNum=1996077541" TargetMode="External"/><Relationship Id="rId17" Type="http://schemas.openxmlformats.org/officeDocument/2006/relationships/hyperlink" Target="http://www.westlaw.com/Find/Default.wl?rs=dfa1.0&amp;vr=2.0&amp;DB=780&amp;FindType=Y&amp;SerialNum=1996062251" TargetMode="External"/><Relationship Id="rId18" Type="http://schemas.openxmlformats.org/officeDocument/2006/relationships/hyperlink" Target="http://www.westlaw.com/Find/Default.wl?rs=dfa1.0&amp;vr=2.0&amp;DB=780&amp;FindType=Y&amp;SerialNum=1996054397" TargetMode="External"/><Relationship Id="rId19" Type="http://schemas.openxmlformats.org/officeDocument/2006/relationships/hyperlink" Target="http://www.westlaw.com/Find/Default.wl?rs=dfa1.0&amp;vr=2.0&amp;DB=780&amp;FindType=Y&amp;SerialNum=1996030791" TargetMode="External"/><Relationship Id="rId261" Type="http://schemas.openxmlformats.org/officeDocument/2006/relationships/hyperlink" Target="http://www.westlaw.com/Find/Default.wl?rs=dfa1.0&amp;vr=2.0&amp;DB=345&amp;FindType=Y&amp;SerialNum=1996118667" TargetMode="External"/><Relationship Id="rId262" Type="http://schemas.openxmlformats.org/officeDocument/2006/relationships/hyperlink" Target="http://www.westlaw.com/Find/Default.wl?rs=dfa1.0&amp;vr=2.0&amp;DB=345&amp;FindType=Y&amp;SerialNum=1996113449" TargetMode="External"/><Relationship Id="rId263" Type="http://schemas.openxmlformats.org/officeDocument/2006/relationships/hyperlink" Target="http://www.westlaw.com/Find/Default.wl?rs=dfa1.0&amp;vr=2.0&amp;DB=345&amp;FindType=Y&amp;SerialNum=1996131961" TargetMode="External"/><Relationship Id="rId264" Type="http://schemas.openxmlformats.org/officeDocument/2006/relationships/hyperlink" Target="http://www.westlaw.com/Find/Default.wl?rs=dfa1.0&amp;vr=2.0&amp;FindType=Y&amp;SerialNum=1997206310" TargetMode="External"/><Relationship Id="rId110" Type="http://schemas.openxmlformats.org/officeDocument/2006/relationships/hyperlink" Target="http://www.westlaw.com/Find/Default.wl?rs=dfa1.0&amp;vr=2.0&amp;DB=506&amp;FindType=Y&amp;SerialNum=1996086248" TargetMode="External"/><Relationship Id="rId111" Type="http://schemas.openxmlformats.org/officeDocument/2006/relationships/hyperlink" Target="http://www.westlaw.com/Find/Default.wl?rs=dfa1.0&amp;vr=2.0&amp;DB=506&amp;FindType=Y&amp;SerialNum=1996084545" TargetMode="External"/><Relationship Id="rId112" Type="http://schemas.openxmlformats.org/officeDocument/2006/relationships/hyperlink" Target="http://www.westlaw.com/Find/Default.wl?rs=dfa1.0&amp;vr=2.0&amp;DB=506&amp;FindType=Y&amp;SerialNum=1996083073" TargetMode="External"/><Relationship Id="rId113" Type="http://schemas.openxmlformats.org/officeDocument/2006/relationships/hyperlink" Target="http://www.westlaw.com/Find/Default.wl?rs=dfa1.0&amp;vr=2.0&amp;DB=506&amp;FindType=Y&amp;SerialNum=1996084012" TargetMode="External"/><Relationship Id="rId114" Type="http://schemas.openxmlformats.org/officeDocument/2006/relationships/hyperlink" Target="http://www.westlaw.com/Find/Default.wl?rs=dfa1.0&amp;vr=2.0&amp;DB=506&amp;FindType=Y&amp;SerialNum=1996071919" TargetMode="External"/><Relationship Id="rId115" Type="http://schemas.openxmlformats.org/officeDocument/2006/relationships/hyperlink" Target="http://www.westlaw.com/Find/Default.wl?rs=dfa1.0&amp;vr=2.0&amp;DB=613&amp;FindType=Y&amp;SerialNum=1996082608" TargetMode="External"/><Relationship Id="rId116" Type="http://schemas.openxmlformats.org/officeDocument/2006/relationships/hyperlink" Target="http://www.westlaw.com/Find/Default.wl?rs=dfa1.0&amp;vr=2.0&amp;DB=506&amp;FindType=Y&amp;SerialNum=1996074905" TargetMode="External"/><Relationship Id="rId117" Type="http://schemas.openxmlformats.org/officeDocument/2006/relationships/hyperlink" Target="http://www.westlaw.com/Find/Default.wl?rs=dfa1.0&amp;vr=2.0&amp;DB=506&amp;FindType=Y&amp;SerialNum=1996078288" TargetMode="External"/><Relationship Id="rId118" Type="http://schemas.openxmlformats.org/officeDocument/2006/relationships/hyperlink" Target="http://www.westlaw.com/Find/Default.wl?rs=dfa1.0&amp;vr=2.0&amp;DB=506&amp;FindType=Y&amp;SerialNum=1996079388" TargetMode="External"/><Relationship Id="rId119" Type="http://schemas.openxmlformats.org/officeDocument/2006/relationships/hyperlink" Target="http://www.westlaw.com/Find/Default.wl?rs=dfa1.0&amp;vr=2.0&amp;DB=506&amp;FindType=Y&amp;SerialNum=1996073511" TargetMode="External"/><Relationship Id="rId200" Type="http://schemas.openxmlformats.org/officeDocument/2006/relationships/hyperlink" Target="http://www.westlaw.com/Find/Default.wl?rs=dfa1.0&amp;vr=2.0&amp;DB=345&amp;FindType=Y&amp;SerialNum=1996206514" TargetMode="External"/><Relationship Id="rId201" Type="http://schemas.openxmlformats.org/officeDocument/2006/relationships/hyperlink" Target="http://www.westlaw.com/Find/Default.wl?rs=dfa1.0&amp;vr=2.0&amp;DB=345&amp;FindType=Y&amp;SerialNum=1996212495" TargetMode="External"/><Relationship Id="rId202" Type="http://schemas.openxmlformats.org/officeDocument/2006/relationships/hyperlink" Target="http://www.westlaw.com/Find/Default.wl?rs=dfa1.0&amp;vr=2.0&amp;DB=164&amp;FindType=Y&amp;SerialNum=1996263135" TargetMode="External"/><Relationship Id="rId203" Type="http://schemas.openxmlformats.org/officeDocument/2006/relationships/hyperlink" Target="http://www.westlaw.com/Find/Default.wl?rs=dfa1.0&amp;vr=2.0&amp;DB=164&amp;FindType=Y&amp;SerialNum=1997113596" TargetMode="External"/><Relationship Id="rId204" Type="http://schemas.openxmlformats.org/officeDocument/2006/relationships/hyperlink" Target="http://www.westlaw.com/Find/Default.wl?rs=dfa1.0&amp;vr=2.0&amp;DB=345&amp;FindType=Y&amp;SerialNum=1996205388" TargetMode="External"/><Relationship Id="rId205" Type="http://schemas.openxmlformats.org/officeDocument/2006/relationships/hyperlink" Target="http://www.westlaw.com/Find/Default.wl?rs=dfa1.0&amp;vr=2.0&amp;FindType=Y&amp;SerialNum=1996201086" TargetMode="External"/><Relationship Id="rId206" Type="http://schemas.openxmlformats.org/officeDocument/2006/relationships/hyperlink" Target="http://www.westlaw.com/Find/Default.wl?rs=dfa1.0&amp;vr=2.0&amp;DB=164&amp;FindType=Y&amp;SerialNum=1996204896" TargetMode="External"/><Relationship Id="rId207" Type="http://schemas.openxmlformats.org/officeDocument/2006/relationships/hyperlink" Target="http://www.westlaw.com/Find/Default.wl?rs=dfa1.0&amp;vr=2.0&amp;DB=164&amp;FindType=Y&amp;SerialNum=1996201117" TargetMode="External"/><Relationship Id="rId208" Type="http://schemas.openxmlformats.org/officeDocument/2006/relationships/hyperlink" Target="http://www.westlaw.com/Find/Default.wl?rs=dfa1.0&amp;vr=2.0&amp;DB=345&amp;FindType=Y&amp;SerialNum=1996204841" TargetMode="External"/><Relationship Id="rId209" Type="http://schemas.openxmlformats.org/officeDocument/2006/relationships/hyperlink" Target="http://www.westlaw.com/Find/Default.wl?rs=dfa1.0&amp;vr=2.0&amp;DB=164&amp;FindType=Y&amp;SerialNum=1996207708" TargetMode="External"/><Relationship Id="rId265" Type="http://schemas.openxmlformats.org/officeDocument/2006/relationships/hyperlink" Target="http://www.westlaw.com/Find/Default.wl?rs=dfa1.0&amp;vr=2.0&amp;DB=345&amp;FindType=Y&amp;SerialNum=1996170656" TargetMode="External"/><Relationship Id="rId266" Type="http://schemas.openxmlformats.org/officeDocument/2006/relationships/hyperlink" Target="http://www.westlaw.com/Find/Default.wl?rs=dfa1.0&amp;vr=2.0&amp;FindType=Y&amp;SerialNum=1996109892" TargetMode="External"/><Relationship Id="rId267" Type="http://schemas.openxmlformats.org/officeDocument/2006/relationships/hyperlink" Target="http://www.westlaw.com/Find/Default.wl?rs=dfa1.0&amp;vr=2.0&amp;DB=345&amp;FindType=Y&amp;SerialNum=1996103742" TargetMode="External"/><Relationship Id="rId268" Type="http://schemas.openxmlformats.org/officeDocument/2006/relationships/hyperlink" Target="http://www.westlaw.com/Find/Default.wl?rs=dfa1.0&amp;vr=2.0&amp;FindType=Y&amp;SerialNum=1996239360" TargetMode="External"/><Relationship Id="rId269" Type="http://schemas.openxmlformats.org/officeDocument/2006/relationships/hyperlink" Target="http://www.westlaw.com/Find/Default.wl?rs=dfa1.0&amp;vr=2.0&amp;FindType=Y&amp;SerialNum=1996101254" TargetMode="External"/><Relationship Id="rId350" Type="http://schemas.openxmlformats.org/officeDocument/2006/relationships/hyperlink" Target="http://www.westlaw.com/Find/Default.wl?rs=dfa1.0&amp;vr=2.0&amp;DB=345&amp;FindType=Y&amp;SerialNum=1995224501" TargetMode="External"/><Relationship Id="rId351" Type="http://schemas.openxmlformats.org/officeDocument/2006/relationships/hyperlink" Target="http://www.westlaw.com/Find/Default.wl?rs=dfa1.0&amp;vr=2.0&amp;DB=345&amp;FindType=Y&amp;SerialNum=1995216331" TargetMode="External"/><Relationship Id="rId352" Type="http://schemas.openxmlformats.org/officeDocument/2006/relationships/hyperlink" Target="http://www.westlaw.com/Find/Default.wl?rs=dfa1.0&amp;vr=2.0&amp;DB=345&amp;FindType=Y&amp;SerialNum=1995246913" TargetMode="External"/><Relationship Id="rId353" Type="http://schemas.openxmlformats.org/officeDocument/2006/relationships/hyperlink" Target="http://www.westlaw.com/Find/Default.wl?rs=dfa1.0&amp;vr=2.0&amp;DB=345&amp;FindType=Y&amp;SerialNum=1995246571" TargetMode="External"/><Relationship Id="rId354" Type="http://schemas.openxmlformats.org/officeDocument/2006/relationships/hyperlink" Target="http://www.westlaw.com/Find/Default.wl?rs=dfa1.0&amp;vr=2.0&amp;DB=345&amp;FindType=Y&amp;SerialNum=1995201328" TargetMode="External"/><Relationship Id="rId355" Type="http://schemas.openxmlformats.org/officeDocument/2006/relationships/hyperlink" Target="http://www.westlaw.com/Find/Default.wl?rs=dfa1.0&amp;vr=2.0&amp;DB=509&amp;FindType=Y&amp;SerialNum=1996039797" TargetMode="External"/><Relationship Id="rId356" Type="http://schemas.openxmlformats.org/officeDocument/2006/relationships/hyperlink" Target="http://www.westlaw.com/Find/Default.wl?rs=dfa1.0&amp;vr=2.0&amp;DB=509&amp;FindType=Y&amp;SerialNum=1996087355" TargetMode="External"/><Relationship Id="rId357" Type="http://schemas.openxmlformats.org/officeDocument/2006/relationships/hyperlink" Target="http://www.westlaw.com/Find/Default.wl?rs=dfa1.0&amp;vr=2.0&amp;FindType=Y&amp;SerialNum=1997213814" TargetMode="External"/><Relationship Id="rId358" Type="http://schemas.openxmlformats.org/officeDocument/2006/relationships/hyperlink" Target="http://www.westlaw.com/Find/Default.wl?rs=dfa1.0&amp;vr=2.0&amp;DB=509&amp;FindType=Y&amp;SerialNum=1996223980" TargetMode="External"/><Relationship Id="rId1" Type="http://schemas.openxmlformats.org/officeDocument/2006/relationships/hyperlink" Target="http://www.westlaw.com/Find/Default.wl?rs=dfa1.0&amp;vr=2.0&amp;DB=780&amp;FindType=Y&amp;SerialNum=1996144463" TargetMode="External"/><Relationship Id="rId2" Type="http://schemas.openxmlformats.org/officeDocument/2006/relationships/hyperlink" Target="http://www.westlaw.com/Find/Default.wl?rs=dfa1.0&amp;vr=2.0&amp;DB=780&amp;FindType=Y&amp;SerialNum=1996144466" TargetMode="External"/><Relationship Id="rId3" Type="http://schemas.openxmlformats.org/officeDocument/2006/relationships/hyperlink" Target="http://www.westlaw.com/Find/Default.wl?rs=dfa1.0&amp;vr=2.0&amp;DB=780&amp;FindType=Y&amp;SerialNum=1996144512" TargetMode="External"/><Relationship Id="rId4" Type="http://schemas.openxmlformats.org/officeDocument/2006/relationships/hyperlink" Target="http://www.westlaw.com/Find/Default.wl?rs=dfa1.0&amp;vr=2.0&amp;DB=780&amp;FindType=Y&amp;SerialNum=1996144669" TargetMode="External"/><Relationship Id="rId5" Type="http://schemas.openxmlformats.org/officeDocument/2006/relationships/hyperlink" Target="http://www.westlaw.com/Find/Default.wl?rs=dfa1.0&amp;vr=2.0&amp;DB=780&amp;FindType=Y&amp;SerialNum=1996141688" TargetMode="External"/><Relationship Id="rId6" Type="http://schemas.openxmlformats.org/officeDocument/2006/relationships/hyperlink" Target="http://www.westlaw.com/Find/Default.wl?rs=dfa1.0&amp;vr=2.0&amp;DB=780&amp;FindType=Y&amp;SerialNum=1996141696" TargetMode="External"/><Relationship Id="rId7" Type="http://schemas.openxmlformats.org/officeDocument/2006/relationships/hyperlink" Target="http://www.westlaw.com/Find/Default.wl?rs=dfa1.0&amp;vr=2.0&amp;DB=780&amp;FindType=Y&amp;SerialNum=1996141769" TargetMode="External"/><Relationship Id="rId8" Type="http://schemas.openxmlformats.org/officeDocument/2006/relationships/hyperlink" Target="http://www.westlaw.com/Find/Default.wl?rs=dfa1.0&amp;vr=2.0&amp;DB=780&amp;FindType=Y&amp;SerialNum=1996140015" TargetMode="External"/><Relationship Id="rId9" Type="http://schemas.openxmlformats.org/officeDocument/2006/relationships/hyperlink" Target="http://www.westlaw.com/Find/Default.wl?rs=dfa1.0&amp;vr=2.0&amp;DB=780&amp;FindType=Y&amp;SerialNum=1996134859" TargetMode="External"/><Relationship Id="rId359" Type="http://schemas.openxmlformats.org/officeDocument/2006/relationships/hyperlink" Target="http://www.westlaw.com/Find/Default.wl?rs=dfa1.0&amp;vr=2.0&amp;DB=509&amp;FindType=Y&amp;SerialNum=1996247998" TargetMode="External"/><Relationship Id="rId80" Type="http://schemas.openxmlformats.org/officeDocument/2006/relationships/hyperlink" Target="http://www.westlaw.com/Find/Default.wl?rs=dfa1.0&amp;vr=2.0&amp;DB=506&amp;FindType=Y&amp;SerialNum=1996136656" TargetMode="External"/><Relationship Id="rId81" Type="http://schemas.openxmlformats.org/officeDocument/2006/relationships/hyperlink" Target="http://www.westlaw.com/Find/Default.wl?rs=dfa1.0&amp;vr=2.0&amp;DB=506&amp;FindType=Y&amp;SerialNum=1996134871" TargetMode="External"/><Relationship Id="rId82" Type="http://schemas.openxmlformats.org/officeDocument/2006/relationships/hyperlink" Target="http://www.westlaw.com/Find/Default.wl?rs=dfa1.0&amp;vr=2.0&amp;DB=506&amp;FindType=Y&amp;SerialNum=1996128768" TargetMode="External"/><Relationship Id="rId83" Type="http://schemas.openxmlformats.org/officeDocument/2006/relationships/hyperlink" Target="http://www.westlaw.com/Find/Default.wl?rs=dfa1.0&amp;vr=2.0&amp;DB=506&amp;FindType=Y&amp;SerialNum=1996122902" TargetMode="External"/><Relationship Id="rId84" Type="http://schemas.openxmlformats.org/officeDocument/2006/relationships/hyperlink" Target="http://www.westlaw.com/Find/Default.wl?rs=dfa1.0&amp;vr=2.0&amp;DB=506&amp;FindType=Y&amp;SerialNum=1996125298" TargetMode="External"/><Relationship Id="rId85" Type="http://schemas.openxmlformats.org/officeDocument/2006/relationships/hyperlink" Target="http://www.westlaw.com/Find/Default.wl?rs=dfa1.0&amp;vr=2.0&amp;DB=506&amp;FindType=Y&amp;SerialNum=1996123952" TargetMode="External"/><Relationship Id="rId86" Type="http://schemas.openxmlformats.org/officeDocument/2006/relationships/hyperlink" Target="http://www.westlaw.com/Find/Default.wl?rs=dfa1.0&amp;vr=2.0&amp;DB=506&amp;FindType=Y&amp;SerialNum=1996122550" TargetMode="External"/><Relationship Id="rId87" Type="http://schemas.openxmlformats.org/officeDocument/2006/relationships/hyperlink" Target="http://www.westlaw.com/Find/Default.wl?rs=dfa1.0&amp;vr=2.0&amp;DB=506&amp;FindType=Y&amp;SerialNum=1996123166" TargetMode="External"/><Relationship Id="rId88" Type="http://schemas.openxmlformats.org/officeDocument/2006/relationships/hyperlink" Target="http://www.westlaw.com/Find/Default.wl?rs=dfa1.0&amp;vr=2.0&amp;DB=506&amp;FindType=Y&amp;SerialNum=1996123904" TargetMode="External"/><Relationship Id="rId89" Type="http://schemas.openxmlformats.org/officeDocument/2006/relationships/hyperlink" Target="http://www.westlaw.com/Find/Default.wl?rs=dfa1.0&amp;vr=2.0&amp;DB=506&amp;FindType=Y&amp;SerialNum=1996120439" TargetMode="External"/><Relationship Id="rId180" Type="http://schemas.openxmlformats.org/officeDocument/2006/relationships/hyperlink" Target="http://www.westlaw.com/Find/Default.wl?rs=dfa1.0&amp;vr=2.0&amp;DB=506&amp;FindType=Y&amp;SerialNum=1995198150" TargetMode="External"/><Relationship Id="rId181" Type="http://schemas.openxmlformats.org/officeDocument/2006/relationships/hyperlink" Target="http://www.westlaw.com/Find/Default.wl?rs=dfa1.0&amp;vr=2.0&amp;DB=506&amp;FindType=Y&amp;SerialNum=1995198188" TargetMode="External"/><Relationship Id="rId182" Type="http://schemas.openxmlformats.org/officeDocument/2006/relationships/hyperlink" Target="http://www.westlaw.com/Find/Default.wl?rs=dfa1.0&amp;vr=2.0&amp;FindType=Y&amp;SerialNum=1997096995" TargetMode="External"/><Relationship Id="rId183" Type="http://schemas.openxmlformats.org/officeDocument/2006/relationships/hyperlink" Target="http://www.westlaw.com/Find/Default.wl?rs=dfa1.0&amp;vr=2.0&amp;DB=345&amp;FindType=Y&amp;SerialNum=1996225872" TargetMode="External"/><Relationship Id="rId184" Type="http://schemas.openxmlformats.org/officeDocument/2006/relationships/hyperlink" Target="http://www.westlaw.com/Find/Default.wl?rs=dfa1.0&amp;vr=2.0&amp;DB=345&amp;FindType=Y&amp;SerialNum=1997090434" TargetMode="External"/><Relationship Id="rId185" Type="http://schemas.openxmlformats.org/officeDocument/2006/relationships/hyperlink" Target="http://www.westlaw.com/Find/Default.wl?rs=dfa1.0&amp;vr=2.0&amp;DB=345&amp;FindType=Y&amp;SerialNum=1996225671" TargetMode="External"/><Relationship Id="rId186" Type="http://schemas.openxmlformats.org/officeDocument/2006/relationships/hyperlink" Target="http://www.westlaw.com/Find/Default.wl?rs=dfa1.0&amp;vr=2.0&amp;DB=345&amp;FindType=Y&amp;SerialNum=1996236952" TargetMode="External"/><Relationship Id="rId187" Type="http://schemas.openxmlformats.org/officeDocument/2006/relationships/hyperlink" Target="http://www.westlaw.com/Find/Default.wl?rs=dfa1.0&amp;vr=2.0&amp;FindType=Y&amp;SerialNum=1996220325" TargetMode="External"/><Relationship Id="rId188" Type="http://schemas.openxmlformats.org/officeDocument/2006/relationships/hyperlink" Target="http://www.westlaw.com/Find/Default.wl?rs=dfa1.0&amp;vr=2.0&amp;FindType=Y&amp;SerialNum=1996225067" TargetMode="External"/><Relationship Id="rId189" Type="http://schemas.openxmlformats.org/officeDocument/2006/relationships/hyperlink" Target="http://www.westlaw.com/Find/Default.wl?rs=dfa1.0&amp;vr=2.0&amp;FindType=Y&amp;SerialNum=1997080974" TargetMode="External"/><Relationship Id="rId270" Type="http://schemas.openxmlformats.org/officeDocument/2006/relationships/hyperlink" Target="http://www.westlaw.com/Find/Default.wl?rs=dfa1.0&amp;vr=2.0&amp;DB=164&amp;FindType=Y&amp;SerialNum=1996140791" TargetMode="External"/><Relationship Id="rId20" Type="http://schemas.openxmlformats.org/officeDocument/2006/relationships/hyperlink" Target="http://www.westlaw.com/Find/Default.wl?rs=dfa1.0&amp;vr=2.0&amp;DB=780&amp;FindType=Y&amp;SerialNum=1996027070" TargetMode="External"/><Relationship Id="rId21" Type="http://schemas.openxmlformats.org/officeDocument/2006/relationships/hyperlink" Target="http://www.westlaw.com/Find/Default.wl?rs=dfa1.0&amp;vr=2.0&amp;DB=780&amp;FindType=Y&amp;SerialNum=1995234577" TargetMode="External"/><Relationship Id="rId22" Type="http://schemas.openxmlformats.org/officeDocument/2006/relationships/hyperlink" Target="http://www.westlaw.com/Find/Default.wl?rs=dfa1.0&amp;vr=2.0&amp;DB=506&amp;FindType=Y&amp;SerialNum=1996225013" TargetMode="External"/><Relationship Id="rId23" Type="http://schemas.openxmlformats.org/officeDocument/2006/relationships/hyperlink" Target="http://www.westlaw.com/Find/Default.wl?rs=dfa1.0&amp;vr=2.0&amp;DB=506&amp;FindType=Y&amp;SerialNum=1996225255" TargetMode="External"/><Relationship Id="rId24" Type="http://schemas.openxmlformats.org/officeDocument/2006/relationships/hyperlink" Target="http://www.westlaw.com/Find/Default.wl?rs=dfa1.0&amp;vr=2.0&amp;DB=506&amp;FindType=Y&amp;SerialNum=1996208444" TargetMode="External"/><Relationship Id="rId25" Type="http://schemas.openxmlformats.org/officeDocument/2006/relationships/hyperlink" Target="http://www.westlaw.com/Find/Default.wl?rs=dfa1.0&amp;vr=2.0&amp;DB=506&amp;FindType=Y&amp;SerialNum=1996216923" TargetMode="External"/><Relationship Id="rId26" Type="http://schemas.openxmlformats.org/officeDocument/2006/relationships/hyperlink" Target="http://www.westlaw.com/Find/Default.wl?rs=dfa1.0&amp;vr=2.0&amp;DB=506&amp;FindType=Y&amp;SerialNum=1996214931" TargetMode="External"/><Relationship Id="rId27" Type="http://schemas.openxmlformats.org/officeDocument/2006/relationships/hyperlink" Target="http://www.westlaw.com/Find/Default.wl?rs=dfa1.0&amp;vr=2.0&amp;DB=506&amp;FindType=Y&amp;SerialNum=1996214977" TargetMode="External"/><Relationship Id="rId28" Type="http://schemas.openxmlformats.org/officeDocument/2006/relationships/hyperlink" Target="http://www.westlaw.com/Find/Default.wl?rs=dfa1.0&amp;vr=2.0&amp;DB=506&amp;FindType=Y&amp;SerialNum=1996215270" TargetMode="External"/><Relationship Id="rId29" Type="http://schemas.openxmlformats.org/officeDocument/2006/relationships/hyperlink" Target="http://www.westlaw.com/Find/Default.wl?rs=dfa1.0&amp;vr=2.0&amp;DB=506&amp;FindType=Y&amp;SerialNum=1996215381" TargetMode="External"/><Relationship Id="rId271" Type="http://schemas.openxmlformats.org/officeDocument/2006/relationships/hyperlink" Target="http://www.westlaw.com/Find/Default.wl?rs=dfa1.0&amp;vr=2.0&amp;DB=345&amp;FindType=Y&amp;SerialNum=1996097882" TargetMode="External"/><Relationship Id="rId272" Type="http://schemas.openxmlformats.org/officeDocument/2006/relationships/hyperlink" Target="http://www.westlaw.com/Find/Default.wl?rs=dfa1.0&amp;vr=2.0&amp;DB=345&amp;FindType=Y&amp;SerialNum=1996105219" TargetMode="External"/><Relationship Id="rId273" Type="http://schemas.openxmlformats.org/officeDocument/2006/relationships/hyperlink" Target="http://www.westlaw.com/Find/Default.wl?rs=dfa1.0&amp;vr=2.0&amp;DB=345&amp;FindType=Y&amp;SerialNum=1996105541" TargetMode="External"/><Relationship Id="rId274" Type="http://schemas.openxmlformats.org/officeDocument/2006/relationships/hyperlink" Target="http://www.westlaw.com/Find/Default.wl?rs=dfa1.0&amp;vr=2.0&amp;DB=870&amp;FindType=Y&amp;SerialNum=1996093066" TargetMode="External"/><Relationship Id="rId120" Type="http://schemas.openxmlformats.org/officeDocument/2006/relationships/hyperlink" Target="http://www.westlaw.com/Find/Default.wl?rs=dfa1.0&amp;vr=2.0&amp;DB=506&amp;FindType=Y&amp;SerialNum=1996071065" TargetMode="External"/><Relationship Id="rId121" Type="http://schemas.openxmlformats.org/officeDocument/2006/relationships/hyperlink" Target="http://www.westlaw.com/Find/Default.wl?rs=dfa1.0&amp;vr=2.0&amp;DB=506&amp;FindType=Y&amp;SerialNum=1996072461" TargetMode="External"/><Relationship Id="rId122" Type="http://schemas.openxmlformats.org/officeDocument/2006/relationships/hyperlink" Target="http://www.westlaw.com/Find/Default.wl?rs=dfa1.0&amp;vr=2.0&amp;DB=506&amp;FindType=Y&amp;SerialNum=1996069313" TargetMode="External"/><Relationship Id="rId123" Type="http://schemas.openxmlformats.org/officeDocument/2006/relationships/hyperlink" Target="http://www.westlaw.com/Find/Default.wl?rs=dfa1.0&amp;vr=2.0&amp;DB=506&amp;FindType=Y&amp;SerialNum=1996063945" TargetMode="External"/><Relationship Id="rId124" Type="http://schemas.openxmlformats.org/officeDocument/2006/relationships/hyperlink" Target="http://www.westlaw.com/Find/Default.wl?rs=dfa1.0&amp;vr=2.0&amp;DB=506&amp;FindType=Y&amp;SerialNum=1996069337" TargetMode="External"/><Relationship Id="rId125" Type="http://schemas.openxmlformats.org/officeDocument/2006/relationships/hyperlink" Target="http://www.westlaw.com/Find/Default.wl?rs=dfa1.0&amp;vr=2.0&amp;DB=506&amp;FindType=Y&amp;SerialNum=1996060640" TargetMode="External"/><Relationship Id="rId126" Type="http://schemas.openxmlformats.org/officeDocument/2006/relationships/hyperlink" Target="http://www.westlaw.com/Find/Default.wl?rs=dfa1.0&amp;vr=2.0&amp;DB=506&amp;FindType=Y&amp;SerialNum=1996064176" TargetMode="External"/><Relationship Id="rId127" Type="http://schemas.openxmlformats.org/officeDocument/2006/relationships/hyperlink" Target="http://www.westlaw.com/Find/Default.wl?rs=dfa1.0&amp;vr=2.0&amp;DB=506&amp;FindType=Y&amp;SerialNum=1996063960" TargetMode="External"/><Relationship Id="rId128" Type="http://schemas.openxmlformats.org/officeDocument/2006/relationships/hyperlink" Target="http://www.westlaw.com/Find/Default.wl?rs=dfa1.0&amp;vr=2.0&amp;DB=506&amp;FindType=Y&amp;SerialNum=1996063550" TargetMode="External"/><Relationship Id="rId129" Type="http://schemas.openxmlformats.org/officeDocument/2006/relationships/hyperlink" Target="http://www.westlaw.com/Find/Default.wl?rs=dfa1.0&amp;vr=2.0&amp;DB=506&amp;FindType=Y&amp;SerialNum=1996058008" TargetMode="External"/><Relationship Id="rId210" Type="http://schemas.openxmlformats.org/officeDocument/2006/relationships/hyperlink" Target="http://www.westlaw.com/Find/Default.wl?rs=dfa1.0&amp;vr=2.0&amp;DB=345&amp;FindType=Y&amp;SerialNum=1996196950" TargetMode="External"/><Relationship Id="rId211" Type="http://schemas.openxmlformats.org/officeDocument/2006/relationships/hyperlink" Target="http://www.westlaw.com/Find/Default.wl?rs=dfa1.0&amp;vr=2.0&amp;DB=345&amp;FindType=Y&amp;SerialNum=1996183860" TargetMode="External"/><Relationship Id="rId212" Type="http://schemas.openxmlformats.org/officeDocument/2006/relationships/hyperlink" Target="http://www.westlaw.com/Find/Default.wl?rs=dfa1.0&amp;vr=2.0&amp;FindType=Y&amp;SerialNum=1999257359" TargetMode="External"/><Relationship Id="rId213" Type="http://schemas.openxmlformats.org/officeDocument/2006/relationships/hyperlink" Target="http://www.westlaw.com/Find/Default.wl?rs=dfa1.0&amp;vr=2.0&amp;DB=164&amp;FindType=Y&amp;SerialNum=1996177262" TargetMode="External"/><Relationship Id="rId214" Type="http://schemas.openxmlformats.org/officeDocument/2006/relationships/hyperlink" Target="http://www.westlaw.com/Find/Default.wl?rs=dfa1.0&amp;vr=2.0&amp;FindType=Y&amp;SerialNum=1996172857" TargetMode="External"/><Relationship Id="rId215" Type="http://schemas.openxmlformats.org/officeDocument/2006/relationships/hyperlink" Target="http://www.westlaw.com/Find/Default.wl?rs=dfa1.0&amp;vr=2.0&amp;DB=345&amp;FindType=Y&amp;SerialNum=1996191460" TargetMode="External"/><Relationship Id="rId216" Type="http://schemas.openxmlformats.org/officeDocument/2006/relationships/hyperlink" Target="http://www.westlaw.com/Find/Default.wl?rs=dfa1.0&amp;vr=2.0&amp;DB=1654&amp;FindType=Y&amp;SerialNum=1996216163" TargetMode="External"/><Relationship Id="rId217" Type="http://schemas.openxmlformats.org/officeDocument/2006/relationships/hyperlink" Target="http://www.westlaw.com/Find/Default.wl?rs=dfa1.0&amp;vr=2.0&amp;DB=345&amp;FindType=Y&amp;SerialNum=1996174211" TargetMode="External"/><Relationship Id="rId218" Type="http://schemas.openxmlformats.org/officeDocument/2006/relationships/hyperlink" Target="http://www.westlaw.com/Find/Default.wl?rs=dfa1.0&amp;vr=2.0&amp;FindType=Y&amp;SerialNum=1996169774" TargetMode="External"/><Relationship Id="rId219" Type="http://schemas.openxmlformats.org/officeDocument/2006/relationships/hyperlink" Target="http://www.westlaw.com/Find/Default.wl?rs=dfa1.0&amp;vr=2.0&amp;DB=345&amp;FindType=Y&amp;SerialNum=1996170202" TargetMode="External"/><Relationship Id="rId275" Type="http://schemas.openxmlformats.org/officeDocument/2006/relationships/hyperlink" Target="http://www.westlaw.com/Find/Default.wl?rs=dfa1.0&amp;vr=2.0&amp;DB=345&amp;FindType=Y&amp;SerialNum=1996098172" TargetMode="External"/><Relationship Id="rId276" Type="http://schemas.openxmlformats.org/officeDocument/2006/relationships/hyperlink" Target="http://www.westlaw.com/Find/Default.wl?rs=dfa1.0&amp;vr=2.0&amp;FindType=Y&amp;SerialNum=1996090513" TargetMode="External"/><Relationship Id="rId277" Type="http://schemas.openxmlformats.org/officeDocument/2006/relationships/hyperlink" Target="http://www.westlaw.com/Find/Default.wl?rs=dfa1.0&amp;vr=2.0&amp;DB=345&amp;FindType=Y&amp;SerialNum=1996092004" TargetMode="External"/><Relationship Id="rId278" Type="http://schemas.openxmlformats.org/officeDocument/2006/relationships/hyperlink" Target="http://www.westlaw.com/Find/Default.wl?rs=dfa1.0&amp;vr=2.0&amp;FindType=Y&amp;SerialNum=1996092895" TargetMode="External"/><Relationship Id="rId279" Type="http://schemas.openxmlformats.org/officeDocument/2006/relationships/hyperlink" Target="http://www.westlaw.com/Find/Default.wl?rs=dfa1.0&amp;vr=2.0&amp;DB=345&amp;FindType=Y&amp;SerialNum=1996098705" TargetMode="External"/><Relationship Id="rId300" Type="http://schemas.openxmlformats.org/officeDocument/2006/relationships/hyperlink" Target="http://www.westlaw.com/Find/Default.wl?rs=dfa1.0&amp;vr=2.0&amp;DB=345&amp;FindType=Y&amp;SerialNum=1996064845" TargetMode="External"/><Relationship Id="rId301" Type="http://schemas.openxmlformats.org/officeDocument/2006/relationships/hyperlink" Target="http://www.westlaw.com/Find/Default.wl?rs=dfa1.0&amp;vr=2.0&amp;DB=345&amp;FindType=Y&amp;SerialNum=1996056574" TargetMode="External"/><Relationship Id="rId302" Type="http://schemas.openxmlformats.org/officeDocument/2006/relationships/hyperlink" Target="http://www.westlaw.com/Find/Default.wl?rs=dfa1.0&amp;vr=2.0&amp;FindType=Y&amp;SerialNum=1996060636" TargetMode="External"/><Relationship Id="rId303" Type="http://schemas.openxmlformats.org/officeDocument/2006/relationships/hyperlink" Target="http://www.westlaw.com/Find/Default.wl?rs=dfa1.0&amp;vr=2.0&amp;DB=345&amp;FindType=Y&amp;SerialNum=1996061483" TargetMode="External"/><Relationship Id="rId304" Type="http://schemas.openxmlformats.org/officeDocument/2006/relationships/hyperlink" Target="http://www.westlaw.com/Find/Default.wl?rs=dfa1.0&amp;vr=2.0&amp;DB=345&amp;FindType=Y&amp;SerialNum=1996053470" TargetMode="External"/><Relationship Id="rId305" Type="http://schemas.openxmlformats.org/officeDocument/2006/relationships/hyperlink" Target="http://www.westlaw.com/Find/Default.wl?rs=dfa1.0&amp;vr=2.0&amp;FindType=Y&amp;SerialNum=1996048711" TargetMode="External"/><Relationship Id="rId306" Type="http://schemas.openxmlformats.org/officeDocument/2006/relationships/hyperlink" Target="http://www.westlaw.com/Find/Default.wl?rs=dfa1.0&amp;vr=2.0&amp;DB=345&amp;FindType=Y&amp;SerialNum=1996049443" TargetMode="External"/><Relationship Id="rId307" Type="http://schemas.openxmlformats.org/officeDocument/2006/relationships/hyperlink" Target="http://www.westlaw.com/Find/Default.wl?rs=dfa1.0&amp;vr=2.0&amp;DB=345&amp;FindType=Y&amp;SerialNum=1997235239" TargetMode="External"/><Relationship Id="rId308" Type="http://schemas.openxmlformats.org/officeDocument/2006/relationships/hyperlink" Target="http://www.westlaw.com/Find/Default.wl?rs=dfa1.0&amp;vr=2.0&amp;DB=345&amp;FindType=Y&amp;SerialNum=1996056628" TargetMode="External"/><Relationship Id="rId309" Type="http://schemas.openxmlformats.org/officeDocument/2006/relationships/hyperlink" Target="http://www.westlaw.com/Find/Default.wl?rs=dfa1.0&amp;vr=2.0&amp;FindType=Y&amp;SerialNum=1996043755" TargetMode="External"/><Relationship Id="rId360" Type="http://schemas.openxmlformats.org/officeDocument/2006/relationships/hyperlink" Target="http://www.westlaw.com/Find/Default.wl?rs=dfa1.0&amp;vr=2.0&amp;DB=509&amp;FindType=Y&amp;SerialNum=1996262978" TargetMode="External"/><Relationship Id="rId361" Type="http://schemas.openxmlformats.org/officeDocument/2006/relationships/hyperlink" Target="http://www.westlaw.com/Find/Default.wl?rs=dfa1.0&amp;vr=2.0&amp;DB=1415&amp;FindType=Y&amp;SerialNum=1996120477" TargetMode="External"/><Relationship Id="rId362" Type="http://schemas.openxmlformats.org/officeDocument/2006/relationships/hyperlink" Target="http://www.westlaw.com/Find/Default.wl?rs=dfa1.0&amp;vr=2.0&amp;DB=1051&amp;FindType=Y&amp;SerialNum=1996068082" TargetMode="External"/><Relationship Id="rId363" Type="http://schemas.openxmlformats.org/officeDocument/2006/relationships/hyperlink" Target="http://www.westlaw.com/Find/Default.wl?rs=dfa1.0&amp;vr=2.0&amp;DB=780&amp;FindType=Y&amp;SerialNum=1995168853" TargetMode="External"/><Relationship Id="rId364" Type="http://schemas.openxmlformats.org/officeDocument/2006/relationships/hyperlink" Target="http://www.westlaw.com/Find/Default.wl?rs=dfa1.0&amp;vr=2.0&amp;DB=780&amp;FindType=Y&amp;SerialNum=1995242677" TargetMode="External"/><Relationship Id="rId365" Type="http://schemas.openxmlformats.org/officeDocument/2006/relationships/hyperlink" Target="http://www.westlaw.com/Find/Default.wl?rs=dfa1.0&amp;vr=2.0&amp;DB=780&amp;FindType=Y&amp;SerialNum=1996036754" TargetMode="External"/><Relationship Id="rId90" Type="http://schemas.openxmlformats.org/officeDocument/2006/relationships/hyperlink" Target="http://www.westlaw.com/Find/Default.wl?rs=dfa1.0&amp;vr=2.0&amp;DB=506&amp;FindType=Y&amp;SerialNum=1996120440" TargetMode="External"/><Relationship Id="rId91" Type="http://schemas.openxmlformats.org/officeDocument/2006/relationships/hyperlink" Target="http://www.westlaw.com/Find/Default.wl?rs=dfa1.0&amp;vr=2.0&amp;FindType=Y&amp;SerialNum=1996132894" TargetMode="External"/><Relationship Id="rId92" Type="http://schemas.openxmlformats.org/officeDocument/2006/relationships/hyperlink" Target="http://www.westlaw.com/Find/Default.wl?rs=dfa1.0&amp;vr=2.0&amp;DB=506&amp;FindType=Y&amp;SerialNum=1996113448" TargetMode="External"/><Relationship Id="rId93" Type="http://schemas.openxmlformats.org/officeDocument/2006/relationships/hyperlink" Target="http://www.westlaw.com/Find/Default.wl?rs=dfa1.0&amp;vr=2.0&amp;DB=506&amp;FindType=Y&amp;SerialNum=1996118805" TargetMode="External"/><Relationship Id="rId94" Type="http://schemas.openxmlformats.org/officeDocument/2006/relationships/hyperlink" Target="http://www.westlaw.com/Find/Default.wl?rs=dfa1.0&amp;vr=2.0&amp;DB=506&amp;FindType=Y&amp;SerialNum=1996117961" TargetMode="External"/><Relationship Id="rId95" Type="http://schemas.openxmlformats.org/officeDocument/2006/relationships/hyperlink" Target="http://www.westlaw.com/Find/Default.wl?rs=dfa1.0&amp;vr=2.0&amp;DB=506&amp;FindType=Y&amp;SerialNum=1996116762" TargetMode="External"/><Relationship Id="rId96" Type="http://schemas.openxmlformats.org/officeDocument/2006/relationships/hyperlink" Target="http://www.westlaw.com/Find/Default.wl?rs=dfa1.0&amp;vr=2.0&amp;DB=506&amp;FindType=Y&amp;SerialNum=1996117327" TargetMode="External"/><Relationship Id="rId97" Type="http://schemas.openxmlformats.org/officeDocument/2006/relationships/hyperlink" Target="http://www.westlaw.com/Find/Default.wl?rs=dfa1.0&amp;vr=2.0&amp;DB=506&amp;FindType=Y&amp;SerialNum=1996121280" TargetMode="External"/><Relationship Id="rId98" Type="http://schemas.openxmlformats.org/officeDocument/2006/relationships/hyperlink" Target="http://www.westlaw.com/Find/Default.wl?rs=dfa1.0&amp;vr=2.0&amp;DB=506&amp;FindType=Y&amp;SerialNum=1996115004" TargetMode="External"/><Relationship Id="rId99" Type="http://schemas.openxmlformats.org/officeDocument/2006/relationships/hyperlink" Target="http://www.westlaw.com/Find/Default.wl?rs=dfa1.0&amp;vr=2.0&amp;DB=506&amp;FindType=Y&amp;SerialNum=1996110205" TargetMode="External"/><Relationship Id="rId190" Type="http://schemas.openxmlformats.org/officeDocument/2006/relationships/hyperlink" Target="http://www.westlaw.com/Find/Default.wl?rs=dfa1.0&amp;vr=2.0&amp;DB=76&amp;FindType=Y&amp;SerialNum=1997140339" TargetMode="External"/><Relationship Id="rId191" Type="http://schemas.openxmlformats.org/officeDocument/2006/relationships/hyperlink" Target="http://www.westlaw.com/Find/Default.wl?rs=dfa1.0&amp;vr=2.0&amp;DB=345&amp;FindType=Y&amp;SerialNum=1996217409" TargetMode="External"/><Relationship Id="rId192" Type="http://schemas.openxmlformats.org/officeDocument/2006/relationships/hyperlink" Target="http://www.westlaw.com/Find/Default.wl?rs=dfa1.0&amp;vr=2.0&amp;DB=345&amp;FindType=Y&amp;SerialNum=1997079064" TargetMode="External"/><Relationship Id="rId193" Type="http://schemas.openxmlformats.org/officeDocument/2006/relationships/hyperlink" Target="http://www.westlaw.com/Find/Default.wl?rs=dfa1.0&amp;vr=2.0&amp;DB=345&amp;FindType=Y&amp;SerialNum=1996223484" TargetMode="External"/><Relationship Id="rId194" Type="http://schemas.openxmlformats.org/officeDocument/2006/relationships/hyperlink" Target="http://www.westlaw.com/Find/Default.wl?rs=dfa1.0&amp;vr=2.0&amp;DB=345&amp;FindType=Y&amp;SerialNum=1996212467" TargetMode="External"/><Relationship Id="rId195" Type="http://schemas.openxmlformats.org/officeDocument/2006/relationships/hyperlink" Target="http://www.westlaw.com/Find/Default.wl?rs=dfa1.0&amp;vr=2.0&amp;DB=1012&amp;FindType=Y&amp;SerialNum=1996206936" TargetMode="External"/><Relationship Id="rId196" Type="http://schemas.openxmlformats.org/officeDocument/2006/relationships/hyperlink" Target="http://www.westlaw.com/Find/Default.wl?rs=dfa1.0&amp;vr=2.0&amp;DB=345&amp;FindType=Y&amp;SerialNum=1997022622" TargetMode="External"/><Relationship Id="rId197" Type="http://schemas.openxmlformats.org/officeDocument/2006/relationships/hyperlink" Target="http://www.westlaw.com/Find/Default.wl?rs=dfa1.0&amp;vr=2.0&amp;FindType=Y&amp;SerialNum=1996205399" TargetMode="External"/><Relationship Id="rId198" Type="http://schemas.openxmlformats.org/officeDocument/2006/relationships/hyperlink" Target="http://www.westlaw.com/Find/Default.wl?rs=dfa1.0&amp;vr=2.0&amp;DB=164&amp;FindType=Y&amp;SerialNum=1996213488" TargetMode="External"/><Relationship Id="rId199" Type="http://schemas.openxmlformats.org/officeDocument/2006/relationships/hyperlink" Target="http://www.westlaw.com/Find/Default.wl?rs=dfa1.0&amp;vr=2.0&amp;DB=345&amp;FindType=Y&amp;SerialNum=1996205118" TargetMode="External"/><Relationship Id="rId280" Type="http://schemas.openxmlformats.org/officeDocument/2006/relationships/hyperlink" Target="http://www.westlaw.com/Find/Default.wl?rs=dfa1.0&amp;vr=2.0&amp;DB=345&amp;FindType=Y&amp;SerialNum=1996108278" TargetMode="External"/><Relationship Id="rId30" Type="http://schemas.openxmlformats.org/officeDocument/2006/relationships/hyperlink" Target="http://www.westlaw.com/Find/Default.wl?rs=dfa1.0&amp;vr=2.0&amp;DB=506&amp;FindType=Y&amp;SerialNum=1996213022" TargetMode="External"/><Relationship Id="rId31" Type="http://schemas.openxmlformats.org/officeDocument/2006/relationships/hyperlink" Target="http://www.westlaw.com/Find/Default.wl?rs=dfa1.0&amp;vr=2.0&amp;DB=506&amp;FindType=Y&amp;SerialNum=1996213542" TargetMode="External"/><Relationship Id="rId32" Type="http://schemas.openxmlformats.org/officeDocument/2006/relationships/hyperlink" Target="http://www.westlaw.com/Find/Default.wl?rs=dfa1.0&amp;vr=2.0&amp;DB=506&amp;FindType=Y&amp;SerialNum=1996201219" TargetMode="External"/><Relationship Id="rId33" Type="http://schemas.openxmlformats.org/officeDocument/2006/relationships/hyperlink" Target="http://www.westlaw.com/Find/Default.wl?rs=dfa1.0&amp;vr=2.0&amp;DB=506&amp;FindType=Y&amp;SerialNum=1996210709" TargetMode="External"/><Relationship Id="rId34" Type="http://schemas.openxmlformats.org/officeDocument/2006/relationships/hyperlink" Target="http://www.westlaw.com/Find/Default.wl?rs=dfa1.0&amp;vr=2.0&amp;DB=506&amp;FindType=Y&amp;SerialNum=1996207063" TargetMode="External"/><Relationship Id="rId35" Type="http://schemas.openxmlformats.org/officeDocument/2006/relationships/hyperlink" Target="http://www.westlaw.com/Find/Default.wl?rs=dfa1.0&amp;vr=2.0&amp;DB=506&amp;FindType=Y&amp;SerialNum=1996207085" TargetMode="External"/><Relationship Id="rId36" Type="http://schemas.openxmlformats.org/officeDocument/2006/relationships/hyperlink" Target="http://www.westlaw.com/Find/Default.wl?rs=dfa1.0&amp;vr=2.0&amp;DB=506&amp;FindType=Y&amp;SerialNum=1996207092" TargetMode="External"/><Relationship Id="rId37" Type="http://schemas.openxmlformats.org/officeDocument/2006/relationships/hyperlink" Target="http://www.westlaw.com/Find/Default.wl?rs=dfa1.0&amp;vr=2.0&amp;DB=506&amp;FindType=Y&amp;SerialNum=1996206282" TargetMode="External"/><Relationship Id="rId38" Type="http://schemas.openxmlformats.org/officeDocument/2006/relationships/hyperlink" Target="http://www.westlaw.com/Find/Default.wl?rs=dfa1.0&amp;vr=2.0&amp;DB=506&amp;FindType=Y&amp;SerialNum=1996205281" TargetMode="External"/><Relationship Id="rId39" Type="http://schemas.openxmlformats.org/officeDocument/2006/relationships/hyperlink" Target="http://www.westlaw.com/Find/Default.wl?rs=dfa1.0&amp;vr=2.0&amp;DB=506&amp;FindType=Y&amp;SerialNum=1996205379" TargetMode="External"/><Relationship Id="rId281" Type="http://schemas.openxmlformats.org/officeDocument/2006/relationships/hyperlink" Target="http://www.westlaw.com/Find/Default.wl?rs=dfa1.0&amp;vr=2.0&amp;FindType=Y&amp;SerialNum=1996082759" TargetMode="External"/><Relationship Id="rId282" Type="http://schemas.openxmlformats.org/officeDocument/2006/relationships/hyperlink" Target="http://www.westlaw.com/Find/Default.wl?rs=dfa1.0&amp;vr=2.0&amp;DB=345&amp;FindType=Y&amp;SerialNum=1996082402" TargetMode="External"/><Relationship Id="rId283" Type="http://schemas.openxmlformats.org/officeDocument/2006/relationships/hyperlink" Target="http://www.westlaw.com/Find/Default.wl?rs=dfa1.0&amp;vr=2.0&amp;DB=345&amp;FindType=Y&amp;SerialNum=1996079693" TargetMode="External"/><Relationship Id="rId284" Type="http://schemas.openxmlformats.org/officeDocument/2006/relationships/hyperlink" Target="http://www.westlaw.com/Find/Default.wl?rs=dfa1.0&amp;vr=2.0&amp;DB=4145&amp;FindType=Y&amp;SerialNum=1996281690" TargetMode="External"/><Relationship Id="rId130" Type="http://schemas.openxmlformats.org/officeDocument/2006/relationships/hyperlink" Target="http://www.westlaw.com/Find/Default.wl?rs=dfa1.0&amp;vr=2.0&amp;DB=506&amp;FindType=Y&amp;SerialNum=1996062176" TargetMode="External"/><Relationship Id="rId131" Type="http://schemas.openxmlformats.org/officeDocument/2006/relationships/hyperlink" Target="http://www.westlaw.com/Find/Default.wl?rs=dfa1.0&amp;vr=2.0&amp;DB=506&amp;FindType=Y&amp;SerialNum=1996058114" TargetMode="External"/><Relationship Id="rId132" Type="http://schemas.openxmlformats.org/officeDocument/2006/relationships/hyperlink" Target="http://www.westlaw.com/Find/Default.wl?rs=dfa1.0&amp;vr=2.0&amp;DB=506&amp;FindType=Y&amp;SerialNum=1996058975" TargetMode="External"/><Relationship Id="rId133" Type="http://schemas.openxmlformats.org/officeDocument/2006/relationships/hyperlink" Target="http://www.westlaw.com/Find/Default.wl?rs=dfa1.0&amp;vr=2.0&amp;DB=506&amp;FindType=Y&amp;SerialNum=1996049175" TargetMode="External"/><Relationship Id="rId220" Type="http://schemas.openxmlformats.org/officeDocument/2006/relationships/hyperlink" Target="http://www.westlaw.com/Find/Default.wl?rs=dfa1.0&amp;vr=2.0&amp;DB=345&amp;FindType=Y&amp;SerialNum=1996170418" TargetMode="External"/><Relationship Id="rId221" Type="http://schemas.openxmlformats.org/officeDocument/2006/relationships/hyperlink" Target="http://www.westlaw.com/Find/Default.wl?rs=dfa1.0&amp;vr=2.0&amp;DB=837&amp;FindType=Y&amp;SerialNum=1996170784" TargetMode="External"/><Relationship Id="rId222" Type="http://schemas.openxmlformats.org/officeDocument/2006/relationships/hyperlink" Target="http://www.westlaw.com/Find/Default.wl?rs=dfa1.0&amp;vr=2.0&amp;DB=837&amp;FindType=Y&amp;SerialNum=1996180478" TargetMode="External"/><Relationship Id="rId223" Type="http://schemas.openxmlformats.org/officeDocument/2006/relationships/hyperlink" Target="http://www.westlaw.com/Find/Default.wl?rs=dfa1.0&amp;vr=2.0&amp;DB=345&amp;FindType=Y&amp;SerialNum=1996170294" TargetMode="External"/><Relationship Id="rId224" Type="http://schemas.openxmlformats.org/officeDocument/2006/relationships/hyperlink" Target="http://www.westlaw.com/Find/Default.wl?rs=dfa1.0&amp;vr=2.0&amp;FindType=Y&amp;SerialNum=1996170707" TargetMode="External"/><Relationship Id="rId225" Type="http://schemas.openxmlformats.org/officeDocument/2006/relationships/hyperlink" Target="http://www.westlaw.com/Find/Default.wl?rs=dfa1.0&amp;vr=2.0&amp;DB=164&amp;FindType=Y&amp;SerialNum=1996170463" TargetMode="External"/><Relationship Id="rId226" Type="http://schemas.openxmlformats.org/officeDocument/2006/relationships/hyperlink" Target="http://www.westlaw.com/Find/Default.wl?rs=dfa1.0&amp;vr=2.0&amp;DB=345&amp;FindType=Y&amp;SerialNum=1996161255" TargetMode="External"/><Relationship Id="rId227" Type="http://schemas.openxmlformats.org/officeDocument/2006/relationships/hyperlink" Target="http://www.westlaw.com/Find/Default.wl?rs=dfa1.0&amp;vr=2.0&amp;FindType=Y&amp;SerialNum=1996164234" TargetMode="External"/><Relationship Id="rId228" Type="http://schemas.openxmlformats.org/officeDocument/2006/relationships/hyperlink" Target="http://www.westlaw.com/Find/Default.wl?rs=dfa1.0&amp;vr=2.0&amp;DB=345&amp;FindType=Y&amp;SerialNum=1996165524" TargetMode="External"/><Relationship Id="rId229" Type="http://schemas.openxmlformats.org/officeDocument/2006/relationships/hyperlink" Target="http://www.westlaw.com/Find/Default.wl?rs=dfa1.0&amp;vr=2.0&amp;DB=345&amp;FindType=Y&amp;SerialNum=1997066220" TargetMode="External"/><Relationship Id="rId134" Type="http://schemas.openxmlformats.org/officeDocument/2006/relationships/hyperlink" Target="http://www.westlaw.com/Find/Default.wl?rs=dfa1.0&amp;vr=2.0&amp;DB=506&amp;FindType=Y&amp;SerialNum=1996054140" TargetMode="External"/><Relationship Id="rId135" Type="http://schemas.openxmlformats.org/officeDocument/2006/relationships/hyperlink" Target="http://www.westlaw.com/Find/Default.wl?rs=dfa1.0&amp;vr=2.0&amp;DB=506&amp;FindType=Y&amp;SerialNum=1996041070" TargetMode="External"/><Relationship Id="rId136" Type="http://schemas.openxmlformats.org/officeDocument/2006/relationships/hyperlink" Target="http://www.westlaw.com/Find/Default.wl?rs=dfa1.0&amp;vr=2.0&amp;DB=506&amp;FindType=Y&amp;SerialNum=1996050569" TargetMode="External"/><Relationship Id="rId137" Type="http://schemas.openxmlformats.org/officeDocument/2006/relationships/hyperlink" Target="http://www.westlaw.com/Find/Default.wl?rs=dfa1.0&amp;vr=2.0&amp;DB=506&amp;FindType=Y&amp;SerialNum=1996049862" TargetMode="External"/><Relationship Id="rId138" Type="http://schemas.openxmlformats.org/officeDocument/2006/relationships/hyperlink" Target="http://www.westlaw.com/Find/Default.wl?rs=dfa1.0&amp;vr=2.0&amp;DB=506&amp;FindType=Y&amp;SerialNum=1996036124" TargetMode="External"/><Relationship Id="rId139" Type="http://schemas.openxmlformats.org/officeDocument/2006/relationships/hyperlink" Target="http://www.westlaw.com/Find/Default.wl?rs=dfa1.0&amp;vr=2.0&amp;DB=506&amp;FindType=Y&amp;SerialNum=1996047684" TargetMode="External"/><Relationship Id="rId285" Type="http://schemas.openxmlformats.org/officeDocument/2006/relationships/hyperlink" Target="http://www.westlaw.com/Find/Default.wl?rs=dfa1.0&amp;vr=2.0&amp;DB=345&amp;FindType=Y&amp;SerialNum=1996079912" TargetMode="External"/><Relationship Id="rId286" Type="http://schemas.openxmlformats.org/officeDocument/2006/relationships/hyperlink" Target="http://www.westlaw.com/Find/Default.wl?rs=dfa1.0&amp;vr=2.0&amp;DB=345&amp;FindType=Y&amp;SerialNum=1996079914" TargetMode="External"/><Relationship Id="rId287" Type="http://schemas.openxmlformats.org/officeDocument/2006/relationships/hyperlink" Target="http://www.westlaw.com/Find/Default.wl?rs=dfa1.0&amp;vr=2.0&amp;DB=164&amp;FindType=Y&amp;SerialNum=1996103781" TargetMode="External"/><Relationship Id="rId288" Type="http://schemas.openxmlformats.org/officeDocument/2006/relationships/hyperlink" Target="http://www.westlaw.com/Find/Default.wl?rs=dfa1.0&amp;vr=2.0&amp;DB=4244&amp;FindType=Y&amp;SerialNum=1996076559" TargetMode="External"/><Relationship Id="rId289" Type="http://schemas.openxmlformats.org/officeDocument/2006/relationships/hyperlink" Target="http://www.westlaw.com/Find/Default.wl?rs=dfa1.0&amp;vr=2.0&amp;DB=345&amp;FindType=Y&amp;SerialNum=1996077826" TargetMode="External"/><Relationship Id="rId310" Type="http://schemas.openxmlformats.org/officeDocument/2006/relationships/hyperlink" Target="http://www.westlaw.com/Find/Default.wl?rs=dfa1.0&amp;vr=2.0&amp;DB=345&amp;FindType=Y&amp;SerialNum=1996065957" TargetMode="External"/><Relationship Id="rId311" Type="http://schemas.openxmlformats.org/officeDocument/2006/relationships/hyperlink" Target="http://www.westlaw.com/Find/Default.wl?rs=dfa1.0&amp;vr=2.0&amp;FindType=Y&amp;SerialNum=1996039524" TargetMode="External"/><Relationship Id="rId312" Type="http://schemas.openxmlformats.org/officeDocument/2006/relationships/hyperlink" Target="http://www.westlaw.com/Find/Default.wl?rs=dfa1.0&amp;vr=2.0&amp;DB=345&amp;FindType=Y&amp;SerialNum=1996038518" TargetMode="External"/><Relationship Id="rId313" Type="http://schemas.openxmlformats.org/officeDocument/2006/relationships/hyperlink" Target="http://www.westlaw.com/Find/Default.wl?rs=dfa1.0&amp;vr=2.0&amp;FindType=Y&amp;SerialNum=1996034454" TargetMode="External"/><Relationship Id="rId314" Type="http://schemas.openxmlformats.org/officeDocument/2006/relationships/hyperlink" Target="http://www.westlaw.com/Find/Default.wl?rs=dfa1.0&amp;vr=2.0&amp;DB=345&amp;FindType=Y&amp;SerialNum=1996136625" TargetMode="External"/><Relationship Id="rId315" Type="http://schemas.openxmlformats.org/officeDocument/2006/relationships/hyperlink" Target="http://www.westlaw.com/Find/Default.wl?rs=dfa1.0&amp;vr=2.0&amp;DB=345&amp;FindType=Y&amp;SerialNum=1996029109" TargetMode="External"/><Relationship Id="rId316" Type="http://schemas.openxmlformats.org/officeDocument/2006/relationships/hyperlink" Target="http://www.westlaw.com/Find/Default.wl?rs=dfa1.0&amp;vr=2.0&amp;DB=345&amp;FindType=Y&amp;SerialNum=1996044711" TargetMode="External"/><Relationship Id="rId317" Type="http://schemas.openxmlformats.org/officeDocument/2006/relationships/hyperlink" Target="http://www.westlaw.com/Find/Default.wl?rs=dfa1.0&amp;vr=2.0&amp;DB=345&amp;FindType=Y&amp;SerialNum=1995250748" TargetMode="External"/><Relationship Id="rId318" Type="http://schemas.openxmlformats.org/officeDocument/2006/relationships/hyperlink" Target="http://www.westlaw.com/Find/Default.wl?rs=dfa1.0&amp;vr=2.0&amp;DB=345&amp;FindType=Y&amp;SerialNum=1996035688" TargetMode="External"/><Relationship Id="rId319" Type="http://schemas.openxmlformats.org/officeDocument/2006/relationships/hyperlink" Target="http://www.westlaw.com/Find/Default.wl?rs=dfa1.0&amp;vr=2.0&amp;DB=164&amp;FindType=Y&amp;SerialNum=1996039119" TargetMode="External"/><Relationship Id="rId290" Type="http://schemas.openxmlformats.org/officeDocument/2006/relationships/hyperlink" Target="http://www.westlaw.com/Find/Default.wl?rs=dfa1.0&amp;vr=2.0&amp;DB=345&amp;FindType=Y&amp;SerialNum=1996080848" TargetMode="External"/><Relationship Id="rId291" Type="http://schemas.openxmlformats.org/officeDocument/2006/relationships/hyperlink" Target="http://www.westlaw.com/Find/Default.wl?rs=dfa1.0&amp;vr=2.0&amp;DB=345&amp;FindType=Y&amp;SerialNum=1996094616" TargetMode="External"/><Relationship Id="rId292" Type="http://schemas.openxmlformats.org/officeDocument/2006/relationships/hyperlink" Target="http://www.westlaw.com/Find/Default.wl?rs=dfa1.0&amp;vr=2.0&amp;DB=345&amp;FindType=Y&amp;SerialNum=1996123809" TargetMode="External"/><Relationship Id="rId293" Type="http://schemas.openxmlformats.org/officeDocument/2006/relationships/hyperlink" Target="http://www.westlaw.com/Find/Default.wl?rs=dfa1.0&amp;vr=2.0&amp;DB=1654&amp;FindType=Y&amp;SerialNum=1996071760" TargetMode="External"/><Relationship Id="rId294" Type="http://schemas.openxmlformats.org/officeDocument/2006/relationships/hyperlink" Target="http://www.westlaw.com/Find/Default.wl?rs=dfa1.0&amp;vr=2.0&amp;DB=345&amp;FindType=Y&amp;SerialNum=1996082530" TargetMode="External"/><Relationship Id="rId295" Type="http://schemas.openxmlformats.org/officeDocument/2006/relationships/hyperlink" Target="http://www.westlaw.com/Find/Default.wl?rs=dfa1.0&amp;vr=2.0&amp;DB=345&amp;FindType=Y&amp;SerialNum=1996075922" TargetMode="External"/><Relationship Id="rId296" Type="http://schemas.openxmlformats.org/officeDocument/2006/relationships/hyperlink" Target="http://www.westlaw.com/Find/Default.wl?rs=dfa1.0&amp;vr=2.0&amp;DB=345&amp;FindType=Y&amp;SerialNum=1996117407" TargetMode="External"/><Relationship Id="rId40" Type="http://schemas.openxmlformats.org/officeDocument/2006/relationships/hyperlink" Target="http://www.westlaw.com/Find/Default.wl?rs=dfa1.0&amp;vr=2.0&amp;DB=506&amp;FindType=Y&amp;SerialNum=1996205484" TargetMode="External"/><Relationship Id="rId41" Type="http://schemas.openxmlformats.org/officeDocument/2006/relationships/hyperlink" Target="http://www.westlaw.com/Find/Default.wl?rs=dfa1.0&amp;vr=2.0&amp;DB=506&amp;FindType=Y&amp;SerialNum=1997126799" TargetMode="External"/><Relationship Id="rId42" Type="http://schemas.openxmlformats.org/officeDocument/2006/relationships/hyperlink" Target="http://www.westlaw.com/Find/Default.wl?rs=dfa1.0&amp;vr=2.0&amp;DB=506&amp;FindType=Y&amp;SerialNum=1996204488" TargetMode="External"/><Relationship Id="rId43" Type="http://schemas.openxmlformats.org/officeDocument/2006/relationships/hyperlink" Target="http://www.westlaw.com/Find/Default.wl?rs=dfa1.0&amp;vr=2.0&amp;DB=506&amp;FindType=Y&amp;SerialNum=1996202806" TargetMode="External"/><Relationship Id="rId44" Type="http://schemas.openxmlformats.org/officeDocument/2006/relationships/hyperlink" Target="http://www.westlaw.com/Find/Default.wl?rs=dfa1.0&amp;vr=2.0&amp;DB=506&amp;FindType=Y&amp;SerialNum=1996202955" TargetMode="External"/><Relationship Id="rId45" Type="http://schemas.openxmlformats.org/officeDocument/2006/relationships/hyperlink" Target="http://www.westlaw.com/Find/Default.wl?rs=dfa1.0&amp;vr=2.0&amp;DB=506&amp;FindType=Y&amp;SerialNum=1996201671" TargetMode="External"/><Relationship Id="rId46" Type="http://schemas.openxmlformats.org/officeDocument/2006/relationships/hyperlink" Target="http://www.westlaw.com/Find/Default.wl?rs=dfa1.0&amp;vr=2.0&amp;DB=506&amp;FindType=Y&amp;SerialNum=1996190866" TargetMode="External"/><Relationship Id="rId47" Type="http://schemas.openxmlformats.org/officeDocument/2006/relationships/hyperlink" Target="http://www.westlaw.com/Find/Default.wl?rs=dfa1.0&amp;vr=2.0&amp;DB=506&amp;FindType=Y&amp;SerialNum=1996192244" TargetMode="External"/><Relationship Id="rId48" Type="http://schemas.openxmlformats.org/officeDocument/2006/relationships/hyperlink" Target="http://www.westlaw.com/Find/Default.wl?rs=dfa1.0&amp;vr=2.0&amp;DB=506&amp;FindType=Y&amp;SerialNum=1996181970" TargetMode="External"/><Relationship Id="rId49" Type="http://schemas.openxmlformats.org/officeDocument/2006/relationships/hyperlink" Target="http://www.westlaw.com/Find/Default.wl?rs=dfa1.0&amp;vr=2.0&amp;DB=506&amp;FindType=Y&amp;SerialNum=1996198606" TargetMode="External"/><Relationship Id="rId297" Type="http://schemas.openxmlformats.org/officeDocument/2006/relationships/hyperlink" Target="http://www.westlaw.com/Find/Default.wl?rs=dfa1.0&amp;vr=2.0&amp;DB=345&amp;FindType=Y&amp;SerialNum=1996064151" TargetMode="External"/><Relationship Id="rId298" Type="http://schemas.openxmlformats.org/officeDocument/2006/relationships/hyperlink" Target="http://www.westlaw.com/Find/Default.wl?rs=dfa1.0&amp;vr=2.0&amp;DB=345&amp;FindType=Y&amp;SerialNum=1996063309" TargetMode="External"/><Relationship Id="rId299" Type="http://schemas.openxmlformats.org/officeDocument/2006/relationships/hyperlink" Target="http://www.westlaw.com/Find/Default.wl?rs=dfa1.0&amp;vr=2.0&amp;DB=164&amp;FindType=Y&amp;SerialNum=1996056576" TargetMode="External"/><Relationship Id="rId140" Type="http://schemas.openxmlformats.org/officeDocument/2006/relationships/hyperlink" Target="http://www.westlaw.com/Find/Default.wl?rs=dfa1.0&amp;vr=2.0&amp;DB=506&amp;FindType=Y&amp;SerialNum=1996038579" TargetMode="External"/><Relationship Id="rId141" Type="http://schemas.openxmlformats.org/officeDocument/2006/relationships/hyperlink" Target="http://www.westlaw.com/Find/Default.wl?rs=dfa1.0&amp;vr=2.0&amp;DB=506&amp;FindType=Y&amp;SerialNum=1996044151" TargetMode="External"/><Relationship Id="rId142" Type="http://schemas.openxmlformats.org/officeDocument/2006/relationships/hyperlink" Target="http://www.westlaw.com/Find/Default.wl?rs=dfa1.0&amp;vr=2.0&amp;DB=506&amp;FindType=Y&amp;SerialNum=1996042124" TargetMode="External"/><Relationship Id="rId143" Type="http://schemas.openxmlformats.org/officeDocument/2006/relationships/hyperlink" Target="http://www.westlaw.com/Find/Default.wl?rs=dfa1.0&amp;vr=2.0&amp;DB=506&amp;FindType=Y&amp;SerialNum=1996039469" TargetMode="External"/><Relationship Id="rId144" Type="http://schemas.openxmlformats.org/officeDocument/2006/relationships/hyperlink" Target="http://www.westlaw.com/Find/Default.wl?rs=dfa1.0&amp;vr=2.0&amp;DB=506&amp;FindType=Y&amp;SerialNum=1996037812" TargetMode="External"/><Relationship Id="rId145" Type="http://schemas.openxmlformats.org/officeDocument/2006/relationships/hyperlink" Target="http://www.westlaw.com/Find/Default.wl?rs=dfa1.0&amp;vr=2.0&amp;DB=506&amp;FindType=Y&amp;SerialNum=1996026728" TargetMode="External"/><Relationship Id="rId146" Type="http://schemas.openxmlformats.org/officeDocument/2006/relationships/hyperlink" Target="http://www.westlaw.com/Find/Default.wl?rs=dfa1.0&amp;vr=2.0&amp;DB=506&amp;FindType=Y&amp;SerialNum=1996035156" TargetMode="External"/><Relationship Id="rId147" Type="http://schemas.openxmlformats.org/officeDocument/2006/relationships/hyperlink" Target="http://www.westlaw.com/Find/Default.wl?rs=dfa1.0&amp;vr=2.0&amp;DB=506&amp;FindType=Y&amp;SerialNum=1996034804" TargetMode="External"/><Relationship Id="rId148" Type="http://schemas.openxmlformats.org/officeDocument/2006/relationships/hyperlink" Target="http://www.westlaw.com/Find/Default.wl?rs=dfa1.0&amp;vr=2.0&amp;DB=506&amp;FindType=Y&amp;SerialNum=1996035152" TargetMode="External"/><Relationship Id="rId149" Type="http://schemas.openxmlformats.org/officeDocument/2006/relationships/hyperlink" Target="http://www.westlaw.com/Find/Default.wl?rs=dfa1.0&amp;vr=2.0&amp;DB=506&amp;FindType=Y&amp;SerialNum=1996028450" TargetMode="External"/><Relationship Id="rId230" Type="http://schemas.openxmlformats.org/officeDocument/2006/relationships/hyperlink" Target="http://www.westlaw.com/Find/Default.wl?rs=dfa1.0&amp;vr=2.0&amp;DB=345&amp;FindType=Y&amp;SerialNum=1996161106" TargetMode="External"/><Relationship Id="rId231" Type="http://schemas.openxmlformats.org/officeDocument/2006/relationships/hyperlink" Target="http://www.westlaw.com/Find/Default.wl?rs=dfa1.0&amp;vr=2.0&amp;DB=345&amp;FindType=Y&amp;SerialNum=1996162397" TargetMode="External"/><Relationship Id="rId232" Type="http://schemas.openxmlformats.org/officeDocument/2006/relationships/hyperlink" Target="http://www.westlaw.com/Find/Default.wl?rs=dfa1.0&amp;vr=2.0&amp;DB=345&amp;FindType=Y&amp;SerialNum=1997067490" TargetMode="External"/><Relationship Id="rId233" Type="http://schemas.openxmlformats.org/officeDocument/2006/relationships/hyperlink" Target="http://www.westlaw.com/Find/Default.wl?rs=dfa1.0&amp;vr=2.0&amp;DB=345&amp;FindType=Y&amp;SerialNum=1996159446" TargetMode="External"/><Relationship Id="rId234" Type="http://schemas.openxmlformats.org/officeDocument/2006/relationships/hyperlink" Target="http://www.westlaw.com/Find/Default.wl?rs=dfa1.0&amp;vr=2.0&amp;FindType=Y&amp;SerialNum=1996166149" TargetMode="External"/><Relationship Id="rId235" Type="http://schemas.openxmlformats.org/officeDocument/2006/relationships/hyperlink" Target="http://www.westlaw.com/Find/Default.wl?rs=dfa1.0&amp;vr=2.0&amp;FindType=Y&amp;SerialNum=1996166152" TargetMode="External"/><Relationship Id="rId236" Type="http://schemas.openxmlformats.org/officeDocument/2006/relationships/hyperlink" Target="http://www.westlaw.com/Find/Default.wl?rs=dfa1.0&amp;vr=2.0&amp;FindType=Y&amp;SerialNum=1996157361" TargetMode="External"/><Relationship Id="rId237" Type="http://schemas.openxmlformats.org/officeDocument/2006/relationships/hyperlink" Target="http://www.westlaw.com/Find/Default.wl?rs=dfa1.0&amp;vr=2.0&amp;DB=345&amp;FindType=Y&amp;SerialNum=1996154413" TargetMode="External"/><Relationship Id="rId238" Type="http://schemas.openxmlformats.org/officeDocument/2006/relationships/hyperlink" Target="http://www.westlaw.com/Find/Default.wl?rs=dfa1.0&amp;vr=2.0&amp;DB=164&amp;FindType=Y&amp;SerialNum=1996153624" TargetMode="External"/><Relationship Id="rId239" Type="http://schemas.openxmlformats.org/officeDocument/2006/relationships/hyperlink" Target="http://www.westlaw.com/Find/Default.wl?rs=dfa1.0&amp;vr=2.0&amp;DB=345&amp;FindType=Y&amp;SerialNum=1996163993" TargetMode="External"/><Relationship Id="rId320" Type="http://schemas.openxmlformats.org/officeDocument/2006/relationships/hyperlink" Target="http://www.westlaw.com/Find/Default.wl?rs=dfa1.0&amp;vr=2.0&amp;DB=164&amp;FindType=Y&amp;SerialNum=1995250658" TargetMode="External"/><Relationship Id="rId321" Type="http://schemas.openxmlformats.org/officeDocument/2006/relationships/hyperlink" Target="http://www.westlaw.com/Find/Default.wl?rs=dfa1.0&amp;vr=2.0&amp;DB=345&amp;FindType=Y&amp;SerialNum=1996029409" TargetMode="External"/><Relationship Id="rId322" Type="http://schemas.openxmlformats.org/officeDocument/2006/relationships/hyperlink" Target="http://www.westlaw.com/Find/Default.wl?rs=dfa1.0&amp;vr=2.0&amp;DB=870&amp;FindType=Y&amp;SerialNum=1996073307" TargetMode="External"/><Relationship Id="rId323" Type="http://schemas.openxmlformats.org/officeDocument/2006/relationships/hyperlink" Target="http://www.westlaw.com/Find/Default.wl?rs=dfa1.0&amp;vr=2.0&amp;DB=345&amp;FindType=Y&amp;SerialNum=1995250452" TargetMode="External"/><Relationship Id="rId324" Type="http://schemas.openxmlformats.org/officeDocument/2006/relationships/hyperlink" Target="http://www.westlaw.com/Find/Default.wl?rs=dfa1.0&amp;vr=2.0&amp;DB=345&amp;FindType=Y&amp;SerialNum=1996021619" TargetMode="External"/><Relationship Id="rId325" Type="http://schemas.openxmlformats.org/officeDocument/2006/relationships/hyperlink" Target="http://www.westlaw.com/Find/Default.wl?rs=dfa1.0&amp;vr=2.0&amp;DB=345&amp;FindType=Y&amp;SerialNum=1995251344" TargetMode="External"/><Relationship Id="rId326" Type="http://schemas.openxmlformats.org/officeDocument/2006/relationships/hyperlink" Target="http://www.westlaw.com/Find/Default.wl?rs=dfa1.0&amp;vr=2.0&amp;DB=345&amp;FindType=Y&amp;SerialNum=1995250346" TargetMode="External"/><Relationship Id="rId327" Type="http://schemas.openxmlformats.org/officeDocument/2006/relationships/hyperlink" Target="http://www.westlaw.com/Find/Default.wl?rs=dfa1.0&amp;vr=2.0&amp;DB=345&amp;FindType=Y&amp;SerialNum=1995250607" TargetMode="External"/><Relationship Id="rId328" Type="http://schemas.openxmlformats.org/officeDocument/2006/relationships/hyperlink" Target="http://www.westlaw.com/Find/Default.wl?rs=dfa1.0&amp;vr=2.0&amp;DB=345&amp;FindType=Y&amp;SerialNum=1996028318" TargetMode="External"/><Relationship Id="rId329" Type="http://schemas.openxmlformats.org/officeDocument/2006/relationships/hyperlink" Target="http://www.westlaw.com/Find/Default.wl?rs=dfa1.0&amp;vr=2.0&amp;DB=345&amp;FindType=Y&amp;SerialNum=1995246582" TargetMode="External"/><Relationship Id="rId50" Type="http://schemas.openxmlformats.org/officeDocument/2006/relationships/hyperlink" Target="http://www.westlaw.com/Find/Default.wl?rs=dfa1.0&amp;vr=2.0&amp;DB=506&amp;FindType=Y&amp;SerialNum=1996197026" TargetMode="External"/><Relationship Id="rId51" Type="http://schemas.openxmlformats.org/officeDocument/2006/relationships/hyperlink" Target="http://www.westlaw.com/Find/Default.wl?rs=dfa1.0&amp;vr=2.0&amp;DB=506&amp;FindType=Y&amp;SerialNum=1996193794" TargetMode="External"/><Relationship Id="rId52" Type="http://schemas.openxmlformats.org/officeDocument/2006/relationships/hyperlink" Target="http://www.westlaw.com/Find/Default.wl?rs=dfa1.0&amp;vr=2.0&amp;DB=506&amp;FindType=Y&amp;SerialNum=1996192630" TargetMode="External"/><Relationship Id="rId53" Type="http://schemas.openxmlformats.org/officeDocument/2006/relationships/hyperlink" Target="http://www.westlaw.com/Find/Default.wl?rs=dfa1.0&amp;vr=2.0&amp;DB=506&amp;FindType=Y&amp;SerialNum=1996186584" TargetMode="External"/><Relationship Id="rId54" Type="http://schemas.openxmlformats.org/officeDocument/2006/relationships/hyperlink" Target="http://www.westlaw.com/Find/Default.wl?rs=dfa1.0&amp;vr=2.0&amp;DB=506&amp;FindType=Y&amp;SerialNum=1996191541" TargetMode="External"/><Relationship Id="rId55" Type="http://schemas.openxmlformats.org/officeDocument/2006/relationships/hyperlink" Target="http://www.westlaw.com/Find/Default.wl?rs=dfa1.0&amp;vr=2.0&amp;DB=506&amp;FindType=Y&amp;SerialNum=1996184400" TargetMode="External"/><Relationship Id="rId56" Type="http://schemas.openxmlformats.org/officeDocument/2006/relationships/hyperlink" Target="http://www.westlaw.com/Find/Default.wl?rs=dfa1.0&amp;vr=2.0&amp;DB=506&amp;FindType=Y&amp;SerialNum=1996179846" TargetMode="External"/><Relationship Id="rId57" Type="http://schemas.openxmlformats.org/officeDocument/2006/relationships/hyperlink" Target="http://www.westlaw.com/Find/Default.wl?rs=dfa1.0&amp;vr=2.0&amp;DB=506&amp;FindType=Y&amp;SerialNum=1996180500" TargetMode="External"/><Relationship Id="rId58" Type="http://schemas.openxmlformats.org/officeDocument/2006/relationships/hyperlink" Target="http://www.westlaw.com/Find/Default.wl?rs=dfa1.0&amp;vr=2.0&amp;DB=506&amp;FindType=Y&amp;SerialNum=1996182624" TargetMode="External"/><Relationship Id="rId59" Type="http://schemas.openxmlformats.org/officeDocument/2006/relationships/hyperlink" Target="http://www.westlaw.com/Find/Default.wl?rs=dfa1.0&amp;vr=2.0&amp;DB=506&amp;FindType=Y&amp;SerialNum=1996175734" TargetMode="External"/><Relationship Id="rId150" Type="http://schemas.openxmlformats.org/officeDocument/2006/relationships/hyperlink" Target="http://www.westlaw.com/Find/Default.wl?rs=dfa1.0&amp;vr=2.0&amp;DB=506&amp;FindType=Y&amp;SerialNum=1995249983" TargetMode="External"/><Relationship Id="rId151" Type="http://schemas.openxmlformats.org/officeDocument/2006/relationships/hyperlink" Target="http://www.westlaw.com/Find/Default.wl?rs=dfa1.0&amp;vr=2.0&amp;DB=506&amp;FindType=Y&amp;SerialNum=1996027142" TargetMode="External"/><Relationship Id="rId152" Type="http://schemas.openxmlformats.org/officeDocument/2006/relationships/hyperlink" Target="http://www.westlaw.com/Find/Default.wl?rs=dfa1.0&amp;vr=2.0&amp;DB=506&amp;FindType=Y&amp;SerialNum=1996024549" TargetMode="External"/><Relationship Id="rId153" Type="http://schemas.openxmlformats.org/officeDocument/2006/relationships/hyperlink" Target="http://www.westlaw.com/Find/Default.wl?rs=dfa1.0&amp;vr=2.0&amp;DB=506&amp;FindType=Y&amp;SerialNum=1996025300" TargetMode="External"/><Relationship Id="rId154" Type="http://schemas.openxmlformats.org/officeDocument/2006/relationships/hyperlink" Target="http://www.westlaw.com/Find/Default.wl?rs=dfa1.0&amp;vr=2.0&amp;DB=506&amp;FindType=Y&amp;SerialNum=1996023410" TargetMode="External"/><Relationship Id="rId155" Type="http://schemas.openxmlformats.org/officeDocument/2006/relationships/hyperlink" Target="http://www.westlaw.com/Find/Default.wl?rs=dfa1.0&amp;vr=2.0&amp;DB=506&amp;FindType=Y&amp;SerialNum=1996024866" TargetMode="External"/><Relationship Id="rId156" Type="http://schemas.openxmlformats.org/officeDocument/2006/relationships/hyperlink" Target="http://www.westlaw.com/Find/Default.wl?rs=dfa1.0&amp;vr=2.0&amp;DB=506&amp;FindType=Y&amp;SerialNum=1996024096" TargetMode="External"/><Relationship Id="rId157" Type="http://schemas.openxmlformats.org/officeDocument/2006/relationships/hyperlink" Target="http://www.westlaw.com/Find/Default.wl?rs=dfa1.0&amp;vr=2.0&amp;DB=506&amp;FindType=Y&amp;SerialNum=1995252847" TargetMode="External"/><Relationship Id="rId158" Type="http://schemas.openxmlformats.org/officeDocument/2006/relationships/hyperlink" Target="http://www.westlaw.com/Find/Default.wl?rs=dfa1.0&amp;vr=2.0&amp;DB=506&amp;FindType=Y&amp;SerialNum=1996021812" TargetMode="External"/><Relationship Id="rId159" Type="http://schemas.openxmlformats.org/officeDocument/2006/relationships/hyperlink" Target="http://www.westlaw.com/Find/Default.wl?rs=dfa1.0&amp;vr=2.0&amp;DB=506&amp;FindType=Y&amp;SerialNum=1995247485" TargetMode="External"/><Relationship Id="rId240" Type="http://schemas.openxmlformats.org/officeDocument/2006/relationships/hyperlink" Target="http://www.westlaw.com/Find/Default.wl?rs=dfa1.0&amp;vr=2.0&amp;DB=345&amp;FindType=Y&amp;SerialNum=1996156517" TargetMode="External"/><Relationship Id="rId241" Type="http://schemas.openxmlformats.org/officeDocument/2006/relationships/hyperlink" Target="http://www.westlaw.com/Find/Default.wl?rs=dfa1.0&amp;vr=2.0&amp;DB=345&amp;FindType=Y&amp;SerialNum=1996133365" TargetMode="External"/><Relationship Id="rId242" Type="http://schemas.openxmlformats.org/officeDocument/2006/relationships/hyperlink" Target="http://www.westlaw.com/Find/Default.wl?rs=dfa1.0&amp;vr=2.0&amp;DB=345&amp;FindType=Y&amp;SerialNum=1996133328" TargetMode="External"/><Relationship Id="rId243" Type="http://schemas.openxmlformats.org/officeDocument/2006/relationships/hyperlink" Target="http://www.westlaw.com/Find/Default.wl?rs=dfa1.0&amp;vr=2.0&amp;DB=345&amp;FindType=Y&amp;SerialNum=1996135884" TargetMode="External"/><Relationship Id="rId244" Type="http://schemas.openxmlformats.org/officeDocument/2006/relationships/hyperlink" Target="http://www.westlaw.com/Find/Default.wl?rs=dfa1.0&amp;vr=2.0&amp;DB=345&amp;FindType=Y&amp;SerialNum=1996135625" TargetMode="External"/><Relationship Id="rId245" Type="http://schemas.openxmlformats.org/officeDocument/2006/relationships/hyperlink" Target="http://www.westlaw.com/Find/Default.wl?rs=dfa1.0&amp;vr=2.0&amp;FindType=Y&amp;SerialNum=1996165539" TargetMode="External"/><Relationship Id="rId246" Type="http://schemas.openxmlformats.org/officeDocument/2006/relationships/hyperlink" Target="http://www.westlaw.com/Find/Default.wl?rs=dfa1.0&amp;vr=2.0&amp;FindType=Y&amp;SerialNum=1996126261" TargetMode="External"/><Relationship Id="rId247" Type="http://schemas.openxmlformats.org/officeDocument/2006/relationships/hyperlink" Target="http://www.westlaw.com/Find/Default.wl?rs=dfa1.0&amp;vr=2.0&amp;DB=345&amp;FindType=Y&amp;SerialNum=1996126982" TargetMode="External"/><Relationship Id="rId248" Type="http://schemas.openxmlformats.org/officeDocument/2006/relationships/hyperlink" Target="http://www.westlaw.com/Find/Default.wl?rs=dfa1.0&amp;vr=2.0&amp;DB=345&amp;FindType=Y&amp;SerialNum=1996124354" TargetMode="External"/><Relationship Id="rId249" Type="http://schemas.openxmlformats.org/officeDocument/2006/relationships/hyperlink" Target="http://www.westlaw.com/Find/Default.wl?rs=dfa1.0&amp;vr=2.0&amp;DB=345&amp;FindType=Y&amp;SerialNum=1996144526" TargetMode="External"/><Relationship Id="rId330" Type="http://schemas.openxmlformats.org/officeDocument/2006/relationships/hyperlink" Target="http://www.westlaw.com/Find/Default.wl?rs=dfa1.0&amp;vr=2.0&amp;FindType=Y&amp;SerialNum=1995240194" TargetMode="External"/><Relationship Id="rId331" Type="http://schemas.openxmlformats.org/officeDocument/2006/relationships/hyperlink" Target="http://www.westlaw.com/Find/Default.wl?rs=dfa1.0&amp;vr=2.0&amp;DB=345&amp;FindType=Y&amp;SerialNum=1995242114" TargetMode="External"/><Relationship Id="rId332" Type="http://schemas.openxmlformats.org/officeDocument/2006/relationships/hyperlink" Target="http://www.westlaw.com/Find/Default.wl?rs=dfa1.0&amp;vr=2.0&amp;FindType=Y&amp;SerialNum=1995240488" TargetMode="External"/><Relationship Id="rId333" Type="http://schemas.openxmlformats.org/officeDocument/2006/relationships/hyperlink" Target="http://www.westlaw.com/Find/Default.wl?rs=dfa1.0&amp;vr=2.0&amp;DB=164&amp;FindType=Y&amp;SerialNum=1995237312" TargetMode="External"/><Relationship Id="rId334" Type="http://schemas.openxmlformats.org/officeDocument/2006/relationships/hyperlink" Target="http://www.westlaw.com/Find/Default.wl?rs=dfa1.0&amp;vr=2.0&amp;DB=345&amp;FindType=Y&amp;SerialNum=1995238150" TargetMode="External"/><Relationship Id="rId335" Type="http://schemas.openxmlformats.org/officeDocument/2006/relationships/hyperlink" Target="http://www.westlaw.com/Find/Default.wl?rs=dfa1.0&amp;vr=2.0&amp;DB=345&amp;FindType=Y&amp;SerialNum=1995251311" TargetMode="External"/><Relationship Id="rId336" Type="http://schemas.openxmlformats.org/officeDocument/2006/relationships/hyperlink" Target="http://www.westlaw.com/Find/Default.wl?rs=dfa1.0&amp;vr=2.0&amp;DB=345&amp;FindType=Y&amp;SerialNum=1995250005" TargetMode="External"/><Relationship Id="rId337" Type="http://schemas.openxmlformats.org/officeDocument/2006/relationships/hyperlink" Target="http://www.westlaw.com/Find/Default.wl?rs=dfa1.0&amp;vr=2.0&amp;DB=345&amp;FindType=Y&amp;SerialNum=1995233080" TargetMode="External"/><Relationship Id="rId338" Type="http://schemas.openxmlformats.org/officeDocument/2006/relationships/hyperlink" Target="http://www.westlaw.com/Find/Default.wl?rs=dfa1.0&amp;vr=2.0&amp;FindType=Y&amp;SerialNum=1995230230" TargetMode="External"/><Relationship Id="rId339" Type="http://schemas.openxmlformats.org/officeDocument/2006/relationships/hyperlink" Target="http://www.westlaw.com/Find/Default.wl?rs=dfa1.0&amp;vr=2.0&amp;DB=345&amp;FindType=Y&amp;SerialNum=1995229090" TargetMode="External"/><Relationship Id="rId60" Type="http://schemas.openxmlformats.org/officeDocument/2006/relationships/hyperlink" Target="http://www.westlaw.com/Find/Default.wl?rs=dfa1.0&amp;vr=2.0&amp;DB=506&amp;FindType=Y&amp;SerialNum=1996174445" TargetMode="External"/><Relationship Id="rId61" Type="http://schemas.openxmlformats.org/officeDocument/2006/relationships/hyperlink" Target="http://www.westlaw.com/Find/Default.wl?rs=dfa1.0&amp;vr=2.0&amp;DB=506&amp;FindType=Y&amp;SerialNum=1996174684" TargetMode="External"/><Relationship Id="rId62" Type="http://schemas.openxmlformats.org/officeDocument/2006/relationships/hyperlink" Target="http://www.westlaw.com/Find/Default.wl?rs=dfa1.0&amp;vr=2.0&amp;DB=506&amp;FindType=Y&amp;SerialNum=1996173695" TargetMode="External"/><Relationship Id="rId63" Type="http://schemas.openxmlformats.org/officeDocument/2006/relationships/hyperlink" Target="http://www.westlaw.com/Find/Default.wl?rs=dfa1.0&amp;vr=2.0&amp;DB=506&amp;FindType=Y&amp;SerialNum=1996172380" TargetMode="External"/><Relationship Id="rId64" Type="http://schemas.openxmlformats.org/officeDocument/2006/relationships/hyperlink" Target="http://www.westlaw.com/Find/Default.wl?rs=dfa1.0&amp;vr=2.0&amp;DB=506&amp;FindType=Y&amp;SerialNum=1996171814" TargetMode="External"/><Relationship Id="rId65" Type="http://schemas.openxmlformats.org/officeDocument/2006/relationships/hyperlink" Target="http://www.westlaw.com/Find/Default.wl?rs=dfa1.0&amp;vr=2.0&amp;DB=506&amp;FindType=Y&amp;SerialNum=1996169271" TargetMode="External"/><Relationship Id="rId66" Type="http://schemas.openxmlformats.org/officeDocument/2006/relationships/hyperlink" Target="http://www.westlaw.com/Find/Default.wl?rs=dfa1.0&amp;vr=2.0&amp;DB=506&amp;FindType=Y&amp;SerialNum=1996165836" TargetMode="External"/><Relationship Id="rId67" Type="http://schemas.openxmlformats.org/officeDocument/2006/relationships/hyperlink" Target="http://www.westlaw.com/Find/Default.wl?rs=dfa1.0&amp;vr=2.0&amp;DB=506&amp;FindType=Y&amp;SerialNum=1996166077" TargetMode="External"/><Relationship Id="rId68" Type="http://schemas.openxmlformats.org/officeDocument/2006/relationships/hyperlink" Target="http://www.westlaw.com/Find/Default.wl?rs=dfa1.0&amp;vr=2.0&amp;DB=506&amp;FindType=Y&amp;SerialNum=1996165141" TargetMode="External"/><Relationship Id="rId69" Type="http://schemas.openxmlformats.org/officeDocument/2006/relationships/hyperlink" Target="http://www.westlaw.com/Find/Default.wl?rs=dfa1.0&amp;vr=2.0&amp;DB=4479&amp;FindType=Y&amp;SerialNum=1996163354" TargetMode="External"/><Relationship Id="rId160" Type="http://schemas.openxmlformats.org/officeDocument/2006/relationships/hyperlink" Target="http://www.westlaw.com/Find/Default.wl?rs=dfa1.0&amp;vr=2.0&amp;DB=506&amp;FindType=Y&amp;SerialNum=1995247876" TargetMode="External"/><Relationship Id="rId161" Type="http://schemas.openxmlformats.org/officeDocument/2006/relationships/hyperlink" Target="http://www.westlaw.com/Find/Default.wl?rs=dfa1.0&amp;vr=2.0&amp;DB=506&amp;FindType=Y&amp;SerialNum=1995244155" TargetMode="External"/><Relationship Id="rId162" Type="http://schemas.openxmlformats.org/officeDocument/2006/relationships/hyperlink" Target="http://www.westlaw.com/Find/Default.wl?rs=dfa1.0&amp;vr=2.0&amp;DB=506&amp;FindType=Y&amp;SerialNum=1995244101" TargetMode="External"/><Relationship Id="rId163" Type="http://schemas.openxmlformats.org/officeDocument/2006/relationships/hyperlink" Target="http://www.westlaw.com/Find/Default.wl?rs=dfa1.0&amp;vr=2.0&amp;DB=506&amp;FindType=Y&amp;SerialNum=1995235532" TargetMode="External"/><Relationship Id="rId164" Type="http://schemas.openxmlformats.org/officeDocument/2006/relationships/hyperlink" Target="http://www.westlaw.com/Find/Default.wl?rs=dfa1.0&amp;vr=2.0&amp;DB=506&amp;FindType=Y&amp;SerialNum=1995241213" TargetMode="External"/><Relationship Id="rId165" Type="http://schemas.openxmlformats.org/officeDocument/2006/relationships/hyperlink" Target="http://www.westlaw.com/Find/Default.wl?rs=dfa1.0&amp;vr=2.0&amp;DB=506&amp;FindType=Y&amp;SerialNum=1995236795" TargetMode="External"/><Relationship Id="rId166" Type="http://schemas.openxmlformats.org/officeDocument/2006/relationships/hyperlink" Target="http://www.westlaw.com/Find/Default.wl?rs=dfa1.0&amp;vr=2.0&amp;DB=506&amp;FindType=Y&amp;SerialNum=1995239212" TargetMode="External"/><Relationship Id="rId167" Type="http://schemas.openxmlformats.org/officeDocument/2006/relationships/hyperlink" Target="http://www.westlaw.com/Find/Default.wl?rs=dfa1.0&amp;vr=2.0&amp;DB=506&amp;FindType=Y&amp;SerialNum=1995232622" TargetMode="External"/><Relationship Id="rId168" Type="http://schemas.openxmlformats.org/officeDocument/2006/relationships/hyperlink" Target="http://www.westlaw.com/Find/Default.wl?rs=dfa1.0&amp;vr=2.0&amp;DB=506&amp;FindType=Y&amp;SerialNum=1995226743" TargetMode="External"/><Relationship Id="rId169" Type="http://schemas.openxmlformats.org/officeDocument/2006/relationships/hyperlink" Target="http://www.westlaw.com/Find/Default.wl?rs=dfa1.0&amp;vr=2.0&amp;DB=506&amp;FindType=Y&amp;SerialNum=1995223633" TargetMode="External"/><Relationship Id="rId250" Type="http://schemas.openxmlformats.org/officeDocument/2006/relationships/hyperlink" Target="http://www.westlaw.com/Find/Default.wl?rs=dfa1.0&amp;vr=2.0&amp;DB=345&amp;FindType=Y&amp;SerialNum=1996125319" TargetMode="External"/><Relationship Id="rId251" Type="http://schemas.openxmlformats.org/officeDocument/2006/relationships/hyperlink" Target="http://www.westlaw.com/Find/Default.wl?rs=dfa1.0&amp;vr=2.0&amp;FindType=Y&amp;SerialNum=1996120805" TargetMode="External"/><Relationship Id="rId252" Type="http://schemas.openxmlformats.org/officeDocument/2006/relationships/hyperlink" Target="http://www.westlaw.com/Find/Default.wl?rs=dfa1.0&amp;vr=2.0&amp;DB=345&amp;FindType=Y&amp;SerialNum=1996130376" TargetMode="External"/><Relationship Id="rId253" Type="http://schemas.openxmlformats.org/officeDocument/2006/relationships/hyperlink" Target="http://www.westlaw.com/Find/Default.wl?rs=dfa1.0&amp;vr=2.0&amp;DB=345&amp;FindType=Y&amp;SerialNum=1996122377" TargetMode="External"/><Relationship Id="rId254" Type="http://schemas.openxmlformats.org/officeDocument/2006/relationships/hyperlink" Target="http://www.westlaw.com/Find/Default.wl?rs=dfa1.0&amp;vr=2.0&amp;FindType=Y&amp;SerialNum=1999093603" TargetMode="External"/><Relationship Id="rId255" Type="http://schemas.openxmlformats.org/officeDocument/2006/relationships/hyperlink" Target="http://www.westlaw.com/Find/Default.wl?rs=dfa1.0&amp;vr=2.0&amp;DB=164&amp;FindType=Y&amp;SerialNum=1996122327" TargetMode="External"/><Relationship Id="rId256" Type="http://schemas.openxmlformats.org/officeDocument/2006/relationships/hyperlink" Target="http://www.westlaw.com/Find/Default.wl?rs=dfa1.0&amp;vr=2.0&amp;DB=870&amp;FindType=Y&amp;SerialNum=1996117936" TargetMode="External"/><Relationship Id="rId257" Type="http://schemas.openxmlformats.org/officeDocument/2006/relationships/hyperlink" Target="http://www.westlaw.com/Find/Default.wl?rs=dfa1.0&amp;vr=2.0&amp;DB=345&amp;FindType=Y&amp;SerialNum=1996119132" TargetMode="External"/><Relationship Id="rId258" Type="http://schemas.openxmlformats.org/officeDocument/2006/relationships/hyperlink" Target="http://www.westlaw.com/Find/Default.wl?rs=dfa1.0&amp;vr=2.0&amp;DB=345&amp;FindType=Y&amp;SerialNum=1996122642" TargetMode="External"/><Relationship Id="rId259" Type="http://schemas.openxmlformats.org/officeDocument/2006/relationships/hyperlink" Target="http://www.westlaw.com/Find/Default.wl?rs=dfa1.0&amp;vr=2.0&amp;DB=345&amp;FindType=Y&amp;SerialNum=1996118512" TargetMode="External"/><Relationship Id="rId340" Type="http://schemas.openxmlformats.org/officeDocument/2006/relationships/hyperlink" Target="http://www.westlaw.com/Find/Default.wl?rs=dfa1.0&amp;vr=2.0&amp;DB=345&amp;FindType=Y&amp;SerialNum=1995229223" TargetMode="External"/><Relationship Id="rId341" Type="http://schemas.openxmlformats.org/officeDocument/2006/relationships/hyperlink" Target="http://www.westlaw.com/Find/Default.wl?rs=dfa1.0&amp;vr=2.0&amp;DB=345&amp;FindType=Y&amp;SerialNum=1995228671" TargetMode="External"/><Relationship Id="rId342" Type="http://schemas.openxmlformats.org/officeDocument/2006/relationships/hyperlink" Target="http://www.westlaw.com/Find/Default.wl?rs=dfa1.0&amp;vr=2.0&amp;DB=345&amp;FindType=Y&amp;SerialNum=1995251494" TargetMode="External"/><Relationship Id="rId343" Type="http://schemas.openxmlformats.org/officeDocument/2006/relationships/hyperlink" Target="http://www.westlaw.com/Find/Default.wl?rs=dfa1.0&amp;vr=2.0&amp;DB=345&amp;FindType=Y&amp;SerialNum=1995227518" TargetMode="External"/><Relationship Id="rId344" Type="http://schemas.openxmlformats.org/officeDocument/2006/relationships/hyperlink" Target="http://www.westlaw.com/Find/Default.wl?rs=dfa1.0&amp;vr=2.0&amp;DB=345&amp;FindType=Y&amp;SerialNum=1995233138" TargetMode="External"/><Relationship Id="rId100" Type="http://schemas.openxmlformats.org/officeDocument/2006/relationships/hyperlink" Target="http://www.westlaw.com/Find/Default.wl?rs=dfa1.0&amp;vr=2.0&amp;DB=506&amp;FindType=Y&amp;SerialNum=1996109147" TargetMode="External"/><Relationship Id="rId101" Type="http://schemas.openxmlformats.org/officeDocument/2006/relationships/hyperlink" Target="http://www.westlaw.com/Find/Default.wl?rs=dfa1.0&amp;vr=2.0&amp;DB=506&amp;FindType=Y&amp;SerialNum=1996108164" TargetMode="External"/><Relationship Id="rId102" Type="http://schemas.openxmlformats.org/officeDocument/2006/relationships/hyperlink" Target="http://www.westlaw.com/Find/Default.wl?rs=dfa1.0&amp;vr=2.0&amp;DB=506&amp;FindType=Y&amp;SerialNum=1996108492" TargetMode="External"/><Relationship Id="rId103" Type="http://schemas.openxmlformats.org/officeDocument/2006/relationships/hyperlink" Target="http://www.westlaw.com/Find/Default.wl?rs=dfa1.0&amp;vr=2.0&amp;DB=506&amp;FindType=Y&amp;SerialNum=1996098938" TargetMode="External"/><Relationship Id="rId104" Type="http://schemas.openxmlformats.org/officeDocument/2006/relationships/hyperlink" Target="http://www.westlaw.com/Find/Default.wl?rs=dfa1.0&amp;vr=2.0&amp;DB=506&amp;FindType=Y&amp;SerialNum=1996100665" TargetMode="External"/><Relationship Id="rId105" Type="http://schemas.openxmlformats.org/officeDocument/2006/relationships/hyperlink" Target="http://www.westlaw.com/Find/Default.wl?rs=dfa1.0&amp;vr=2.0&amp;DB=506&amp;FindType=Y&amp;SerialNum=1996097939" TargetMode="External"/></Relationships>
</file>

<file path=xl/worksheets/_rels/sheet18.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7113302" TargetMode="External"/><Relationship Id="rId107" Type="http://schemas.openxmlformats.org/officeDocument/2006/relationships/hyperlink" Target="http://www.westlaw.com/Find/Default.wl?rs=dfa1.0&amp;vr=2.0&amp;DB=506&amp;FindType=Y&amp;SerialNum=1997109185" TargetMode="External"/><Relationship Id="rId108" Type="http://schemas.openxmlformats.org/officeDocument/2006/relationships/hyperlink" Target="http://www.westlaw.com/Find/Default.wl?rs=dfa1.0&amp;vr=2.0&amp;DB=506&amp;FindType=Y&amp;SerialNum=1997109524" TargetMode="External"/><Relationship Id="rId109" Type="http://schemas.openxmlformats.org/officeDocument/2006/relationships/hyperlink" Target="http://www.westlaw.com/Find/Default.wl?rs=dfa1.0&amp;vr=2.0&amp;DB=506&amp;FindType=Y&amp;SerialNum=1997110003" TargetMode="External"/><Relationship Id="rId345" Type="http://schemas.openxmlformats.org/officeDocument/2006/relationships/hyperlink" Target="http://www.westlaw.com/Find/Default.wl?rs=dfa1.0&amp;vr=2.0&amp;DB=345&amp;FindType=Y&amp;SerialNum=1996270624" TargetMode="External"/><Relationship Id="rId346" Type="http://schemas.openxmlformats.org/officeDocument/2006/relationships/hyperlink" Target="http://www.westlaw.com/Find/Default.wl?rs=dfa1.0&amp;vr=2.0&amp;FindType=Y&amp;SerialNum=1996277490" TargetMode="External"/><Relationship Id="rId347" Type="http://schemas.openxmlformats.org/officeDocument/2006/relationships/hyperlink" Target="http://www.westlaw.com/Find/Default.wl?rs=dfa1.0&amp;vr=2.0&amp;DB=345&amp;FindType=Y&amp;SerialNum=1996272206" TargetMode="External"/><Relationship Id="rId348" Type="http://schemas.openxmlformats.org/officeDocument/2006/relationships/hyperlink" Target="http://www.westlaw.com/Find/Default.wl?rs=dfa1.0&amp;vr=2.0&amp;DB=345&amp;FindType=Y&amp;SerialNum=1996269659" TargetMode="External"/><Relationship Id="rId349" Type="http://schemas.openxmlformats.org/officeDocument/2006/relationships/hyperlink" Target="http://www.westlaw.com/Find/Default.wl?rs=dfa1.0&amp;vr=2.0&amp;DB=345&amp;FindType=Y&amp;SerialNum=1997030501" TargetMode="External"/><Relationship Id="rId70" Type="http://schemas.openxmlformats.org/officeDocument/2006/relationships/hyperlink" Target="http://www.westlaw.com/Find/Default.wl?rs=dfa1.0&amp;vr=2.0&amp;DB=506&amp;FindType=Y&amp;SerialNum=1997151321" TargetMode="External"/><Relationship Id="rId71" Type="http://schemas.openxmlformats.org/officeDocument/2006/relationships/hyperlink" Target="http://www.westlaw.com/Find/Default.wl?rs=dfa1.0&amp;vr=2.0&amp;DB=506&amp;FindType=Y&amp;SerialNum=1997151784" TargetMode="External"/><Relationship Id="rId72" Type="http://schemas.openxmlformats.org/officeDocument/2006/relationships/hyperlink" Target="http://www.westlaw.com/Find/Default.wl?rs=dfa1.0&amp;vr=2.0&amp;DB=506&amp;FindType=Y&amp;SerialNum=1997151183" TargetMode="External"/><Relationship Id="rId73" Type="http://schemas.openxmlformats.org/officeDocument/2006/relationships/hyperlink" Target="http://www.westlaw.com/Find/Default.wl?rs=dfa1.0&amp;vr=2.0&amp;DB=506&amp;FindType=Y&amp;SerialNum=1997151270" TargetMode="External"/><Relationship Id="rId74" Type="http://schemas.openxmlformats.org/officeDocument/2006/relationships/hyperlink" Target="http://www.westlaw.com/Find/Default.wl?rs=dfa1.0&amp;vr=2.0&amp;DB=506&amp;FindType=Y&amp;SerialNum=1997149886" TargetMode="External"/><Relationship Id="rId75" Type="http://schemas.openxmlformats.org/officeDocument/2006/relationships/hyperlink" Target="http://www.westlaw.com/Find/Default.wl?rs=dfa1.0&amp;vr=2.0&amp;DB=506&amp;FindType=Y&amp;SerialNum=1997150579" TargetMode="External"/><Relationship Id="rId76" Type="http://schemas.openxmlformats.org/officeDocument/2006/relationships/hyperlink" Target="http://www.westlaw.com/Find/Default.wl?rs=dfa1.0&amp;vr=2.0&amp;DB=506&amp;FindType=Y&amp;SerialNum=1997146140" TargetMode="External"/><Relationship Id="rId77" Type="http://schemas.openxmlformats.org/officeDocument/2006/relationships/hyperlink" Target="http://www.westlaw.com/Find/Default.wl?rs=dfa1.0&amp;vr=2.0&amp;DB=506&amp;FindType=Y&amp;SerialNum=1997145943" TargetMode="External"/><Relationship Id="rId78" Type="http://schemas.openxmlformats.org/officeDocument/2006/relationships/hyperlink" Target="http://www.westlaw.com/Find/Default.wl?rs=dfa1.0&amp;vr=2.0&amp;DB=506&amp;FindType=Y&amp;SerialNum=1997132245" TargetMode="External"/><Relationship Id="rId79" Type="http://schemas.openxmlformats.org/officeDocument/2006/relationships/hyperlink" Target="http://www.westlaw.com/Find/Default.wl?rs=dfa1.0&amp;vr=2.0&amp;DB=506&amp;FindType=Y&amp;SerialNum=1997137736" TargetMode="External"/><Relationship Id="rId170" Type="http://schemas.openxmlformats.org/officeDocument/2006/relationships/hyperlink" Target="http://www.westlaw.com/Find/Default.wl?rs=dfa1.0&amp;vr=2.0&amp;DB=506&amp;FindType=Y&amp;SerialNum=1997044999" TargetMode="External"/><Relationship Id="rId171" Type="http://schemas.openxmlformats.org/officeDocument/2006/relationships/hyperlink" Target="http://www.westlaw.com/Find/Default.wl?rs=dfa1.0&amp;vr=2.0&amp;DB=506&amp;FindType=Y&amp;SerialNum=1997042833" TargetMode="External"/><Relationship Id="rId172" Type="http://schemas.openxmlformats.org/officeDocument/2006/relationships/hyperlink" Target="http://www.westlaw.com/Find/Default.wl?rs=dfa1.0&amp;vr=2.0&amp;DB=506&amp;FindType=Y&amp;SerialNum=1997043920" TargetMode="External"/><Relationship Id="rId173" Type="http://schemas.openxmlformats.org/officeDocument/2006/relationships/hyperlink" Target="http://www.westlaw.com/Find/Default.wl?rs=dfa1.0&amp;vr=2.0&amp;DB=506&amp;FindType=Y&amp;SerialNum=1997040687" TargetMode="External"/><Relationship Id="rId174" Type="http://schemas.openxmlformats.org/officeDocument/2006/relationships/hyperlink" Target="http://www.westlaw.com/Find/Default.wl?rs=dfa1.0&amp;vr=2.0&amp;DB=506&amp;FindType=Y&amp;SerialNum=1997036381" TargetMode="External"/><Relationship Id="rId175" Type="http://schemas.openxmlformats.org/officeDocument/2006/relationships/hyperlink" Target="http://www.westlaw.com/Find/Default.wl?rs=dfa1.0&amp;vr=2.0&amp;DB=506&amp;FindType=Y&amp;SerialNum=1997030240" TargetMode="External"/><Relationship Id="rId176" Type="http://schemas.openxmlformats.org/officeDocument/2006/relationships/hyperlink" Target="http://www.westlaw.com/Find/Default.wl?rs=dfa1.0&amp;vr=2.0&amp;DB=506&amp;FindType=Y&amp;SerialNum=1997030454" TargetMode="External"/><Relationship Id="rId177" Type="http://schemas.openxmlformats.org/officeDocument/2006/relationships/hyperlink" Target="http://www.westlaw.com/Find/Default.wl?rs=dfa1.0&amp;vr=2.0&amp;DB=506&amp;FindType=Y&amp;SerialNum=1997029424" TargetMode="External"/><Relationship Id="rId178" Type="http://schemas.openxmlformats.org/officeDocument/2006/relationships/hyperlink" Target="http://www.westlaw.com/Find/Default.wl?rs=dfa1.0&amp;vr=2.0&amp;DB=506&amp;FindType=Y&amp;SerialNum=1997028735" TargetMode="External"/><Relationship Id="rId179" Type="http://schemas.openxmlformats.org/officeDocument/2006/relationships/hyperlink" Target="http://www.westlaw.com/Find/Default.wl?rs=dfa1.0&amp;vr=2.0&amp;DB=506&amp;FindType=Y&amp;SerialNum=1997028963" TargetMode="External"/><Relationship Id="rId260" Type="http://schemas.openxmlformats.org/officeDocument/2006/relationships/hyperlink" Target="http://www.westlaw.com/Find/Default.wl?rs=dfa1.0&amp;vr=2.0&amp;DB=345&amp;FindType=Y&amp;SerialNum=1997136969" TargetMode="External"/><Relationship Id="rId10" Type="http://schemas.openxmlformats.org/officeDocument/2006/relationships/hyperlink" Target="http://www.westlaw.com/Find/Default.wl?rs=dfa1.0&amp;vr=2.0&amp;DB=780&amp;FindType=Y&amp;SerialNum=1997129562" TargetMode="External"/><Relationship Id="rId11" Type="http://schemas.openxmlformats.org/officeDocument/2006/relationships/hyperlink" Target="http://www.westlaw.com/Find/Default.wl?rs=dfa1.0&amp;vr=2.0&amp;DB=780&amp;FindType=Y&amp;SerialNum=1997126617" TargetMode="External"/><Relationship Id="rId12" Type="http://schemas.openxmlformats.org/officeDocument/2006/relationships/hyperlink" Target="http://www.westlaw.com/Find/Default.wl?rs=dfa1.0&amp;vr=2.0&amp;DB=780&amp;FindType=Y&amp;SerialNum=1997119018" TargetMode="External"/><Relationship Id="rId13" Type="http://schemas.openxmlformats.org/officeDocument/2006/relationships/hyperlink" Target="http://www.westlaw.com/Find/Default.wl?rs=dfa1.0&amp;vr=2.0&amp;DB=780&amp;FindType=Y&amp;SerialNum=1997119023" TargetMode="External"/><Relationship Id="rId14" Type="http://schemas.openxmlformats.org/officeDocument/2006/relationships/hyperlink" Target="http://www.westlaw.com/Find/Default.wl?rs=dfa1.0&amp;vr=2.0&amp;DB=780&amp;FindType=Y&amp;SerialNum=1997119308" TargetMode="External"/><Relationship Id="rId15" Type="http://schemas.openxmlformats.org/officeDocument/2006/relationships/hyperlink" Target="http://www.westlaw.com/Find/Default.wl?rs=dfa1.0&amp;vr=2.0&amp;DB=780&amp;FindType=Y&amp;SerialNum=1997115666" TargetMode="External"/><Relationship Id="rId16" Type="http://schemas.openxmlformats.org/officeDocument/2006/relationships/hyperlink" Target="http://www.westlaw.com/Find/Default.wl?rs=dfa1.0&amp;vr=2.0&amp;DB=780&amp;FindType=Y&amp;SerialNum=1997110944" TargetMode="External"/><Relationship Id="rId17" Type="http://schemas.openxmlformats.org/officeDocument/2006/relationships/hyperlink" Target="http://www.westlaw.com/Find/Default.wl?rs=dfa1.0&amp;vr=2.0&amp;DB=780&amp;FindType=Y&amp;SerialNum=1997110953" TargetMode="External"/><Relationship Id="rId18" Type="http://schemas.openxmlformats.org/officeDocument/2006/relationships/hyperlink" Target="http://www.westlaw.com/Find/Default.wl?rs=dfa1.0&amp;vr=2.0&amp;DB=780&amp;FindType=Y&amp;SerialNum=1997097720" TargetMode="External"/><Relationship Id="rId19" Type="http://schemas.openxmlformats.org/officeDocument/2006/relationships/hyperlink" Target="http://www.westlaw.com/Find/Default.wl?rs=dfa1.0&amp;vr=2.0&amp;DB=780&amp;FindType=Y&amp;SerialNum=1997078723" TargetMode="External"/><Relationship Id="rId261" Type="http://schemas.openxmlformats.org/officeDocument/2006/relationships/hyperlink" Target="http://www.westlaw.com/Find/Default.wl?rs=dfa1.0&amp;vr=2.0&amp;DB=345&amp;FindType=Y&amp;SerialNum=1997145154" TargetMode="External"/><Relationship Id="rId262" Type="http://schemas.openxmlformats.org/officeDocument/2006/relationships/hyperlink" Target="http://www.westlaw.com/Find/Default.wl?rs=dfa1.0&amp;vr=2.0&amp;DB=345&amp;FindType=Y&amp;SerialNum=1997136777" TargetMode="External"/><Relationship Id="rId263" Type="http://schemas.openxmlformats.org/officeDocument/2006/relationships/hyperlink" Target="http://www.westlaw.com/Find/Default.wl?rs=dfa1.0&amp;vr=2.0&amp;DB=345&amp;FindType=Y&amp;SerialNum=1997162107" TargetMode="External"/><Relationship Id="rId264" Type="http://schemas.openxmlformats.org/officeDocument/2006/relationships/hyperlink" Target="http://www.westlaw.com/Find/Default.wl?rs=dfa1.0&amp;vr=2.0&amp;DB=345&amp;FindType=Y&amp;SerialNum=1997135147" TargetMode="External"/><Relationship Id="rId110" Type="http://schemas.openxmlformats.org/officeDocument/2006/relationships/hyperlink" Target="http://www.westlaw.com/Find/Default.wl?rs=dfa1.0&amp;vr=2.0&amp;DB=506&amp;FindType=Y&amp;SerialNum=1997107875" TargetMode="External"/><Relationship Id="rId111" Type="http://schemas.openxmlformats.org/officeDocument/2006/relationships/hyperlink" Target="http://www.westlaw.com/Find/Default.wl?rs=dfa1.0&amp;vr=2.0&amp;DB=506&amp;FindType=Y&amp;SerialNum=1997108272" TargetMode="External"/><Relationship Id="rId112" Type="http://schemas.openxmlformats.org/officeDocument/2006/relationships/hyperlink" Target="http://www.westlaw.com/Find/Default.wl?rs=dfa1.0&amp;vr=2.0&amp;DB=506&amp;FindType=Y&amp;SerialNum=1997106571" TargetMode="External"/><Relationship Id="rId113" Type="http://schemas.openxmlformats.org/officeDocument/2006/relationships/hyperlink" Target="http://www.westlaw.com/Find/Default.wl?rs=dfa1.0&amp;vr=2.0&amp;DB=506&amp;FindType=Y&amp;SerialNum=1997104878" TargetMode="External"/><Relationship Id="rId114" Type="http://schemas.openxmlformats.org/officeDocument/2006/relationships/hyperlink" Target="http://www.westlaw.com/Find/Default.wl?rs=dfa1.0&amp;vr=2.0&amp;DB=506&amp;FindType=Y&amp;SerialNum=1997105204" TargetMode="External"/><Relationship Id="rId115" Type="http://schemas.openxmlformats.org/officeDocument/2006/relationships/hyperlink" Target="http://www.westlaw.com/Find/Default.wl?rs=dfa1.0&amp;vr=2.0&amp;DB=506&amp;FindType=Y&amp;SerialNum=1997098260" TargetMode="External"/><Relationship Id="rId116" Type="http://schemas.openxmlformats.org/officeDocument/2006/relationships/hyperlink" Target="http://www.westlaw.com/Find/Default.wl?rs=dfa1.0&amp;vr=2.0&amp;DB=4479&amp;FindType=Y&amp;SerialNum=1997104743" TargetMode="External"/><Relationship Id="rId117" Type="http://schemas.openxmlformats.org/officeDocument/2006/relationships/hyperlink" Target="http://www.westlaw.com/Find/Default.wl?rs=dfa1.0&amp;vr=2.0&amp;DB=506&amp;FindType=Y&amp;SerialNum=1997100494" TargetMode="External"/><Relationship Id="rId118" Type="http://schemas.openxmlformats.org/officeDocument/2006/relationships/hyperlink" Target="http://www.westlaw.com/Find/Default.wl?rs=dfa1.0&amp;vr=2.0&amp;DB=506&amp;FindType=Y&amp;SerialNum=1997090527" TargetMode="External"/><Relationship Id="rId119" Type="http://schemas.openxmlformats.org/officeDocument/2006/relationships/hyperlink" Target="http://www.westlaw.com/Find/Default.wl?rs=dfa1.0&amp;vr=2.0&amp;DB=506&amp;FindType=Y&amp;SerialNum=1997095196" TargetMode="External"/><Relationship Id="rId200" Type="http://schemas.openxmlformats.org/officeDocument/2006/relationships/hyperlink" Target="http://www.westlaw.com/Find/Default.wl?rs=dfa1.0&amp;vr=2.0&amp;DB=506&amp;FindType=Y&amp;SerialNum=1996260531" TargetMode="External"/><Relationship Id="rId201" Type="http://schemas.openxmlformats.org/officeDocument/2006/relationships/hyperlink" Target="http://www.westlaw.com/Find/Default.wl?rs=dfa1.0&amp;vr=2.0&amp;DB=506&amp;FindType=Y&amp;SerialNum=1996258401" TargetMode="External"/><Relationship Id="rId202" Type="http://schemas.openxmlformats.org/officeDocument/2006/relationships/hyperlink" Target="http://www.westlaw.com/Find/Default.wl?rs=dfa1.0&amp;vr=2.0&amp;DB=506&amp;FindType=Y&amp;SerialNum=1996251644" TargetMode="External"/><Relationship Id="rId203" Type="http://schemas.openxmlformats.org/officeDocument/2006/relationships/hyperlink" Target="http://www.westlaw.com/Find/Default.wl?rs=dfa1.0&amp;vr=2.0&amp;DB=506&amp;FindType=Y&amp;SerialNum=1996252384" TargetMode="External"/><Relationship Id="rId204" Type="http://schemas.openxmlformats.org/officeDocument/2006/relationships/hyperlink" Target="http://www.westlaw.com/Find/Default.wl?rs=dfa1.0&amp;vr=2.0&amp;DB=506&amp;FindType=Y&amp;SerialNum=1996252536" TargetMode="External"/><Relationship Id="rId205" Type="http://schemas.openxmlformats.org/officeDocument/2006/relationships/hyperlink" Target="http://www.westlaw.com/Find/Default.wl?rs=dfa1.0&amp;vr=2.0&amp;DB=506&amp;FindType=Y&amp;SerialNum=1996252538" TargetMode="External"/><Relationship Id="rId206" Type="http://schemas.openxmlformats.org/officeDocument/2006/relationships/hyperlink" Target="http://www.westlaw.com/Find/Default.wl?rs=dfa1.0&amp;vr=2.0&amp;DB=506&amp;FindType=Y&amp;SerialNum=1996248760" TargetMode="External"/><Relationship Id="rId207" Type="http://schemas.openxmlformats.org/officeDocument/2006/relationships/hyperlink" Target="http://www.westlaw.com/Find/Default.wl?rs=dfa1.0&amp;vr=2.0&amp;DB=506&amp;FindType=Y&amp;SerialNum=1996248763" TargetMode="External"/><Relationship Id="rId208" Type="http://schemas.openxmlformats.org/officeDocument/2006/relationships/hyperlink" Target="http://www.westlaw.com/Find/Default.wl?rs=dfa1.0&amp;vr=2.0&amp;DB=506&amp;FindType=Y&amp;SerialNum=1996248110" TargetMode="External"/><Relationship Id="rId209" Type="http://schemas.openxmlformats.org/officeDocument/2006/relationships/hyperlink" Target="http://www.westlaw.com/Find/Default.wl?rs=dfa1.0&amp;vr=2.0&amp;DB=506&amp;FindType=Y&amp;SerialNum=1996248392" TargetMode="External"/><Relationship Id="rId265" Type="http://schemas.openxmlformats.org/officeDocument/2006/relationships/hyperlink" Target="http://www.westlaw.com/Find/Default.wl?rs=dfa1.0&amp;vr=2.0&amp;FindType=Y&amp;SerialNum=1997130533" TargetMode="External"/><Relationship Id="rId266" Type="http://schemas.openxmlformats.org/officeDocument/2006/relationships/hyperlink" Target="http://www.westlaw.com/Find/Default.wl?rs=dfa1.0&amp;vr=2.0&amp;DB=345&amp;FindType=Y&amp;SerialNum=1997134771" TargetMode="External"/><Relationship Id="rId267" Type="http://schemas.openxmlformats.org/officeDocument/2006/relationships/hyperlink" Target="http://www.westlaw.com/Find/Default.wl?rs=dfa1.0&amp;vr=2.0&amp;DB=345&amp;FindType=Y&amp;SerialNum=1997125489" TargetMode="External"/><Relationship Id="rId268" Type="http://schemas.openxmlformats.org/officeDocument/2006/relationships/hyperlink" Target="http://www.westlaw.com/Find/Default.wl?rs=dfa1.0&amp;vr=2.0&amp;DB=345&amp;FindType=Y&amp;SerialNum=1997147935" TargetMode="External"/><Relationship Id="rId269" Type="http://schemas.openxmlformats.org/officeDocument/2006/relationships/hyperlink" Target="http://www.westlaw.com/Find/Default.wl?rs=dfa1.0&amp;vr=2.0&amp;DB=164&amp;FindType=Y&amp;SerialNum=1998195628" TargetMode="External"/><Relationship Id="rId350" Type="http://schemas.openxmlformats.org/officeDocument/2006/relationships/hyperlink" Target="http://www.westlaw.com/Find/Default.wl?rs=dfa1.0&amp;vr=2.0&amp;DB=345&amp;FindType=Y&amp;SerialNum=1996264734" TargetMode="External"/><Relationship Id="rId351" Type="http://schemas.openxmlformats.org/officeDocument/2006/relationships/hyperlink" Target="http://www.westlaw.com/Find/Default.wl?rs=dfa1.0&amp;vr=2.0&amp;DB=345&amp;FindType=Y&amp;SerialNum=1996265286" TargetMode="External"/><Relationship Id="rId352" Type="http://schemas.openxmlformats.org/officeDocument/2006/relationships/hyperlink" Target="http://www.westlaw.com/Find/Default.wl?rs=dfa1.0&amp;vr=2.0&amp;DB=164&amp;FindType=Y&amp;SerialNum=1996269622" TargetMode="External"/><Relationship Id="rId353" Type="http://schemas.openxmlformats.org/officeDocument/2006/relationships/hyperlink" Target="http://www.westlaw.com/Find/Default.wl?rs=dfa1.0&amp;vr=2.0&amp;DB=345&amp;FindType=Y&amp;SerialNum=1996265601" TargetMode="External"/><Relationship Id="rId354" Type="http://schemas.openxmlformats.org/officeDocument/2006/relationships/hyperlink" Target="http://www.westlaw.com/Find/Default.wl?rs=dfa1.0&amp;vr=2.0&amp;FindType=Y&amp;SerialNum=1996257150" TargetMode="External"/><Relationship Id="rId355" Type="http://schemas.openxmlformats.org/officeDocument/2006/relationships/hyperlink" Target="http://www.westlaw.com/Find/Default.wl?rs=dfa1.0&amp;vr=2.0&amp;FindType=Y&amp;SerialNum=1996268737" TargetMode="External"/><Relationship Id="rId356" Type="http://schemas.openxmlformats.org/officeDocument/2006/relationships/hyperlink" Target="http://www.westlaw.com/Find/Default.wl?rs=dfa1.0&amp;vr=2.0&amp;DB=345&amp;FindType=Y&amp;SerialNum=1996256289" TargetMode="External"/><Relationship Id="rId357" Type="http://schemas.openxmlformats.org/officeDocument/2006/relationships/hyperlink" Target="http://www.westlaw.com/Find/Default.wl?rs=dfa1.0&amp;vr=2.0&amp;DB=345&amp;FindType=Y&amp;SerialNum=1996260457" TargetMode="External"/><Relationship Id="rId358" Type="http://schemas.openxmlformats.org/officeDocument/2006/relationships/hyperlink" Target="http://www.westlaw.com/Find/Default.wl?rs=dfa1.0&amp;vr=2.0&amp;FindType=Y&amp;SerialNum=1996249155" TargetMode="External"/><Relationship Id="rId1" Type="http://schemas.openxmlformats.org/officeDocument/2006/relationships/hyperlink" Target="http://www.westlaw.com/Find/Default.wl?rs=dfa1.0&amp;vr=2.0&amp;DB=780&amp;FindType=Y&amp;SerialNum=1997135848" TargetMode="External"/><Relationship Id="rId2" Type="http://schemas.openxmlformats.org/officeDocument/2006/relationships/hyperlink" Target="http://www.westlaw.com/Find/Default.wl?rs=dfa1.0&amp;vr=2.0&amp;DB=780&amp;FindType=Y&amp;SerialNum=1997135020" TargetMode="External"/><Relationship Id="rId3" Type="http://schemas.openxmlformats.org/officeDocument/2006/relationships/hyperlink" Target="http://www.westlaw.com/Find/Default.wl?rs=dfa1.0&amp;vr=2.0&amp;DB=780&amp;FindType=Y&amp;SerialNum=1997135034" TargetMode="External"/><Relationship Id="rId4" Type="http://schemas.openxmlformats.org/officeDocument/2006/relationships/hyperlink" Target="http://www.westlaw.com/Find/Default.wl?rs=dfa1.0&amp;vr=2.0&amp;DB=780&amp;FindType=Y&amp;SerialNum=1997137251" TargetMode="External"/><Relationship Id="rId5" Type="http://schemas.openxmlformats.org/officeDocument/2006/relationships/hyperlink" Target="http://www.westlaw.com/Find/Default.wl?rs=dfa1.0&amp;vr=2.0&amp;DB=780&amp;FindType=Y&amp;SerialNum=1997134032" TargetMode="External"/><Relationship Id="rId6" Type="http://schemas.openxmlformats.org/officeDocument/2006/relationships/hyperlink" Target="http://www.westlaw.com/Find/Default.wl?rs=dfa1.0&amp;vr=2.0&amp;DB=780&amp;FindType=Y&amp;SerialNum=1997134084" TargetMode="External"/><Relationship Id="rId7" Type="http://schemas.openxmlformats.org/officeDocument/2006/relationships/hyperlink" Target="http://www.westlaw.com/Find/Default.wl?rs=dfa1.0&amp;vr=2.0&amp;DB=780&amp;FindType=Y&amp;SerialNum=1997134126" TargetMode="External"/><Relationship Id="rId8" Type="http://schemas.openxmlformats.org/officeDocument/2006/relationships/hyperlink" Target="http://www.westlaw.com/Find/Default.wl?rs=dfa1.0&amp;vr=2.0&amp;DB=780&amp;FindType=Y&amp;SerialNum=1997131744" TargetMode="External"/><Relationship Id="rId9" Type="http://schemas.openxmlformats.org/officeDocument/2006/relationships/hyperlink" Target="http://www.westlaw.com/Find/Default.wl?rs=dfa1.0&amp;vr=2.0&amp;DB=780&amp;FindType=Y&amp;SerialNum=1997131755" TargetMode="External"/><Relationship Id="rId359" Type="http://schemas.openxmlformats.org/officeDocument/2006/relationships/hyperlink" Target="http://www.westlaw.com/Find/Default.wl?rs=dfa1.0&amp;vr=2.0&amp;DB=345&amp;FindType=Y&amp;SerialNum=1996259406" TargetMode="External"/><Relationship Id="rId80" Type="http://schemas.openxmlformats.org/officeDocument/2006/relationships/hyperlink" Target="http://www.westlaw.com/Find/Default.wl?rs=dfa1.0&amp;vr=2.0&amp;DB=506&amp;FindType=Y&amp;SerialNum=1997143654" TargetMode="External"/><Relationship Id="rId81" Type="http://schemas.openxmlformats.org/officeDocument/2006/relationships/hyperlink" Target="http://www.westlaw.com/Find/Default.wl?rs=dfa1.0&amp;vr=2.0&amp;DB=506&amp;FindType=Y&amp;SerialNum=1997139041" TargetMode="External"/><Relationship Id="rId82" Type="http://schemas.openxmlformats.org/officeDocument/2006/relationships/hyperlink" Target="http://www.westlaw.com/Find/Default.wl?rs=dfa1.0&amp;vr=2.0&amp;DB=506&amp;FindType=Y&amp;SerialNum=1997142411" TargetMode="External"/><Relationship Id="rId83" Type="http://schemas.openxmlformats.org/officeDocument/2006/relationships/hyperlink" Target="http://www.westlaw.com/Find/Default.wl?rs=dfa1.0&amp;vr=2.0&amp;DB=506&amp;FindType=Y&amp;SerialNum=1997139879" TargetMode="External"/><Relationship Id="rId84" Type="http://schemas.openxmlformats.org/officeDocument/2006/relationships/hyperlink" Target="http://www.westlaw.com/Find/Default.wl?rs=dfa1.0&amp;vr=2.0&amp;DB=506&amp;FindType=Y&amp;SerialNum=1997140391" TargetMode="External"/><Relationship Id="rId85" Type="http://schemas.openxmlformats.org/officeDocument/2006/relationships/hyperlink" Target="http://www.westlaw.com/Find/Default.wl?rs=dfa1.0&amp;vr=2.0&amp;DB=506&amp;FindType=Y&amp;SerialNum=1997140664" TargetMode="External"/><Relationship Id="rId86" Type="http://schemas.openxmlformats.org/officeDocument/2006/relationships/hyperlink" Target="http://www.westlaw.com/Find/Default.wl?rs=dfa1.0&amp;vr=2.0&amp;DB=506&amp;FindType=Y&amp;SerialNum=1997136329" TargetMode="External"/><Relationship Id="rId87" Type="http://schemas.openxmlformats.org/officeDocument/2006/relationships/hyperlink" Target="http://www.westlaw.com/Find/Default.wl?rs=dfa1.0&amp;vr=2.0&amp;DB=506&amp;FindType=Y&amp;SerialNum=1997129561" TargetMode="External"/><Relationship Id="rId88" Type="http://schemas.openxmlformats.org/officeDocument/2006/relationships/hyperlink" Target="http://www.westlaw.com/Find/Default.wl?rs=dfa1.0&amp;vr=2.0&amp;DB=506&amp;FindType=Y&amp;SerialNum=1997124357" TargetMode="External"/><Relationship Id="rId89" Type="http://schemas.openxmlformats.org/officeDocument/2006/relationships/hyperlink" Target="http://www.westlaw.com/Find/Default.wl?rs=dfa1.0&amp;vr=2.0&amp;DB=506&amp;FindType=Y&amp;SerialNum=1997128556" TargetMode="External"/><Relationship Id="rId180" Type="http://schemas.openxmlformats.org/officeDocument/2006/relationships/hyperlink" Target="http://www.westlaw.com/Find/Default.wl?rs=dfa1.0&amp;vr=2.0&amp;DB=506&amp;FindType=Y&amp;SerialNum=1997027380" TargetMode="External"/><Relationship Id="rId181" Type="http://schemas.openxmlformats.org/officeDocument/2006/relationships/hyperlink" Target="http://www.westlaw.com/Find/Default.wl?rs=dfa1.0&amp;vr=2.0&amp;DB=506&amp;FindType=Y&amp;SerialNum=1996284432" TargetMode="External"/><Relationship Id="rId182" Type="http://schemas.openxmlformats.org/officeDocument/2006/relationships/hyperlink" Target="http://www.westlaw.com/Find/Default.wl?rs=dfa1.0&amp;vr=2.0&amp;DB=506&amp;FindType=Y&amp;SerialNum=1996282017" TargetMode="External"/><Relationship Id="rId183" Type="http://schemas.openxmlformats.org/officeDocument/2006/relationships/hyperlink" Target="http://www.westlaw.com/Find/Default.wl?rs=dfa1.0&amp;vr=2.0&amp;DB=506&amp;FindType=Y&amp;SerialNum=1996279747" TargetMode="External"/><Relationship Id="rId184" Type="http://schemas.openxmlformats.org/officeDocument/2006/relationships/hyperlink" Target="http://www.westlaw.com/Find/Default.wl?rs=dfa1.0&amp;vr=2.0&amp;DB=506&amp;FindType=Y&amp;SerialNum=1996278890" TargetMode="External"/><Relationship Id="rId185" Type="http://schemas.openxmlformats.org/officeDocument/2006/relationships/hyperlink" Target="http://www.westlaw.com/Find/Default.wl?rs=dfa1.0&amp;vr=2.0&amp;DB=506&amp;FindType=Y&amp;SerialNum=1996280413" TargetMode="External"/><Relationship Id="rId186" Type="http://schemas.openxmlformats.org/officeDocument/2006/relationships/hyperlink" Target="http://www.westlaw.com/Find/Default.wl?rs=dfa1.0&amp;vr=2.0&amp;DB=506&amp;FindType=Y&amp;SerialNum=1996273085" TargetMode="External"/><Relationship Id="rId187" Type="http://schemas.openxmlformats.org/officeDocument/2006/relationships/hyperlink" Target="http://www.westlaw.com/Find/Default.wl?rs=dfa1.0&amp;vr=2.0&amp;DB=506&amp;FindType=Y&amp;SerialNum=1996272408" TargetMode="External"/><Relationship Id="rId188" Type="http://schemas.openxmlformats.org/officeDocument/2006/relationships/hyperlink" Target="http://www.westlaw.com/Find/Default.wl?rs=dfa1.0&amp;vr=2.0&amp;DB=506&amp;FindType=Y&amp;SerialNum=1996271837" TargetMode="External"/><Relationship Id="rId189" Type="http://schemas.openxmlformats.org/officeDocument/2006/relationships/hyperlink" Target="http://www.westlaw.com/Find/Default.wl?rs=dfa1.0&amp;vr=2.0&amp;DB=506&amp;FindType=Y&amp;SerialNum=1996270733" TargetMode="External"/><Relationship Id="rId270" Type="http://schemas.openxmlformats.org/officeDocument/2006/relationships/hyperlink" Target="http://www.westlaw.com/Find/Default.wl?rs=dfa1.0&amp;vr=2.0&amp;DB=345&amp;FindType=Y&amp;SerialNum=1997124019" TargetMode="External"/><Relationship Id="rId20" Type="http://schemas.openxmlformats.org/officeDocument/2006/relationships/hyperlink" Target="http://www.westlaw.com/Find/Default.wl?rs=dfa1.0&amp;vr=2.0&amp;DB=780&amp;FindType=Y&amp;SerialNum=1997058036" TargetMode="External"/><Relationship Id="rId21" Type="http://schemas.openxmlformats.org/officeDocument/2006/relationships/hyperlink" Target="http://www.westlaw.com/Find/Default.wl?rs=dfa1.0&amp;vr=2.0&amp;DB=780&amp;FindType=Y&amp;SerialNum=1997052896" TargetMode="External"/><Relationship Id="rId22" Type="http://schemas.openxmlformats.org/officeDocument/2006/relationships/hyperlink" Target="http://www.westlaw.com/Find/Default.wl?rs=dfa1.0&amp;vr=2.0&amp;DB=780&amp;FindType=Y&amp;SerialNum=1997024627" TargetMode="External"/><Relationship Id="rId23" Type="http://schemas.openxmlformats.org/officeDocument/2006/relationships/hyperlink" Target="http://www.westlaw.com/Find/Default.wl?rs=dfa1.0&amp;vr=2.0&amp;DB=780&amp;FindType=Y&amp;SerialNum=1996245297" TargetMode="External"/><Relationship Id="rId24" Type="http://schemas.openxmlformats.org/officeDocument/2006/relationships/hyperlink" Target="http://www.westlaw.com/Find/Default.wl?rs=dfa1.0&amp;vr=2.0&amp;DB=780&amp;FindType=Y&amp;SerialNum=1996120788" TargetMode="External"/><Relationship Id="rId25" Type="http://schemas.openxmlformats.org/officeDocument/2006/relationships/hyperlink" Target="http://www.westlaw.com/Find/Default.wl?rs=dfa1.0&amp;vr=2.0&amp;DB=780&amp;FindType=Y&amp;SerialNum=1996135751" TargetMode="External"/><Relationship Id="rId26" Type="http://schemas.openxmlformats.org/officeDocument/2006/relationships/hyperlink" Target="http://www.westlaw.com/Find/Default.wl?rs=dfa1.0&amp;vr=2.0&amp;DB=506&amp;FindType=Y&amp;SerialNum=1997199311" TargetMode="External"/><Relationship Id="rId27" Type="http://schemas.openxmlformats.org/officeDocument/2006/relationships/hyperlink" Target="http://www.westlaw.com/Find/Default.wl?rs=dfa1.0&amp;vr=2.0&amp;DB=506&amp;FindType=Y&amp;SerialNum=1997198528" TargetMode="External"/><Relationship Id="rId28" Type="http://schemas.openxmlformats.org/officeDocument/2006/relationships/hyperlink" Target="http://www.westlaw.com/Find/Default.wl?rs=dfa1.0&amp;vr=2.0&amp;DB=506&amp;FindType=Y&amp;SerialNum=1997199246" TargetMode="External"/><Relationship Id="rId29" Type="http://schemas.openxmlformats.org/officeDocument/2006/relationships/hyperlink" Target="http://www.westlaw.com/Find/Default.wl?rs=dfa1.0&amp;vr=2.0&amp;DB=506&amp;FindType=Y&amp;SerialNum=1997192073" TargetMode="External"/><Relationship Id="rId271" Type="http://schemas.openxmlformats.org/officeDocument/2006/relationships/hyperlink" Target="http://www.westlaw.com/Find/Default.wl?rs=dfa1.0&amp;vr=2.0&amp;DB=345&amp;FindType=Y&amp;SerialNum=1997124383" TargetMode="External"/><Relationship Id="rId272" Type="http://schemas.openxmlformats.org/officeDocument/2006/relationships/hyperlink" Target="http://www.westlaw.com/Find/Default.wl?rs=dfa1.0&amp;vr=2.0&amp;DB=345&amp;FindType=Y&amp;SerialNum=1997121987" TargetMode="External"/><Relationship Id="rId273" Type="http://schemas.openxmlformats.org/officeDocument/2006/relationships/hyperlink" Target="http://www.westlaw.com/Find/Default.wl?rs=dfa1.0&amp;vr=2.0&amp;DB=345&amp;FindType=Y&amp;SerialNum=1997122505" TargetMode="External"/><Relationship Id="rId274" Type="http://schemas.openxmlformats.org/officeDocument/2006/relationships/hyperlink" Target="http://www.westlaw.com/Find/Default.wl?rs=dfa1.0&amp;vr=2.0&amp;DB=345&amp;FindType=Y&amp;SerialNum=1997120208" TargetMode="External"/><Relationship Id="rId120" Type="http://schemas.openxmlformats.org/officeDocument/2006/relationships/hyperlink" Target="http://www.westlaw.com/Find/Default.wl?rs=dfa1.0&amp;vr=2.0&amp;DB=506&amp;FindType=Y&amp;SerialNum=1997095245" TargetMode="External"/><Relationship Id="rId121" Type="http://schemas.openxmlformats.org/officeDocument/2006/relationships/hyperlink" Target="http://www.westlaw.com/Find/Default.wl?rs=dfa1.0&amp;vr=2.0&amp;DB=506&amp;FindType=Y&amp;SerialNum=1997086876" TargetMode="External"/><Relationship Id="rId122" Type="http://schemas.openxmlformats.org/officeDocument/2006/relationships/hyperlink" Target="http://www.westlaw.com/Find/Default.wl?rs=dfa1.0&amp;vr=2.0&amp;DB=506&amp;FindType=Y&amp;SerialNum=1997088031" TargetMode="External"/><Relationship Id="rId123" Type="http://schemas.openxmlformats.org/officeDocument/2006/relationships/hyperlink" Target="http://www.westlaw.com/Find/Default.wl?rs=dfa1.0&amp;vr=2.0&amp;DB=506&amp;FindType=Y&amp;SerialNum=1997084421" TargetMode="External"/><Relationship Id="rId124" Type="http://schemas.openxmlformats.org/officeDocument/2006/relationships/hyperlink" Target="http://www.westlaw.com/Find/Default.wl?rs=dfa1.0&amp;vr=2.0&amp;DB=506&amp;FindType=Y&amp;SerialNum=1997086504" TargetMode="External"/><Relationship Id="rId125" Type="http://schemas.openxmlformats.org/officeDocument/2006/relationships/hyperlink" Target="http://www.westlaw.com/Find/Default.wl?rs=dfa1.0&amp;vr=2.0&amp;DB=506&amp;FindType=Y&amp;SerialNum=1997091149" TargetMode="External"/><Relationship Id="rId126" Type="http://schemas.openxmlformats.org/officeDocument/2006/relationships/hyperlink" Target="http://www.westlaw.com/Find/Default.wl?rs=dfa1.0&amp;vr=2.0&amp;DB=506&amp;FindType=Y&amp;SerialNum=1997091152" TargetMode="External"/><Relationship Id="rId127" Type="http://schemas.openxmlformats.org/officeDocument/2006/relationships/hyperlink" Target="http://www.westlaw.com/Find/Default.wl?rs=dfa1.0&amp;vr=2.0&amp;DB=506&amp;FindType=Y&amp;SerialNum=1997079004" TargetMode="External"/><Relationship Id="rId128" Type="http://schemas.openxmlformats.org/officeDocument/2006/relationships/hyperlink" Target="http://www.westlaw.com/Find/Default.wl?rs=dfa1.0&amp;vr=2.0&amp;DB=506&amp;FindType=Y&amp;SerialNum=1997088828" TargetMode="External"/><Relationship Id="rId129" Type="http://schemas.openxmlformats.org/officeDocument/2006/relationships/hyperlink" Target="http://www.westlaw.com/Find/Default.wl?rs=dfa1.0&amp;vr=2.0&amp;DB=506&amp;FindType=Y&amp;SerialNum=1997089246" TargetMode="External"/><Relationship Id="rId210" Type="http://schemas.openxmlformats.org/officeDocument/2006/relationships/hyperlink" Target="http://www.westlaw.com/Find/Default.wl?rs=dfa1.0&amp;vr=2.0&amp;DB=506&amp;FindType=Y&amp;SerialNum=1996243479" TargetMode="External"/><Relationship Id="rId211" Type="http://schemas.openxmlformats.org/officeDocument/2006/relationships/hyperlink" Target="http://www.westlaw.com/Find/Default.wl?rs=dfa1.0&amp;vr=2.0&amp;DB=506&amp;FindType=Y&amp;SerialNum=1996246418" TargetMode="External"/><Relationship Id="rId212" Type="http://schemas.openxmlformats.org/officeDocument/2006/relationships/hyperlink" Target="http://www.westlaw.com/Find/Default.wl?rs=dfa1.0&amp;vr=2.0&amp;DB=506&amp;FindType=Y&amp;SerialNum=1996248638" TargetMode="External"/><Relationship Id="rId213" Type="http://schemas.openxmlformats.org/officeDocument/2006/relationships/hyperlink" Target="http://www.westlaw.com/Find/Default.wl?rs=dfa1.0&amp;vr=2.0&amp;DB=506&amp;FindType=Y&amp;SerialNum=1996247949" TargetMode="External"/><Relationship Id="rId214" Type="http://schemas.openxmlformats.org/officeDocument/2006/relationships/hyperlink" Target="http://www.westlaw.com/Find/Default.wl?rs=dfa1.0&amp;vr=2.0&amp;DB=506&amp;FindType=Y&amp;SerialNum=1996243105" TargetMode="External"/><Relationship Id="rId215" Type="http://schemas.openxmlformats.org/officeDocument/2006/relationships/hyperlink" Target="http://www.westlaw.com/Find/Default.wl?rs=dfa1.0&amp;vr=2.0&amp;DB=506&amp;FindType=Y&amp;SerialNum=1996235847" TargetMode="External"/><Relationship Id="rId216" Type="http://schemas.openxmlformats.org/officeDocument/2006/relationships/hyperlink" Target="http://www.westlaw.com/Find/Default.wl?rs=dfa1.0&amp;vr=2.0&amp;DB=506&amp;FindType=Y&amp;SerialNum=1997058288" TargetMode="External"/><Relationship Id="rId217" Type="http://schemas.openxmlformats.org/officeDocument/2006/relationships/hyperlink" Target="http://www.westlaw.com/Find/Default.wl?rs=dfa1.0&amp;vr=2.0&amp;DB=506&amp;FindType=Y&amp;SerialNum=1996232755" TargetMode="External"/><Relationship Id="rId218" Type="http://schemas.openxmlformats.org/officeDocument/2006/relationships/hyperlink" Target="http://www.westlaw.com/Find/Default.wl?rs=dfa1.0&amp;vr=2.0&amp;DB=837&amp;FindType=Y&amp;SerialNum=1997203305" TargetMode="External"/><Relationship Id="rId219" Type="http://schemas.openxmlformats.org/officeDocument/2006/relationships/hyperlink" Target="http://www.westlaw.com/Find/Default.wl?rs=dfa1.0&amp;vr=2.0&amp;DB=345&amp;FindType=Y&amp;SerialNum=1997201658" TargetMode="External"/><Relationship Id="rId275" Type="http://schemas.openxmlformats.org/officeDocument/2006/relationships/hyperlink" Target="http://www.westlaw.com/Find/Default.wl?rs=dfa1.0&amp;vr=2.0&amp;FindType=Y&amp;SerialNum=1997119340" TargetMode="External"/><Relationship Id="rId276" Type="http://schemas.openxmlformats.org/officeDocument/2006/relationships/hyperlink" Target="http://www.westlaw.com/Find/Default.wl?rs=dfa1.0&amp;vr=2.0&amp;FindType=Y&amp;SerialNum=1997119359" TargetMode="External"/><Relationship Id="rId277" Type="http://schemas.openxmlformats.org/officeDocument/2006/relationships/hyperlink" Target="http://www.westlaw.com/Find/Default.wl?rs=dfa1.0&amp;vr=2.0&amp;DB=164&amp;FindType=Y&amp;SerialNum=1997115910" TargetMode="External"/><Relationship Id="rId278" Type="http://schemas.openxmlformats.org/officeDocument/2006/relationships/hyperlink" Target="http://www.westlaw.com/Find/Default.wl?rs=dfa1.0&amp;vr=2.0&amp;DB=345&amp;FindType=Y&amp;SerialNum=1997106499" TargetMode="External"/><Relationship Id="rId279" Type="http://schemas.openxmlformats.org/officeDocument/2006/relationships/hyperlink" Target="http://www.westlaw.com/Find/Default.wl?rs=dfa1.0&amp;vr=2.0&amp;DB=345&amp;FindType=Y&amp;SerialNum=1997158104" TargetMode="External"/><Relationship Id="rId300" Type="http://schemas.openxmlformats.org/officeDocument/2006/relationships/hyperlink" Target="http://www.westlaw.com/Find/Default.wl?rs=dfa1.0&amp;vr=2.0&amp;DB=345&amp;FindType=Y&amp;SerialNum=1997095380" TargetMode="External"/><Relationship Id="rId301" Type="http://schemas.openxmlformats.org/officeDocument/2006/relationships/hyperlink" Target="http://www.westlaw.com/Find/Default.wl?rs=dfa1.0&amp;vr=2.0&amp;DB=345&amp;FindType=Y&amp;SerialNum=1997070493" TargetMode="External"/><Relationship Id="rId302" Type="http://schemas.openxmlformats.org/officeDocument/2006/relationships/hyperlink" Target="http://www.westlaw.com/Find/Default.wl?rs=dfa1.0&amp;vr=2.0&amp;DB=345&amp;FindType=Y&amp;SerialNum=1997070624" TargetMode="External"/><Relationship Id="rId303" Type="http://schemas.openxmlformats.org/officeDocument/2006/relationships/hyperlink" Target="http://www.westlaw.com/Find/Default.wl?rs=dfa1.0&amp;vr=2.0&amp;FindType=Y&amp;SerialNum=1997076812" TargetMode="External"/><Relationship Id="rId304" Type="http://schemas.openxmlformats.org/officeDocument/2006/relationships/hyperlink" Target="http://www.westlaw.com/Find/Default.wl?rs=dfa1.0&amp;vr=2.0&amp;DB=345&amp;FindType=Y&amp;SerialNum=1997090682" TargetMode="External"/><Relationship Id="rId305" Type="http://schemas.openxmlformats.org/officeDocument/2006/relationships/hyperlink" Target="http://www.westlaw.com/Find/Default.wl?rs=dfa1.0&amp;vr=2.0&amp;DB=345&amp;FindType=Y&amp;SerialNum=1997080440" TargetMode="External"/><Relationship Id="rId306" Type="http://schemas.openxmlformats.org/officeDocument/2006/relationships/hyperlink" Target="http://www.westlaw.com/Find/Default.wl?rs=dfa1.0&amp;vr=2.0&amp;DB=345&amp;FindType=Y&amp;SerialNum=1997075667" TargetMode="External"/><Relationship Id="rId307" Type="http://schemas.openxmlformats.org/officeDocument/2006/relationships/hyperlink" Target="http://www.westlaw.com/Find/Default.wl?rs=dfa1.0&amp;vr=2.0&amp;DB=164&amp;FindType=Y&amp;SerialNum=1997107312" TargetMode="External"/><Relationship Id="rId308" Type="http://schemas.openxmlformats.org/officeDocument/2006/relationships/hyperlink" Target="http://www.westlaw.com/Find/Default.wl?rs=dfa1.0&amp;vr=2.0&amp;FindType=Y&amp;SerialNum=1997071511" TargetMode="External"/><Relationship Id="rId309" Type="http://schemas.openxmlformats.org/officeDocument/2006/relationships/hyperlink" Target="http://www.westlaw.com/Find/Default.wl?rs=dfa1.0&amp;vr=2.0&amp;FindType=Y&amp;SerialNum=1997062511" TargetMode="External"/><Relationship Id="rId360" Type="http://schemas.openxmlformats.org/officeDocument/2006/relationships/hyperlink" Target="http://www.westlaw.com/Find/Default.wl?rs=dfa1.0&amp;vr=2.0&amp;FindType=Y&amp;SerialNum=1996259697" TargetMode="External"/><Relationship Id="rId361" Type="http://schemas.openxmlformats.org/officeDocument/2006/relationships/hyperlink" Target="http://www.westlaw.com/Find/Default.wl?rs=dfa1.0&amp;vr=2.0&amp;DB=345&amp;FindType=Y&amp;SerialNum=1996251298" TargetMode="External"/><Relationship Id="rId362" Type="http://schemas.openxmlformats.org/officeDocument/2006/relationships/hyperlink" Target="http://www.westlaw.com/Find/Default.wl?rs=dfa1.0&amp;vr=2.0&amp;DB=345&amp;FindType=Y&amp;SerialNum=1996248343" TargetMode="External"/><Relationship Id="rId363" Type="http://schemas.openxmlformats.org/officeDocument/2006/relationships/hyperlink" Target="http://www.westlaw.com/Find/Default.wl?rs=dfa1.0&amp;vr=2.0&amp;DB=345&amp;FindType=Y&amp;SerialNum=1996245222" TargetMode="External"/><Relationship Id="rId364" Type="http://schemas.openxmlformats.org/officeDocument/2006/relationships/hyperlink" Target="http://www.westlaw.com/Find/Default.wl?rs=dfa1.0&amp;vr=2.0&amp;DB=345&amp;FindType=Y&amp;SerialNum=1996248883" TargetMode="External"/><Relationship Id="rId365" Type="http://schemas.openxmlformats.org/officeDocument/2006/relationships/hyperlink" Target="http://www.westlaw.com/Find/Default.wl?rs=dfa1.0&amp;vr=2.0&amp;DB=345&amp;FindType=Y&amp;SerialNum=1996244069" TargetMode="External"/><Relationship Id="rId366" Type="http://schemas.openxmlformats.org/officeDocument/2006/relationships/hyperlink" Target="http://www.westlaw.com/Find/Default.wl?rs=dfa1.0&amp;vr=2.0&amp;DB=345&amp;FindType=Y&amp;SerialNum=1996244409" TargetMode="External"/><Relationship Id="rId367" Type="http://schemas.openxmlformats.org/officeDocument/2006/relationships/hyperlink" Target="http://www.westlaw.com/Find/Default.wl?rs=dfa1.0&amp;vr=2.0&amp;DB=345&amp;FindType=Y&amp;SerialNum=1996245984" TargetMode="External"/><Relationship Id="rId368" Type="http://schemas.openxmlformats.org/officeDocument/2006/relationships/hyperlink" Target="http://www.westlaw.com/Find/Default.wl?rs=dfa1.0&amp;vr=2.0&amp;FindType=Y&amp;SerialNum=1996243283" TargetMode="External"/><Relationship Id="rId369" Type="http://schemas.openxmlformats.org/officeDocument/2006/relationships/hyperlink" Target="http://www.westlaw.com/Find/Default.wl?rs=dfa1.0&amp;vr=2.0&amp;DB=345&amp;FindType=Y&amp;SerialNum=1996244488" TargetMode="External"/><Relationship Id="rId90" Type="http://schemas.openxmlformats.org/officeDocument/2006/relationships/hyperlink" Target="http://www.westlaw.com/Find/Default.wl?rs=dfa1.0&amp;vr=2.0&amp;DB=506&amp;FindType=Y&amp;SerialNum=1997182468" TargetMode="External"/><Relationship Id="rId91" Type="http://schemas.openxmlformats.org/officeDocument/2006/relationships/hyperlink" Target="http://www.westlaw.com/Find/Default.wl?rs=dfa1.0&amp;vr=2.0&amp;DB=506&amp;FindType=Y&amp;SerialNum=1997127574" TargetMode="External"/><Relationship Id="rId92" Type="http://schemas.openxmlformats.org/officeDocument/2006/relationships/hyperlink" Target="http://www.westlaw.com/Find/Default.wl?rs=dfa1.0&amp;vr=2.0&amp;DB=506&amp;FindType=Y&amp;SerialNum=1997124386" TargetMode="External"/><Relationship Id="rId93" Type="http://schemas.openxmlformats.org/officeDocument/2006/relationships/hyperlink" Target="http://www.westlaw.com/Find/Default.wl?rs=dfa1.0&amp;vr=2.0&amp;DB=506&amp;FindType=Y&amp;SerialNum=1997121314" TargetMode="External"/><Relationship Id="rId94" Type="http://schemas.openxmlformats.org/officeDocument/2006/relationships/hyperlink" Target="http://www.westlaw.com/Find/Default.wl?rs=dfa1.0&amp;vr=2.0&amp;DB=506&amp;FindType=Y&amp;SerialNum=1997121759" TargetMode="External"/><Relationship Id="rId95" Type="http://schemas.openxmlformats.org/officeDocument/2006/relationships/hyperlink" Target="http://www.westlaw.com/Find/Default.wl?rs=dfa1.0&amp;vr=2.0&amp;DB=506&amp;FindType=Y&amp;SerialNum=1997125167" TargetMode="External"/><Relationship Id="rId96" Type="http://schemas.openxmlformats.org/officeDocument/2006/relationships/hyperlink" Target="http://www.westlaw.com/Find/Default.wl?rs=dfa1.0&amp;vr=2.0&amp;DB=506&amp;FindType=Y&amp;SerialNum=1997114025" TargetMode="External"/><Relationship Id="rId97" Type="http://schemas.openxmlformats.org/officeDocument/2006/relationships/hyperlink" Target="http://www.westlaw.com/Find/Default.wl?rs=dfa1.0&amp;vr=2.0&amp;DB=506&amp;FindType=Y&amp;SerialNum=1997120578" TargetMode="External"/><Relationship Id="rId98" Type="http://schemas.openxmlformats.org/officeDocument/2006/relationships/hyperlink" Target="http://www.westlaw.com/Find/Default.wl?rs=dfa1.0&amp;vr=2.0&amp;DB=506&amp;FindType=Y&amp;SerialNum=1997119494" TargetMode="External"/><Relationship Id="rId99" Type="http://schemas.openxmlformats.org/officeDocument/2006/relationships/hyperlink" Target="http://www.westlaw.com/Find/Default.wl?rs=dfa1.0&amp;vr=2.0&amp;DB=506&amp;FindType=Y&amp;SerialNum=1997161958" TargetMode="External"/><Relationship Id="rId190" Type="http://schemas.openxmlformats.org/officeDocument/2006/relationships/hyperlink" Target="http://www.westlaw.com/Find/Default.wl?rs=dfa1.0&amp;vr=2.0&amp;DB=506&amp;FindType=Y&amp;SerialNum=1996271243" TargetMode="External"/><Relationship Id="rId191" Type="http://schemas.openxmlformats.org/officeDocument/2006/relationships/hyperlink" Target="http://www.westlaw.com/Find/Default.wl?rs=dfa1.0&amp;vr=2.0&amp;DB=506&amp;FindType=Y&amp;SerialNum=1996267284" TargetMode="External"/><Relationship Id="rId192" Type="http://schemas.openxmlformats.org/officeDocument/2006/relationships/hyperlink" Target="http://www.westlaw.com/Find/Default.wl?rs=dfa1.0&amp;vr=2.0&amp;DB=506&amp;FindType=Y&amp;SerialNum=1996265452" TargetMode="External"/><Relationship Id="rId193" Type="http://schemas.openxmlformats.org/officeDocument/2006/relationships/hyperlink" Target="http://www.westlaw.com/Find/Default.wl?rs=dfa1.0&amp;vr=2.0&amp;DB=506&amp;FindType=Y&amp;SerialNum=1996259187" TargetMode="External"/><Relationship Id="rId194" Type="http://schemas.openxmlformats.org/officeDocument/2006/relationships/hyperlink" Target="http://www.westlaw.com/Find/Default.wl?rs=dfa1.0&amp;vr=2.0&amp;DB=506&amp;FindType=Y&amp;SerialNum=1996264281" TargetMode="External"/><Relationship Id="rId195" Type="http://schemas.openxmlformats.org/officeDocument/2006/relationships/hyperlink" Target="http://www.westlaw.com/Find/Default.wl?rs=dfa1.0&amp;vr=2.0&amp;DB=506&amp;FindType=Y&amp;SerialNum=1996263672" TargetMode="External"/><Relationship Id="rId196" Type="http://schemas.openxmlformats.org/officeDocument/2006/relationships/hyperlink" Target="http://www.westlaw.com/Find/Default.wl?rs=dfa1.0&amp;vr=2.0&amp;DB=506&amp;FindType=Y&amp;SerialNum=1996263954" TargetMode="External"/><Relationship Id="rId197" Type="http://schemas.openxmlformats.org/officeDocument/2006/relationships/hyperlink" Target="http://www.westlaw.com/Find/Default.wl?rs=dfa1.0&amp;vr=2.0&amp;DB=506&amp;FindType=Y&amp;SerialNum=1996255535" TargetMode="External"/><Relationship Id="rId198" Type="http://schemas.openxmlformats.org/officeDocument/2006/relationships/hyperlink" Target="http://www.westlaw.com/Find/Default.wl?rs=dfa1.0&amp;vr=2.0&amp;DB=506&amp;FindType=Y&amp;SerialNum=1996261828" TargetMode="External"/><Relationship Id="rId199" Type="http://schemas.openxmlformats.org/officeDocument/2006/relationships/hyperlink" Target="http://www.westlaw.com/Find/Default.wl?rs=dfa1.0&amp;vr=2.0&amp;DB=506&amp;FindType=Y&amp;SerialNum=1996257015" TargetMode="External"/><Relationship Id="rId280" Type="http://schemas.openxmlformats.org/officeDocument/2006/relationships/hyperlink" Target="http://www.westlaw.com/Find/Default.wl?rs=dfa1.0&amp;vr=2.0&amp;DB=345&amp;FindType=Y&amp;SerialNum=1997097302" TargetMode="External"/><Relationship Id="rId30" Type="http://schemas.openxmlformats.org/officeDocument/2006/relationships/hyperlink" Target="http://www.westlaw.com/Find/Default.wl?rs=dfa1.0&amp;vr=2.0&amp;DB=506&amp;FindType=Y&amp;SerialNum=1997188275" TargetMode="External"/><Relationship Id="rId31" Type="http://schemas.openxmlformats.org/officeDocument/2006/relationships/hyperlink" Target="http://www.westlaw.com/Find/Default.wl?rs=dfa1.0&amp;vr=2.0&amp;DB=506&amp;FindType=Y&amp;SerialNum=1997189921" TargetMode="External"/><Relationship Id="rId32" Type="http://schemas.openxmlformats.org/officeDocument/2006/relationships/hyperlink" Target="http://www.westlaw.com/Find/Default.wl?rs=dfa1.0&amp;vr=2.0&amp;DB=506&amp;FindType=Y&amp;SerialNum=1997187410" TargetMode="External"/><Relationship Id="rId33" Type="http://schemas.openxmlformats.org/officeDocument/2006/relationships/hyperlink" Target="http://www.westlaw.com/Find/Default.wl?rs=dfa1.0&amp;vr=2.0&amp;DB=506&amp;FindType=Y&amp;SerialNum=1997178256" TargetMode="External"/><Relationship Id="rId34" Type="http://schemas.openxmlformats.org/officeDocument/2006/relationships/hyperlink" Target="http://www.westlaw.com/Find/Default.wl?rs=dfa1.0&amp;vr=2.0&amp;DB=506&amp;FindType=Y&amp;SerialNum=1997185875" TargetMode="External"/><Relationship Id="rId35" Type="http://schemas.openxmlformats.org/officeDocument/2006/relationships/hyperlink" Target="http://www.westlaw.com/Find/Default.wl?rs=dfa1.0&amp;vr=2.0&amp;DB=506&amp;FindType=Y&amp;SerialNum=1997182741" TargetMode="External"/><Relationship Id="rId36" Type="http://schemas.openxmlformats.org/officeDocument/2006/relationships/hyperlink" Target="http://www.westlaw.com/Find/Default.wl?rs=dfa1.0&amp;vr=2.0&amp;DB=506&amp;FindType=Y&amp;SerialNum=1997182106" TargetMode="External"/><Relationship Id="rId37" Type="http://schemas.openxmlformats.org/officeDocument/2006/relationships/hyperlink" Target="http://www.westlaw.com/Find/Default.wl?rs=dfa1.0&amp;vr=2.0&amp;DB=506&amp;FindType=Y&amp;SerialNum=1997184698" TargetMode="External"/><Relationship Id="rId38" Type="http://schemas.openxmlformats.org/officeDocument/2006/relationships/hyperlink" Target="http://www.westlaw.com/Find/Default.wl?rs=dfa1.0&amp;vr=2.0&amp;DB=506&amp;FindType=Y&amp;SerialNum=1997180874" TargetMode="External"/><Relationship Id="rId39" Type="http://schemas.openxmlformats.org/officeDocument/2006/relationships/hyperlink" Target="http://www.westlaw.com/Find/Default.wl?rs=dfa1.0&amp;vr=2.0&amp;DB=506&amp;FindType=Y&amp;SerialNum=1997182031" TargetMode="External"/><Relationship Id="rId281" Type="http://schemas.openxmlformats.org/officeDocument/2006/relationships/hyperlink" Target="http://www.westlaw.com/Find/Default.wl?rs=dfa1.0&amp;vr=2.0&amp;DB=345&amp;FindType=Y&amp;SerialNum=1997143867" TargetMode="External"/><Relationship Id="rId282" Type="http://schemas.openxmlformats.org/officeDocument/2006/relationships/hyperlink" Target="http://www.westlaw.com/Find/Default.wl?rs=dfa1.0&amp;vr=2.0&amp;DB=345&amp;FindType=Y&amp;SerialNum=1997092821" TargetMode="External"/><Relationship Id="rId283" Type="http://schemas.openxmlformats.org/officeDocument/2006/relationships/hyperlink" Target="http://www.westlaw.com/Find/Default.wl?rs=dfa1.0&amp;vr=2.0&amp;DB=345&amp;FindType=Y&amp;SerialNum=1997093660" TargetMode="External"/><Relationship Id="rId284" Type="http://schemas.openxmlformats.org/officeDocument/2006/relationships/hyperlink" Target="http://www.westlaw.com/Find/Default.wl?rs=dfa1.0&amp;vr=2.0&amp;DB=837&amp;FindType=Y&amp;SerialNum=1997107515" TargetMode="External"/><Relationship Id="rId130" Type="http://schemas.openxmlformats.org/officeDocument/2006/relationships/hyperlink" Target="http://www.westlaw.com/Find/Default.wl?rs=dfa1.0&amp;vr=2.0&amp;DB=506&amp;FindType=Y&amp;SerialNum=1997088461" TargetMode="External"/><Relationship Id="rId131" Type="http://schemas.openxmlformats.org/officeDocument/2006/relationships/hyperlink" Target="http://www.westlaw.com/Find/Default.wl?rs=dfa1.0&amp;vr=2.0&amp;DB=506&amp;FindType=Y&amp;SerialNum=1997087173" TargetMode="External"/><Relationship Id="rId132" Type="http://schemas.openxmlformats.org/officeDocument/2006/relationships/hyperlink" Target="http://www.westlaw.com/Find/Default.wl?rs=dfa1.0&amp;vr=2.0&amp;DB=506&amp;FindType=Y&amp;SerialNum=1997102269" TargetMode="External"/><Relationship Id="rId133" Type="http://schemas.openxmlformats.org/officeDocument/2006/relationships/hyperlink" Target="http://www.westlaw.com/Find/Default.wl?rs=dfa1.0&amp;vr=2.0&amp;DB=506&amp;FindType=Y&amp;SerialNum=1997111364" TargetMode="External"/><Relationship Id="rId220" Type="http://schemas.openxmlformats.org/officeDocument/2006/relationships/hyperlink" Target="http://www.westlaw.com/Find/Default.wl?rs=dfa1.0&amp;vr=2.0&amp;DB=345&amp;FindType=Y&amp;SerialNum=1997199625" TargetMode="External"/><Relationship Id="rId221" Type="http://schemas.openxmlformats.org/officeDocument/2006/relationships/hyperlink" Target="http://www.westlaw.com/Find/Default.wl?rs=dfa1.0&amp;vr=2.0&amp;DB=345&amp;FindType=Y&amp;SerialNum=1997207875" TargetMode="External"/><Relationship Id="rId222" Type="http://schemas.openxmlformats.org/officeDocument/2006/relationships/hyperlink" Target="http://www.westlaw.com/Find/Default.wl?rs=dfa1.0&amp;vr=2.0&amp;DB=4637&amp;FindType=Y&amp;SerialNum=1999049794" TargetMode="External"/><Relationship Id="rId223" Type="http://schemas.openxmlformats.org/officeDocument/2006/relationships/hyperlink" Target="http://www.westlaw.com/Find/Default.wl?rs=dfa1.0&amp;vr=2.0&amp;DB=345&amp;FindType=Y&amp;SerialNum=1997218419" TargetMode="External"/><Relationship Id="rId224" Type="http://schemas.openxmlformats.org/officeDocument/2006/relationships/hyperlink" Target="http://www.westlaw.com/Find/Default.wl?rs=dfa1.0&amp;vr=2.0&amp;DB=345&amp;FindType=Y&amp;SerialNum=1997202467" TargetMode="External"/><Relationship Id="rId225" Type="http://schemas.openxmlformats.org/officeDocument/2006/relationships/hyperlink" Target="http://www.westlaw.com/Find/Default.wl?rs=dfa1.0&amp;vr=2.0&amp;DB=345&amp;FindType=Y&amp;SerialNum=1997228891" TargetMode="External"/><Relationship Id="rId226" Type="http://schemas.openxmlformats.org/officeDocument/2006/relationships/hyperlink" Target="http://www.westlaw.com/Find/Default.wl?rs=dfa1.0&amp;vr=2.0&amp;FindType=Y&amp;SerialNum=1997202911" TargetMode="External"/><Relationship Id="rId227" Type="http://schemas.openxmlformats.org/officeDocument/2006/relationships/hyperlink" Target="http://www.westlaw.com/Find/Default.wl?rs=dfa1.0&amp;vr=2.0&amp;DB=345&amp;FindType=Y&amp;SerialNum=1997198200" TargetMode="External"/><Relationship Id="rId228" Type="http://schemas.openxmlformats.org/officeDocument/2006/relationships/hyperlink" Target="http://www.westlaw.com/Find/Default.wl?rs=dfa1.0&amp;vr=2.0&amp;DB=345&amp;FindType=Y&amp;SerialNum=1997205021" TargetMode="External"/><Relationship Id="rId229" Type="http://schemas.openxmlformats.org/officeDocument/2006/relationships/hyperlink" Target="http://www.westlaw.com/Find/Default.wl?rs=dfa1.0&amp;vr=2.0&amp;DB=164&amp;FindType=Y&amp;SerialNum=1997194027" TargetMode="External"/><Relationship Id="rId134" Type="http://schemas.openxmlformats.org/officeDocument/2006/relationships/hyperlink" Target="http://www.westlaw.com/Find/Default.wl?rs=dfa1.0&amp;vr=2.0&amp;DB=613&amp;FindType=Y&amp;SerialNum=1997090950" TargetMode="External"/><Relationship Id="rId135" Type="http://schemas.openxmlformats.org/officeDocument/2006/relationships/hyperlink" Target="http://www.westlaw.com/Find/Default.wl?rs=dfa1.0&amp;vr=2.0&amp;DB=506&amp;FindType=Y&amp;SerialNum=1997082554" TargetMode="External"/><Relationship Id="rId136" Type="http://schemas.openxmlformats.org/officeDocument/2006/relationships/hyperlink" Target="http://www.westlaw.com/Find/Default.wl?rs=dfa1.0&amp;vr=2.0&amp;DB=506&amp;FindType=Y&amp;SerialNum=1997086029" TargetMode="External"/><Relationship Id="rId137" Type="http://schemas.openxmlformats.org/officeDocument/2006/relationships/hyperlink" Target="http://www.westlaw.com/Find/Default.wl?rs=dfa1.0&amp;vr=2.0&amp;DB=506&amp;FindType=Y&amp;SerialNum=1997187619" TargetMode="External"/><Relationship Id="rId138" Type="http://schemas.openxmlformats.org/officeDocument/2006/relationships/hyperlink" Target="http://www.westlaw.com/Find/Default.wl?rs=dfa1.0&amp;vr=2.0&amp;DB=506&amp;FindType=Y&amp;SerialNum=1997083150" TargetMode="External"/><Relationship Id="rId139" Type="http://schemas.openxmlformats.org/officeDocument/2006/relationships/hyperlink" Target="http://www.westlaw.com/Find/Default.wl?rs=dfa1.0&amp;vr=2.0&amp;DB=506&amp;FindType=Y&amp;SerialNum=1997080424" TargetMode="External"/><Relationship Id="rId285" Type="http://schemas.openxmlformats.org/officeDocument/2006/relationships/hyperlink" Target="http://www.westlaw.com/Find/Default.wl?rs=dfa1.0&amp;vr=2.0&amp;DB=345&amp;FindType=Y&amp;SerialNum=1997088840" TargetMode="External"/><Relationship Id="rId286" Type="http://schemas.openxmlformats.org/officeDocument/2006/relationships/hyperlink" Target="http://www.westlaw.com/Find/Default.wl?rs=dfa1.0&amp;vr=2.0&amp;DB=345&amp;FindType=Y&amp;SerialNum=1997089317" TargetMode="External"/><Relationship Id="rId287" Type="http://schemas.openxmlformats.org/officeDocument/2006/relationships/hyperlink" Target="http://www.westlaw.com/Find/Default.wl?rs=dfa1.0&amp;vr=2.0&amp;FindType=Y&amp;SerialNum=1997090871" TargetMode="External"/><Relationship Id="rId288" Type="http://schemas.openxmlformats.org/officeDocument/2006/relationships/hyperlink" Target="http://www.westlaw.com/Find/Default.wl?rs=dfa1.0&amp;vr=2.0&amp;DB=345&amp;FindType=Y&amp;SerialNum=1997089626" TargetMode="External"/><Relationship Id="rId289" Type="http://schemas.openxmlformats.org/officeDocument/2006/relationships/hyperlink" Target="http://www.westlaw.com/Find/Default.wl?rs=dfa1.0&amp;vr=2.0&amp;FindType=Y&amp;SerialNum=2006410781" TargetMode="External"/><Relationship Id="rId310" Type="http://schemas.openxmlformats.org/officeDocument/2006/relationships/hyperlink" Target="http://www.westlaw.com/Find/Default.wl?rs=dfa1.0&amp;vr=2.0&amp;FindType=Y&amp;SerialNum=1997076729" TargetMode="External"/><Relationship Id="rId311" Type="http://schemas.openxmlformats.org/officeDocument/2006/relationships/hyperlink" Target="http://www.westlaw.com/Find/Default.wl?rs=dfa1.0&amp;vr=2.0&amp;DB=345&amp;FindType=Y&amp;SerialNum=1997061237" TargetMode="External"/><Relationship Id="rId312" Type="http://schemas.openxmlformats.org/officeDocument/2006/relationships/hyperlink" Target="http://www.westlaw.com/Find/Default.wl?rs=dfa1.0&amp;vr=2.0&amp;DB=345&amp;FindType=Y&amp;SerialNum=1997070606" TargetMode="External"/><Relationship Id="rId313" Type="http://schemas.openxmlformats.org/officeDocument/2006/relationships/hyperlink" Target="http://www.westlaw.com/Find/Default.wl?rs=dfa1.0&amp;vr=2.0&amp;FindType=Y&amp;SerialNum=1997070645" TargetMode="External"/><Relationship Id="rId314" Type="http://schemas.openxmlformats.org/officeDocument/2006/relationships/hyperlink" Target="http://www.westlaw.com/Find/Default.wl?rs=dfa1.0&amp;vr=2.0&amp;FindType=Y&amp;SerialNum=1997065173" TargetMode="External"/><Relationship Id="rId315" Type="http://schemas.openxmlformats.org/officeDocument/2006/relationships/hyperlink" Target="http://www.westlaw.com/Find/Default.wl?rs=dfa1.0&amp;vr=2.0&amp;DB=345&amp;FindType=Y&amp;SerialNum=1997099867" TargetMode="External"/><Relationship Id="rId316" Type="http://schemas.openxmlformats.org/officeDocument/2006/relationships/hyperlink" Target="http://www.westlaw.com/Find/Default.wl?rs=dfa1.0&amp;vr=2.0&amp;FindType=Y&amp;SerialNum=1997059621" TargetMode="External"/><Relationship Id="rId317" Type="http://schemas.openxmlformats.org/officeDocument/2006/relationships/hyperlink" Target="http://www.westlaw.com/Find/Default.wl?rs=dfa1.0&amp;vr=2.0&amp;FindType=Y&amp;SerialNum=1997056465" TargetMode="External"/><Relationship Id="rId318" Type="http://schemas.openxmlformats.org/officeDocument/2006/relationships/hyperlink" Target="http://www.westlaw.com/Find/Default.wl?rs=dfa1.0&amp;vr=2.0&amp;DB=164&amp;FindType=Y&amp;SerialNum=1997059932" TargetMode="External"/><Relationship Id="rId319" Type="http://schemas.openxmlformats.org/officeDocument/2006/relationships/hyperlink" Target="http://www.westlaw.com/Find/Default.wl?rs=dfa1.0&amp;vr=2.0&amp;DB=164&amp;FindType=Y&amp;SerialNum=1997070585" TargetMode="External"/><Relationship Id="rId370" Type="http://schemas.openxmlformats.org/officeDocument/2006/relationships/hyperlink" Target="http://www.westlaw.com/Find/Default.wl?rs=dfa1.0&amp;vr=2.0&amp;DB=345&amp;FindType=Y&amp;SerialNum=1996250154" TargetMode="External"/><Relationship Id="rId371" Type="http://schemas.openxmlformats.org/officeDocument/2006/relationships/hyperlink" Target="http://www.westlaw.com/Find/Default.wl?rs=dfa1.0&amp;vr=2.0&amp;DB=345&amp;FindType=Y&amp;SerialNum=1996239859" TargetMode="External"/><Relationship Id="rId372" Type="http://schemas.openxmlformats.org/officeDocument/2006/relationships/hyperlink" Target="http://www.westlaw.com/Find/Default.wl?rs=dfa1.0&amp;vr=2.0&amp;FindType=Y&amp;SerialNum=1996246138" TargetMode="External"/><Relationship Id="rId373" Type="http://schemas.openxmlformats.org/officeDocument/2006/relationships/hyperlink" Target="http://www.westlaw.com/Find/Default.wl?rs=dfa1.0&amp;vr=2.0&amp;FindType=Y&amp;SerialNum=1996247002" TargetMode="External"/><Relationship Id="rId374" Type="http://schemas.openxmlformats.org/officeDocument/2006/relationships/hyperlink" Target="http://www.westlaw.com/Find/Default.wl?rs=dfa1.0&amp;vr=2.0&amp;DB=345&amp;FindType=Y&amp;SerialNum=1996235773" TargetMode="External"/><Relationship Id="rId375" Type="http://schemas.openxmlformats.org/officeDocument/2006/relationships/hyperlink" Target="http://www.westlaw.com/Find/Default.wl?rs=dfa1.0&amp;vr=2.0&amp;FindType=Y&amp;SerialNum=1996235406" TargetMode="External"/><Relationship Id="rId376" Type="http://schemas.openxmlformats.org/officeDocument/2006/relationships/hyperlink" Target="http://www.westlaw.com/Find/Default.wl?rs=dfa1.0&amp;vr=2.0&amp;FindType=Y&amp;SerialNum=1996235868" TargetMode="External"/><Relationship Id="rId377" Type="http://schemas.openxmlformats.org/officeDocument/2006/relationships/hyperlink" Target="http://www.westlaw.com/Find/Default.wl?rs=dfa1.0&amp;vr=2.0&amp;DB=509&amp;FindType=Y&amp;SerialNum=1997146007" TargetMode="External"/><Relationship Id="rId378" Type="http://schemas.openxmlformats.org/officeDocument/2006/relationships/hyperlink" Target="http://www.westlaw.com/Find/Default.wl?rs=dfa1.0&amp;vr=2.0&amp;DB=1051&amp;FindType=Y&amp;SerialNum=1997153400" TargetMode="External"/><Relationship Id="rId379" Type="http://schemas.openxmlformats.org/officeDocument/2006/relationships/hyperlink" Target="http://www.westlaw.com/Find/Default.wl?rs=dfa1.0&amp;vr=2.0&amp;DB=780&amp;FindType=Y&amp;SerialNum=1995214058" TargetMode="External"/><Relationship Id="rId290" Type="http://schemas.openxmlformats.org/officeDocument/2006/relationships/hyperlink" Target="http://www.westlaw.com/Find/Default.wl?rs=dfa1.0&amp;vr=2.0&amp;DB=345&amp;FindType=Y&amp;SerialNum=1997082619" TargetMode="External"/><Relationship Id="rId291" Type="http://schemas.openxmlformats.org/officeDocument/2006/relationships/hyperlink" Target="http://www.westlaw.com/Find/Default.wl?rs=dfa1.0&amp;vr=2.0&amp;FindType=Y&amp;SerialNum=1997086107" TargetMode="External"/><Relationship Id="rId292" Type="http://schemas.openxmlformats.org/officeDocument/2006/relationships/hyperlink" Target="http://www.westlaw.com/Find/Default.wl?rs=dfa1.0&amp;vr=2.0&amp;FindType=Y&amp;SerialNum=1997078127" TargetMode="External"/><Relationship Id="rId293" Type="http://schemas.openxmlformats.org/officeDocument/2006/relationships/hyperlink" Target="http://www.westlaw.com/Find/Default.wl?rs=dfa1.0&amp;vr=2.0&amp;DB=345&amp;FindType=Y&amp;SerialNum=1997085362" TargetMode="External"/><Relationship Id="rId294" Type="http://schemas.openxmlformats.org/officeDocument/2006/relationships/hyperlink" Target="http://www.westlaw.com/Find/Default.wl?rs=dfa1.0&amp;vr=2.0&amp;FindType=Y&amp;SerialNum=1997088421" TargetMode="External"/><Relationship Id="rId295" Type="http://schemas.openxmlformats.org/officeDocument/2006/relationships/hyperlink" Target="http://www.westlaw.com/Find/Default.wl?rs=dfa1.0&amp;vr=2.0&amp;DB=345&amp;FindType=Y&amp;SerialNum=1997087649" TargetMode="External"/><Relationship Id="rId296" Type="http://schemas.openxmlformats.org/officeDocument/2006/relationships/hyperlink" Target="http://www.westlaw.com/Find/Default.wl?rs=dfa1.0&amp;vr=2.0&amp;FindType=Y&amp;SerialNum=1997077888" TargetMode="External"/><Relationship Id="rId40" Type="http://schemas.openxmlformats.org/officeDocument/2006/relationships/hyperlink" Target="http://www.westlaw.com/Find/Default.wl?rs=dfa1.0&amp;vr=2.0&amp;DB=613&amp;FindType=Y&amp;SerialNum=1997183342" TargetMode="External"/><Relationship Id="rId41" Type="http://schemas.openxmlformats.org/officeDocument/2006/relationships/hyperlink" Target="http://www.westlaw.com/Find/Default.wl?rs=dfa1.0&amp;vr=2.0&amp;DB=506&amp;FindType=Y&amp;SerialNum=1997178567" TargetMode="External"/><Relationship Id="rId42" Type="http://schemas.openxmlformats.org/officeDocument/2006/relationships/hyperlink" Target="http://www.westlaw.com/Find/Default.wl?rs=dfa1.0&amp;vr=2.0&amp;DB=506&amp;FindType=Y&amp;SerialNum=1997178249" TargetMode="External"/><Relationship Id="rId43" Type="http://schemas.openxmlformats.org/officeDocument/2006/relationships/hyperlink" Target="http://www.westlaw.com/Find/Default.wl?rs=dfa1.0&amp;vr=2.0&amp;DB=506&amp;FindType=Y&amp;SerialNum=1997184600" TargetMode="External"/><Relationship Id="rId44" Type="http://schemas.openxmlformats.org/officeDocument/2006/relationships/hyperlink" Target="http://www.westlaw.com/Find/Default.wl?rs=dfa1.0&amp;vr=2.0&amp;DB=506&amp;FindType=Y&amp;SerialNum=1997177126" TargetMode="External"/><Relationship Id="rId45" Type="http://schemas.openxmlformats.org/officeDocument/2006/relationships/hyperlink" Target="http://www.westlaw.com/Find/Default.wl?rs=dfa1.0&amp;vr=2.0&amp;DB=506&amp;FindType=Y&amp;SerialNum=1997175359" TargetMode="External"/><Relationship Id="rId46" Type="http://schemas.openxmlformats.org/officeDocument/2006/relationships/hyperlink" Target="http://www.westlaw.com/Find/Default.wl?rs=dfa1.0&amp;vr=2.0&amp;DB=506&amp;FindType=Y&amp;SerialNum=1997170546" TargetMode="External"/><Relationship Id="rId47" Type="http://schemas.openxmlformats.org/officeDocument/2006/relationships/hyperlink" Target="http://www.westlaw.com/Find/Default.wl?rs=dfa1.0&amp;vr=2.0&amp;DB=506&amp;FindType=Y&amp;SerialNum=1997173082" TargetMode="External"/><Relationship Id="rId48" Type="http://schemas.openxmlformats.org/officeDocument/2006/relationships/hyperlink" Target="http://www.westlaw.com/Find/Default.wl?rs=dfa1.0&amp;vr=2.0&amp;DB=506&amp;FindType=Y&amp;SerialNum=1997171823" TargetMode="External"/><Relationship Id="rId49" Type="http://schemas.openxmlformats.org/officeDocument/2006/relationships/hyperlink" Target="http://www.westlaw.com/Find/Default.wl?rs=dfa1.0&amp;vr=2.0&amp;DB=506&amp;FindType=Y&amp;SerialNum=1997169746" TargetMode="External"/><Relationship Id="rId297" Type="http://schemas.openxmlformats.org/officeDocument/2006/relationships/hyperlink" Target="http://www.westlaw.com/Find/Default.wl?rs=dfa1.0&amp;vr=2.0&amp;DB=345&amp;FindType=Y&amp;SerialNum=1997079690" TargetMode="External"/><Relationship Id="rId298" Type="http://schemas.openxmlformats.org/officeDocument/2006/relationships/hyperlink" Target="http://www.westlaw.com/Find/Default.wl?rs=dfa1.0&amp;vr=2.0&amp;DB=345&amp;FindType=Y&amp;SerialNum=1997080515" TargetMode="External"/><Relationship Id="rId299" Type="http://schemas.openxmlformats.org/officeDocument/2006/relationships/hyperlink" Target="http://www.westlaw.com/Find/Default.wl?rs=dfa1.0&amp;vr=2.0&amp;DB=345&amp;FindType=Y&amp;SerialNum=1997076811" TargetMode="External"/><Relationship Id="rId380" Type="http://schemas.openxmlformats.org/officeDocument/2006/relationships/hyperlink" Target="http://www.westlaw.com/Find/Default.wl?rs=dfa1.0&amp;vr=2.0&amp;DB=780&amp;FindType=Y&amp;SerialNum=1996273882" TargetMode="External"/><Relationship Id="rId140" Type="http://schemas.openxmlformats.org/officeDocument/2006/relationships/hyperlink" Target="http://www.westlaw.com/Find/Default.wl?rs=dfa1.0&amp;vr=2.0&amp;DB=506&amp;FindType=Y&amp;SerialNum=1997081919" TargetMode="External"/><Relationship Id="rId141" Type="http://schemas.openxmlformats.org/officeDocument/2006/relationships/hyperlink" Target="http://www.westlaw.com/Find/Default.wl?rs=dfa1.0&amp;vr=2.0&amp;DB=506&amp;FindType=Y&amp;SerialNum=1997081967" TargetMode="External"/><Relationship Id="rId142" Type="http://schemas.openxmlformats.org/officeDocument/2006/relationships/hyperlink" Target="http://www.westlaw.com/Find/Default.wl?rs=dfa1.0&amp;vr=2.0&amp;DB=506&amp;FindType=Y&amp;SerialNum=1997074735" TargetMode="External"/><Relationship Id="rId143" Type="http://schemas.openxmlformats.org/officeDocument/2006/relationships/hyperlink" Target="http://www.westlaw.com/Find/Default.wl?rs=dfa1.0&amp;vr=2.0&amp;DB=506&amp;FindType=Y&amp;SerialNum=1997079800" TargetMode="External"/><Relationship Id="rId144" Type="http://schemas.openxmlformats.org/officeDocument/2006/relationships/hyperlink" Target="http://www.westlaw.com/Find/Default.wl?rs=dfa1.0&amp;vr=2.0&amp;DB=506&amp;FindType=Y&amp;SerialNum=1997079901" TargetMode="External"/><Relationship Id="rId145" Type="http://schemas.openxmlformats.org/officeDocument/2006/relationships/hyperlink" Target="http://www.westlaw.com/Find/Default.wl?rs=dfa1.0&amp;vr=2.0&amp;DB=506&amp;FindType=Y&amp;SerialNum=1997066842" TargetMode="External"/><Relationship Id="rId146" Type="http://schemas.openxmlformats.org/officeDocument/2006/relationships/hyperlink" Target="http://www.westlaw.com/Find/Default.wl?rs=dfa1.0&amp;vr=2.0&amp;DB=506&amp;FindType=Y&amp;SerialNum=1997072640" TargetMode="External"/><Relationship Id="rId147" Type="http://schemas.openxmlformats.org/officeDocument/2006/relationships/hyperlink" Target="http://www.westlaw.com/Find/Default.wl?rs=dfa1.0&amp;vr=2.0&amp;DB=506&amp;FindType=Y&amp;SerialNum=1997068595" TargetMode="External"/><Relationship Id="rId148" Type="http://schemas.openxmlformats.org/officeDocument/2006/relationships/hyperlink" Target="http://www.westlaw.com/Find/Default.wl?rs=dfa1.0&amp;vr=2.0&amp;DB=506&amp;FindType=Y&amp;SerialNum=1997069938" TargetMode="External"/><Relationship Id="rId149" Type="http://schemas.openxmlformats.org/officeDocument/2006/relationships/hyperlink" Target="http://www.westlaw.com/Find/Default.wl?rs=dfa1.0&amp;vr=2.0&amp;DB=506&amp;FindType=Y&amp;SerialNum=1997068721" TargetMode="External"/><Relationship Id="rId230" Type="http://schemas.openxmlformats.org/officeDocument/2006/relationships/hyperlink" Target="http://www.westlaw.com/Find/Default.wl?rs=dfa1.0&amp;vr=2.0&amp;DB=345&amp;FindType=Y&amp;SerialNum=1997193976" TargetMode="External"/><Relationship Id="rId231" Type="http://schemas.openxmlformats.org/officeDocument/2006/relationships/hyperlink" Target="http://www.westlaw.com/Find/Default.wl?rs=dfa1.0&amp;vr=2.0&amp;DB=345&amp;FindType=Y&amp;SerialNum=1997197955" TargetMode="External"/><Relationship Id="rId232" Type="http://schemas.openxmlformats.org/officeDocument/2006/relationships/hyperlink" Target="http://www.westlaw.com/Find/Default.wl?rs=dfa1.0&amp;vr=2.0&amp;DB=345&amp;FindType=Y&amp;SerialNum=1997188608" TargetMode="External"/><Relationship Id="rId233" Type="http://schemas.openxmlformats.org/officeDocument/2006/relationships/hyperlink" Target="http://www.westlaw.com/Find/Default.wl?rs=dfa1.0&amp;vr=2.0&amp;DB=109&amp;FindType=Y&amp;SerialNum=1998077645" TargetMode="External"/><Relationship Id="rId234" Type="http://schemas.openxmlformats.org/officeDocument/2006/relationships/hyperlink" Target="http://www.westlaw.com/Find/Default.wl?rs=dfa1.0&amp;vr=2.0&amp;DB=164&amp;FindType=Y&amp;SerialNum=1997190681" TargetMode="External"/><Relationship Id="rId235" Type="http://schemas.openxmlformats.org/officeDocument/2006/relationships/hyperlink" Target="http://www.westlaw.com/Find/Default.wl?rs=dfa1.0&amp;vr=2.0&amp;DB=345&amp;FindType=Y&amp;SerialNum=1997184447" TargetMode="External"/><Relationship Id="rId236" Type="http://schemas.openxmlformats.org/officeDocument/2006/relationships/hyperlink" Target="http://www.westlaw.com/Find/Default.wl?rs=dfa1.0&amp;vr=2.0&amp;DB=345&amp;FindType=Y&amp;SerialNum=1997182180" TargetMode="External"/><Relationship Id="rId237" Type="http://schemas.openxmlformats.org/officeDocument/2006/relationships/hyperlink" Target="http://www.westlaw.com/Find/Default.wl?rs=dfa1.0&amp;vr=2.0&amp;FindType=Y&amp;SerialNum=1997182544" TargetMode="External"/><Relationship Id="rId238" Type="http://schemas.openxmlformats.org/officeDocument/2006/relationships/hyperlink" Target="http://www.westlaw.com/Find/Default.wl?rs=dfa1.0&amp;vr=2.0&amp;FindType=Y&amp;SerialNum=1997178970" TargetMode="External"/><Relationship Id="rId239" Type="http://schemas.openxmlformats.org/officeDocument/2006/relationships/hyperlink" Target="http://www.westlaw.com/Find/Default.wl?rs=dfa1.0&amp;vr=2.0&amp;DB=345&amp;FindType=Y&amp;SerialNum=1997221697" TargetMode="External"/><Relationship Id="rId320" Type="http://schemas.openxmlformats.org/officeDocument/2006/relationships/hyperlink" Target="http://www.westlaw.com/Find/Default.wl?rs=dfa1.0&amp;vr=2.0&amp;DB=864&amp;FindType=Y&amp;SerialNum=1997067976" TargetMode="External"/><Relationship Id="rId321" Type="http://schemas.openxmlformats.org/officeDocument/2006/relationships/hyperlink" Target="http://www.westlaw.com/Find/Default.wl?rs=dfa1.0&amp;vr=2.0&amp;DB=345&amp;FindType=Y&amp;SerialNum=1997145028" TargetMode="External"/><Relationship Id="rId322" Type="http://schemas.openxmlformats.org/officeDocument/2006/relationships/hyperlink" Target="http://www.westlaw.com/Find/Default.wl?rs=dfa1.0&amp;vr=2.0&amp;DB=345&amp;FindType=Y&amp;SerialNum=1997048860" TargetMode="External"/><Relationship Id="rId323" Type="http://schemas.openxmlformats.org/officeDocument/2006/relationships/hyperlink" Target="http://www.westlaw.com/Find/Default.wl?rs=dfa1.0&amp;vr=2.0&amp;FindType=Y&amp;SerialNum=1997051629" TargetMode="External"/><Relationship Id="rId324" Type="http://schemas.openxmlformats.org/officeDocument/2006/relationships/hyperlink" Target="http://www.westlaw.com/Find/Default.wl?rs=dfa1.0&amp;vr=2.0&amp;DB=164&amp;FindType=Y&amp;SerialNum=1997065079" TargetMode="External"/><Relationship Id="rId325" Type="http://schemas.openxmlformats.org/officeDocument/2006/relationships/hyperlink" Target="http://www.westlaw.com/Find/Default.wl?rs=dfa1.0&amp;vr=2.0&amp;DB=345&amp;FindType=Y&amp;SerialNum=1997048989" TargetMode="External"/><Relationship Id="rId326" Type="http://schemas.openxmlformats.org/officeDocument/2006/relationships/hyperlink" Target="http://www.westlaw.com/Find/Default.wl?rs=dfa1.0&amp;vr=2.0&amp;DB=345&amp;FindType=Y&amp;SerialNum=1997058948" TargetMode="External"/><Relationship Id="rId327" Type="http://schemas.openxmlformats.org/officeDocument/2006/relationships/hyperlink" Target="http://www.westlaw.com/Find/Default.wl?rs=dfa1.0&amp;vr=2.0&amp;DB=345&amp;FindType=Y&amp;SerialNum=1997042327" TargetMode="External"/><Relationship Id="rId328" Type="http://schemas.openxmlformats.org/officeDocument/2006/relationships/hyperlink" Target="http://www.westlaw.com/Find/Default.wl?rs=dfa1.0&amp;vr=2.0&amp;FindType=Y&amp;SerialNum=1997042298" TargetMode="External"/><Relationship Id="rId329" Type="http://schemas.openxmlformats.org/officeDocument/2006/relationships/hyperlink" Target="http://www.westlaw.com/Find/Default.wl?rs=dfa1.0&amp;vr=2.0&amp;DB=864&amp;FindType=Y&amp;SerialNum=1997071540" TargetMode="External"/><Relationship Id="rId381" Type="http://schemas.openxmlformats.org/officeDocument/2006/relationships/hyperlink" Target="http://www.westlaw.com/Find/Default.wl?rs=dfa1.0&amp;vr=2.0&amp;DB=780&amp;FindType=Y&amp;SerialNum=1996120788" TargetMode="External"/><Relationship Id="rId382" Type="http://schemas.openxmlformats.org/officeDocument/2006/relationships/hyperlink" Target="http://www.westlaw.com/Find/Default.wl?rs=dfa1.0&amp;vr=2.0&amp;DB=780&amp;FindType=Y&amp;SerialNum=1996135751" TargetMode="External"/><Relationship Id="rId50" Type="http://schemas.openxmlformats.org/officeDocument/2006/relationships/hyperlink" Target="http://www.westlaw.com/Find/Default.wl?rs=dfa1.0&amp;vr=2.0&amp;DB=506&amp;FindType=Y&amp;SerialNum=1997170568" TargetMode="External"/><Relationship Id="rId51" Type="http://schemas.openxmlformats.org/officeDocument/2006/relationships/hyperlink" Target="http://www.westlaw.com/Find/Default.wl?rs=dfa1.0&amp;vr=2.0&amp;DB=506&amp;FindType=Y&amp;SerialNum=1997155995" TargetMode="External"/><Relationship Id="rId52" Type="http://schemas.openxmlformats.org/officeDocument/2006/relationships/hyperlink" Target="http://www.westlaw.com/Find/Default.wl?rs=dfa1.0&amp;vr=2.0&amp;DB=506&amp;FindType=Y&amp;SerialNum=1997170145" TargetMode="External"/><Relationship Id="rId53" Type="http://schemas.openxmlformats.org/officeDocument/2006/relationships/hyperlink" Target="http://www.westlaw.com/Find/Default.wl?rs=dfa1.0&amp;vr=2.0&amp;DB=506&amp;FindType=Y&amp;SerialNum=1997164132" TargetMode="External"/><Relationship Id="rId54" Type="http://schemas.openxmlformats.org/officeDocument/2006/relationships/hyperlink" Target="http://www.westlaw.com/Find/Default.wl?rs=dfa1.0&amp;vr=2.0&amp;DB=506&amp;FindType=Y&amp;SerialNum=1997167770" TargetMode="External"/><Relationship Id="rId55" Type="http://schemas.openxmlformats.org/officeDocument/2006/relationships/hyperlink" Target="http://www.westlaw.com/Find/Default.wl?rs=dfa1.0&amp;vr=2.0&amp;DB=506&amp;FindType=Y&amp;SerialNum=1997151290" TargetMode="External"/><Relationship Id="rId56" Type="http://schemas.openxmlformats.org/officeDocument/2006/relationships/hyperlink" Target="http://www.westlaw.com/Find/Default.wl?rs=dfa1.0&amp;vr=2.0&amp;DB=506&amp;FindType=Y&amp;SerialNum=1997161419" TargetMode="External"/><Relationship Id="rId57" Type="http://schemas.openxmlformats.org/officeDocument/2006/relationships/hyperlink" Target="http://www.westlaw.com/Find/Default.wl?rs=dfa1.0&amp;vr=2.0&amp;DB=506&amp;FindType=Y&amp;SerialNum=1997158521" TargetMode="External"/><Relationship Id="rId58" Type="http://schemas.openxmlformats.org/officeDocument/2006/relationships/hyperlink" Target="http://www.westlaw.com/Find/Default.wl?rs=dfa1.0&amp;vr=2.0&amp;DB=506&amp;FindType=Y&amp;SerialNum=1997165556" TargetMode="External"/><Relationship Id="rId59" Type="http://schemas.openxmlformats.org/officeDocument/2006/relationships/hyperlink" Target="http://www.westlaw.com/Find/Default.wl?rs=dfa1.0&amp;vr=2.0&amp;DB=506&amp;FindType=Y&amp;SerialNum=1997157046" TargetMode="External"/><Relationship Id="rId150" Type="http://schemas.openxmlformats.org/officeDocument/2006/relationships/hyperlink" Target="http://www.westlaw.com/Find/Default.wl?rs=dfa1.0&amp;vr=2.0&amp;DB=506&amp;FindType=Y&amp;SerialNum=1997067472" TargetMode="External"/><Relationship Id="rId151" Type="http://schemas.openxmlformats.org/officeDocument/2006/relationships/hyperlink" Target="http://www.westlaw.com/Find/Default.wl?rs=dfa1.0&amp;vr=2.0&amp;DB=506&amp;FindType=Y&amp;SerialNum=1997068191" TargetMode="External"/><Relationship Id="rId152" Type="http://schemas.openxmlformats.org/officeDocument/2006/relationships/hyperlink" Target="http://www.westlaw.com/Find/Default.wl?rs=dfa1.0&amp;vr=2.0&amp;DB=506&amp;FindType=Y&amp;SerialNum=1997067035" TargetMode="External"/><Relationship Id="rId153" Type="http://schemas.openxmlformats.org/officeDocument/2006/relationships/hyperlink" Target="http://www.westlaw.com/Find/Default.wl?rs=dfa1.0&amp;vr=2.0&amp;DB=506&amp;FindType=Y&amp;SerialNum=1997064149" TargetMode="External"/><Relationship Id="rId154" Type="http://schemas.openxmlformats.org/officeDocument/2006/relationships/hyperlink" Target="http://www.westlaw.com/Find/Default.wl?rs=dfa1.0&amp;vr=2.0&amp;DB=506&amp;FindType=Y&amp;SerialNum=1997062236" TargetMode="External"/><Relationship Id="rId155" Type="http://schemas.openxmlformats.org/officeDocument/2006/relationships/hyperlink" Target="http://www.westlaw.com/Find/Default.wl?rs=dfa1.0&amp;vr=2.0&amp;DB=506&amp;FindType=Y&amp;SerialNum=1997062613" TargetMode="External"/><Relationship Id="rId156" Type="http://schemas.openxmlformats.org/officeDocument/2006/relationships/hyperlink" Target="http://www.westlaw.com/Find/Default.wl?rs=dfa1.0&amp;vr=2.0&amp;DB=506&amp;FindType=Y&amp;SerialNum=1997061014" TargetMode="External"/><Relationship Id="rId157" Type="http://schemas.openxmlformats.org/officeDocument/2006/relationships/hyperlink" Target="http://www.westlaw.com/Find/Default.wl?rs=dfa1.0&amp;vr=2.0&amp;DB=506&amp;FindType=Y&amp;SerialNum=1997056468" TargetMode="External"/><Relationship Id="rId158" Type="http://schemas.openxmlformats.org/officeDocument/2006/relationships/hyperlink" Target="http://www.westlaw.com/Find/Default.wl?rs=dfa1.0&amp;vr=2.0&amp;DB=506&amp;FindType=Y&amp;SerialNum=1997057524" TargetMode="External"/><Relationship Id="rId159" Type="http://schemas.openxmlformats.org/officeDocument/2006/relationships/hyperlink" Target="http://www.westlaw.com/Find/Default.wl?rs=dfa1.0&amp;vr=2.0&amp;DB=506&amp;FindType=Y&amp;SerialNum=1997055863" TargetMode="External"/><Relationship Id="rId240" Type="http://schemas.openxmlformats.org/officeDocument/2006/relationships/hyperlink" Target="http://www.westlaw.com/Find/Default.wl?rs=dfa1.0&amp;vr=2.0&amp;DB=164&amp;FindType=Y&amp;SerialNum=1997183069" TargetMode="External"/><Relationship Id="rId241" Type="http://schemas.openxmlformats.org/officeDocument/2006/relationships/hyperlink" Target="http://www.westlaw.com/Find/Default.wl?rs=dfa1.0&amp;vr=2.0&amp;DB=164&amp;FindType=Y&amp;SerialNum=1997177732" TargetMode="External"/><Relationship Id="rId242" Type="http://schemas.openxmlformats.org/officeDocument/2006/relationships/hyperlink" Target="http://www.westlaw.com/Find/Default.wl?rs=dfa1.0&amp;vr=2.0&amp;FindType=Y&amp;SerialNum=1997180766" TargetMode="External"/><Relationship Id="rId243" Type="http://schemas.openxmlformats.org/officeDocument/2006/relationships/hyperlink" Target="http://www.westlaw.com/Find/Default.wl?rs=dfa1.0&amp;vr=2.0&amp;DB=345&amp;FindType=Y&amp;SerialNum=1997173007" TargetMode="External"/><Relationship Id="rId244" Type="http://schemas.openxmlformats.org/officeDocument/2006/relationships/hyperlink" Target="http://www.westlaw.com/Find/Default.wl?rs=dfa1.0&amp;vr=2.0&amp;DB=345&amp;FindType=Y&amp;SerialNum=1997172921" TargetMode="External"/><Relationship Id="rId245" Type="http://schemas.openxmlformats.org/officeDocument/2006/relationships/hyperlink" Target="http://www.westlaw.com/Find/Default.wl?rs=dfa1.0&amp;vr=2.0&amp;FindType=Y&amp;SerialNum=1997169116" TargetMode="External"/><Relationship Id="rId246" Type="http://schemas.openxmlformats.org/officeDocument/2006/relationships/hyperlink" Target="http://www.westlaw.com/Find/Default.wl?rs=dfa1.0&amp;vr=2.0&amp;DB=345&amp;FindType=Y&amp;SerialNum=1997228544" TargetMode="External"/><Relationship Id="rId247" Type="http://schemas.openxmlformats.org/officeDocument/2006/relationships/hyperlink" Target="http://www.westlaw.com/Find/Default.wl?rs=dfa1.0&amp;vr=2.0&amp;DB=345&amp;FindType=Y&amp;SerialNum=1997163529" TargetMode="External"/><Relationship Id="rId248" Type="http://schemas.openxmlformats.org/officeDocument/2006/relationships/hyperlink" Target="http://www.westlaw.com/Find/Default.wl?rs=dfa1.0&amp;vr=2.0&amp;DB=345&amp;FindType=Y&amp;SerialNum=1997164533" TargetMode="External"/><Relationship Id="rId249" Type="http://schemas.openxmlformats.org/officeDocument/2006/relationships/hyperlink" Target="http://www.westlaw.com/Find/Default.wl?rs=dfa1.0&amp;vr=2.0&amp;DB=345&amp;FindType=Y&amp;SerialNum=1997174471" TargetMode="External"/><Relationship Id="rId330" Type="http://schemas.openxmlformats.org/officeDocument/2006/relationships/hyperlink" Target="http://www.westlaw.com/Find/Default.wl?rs=dfa1.0&amp;vr=2.0&amp;DB=345&amp;FindType=Y&amp;SerialNum=1997037495" TargetMode="External"/><Relationship Id="rId331" Type="http://schemas.openxmlformats.org/officeDocument/2006/relationships/hyperlink" Target="http://www.westlaw.com/Find/Default.wl?rs=dfa1.0&amp;vr=2.0&amp;DB=345&amp;FindType=Y&amp;SerialNum=1997034634" TargetMode="External"/><Relationship Id="rId332" Type="http://schemas.openxmlformats.org/officeDocument/2006/relationships/hyperlink" Target="http://www.westlaw.com/Find/Default.wl?rs=dfa1.0&amp;vr=2.0&amp;DB=345&amp;FindType=Y&amp;SerialNum=1997080438" TargetMode="External"/><Relationship Id="rId333" Type="http://schemas.openxmlformats.org/officeDocument/2006/relationships/hyperlink" Target="http://www.westlaw.com/Find/Default.wl?rs=dfa1.0&amp;vr=2.0&amp;FindType=Y&amp;SerialNum=1997034672" TargetMode="External"/><Relationship Id="rId334" Type="http://schemas.openxmlformats.org/officeDocument/2006/relationships/hyperlink" Target="http://www.westlaw.com/Find/Default.wl?rs=dfa1.0&amp;vr=2.0&amp;DB=345&amp;FindType=Y&amp;SerialNum=1997029661" TargetMode="External"/><Relationship Id="rId335" Type="http://schemas.openxmlformats.org/officeDocument/2006/relationships/hyperlink" Target="http://www.westlaw.com/Find/Default.wl?rs=dfa1.0&amp;vr=2.0&amp;DB=345&amp;FindType=Y&amp;SerialNum=1997030236" TargetMode="External"/><Relationship Id="rId336" Type="http://schemas.openxmlformats.org/officeDocument/2006/relationships/hyperlink" Target="http://www.westlaw.com/Find/Default.wl?rs=dfa1.0&amp;vr=2.0&amp;DB=345&amp;FindType=Y&amp;SerialNum=1997026549" TargetMode="External"/><Relationship Id="rId337" Type="http://schemas.openxmlformats.org/officeDocument/2006/relationships/hyperlink" Target="http://www.westlaw.com/Find/Default.wl?rs=dfa1.0&amp;vr=2.0&amp;DB=345&amp;FindType=Y&amp;SerialNum=1997024850" TargetMode="External"/><Relationship Id="rId338" Type="http://schemas.openxmlformats.org/officeDocument/2006/relationships/hyperlink" Target="http://www.westlaw.com/Find/Default.wl?rs=dfa1.0&amp;vr=2.0&amp;DB=345&amp;FindType=Y&amp;SerialNum=1996281273" TargetMode="External"/><Relationship Id="rId339" Type="http://schemas.openxmlformats.org/officeDocument/2006/relationships/hyperlink" Target="http://www.westlaw.com/Find/Default.wl?rs=dfa1.0&amp;vr=2.0&amp;DB=345&amp;FindType=Y&amp;SerialNum=1996282292" TargetMode="External"/><Relationship Id="rId60" Type="http://schemas.openxmlformats.org/officeDocument/2006/relationships/hyperlink" Target="http://www.westlaw.com/Find/Default.wl?rs=dfa1.0&amp;vr=2.0&amp;DB=506&amp;FindType=Y&amp;SerialNum=1997156296" TargetMode="External"/><Relationship Id="rId61" Type="http://schemas.openxmlformats.org/officeDocument/2006/relationships/hyperlink" Target="http://www.westlaw.com/Find/Default.wl?rs=dfa1.0&amp;vr=2.0&amp;DB=506&amp;FindType=Y&amp;SerialNum=1997157055" TargetMode="External"/><Relationship Id="rId62" Type="http://schemas.openxmlformats.org/officeDocument/2006/relationships/hyperlink" Target="http://www.westlaw.com/Find/Default.wl?rs=dfa1.0&amp;vr=2.0&amp;DB=506&amp;FindType=Y&amp;SerialNum=1997157079" TargetMode="External"/><Relationship Id="rId63" Type="http://schemas.openxmlformats.org/officeDocument/2006/relationships/hyperlink" Target="http://www.westlaw.com/Find/Default.wl?rs=dfa1.0&amp;vr=2.0&amp;DB=506&amp;FindType=Y&amp;SerialNum=1997154651" TargetMode="External"/><Relationship Id="rId64" Type="http://schemas.openxmlformats.org/officeDocument/2006/relationships/hyperlink" Target="http://www.westlaw.com/Find/Default.wl?rs=dfa1.0&amp;vr=2.0&amp;DB=506&amp;FindType=Y&amp;SerialNum=1997156521" TargetMode="External"/><Relationship Id="rId65" Type="http://schemas.openxmlformats.org/officeDocument/2006/relationships/hyperlink" Target="http://www.westlaw.com/Find/Default.wl?rs=dfa1.0&amp;vr=2.0&amp;DB=506&amp;FindType=Y&amp;SerialNum=1997155458" TargetMode="External"/><Relationship Id="rId66" Type="http://schemas.openxmlformats.org/officeDocument/2006/relationships/hyperlink" Target="http://www.westlaw.com/Find/Default.wl?rs=dfa1.0&amp;vr=2.0&amp;DB=506&amp;FindType=Y&amp;SerialNum=1997141617" TargetMode="External"/><Relationship Id="rId67" Type="http://schemas.openxmlformats.org/officeDocument/2006/relationships/hyperlink" Target="http://www.westlaw.com/Find/Default.wl?rs=dfa1.0&amp;vr=2.0&amp;DB=506&amp;FindType=Y&amp;SerialNum=1997141927" TargetMode="External"/><Relationship Id="rId68" Type="http://schemas.openxmlformats.org/officeDocument/2006/relationships/hyperlink" Target="http://www.westlaw.com/Find/Default.wl?rs=dfa1.0&amp;vr=2.0&amp;DB=506&amp;FindType=Y&amp;SerialNum=1997141535" TargetMode="External"/><Relationship Id="rId69" Type="http://schemas.openxmlformats.org/officeDocument/2006/relationships/hyperlink" Target="http://www.westlaw.com/Find/Default.wl?rs=dfa1.0&amp;vr=2.0&amp;DB=506&amp;FindType=Y&amp;SerialNum=1997152745" TargetMode="External"/><Relationship Id="rId160" Type="http://schemas.openxmlformats.org/officeDocument/2006/relationships/hyperlink" Target="http://www.westlaw.com/Find/Default.wl?rs=dfa1.0&amp;vr=2.0&amp;DB=506&amp;FindType=Y&amp;SerialNum=1997054511" TargetMode="External"/><Relationship Id="rId161" Type="http://schemas.openxmlformats.org/officeDocument/2006/relationships/hyperlink" Target="http://www.westlaw.com/Find/Default.wl?rs=dfa1.0&amp;vr=2.0&amp;DB=506&amp;FindType=Y&amp;SerialNum=1997055606" TargetMode="External"/><Relationship Id="rId162" Type="http://schemas.openxmlformats.org/officeDocument/2006/relationships/hyperlink" Target="http://www.westlaw.com/Find/Default.wl?rs=dfa1.0&amp;vr=2.0&amp;DB=506&amp;FindType=Y&amp;SerialNum=1997056674" TargetMode="External"/><Relationship Id="rId163" Type="http://schemas.openxmlformats.org/officeDocument/2006/relationships/hyperlink" Target="http://www.westlaw.com/Find/Default.wl?rs=dfa1.0&amp;vr=2.0&amp;DB=506&amp;FindType=Y&amp;SerialNum=1997052480" TargetMode="External"/><Relationship Id="rId164" Type="http://schemas.openxmlformats.org/officeDocument/2006/relationships/hyperlink" Target="http://www.westlaw.com/Find/Default.wl?rs=dfa1.0&amp;vr=2.0&amp;DB=506&amp;FindType=Y&amp;SerialNum=1997053197" TargetMode="External"/><Relationship Id="rId165" Type="http://schemas.openxmlformats.org/officeDocument/2006/relationships/hyperlink" Target="http://www.westlaw.com/Find/Default.wl?rs=dfa1.0&amp;vr=2.0&amp;DB=506&amp;FindType=Y&amp;SerialNum=1997054226" TargetMode="External"/><Relationship Id="rId166" Type="http://schemas.openxmlformats.org/officeDocument/2006/relationships/hyperlink" Target="http://www.westlaw.com/Find/Default.wl?rs=dfa1.0&amp;vr=2.0&amp;DB=506&amp;FindType=Y&amp;SerialNum=1997029619" TargetMode="External"/><Relationship Id="rId167" Type="http://schemas.openxmlformats.org/officeDocument/2006/relationships/hyperlink" Target="http://www.westlaw.com/Find/Default.wl?rs=dfa1.0&amp;vr=2.0&amp;DB=506&amp;FindType=Y&amp;SerialNum=1997048903" TargetMode="External"/><Relationship Id="rId168" Type="http://schemas.openxmlformats.org/officeDocument/2006/relationships/hyperlink" Target="http://www.westlaw.com/Find/Default.wl?rs=dfa1.0&amp;vr=2.0&amp;DB=506&amp;FindType=Y&amp;SerialNum=1997043193" TargetMode="External"/><Relationship Id="rId169" Type="http://schemas.openxmlformats.org/officeDocument/2006/relationships/hyperlink" Target="http://www.westlaw.com/Find/Default.wl?rs=dfa1.0&amp;vr=2.0&amp;DB=506&amp;FindType=Y&amp;SerialNum=1997047531" TargetMode="External"/><Relationship Id="rId250" Type="http://schemas.openxmlformats.org/officeDocument/2006/relationships/hyperlink" Target="http://www.westlaw.com/Find/Default.wl?rs=dfa1.0&amp;vr=2.0&amp;DB=345&amp;FindType=Y&amp;SerialNum=1997163046" TargetMode="External"/><Relationship Id="rId251" Type="http://schemas.openxmlformats.org/officeDocument/2006/relationships/hyperlink" Target="http://www.westlaw.com/Find/Default.wl?rs=dfa1.0&amp;vr=2.0&amp;DB=345&amp;FindType=Y&amp;SerialNum=1997163106" TargetMode="External"/><Relationship Id="rId252" Type="http://schemas.openxmlformats.org/officeDocument/2006/relationships/hyperlink" Target="http://www.westlaw.com/Find/Default.wl?rs=dfa1.0&amp;vr=2.0&amp;DB=164&amp;FindType=Y&amp;SerialNum=1997236163" TargetMode="External"/><Relationship Id="rId253" Type="http://schemas.openxmlformats.org/officeDocument/2006/relationships/hyperlink" Target="http://www.westlaw.com/Find/Default.wl?rs=dfa1.0&amp;vr=2.0&amp;DB=345&amp;FindType=Y&amp;SerialNum=1997187286" TargetMode="External"/><Relationship Id="rId254" Type="http://schemas.openxmlformats.org/officeDocument/2006/relationships/hyperlink" Target="http://www.westlaw.com/Find/Default.wl?rs=dfa1.0&amp;vr=2.0&amp;DB=4637&amp;FindType=Y&amp;SerialNum=1999036708" TargetMode="External"/><Relationship Id="rId255" Type="http://schemas.openxmlformats.org/officeDocument/2006/relationships/hyperlink" Target="http://www.westlaw.com/Find/Default.wl?rs=dfa1.0&amp;vr=2.0&amp;FindType=Y&amp;SerialNum=1997161821" TargetMode="External"/><Relationship Id="rId256" Type="http://schemas.openxmlformats.org/officeDocument/2006/relationships/hyperlink" Target="http://www.westlaw.com/Find/Default.wl?rs=dfa1.0&amp;vr=2.0&amp;DB=345&amp;FindType=Y&amp;SerialNum=1997163248" TargetMode="External"/><Relationship Id="rId257" Type="http://schemas.openxmlformats.org/officeDocument/2006/relationships/hyperlink" Target="http://www.westlaw.com/Find/Default.wl?rs=dfa1.0&amp;vr=2.0&amp;DB=345&amp;FindType=Y&amp;SerialNum=1997151812" TargetMode="External"/><Relationship Id="rId258" Type="http://schemas.openxmlformats.org/officeDocument/2006/relationships/hyperlink" Target="http://www.westlaw.com/Find/Default.wl?rs=dfa1.0&amp;vr=2.0&amp;DB=345&amp;FindType=Y&amp;SerialNum=1997151906" TargetMode="External"/><Relationship Id="rId259" Type="http://schemas.openxmlformats.org/officeDocument/2006/relationships/hyperlink" Target="http://www.westlaw.com/Find/Default.wl?rs=dfa1.0&amp;vr=2.0&amp;DB=345&amp;FindType=Y&amp;SerialNum=1997144607" TargetMode="External"/><Relationship Id="rId340" Type="http://schemas.openxmlformats.org/officeDocument/2006/relationships/hyperlink" Target="http://www.westlaw.com/Find/Default.wl?rs=dfa1.0&amp;vr=2.0&amp;DB=344&amp;FindType=Y&amp;SerialNum=1996277368" TargetMode="External"/><Relationship Id="rId341" Type="http://schemas.openxmlformats.org/officeDocument/2006/relationships/hyperlink" Target="http://www.westlaw.com/Find/Default.wl?rs=dfa1.0&amp;vr=2.0&amp;DB=345&amp;FindType=Y&amp;SerialNum=1996278676" TargetMode="External"/><Relationship Id="rId342" Type="http://schemas.openxmlformats.org/officeDocument/2006/relationships/hyperlink" Target="http://www.westlaw.com/Find/Default.wl?rs=dfa1.0&amp;vr=2.0&amp;DB=345&amp;FindType=Y&amp;SerialNum=1996277880" TargetMode="External"/><Relationship Id="rId343" Type="http://schemas.openxmlformats.org/officeDocument/2006/relationships/hyperlink" Target="http://www.westlaw.com/Find/Default.wl?rs=dfa1.0&amp;vr=2.0&amp;DB=345&amp;FindType=Y&amp;SerialNum=1997080894" TargetMode="External"/><Relationship Id="rId344" Type="http://schemas.openxmlformats.org/officeDocument/2006/relationships/hyperlink" Target="http://www.westlaw.com/Find/Default.wl?rs=dfa1.0&amp;vr=2.0&amp;DB=345&amp;FindType=Y&amp;SerialNum=1996278548" TargetMode="External"/><Relationship Id="rId100" Type="http://schemas.openxmlformats.org/officeDocument/2006/relationships/hyperlink" Target="http://www.westlaw.com/Find/Default.wl?rs=dfa1.0&amp;vr=2.0&amp;DB=506&amp;FindType=Y&amp;SerialNum=1997119454" TargetMode="External"/><Relationship Id="rId101" Type="http://schemas.openxmlformats.org/officeDocument/2006/relationships/hyperlink" Target="http://www.westlaw.com/Find/Default.wl?rs=dfa1.0&amp;vr=2.0&amp;DB=506&amp;FindType=Y&amp;SerialNum=1997115077" TargetMode="External"/><Relationship Id="rId102" Type="http://schemas.openxmlformats.org/officeDocument/2006/relationships/hyperlink" Target="http://www.westlaw.com/Find/Default.wl?rs=dfa1.0&amp;vr=2.0&amp;DB=506&amp;FindType=Y&amp;SerialNum=1997115589" TargetMode="External"/><Relationship Id="rId103" Type="http://schemas.openxmlformats.org/officeDocument/2006/relationships/hyperlink" Target="http://www.westlaw.com/Find/Default.wl?rs=dfa1.0&amp;vr=2.0&amp;DB=506&amp;FindType=Y&amp;SerialNum=1997113376" TargetMode="External"/><Relationship Id="rId104" Type="http://schemas.openxmlformats.org/officeDocument/2006/relationships/hyperlink" Target="http://www.westlaw.com/Find/Default.wl?rs=dfa1.0&amp;vr=2.0&amp;DB=506&amp;FindType=Y&amp;SerialNum=1997105568" TargetMode="External"/><Relationship Id="rId105" Type="http://schemas.openxmlformats.org/officeDocument/2006/relationships/hyperlink" Target="http://www.westlaw.com/Find/Default.wl?rs=dfa1.0&amp;vr=2.0&amp;DB=506&amp;FindType=Y&amp;SerialNum=1997107432" TargetMode="External"/></Relationships>
</file>

<file path=xl/worksheets/_rels/sheet19.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8085208" TargetMode="External"/><Relationship Id="rId107" Type="http://schemas.openxmlformats.org/officeDocument/2006/relationships/hyperlink" Target="http://www.westlaw.com/Find/Default.wl?rs=dfa1.0&amp;vr=2.0&amp;DB=506&amp;FindType=Y&amp;SerialNum=1998085200" TargetMode="External"/><Relationship Id="rId108" Type="http://schemas.openxmlformats.org/officeDocument/2006/relationships/hyperlink" Target="http://www.westlaw.com/Find/Default.wl?rs=dfa1.0&amp;vr=2.0&amp;DB=506&amp;FindType=Y&amp;SerialNum=1998193979" TargetMode="External"/><Relationship Id="rId109" Type="http://schemas.openxmlformats.org/officeDocument/2006/relationships/hyperlink" Target="http://www.westlaw.com/Find/Default.wl?rs=dfa1.0&amp;vr=2.0&amp;DB=506&amp;FindType=Y&amp;SerialNum=1998079187" TargetMode="External"/><Relationship Id="rId70" Type="http://schemas.openxmlformats.org/officeDocument/2006/relationships/hyperlink" Target="http://www.westlaw.com/Find/Default.wl?rs=dfa1.0&amp;vr=2.0&amp;DB=506&amp;FindType=Y&amp;SerialNum=1998137300" TargetMode="External"/><Relationship Id="rId71" Type="http://schemas.openxmlformats.org/officeDocument/2006/relationships/hyperlink" Target="http://www.westlaw.com/Find/Default.wl?rs=dfa1.0&amp;vr=2.0&amp;DB=506&amp;FindType=Y&amp;SerialNum=1998137302" TargetMode="External"/><Relationship Id="rId72" Type="http://schemas.openxmlformats.org/officeDocument/2006/relationships/hyperlink" Target="http://www.westlaw.com/Find/Default.wl?rs=dfa1.0&amp;vr=2.0&amp;DB=506&amp;FindType=Y&amp;SerialNum=1998136409" TargetMode="External"/><Relationship Id="rId73" Type="http://schemas.openxmlformats.org/officeDocument/2006/relationships/hyperlink" Target="http://www.westlaw.com/Find/Default.wl?rs=dfa1.0&amp;vr=2.0&amp;DB=506&amp;FindType=Y&amp;SerialNum=1998133396" TargetMode="External"/><Relationship Id="rId74" Type="http://schemas.openxmlformats.org/officeDocument/2006/relationships/hyperlink" Target="http://www.westlaw.com/Find/Default.wl?rs=dfa1.0&amp;vr=2.0&amp;DB=506&amp;FindType=Y&amp;SerialNum=1998132184" TargetMode="External"/><Relationship Id="rId75" Type="http://schemas.openxmlformats.org/officeDocument/2006/relationships/hyperlink" Target="http://www.westlaw.com/Find/Default.wl?rs=dfa1.0&amp;vr=2.0&amp;DB=506&amp;FindType=Y&amp;SerialNum=1998121710" TargetMode="External"/><Relationship Id="rId76" Type="http://schemas.openxmlformats.org/officeDocument/2006/relationships/hyperlink" Target="http://www.westlaw.com/Find/Default.wl?rs=dfa1.0&amp;vr=2.0&amp;DB=506&amp;FindType=Y&amp;SerialNum=1998122530" TargetMode="External"/><Relationship Id="rId77" Type="http://schemas.openxmlformats.org/officeDocument/2006/relationships/hyperlink" Target="http://www.westlaw.com/Find/Default.wl?rs=dfa1.0&amp;vr=2.0&amp;DB=506&amp;FindType=Y&amp;SerialNum=1998128300" TargetMode="External"/><Relationship Id="rId78" Type="http://schemas.openxmlformats.org/officeDocument/2006/relationships/hyperlink" Target="http://www.westlaw.com/Find/Default.wl?rs=dfa1.0&amp;vr=2.0&amp;DB=506&amp;FindType=Y&amp;SerialNum=1998128921" TargetMode="External"/><Relationship Id="rId79" Type="http://schemas.openxmlformats.org/officeDocument/2006/relationships/hyperlink" Target="http://www.westlaw.com/Find/Default.wl?rs=dfa1.0&amp;vr=2.0&amp;DB=506&amp;FindType=Y&amp;SerialNum=1998129009" TargetMode="External"/><Relationship Id="rId170" Type="http://schemas.openxmlformats.org/officeDocument/2006/relationships/hyperlink" Target="http://www.westlaw.com/Find/Default.wl?rs=dfa1.0&amp;vr=2.0&amp;DB=4637&amp;FindType=Y&amp;SerialNum=1998221523" TargetMode="External"/><Relationship Id="rId171" Type="http://schemas.openxmlformats.org/officeDocument/2006/relationships/hyperlink" Target="http://www.westlaw.com/Find/Default.wl?rs=dfa1.0&amp;vr=2.0&amp;DB=4637&amp;FindType=Y&amp;SerialNum=1998202020" TargetMode="External"/><Relationship Id="rId172" Type="http://schemas.openxmlformats.org/officeDocument/2006/relationships/hyperlink" Target="http://www.westlaw.com/Find/Default.wl?rs=dfa1.0&amp;vr=2.0&amp;DB=4637&amp;FindType=Y&amp;SerialNum=1998255087" TargetMode="External"/><Relationship Id="rId173" Type="http://schemas.openxmlformats.org/officeDocument/2006/relationships/hyperlink" Target="http://www.westlaw.com/Find/Default.wl?rs=dfa1.0&amp;vr=2.0&amp;DB=4637&amp;FindType=Y&amp;SerialNum=1998256555" TargetMode="External"/><Relationship Id="rId174" Type="http://schemas.openxmlformats.org/officeDocument/2006/relationships/hyperlink" Target="http://www.westlaw.com/Find/Default.wl?rs=dfa1.0&amp;vr=2.0&amp;DB=4637&amp;FindType=Y&amp;SerialNum=1999192031" TargetMode="External"/><Relationship Id="rId175" Type="http://schemas.openxmlformats.org/officeDocument/2006/relationships/hyperlink" Target="http://www.westlaw.com/Find/Default.wl?rs=dfa1.0&amp;vr=2.0&amp;DB=4637&amp;FindType=Y&amp;SerialNum=1998204082" TargetMode="External"/><Relationship Id="rId176" Type="http://schemas.openxmlformats.org/officeDocument/2006/relationships/hyperlink" Target="http://www.westlaw.com/Find/Default.wl?rs=dfa1.0&amp;vr=2.0&amp;DB=164&amp;FindType=Y&amp;SerialNum=1998199317" TargetMode="External"/><Relationship Id="rId177" Type="http://schemas.openxmlformats.org/officeDocument/2006/relationships/hyperlink" Target="http://www.westlaw.com/Find/Default.wl?rs=dfa1.0&amp;vr=2.0&amp;DB=4637&amp;FindType=Y&amp;SerialNum=1998197675" TargetMode="External"/><Relationship Id="rId178" Type="http://schemas.openxmlformats.org/officeDocument/2006/relationships/hyperlink" Target="http://www.westlaw.com/Find/Default.wl?rs=dfa1.0&amp;vr=2.0&amp;FindType=Y&amp;SerialNum=1998194658" TargetMode="External"/><Relationship Id="rId179" Type="http://schemas.openxmlformats.org/officeDocument/2006/relationships/hyperlink" Target="http://www.westlaw.com/Find/Default.wl?rs=dfa1.0&amp;vr=2.0&amp;DB=4637&amp;FindType=Y&amp;SerialNum=1998197652" TargetMode="External"/><Relationship Id="rId260" Type="http://schemas.openxmlformats.org/officeDocument/2006/relationships/hyperlink" Target="http://www.westlaw.com/Find/Default.wl?rs=dfa1.0&amp;vr=2.0&amp;DB=4637&amp;FindType=Y&amp;SerialNum=1998173879" TargetMode="External"/><Relationship Id="rId10" Type="http://schemas.openxmlformats.org/officeDocument/2006/relationships/hyperlink" Target="http://www.westlaw.com/Find/Default.wl?rs=dfa1.0&amp;vr=2.0&amp;DB=780&amp;FindType=Y&amp;SerialNum=1998100865" TargetMode="External"/><Relationship Id="rId11" Type="http://schemas.openxmlformats.org/officeDocument/2006/relationships/hyperlink" Target="http://www.westlaw.com/Find/Default.wl?rs=dfa1.0&amp;vr=2.0&amp;DB=780&amp;FindType=Y&amp;SerialNum=1998097952" TargetMode="External"/><Relationship Id="rId12" Type="http://schemas.openxmlformats.org/officeDocument/2006/relationships/hyperlink" Target="http://www.westlaw.com/Find/Default.wl?rs=dfa1.0&amp;vr=2.0&amp;DB=780&amp;FindType=Y&amp;SerialNum=1998092060" TargetMode="External"/><Relationship Id="rId13" Type="http://schemas.openxmlformats.org/officeDocument/2006/relationships/hyperlink" Target="http://www.westlaw.com/Find/Default.wl?rs=dfa1.0&amp;vr=2.0&amp;DB=780&amp;FindType=Y&amp;SerialNum=1998079520" TargetMode="External"/><Relationship Id="rId14" Type="http://schemas.openxmlformats.org/officeDocument/2006/relationships/hyperlink" Target="http://www.westlaw.com/Find/Default.wl?rs=dfa1.0&amp;vr=2.0&amp;DB=780&amp;FindType=Y&amp;SerialNum=1998075027" TargetMode="External"/><Relationship Id="rId15" Type="http://schemas.openxmlformats.org/officeDocument/2006/relationships/hyperlink" Target="http://www.westlaw.com/Find/Default.wl?rs=dfa1.0&amp;vr=2.0&amp;DB=780&amp;FindType=Y&amp;SerialNum=1998065031" TargetMode="External"/><Relationship Id="rId16" Type="http://schemas.openxmlformats.org/officeDocument/2006/relationships/hyperlink" Target="http://www.westlaw.com/Find/Default.wl?rs=dfa1.0&amp;vr=2.0&amp;DB=780&amp;FindType=Y&amp;SerialNum=1998062036" TargetMode="External"/><Relationship Id="rId17" Type="http://schemas.openxmlformats.org/officeDocument/2006/relationships/hyperlink" Target="http://www.westlaw.com/Find/Default.wl?rs=dfa1.0&amp;vr=2.0&amp;DB=780&amp;FindType=Y&amp;SerialNum=1998061324" TargetMode="External"/><Relationship Id="rId18" Type="http://schemas.openxmlformats.org/officeDocument/2006/relationships/hyperlink" Target="http://www.westlaw.com/Find/Default.wl?rs=dfa1.0&amp;vr=2.0&amp;DB=780&amp;FindType=Y&amp;SerialNum=1998057485" TargetMode="External"/><Relationship Id="rId19" Type="http://schemas.openxmlformats.org/officeDocument/2006/relationships/hyperlink" Target="http://www.westlaw.com/Find/Default.wl?rs=dfa1.0&amp;vr=2.0&amp;DB=780&amp;FindType=Y&amp;SerialNum=1998038808" TargetMode="External"/><Relationship Id="rId261" Type="http://schemas.openxmlformats.org/officeDocument/2006/relationships/hyperlink" Target="http://www.westlaw.com/Find/Default.wl?rs=dfa1.0&amp;vr=2.0&amp;DB=837&amp;FindType=Y&amp;SerialNum=1998069234" TargetMode="External"/><Relationship Id="rId262" Type="http://schemas.openxmlformats.org/officeDocument/2006/relationships/hyperlink" Target="http://www.westlaw.com/Find/Default.wl?rs=dfa1.0&amp;vr=2.0&amp;DB=345&amp;FindType=Y&amp;SerialNum=1998070718" TargetMode="External"/><Relationship Id="rId263" Type="http://schemas.openxmlformats.org/officeDocument/2006/relationships/hyperlink" Target="http://www.westlaw.com/Find/Default.wl?rs=dfa1.0&amp;vr=2.0&amp;DB=164&amp;FindType=Y&amp;SerialNum=1998068921" TargetMode="External"/><Relationship Id="rId264" Type="http://schemas.openxmlformats.org/officeDocument/2006/relationships/hyperlink" Target="http://www.westlaw.com/Find/Default.wl?rs=dfa1.0&amp;vr=2.0&amp;FindType=Y&amp;SerialNum=1998066928" TargetMode="External"/><Relationship Id="rId110" Type="http://schemas.openxmlformats.org/officeDocument/2006/relationships/hyperlink" Target="http://www.westlaw.com/Find/Default.wl?rs=dfa1.0&amp;vr=2.0&amp;DB=506&amp;FindType=Y&amp;SerialNum=1998078229" TargetMode="External"/><Relationship Id="rId111" Type="http://schemas.openxmlformats.org/officeDocument/2006/relationships/hyperlink" Target="http://www.westlaw.com/Find/Default.wl?rs=dfa1.0&amp;vr=2.0&amp;DB=506&amp;FindType=Y&amp;SerialNum=1998077119" TargetMode="External"/><Relationship Id="rId112" Type="http://schemas.openxmlformats.org/officeDocument/2006/relationships/hyperlink" Target="http://www.westlaw.com/Find/Default.wl?rs=dfa1.0&amp;vr=2.0&amp;DB=506&amp;FindType=Y&amp;SerialNum=1998077096" TargetMode="External"/><Relationship Id="rId113" Type="http://schemas.openxmlformats.org/officeDocument/2006/relationships/hyperlink" Target="http://www.westlaw.com/Find/Default.wl?rs=dfa1.0&amp;vr=2.0&amp;DB=506&amp;FindType=Y&amp;SerialNum=1998075483" TargetMode="External"/><Relationship Id="rId114" Type="http://schemas.openxmlformats.org/officeDocument/2006/relationships/hyperlink" Target="http://www.westlaw.com/Find/Default.wl?rs=dfa1.0&amp;vr=2.0&amp;DB=506&amp;FindType=Y&amp;SerialNum=1998073416" TargetMode="External"/><Relationship Id="rId115" Type="http://schemas.openxmlformats.org/officeDocument/2006/relationships/hyperlink" Target="http://www.westlaw.com/Find/Default.wl?rs=dfa1.0&amp;vr=2.0&amp;DB=506&amp;FindType=Y&amp;SerialNum=1998071496" TargetMode="External"/><Relationship Id="rId116" Type="http://schemas.openxmlformats.org/officeDocument/2006/relationships/hyperlink" Target="http://www.westlaw.com/Find/Default.wl?rs=dfa1.0&amp;vr=2.0&amp;DB=506&amp;FindType=Y&amp;SerialNum=1998057643" TargetMode="External"/><Relationship Id="rId117" Type="http://schemas.openxmlformats.org/officeDocument/2006/relationships/hyperlink" Target="http://www.westlaw.com/Find/Default.wl?rs=dfa1.0&amp;vr=2.0&amp;DB=506&amp;FindType=Y&amp;SerialNum=1998068579" TargetMode="External"/><Relationship Id="rId118" Type="http://schemas.openxmlformats.org/officeDocument/2006/relationships/hyperlink" Target="http://www.westlaw.com/Find/Default.wl?rs=dfa1.0&amp;vr=2.0&amp;DB=506&amp;FindType=Y&amp;SerialNum=1998061917" TargetMode="External"/><Relationship Id="rId119" Type="http://schemas.openxmlformats.org/officeDocument/2006/relationships/hyperlink" Target="http://www.westlaw.com/Find/Default.wl?rs=dfa1.0&amp;vr=2.0&amp;DB=506&amp;FindType=Y&amp;SerialNum=1998065591" TargetMode="External"/><Relationship Id="rId200" Type="http://schemas.openxmlformats.org/officeDocument/2006/relationships/hyperlink" Target="http://www.westlaw.com/Find/Default.wl?rs=dfa1.0&amp;vr=2.0&amp;DB=4637&amp;FindType=Y&amp;SerialNum=1998154214" TargetMode="External"/><Relationship Id="rId201" Type="http://schemas.openxmlformats.org/officeDocument/2006/relationships/hyperlink" Target="http://www.westlaw.com/Find/Default.wl?rs=dfa1.0&amp;vr=2.0&amp;DB=4637&amp;FindType=Y&amp;SerialNum=1998160368" TargetMode="External"/><Relationship Id="rId202" Type="http://schemas.openxmlformats.org/officeDocument/2006/relationships/hyperlink" Target="http://www.westlaw.com/Find/Default.wl?rs=dfa1.0&amp;vr=2.0&amp;DB=4637&amp;FindType=Y&amp;SerialNum=1998180830" TargetMode="External"/><Relationship Id="rId203" Type="http://schemas.openxmlformats.org/officeDocument/2006/relationships/hyperlink" Target="http://www.westlaw.com/Find/Default.wl?rs=dfa1.0&amp;vr=2.0&amp;DB=4637&amp;FindType=Y&amp;SerialNum=1998237682" TargetMode="External"/><Relationship Id="rId204" Type="http://schemas.openxmlformats.org/officeDocument/2006/relationships/hyperlink" Target="http://www.westlaw.com/Find/Default.wl?rs=dfa1.0&amp;vr=2.0&amp;DB=4637&amp;FindType=Y&amp;SerialNum=2000386748" TargetMode="External"/><Relationship Id="rId205" Type="http://schemas.openxmlformats.org/officeDocument/2006/relationships/hyperlink" Target="http://www.westlaw.com/Find/Default.wl?rs=dfa1.0&amp;vr=2.0&amp;DB=4637&amp;FindType=Y&amp;SerialNum=1998149617" TargetMode="External"/><Relationship Id="rId206" Type="http://schemas.openxmlformats.org/officeDocument/2006/relationships/hyperlink" Target="http://www.westlaw.com/Find/Default.wl?rs=dfa1.0&amp;vr=2.0&amp;FindType=Y&amp;SerialNum=1998144717" TargetMode="External"/><Relationship Id="rId207" Type="http://schemas.openxmlformats.org/officeDocument/2006/relationships/hyperlink" Target="http://www.westlaw.com/Find/Default.wl?rs=dfa1.0&amp;vr=2.0&amp;DB=4637&amp;FindType=Y&amp;SerialNum=1998176042" TargetMode="External"/><Relationship Id="rId208" Type="http://schemas.openxmlformats.org/officeDocument/2006/relationships/hyperlink" Target="http://www.westlaw.com/Find/Default.wl?rs=dfa1.0&amp;vr=2.0&amp;DB=4637&amp;FindType=Y&amp;SerialNum=1998138581" TargetMode="External"/><Relationship Id="rId209" Type="http://schemas.openxmlformats.org/officeDocument/2006/relationships/hyperlink" Target="http://www.westlaw.com/Find/Default.wl?rs=dfa1.0&amp;vr=2.0&amp;DB=4637&amp;FindType=Y&amp;SerialNum=1998138658" TargetMode="External"/><Relationship Id="rId265" Type="http://schemas.openxmlformats.org/officeDocument/2006/relationships/hyperlink" Target="http://www.westlaw.com/Find/Default.wl?rs=dfa1.0&amp;vr=2.0&amp;FindType=Y&amp;SerialNum=2012439575" TargetMode="External"/><Relationship Id="rId266" Type="http://schemas.openxmlformats.org/officeDocument/2006/relationships/hyperlink" Target="http://www.westlaw.com/Find/Default.wl?rs=dfa1.0&amp;vr=2.0&amp;FindType=Y&amp;SerialNum=1998054048" TargetMode="External"/><Relationship Id="rId267" Type="http://schemas.openxmlformats.org/officeDocument/2006/relationships/hyperlink" Target="http://www.westlaw.com/Find/Default.wl?rs=dfa1.0&amp;vr=2.0&amp;DB=345&amp;FindType=Y&amp;SerialNum=1998051847" TargetMode="External"/><Relationship Id="rId268" Type="http://schemas.openxmlformats.org/officeDocument/2006/relationships/hyperlink" Target="http://www.westlaw.com/Find/Default.wl?rs=dfa1.0&amp;vr=2.0&amp;DB=345&amp;FindType=Y&amp;SerialNum=1998064898" TargetMode="External"/><Relationship Id="rId269" Type="http://schemas.openxmlformats.org/officeDocument/2006/relationships/hyperlink" Target="http://www.westlaw.com/Find/Default.wl?rs=dfa1.0&amp;vr=2.0&amp;DB=345&amp;FindType=Y&amp;SerialNum=1998070021" TargetMode="External"/><Relationship Id="rId1" Type="http://schemas.openxmlformats.org/officeDocument/2006/relationships/hyperlink" Target="http://www.westlaw.com/Find/Default.wl?rs=dfa1.0&amp;vr=2.0&amp;DB=780&amp;FindType=Y&amp;SerialNum=1998132975" TargetMode="External"/><Relationship Id="rId2" Type="http://schemas.openxmlformats.org/officeDocument/2006/relationships/hyperlink" Target="http://www.westlaw.com/Find/Default.wl?rs=dfa1.0&amp;vr=2.0&amp;DB=780&amp;FindType=Y&amp;SerialNum=1998132145" TargetMode="External"/><Relationship Id="rId3" Type="http://schemas.openxmlformats.org/officeDocument/2006/relationships/hyperlink" Target="http://www.westlaw.com/Find/Default.wl?rs=dfa1.0&amp;vr=2.0&amp;DB=780&amp;FindType=Y&amp;SerialNum=1998132146" TargetMode="External"/><Relationship Id="rId4" Type="http://schemas.openxmlformats.org/officeDocument/2006/relationships/hyperlink" Target="http://www.westlaw.com/Find/Default.wl?rs=dfa1.0&amp;vr=2.0&amp;DB=780&amp;FindType=Y&amp;SerialNum=1998132170" TargetMode="External"/><Relationship Id="rId5" Type="http://schemas.openxmlformats.org/officeDocument/2006/relationships/hyperlink" Target="http://www.westlaw.com/Find/Default.wl?rs=dfa1.0&amp;vr=2.0&amp;DB=780&amp;FindType=Y&amp;SerialNum=1998129480" TargetMode="External"/><Relationship Id="rId6" Type="http://schemas.openxmlformats.org/officeDocument/2006/relationships/hyperlink" Target="http://www.westlaw.com/Find/Default.wl?rs=dfa1.0&amp;vr=2.0&amp;DB=780&amp;FindType=Y&amp;SerialNum=1998129492" TargetMode="External"/><Relationship Id="rId7" Type="http://schemas.openxmlformats.org/officeDocument/2006/relationships/hyperlink" Target="http://www.westlaw.com/Find/Default.wl?rs=dfa1.0&amp;vr=2.0&amp;DB=780&amp;FindType=Y&amp;SerialNum=1998125693" TargetMode="External"/><Relationship Id="rId8" Type="http://schemas.openxmlformats.org/officeDocument/2006/relationships/hyperlink" Target="http://www.westlaw.com/Find/Default.wl?rs=dfa1.0&amp;vr=2.0&amp;DB=780&amp;FindType=Y&amp;SerialNum=1998112929" TargetMode="External"/><Relationship Id="rId9" Type="http://schemas.openxmlformats.org/officeDocument/2006/relationships/hyperlink" Target="http://www.westlaw.com/Find/Default.wl?rs=dfa1.0&amp;vr=2.0&amp;DB=780&amp;FindType=Y&amp;SerialNum=1998112932" TargetMode="External"/><Relationship Id="rId80" Type="http://schemas.openxmlformats.org/officeDocument/2006/relationships/hyperlink" Target="http://www.westlaw.com/Find/Default.wl?rs=dfa1.0&amp;vr=2.0&amp;DB=506&amp;FindType=Y&amp;SerialNum=1998128996" TargetMode="External"/><Relationship Id="rId81" Type="http://schemas.openxmlformats.org/officeDocument/2006/relationships/hyperlink" Target="http://www.westlaw.com/Find/Default.wl?rs=dfa1.0&amp;vr=2.0&amp;DB=506&amp;FindType=Y&amp;SerialNum=1998117184" TargetMode="External"/><Relationship Id="rId82" Type="http://schemas.openxmlformats.org/officeDocument/2006/relationships/hyperlink" Target="http://www.westlaw.com/Find/Default.wl?rs=dfa1.0&amp;vr=2.0&amp;DB=506&amp;FindType=Y&amp;SerialNum=1998115077" TargetMode="External"/><Relationship Id="rId83" Type="http://schemas.openxmlformats.org/officeDocument/2006/relationships/hyperlink" Target="http://www.westlaw.com/Find/Default.wl?rs=dfa1.0&amp;vr=2.0&amp;DB=506&amp;FindType=Y&amp;SerialNum=1998104623" TargetMode="External"/><Relationship Id="rId84" Type="http://schemas.openxmlformats.org/officeDocument/2006/relationships/hyperlink" Target="http://www.westlaw.com/Find/Default.wl?rs=dfa1.0&amp;vr=2.0&amp;DB=506&amp;FindType=Y&amp;SerialNum=1998111708" TargetMode="External"/><Relationship Id="rId85" Type="http://schemas.openxmlformats.org/officeDocument/2006/relationships/hyperlink" Target="http://www.westlaw.com/Find/Default.wl?rs=dfa1.0&amp;vr=2.0&amp;DB=26&amp;FindType=Y&amp;SerialNum=1998108935" TargetMode="External"/><Relationship Id="rId86" Type="http://schemas.openxmlformats.org/officeDocument/2006/relationships/hyperlink" Target="http://www.westlaw.com/Find/Default.wl?rs=dfa1.0&amp;vr=2.0&amp;DB=506&amp;FindType=Y&amp;SerialNum=1998108004" TargetMode="External"/><Relationship Id="rId87" Type="http://schemas.openxmlformats.org/officeDocument/2006/relationships/hyperlink" Target="http://www.westlaw.com/Find/Default.wl?rs=dfa1.0&amp;vr=2.0&amp;DB=506&amp;FindType=Y&amp;SerialNum=1998102103" TargetMode="External"/><Relationship Id="rId88" Type="http://schemas.openxmlformats.org/officeDocument/2006/relationships/hyperlink" Target="http://www.westlaw.com/Find/Default.wl?rs=dfa1.0&amp;vr=2.0&amp;DB=506&amp;FindType=Y&amp;SerialNum=1998103703" TargetMode="External"/><Relationship Id="rId89" Type="http://schemas.openxmlformats.org/officeDocument/2006/relationships/hyperlink" Target="http://www.westlaw.com/Find/Default.wl?rs=dfa1.0&amp;vr=2.0&amp;DB=506&amp;FindType=Y&amp;SerialNum=1998104720" TargetMode="External"/><Relationship Id="rId180" Type="http://schemas.openxmlformats.org/officeDocument/2006/relationships/hyperlink" Target="http://www.westlaw.com/Find/Default.wl?rs=dfa1.0&amp;vr=2.0&amp;DB=870&amp;FindType=Y&amp;SerialNum=1998191470" TargetMode="External"/><Relationship Id="rId181" Type="http://schemas.openxmlformats.org/officeDocument/2006/relationships/hyperlink" Target="http://www.westlaw.com/Find/Default.wl?rs=dfa1.0&amp;vr=2.0&amp;DB=164&amp;FindType=Y&amp;SerialNum=1998249724" TargetMode="External"/><Relationship Id="rId182" Type="http://schemas.openxmlformats.org/officeDocument/2006/relationships/hyperlink" Target="http://www.westlaw.com/Find/Default.wl?rs=dfa1.0&amp;vr=2.0&amp;DB=4637&amp;FindType=Y&amp;SerialNum=1998193665" TargetMode="External"/><Relationship Id="rId183" Type="http://schemas.openxmlformats.org/officeDocument/2006/relationships/hyperlink" Target="http://www.westlaw.com/Find/Default.wl?rs=dfa1.0&amp;vr=2.0&amp;DB=4637&amp;FindType=Y&amp;SerialNum=1998189772" TargetMode="External"/><Relationship Id="rId184" Type="http://schemas.openxmlformats.org/officeDocument/2006/relationships/hyperlink" Target="http://www.westlaw.com/Find/Default.wl?rs=dfa1.0&amp;vr=2.0&amp;DB=4637&amp;FindType=Y&amp;SerialNum=1998189269" TargetMode="External"/><Relationship Id="rId185" Type="http://schemas.openxmlformats.org/officeDocument/2006/relationships/hyperlink" Target="http://www.westlaw.com/Find/Default.wl?rs=dfa1.0&amp;vr=2.0&amp;DB=4637&amp;FindType=Y&amp;SerialNum=1998191502" TargetMode="External"/><Relationship Id="rId186" Type="http://schemas.openxmlformats.org/officeDocument/2006/relationships/hyperlink" Target="http://www.westlaw.com/Find/Default.wl?rs=dfa1.0&amp;vr=2.0&amp;FindType=Y&amp;SerialNum=1998182639" TargetMode="External"/><Relationship Id="rId187" Type="http://schemas.openxmlformats.org/officeDocument/2006/relationships/hyperlink" Target="http://www.westlaw.com/Find/Default.wl?rs=dfa1.0&amp;vr=2.0&amp;DB=4637&amp;FindType=Y&amp;SerialNum=1998184989" TargetMode="External"/><Relationship Id="rId188" Type="http://schemas.openxmlformats.org/officeDocument/2006/relationships/hyperlink" Target="http://www.westlaw.com/Find/Default.wl?rs=dfa1.0&amp;vr=2.0&amp;FindType=Y&amp;SerialNum=1998185055" TargetMode="External"/><Relationship Id="rId189" Type="http://schemas.openxmlformats.org/officeDocument/2006/relationships/hyperlink" Target="http://www.westlaw.com/Find/Default.wl?rs=dfa1.0&amp;vr=2.0&amp;DB=4637&amp;FindType=Y&amp;SerialNum=1998184090" TargetMode="External"/><Relationship Id="rId270" Type="http://schemas.openxmlformats.org/officeDocument/2006/relationships/hyperlink" Target="http://www.westlaw.com/Find/Default.wl?rs=dfa1.0&amp;vr=2.0&amp;DB=345&amp;FindType=Y&amp;SerialNum=1998071262" TargetMode="External"/><Relationship Id="rId20" Type="http://schemas.openxmlformats.org/officeDocument/2006/relationships/hyperlink" Target="http://www.westlaw.com/Find/Default.wl?rs=dfa1.0&amp;vr=2.0&amp;DB=780&amp;FindType=Y&amp;SerialNum=1998035999" TargetMode="External"/><Relationship Id="rId21" Type="http://schemas.openxmlformats.org/officeDocument/2006/relationships/hyperlink" Target="http://www.westlaw.com/Find/Default.wl?rs=dfa1.0&amp;vr=2.0&amp;DB=780&amp;FindType=Y&amp;SerialNum=1998031577" TargetMode="External"/><Relationship Id="rId22" Type="http://schemas.openxmlformats.org/officeDocument/2006/relationships/hyperlink" Target="http://www.westlaw.com/Find/Default.wl?rs=dfa1.0&amp;vr=2.0&amp;DB=780&amp;FindType=Y&amp;SerialNum=1997239915" TargetMode="External"/><Relationship Id="rId23" Type="http://schemas.openxmlformats.org/officeDocument/2006/relationships/hyperlink" Target="http://www.westlaw.com/Find/Default.wl?rs=dfa1.0&amp;vr=2.0&amp;DB=780&amp;FindType=Y&amp;SerialNum=1997239921" TargetMode="External"/><Relationship Id="rId24" Type="http://schemas.openxmlformats.org/officeDocument/2006/relationships/hyperlink" Target="http://www.westlaw.com/Find/Default.wl?rs=dfa1.0&amp;vr=2.0&amp;DB=780&amp;FindType=Y&amp;SerialNum=1997130238" TargetMode="External"/><Relationship Id="rId25" Type="http://schemas.openxmlformats.org/officeDocument/2006/relationships/hyperlink" Target="http://www.westlaw.com/Find/Default.wl?rs=dfa1.0&amp;vr=2.0&amp;DB=506&amp;FindType=Y&amp;SerialNum=1998201615" TargetMode="External"/><Relationship Id="rId26" Type="http://schemas.openxmlformats.org/officeDocument/2006/relationships/hyperlink" Target="http://www.westlaw.com/Find/Default.wl?rs=dfa1.0&amp;vr=2.0&amp;DB=506&amp;FindType=Y&amp;SerialNum=1998200023" TargetMode="External"/><Relationship Id="rId27" Type="http://schemas.openxmlformats.org/officeDocument/2006/relationships/hyperlink" Target="http://www.westlaw.com/Find/Default.wl?rs=dfa1.0&amp;vr=2.0&amp;DB=506&amp;FindType=Y&amp;SerialNum=1998200469" TargetMode="External"/><Relationship Id="rId28" Type="http://schemas.openxmlformats.org/officeDocument/2006/relationships/hyperlink" Target="http://www.westlaw.com/Find/Default.wl?rs=dfa1.0&amp;vr=2.0&amp;DB=506&amp;FindType=Y&amp;SerialNum=1998198883" TargetMode="External"/><Relationship Id="rId29" Type="http://schemas.openxmlformats.org/officeDocument/2006/relationships/hyperlink" Target="http://www.westlaw.com/Find/Default.wl?rs=dfa1.0&amp;vr=2.0&amp;DB=506&amp;FindType=Y&amp;SerialNum=1998196191" TargetMode="External"/><Relationship Id="rId271" Type="http://schemas.openxmlformats.org/officeDocument/2006/relationships/hyperlink" Target="http://www.westlaw.com/Find/Default.wl?rs=dfa1.0&amp;vr=2.0&amp;FindType=Y&amp;SerialNum=1998052430" TargetMode="External"/><Relationship Id="rId272" Type="http://schemas.openxmlformats.org/officeDocument/2006/relationships/hyperlink" Target="http://www.westlaw.com/Find/Default.wl?rs=dfa1.0&amp;vr=2.0&amp;DB=345&amp;FindType=Y&amp;SerialNum=1998071348" TargetMode="External"/><Relationship Id="rId273" Type="http://schemas.openxmlformats.org/officeDocument/2006/relationships/hyperlink" Target="http://www.westlaw.com/Find/Default.wl?rs=dfa1.0&amp;vr=2.0&amp;DB=345&amp;FindType=Y&amp;SerialNum=1998048220" TargetMode="External"/><Relationship Id="rId274" Type="http://schemas.openxmlformats.org/officeDocument/2006/relationships/hyperlink" Target="http://www.westlaw.com/Find/Default.wl?rs=dfa1.0&amp;vr=2.0&amp;DB=164&amp;FindType=Y&amp;SerialNum=1998048218" TargetMode="External"/><Relationship Id="rId120" Type="http://schemas.openxmlformats.org/officeDocument/2006/relationships/hyperlink" Target="http://www.westlaw.com/Find/Default.wl?rs=dfa1.0&amp;vr=2.0&amp;DB=506&amp;FindType=Y&amp;SerialNum=1998060799" TargetMode="External"/><Relationship Id="rId121" Type="http://schemas.openxmlformats.org/officeDocument/2006/relationships/hyperlink" Target="http://www.westlaw.com/Find/Default.wl?rs=dfa1.0&amp;vr=2.0&amp;DB=506&amp;FindType=Y&amp;SerialNum=1998056940" TargetMode="External"/><Relationship Id="rId122" Type="http://schemas.openxmlformats.org/officeDocument/2006/relationships/hyperlink" Target="http://www.westlaw.com/Find/Default.wl?rs=dfa1.0&amp;vr=2.0&amp;DB=506&amp;FindType=Y&amp;SerialNum=1998054782" TargetMode="External"/><Relationship Id="rId123" Type="http://schemas.openxmlformats.org/officeDocument/2006/relationships/hyperlink" Target="http://www.westlaw.com/Find/Default.wl?rs=dfa1.0&amp;vr=2.0&amp;DB=506&amp;FindType=Y&amp;SerialNum=1998051446" TargetMode="External"/><Relationship Id="rId124" Type="http://schemas.openxmlformats.org/officeDocument/2006/relationships/hyperlink" Target="http://www.westlaw.com/Find/Default.wl?rs=dfa1.0&amp;vr=2.0&amp;DB=506&amp;FindType=Y&amp;SerialNum=1998037545" TargetMode="External"/><Relationship Id="rId125" Type="http://schemas.openxmlformats.org/officeDocument/2006/relationships/hyperlink" Target="http://www.westlaw.com/Find/Default.wl?rs=dfa1.0&amp;vr=2.0&amp;DB=506&amp;FindType=Y&amp;SerialNum=1998048979" TargetMode="External"/><Relationship Id="rId126" Type="http://schemas.openxmlformats.org/officeDocument/2006/relationships/hyperlink" Target="http://www.westlaw.com/Find/Default.wl?rs=dfa1.0&amp;vr=2.0&amp;DB=506&amp;FindType=Y&amp;SerialNum=1998056759" TargetMode="External"/><Relationship Id="rId127" Type="http://schemas.openxmlformats.org/officeDocument/2006/relationships/hyperlink" Target="http://www.westlaw.com/Find/Default.wl?rs=dfa1.0&amp;vr=2.0&amp;DB=506&amp;FindType=Y&amp;SerialNum=1998049370" TargetMode="External"/><Relationship Id="rId128" Type="http://schemas.openxmlformats.org/officeDocument/2006/relationships/hyperlink" Target="http://www.westlaw.com/Find/Default.wl?rs=dfa1.0&amp;vr=2.0&amp;DB=506&amp;FindType=Y&amp;SerialNum=1998043528" TargetMode="External"/><Relationship Id="rId129" Type="http://schemas.openxmlformats.org/officeDocument/2006/relationships/hyperlink" Target="http://www.westlaw.com/Find/Default.wl?rs=dfa1.0&amp;vr=2.0&amp;DB=506&amp;FindType=Y&amp;SerialNum=1998043477" TargetMode="External"/><Relationship Id="rId210" Type="http://schemas.openxmlformats.org/officeDocument/2006/relationships/hyperlink" Target="http://www.westlaw.com/Find/Default.wl?rs=dfa1.0&amp;vr=2.0&amp;FindType=Y&amp;SerialNum=1998152904" TargetMode="External"/><Relationship Id="rId211" Type="http://schemas.openxmlformats.org/officeDocument/2006/relationships/hyperlink" Target="http://www.westlaw.com/Find/Default.wl?rs=dfa1.0&amp;vr=2.0&amp;FindType=Y&amp;SerialNum=1998139185" TargetMode="External"/><Relationship Id="rId212" Type="http://schemas.openxmlformats.org/officeDocument/2006/relationships/hyperlink" Target="http://www.westlaw.com/Find/Default.wl?rs=dfa1.0&amp;vr=2.0&amp;FindType=Y&amp;SerialNum=1998149974" TargetMode="External"/><Relationship Id="rId213" Type="http://schemas.openxmlformats.org/officeDocument/2006/relationships/hyperlink" Target="http://www.westlaw.com/Find/Default.wl?rs=dfa1.0&amp;vr=2.0&amp;DB=1011&amp;FindType=Y&amp;SerialNum=1998134678" TargetMode="External"/><Relationship Id="rId214" Type="http://schemas.openxmlformats.org/officeDocument/2006/relationships/hyperlink" Target="http://www.westlaw.com/Find/Default.wl?rs=dfa1.0&amp;vr=2.0&amp;DB=1011&amp;FindType=Y&amp;SerialNum=1998150031" TargetMode="External"/><Relationship Id="rId215" Type="http://schemas.openxmlformats.org/officeDocument/2006/relationships/hyperlink" Target="http://www.westlaw.com/Find/Default.wl?rs=dfa1.0&amp;vr=2.0&amp;DB=4637&amp;FindType=Y&amp;SerialNum=1998158173" TargetMode="External"/><Relationship Id="rId216" Type="http://schemas.openxmlformats.org/officeDocument/2006/relationships/hyperlink" Target="http://www.westlaw.com/Find/Default.wl?rs=dfa1.0&amp;vr=2.0&amp;DB=4637&amp;FindType=Y&amp;SerialNum=1998138154" TargetMode="External"/><Relationship Id="rId217" Type="http://schemas.openxmlformats.org/officeDocument/2006/relationships/hyperlink" Target="http://www.westlaw.com/Find/Default.wl?rs=dfa1.0&amp;vr=2.0&amp;DB=4637&amp;FindType=Y&amp;SerialNum=1998130087" TargetMode="External"/><Relationship Id="rId218" Type="http://schemas.openxmlformats.org/officeDocument/2006/relationships/hyperlink" Target="http://www.westlaw.com/Find/Default.wl?rs=dfa1.0&amp;vr=2.0&amp;DB=4637&amp;FindType=Y&amp;SerialNum=1998130540" TargetMode="External"/><Relationship Id="rId219" Type="http://schemas.openxmlformats.org/officeDocument/2006/relationships/hyperlink" Target="http://www.westlaw.com/Find/Default.wl?rs=dfa1.0&amp;vr=2.0&amp;DB=4637&amp;FindType=Y&amp;SerialNum=1998128756" TargetMode="External"/><Relationship Id="rId275" Type="http://schemas.openxmlformats.org/officeDocument/2006/relationships/hyperlink" Target="http://www.westlaw.com/Find/Default.wl?rs=dfa1.0&amp;vr=2.0&amp;DB=4637&amp;FindType=Y&amp;SerialNum=1999102910" TargetMode="External"/><Relationship Id="rId276" Type="http://schemas.openxmlformats.org/officeDocument/2006/relationships/hyperlink" Target="http://www.westlaw.com/Find/Default.wl?rs=dfa1.0&amp;vr=2.0&amp;DB=345&amp;FindType=Y&amp;SerialNum=1998051379" TargetMode="External"/><Relationship Id="rId277" Type="http://schemas.openxmlformats.org/officeDocument/2006/relationships/hyperlink" Target="http://www.westlaw.com/Find/Default.wl?rs=dfa1.0&amp;vr=2.0&amp;DB=345&amp;FindType=Y&amp;SerialNum=1998043651" TargetMode="External"/><Relationship Id="rId278" Type="http://schemas.openxmlformats.org/officeDocument/2006/relationships/hyperlink" Target="http://www.westlaw.com/Find/Default.wl?rs=dfa1.0&amp;vr=2.0&amp;FindType=Y&amp;SerialNum=2012864149" TargetMode="External"/><Relationship Id="rId279" Type="http://schemas.openxmlformats.org/officeDocument/2006/relationships/hyperlink" Target="http://www.westlaw.com/Find/Default.wl?rs=dfa1.0&amp;vr=2.0&amp;DB=164&amp;FindType=Y&amp;SerialNum=1998070929" TargetMode="External"/><Relationship Id="rId300" Type="http://schemas.openxmlformats.org/officeDocument/2006/relationships/hyperlink" Target="http://www.westlaw.com/Find/Default.wl?rs=dfa1.0&amp;vr=2.0&amp;DB=164&amp;FindType=Y&amp;SerialNum=1998075159" TargetMode="External"/><Relationship Id="rId301" Type="http://schemas.openxmlformats.org/officeDocument/2006/relationships/hyperlink" Target="http://www.westlaw.com/Find/Default.wl?rs=dfa1.0&amp;vr=2.0&amp;DB=1538&amp;FindType=Y&amp;SerialNum=1997233764" TargetMode="External"/><Relationship Id="rId302" Type="http://schemas.openxmlformats.org/officeDocument/2006/relationships/hyperlink" Target="http://www.westlaw.com/Find/Default.wl?rs=dfa1.0&amp;vr=2.0&amp;DB=345&amp;FindType=Y&amp;SerialNum=1997233711" TargetMode="External"/><Relationship Id="rId303" Type="http://schemas.openxmlformats.org/officeDocument/2006/relationships/hyperlink" Target="http://www.westlaw.com/Find/Default.wl?rs=dfa1.0&amp;vr=2.0&amp;FindType=Y&amp;SerialNum=1999196095" TargetMode="External"/><Relationship Id="rId304" Type="http://schemas.openxmlformats.org/officeDocument/2006/relationships/hyperlink" Target="http://www.westlaw.com/Find/Default.wl?rs=dfa1.0&amp;vr=2.0&amp;DB=345&amp;FindType=Y&amp;SerialNum=1998066902" TargetMode="External"/><Relationship Id="rId305" Type="http://schemas.openxmlformats.org/officeDocument/2006/relationships/hyperlink" Target="http://www.westlaw.com/Find/Default.wl?rs=dfa1.0&amp;vr=2.0&amp;DB=4637&amp;FindType=Y&amp;SerialNum=1998094645" TargetMode="External"/><Relationship Id="rId306" Type="http://schemas.openxmlformats.org/officeDocument/2006/relationships/hyperlink" Target="http://www.westlaw.com/Find/Default.wl?rs=dfa1.0&amp;vr=2.0&amp;FindType=Y&amp;SerialNum=1997234144" TargetMode="External"/><Relationship Id="rId307" Type="http://schemas.openxmlformats.org/officeDocument/2006/relationships/hyperlink" Target="http://www.westlaw.com/Find/Default.wl?rs=dfa1.0&amp;vr=2.0&amp;DB=345&amp;FindType=Y&amp;SerialNum=1997241495" TargetMode="External"/><Relationship Id="rId308" Type="http://schemas.openxmlformats.org/officeDocument/2006/relationships/hyperlink" Target="http://www.westlaw.com/Find/Default.wl?rs=dfa1.0&amp;vr=2.0&amp;DB=345&amp;FindType=Y&amp;SerialNum=1997227013" TargetMode="External"/><Relationship Id="rId309" Type="http://schemas.openxmlformats.org/officeDocument/2006/relationships/hyperlink" Target="http://www.westlaw.com/Find/Default.wl?rs=dfa1.0&amp;vr=2.0&amp;FindType=Y&amp;SerialNum=1997224675" TargetMode="External"/><Relationship Id="rId90" Type="http://schemas.openxmlformats.org/officeDocument/2006/relationships/hyperlink" Target="http://www.westlaw.com/Find/Default.wl?rs=dfa1.0&amp;vr=2.0&amp;DB=506&amp;FindType=Y&amp;SerialNum=1998103452" TargetMode="External"/><Relationship Id="rId91" Type="http://schemas.openxmlformats.org/officeDocument/2006/relationships/hyperlink" Target="http://www.westlaw.com/Find/Default.wl?rs=dfa1.0&amp;vr=2.0&amp;DB=506&amp;FindType=Y&amp;SerialNum=1998102688" TargetMode="External"/><Relationship Id="rId92" Type="http://schemas.openxmlformats.org/officeDocument/2006/relationships/hyperlink" Target="http://www.westlaw.com/Find/Default.wl?rs=dfa1.0&amp;vr=2.0&amp;DB=506&amp;FindType=Y&amp;SerialNum=1998100304" TargetMode="External"/><Relationship Id="rId93" Type="http://schemas.openxmlformats.org/officeDocument/2006/relationships/hyperlink" Target="http://www.westlaw.com/Find/Default.wl?rs=dfa1.0&amp;vr=2.0&amp;DB=506&amp;FindType=Y&amp;SerialNum=1998099962" TargetMode="External"/><Relationship Id="rId94" Type="http://schemas.openxmlformats.org/officeDocument/2006/relationships/hyperlink" Target="http://www.westlaw.com/Find/Default.wl?rs=dfa1.0&amp;vr=2.0&amp;DB=506&amp;FindType=Y&amp;SerialNum=1998098236" TargetMode="External"/><Relationship Id="rId95" Type="http://schemas.openxmlformats.org/officeDocument/2006/relationships/hyperlink" Target="http://www.westlaw.com/Find/Default.wl?rs=dfa1.0&amp;vr=2.0&amp;DB=506&amp;FindType=Y&amp;SerialNum=1998095573" TargetMode="External"/><Relationship Id="rId96" Type="http://schemas.openxmlformats.org/officeDocument/2006/relationships/hyperlink" Target="http://www.westlaw.com/Find/Default.wl?rs=dfa1.0&amp;vr=2.0&amp;DB=506&amp;FindType=Y&amp;SerialNum=1998093564" TargetMode="External"/><Relationship Id="rId97" Type="http://schemas.openxmlformats.org/officeDocument/2006/relationships/hyperlink" Target="http://www.westlaw.com/Find/Default.wl?rs=dfa1.0&amp;vr=2.0&amp;DB=506&amp;FindType=Y&amp;SerialNum=1998092037" TargetMode="External"/><Relationship Id="rId98" Type="http://schemas.openxmlformats.org/officeDocument/2006/relationships/hyperlink" Target="http://www.westlaw.com/Find/Default.wl?rs=dfa1.0&amp;vr=2.0&amp;DB=506&amp;FindType=Y&amp;SerialNum=1998092074" TargetMode="External"/><Relationship Id="rId99" Type="http://schemas.openxmlformats.org/officeDocument/2006/relationships/hyperlink" Target="http://www.westlaw.com/Find/Default.wl?rs=dfa1.0&amp;vr=2.0&amp;DB=506&amp;FindType=Y&amp;SerialNum=1998204741" TargetMode="External"/><Relationship Id="rId190" Type="http://schemas.openxmlformats.org/officeDocument/2006/relationships/hyperlink" Target="http://www.westlaw.com/Find/Default.wl?rs=dfa1.0&amp;vr=2.0&amp;DB=4637&amp;FindType=Y&amp;SerialNum=1998176841" TargetMode="External"/><Relationship Id="rId191" Type="http://schemas.openxmlformats.org/officeDocument/2006/relationships/hyperlink" Target="http://www.westlaw.com/Find/Default.wl?rs=dfa1.0&amp;vr=2.0&amp;FindType=Y&amp;SerialNum=1998176051" TargetMode="External"/><Relationship Id="rId192" Type="http://schemas.openxmlformats.org/officeDocument/2006/relationships/hyperlink" Target="http://www.westlaw.com/Find/Default.wl?rs=dfa1.0&amp;vr=2.0&amp;DB=4637&amp;FindType=Y&amp;SerialNum=1998172829" TargetMode="External"/><Relationship Id="rId193" Type="http://schemas.openxmlformats.org/officeDocument/2006/relationships/hyperlink" Target="http://www.westlaw.com/Find/Default.wl?rs=dfa1.0&amp;vr=2.0&amp;DB=4637&amp;FindType=Y&amp;SerialNum=1998182081" TargetMode="External"/><Relationship Id="rId194" Type="http://schemas.openxmlformats.org/officeDocument/2006/relationships/hyperlink" Target="http://www.westlaw.com/Find/Default.wl?rs=dfa1.0&amp;vr=2.0&amp;DB=4637&amp;FindType=Y&amp;SerialNum=1998174778" TargetMode="External"/><Relationship Id="rId195" Type="http://schemas.openxmlformats.org/officeDocument/2006/relationships/hyperlink" Target="http://www.westlaw.com/Find/Default.wl?rs=dfa1.0&amp;vr=2.0&amp;DB=4637&amp;FindType=Y&amp;SerialNum=1998161782" TargetMode="External"/><Relationship Id="rId196" Type="http://schemas.openxmlformats.org/officeDocument/2006/relationships/hyperlink" Target="http://www.westlaw.com/Find/Default.wl?rs=dfa1.0&amp;vr=2.0&amp;DB=4637&amp;FindType=Y&amp;SerialNum=1998160865" TargetMode="External"/><Relationship Id="rId197" Type="http://schemas.openxmlformats.org/officeDocument/2006/relationships/hyperlink" Target="http://www.westlaw.com/Find/Default.wl?rs=dfa1.0&amp;vr=2.0&amp;DB=4637&amp;FindType=Y&amp;SerialNum=1998166553" TargetMode="External"/><Relationship Id="rId198" Type="http://schemas.openxmlformats.org/officeDocument/2006/relationships/hyperlink" Target="http://www.westlaw.com/Find/Default.wl?rs=dfa1.0&amp;vr=2.0&amp;DB=4637&amp;FindType=Y&amp;SerialNum=1998169618" TargetMode="External"/><Relationship Id="rId199" Type="http://schemas.openxmlformats.org/officeDocument/2006/relationships/hyperlink" Target="http://www.westlaw.com/Find/Default.wl?rs=dfa1.0&amp;vr=2.0&amp;DB=4637&amp;FindType=Y&amp;SerialNum=1998158004" TargetMode="External"/><Relationship Id="rId280" Type="http://schemas.openxmlformats.org/officeDocument/2006/relationships/hyperlink" Target="http://www.westlaw.com/Find/Default.wl?rs=dfa1.0&amp;vr=2.0&amp;DB=345&amp;FindType=Y&amp;SerialNum=1998060718" TargetMode="External"/><Relationship Id="rId30" Type="http://schemas.openxmlformats.org/officeDocument/2006/relationships/hyperlink" Target="http://www.westlaw.com/Find/Default.wl?rs=dfa1.0&amp;vr=2.0&amp;DB=506&amp;FindType=Y&amp;SerialNum=1998186974" TargetMode="External"/><Relationship Id="rId31" Type="http://schemas.openxmlformats.org/officeDocument/2006/relationships/hyperlink" Target="http://www.westlaw.com/Find/Default.wl?rs=dfa1.0&amp;vr=2.0&amp;DB=506&amp;FindType=Y&amp;SerialNum=1998187371" TargetMode="External"/><Relationship Id="rId32" Type="http://schemas.openxmlformats.org/officeDocument/2006/relationships/hyperlink" Target="http://www.westlaw.com/Find/Default.wl?rs=dfa1.0&amp;vr=2.0&amp;DB=506&amp;FindType=Y&amp;SerialNum=1998185864" TargetMode="External"/><Relationship Id="rId33" Type="http://schemas.openxmlformats.org/officeDocument/2006/relationships/hyperlink" Target="http://www.westlaw.com/Find/Default.wl?rs=dfa1.0&amp;vr=2.0&amp;DB=506&amp;FindType=Y&amp;SerialNum=1998186594" TargetMode="External"/><Relationship Id="rId34" Type="http://schemas.openxmlformats.org/officeDocument/2006/relationships/hyperlink" Target="http://www.westlaw.com/Find/Default.wl?rs=dfa1.0&amp;vr=2.0&amp;DB=506&amp;FindType=Y&amp;SerialNum=1998185638" TargetMode="External"/><Relationship Id="rId35" Type="http://schemas.openxmlformats.org/officeDocument/2006/relationships/hyperlink" Target="http://www.westlaw.com/Find/Default.wl?rs=dfa1.0&amp;vr=2.0&amp;DB=506&amp;FindType=Y&amp;SerialNum=1998183639" TargetMode="External"/><Relationship Id="rId36" Type="http://schemas.openxmlformats.org/officeDocument/2006/relationships/hyperlink" Target="http://www.westlaw.com/Find/Default.wl?rs=dfa1.0&amp;vr=2.0&amp;DB=506&amp;FindType=Y&amp;SerialNum=1998182813" TargetMode="External"/><Relationship Id="rId37" Type="http://schemas.openxmlformats.org/officeDocument/2006/relationships/hyperlink" Target="http://www.westlaw.com/Find/Default.wl?rs=dfa1.0&amp;vr=2.0&amp;DB=506&amp;FindType=Y&amp;SerialNum=1998184055" TargetMode="External"/><Relationship Id="rId38" Type="http://schemas.openxmlformats.org/officeDocument/2006/relationships/hyperlink" Target="http://www.westlaw.com/Find/Default.wl?rs=dfa1.0&amp;vr=2.0&amp;DB=506&amp;FindType=Y&amp;SerialNum=1998184677" TargetMode="External"/><Relationship Id="rId39" Type="http://schemas.openxmlformats.org/officeDocument/2006/relationships/hyperlink" Target="http://www.westlaw.com/Find/Default.wl?rs=dfa1.0&amp;vr=2.0&amp;DB=506&amp;FindType=Y&amp;SerialNum=1998172755" TargetMode="External"/><Relationship Id="rId281" Type="http://schemas.openxmlformats.org/officeDocument/2006/relationships/hyperlink" Target="http://www.westlaw.com/Find/Default.wl?rs=dfa1.0&amp;vr=2.0&amp;DB=345&amp;FindType=Y&amp;SerialNum=1998039896" TargetMode="External"/><Relationship Id="rId282" Type="http://schemas.openxmlformats.org/officeDocument/2006/relationships/hyperlink" Target="http://www.westlaw.com/Find/Default.wl?rs=dfa1.0&amp;vr=2.0&amp;DB=345&amp;FindType=Y&amp;SerialNum=1998032015" TargetMode="External"/><Relationship Id="rId283" Type="http://schemas.openxmlformats.org/officeDocument/2006/relationships/hyperlink" Target="http://www.westlaw.com/Find/Default.wl?rs=dfa1.0&amp;vr=2.0&amp;DB=345&amp;FindType=Y&amp;SerialNum=1998039191" TargetMode="External"/><Relationship Id="rId284" Type="http://schemas.openxmlformats.org/officeDocument/2006/relationships/hyperlink" Target="http://www.westlaw.com/Find/Default.wl?rs=dfa1.0&amp;vr=2.0&amp;DB=345&amp;FindType=Y&amp;SerialNum=1998064803" TargetMode="External"/><Relationship Id="rId130" Type="http://schemas.openxmlformats.org/officeDocument/2006/relationships/hyperlink" Target="http://www.westlaw.com/Find/Default.wl?rs=dfa1.0&amp;vr=2.0&amp;DB=506&amp;FindType=Y&amp;SerialNum=1998043495" TargetMode="External"/><Relationship Id="rId131" Type="http://schemas.openxmlformats.org/officeDocument/2006/relationships/hyperlink" Target="http://www.westlaw.com/Find/Default.wl?rs=dfa1.0&amp;vr=2.0&amp;DB=506&amp;FindType=Y&amp;SerialNum=1998041336" TargetMode="External"/><Relationship Id="rId132" Type="http://schemas.openxmlformats.org/officeDocument/2006/relationships/hyperlink" Target="http://www.westlaw.com/Find/Default.wl?rs=dfa1.0&amp;vr=2.0&amp;DB=506&amp;FindType=Y&amp;SerialNum=1998035479" TargetMode="External"/><Relationship Id="rId133" Type="http://schemas.openxmlformats.org/officeDocument/2006/relationships/hyperlink" Target="http://www.westlaw.com/Find/Default.wl?rs=dfa1.0&amp;vr=2.0&amp;DB=506&amp;FindType=Y&amp;SerialNum=1998035480" TargetMode="External"/><Relationship Id="rId220" Type="http://schemas.openxmlformats.org/officeDocument/2006/relationships/hyperlink" Target="http://www.westlaw.com/Find/Default.wl?rs=dfa1.0&amp;vr=2.0&amp;DB=4637&amp;FindType=Y&amp;SerialNum=1998122456" TargetMode="External"/><Relationship Id="rId221" Type="http://schemas.openxmlformats.org/officeDocument/2006/relationships/hyperlink" Target="http://www.westlaw.com/Find/Default.wl?rs=dfa1.0&amp;vr=2.0&amp;DB=4637&amp;FindType=Y&amp;SerialNum=1998119402" TargetMode="External"/><Relationship Id="rId222" Type="http://schemas.openxmlformats.org/officeDocument/2006/relationships/hyperlink" Target="http://www.westlaw.com/Find/Default.wl?rs=dfa1.0&amp;vr=2.0&amp;DB=4637&amp;FindType=Y&amp;SerialNum=1998126820" TargetMode="External"/><Relationship Id="rId223" Type="http://schemas.openxmlformats.org/officeDocument/2006/relationships/hyperlink" Target="http://www.westlaw.com/Find/Default.wl?rs=dfa1.0&amp;vr=2.0&amp;FindType=Y&amp;SerialNum=1998121773" TargetMode="External"/><Relationship Id="rId224" Type="http://schemas.openxmlformats.org/officeDocument/2006/relationships/hyperlink" Target="http://www.westlaw.com/Find/Default.wl?rs=dfa1.0&amp;vr=2.0&amp;DB=4637&amp;FindType=Y&amp;SerialNum=1998123077" TargetMode="External"/><Relationship Id="rId225" Type="http://schemas.openxmlformats.org/officeDocument/2006/relationships/hyperlink" Target="http://www.westlaw.com/Find/Default.wl?rs=dfa1.0&amp;vr=2.0&amp;FindType=Y&amp;SerialNum=2003125188" TargetMode="External"/><Relationship Id="rId226" Type="http://schemas.openxmlformats.org/officeDocument/2006/relationships/hyperlink" Target="http://www.westlaw.com/Find/Default.wl?rs=dfa1.0&amp;vr=2.0&amp;DB=4637&amp;FindType=Y&amp;SerialNum=1998119394" TargetMode="External"/><Relationship Id="rId227" Type="http://schemas.openxmlformats.org/officeDocument/2006/relationships/hyperlink" Target="http://www.westlaw.com/Find/Default.wl?rs=dfa1.0&amp;vr=2.0&amp;DB=4637&amp;FindType=Y&amp;SerialNum=1998125926" TargetMode="External"/><Relationship Id="rId228" Type="http://schemas.openxmlformats.org/officeDocument/2006/relationships/hyperlink" Target="http://www.westlaw.com/Find/Default.wl?rs=dfa1.0&amp;vr=2.0&amp;FindType=Y&amp;SerialNum=1998107497" TargetMode="External"/><Relationship Id="rId229" Type="http://schemas.openxmlformats.org/officeDocument/2006/relationships/hyperlink" Target="http://www.westlaw.com/Find/Default.wl?rs=dfa1.0&amp;vr=2.0&amp;FindType=Y&amp;SerialNum=2002075733" TargetMode="External"/><Relationship Id="rId134" Type="http://schemas.openxmlformats.org/officeDocument/2006/relationships/hyperlink" Target="http://www.westlaw.com/Find/Default.wl?rs=dfa1.0&amp;vr=2.0&amp;DB=506&amp;FindType=Y&amp;SerialNum=1998035907" TargetMode="External"/><Relationship Id="rId135" Type="http://schemas.openxmlformats.org/officeDocument/2006/relationships/hyperlink" Target="http://www.westlaw.com/Find/Default.wl?rs=dfa1.0&amp;vr=2.0&amp;DB=506&amp;FindType=Y&amp;SerialNum=1998034065" TargetMode="External"/><Relationship Id="rId136" Type="http://schemas.openxmlformats.org/officeDocument/2006/relationships/hyperlink" Target="http://www.westlaw.com/Find/Default.wl?rs=dfa1.0&amp;vr=2.0&amp;DB=506&amp;FindType=Y&amp;SerialNum=1998032109" TargetMode="External"/><Relationship Id="rId137" Type="http://schemas.openxmlformats.org/officeDocument/2006/relationships/hyperlink" Target="http://www.westlaw.com/Find/Default.wl?rs=dfa1.0&amp;vr=2.0&amp;DB=506&amp;FindType=Y&amp;SerialNum=1998031410" TargetMode="External"/><Relationship Id="rId138" Type="http://schemas.openxmlformats.org/officeDocument/2006/relationships/hyperlink" Target="http://www.westlaw.com/Find/Default.wl?rs=dfa1.0&amp;vr=2.0&amp;DB=506&amp;FindType=Y&amp;SerialNum=1998028174" TargetMode="External"/><Relationship Id="rId139" Type="http://schemas.openxmlformats.org/officeDocument/2006/relationships/hyperlink" Target="http://www.westlaw.com/Find/Default.wl?rs=dfa1.0&amp;vr=2.0&amp;DB=506&amp;FindType=Y&amp;SerialNum=1997250662" TargetMode="External"/><Relationship Id="rId285" Type="http://schemas.openxmlformats.org/officeDocument/2006/relationships/hyperlink" Target="http://www.westlaw.com/Find/Default.wl?rs=dfa1.0&amp;vr=2.0&amp;DB=345&amp;FindType=Y&amp;SerialNum=1998026362" TargetMode="External"/><Relationship Id="rId286" Type="http://schemas.openxmlformats.org/officeDocument/2006/relationships/hyperlink" Target="http://www.westlaw.com/Find/Default.wl?rs=dfa1.0&amp;vr=2.0&amp;DB=345&amp;FindType=Y&amp;SerialNum=1998030558" TargetMode="External"/><Relationship Id="rId287" Type="http://schemas.openxmlformats.org/officeDocument/2006/relationships/hyperlink" Target="http://www.westlaw.com/Find/Default.wl?rs=dfa1.0&amp;vr=2.0&amp;DB=345&amp;FindType=Y&amp;SerialNum=1998030647" TargetMode="External"/><Relationship Id="rId288" Type="http://schemas.openxmlformats.org/officeDocument/2006/relationships/hyperlink" Target="http://www.westlaw.com/Find/Default.wl?rs=dfa1.0&amp;vr=2.0&amp;DB=345&amp;FindType=Y&amp;SerialNum=1998025388" TargetMode="External"/><Relationship Id="rId289" Type="http://schemas.openxmlformats.org/officeDocument/2006/relationships/hyperlink" Target="http://www.westlaw.com/Find/Default.wl?rs=dfa1.0&amp;vr=2.0&amp;DB=345&amp;FindType=Y&amp;SerialNum=1998039172" TargetMode="External"/><Relationship Id="rId310" Type="http://schemas.openxmlformats.org/officeDocument/2006/relationships/hyperlink" Target="http://www.westlaw.com/Find/Default.wl?rs=dfa1.0&amp;vr=2.0&amp;FindType=Y&amp;SerialNum=1997223439" TargetMode="External"/><Relationship Id="rId311" Type="http://schemas.openxmlformats.org/officeDocument/2006/relationships/hyperlink" Target="http://www.westlaw.com/Find/Default.wl?rs=dfa1.0&amp;vr=2.0&amp;DB=345&amp;FindType=Y&amp;SerialNum=1997231594" TargetMode="External"/><Relationship Id="rId312" Type="http://schemas.openxmlformats.org/officeDocument/2006/relationships/hyperlink" Target="http://www.westlaw.com/Find/Default.wl?rs=dfa1.0&amp;vr=2.0&amp;DB=345&amp;FindType=Y&amp;SerialNum=1997242940" TargetMode="External"/><Relationship Id="rId313" Type="http://schemas.openxmlformats.org/officeDocument/2006/relationships/hyperlink" Target="http://www.westlaw.com/Find/Default.wl?rs=dfa1.0&amp;vr=2.0&amp;DB=345&amp;FindType=Y&amp;SerialNum=1997231666" TargetMode="External"/><Relationship Id="rId314" Type="http://schemas.openxmlformats.org/officeDocument/2006/relationships/hyperlink" Target="http://www.westlaw.com/Find/Default.wl?rs=dfa1.0&amp;vr=2.0&amp;DB=345&amp;FindType=Y&amp;SerialNum=1997239188" TargetMode="External"/><Relationship Id="rId315" Type="http://schemas.openxmlformats.org/officeDocument/2006/relationships/hyperlink" Target="http://www.westlaw.com/Find/Default.wl?rs=dfa1.0&amp;vr=2.0&amp;DB=345&amp;FindType=Y&amp;SerialNum=1998071472" TargetMode="External"/><Relationship Id="rId316" Type="http://schemas.openxmlformats.org/officeDocument/2006/relationships/hyperlink" Target="http://www.westlaw.com/Find/Default.wl?rs=dfa1.0&amp;vr=2.0&amp;DB=345&amp;FindType=Y&amp;SerialNum=1997216220" TargetMode="External"/><Relationship Id="rId317" Type="http://schemas.openxmlformats.org/officeDocument/2006/relationships/hyperlink" Target="http://www.westlaw.com/Find/Default.wl?rs=dfa1.0&amp;vr=2.0&amp;DB=345&amp;FindType=Y&amp;SerialNum=1997216354" TargetMode="External"/><Relationship Id="rId318" Type="http://schemas.openxmlformats.org/officeDocument/2006/relationships/hyperlink" Target="http://www.westlaw.com/Find/Default.wl?rs=dfa1.0&amp;vr=2.0&amp;DB=345&amp;FindType=Y&amp;SerialNum=1997216032" TargetMode="External"/><Relationship Id="rId319" Type="http://schemas.openxmlformats.org/officeDocument/2006/relationships/hyperlink" Target="http://www.westlaw.com/Find/Default.wl?rs=dfa1.0&amp;vr=2.0&amp;DB=345&amp;FindType=Y&amp;SerialNum=1997214124" TargetMode="External"/><Relationship Id="rId290" Type="http://schemas.openxmlformats.org/officeDocument/2006/relationships/hyperlink" Target="http://www.westlaw.com/Find/Default.wl?rs=dfa1.0&amp;vr=2.0&amp;DB=4311&amp;FindType=Y&amp;SerialNum=1998026901" TargetMode="External"/><Relationship Id="rId291" Type="http://schemas.openxmlformats.org/officeDocument/2006/relationships/hyperlink" Target="http://www.westlaw.com/Find/Default.wl?rs=dfa1.0&amp;vr=2.0&amp;DB=164&amp;FindType=Y&amp;SerialNum=1998042074" TargetMode="External"/><Relationship Id="rId292" Type="http://schemas.openxmlformats.org/officeDocument/2006/relationships/hyperlink" Target="http://www.westlaw.com/Find/Default.wl?rs=dfa1.0&amp;vr=2.0&amp;FindType=Y&amp;SerialNum=1998025026" TargetMode="External"/><Relationship Id="rId293" Type="http://schemas.openxmlformats.org/officeDocument/2006/relationships/hyperlink" Target="http://www.westlaw.com/Find/Default.wl?rs=dfa1.0&amp;vr=2.0&amp;DB=345&amp;FindType=Y&amp;SerialNum=1998032610" TargetMode="External"/><Relationship Id="rId294" Type="http://schemas.openxmlformats.org/officeDocument/2006/relationships/hyperlink" Target="http://www.westlaw.com/Find/Default.wl?rs=dfa1.0&amp;vr=2.0&amp;FindType=Y&amp;SerialNum=1997248493" TargetMode="External"/><Relationship Id="rId295" Type="http://schemas.openxmlformats.org/officeDocument/2006/relationships/hyperlink" Target="http://www.westlaw.com/Find/Default.wl?rs=dfa1.0&amp;vr=2.0&amp;FindType=Y&amp;SerialNum=1997249370" TargetMode="External"/><Relationship Id="rId296" Type="http://schemas.openxmlformats.org/officeDocument/2006/relationships/hyperlink" Target="http://www.westlaw.com/Find/Default.wl?rs=dfa1.0&amp;vr=2.0&amp;DB=345&amp;FindType=Y&amp;SerialNum=1997244240" TargetMode="External"/><Relationship Id="rId40" Type="http://schemas.openxmlformats.org/officeDocument/2006/relationships/hyperlink" Target="http://www.westlaw.com/Find/Default.wl?rs=dfa1.0&amp;vr=2.0&amp;DB=506&amp;FindType=Y&amp;SerialNum=1998179703" TargetMode="External"/><Relationship Id="rId41" Type="http://schemas.openxmlformats.org/officeDocument/2006/relationships/hyperlink" Target="http://www.westlaw.com/Find/Default.wl?rs=dfa1.0&amp;vr=2.0&amp;DB=506&amp;FindType=Y&amp;SerialNum=1998180207" TargetMode="External"/><Relationship Id="rId42" Type="http://schemas.openxmlformats.org/officeDocument/2006/relationships/hyperlink" Target="http://www.westlaw.com/Find/Default.wl?rs=dfa1.0&amp;vr=2.0&amp;DB=506&amp;FindType=Y&amp;SerialNum=1998181005" TargetMode="External"/><Relationship Id="rId43" Type="http://schemas.openxmlformats.org/officeDocument/2006/relationships/hyperlink" Target="http://www.westlaw.com/Find/Default.wl?rs=dfa1.0&amp;vr=2.0&amp;DB=506&amp;FindType=Y&amp;SerialNum=1998177425" TargetMode="External"/><Relationship Id="rId44" Type="http://schemas.openxmlformats.org/officeDocument/2006/relationships/hyperlink" Target="http://www.westlaw.com/Find/Default.wl?rs=dfa1.0&amp;vr=2.0&amp;DB=506&amp;FindType=Y&amp;SerialNum=1998175817" TargetMode="External"/><Relationship Id="rId45" Type="http://schemas.openxmlformats.org/officeDocument/2006/relationships/hyperlink" Target="http://www.westlaw.com/Find/Default.wl?rs=dfa1.0&amp;vr=2.0&amp;DB=506&amp;FindType=Y&amp;SerialNum=1998176739" TargetMode="External"/><Relationship Id="rId46" Type="http://schemas.openxmlformats.org/officeDocument/2006/relationships/hyperlink" Target="http://www.westlaw.com/Find/Default.wl?rs=dfa1.0&amp;vr=2.0&amp;DB=506&amp;FindType=Y&amp;SerialNum=1998174919" TargetMode="External"/><Relationship Id="rId47" Type="http://schemas.openxmlformats.org/officeDocument/2006/relationships/hyperlink" Target="http://www.westlaw.com/Find/Default.wl?rs=dfa1.0&amp;vr=2.0&amp;DB=506&amp;FindType=Y&amp;SerialNum=1998175181" TargetMode="External"/><Relationship Id="rId48" Type="http://schemas.openxmlformats.org/officeDocument/2006/relationships/hyperlink" Target="http://www.westlaw.com/Find/Default.wl?rs=dfa1.0&amp;vr=2.0&amp;DB=506&amp;FindType=Y&amp;SerialNum=1998181003" TargetMode="External"/><Relationship Id="rId49" Type="http://schemas.openxmlformats.org/officeDocument/2006/relationships/hyperlink" Target="http://www.westlaw.com/Find/Default.wl?rs=dfa1.0&amp;vr=2.0&amp;DB=506&amp;FindType=Y&amp;SerialNum=1998174232" TargetMode="External"/><Relationship Id="rId297" Type="http://schemas.openxmlformats.org/officeDocument/2006/relationships/hyperlink" Target="http://www.westlaw.com/Find/Default.wl?rs=dfa1.0&amp;vr=2.0&amp;FindType=Y&amp;SerialNum=1997238388" TargetMode="External"/><Relationship Id="rId298" Type="http://schemas.openxmlformats.org/officeDocument/2006/relationships/hyperlink" Target="http://www.westlaw.com/Find/Default.wl?rs=dfa1.0&amp;vr=2.0&amp;FindType=Y&amp;SerialNum=1997240364" TargetMode="External"/><Relationship Id="rId299" Type="http://schemas.openxmlformats.org/officeDocument/2006/relationships/hyperlink" Target="http://www.westlaw.com/Find/Default.wl?rs=dfa1.0&amp;vr=2.0&amp;DB=345&amp;FindType=Y&amp;SerialNum=1997239108" TargetMode="External"/><Relationship Id="rId140" Type="http://schemas.openxmlformats.org/officeDocument/2006/relationships/hyperlink" Target="http://www.westlaw.com/Find/Default.wl?rs=dfa1.0&amp;vr=2.0&amp;DB=506&amp;FindType=Y&amp;SerialNum=1997242358" TargetMode="External"/><Relationship Id="rId141" Type="http://schemas.openxmlformats.org/officeDocument/2006/relationships/hyperlink" Target="http://www.westlaw.com/Find/Default.wl?rs=dfa1.0&amp;vr=2.0&amp;DB=506&amp;FindType=Y&amp;SerialNum=1997250395" TargetMode="External"/><Relationship Id="rId142" Type="http://schemas.openxmlformats.org/officeDocument/2006/relationships/hyperlink" Target="http://www.westlaw.com/Find/Default.wl?rs=dfa1.0&amp;vr=2.0&amp;DB=613&amp;FindType=Y&amp;SerialNum=1997247787" TargetMode="External"/><Relationship Id="rId143" Type="http://schemas.openxmlformats.org/officeDocument/2006/relationships/hyperlink" Target="http://www.westlaw.com/Find/Default.wl?rs=dfa1.0&amp;vr=2.0&amp;DB=506&amp;FindType=Y&amp;SerialNum=1998025766" TargetMode="External"/><Relationship Id="rId144" Type="http://schemas.openxmlformats.org/officeDocument/2006/relationships/hyperlink" Target="http://www.westlaw.com/Find/Default.wl?rs=dfa1.0&amp;vr=2.0&amp;DB=506&amp;FindType=Y&amp;SerialNum=1997246360" TargetMode="External"/><Relationship Id="rId145" Type="http://schemas.openxmlformats.org/officeDocument/2006/relationships/hyperlink" Target="http://www.westlaw.com/Find/Default.wl?rs=dfa1.0&amp;vr=2.0&amp;DB=506&amp;FindType=Y&amp;SerialNum=1997246759" TargetMode="External"/><Relationship Id="rId146" Type="http://schemas.openxmlformats.org/officeDocument/2006/relationships/hyperlink" Target="http://www.westlaw.com/Find/Default.wl?rs=dfa1.0&amp;vr=2.0&amp;DB=506&amp;FindType=Y&amp;SerialNum=1997245709" TargetMode="External"/><Relationship Id="rId147" Type="http://schemas.openxmlformats.org/officeDocument/2006/relationships/hyperlink" Target="http://www.westlaw.com/Find/Default.wl?rs=dfa1.0&amp;vr=2.0&amp;DB=506&amp;FindType=Y&amp;SerialNum=1997233222" TargetMode="External"/><Relationship Id="rId148" Type="http://schemas.openxmlformats.org/officeDocument/2006/relationships/hyperlink" Target="http://www.westlaw.com/Find/Default.wl?rs=dfa1.0&amp;vr=2.0&amp;DB=506&amp;FindType=Y&amp;SerialNum=1997243189" TargetMode="External"/><Relationship Id="rId149" Type="http://schemas.openxmlformats.org/officeDocument/2006/relationships/hyperlink" Target="http://www.westlaw.com/Find/Default.wl?rs=dfa1.0&amp;vr=2.0&amp;DB=506&amp;FindType=Y&amp;SerialNum=1997239505" TargetMode="External"/><Relationship Id="rId230" Type="http://schemas.openxmlformats.org/officeDocument/2006/relationships/hyperlink" Target="http://www.westlaw.com/Find/Default.wl?rs=dfa1.0&amp;vr=2.0&amp;DB=164&amp;FindType=Y&amp;SerialNum=1998108713" TargetMode="External"/><Relationship Id="rId231" Type="http://schemas.openxmlformats.org/officeDocument/2006/relationships/hyperlink" Target="http://www.westlaw.com/Find/Default.wl?rs=dfa1.0&amp;vr=2.0&amp;DB=4637&amp;FindType=Y&amp;SerialNum=1998109280" TargetMode="External"/><Relationship Id="rId232" Type="http://schemas.openxmlformats.org/officeDocument/2006/relationships/hyperlink" Target="http://www.westlaw.com/Find/Default.wl?rs=dfa1.0&amp;vr=2.0&amp;DB=164&amp;FindType=Y&amp;SerialNum=1998165611" TargetMode="External"/><Relationship Id="rId233" Type="http://schemas.openxmlformats.org/officeDocument/2006/relationships/hyperlink" Target="http://www.westlaw.com/Find/Default.wl?rs=dfa1.0&amp;vr=2.0&amp;DB=4637&amp;FindType=Y&amp;SerialNum=1998113253" TargetMode="External"/><Relationship Id="rId234" Type="http://schemas.openxmlformats.org/officeDocument/2006/relationships/hyperlink" Target="http://www.westlaw.com/Find/Default.wl?rs=dfa1.0&amp;vr=2.0&amp;DB=4637&amp;FindType=Y&amp;SerialNum=1998102908" TargetMode="External"/><Relationship Id="rId235" Type="http://schemas.openxmlformats.org/officeDocument/2006/relationships/hyperlink" Target="http://www.westlaw.com/Find/Default.wl?rs=dfa1.0&amp;vr=2.0&amp;FindType=Y&amp;SerialNum=2002116211" TargetMode="External"/><Relationship Id="rId236" Type="http://schemas.openxmlformats.org/officeDocument/2006/relationships/hyperlink" Target="http://www.westlaw.com/Find/Default.wl?rs=dfa1.0&amp;vr=2.0&amp;DB=1612&amp;FindType=Y&amp;SerialNum=1998197609" TargetMode="External"/><Relationship Id="rId237" Type="http://schemas.openxmlformats.org/officeDocument/2006/relationships/hyperlink" Target="http://www.westlaw.com/Find/Default.wl?rs=dfa1.0&amp;vr=2.0&amp;DB=4637&amp;FindType=Y&amp;SerialNum=1998101648" TargetMode="External"/><Relationship Id="rId238" Type="http://schemas.openxmlformats.org/officeDocument/2006/relationships/hyperlink" Target="http://www.westlaw.com/Find/Default.wl?rs=dfa1.0&amp;vr=2.0&amp;DB=4637&amp;FindType=Y&amp;SerialNum=1999050140" TargetMode="External"/><Relationship Id="rId239" Type="http://schemas.openxmlformats.org/officeDocument/2006/relationships/hyperlink" Target="http://www.westlaw.com/Find/Default.wl?rs=dfa1.0&amp;vr=2.0&amp;DB=4637&amp;FindType=Y&amp;SerialNum=1998101057" TargetMode="External"/><Relationship Id="rId320" Type="http://schemas.openxmlformats.org/officeDocument/2006/relationships/hyperlink" Target="http://www.westlaw.com/Find/Default.wl?rs=dfa1.0&amp;vr=2.0&amp;DB=509&amp;FindType=Y&amp;SerialNum=1998061065" TargetMode="External"/><Relationship Id="rId321" Type="http://schemas.openxmlformats.org/officeDocument/2006/relationships/hyperlink" Target="http://www.westlaw.com/Find/Default.wl?rs=dfa1.0&amp;vr=2.0&amp;DB=509&amp;FindType=Y&amp;SerialNum=1998101107" TargetMode="External"/><Relationship Id="rId322" Type="http://schemas.openxmlformats.org/officeDocument/2006/relationships/hyperlink" Target="http://www.westlaw.com/Find/Default.wl?rs=dfa1.0&amp;vr=2.0&amp;DB=509&amp;FindType=Y&amp;SerialNum=1998139980" TargetMode="External"/><Relationship Id="rId50" Type="http://schemas.openxmlformats.org/officeDocument/2006/relationships/hyperlink" Target="http://www.westlaw.com/Find/Default.wl?rs=dfa1.0&amp;vr=2.0&amp;DB=506&amp;FindType=Y&amp;SerialNum=1998173849" TargetMode="External"/><Relationship Id="rId51" Type="http://schemas.openxmlformats.org/officeDocument/2006/relationships/hyperlink" Target="http://www.westlaw.com/Find/Default.wl?rs=dfa1.0&amp;vr=2.0&amp;DB=506&amp;FindType=Y&amp;SerialNum=1998184777" TargetMode="External"/><Relationship Id="rId52" Type="http://schemas.openxmlformats.org/officeDocument/2006/relationships/hyperlink" Target="http://www.westlaw.com/Find/Default.wl?rs=dfa1.0&amp;vr=2.0&amp;DB=506&amp;FindType=Y&amp;SerialNum=1998169077" TargetMode="External"/><Relationship Id="rId53" Type="http://schemas.openxmlformats.org/officeDocument/2006/relationships/hyperlink" Target="http://www.westlaw.com/Find/Default.wl?rs=dfa1.0&amp;vr=2.0&amp;DB=506&amp;FindType=Y&amp;SerialNum=1998169481" TargetMode="External"/><Relationship Id="rId54" Type="http://schemas.openxmlformats.org/officeDocument/2006/relationships/hyperlink" Target="http://www.westlaw.com/Find/Default.wl?rs=dfa1.0&amp;vr=2.0&amp;DB=506&amp;FindType=Y&amp;SerialNum=1998167624" TargetMode="External"/><Relationship Id="rId55" Type="http://schemas.openxmlformats.org/officeDocument/2006/relationships/hyperlink" Target="http://www.westlaw.com/Find/Default.wl?rs=dfa1.0&amp;vr=2.0&amp;DB=506&amp;FindType=Y&amp;SerialNum=1998156245" TargetMode="External"/><Relationship Id="rId56" Type="http://schemas.openxmlformats.org/officeDocument/2006/relationships/hyperlink" Target="http://www.westlaw.com/Find/Default.wl?rs=dfa1.0&amp;vr=2.0&amp;DB=506&amp;FindType=Y&amp;SerialNum=1998164844" TargetMode="External"/><Relationship Id="rId57" Type="http://schemas.openxmlformats.org/officeDocument/2006/relationships/hyperlink" Target="http://www.westlaw.com/Find/Default.wl?rs=dfa1.0&amp;vr=2.0&amp;DB=506&amp;FindType=Y&amp;SerialNum=1998167395" TargetMode="External"/><Relationship Id="rId58" Type="http://schemas.openxmlformats.org/officeDocument/2006/relationships/hyperlink" Target="http://www.westlaw.com/Find/Default.wl?rs=dfa1.0&amp;vr=2.0&amp;DB=506&amp;FindType=Y&amp;SerialNum=1998161315" TargetMode="External"/><Relationship Id="rId59" Type="http://schemas.openxmlformats.org/officeDocument/2006/relationships/hyperlink" Target="http://www.westlaw.com/Find/Default.wl?rs=dfa1.0&amp;vr=2.0&amp;DB=506&amp;FindType=Y&amp;SerialNum=1998160662" TargetMode="External"/><Relationship Id="rId150" Type="http://schemas.openxmlformats.org/officeDocument/2006/relationships/hyperlink" Target="http://www.westlaw.com/Find/Default.wl?rs=dfa1.0&amp;vr=2.0&amp;DB=506&amp;FindType=Y&amp;SerialNum=1997238976" TargetMode="External"/><Relationship Id="rId151" Type="http://schemas.openxmlformats.org/officeDocument/2006/relationships/hyperlink" Target="http://www.westlaw.com/Find/Default.wl?rs=dfa1.0&amp;vr=2.0&amp;DB=506&amp;FindType=Y&amp;SerialNum=1997237688" TargetMode="External"/><Relationship Id="rId152" Type="http://schemas.openxmlformats.org/officeDocument/2006/relationships/hyperlink" Target="http://www.westlaw.com/Find/Default.wl?rs=dfa1.0&amp;vr=2.0&amp;DB=506&amp;FindType=Y&amp;SerialNum=1997237209" TargetMode="External"/><Relationship Id="rId153" Type="http://schemas.openxmlformats.org/officeDocument/2006/relationships/hyperlink" Target="http://www.westlaw.com/Find/Default.wl?rs=dfa1.0&amp;vr=2.0&amp;DB=506&amp;FindType=Y&amp;SerialNum=1997236496" TargetMode="External"/><Relationship Id="rId154" Type="http://schemas.openxmlformats.org/officeDocument/2006/relationships/hyperlink" Target="http://www.westlaw.com/Find/Default.wl?rs=dfa1.0&amp;vr=2.0&amp;DB=506&amp;FindType=Y&amp;SerialNum=1997224965" TargetMode="External"/><Relationship Id="rId155" Type="http://schemas.openxmlformats.org/officeDocument/2006/relationships/hyperlink" Target="http://www.westlaw.com/Find/Default.wl?rs=dfa1.0&amp;vr=2.0&amp;DB=506&amp;FindType=Y&amp;SerialNum=1997224749" TargetMode="External"/><Relationship Id="rId156" Type="http://schemas.openxmlformats.org/officeDocument/2006/relationships/hyperlink" Target="http://www.westlaw.com/Find/Default.wl?rs=dfa1.0&amp;vr=2.0&amp;DB=506&amp;FindType=Y&amp;SerialNum=1997231426" TargetMode="External"/><Relationship Id="rId157" Type="http://schemas.openxmlformats.org/officeDocument/2006/relationships/hyperlink" Target="http://www.westlaw.com/Find/Default.wl?rs=dfa1.0&amp;vr=2.0&amp;DB=506&amp;FindType=Y&amp;SerialNum=1997233626" TargetMode="External"/><Relationship Id="rId158" Type="http://schemas.openxmlformats.org/officeDocument/2006/relationships/hyperlink" Target="http://www.westlaw.com/Find/Default.wl?rs=dfa1.0&amp;vr=2.0&amp;DB=506&amp;FindType=Y&amp;SerialNum=1997229044" TargetMode="External"/><Relationship Id="rId159" Type="http://schemas.openxmlformats.org/officeDocument/2006/relationships/hyperlink" Target="http://www.westlaw.com/Find/Default.wl?rs=dfa1.0&amp;vr=2.0&amp;DB=506&amp;FindType=Y&amp;SerialNum=1997228123" TargetMode="External"/><Relationship Id="rId240" Type="http://schemas.openxmlformats.org/officeDocument/2006/relationships/hyperlink" Target="http://www.westlaw.com/Find/Default.wl?rs=dfa1.0&amp;vr=2.0&amp;DB=4637&amp;FindType=Y&amp;SerialNum=1998102268" TargetMode="External"/><Relationship Id="rId241" Type="http://schemas.openxmlformats.org/officeDocument/2006/relationships/hyperlink" Target="http://www.westlaw.com/Find/Default.wl?rs=dfa1.0&amp;vr=2.0&amp;FindType=Y&amp;SerialNum=1998091537" TargetMode="External"/><Relationship Id="rId242" Type="http://schemas.openxmlformats.org/officeDocument/2006/relationships/hyperlink" Target="http://www.westlaw.com/Find/Default.wl?rs=dfa1.0&amp;vr=2.0&amp;DB=345&amp;FindType=Y&amp;SerialNum=1998088568" TargetMode="External"/><Relationship Id="rId243" Type="http://schemas.openxmlformats.org/officeDocument/2006/relationships/hyperlink" Target="http://www.westlaw.com/Find/Default.wl?rs=dfa1.0&amp;vr=2.0&amp;DB=164&amp;FindType=Y&amp;SerialNum=1998088094" TargetMode="External"/><Relationship Id="rId244" Type="http://schemas.openxmlformats.org/officeDocument/2006/relationships/hyperlink" Target="http://www.westlaw.com/Find/Default.wl?rs=dfa1.0&amp;vr=2.0&amp;DB=4637&amp;FindType=Y&amp;SerialNum=1998092455" TargetMode="External"/><Relationship Id="rId245" Type="http://schemas.openxmlformats.org/officeDocument/2006/relationships/hyperlink" Target="http://www.westlaw.com/Find/Default.wl?rs=dfa1.0&amp;vr=2.0&amp;FindType=Y&amp;SerialNum=1998083393" TargetMode="External"/><Relationship Id="rId246" Type="http://schemas.openxmlformats.org/officeDocument/2006/relationships/hyperlink" Target="http://www.westlaw.com/Find/Default.wl?rs=dfa1.0&amp;vr=2.0&amp;DB=4637&amp;FindType=Y&amp;SerialNum=1998158250" TargetMode="External"/><Relationship Id="rId247" Type="http://schemas.openxmlformats.org/officeDocument/2006/relationships/hyperlink" Target="http://www.westlaw.com/Find/Default.wl?rs=dfa1.0&amp;vr=2.0&amp;DB=4311&amp;FindType=Y&amp;SerialNum=1998080133" TargetMode="External"/><Relationship Id="rId248" Type="http://schemas.openxmlformats.org/officeDocument/2006/relationships/hyperlink" Target="http://www.westlaw.com/Find/Default.wl?rs=dfa1.0&amp;vr=2.0&amp;DB=4637&amp;FindType=Y&amp;SerialNum=1998080974" TargetMode="External"/><Relationship Id="rId249" Type="http://schemas.openxmlformats.org/officeDocument/2006/relationships/hyperlink" Target="http://www.westlaw.com/Find/Default.wl?rs=dfa1.0&amp;vr=2.0&amp;DB=4637&amp;FindType=Y&amp;SerialNum=1998078128" TargetMode="External"/><Relationship Id="rId60" Type="http://schemas.openxmlformats.org/officeDocument/2006/relationships/hyperlink" Target="http://www.westlaw.com/Find/Default.wl?rs=dfa1.0&amp;vr=2.0&amp;DB=506&amp;FindType=Y&amp;SerialNum=1998158883" TargetMode="External"/><Relationship Id="rId61" Type="http://schemas.openxmlformats.org/officeDocument/2006/relationships/hyperlink" Target="http://www.westlaw.com/Find/Default.wl?rs=dfa1.0&amp;vr=2.0&amp;DB=506&amp;FindType=Y&amp;SerialNum=1998156675" TargetMode="External"/><Relationship Id="rId62" Type="http://schemas.openxmlformats.org/officeDocument/2006/relationships/hyperlink" Target="http://www.westlaw.com/Find/Default.wl?rs=dfa1.0&amp;vr=2.0&amp;DB=506&amp;FindType=Y&amp;SerialNum=1998158411" TargetMode="External"/><Relationship Id="rId63" Type="http://schemas.openxmlformats.org/officeDocument/2006/relationships/hyperlink" Target="http://www.westlaw.com/Find/Default.wl?rs=dfa1.0&amp;vr=2.0&amp;DB=506&amp;FindType=Y&amp;SerialNum=1998153455" TargetMode="External"/><Relationship Id="rId64" Type="http://schemas.openxmlformats.org/officeDocument/2006/relationships/hyperlink" Target="http://www.westlaw.com/Find/Default.wl?rs=dfa1.0&amp;vr=2.0&amp;DB=506&amp;FindType=Y&amp;SerialNum=1998148686" TargetMode="External"/><Relationship Id="rId65" Type="http://schemas.openxmlformats.org/officeDocument/2006/relationships/hyperlink" Target="http://www.westlaw.com/Find/Default.wl?rs=dfa1.0&amp;vr=2.0&amp;DB=506&amp;FindType=Y&amp;SerialNum=1998148871" TargetMode="External"/><Relationship Id="rId66" Type="http://schemas.openxmlformats.org/officeDocument/2006/relationships/hyperlink" Target="http://www.westlaw.com/Find/Default.wl?rs=dfa1.0&amp;vr=2.0&amp;DB=506&amp;FindType=Y&amp;SerialNum=1998144892" TargetMode="External"/><Relationship Id="rId67" Type="http://schemas.openxmlformats.org/officeDocument/2006/relationships/hyperlink" Target="http://www.westlaw.com/Find/Default.wl?rs=dfa1.0&amp;vr=2.0&amp;DB=506&amp;FindType=Y&amp;SerialNum=1998144601" TargetMode="External"/><Relationship Id="rId68" Type="http://schemas.openxmlformats.org/officeDocument/2006/relationships/hyperlink" Target="http://www.westlaw.com/Find/Default.wl?rs=dfa1.0&amp;vr=2.0&amp;DB=506&amp;FindType=Y&amp;SerialNum=1998141791" TargetMode="External"/><Relationship Id="rId69" Type="http://schemas.openxmlformats.org/officeDocument/2006/relationships/hyperlink" Target="http://www.westlaw.com/Find/Default.wl?rs=dfa1.0&amp;vr=2.0&amp;DB=506&amp;FindType=Y&amp;SerialNum=1998140553" TargetMode="External"/><Relationship Id="rId160" Type="http://schemas.openxmlformats.org/officeDocument/2006/relationships/hyperlink" Target="http://www.westlaw.com/Find/Default.wl?rs=dfa1.0&amp;vr=2.0&amp;DB=506&amp;FindType=Y&amp;SerialNum=1997220370" TargetMode="External"/><Relationship Id="rId161" Type="http://schemas.openxmlformats.org/officeDocument/2006/relationships/hyperlink" Target="http://www.westlaw.com/Find/Default.wl?rs=dfa1.0&amp;vr=2.0&amp;DB=506&amp;FindType=Y&amp;SerialNum=1997221199" TargetMode="External"/><Relationship Id="rId162" Type="http://schemas.openxmlformats.org/officeDocument/2006/relationships/hyperlink" Target="http://www.westlaw.com/Find/Default.wl?rs=dfa1.0&amp;vr=2.0&amp;DB=613&amp;FindType=Y&amp;SerialNum=1997226568" TargetMode="External"/><Relationship Id="rId163" Type="http://schemas.openxmlformats.org/officeDocument/2006/relationships/hyperlink" Target="http://www.westlaw.com/Find/Default.wl?rs=dfa1.0&amp;vr=2.0&amp;DB=506&amp;FindType=Y&amp;SerialNum=1997216200" TargetMode="External"/><Relationship Id="rId164" Type="http://schemas.openxmlformats.org/officeDocument/2006/relationships/hyperlink" Target="http://www.westlaw.com/Find/Default.wl?rs=dfa1.0&amp;vr=2.0&amp;DB=506&amp;FindType=Y&amp;SerialNum=1997213124" TargetMode="External"/><Relationship Id="rId165" Type="http://schemas.openxmlformats.org/officeDocument/2006/relationships/hyperlink" Target="http://www.westlaw.com/Find/Default.wl?rs=dfa1.0&amp;vr=2.0&amp;DB=613&amp;FindType=Y&amp;SerialNum=1997225788" TargetMode="External"/><Relationship Id="rId166" Type="http://schemas.openxmlformats.org/officeDocument/2006/relationships/hyperlink" Target="http://www.westlaw.com/Find/Default.wl?rs=dfa1.0&amp;vr=2.0&amp;DB=506&amp;FindType=Y&amp;SerialNum=1997212931" TargetMode="External"/><Relationship Id="rId167" Type="http://schemas.openxmlformats.org/officeDocument/2006/relationships/hyperlink" Target="http://www.westlaw.com/Find/Default.wl?rs=dfa1.0&amp;vr=2.0&amp;DB=506&amp;FindType=Y&amp;SerialNum=1997213083" TargetMode="External"/><Relationship Id="rId168" Type="http://schemas.openxmlformats.org/officeDocument/2006/relationships/hyperlink" Target="http://www.westlaw.com/Find/Default.wl?rs=dfa1.0&amp;vr=2.0&amp;DB=506&amp;FindType=Y&amp;SerialNum=1997208034" TargetMode="External"/><Relationship Id="rId169" Type="http://schemas.openxmlformats.org/officeDocument/2006/relationships/hyperlink" Target="http://www.westlaw.com/Find/Default.wl?rs=dfa1.0&amp;vr=2.0&amp;DB=506&amp;FindType=Y&amp;SerialNum=1997203339" TargetMode="External"/><Relationship Id="rId250" Type="http://schemas.openxmlformats.org/officeDocument/2006/relationships/hyperlink" Target="http://www.westlaw.com/Find/Default.wl?rs=dfa1.0&amp;vr=2.0&amp;DB=4637&amp;FindType=Y&amp;SerialNum=1998108829" TargetMode="External"/><Relationship Id="rId251" Type="http://schemas.openxmlformats.org/officeDocument/2006/relationships/hyperlink" Target="http://www.westlaw.com/Find/Default.wl?rs=dfa1.0&amp;vr=2.0&amp;DB=345&amp;FindType=Y&amp;SerialNum=1998077642" TargetMode="External"/><Relationship Id="rId252" Type="http://schemas.openxmlformats.org/officeDocument/2006/relationships/hyperlink" Target="http://www.westlaw.com/Find/Default.wl?rs=dfa1.0&amp;vr=2.0&amp;DB=344&amp;FindType=Y&amp;SerialNum=1998108011" TargetMode="External"/><Relationship Id="rId253" Type="http://schemas.openxmlformats.org/officeDocument/2006/relationships/hyperlink" Target="http://www.westlaw.com/Find/Default.wl?rs=dfa1.0&amp;vr=2.0&amp;FindType=Y&amp;SerialNum=1998072858" TargetMode="External"/><Relationship Id="rId254" Type="http://schemas.openxmlformats.org/officeDocument/2006/relationships/hyperlink" Target="http://www.westlaw.com/Find/Default.wl?rs=dfa1.0&amp;vr=2.0&amp;DB=164&amp;FindType=Y&amp;SerialNum=1998071466" TargetMode="External"/><Relationship Id="rId255" Type="http://schemas.openxmlformats.org/officeDocument/2006/relationships/hyperlink" Target="http://www.westlaw.com/Find/Default.wl?rs=dfa1.0&amp;vr=2.0&amp;DB=345&amp;FindType=Y&amp;SerialNum=1998074182" TargetMode="External"/><Relationship Id="rId256" Type="http://schemas.openxmlformats.org/officeDocument/2006/relationships/hyperlink" Target="http://www.westlaw.com/Find/Default.wl?rs=dfa1.0&amp;vr=2.0&amp;DB=345&amp;FindType=Y&amp;SerialNum=1998073331" TargetMode="External"/><Relationship Id="rId257" Type="http://schemas.openxmlformats.org/officeDocument/2006/relationships/hyperlink" Target="http://www.westlaw.com/Find/Default.wl?rs=dfa1.0&amp;vr=2.0&amp;DB=345&amp;FindType=Y&amp;SerialNum=1998082677" TargetMode="External"/><Relationship Id="rId258" Type="http://schemas.openxmlformats.org/officeDocument/2006/relationships/hyperlink" Target="http://www.westlaw.com/Find/Default.wl?rs=dfa1.0&amp;vr=2.0&amp;FindType=Y&amp;SerialNum=1998070641" TargetMode="External"/><Relationship Id="rId259" Type="http://schemas.openxmlformats.org/officeDocument/2006/relationships/hyperlink" Target="http://www.westlaw.com/Find/Default.wl?rs=dfa1.0&amp;vr=2.0&amp;DB=164&amp;FindType=Y&amp;SerialNum=1998066996" TargetMode="External"/><Relationship Id="rId100" Type="http://schemas.openxmlformats.org/officeDocument/2006/relationships/hyperlink" Target="http://www.westlaw.com/Find/Default.wl?rs=dfa1.0&amp;vr=2.0&amp;DB=506&amp;FindType=Y&amp;SerialNum=1998089457" TargetMode="External"/><Relationship Id="rId101" Type="http://schemas.openxmlformats.org/officeDocument/2006/relationships/hyperlink" Target="http://www.westlaw.com/Find/Default.wl?rs=dfa1.0&amp;vr=2.0&amp;DB=506&amp;FindType=Y&amp;SerialNum=1998089025" TargetMode="External"/><Relationship Id="rId102" Type="http://schemas.openxmlformats.org/officeDocument/2006/relationships/hyperlink" Target="http://www.westlaw.com/Find/Default.wl?rs=dfa1.0&amp;vr=2.0&amp;DB=506&amp;FindType=Y&amp;SerialNum=1998087968" TargetMode="External"/><Relationship Id="rId103" Type="http://schemas.openxmlformats.org/officeDocument/2006/relationships/hyperlink" Target="http://www.westlaw.com/Find/Default.wl?rs=dfa1.0&amp;vr=2.0&amp;DB=506&amp;FindType=Y&amp;SerialNum=1998083728" TargetMode="External"/><Relationship Id="rId104" Type="http://schemas.openxmlformats.org/officeDocument/2006/relationships/hyperlink" Target="http://www.westlaw.com/Find/Default.wl?rs=dfa1.0&amp;vr=2.0&amp;DB=506&amp;FindType=Y&amp;SerialNum=1998087341" TargetMode="External"/><Relationship Id="rId105" Type="http://schemas.openxmlformats.org/officeDocument/2006/relationships/hyperlink" Target="http://www.westlaw.com/Find/Default.wl?rs=dfa1.0&amp;vr=2.0&amp;DB=506&amp;FindType=Y&amp;SerialNum=1998085431"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www.westlaw.com/Find/Default.wl?rs=dfa1.0&amp;vr=2.0&amp;DB=350&amp;FindType=Y&amp;SerialNum=1982136695" TargetMode="External"/></Relationships>
</file>

<file path=xl/worksheets/_rels/sheet20.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9091129" TargetMode="External"/><Relationship Id="rId107" Type="http://schemas.openxmlformats.org/officeDocument/2006/relationships/hyperlink" Target="http://www.westlaw.com/Find/Default.wl?rs=dfa1.0&amp;vr=2.0&amp;DB=506&amp;FindType=Y&amp;SerialNum=1999089790" TargetMode="External"/><Relationship Id="rId108" Type="http://schemas.openxmlformats.org/officeDocument/2006/relationships/hyperlink" Target="http://www.westlaw.com/Find/Default.wl?rs=dfa1.0&amp;vr=2.0&amp;DB=506&amp;FindType=Y&amp;SerialNum=1999088849" TargetMode="External"/><Relationship Id="rId109" Type="http://schemas.openxmlformats.org/officeDocument/2006/relationships/hyperlink" Target="http://www.westlaw.com/Find/Default.wl?rs=dfa1.0&amp;vr=2.0&amp;DB=506&amp;FindType=Y&amp;SerialNum=1999087284" TargetMode="External"/><Relationship Id="rId70" Type="http://schemas.openxmlformats.org/officeDocument/2006/relationships/hyperlink" Target="http://www.westlaw.com/Find/Default.wl?rs=dfa1.0&amp;vr=2.0&amp;DB=506&amp;FindType=Y&amp;SerialNum=1999148751" TargetMode="External"/><Relationship Id="rId71" Type="http://schemas.openxmlformats.org/officeDocument/2006/relationships/hyperlink" Target="http://www.westlaw.com/Find/Default.wl?rs=dfa1.0&amp;vr=2.0&amp;DB=506&amp;FindType=Y&amp;SerialNum=1999135064" TargetMode="External"/><Relationship Id="rId72" Type="http://schemas.openxmlformats.org/officeDocument/2006/relationships/hyperlink" Target="http://www.westlaw.com/Find/Default.wl?rs=dfa1.0&amp;vr=2.0&amp;DB=506&amp;FindType=Y&amp;SerialNum=1999145368" TargetMode="External"/><Relationship Id="rId73" Type="http://schemas.openxmlformats.org/officeDocument/2006/relationships/hyperlink" Target="http://www.westlaw.com/Find/Default.wl?rs=dfa1.0&amp;vr=2.0&amp;DB=506&amp;FindType=Y&amp;SerialNum=1999153933" TargetMode="External"/><Relationship Id="rId74" Type="http://schemas.openxmlformats.org/officeDocument/2006/relationships/hyperlink" Target="http://www.westlaw.com/Find/Default.wl?rs=dfa1.0&amp;vr=2.0&amp;DB=506&amp;FindType=Y&amp;SerialNum=1999146137" TargetMode="External"/><Relationship Id="rId75" Type="http://schemas.openxmlformats.org/officeDocument/2006/relationships/hyperlink" Target="http://www.westlaw.com/Find/Default.wl?rs=dfa1.0&amp;vr=2.0&amp;DB=506&amp;FindType=Y&amp;SerialNum=1999141058" TargetMode="External"/><Relationship Id="rId76" Type="http://schemas.openxmlformats.org/officeDocument/2006/relationships/hyperlink" Target="http://www.westlaw.com/Find/Default.wl?rs=dfa1.0&amp;vr=2.0&amp;DB=506&amp;FindType=Y&amp;SerialNum=1999136880" TargetMode="External"/><Relationship Id="rId77" Type="http://schemas.openxmlformats.org/officeDocument/2006/relationships/hyperlink" Target="http://www.westlaw.com/Find/Default.wl?rs=dfa1.0&amp;vr=2.0&amp;DB=506&amp;FindType=Y&amp;SerialNum=1999137348" TargetMode="External"/><Relationship Id="rId78" Type="http://schemas.openxmlformats.org/officeDocument/2006/relationships/hyperlink" Target="http://www.westlaw.com/Find/Default.wl?rs=dfa1.0&amp;vr=2.0&amp;DB=506&amp;FindType=Y&amp;SerialNum=1999164329" TargetMode="External"/><Relationship Id="rId79" Type="http://schemas.openxmlformats.org/officeDocument/2006/relationships/hyperlink" Target="http://www.westlaw.com/Find/Default.wl?rs=dfa1.0&amp;vr=2.0&amp;DB=506&amp;FindType=Y&amp;SerialNum=1999135794" TargetMode="External"/><Relationship Id="rId170" Type="http://schemas.openxmlformats.org/officeDocument/2006/relationships/hyperlink" Target="http://www.westlaw.com/Find/Default.wl?rs=dfa1.0&amp;vr=2.0&amp;DB=506&amp;FindType=Y&amp;SerialNum=1998228086" TargetMode="External"/><Relationship Id="rId171" Type="http://schemas.openxmlformats.org/officeDocument/2006/relationships/hyperlink" Target="http://www.westlaw.com/Find/Default.wl?rs=dfa1.0&amp;vr=2.0&amp;DB=506&amp;FindType=Y&amp;SerialNum=1998214784" TargetMode="External"/><Relationship Id="rId172" Type="http://schemas.openxmlformats.org/officeDocument/2006/relationships/hyperlink" Target="http://www.westlaw.com/Find/Default.wl?rs=dfa1.0&amp;vr=2.0&amp;DB=613&amp;FindType=Y&amp;SerialNum=1998231276" TargetMode="External"/><Relationship Id="rId173" Type="http://schemas.openxmlformats.org/officeDocument/2006/relationships/hyperlink" Target="http://www.westlaw.com/Find/Default.wl?rs=dfa1.0&amp;vr=2.0&amp;DB=506&amp;FindType=Y&amp;SerialNum=1998221497" TargetMode="External"/><Relationship Id="rId174" Type="http://schemas.openxmlformats.org/officeDocument/2006/relationships/hyperlink" Target="http://www.westlaw.com/Find/Default.wl?rs=dfa1.0&amp;vr=2.0&amp;DB=506&amp;FindType=Y&amp;SerialNum=1998219617" TargetMode="External"/><Relationship Id="rId175" Type="http://schemas.openxmlformats.org/officeDocument/2006/relationships/hyperlink" Target="http://www.westlaw.com/Find/Default.wl?rs=dfa1.0&amp;vr=2.0&amp;DB=506&amp;FindType=Y&amp;SerialNum=1998204683" TargetMode="External"/><Relationship Id="rId176" Type="http://schemas.openxmlformats.org/officeDocument/2006/relationships/hyperlink" Target="http://www.westlaw.com/Find/Default.wl?rs=dfa1.0&amp;vr=2.0&amp;DB=506&amp;FindType=Y&amp;SerialNum=1998205547" TargetMode="External"/><Relationship Id="rId177" Type="http://schemas.openxmlformats.org/officeDocument/2006/relationships/hyperlink" Target="http://www.westlaw.com/Find/Default.wl?rs=dfa1.0&amp;vr=2.0&amp;DB=506&amp;FindType=Y&amp;SerialNum=1998206960" TargetMode="External"/><Relationship Id="rId178" Type="http://schemas.openxmlformats.org/officeDocument/2006/relationships/hyperlink" Target="http://www.westlaw.com/Find/Default.wl?rs=dfa1.0&amp;vr=2.0&amp;DB=506&amp;FindType=Y&amp;SerialNum=1998202021" TargetMode="External"/><Relationship Id="rId179" Type="http://schemas.openxmlformats.org/officeDocument/2006/relationships/hyperlink" Target="http://www.westlaw.com/Find/Default.wl?rs=dfa1.0&amp;vr=2.0&amp;DB=506&amp;FindType=Y&amp;SerialNum=1998205787" TargetMode="External"/><Relationship Id="rId260" Type="http://schemas.openxmlformats.org/officeDocument/2006/relationships/hyperlink" Target="http://www.westlaw.com/Find/Default.wl?rs=dfa1.0&amp;vr=2.0&amp;DB=4637&amp;FindType=Y&amp;SerialNum=1999071822" TargetMode="External"/><Relationship Id="rId10" Type="http://schemas.openxmlformats.org/officeDocument/2006/relationships/hyperlink" Target="http://www.westlaw.com/Find/Default.wl?rs=dfa1.0&amp;vr=2.0&amp;DB=780&amp;FindType=Y&amp;SerialNum=1999131142" TargetMode="External"/><Relationship Id="rId11" Type="http://schemas.openxmlformats.org/officeDocument/2006/relationships/hyperlink" Target="http://www.westlaw.com/Find/Default.wl?rs=dfa1.0&amp;vr=2.0&amp;DB=780&amp;FindType=Y&amp;SerialNum=1999127160" TargetMode="External"/><Relationship Id="rId12" Type="http://schemas.openxmlformats.org/officeDocument/2006/relationships/hyperlink" Target="http://www.westlaw.com/Find/Default.wl?rs=dfa1.0&amp;vr=2.0&amp;DB=780&amp;FindType=Y&amp;SerialNum=1999113006" TargetMode="External"/><Relationship Id="rId13" Type="http://schemas.openxmlformats.org/officeDocument/2006/relationships/hyperlink" Target="http://www.westlaw.com/Find/Default.wl?rs=dfa1.0&amp;vr=2.0&amp;DB=780&amp;FindType=Y&amp;SerialNum=1999104863" TargetMode="External"/><Relationship Id="rId14" Type="http://schemas.openxmlformats.org/officeDocument/2006/relationships/hyperlink" Target="http://www.westlaw.com/Find/Default.wl?rs=dfa1.0&amp;vr=2.0&amp;DB=780&amp;FindType=Y&amp;SerialNum=1999085326" TargetMode="External"/><Relationship Id="rId15" Type="http://schemas.openxmlformats.org/officeDocument/2006/relationships/hyperlink" Target="http://www.westlaw.com/Find/Default.wl?rs=dfa1.0&amp;vr=2.0&amp;DB=780&amp;FindType=Y&amp;SerialNum=1999067317" TargetMode="External"/><Relationship Id="rId16" Type="http://schemas.openxmlformats.org/officeDocument/2006/relationships/hyperlink" Target="http://www.westlaw.com/Find/Default.wl?rs=dfa1.0&amp;vr=2.0&amp;DB=780&amp;FindType=Y&amp;SerialNum=1999034155" TargetMode="External"/><Relationship Id="rId17" Type="http://schemas.openxmlformats.org/officeDocument/2006/relationships/hyperlink" Target="http://www.westlaw.com/Find/Default.wl?rs=dfa1.0&amp;vr=2.0&amp;DB=780&amp;FindType=Y&amp;SerialNum=1998136528" TargetMode="External"/><Relationship Id="rId18" Type="http://schemas.openxmlformats.org/officeDocument/2006/relationships/hyperlink" Target="http://www.westlaw.com/Find/Default.wl?rs=dfa1.0&amp;vr=2.0&amp;DB=780&amp;FindType=Y&amp;SerialNum=1998163724" TargetMode="External"/><Relationship Id="rId19" Type="http://schemas.openxmlformats.org/officeDocument/2006/relationships/hyperlink" Target="http://www.westlaw.com/Find/Default.wl?rs=dfa1.0&amp;vr=2.0&amp;DB=506&amp;FindType=Y&amp;SerialNum=1999221933" TargetMode="External"/><Relationship Id="rId261" Type="http://schemas.openxmlformats.org/officeDocument/2006/relationships/hyperlink" Target="http://www.westlaw.com/Find/Default.wl?rs=dfa1.0&amp;vr=2.0&amp;DB=4637&amp;FindType=Y&amp;SerialNum=1999068143" TargetMode="External"/><Relationship Id="rId262" Type="http://schemas.openxmlformats.org/officeDocument/2006/relationships/hyperlink" Target="http://www.westlaw.com/Find/Default.wl?rs=dfa1.0&amp;vr=2.0&amp;FindType=Y&amp;SerialNum=2007239012" TargetMode="External"/><Relationship Id="rId263" Type="http://schemas.openxmlformats.org/officeDocument/2006/relationships/hyperlink" Target="http://www.westlaw.com/Find/Default.wl?rs=dfa1.0&amp;vr=2.0&amp;DB=4637&amp;FindType=Y&amp;SerialNum=1999176075" TargetMode="External"/><Relationship Id="rId264" Type="http://schemas.openxmlformats.org/officeDocument/2006/relationships/hyperlink" Target="http://www.westlaw.com/Find/Default.wl?rs=dfa1.0&amp;vr=2.0&amp;DB=1013&amp;FindType=Y&amp;SerialNum=1999066204" TargetMode="External"/><Relationship Id="rId110" Type="http://schemas.openxmlformats.org/officeDocument/2006/relationships/hyperlink" Target="http://www.westlaw.com/Find/Default.wl?rs=dfa1.0&amp;vr=2.0&amp;DB=506&amp;FindType=Y&amp;SerialNum=1999096871" TargetMode="External"/><Relationship Id="rId111" Type="http://schemas.openxmlformats.org/officeDocument/2006/relationships/hyperlink" Target="http://www.westlaw.com/Find/Default.wl?rs=dfa1.0&amp;vr=2.0&amp;DB=506&amp;FindType=Y&amp;SerialNum=1999085686" TargetMode="External"/><Relationship Id="rId112" Type="http://schemas.openxmlformats.org/officeDocument/2006/relationships/hyperlink" Target="http://www.westlaw.com/Find/Default.wl?rs=dfa1.0&amp;vr=2.0&amp;DB=506&amp;FindType=Y&amp;SerialNum=1999095881" TargetMode="External"/><Relationship Id="rId113" Type="http://schemas.openxmlformats.org/officeDocument/2006/relationships/hyperlink" Target="http://www.westlaw.com/Find/Default.wl?rs=dfa1.0&amp;vr=2.0&amp;DB=506&amp;FindType=Y&amp;SerialNum=1999084138" TargetMode="External"/><Relationship Id="rId114" Type="http://schemas.openxmlformats.org/officeDocument/2006/relationships/hyperlink" Target="http://www.westlaw.com/Find/Default.wl?rs=dfa1.0&amp;vr=2.0&amp;DB=506&amp;FindType=Y&amp;SerialNum=1999088057" TargetMode="External"/><Relationship Id="rId115" Type="http://schemas.openxmlformats.org/officeDocument/2006/relationships/hyperlink" Target="http://www.westlaw.com/Find/Default.wl?rs=dfa1.0&amp;vr=2.0&amp;DB=506&amp;FindType=Y&amp;SerialNum=1999072538" TargetMode="External"/><Relationship Id="rId116" Type="http://schemas.openxmlformats.org/officeDocument/2006/relationships/hyperlink" Target="http://www.westlaw.com/Find/Default.wl?rs=dfa1.0&amp;vr=2.0&amp;DB=506&amp;FindType=Y&amp;SerialNum=1999074816" TargetMode="External"/><Relationship Id="rId117" Type="http://schemas.openxmlformats.org/officeDocument/2006/relationships/hyperlink" Target="http://www.westlaw.com/Find/Default.wl?rs=dfa1.0&amp;vr=2.0&amp;DB=506&amp;FindType=Y&amp;SerialNum=1999071681" TargetMode="External"/><Relationship Id="rId118" Type="http://schemas.openxmlformats.org/officeDocument/2006/relationships/hyperlink" Target="http://www.westlaw.com/Find/Default.wl?rs=dfa1.0&amp;vr=2.0&amp;DB=506&amp;FindType=Y&amp;SerialNum=1999070833" TargetMode="External"/><Relationship Id="rId119" Type="http://schemas.openxmlformats.org/officeDocument/2006/relationships/hyperlink" Target="http://www.westlaw.com/Find/Default.wl?rs=dfa1.0&amp;vr=2.0&amp;DB=506&amp;FindType=Y&amp;SerialNum=1999066285" TargetMode="External"/><Relationship Id="rId200" Type="http://schemas.openxmlformats.org/officeDocument/2006/relationships/hyperlink" Target="http://www.westlaw.com/Find/Default.wl?rs=dfa1.0&amp;vr=2.0&amp;DB=4637&amp;FindType=Y&amp;SerialNum=1999192235" TargetMode="External"/><Relationship Id="rId201" Type="http://schemas.openxmlformats.org/officeDocument/2006/relationships/hyperlink" Target="http://www.westlaw.com/Find/Default.wl?rs=dfa1.0&amp;vr=2.0&amp;DB=4637&amp;FindType=Y&amp;SerialNum=1999192170" TargetMode="External"/><Relationship Id="rId202" Type="http://schemas.openxmlformats.org/officeDocument/2006/relationships/hyperlink" Target="http://www.westlaw.com/Find/Default.wl?rs=dfa1.0&amp;vr=2.0&amp;FindType=Y&amp;SerialNum=1999184545" TargetMode="External"/><Relationship Id="rId203" Type="http://schemas.openxmlformats.org/officeDocument/2006/relationships/hyperlink" Target="http://www.westlaw.com/Find/Default.wl?rs=dfa1.0&amp;vr=2.0&amp;DB=344&amp;FindType=Y&amp;SerialNum=1999197268" TargetMode="External"/><Relationship Id="rId204" Type="http://schemas.openxmlformats.org/officeDocument/2006/relationships/hyperlink" Target="http://www.westlaw.com/Find/Default.wl?rs=dfa1.0&amp;vr=2.0&amp;DB=4637&amp;FindType=Y&amp;SerialNum=1999179527" TargetMode="External"/><Relationship Id="rId205" Type="http://schemas.openxmlformats.org/officeDocument/2006/relationships/hyperlink" Target="http://www.westlaw.com/Find/Default.wl?rs=dfa1.0&amp;vr=2.0&amp;DB=4637&amp;FindType=Y&amp;SerialNum=1999197183" TargetMode="External"/><Relationship Id="rId206" Type="http://schemas.openxmlformats.org/officeDocument/2006/relationships/hyperlink" Target="http://www.westlaw.com/Find/Default.wl?rs=dfa1.0&amp;vr=2.0&amp;DB=4637&amp;FindType=Y&amp;SerialNum=1999179965" TargetMode="External"/><Relationship Id="rId207" Type="http://schemas.openxmlformats.org/officeDocument/2006/relationships/hyperlink" Target="http://www.westlaw.com/Find/Default.wl?rs=dfa1.0&amp;vr=2.0&amp;DB=4637&amp;FindType=Y&amp;SerialNum=1999178587" TargetMode="External"/><Relationship Id="rId208" Type="http://schemas.openxmlformats.org/officeDocument/2006/relationships/hyperlink" Target="http://www.westlaw.com/Find/Default.wl?rs=dfa1.0&amp;vr=2.0&amp;DB=4637&amp;FindType=Y&amp;SerialNum=1999174015" TargetMode="External"/><Relationship Id="rId209" Type="http://schemas.openxmlformats.org/officeDocument/2006/relationships/hyperlink" Target="http://www.westlaw.com/Find/Default.wl?rs=dfa1.0&amp;vr=2.0&amp;DB=4637&amp;FindType=Y&amp;SerialNum=1999181630" TargetMode="External"/><Relationship Id="rId265" Type="http://schemas.openxmlformats.org/officeDocument/2006/relationships/hyperlink" Target="http://www.westlaw.com/Find/Default.wl?rs=dfa1.0&amp;vr=2.0&amp;FindType=Y&amp;SerialNum=2000414431" TargetMode="External"/><Relationship Id="rId266" Type="http://schemas.openxmlformats.org/officeDocument/2006/relationships/hyperlink" Target="http://www.westlaw.com/Find/Default.wl?rs=dfa1.0&amp;vr=2.0&amp;FindType=Y&amp;SerialNum=2000387170" TargetMode="External"/><Relationship Id="rId267" Type="http://schemas.openxmlformats.org/officeDocument/2006/relationships/hyperlink" Target="http://www.westlaw.com/Find/Default.wl?rs=dfa1.0&amp;vr=2.0&amp;DB=4637&amp;FindType=Y&amp;SerialNum=1999055859" TargetMode="External"/><Relationship Id="rId268" Type="http://schemas.openxmlformats.org/officeDocument/2006/relationships/hyperlink" Target="http://www.westlaw.com/Find/Default.wl?rs=dfa1.0&amp;vr=2.0&amp;DB=4637&amp;FindType=Y&amp;SerialNum=1999056105" TargetMode="External"/><Relationship Id="rId269" Type="http://schemas.openxmlformats.org/officeDocument/2006/relationships/hyperlink" Target="http://www.westlaw.com/Find/Default.wl?rs=dfa1.0&amp;vr=2.0&amp;DB=4637&amp;FindType=Y&amp;SerialNum=1999052862" TargetMode="External"/><Relationship Id="rId1" Type="http://schemas.openxmlformats.org/officeDocument/2006/relationships/hyperlink" Target="http://www.westlaw.com/Find/Default.wl?rs=dfa1.0&amp;vr=2.0&amp;DB=780&amp;FindType=Y&amp;SerialNum=1999087273" TargetMode="External"/><Relationship Id="rId2" Type="http://schemas.openxmlformats.org/officeDocument/2006/relationships/hyperlink" Target="http://www.westlaw.com/Find/Default.wl?rs=dfa1.0&amp;vr=2.0&amp;DB=780&amp;FindType=Y&amp;SerialNum=1999146880" TargetMode="External"/><Relationship Id="rId3" Type="http://schemas.openxmlformats.org/officeDocument/2006/relationships/hyperlink" Target="http://www.westlaw.com/Find/Default.wl?rs=dfa1.0&amp;vr=2.0&amp;DB=780&amp;FindType=Y&amp;SerialNum=1999142645" TargetMode="External"/><Relationship Id="rId4" Type="http://schemas.openxmlformats.org/officeDocument/2006/relationships/hyperlink" Target="http://www.westlaw.com/Find/Default.wl?rs=dfa1.0&amp;vr=2.0&amp;DB=780&amp;FindType=Y&amp;SerialNum=1999089520" TargetMode="External"/><Relationship Id="rId5" Type="http://schemas.openxmlformats.org/officeDocument/2006/relationships/hyperlink" Target="http://www.westlaw.com/Find/Default.wl?rs=dfa1.0&amp;vr=2.0&amp;DB=780&amp;FindType=Y&amp;SerialNum=1999137089" TargetMode="External"/><Relationship Id="rId6" Type="http://schemas.openxmlformats.org/officeDocument/2006/relationships/hyperlink" Target="http://www.westlaw.com/Find/Default.wl?rs=dfa1.0&amp;vr=2.0&amp;DB=780&amp;FindType=Y&amp;SerialNum=1999137092" TargetMode="External"/><Relationship Id="rId7" Type="http://schemas.openxmlformats.org/officeDocument/2006/relationships/hyperlink" Target="http://www.westlaw.com/Find/Default.wl?rs=dfa1.0&amp;vr=2.0&amp;DB=780&amp;FindType=Y&amp;SerialNum=1999137113" TargetMode="External"/><Relationship Id="rId8" Type="http://schemas.openxmlformats.org/officeDocument/2006/relationships/hyperlink" Target="http://www.westlaw.com/Find/Default.wl?rs=dfa1.0&amp;vr=2.0&amp;DB=780&amp;FindType=Y&amp;SerialNum=1999137124" TargetMode="External"/><Relationship Id="rId9" Type="http://schemas.openxmlformats.org/officeDocument/2006/relationships/hyperlink" Target="http://www.westlaw.com/Find/Default.wl?rs=dfa1.0&amp;vr=2.0&amp;DB=780&amp;FindType=Y&amp;SerialNum=1999134612" TargetMode="External"/><Relationship Id="rId80" Type="http://schemas.openxmlformats.org/officeDocument/2006/relationships/hyperlink" Target="http://www.westlaw.com/Find/Default.wl?rs=dfa1.0&amp;vr=2.0&amp;DB=506&amp;FindType=Y&amp;SerialNum=1999135898" TargetMode="External"/><Relationship Id="rId81" Type="http://schemas.openxmlformats.org/officeDocument/2006/relationships/hyperlink" Target="http://www.westlaw.com/Find/Default.wl?rs=dfa1.0&amp;vr=2.0&amp;DB=506&amp;FindType=Y&amp;SerialNum=1999124642" TargetMode="External"/><Relationship Id="rId82" Type="http://schemas.openxmlformats.org/officeDocument/2006/relationships/hyperlink" Target="http://www.westlaw.com/Find/Default.wl?rs=dfa1.0&amp;vr=2.0&amp;DB=506&amp;FindType=Y&amp;SerialNum=1999132746" TargetMode="External"/><Relationship Id="rId83" Type="http://schemas.openxmlformats.org/officeDocument/2006/relationships/hyperlink" Target="http://www.westlaw.com/Find/Default.wl?rs=dfa1.0&amp;vr=2.0&amp;DB=506&amp;FindType=Y&amp;SerialNum=1999129930" TargetMode="External"/><Relationship Id="rId84" Type="http://schemas.openxmlformats.org/officeDocument/2006/relationships/hyperlink" Target="http://www.westlaw.com/Find/Default.wl?rs=dfa1.0&amp;vr=2.0&amp;DB=506&amp;FindType=Y&amp;SerialNum=1999124818" TargetMode="External"/><Relationship Id="rId85" Type="http://schemas.openxmlformats.org/officeDocument/2006/relationships/hyperlink" Target="http://www.westlaw.com/Find/Default.wl?rs=dfa1.0&amp;vr=2.0&amp;DB=506&amp;FindType=Y&amp;SerialNum=1999118444" TargetMode="External"/><Relationship Id="rId86" Type="http://schemas.openxmlformats.org/officeDocument/2006/relationships/hyperlink" Target="http://www.westlaw.com/Find/Default.wl?rs=dfa1.0&amp;vr=2.0&amp;DB=506&amp;FindType=Y&amp;SerialNum=1999124294" TargetMode="External"/><Relationship Id="rId87" Type="http://schemas.openxmlformats.org/officeDocument/2006/relationships/hyperlink" Target="http://www.westlaw.com/Find/Default.wl?rs=dfa1.0&amp;vr=2.0&amp;DB=506&amp;FindType=Y&amp;SerialNum=1999119789" TargetMode="External"/><Relationship Id="rId88" Type="http://schemas.openxmlformats.org/officeDocument/2006/relationships/hyperlink" Target="http://www.westlaw.com/Find/Default.wl?rs=dfa1.0&amp;vr=2.0&amp;DB=613&amp;FindType=Y&amp;SerialNum=1999125509" TargetMode="External"/><Relationship Id="rId89" Type="http://schemas.openxmlformats.org/officeDocument/2006/relationships/hyperlink" Target="http://www.westlaw.com/Find/Default.wl?rs=dfa1.0&amp;vr=2.0&amp;DB=506&amp;FindType=Y&amp;SerialNum=1999114455" TargetMode="External"/><Relationship Id="rId180" Type="http://schemas.openxmlformats.org/officeDocument/2006/relationships/hyperlink" Target="http://www.westlaw.com/Find/Default.wl?rs=dfa1.0&amp;vr=2.0&amp;DB=4637&amp;FindType=Y&amp;SerialNum=1999220967" TargetMode="External"/><Relationship Id="rId181" Type="http://schemas.openxmlformats.org/officeDocument/2006/relationships/hyperlink" Target="http://www.westlaw.com/Find/Default.wl?rs=dfa1.0&amp;vr=2.0&amp;FindType=Y&amp;SerialNum=1999221210" TargetMode="External"/><Relationship Id="rId182" Type="http://schemas.openxmlformats.org/officeDocument/2006/relationships/hyperlink" Target="http://www.westlaw.com/Find/Default.wl?rs=dfa1.0&amp;vr=2.0&amp;DB=4637&amp;FindType=Y&amp;SerialNum=1999220391" TargetMode="External"/><Relationship Id="rId183" Type="http://schemas.openxmlformats.org/officeDocument/2006/relationships/hyperlink" Target="http://www.westlaw.com/Find/Default.wl?rs=dfa1.0&amp;vr=2.0&amp;DB=4637&amp;FindType=Y&amp;SerialNum=1999245726" TargetMode="External"/><Relationship Id="rId184" Type="http://schemas.openxmlformats.org/officeDocument/2006/relationships/hyperlink" Target="http://www.westlaw.com/Find/Default.wl?rs=dfa1.0&amp;vr=2.0&amp;DB=344&amp;FindType=Y&amp;SerialNum=1999214162" TargetMode="External"/><Relationship Id="rId185" Type="http://schemas.openxmlformats.org/officeDocument/2006/relationships/hyperlink" Target="http://www.westlaw.com/Find/Default.wl?rs=dfa1.0&amp;vr=2.0&amp;DB=4637&amp;FindType=Y&amp;SerialNum=1999214911" TargetMode="External"/><Relationship Id="rId186" Type="http://schemas.openxmlformats.org/officeDocument/2006/relationships/hyperlink" Target="http://www.westlaw.com/Find/Default.wl?rs=dfa1.0&amp;vr=2.0&amp;DB=4637&amp;FindType=Y&amp;SerialNum=1999216558" TargetMode="External"/><Relationship Id="rId187" Type="http://schemas.openxmlformats.org/officeDocument/2006/relationships/hyperlink" Target="http://www.westlaw.com/Find/Default.wl?rs=dfa1.0&amp;vr=2.0&amp;DB=4637&amp;FindType=Y&amp;SerialNum=1999214150" TargetMode="External"/><Relationship Id="rId188" Type="http://schemas.openxmlformats.org/officeDocument/2006/relationships/hyperlink" Target="http://www.westlaw.com/Find/Default.wl?rs=dfa1.0&amp;vr=2.0&amp;DB=4637&amp;FindType=Y&amp;SerialNum=2000044235" TargetMode="External"/><Relationship Id="rId189" Type="http://schemas.openxmlformats.org/officeDocument/2006/relationships/hyperlink" Target="http://www.westlaw.com/Find/Default.wl?rs=dfa1.0&amp;vr=2.0&amp;DB=4637&amp;FindType=Y&amp;SerialNum=1999213992" TargetMode="External"/><Relationship Id="rId270" Type="http://schemas.openxmlformats.org/officeDocument/2006/relationships/hyperlink" Target="http://www.westlaw.com/Find/Default.wl?rs=dfa1.0&amp;vr=2.0&amp;DB=4637&amp;FindType=Y&amp;SerialNum=1999044659" TargetMode="External"/><Relationship Id="rId20" Type="http://schemas.openxmlformats.org/officeDocument/2006/relationships/hyperlink" Target="http://www.westlaw.com/Find/Default.wl?rs=dfa1.0&amp;vr=2.0&amp;DB=506&amp;FindType=Y&amp;SerialNum=1999220937" TargetMode="External"/><Relationship Id="rId21" Type="http://schemas.openxmlformats.org/officeDocument/2006/relationships/hyperlink" Target="http://www.westlaw.com/Find/Default.wl?rs=dfa1.0&amp;vr=2.0&amp;DB=506&amp;FindType=Y&amp;SerialNum=1999218452" TargetMode="External"/><Relationship Id="rId22" Type="http://schemas.openxmlformats.org/officeDocument/2006/relationships/hyperlink" Target="http://www.westlaw.com/Find/Default.wl?rs=dfa1.0&amp;vr=2.0&amp;DB=506&amp;FindType=Y&amp;SerialNum=1999218248" TargetMode="External"/><Relationship Id="rId23" Type="http://schemas.openxmlformats.org/officeDocument/2006/relationships/hyperlink" Target="http://www.westlaw.com/Find/Default.wl?rs=dfa1.0&amp;vr=2.0&amp;DB=506&amp;FindType=Y&amp;SerialNum=1999222400" TargetMode="External"/><Relationship Id="rId24" Type="http://schemas.openxmlformats.org/officeDocument/2006/relationships/hyperlink" Target="http://www.westlaw.com/Find/Default.wl?rs=dfa1.0&amp;vr=2.0&amp;DB=506&amp;FindType=Y&amp;SerialNum=2000073549" TargetMode="External"/><Relationship Id="rId25" Type="http://schemas.openxmlformats.org/officeDocument/2006/relationships/hyperlink" Target="http://www.westlaw.com/Find/Default.wl?rs=dfa1.0&amp;vr=2.0&amp;DB=506&amp;FindType=Y&amp;SerialNum=1999215590" TargetMode="External"/><Relationship Id="rId26" Type="http://schemas.openxmlformats.org/officeDocument/2006/relationships/hyperlink" Target="http://www.westlaw.com/Find/Default.wl?rs=dfa1.0&amp;vr=2.0&amp;DB=506&amp;FindType=Y&amp;SerialNum=1999207147" TargetMode="External"/><Relationship Id="rId27" Type="http://schemas.openxmlformats.org/officeDocument/2006/relationships/hyperlink" Target="http://www.westlaw.com/Find/Default.wl?rs=dfa1.0&amp;vr=2.0&amp;DB=506&amp;FindType=Y&amp;SerialNum=1999208092" TargetMode="External"/><Relationship Id="rId28" Type="http://schemas.openxmlformats.org/officeDocument/2006/relationships/hyperlink" Target="http://www.westlaw.com/Find/Default.wl?rs=dfa1.0&amp;vr=2.0&amp;DB=506&amp;FindType=Y&amp;SerialNum=1999204868" TargetMode="External"/><Relationship Id="rId29" Type="http://schemas.openxmlformats.org/officeDocument/2006/relationships/hyperlink" Target="http://www.westlaw.com/Find/Default.wl?rs=dfa1.0&amp;vr=2.0&amp;DB=506&amp;FindType=Y&amp;SerialNum=1999205107" TargetMode="External"/><Relationship Id="rId271" Type="http://schemas.openxmlformats.org/officeDocument/2006/relationships/hyperlink" Target="http://www.westlaw.com/Find/Default.wl?rs=dfa1.0&amp;vr=2.0&amp;DB=25&amp;FindType=Y&amp;SerialNum=1999092097" TargetMode="External"/><Relationship Id="rId272" Type="http://schemas.openxmlformats.org/officeDocument/2006/relationships/hyperlink" Target="http://www.westlaw.com/Find/Default.wl?rs=dfa1.0&amp;vr=2.0&amp;DB=4637&amp;FindType=Y&amp;SerialNum=1999044597" TargetMode="External"/><Relationship Id="rId273" Type="http://schemas.openxmlformats.org/officeDocument/2006/relationships/hyperlink" Target="http://www.westlaw.com/Find/Default.wl?rs=dfa1.0&amp;vr=2.0&amp;DB=837&amp;FindType=Y&amp;SerialNum=1999065025" TargetMode="External"/><Relationship Id="rId274" Type="http://schemas.openxmlformats.org/officeDocument/2006/relationships/hyperlink" Target="http://www.westlaw.com/Find/Default.wl?rs=dfa1.0&amp;vr=2.0&amp;DB=4637&amp;FindType=Y&amp;SerialNum=1999043794" TargetMode="External"/><Relationship Id="rId120" Type="http://schemas.openxmlformats.org/officeDocument/2006/relationships/hyperlink" Target="http://www.westlaw.com/Find/Default.wl?rs=dfa1.0&amp;vr=2.0&amp;DB=506&amp;FindType=Y&amp;SerialNum=1999068341" TargetMode="External"/><Relationship Id="rId121" Type="http://schemas.openxmlformats.org/officeDocument/2006/relationships/hyperlink" Target="http://www.westlaw.com/Find/Default.wl?rs=dfa1.0&amp;vr=2.0&amp;DB=506&amp;FindType=Y&amp;SerialNum=1999063937" TargetMode="External"/><Relationship Id="rId122" Type="http://schemas.openxmlformats.org/officeDocument/2006/relationships/hyperlink" Target="http://www.westlaw.com/Find/Default.wl?rs=dfa1.0&amp;vr=2.0&amp;DB=506&amp;FindType=Y&amp;SerialNum=1999044433" TargetMode="External"/><Relationship Id="rId123" Type="http://schemas.openxmlformats.org/officeDocument/2006/relationships/hyperlink" Target="http://www.westlaw.com/Find/Default.wl?rs=dfa1.0&amp;vr=2.0&amp;DB=506&amp;FindType=Y&amp;SerialNum=1999052819" TargetMode="External"/><Relationship Id="rId124" Type="http://schemas.openxmlformats.org/officeDocument/2006/relationships/hyperlink" Target="http://www.westlaw.com/Find/Default.wl?rs=dfa1.0&amp;vr=2.0&amp;DB=506&amp;FindType=Y&amp;SerialNum=1999051371" TargetMode="External"/><Relationship Id="rId125" Type="http://schemas.openxmlformats.org/officeDocument/2006/relationships/hyperlink" Target="http://www.westlaw.com/Find/Default.wl?rs=dfa1.0&amp;vr=2.0&amp;DB=506&amp;FindType=Y&amp;SerialNum=1999053083" TargetMode="External"/><Relationship Id="rId126" Type="http://schemas.openxmlformats.org/officeDocument/2006/relationships/hyperlink" Target="http://www.westlaw.com/Find/Default.wl?rs=dfa1.0&amp;vr=2.0&amp;DB=506&amp;FindType=Y&amp;SerialNum=1999043846" TargetMode="External"/><Relationship Id="rId127" Type="http://schemas.openxmlformats.org/officeDocument/2006/relationships/hyperlink" Target="http://www.westlaw.com/Find/Default.wl?rs=dfa1.0&amp;vr=2.0&amp;DB=506&amp;FindType=Y&amp;SerialNum=1999044814" TargetMode="External"/><Relationship Id="rId128" Type="http://schemas.openxmlformats.org/officeDocument/2006/relationships/hyperlink" Target="http://www.westlaw.com/Find/Default.wl?rs=dfa1.0&amp;vr=2.0&amp;DB=506&amp;FindType=Y&amp;SerialNum=1999044811" TargetMode="External"/><Relationship Id="rId129" Type="http://schemas.openxmlformats.org/officeDocument/2006/relationships/hyperlink" Target="http://www.westlaw.com/Find/Default.wl?rs=dfa1.0&amp;vr=2.0&amp;DB=506&amp;FindType=Y&amp;SerialNum=1999031389" TargetMode="External"/><Relationship Id="rId210" Type="http://schemas.openxmlformats.org/officeDocument/2006/relationships/hyperlink" Target="http://www.westlaw.com/Find/Default.wl?rs=dfa1.0&amp;vr=2.0&amp;DB=4637&amp;FindType=Y&amp;SerialNum=1999169353" TargetMode="External"/><Relationship Id="rId211" Type="http://schemas.openxmlformats.org/officeDocument/2006/relationships/hyperlink" Target="http://www.westlaw.com/Find/Default.wl?rs=dfa1.0&amp;vr=2.0&amp;DB=4637&amp;FindType=Y&amp;SerialNum=1999167847" TargetMode="External"/><Relationship Id="rId212" Type="http://schemas.openxmlformats.org/officeDocument/2006/relationships/hyperlink" Target="http://www.westlaw.com/Find/Default.wl?rs=dfa1.0&amp;vr=2.0&amp;DB=164&amp;FindType=Y&amp;SerialNum=1999201376" TargetMode="External"/><Relationship Id="rId213" Type="http://schemas.openxmlformats.org/officeDocument/2006/relationships/hyperlink" Target="http://www.westlaw.com/Find/Default.wl?rs=dfa1.0&amp;vr=2.0&amp;DB=4637&amp;FindType=Y&amp;SerialNum=1999169754" TargetMode="External"/><Relationship Id="rId214" Type="http://schemas.openxmlformats.org/officeDocument/2006/relationships/hyperlink" Target="http://www.westlaw.com/Find/Default.wl?rs=dfa1.0&amp;vr=2.0&amp;DB=4637&amp;FindType=Y&amp;SerialNum=1999160069" TargetMode="External"/><Relationship Id="rId215" Type="http://schemas.openxmlformats.org/officeDocument/2006/relationships/hyperlink" Target="http://www.westlaw.com/Find/Default.wl?rs=dfa1.0&amp;vr=2.0&amp;DB=4637&amp;FindType=Y&amp;SerialNum=1999155976" TargetMode="External"/><Relationship Id="rId216" Type="http://schemas.openxmlformats.org/officeDocument/2006/relationships/hyperlink" Target="http://www.westlaw.com/Find/Default.wl?rs=dfa1.0&amp;vr=2.0&amp;DB=4637&amp;FindType=Y&amp;SerialNum=1999155715" TargetMode="External"/><Relationship Id="rId217" Type="http://schemas.openxmlformats.org/officeDocument/2006/relationships/hyperlink" Target="http://www.westlaw.com/Find/Default.wl?rs=dfa1.0&amp;vr=2.0&amp;FindType=Y&amp;SerialNum=1999156292" TargetMode="External"/><Relationship Id="rId218" Type="http://schemas.openxmlformats.org/officeDocument/2006/relationships/hyperlink" Target="http://www.westlaw.com/Find/Default.wl?rs=dfa1.0&amp;vr=2.0&amp;DB=164&amp;FindType=Y&amp;SerialNum=1999145450" TargetMode="External"/><Relationship Id="rId219" Type="http://schemas.openxmlformats.org/officeDocument/2006/relationships/hyperlink" Target="http://www.westlaw.com/Find/Default.wl?rs=dfa1.0&amp;vr=2.0&amp;DB=4637&amp;FindType=Y&amp;SerialNum=1999150202" TargetMode="External"/><Relationship Id="rId275" Type="http://schemas.openxmlformats.org/officeDocument/2006/relationships/hyperlink" Target="http://www.westlaw.com/Find/Default.wl?rs=dfa1.0&amp;vr=2.0&amp;DB=344&amp;FindType=Y&amp;SerialNum=1999042441" TargetMode="External"/><Relationship Id="rId276" Type="http://schemas.openxmlformats.org/officeDocument/2006/relationships/hyperlink" Target="http://www.westlaw.com/Find/Default.wl?rs=dfa1.0&amp;vr=2.0&amp;DB=164&amp;FindType=Y&amp;SerialNum=1999039714" TargetMode="External"/><Relationship Id="rId277" Type="http://schemas.openxmlformats.org/officeDocument/2006/relationships/hyperlink" Target="http://www.westlaw.com/Find/Default.wl?rs=dfa1.0&amp;vr=2.0&amp;DB=4311&amp;FindType=Y&amp;SerialNum=1999260087" TargetMode="External"/><Relationship Id="rId278" Type="http://schemas.openxmlformats.org/officeDocument/2006/relationships/hyperlink" Target="http://www.westlaw.com/Find/Default.wl?rs=dfa1.0&amp;vr=2.0&amp;DB=344&amp;FindType=Y&amp;SerialNum=1999030930" TargetMode="External"/><Relationship Id="rId279" Type="http://schemas.openxmlformats.org/officeDocument/2006/relationships/hyperlink" Target="http://www.westlaw.com/Find/Default.wl?rs=dfa1.0&amp;vr=2.0&amp;DB=4637&amp;FindType=Y&amp;SerialNum=1999038380" TargetMode="External"/><Relationship Id="rId300" Type="http://schemas.openxmlformats.org/officeDocument/2006/relationships/hyperlink" Target="http://www.westlaw.com/Find/Default.wl?rs=dfa1.0&amp;vr=2.0&amp;DB=4637&amp;FindType=Y&amp;SerialNum=1998227852" TargetMode="External"/><Relationship Id="rId301" Type="http://schemas.openxmlformats.org/officeDocument/2006/relationships/hyperlink" Target="http://www.westlaw.com/Find/Default.wl?rs=dfa1.0&amp;vr=2.0&amp;DB=4637&amp;FindType=Y&amp;SerialNum=1998243562" TargetMode="External"/><Relationship Id="rId302" Type="http://schemas.openxmlformats.org/officeDocument/2006/relationships/hyperlink" Target="http://www.westlaw.com/Find/Default.wl?rs=dfa1.0&amp;vr=2.0&amp;DB=4637&amp;FindType=Y&amp;SerialNum=1998227873" TargetMode="External"/><Relationship Id="rId303" Type="http://schemas.openxmlformats.org/officeDocument/2006/relationships/hyperlink" Target="http://www.westlaw.com/Find/Default.wl?rs=dfa1.0&amp;vr=2.0&amp;DB=4637&amp;FindType=Y&amp;SerialNum=1998227911" TargetMode="External"/><Relationship Id="rId304" Type="http://schemas.openxmlformats.org/officeDocument/2006/relationships/hyperlink" Target="http://www.westlaw.com/Find/Default.wl?rs=dfa1.0&amp;vr=2.0&amp;DB=4637&amp;FindType=Y&amp;SerialNum=1998228062" TargetMode="External"/><Relationship Id="rId305" Type="http://schemas.openxmlformats.org/officeDocument/2006/relationships/hyperlink" Target="http://www.westlaw.com/Find/Default.wl?rs=dfa1.0&amp;vr=2.0&amp;DB=4637&amp;FindType=Y&amp;SerialNum=1999093686" TargetMode="External"/><Relationship Id="rId306" Type="http://schemas.openxmlformats.org/officeDocument/2006/relationships/hyperlink" Target="http://www.westlaw.com/Find/Default.wl?rs=dfa1.0&amp;vr=2.0&amp;DB=4637&amp;FindType=Y&amp;SerialNum=1998228419" TargetMode="External"/><Relationship Id="rId307" Type="http://schemas.openxmlformats.org/officeDocument/2006/relationships/hyperlink" Target="http://www.westlaw.com/Find/Default.wl?rs=dfa1.0&amp;vr=2.0&amp;FindType=Y&amp;SerialNum=1998222173" TargetMode="External"/><Relationship Id="rId308" Type="http://schemas.openxmlformats.org/officeDocument/2006/relationships/hyperlink" Target="http://www.westlaw.com/Find/Default.wl?rs=dfa1.0&amp;vr=2.0&amp;DB=4637&amp;FindType=Y&amp;SerialNum=1998224350" TargetMode="External"/><Relationship Id="rId309" Type="http://schemas.openxmlformats.org/officeDocument/2006/relationships/hyperlink" Target="http://www.westlaw.com/Find/Default.wl?rs=dfa1.0&amp;vr=2.0&amp;FindType=Y&amp;SerialNum=2004246417" TargetMode="External"/><Relationship Id="rId90" Type="http://schemas.openxmlformats.org/officeDocument/2006/relationships/hyperlink" Target="http://www.westlaw.com/Find/Default.wl?rs=dfa1.0&amp;vr=2.0&amp;DB=506&amp;FindType=Y&amp;SerialNum=1999114746" TargetMode="External"/><Relationship Id="rId91" Type="http://schemas.openxmlformats.org/officeDocument/2006/relationships/hyperlink" Target="http://www.westlaw.com/Find/Default.wl?rs=dfa1.0&amp;vr=2.0&amp;DB=506&amp;FindType=Y&amp;SerialNum=1999120828" TargetMode="External"/><Relationship Id="rId92" Type="http://schemas.openxmlformats.org/officeDocument/2006/relationships/hyperlink" Target="http://www.westlaw.com/Find/Default.wl?rs=dfa1.0&amp;vr=2.0&amp;DB=506&amp;FindType=Y&amp;SerialNum=1999107306" TargetMode="External"/><Relationship Id="rId93" Type="http://schemas.openxmlformats.org/officeDocument/2006/relationships/hyperlink" Target="http://www.westlaw.com/Find/Default.wl?rs=dfa1.0&amp;vr=2.0&amp;DB=506&amp;FindType=Y&amp;SerialNum=1999101425" TargetMode="External"/><Relationship Id="rId94" Type="http://schemas.openxmlformats.org/officeDocument/2006/relationships/hyperlink" Target="http://www.westlaw.com/Find/Default.wl?rs=dfa1.0&amp;vr=2.0&amp;DB=506&amp;FindType=Y&amp;SerialNum=1999103439" TargetMode="External"/><Relationship Id="rId95" Type="http://schemas.openxmlformats.org/officeDocument/2006/relationships/hyperlink" Target="http://www.westlaw.com/Find/Default.wl?rs=dfa1.0&amp;vr=2.0&amp;DB=506&amp;FindType=Y&amp;SerialNum=1999103662" TargetMode="External"/><Relationship Id="rId96" Type="http://schemas.openxmlformats.org/officeDocument/2006/relationships/hyperlink" Target="http://www.westlaw.com/Find/Default.wl?rs=dfa1.0&amp;vr=2.0&amp;DB=506&amp;FindType=Y&amp;SerialNum=1999101030" TargetMode="External"/><Relationship Id="rId97" Type="http://schemas.openxmlformats.org/officeDocument/2006/relationships/hyperlink" Target="http://www.westlaw.com/Find/Default.wl?rs=dfa1.0&amp;vr=2.0&amp;DB=506&amp;FindType=Y&amp;SerialNum=1999101153" TargetMode="External"/><Relationship Id="rId98" Type="http://schemas.openxmlformats.org/officeDocument/2006/relationships/hyperlink" Target="http://www.westlaw.com/Find/Default.wl?rs=dfa1.0&amp;vr=2.0&amp;DB=506&amp;FindType=Y&amp;SerialNum=1999090977" TargetMode="External"/><Relationship Id="rId99" Type="http://schemas.openxmlformats.org/officeDocument/2006/relationships/hyperlink" Target="http://www.westlaw.com/Find/Default.wl?rs=dfa1.0&amp;vr=2.0&amp;DB=506&amp;FindType=Y&amp;SerialNum=1999099292" TargetMode="External"/><Relationship Id="rId190" Type="http://schemas.openxmlformats.org/officeDocument/2006/relationships/hyperlink" Target="http://www.westlaw.com/Find/Default.wl?rs=dfa1.0&amp;vr=2.0&amp;DB=1654&amp;FindType=Y&amp;SerialNum=1999211206" TargetMode="External"/><Relationship Id="rId191" Type="http://schemas.openxmlformats.org/officeDocument/2006/relationships/hyperlink" Target="http://www.westlaw.com/Find/Default.wl?rs=dfa1.0&amp;vr=2.0&amp;DB=4637&amp;FindType=Y&amp;SerialNum=1999210118" TargetMode="External"/><Relationship Id="rId192" Type="http://schemas.openxmlformats.org/officeDocument/2006/relationships/hyperlink" Target="http://www.westlaw.com/Find/Default.wl?rs=dfa1.0&amp;vr=2.0&amp;DB=4637&amp;FindType=Y&amp;SerialNum=1999270241" TargetMode="External"/><Relationship Id="rId193" Type="http://schemas.openxmlformats.org/officeDocument/2006/relationships/hyperlink" Target="http://www.westlaw.com/Find/Default.wl?rs=dfa1.0&amp;vr=2.0&amp;DB=4637&amp;FindType=Y&amp;SerialNum=1999204667" TargetMode="External"/><Relationship Id="rId194" Type="http://schemas.openxmlformats.org/officeDocument/2006/relationships/hyperlink" Target="http://www.westlaw.com/Find/Default.wl?rs=dfa1.0&amp;vr=2.0&amp;DB=4637&amp;FindType=Y&amp;SerialNum=1999203139" TargetMode="External"/><Relationship Id="rId195" Type="http://schemas.openxmlformats.org/officeDocument/2006/relationships/hyperlink" Target="http://www.westlaw.com/Find/Default.wl?rs=dfa1.0&amp;vr=2.0&amp;DB=4637&amp;FindType=Y&amp;SerialNum=1999233906" TargetMode="External"/><Relationship Id="rId196" Type="http://schemas.openxmlformats.org/officeDocument/2006/relationships/hyperlink" Target="http://www.westlaw.com/Find/Default.wl?rs=dfa1.0&amp;vr=2.0&amp;FindType=Y&amp;SerialNum=1999199271" TargetMode="External"/><Relationship Id="rId197" Type="http://schemas.openxmlformats.org/officeDocument/2006/relationships/hyperlink" Target="http://www.westlaw.com/Find/Default.wl?rs=dfa1.0&amp;vr=2.0&amp;DB=164&amp;FindType=Y&amp;SerialNum=1999199687" TargetMode="External"/><Relationship Id="rId198" Type="http://schemas.openxmlformats.org/officeDocument/2006/relationships/hyperlink" Target="http://www.westlaw.com/Find/Default.wl?rs=dfa1.0&amp;vr=2.0&amp;DB=4637&amp;FindType=Y&amp;SerialNum=1999197219" TargetMode="External"/><Relationship Id="rId199" Type="http://schemas.openxmlformats.org/officeDocument/2006/relationships/hyperlink" Target="http://www.westlaw.com/Find/Default.wl?rs=dfa1.0&amp;vr=2.0&amp;DB=884&amp;FindType=Y&amp;SerialNum=1999210137" TargetMode="External"/><Relationship Id="rId280" Type="http://schemas.openxmlformats.org/officeDocument/2006/relationships/hyperlink" Target="http://www.westlaw.com/Find/Default.wl?rs=dfa1.0&amp;vr=2.0&amp;DB=4637&amp;FindType=Y&amp;SerialNum=1999030943" TargetMode="External"/><Relationship Id="rId30" Type="http://schemas.openxmlformats.org/officeDocument/2006/relationships/hyperlink" Target="http://www.westlaw.com/Find/Default.wl?rs=dfa1.0&amp;vr=2.0&amp;DB=506&amp;FindType=Y&amp;SerialNum=1999203642" TargetMode="External"/><Relationship Id="rId31" Type="http://schemas.openxmlformats.org/officeDocument/2006/relationships/hyperlink" Target="http://www.westlaw.com/Find/Default.wl?rs=dfa1.0&amp;vr=2.0&amp;DB=506&amp;FindType=Y&amp;SerialNum=1999202944" TargetMode="External"/><Relationship Id="rId32" Type="http://schemas.openxmlformats.org/officeDocument/2006/relationships/hyperlink" Target="http://www.westlaw.com/Find/Default.wl?rs=dfa1.0&amp;vr=2.0&amp;DB=506&amp;FindType=Y&amp;SerialNum=1999204051" TargetMode="External"/><Relationship Id="rId33" Type="http://schemas.openxmlformats.org/officeDocument/2006/relationships/hyperlink" Target="http://www.westlaw.com/Find/Default.wl?rs=dfa1.0&amp;vr=2.0&amp;DB=613&amp;FindType=Y&amp;SerialNum=1999206488" TargetMode="External"/><Relationship Id="rId34" Type="http://schemas.openxmlformats.org/officeDocument/2006/relationships/hyperlink" Target="http://www.westlaw.com/Find/Default.wl?rs=dfa1.0&amp;vr=2.0&amp;DB=506&amp;FindType=Y&amp;SerialNum=1999201287" TargetMode="External"/><Relationship Id="rId35" Type="http://schemas.openxmlformats.org/officeDocument/2006/relationships/hyperlink" Target="http://www.westlaw.com/Find/Default.wl?rs=dfa1.0&amp;vr=2.0&amp;DB=506&amp;FindType=Y&amp;SerialNum=1999196414" TargetMode="External"/><Relationship Id="rId36" Type="http://schemas.openxmlformats.org/officeDocument/2006/relationships/hyperlink" Target="http://www.westlaw.com/Find/Default.wl?rs=dfa1.0&amp;vr=2.0&amp;DB=506&amp;FindType=Y&amp;SerialNum=1999198185" TargetMode="External"/><Relationship Id="rId37" Type="http://schemas.openxmlformats.org/officeDocument/2006/relationships/hyperlink" Target="http://www.westlaw.com/Find/Default.wl?rs=dfa1.0&amp;vr=2.0&amp;DB=506&amp;FindType=Y&amp;SerialNum=1999196361" TargetMode="External"/><Relationship Id="rId38" Type="http://schemas.openxmlformats.org/officeDocument/2006/relationships/hyperlink" Target="http://www.westlaw.com/Find/Default.wl?rs=dfa1.0&amp;vr=2.0&amp;DB=506&amp;FindType=Y&amp;SerialNum=1999195042" TargetMode="External"/><Relationship Id="rId39" Type="http://schemas.openxmlformats.org/officeDocument/2006/relationships/hyperlink" Target="http://www.westlaw.com/Find/Default.wl?rs=dfa1.0&amp;vr=2.0&amp;DB=506&amp;FindType=Y&amp;SerialNum=1999193505" TargetMode="External"/><Relationship Id="rId281" Type="http://schemas.openxmlformats.org/officeDocument/2006/relationships/hyperlink" Target="http://www.westlaw.com/Find/Default.wl?rs=dfa1.0&amp;vr=2.0&amp;DB=4637&amp;FindType=Y&amp;SerialNum=1999030158" TargetMode="External"/><Relationship Id="rId282" Type="http://schemas.openxmlformats.org/officeDocument/2006/relationships/hyperlink" Target="http://www.westlaw.com/Find/Default.wl?rs=dfa1.0&amp;vr=2.0&amp;DB=4637&amp;FindType=Y&amp;SerialNum=1999054685" TargetMode="External"/><Relationship Id="rId283" Type="http://schemas.openxmlformats.org/officeDocument/2006/relationships/hyperlink" Target="http://www.westlaw.com/Find/Default.wl?rs=dfa1.0&amp;vr=2.0&amp;FindType=Y&amp;SerialNum=1998258487" TargetMode="External"/><Relationship Id="rId284" Type="http://schemas.openxmlformats.org/officeDocument/2006/relationships/hyperlink" Target="http://www.westlaw.com/Find/Default.wl?rs=dfa1.0&amp;vr=2.0&amp;DB=164&amp;FindType=Y&amp;SerialNum=1998257908" TargetMode="External"/><Relationship Id="rId130" Type="http://schemas.openxmlformats.org/officeDocument/2006/relationships/hyperlink" Target="http://www.westlaw.com/Find/Default.wl?rs=dfa1.0&amp;vr=2.0&amp;DB=506&amp;FindType=Y&amp;SerialNum=1999027483" TargetMode="External"/><Relationship Id="rId131" Type="http://schemas.openxmlformats.org/officeDocument/2006/relationships/hyperlink" Target="http://www.westlaw.com/Find/Default.wl?rs=dfa1.0&amp;vr=2.0&amp;DB=506&amp;FindType=Y&amp;SerialNum=1999036041" TargetMode="External"/><Relationship Id="rId132" Type="http://schemas.openxmlformats.org/officeDocument/2006/relationships/hyperlink" Target="http://www.westlaw.com/Find/Default.wl?rs=dfa1.0&amp;vr=2.0&amp;DB=506&amp;FindType=Y&amp;SerialNum=1999035487" TargetMode="External"/><Relationship Id="rId133" Type="http://schemas.openxmlformats.org/officeDocument/2006/relationships/hyperlink" Target="http://www.westlaw.com/Find/Default.wl?rs=dfa1.0&amp;vr=2.0&amp;DB=613&amp;FindType=Y&amp;SerialNum=1999039726" TargetMode="External"/><Relationship Id="rId220" Type="http://schemas.openxmlformats.org/officeDocument/2006/relationships/hyperlink" Target="http://www.westlaw.com/Find/Default.wl?rs=dfa1.0&amp;vr=2.0&amp;FindType=Y&amp;SerialNum=1999149851" TargetMode="External"/><Relationship Id="rId221" Type="http://schemas.openxmlformats.org/officeDocument/2006/relationships/hyperlink" Target="http://www.westlaw.com/Find/Default.wl?rs=dfa1.0&amp;vr=2.0&amp;DB=4637&amp;FindType=Y&amp;SerialNum=1999146237" TargetMode="External"/><Relationship Id="rId222" Type="http://schemas.openxmlformats.org/officeDocument/2006/relationships/hyperlink" Target="http://www.westlaw.com/Find/Default.wl?rs=dfa1.0&amp;vr=2.0&amp;DB=4637&amp;FindType=Y&amp;SerialNum=1999137991" TargetMode="External"/><Relationship Id="rId223" Type="http://schemas.openxmlformats.org/officeDocument/2006/relationships/hyperlink" Target="http://www.westlaw.com/Find/Default.wl?rs=dfa1.0&amp;vr=2.0&amp;DB=4637&amp;FindType=Y&amp;SerialNum=1999140358" TargetMode="External"/><Relationship Id="rId224" Type="http://schemas.openxmlformats.org/officeDocument/2006/relationships/hyperlink" Target="http://www.westlaw.com/Find/Default.wl?rs=dfa1.0&amp;vr=2.0&amp;FindType=Y&amp;SerialNum=2000422724" TargetMode="External"/><Relationship Id="rId225" Type="http://schemas.openxmlformats.org/officeDocument/2006/relationships/hyperlink" Target="http://www.westlaw.com/Find/Default.wl?rs=dfa1.0&amp;vr=2.0&amp;FindType=Y&amp;SerialNum=1999146426" TargetMode="External"/><Relationship Id="rId226" Type="http://schemas.openxmlformats.org/officeDocument/2006/relationships/hyperlink" Target="http://www.westlaw.com/Find/Default.wl?rs=dfa1.0&amp;vr=2.0&amp;DB=164&amp;FindType=Y&amp;SerialNum=1999140081" TargetMode="External"/><Relationship Id="rId227" Type="http://schemas.openxmlformats.org/officeDocument/2006/relationships/hyperlink" Target="http://www.westlaw.com/Find/Default.wl?rs=dfa1.0&amp;vr=2.0&amp;DB=4637&amp;FindType=Y&amp;SerialNum=1999135475" TargetMode="External"/><Relationship Id="rId228" Type="http://schemas.openxmlformats.org/officeDocument/2006/relationships/hyperlink" Target="http://www.westlaw.com/Find/Default.wl?rs=dfa1.0&amp;vr=2.0&amp;DB=870&amp;FindType=Y&amp;SerialNum=1999132404" TargetMode="External"/><Relationship Id="rId229" Type="http://schemas.openxmlformats.org/officeDocument/2006/relationships/hyperlink" Target="http://www.westlaw.com/Find/Default.wl?rs=dfa1.0&amp;vr=2.0&amp;FindType=Y&amp;SerialNum=1999132655" TargetMode="External"/><Relationship Id="rId134" Type="http://schemas.openxmlformats.org/officeDocument/2006/relationships/hyperlink" Target="http://www.westlaw.com/Find/Default.wl?rs=dfa1.0&amp;vr=2.0&amp;FindType=Y&amp;SerialNum=1999052752" TargetMode="External"/><Relationship Id="rId135" Type="http://schemas.openxmlformats.org/officeDocument/2006/relationships/hyperlink" Target="http://www.westlaw.com/Find/Default.wl?rs=dfa1.0&amp;vr=2.0&amp;DB=506&amp;FindType=Y&amp;SerialNum=1999031423" TargetMode="External"/><Relationship Id="rId136" Type="http://schemas.openxmlformats.org/officeDocument/2006/relationships/hyperlink" Target="http://www.westlaw.com/Find/Default.wl?rs=dfa1.0&amp;vr=2.0&amp;DB=506&amp;FindType=Y&amp;SerialNum=1999030925" TargetMode="External"/><Relationship Id="rId137" Type="http://schemas.openxmlformats.org/officeDocument/2006/relationships/hyperlink" Target="http://www.westlaw.com/Find/Default.wl?rs=dfa1.0&amp;vr=2.0&amp;DB=506&amp;FindType=Y&amp;SerialNum=1999031260" TargetMode="External"/><Relationship Id="rId138" Type="http://schemas.openxmlformats.org/officeDocument/2006/relationships/hyperlink" Target="http://www.westlaw.com/Find/Default.wl?rs=dfa1.0&amp;vr=2.0&amp;DB=506&amp;FindType=Y&amp;SerialNum=1999029524" TargetMode="External"/><Relationship Id="rId139" Type="http://schemas.openxmlformats.org/officeDocument/2006/relationships/hyperlink" Target="http://www.westlaw.com/Find/Default.wl?rs=dfa1.0&amp;vr=2.0&amp;DB=506&amp;FindType=Y&amp;SerialNum=1998255234" TargetMode="External"/><Relationship Id="rId285" Type="http://schemas.openxmlformats.org/officeDocument/2006/relationships/hyperlink" Target="http://www.westlaw.com/Find/Default.wl?rs=dfa1.0&amp;vr=2.0&amp;DB=4637&amp;FindType=Y&amp;SerialNum=1999112318" TargetMode="External"/><Relationship Id="rId286" Type="http://schemas.openxmlformats.org/officeDocument/2006/relationships/hyperlink" Target="http://www.westlaw.com/Find/Default.wl?rs=dfa1.0&amp;vr=2.0&amp;DB=3230&amp;FindType=Y&amp;SerialNum=1998253208" TargetMode="External"/><Relationship Id="rId287" Type="http://schemas.openxmlformats.org/officeDocument/2006/relationships/hyperlink" Target="http://www.westlaw.com/Find/Default.wl?rs=dfa1.0&amp;vr=2.0&amp;DB=4637&amp;FindType=Y&amp;SerialNum=1999028551" TargetMode="External"/><Relationship Id="rId288" Type="http://schemas.openxmlformats.org/officeDocument/2006/relationships/hyperlink" Target="http://www.westlaw.com/Find/Default.wl?rs=dfa1.0&amp;vr=2.0&amp;DB=164&amp;FindType=Y&amp;SerialNum=1998254115" TargetMode="External"/><Relationship Id="rId289" Type="http://schemas.openxmlformats.org/officeDocument/2006/relationships/hyperlink" Target="http://www.westlaw.com/Find/Default.wl?rs=dfa1.0&amp;vr=2.0&amp;DB=4637&amp;FindType=Y&amp;SerialNum=1998250225" TargetMode="External"/><Relationship Id="rId310" Type="http://schemas.openxmlformats.org/officeDocument/2006/relationships/hyperlink" Target="http://www.westlaw.com/Find/Default.wl?rs=dfa1.0&amp;vr=2.0&amp;DB=1538&amp;FindType=Y&amp;SerialNum=1998221206" TargetMode="External"/><Relationship Id="rId311" Type="http://schemas.openxmlformats.org/officeDocument/2006/relationships/hyperlink" Target="http://www.westlaw.com/Find/Default.wl?rs=dfa1.0&amp;vr=2.0&amp;DB=4637&amp;FindType=Y&amp;SerialNum=1999192380" TargetMode="External"/><Relationship Id="rId312" Type="http://schemas.openxmlformats.org/officeDocument/2006/relationships/hyperlink" Target="http://www.westlaw.com/Find/Default.wl?rs=dfa1.0&amp;vr=2.0&amp;DB=4637&amp;FindType=Y&amp;SerialNum=1998213988" TargetMode="External"/><Relationship Id="rId313" Type="http://schemas.openxmlformats.org/officeDocument/2006/relationships/hyperlink" Target="http://www.westlaw.com/Find/Default.wl?rs=dfa1.0&amp;vr=2.0&amp;DB=4637&amp;FindType=Y&amp;SerialNum=1998249583" TargetMode="External"/><Relationship Id="rId314" Type="http://schemas.openxmlformats.org/officeDocument/2006/relationships/hyperlink" Target="http://www.westlaw.com/Find/Default.wl?rs=dfa1.0&amp;vr=2.0&amp;DB=509&amp;FindType=Y&amp;SerialNum=1999190076" TargetMode="External"/><Relationship Id="rId315" Type="http://schemas.openxmlformats.org/officeDocument/2006/relationships/hyperlink" Target="http://www.westlaw.com/Find/Default.wl?rs=dfa1.0&amp;vr=2.0&amp;DB=1051&amp;FindType=Y&amp;SerialNum=1999221487" TargetMode="External"/><Relationship Id="rId316" Type="http://schemas.openxmlformats.org/officeDocument/2006/relationships/hyperlink" Target="http://www.westlaw.com/Find/Default.wl?rs=dfa1.0&amp;vr=2.0&amp;DB=1415&amp;FindType=Y&amp;SerialNum=1998258994" TargetMode="External"/><Relationship Id="rId317" Type="http://schemas.openxmlformats.org/officeDocument/2006/relationships/hyperlink" Target="http://www.westlaw.com/Find/Default.wl?rs=dfa1.0&amp;vr=2.0&amp;DB=780&amp;FindType=Y&amp;SerialNum=1998136528" TargetMode="External"/><Relationship Id="rId318" Type="http://schemas.openxmlformats.org/officeDocument/2006/relationships/hyperlink" Target="http://www.westlaw.com/Find/Default.wl?rs=dfa1.0&amp;vr=2.0&amp;DB=780&amp;FindType=Y&amp;SerialNum=1998213937" TargetMode="External"/><Relationship Id="rId290" Type="http://schemas.openxmlformats.org/officeDocument/2006/relationships/hyperlink" Target="http://www.westlaw.com/Find/Default.wl?rs=dfa1.0&amp;vr=2.0&amp;DB=4637&amp;FindType=Y&amp;SerialNum=1998250062" TargetMode="External"/><Relationship Id="rId291" Type="http://schemas.openxmlformats.org/officeDocument/2006/relationships/hyperlink" Target="http://www.westlaw.com/Find/Default.wl?rs=dfa1.0&amp;vr=2.0&amp;DB=870&amp;FindType=Y&amp;SerialNum=1998254238" TargetMode="External"/><Relationship Id="rId292" Type="http://schemas.openxmlformats.org/officeDocument/2006/relationships/hyperlink" Target="http://www.westlaw.com/Find/Default.wl?rs=dfa1.0&amp;vr=2.0&amp;DB=4637&amp;FindType=Y&amp;SerialNum=1998248580" TargetMode="External"/><Relationship Id="rId293" Type="http://schemas.openxmlformats.org/officeDocument/2006/relationships/hyperlink" Target="http://www.westlaw.com/Find/Default.wl?rs=dfa1.0&amp;vr=2.0&amp;DB=4637&amp;FindType=Y&amp;SerialNum=1998239611" TargetMode="External"/><Relationship Id="rId294" Type="http://schemas.openxmlformats.org/officeDocument/2006/relationships/hyperlink" Target="http://www.westlaw.com/Find/Default.wl?rs=dfa1.0&amp;vr=2.0&amp;DB=4637&amp;FindType=Y&amp;SerialNum=1998251179" TargetMode="External"/><Relationship Id="rId295" Type="http://schemas.openxmlformats.org/officeDocument/2006/relationships/hyperlink" Target="http://www.westlaw.com/Find/Default.wl?rs=dfa1.0&amp;vr=2.0&amp;DB=4637&amp;FindType=Y&amp;SerialNum=1998242045" TargetMode="External"/><Relationship Id="rId296" Type="http://schemas.openxmlformats.org/officeDocument/2006/relationships/hyperlink" Target="http://www.westlaw.com/Find/Default.wl?rs=dfa1.0&amp;vr=2.0&amp;DB=1011&amp;FindType=Y&amp;SerialNum=1999047998" TargetMode="External"/><Relationship Id="rId40" Type="http://schemas.openxmlformats.org/officeDocument/2006/relationships/hyperlink" Target="http://www.westlaw.com/Find/Default.wl?rs=dfa1.0&amp;vr=2.0&amp;DB=506&amp;FindType=Y&amp;SerialNum=1999193508" TargetMode="External"/><Relationship Id="rId41" Type="http://schemas.openxmlformats.org/officeDocument/2006/relationships/hyperlink" Target="http://www.westlaw.com/Find/Default.wl?rs=dfa1.0&amp;vr=2.0&amp;DB=506&amp;FindType=Y&amp;SerialNum=1999192365" TargetMode="External"/><Relationship Id="rId42" Type="http://schemas.openxmlformats.org/officeDocument/2006/relationships/hyperlink" Target="http://www.westlaw.com/Find/Default.wl?rs=dfa1.0&amp;vr=2.0&amp;DB=506&amp;FindType=Y&amp;SerialNum=1999187929" TargetMode="External"/><Relationship Id="rId43" Type="http://schemas.openxmlformats.org/officeDocument/2006/relationships/hyperlink" Target="http://www.westlaw.com/Find/Default.wl?rs=dfa1.0&amp;vr=2.0&amp;DB=506&amp;FindType=Y&amp;SerialNum=1999189672" TargetMode="External"/><Relationship Id="rId44" Type="http://schemas.openxmlformats.org/officeDocument/2006/relationships/hyperlink" Target="http://www.westlaw.com/Find/Default.wl?rs=dfa1.0&amp;vr=2.0&amp;DB=506&amp;FindType=Y&amp;SerialNum=2000031521" TargetMode="External"/><Relationship Id="rId45" Type="http://schemas.openxmlformats.org/officeDocument/2006/relationships/hyperlink" Target="http://www.westlaw.com/Find/Default.wl?rs=dfa1.0&amp;vr=2.0&amp;DB=506&amp;FindType=Y&amp;SerialNum=1999187182" TargetMode="External"/><Relationship Id="rId46" Type="http://schemas.openxmlformats.org/officeDocument/2006/relationships/hyperlink" Target="http://www.westlaw.com/Find/Default.wl?rs=dfa1.0&amp;vr=2.0&amp;DB=506&amp;FindType=Y&amp;SerialNum=1999184296" TargetMode="External"/><Relationship Id="rId47" Type="http://schemas.openxmlformats.org/officeDocument/2006/relationships/hyperlink" Target="http://www.westlaw.com/Find/Default.wl?rs=dfa1.0&amp;vr=2.0&amp;DB=506&amp;FindType=Y&amp;SerialNum=1999182140" TargetMode="External"/><Relationship Id="rId48" Type="http://schemas.openxmlformats.org/officeDocument/2006/relationships/hyperlink" Target="http://www.westlaw.com/Find/Default.wl?rs=dfa1.0&amp;vr=2.0&amp;DB=506&amp;FindType=Y&amp;SerialNum=1999182017" TargetMode="External"/><Relationship Id="rId49" Type="http://schemas.openxmlformats.org/officeDocument/2006/relationships/hyperlink" Target="http://www.westlaw.com/Find/Default.wl?rs=dfa1.0&amp;vr=2.0&amp;DB=506&amp;FindType=Y&amp;SerialNum=1999182096" TargetMode="External"/><Relationship Id="rId297" Type="http://schemas.openxmlformats.org/officeDocument/2006/relationships/hyperlink" Target="http://www.westlaw.com/Find/Default.wl?rs=dfa1.0&amp;vr=2.0&amp;DB=4637&amp;FindType=Y&amp;SerialNum=1998237751" TargetMode="External"/><Relationship Id="rId298" Type="http://schemas.openxmlformats.org/officeDocument/2006/relationships/hyperlink" Target="http://www.westlaw.com/Find/Default.wl?rs=dfa1.0&amp;vr=2.0&amp;DB=4637&amp;FindType=Y&amp;SerialNum=1998234021" TargetMode="External"/><Relationship Id="rId299" Type="http://schemas.openxmlformats.org/officeDocument/2006/relationships/hyperlink" Target="http://www.westlaw.com/Find/Default.wl?rs=dfa1.0&amp;vr=2.0&amp;DB=4637&amp;FindType=Y&amp;SerialNum=1999071445" TargetMode="External"/><Relationship Id="rId140" Type="http://schemas.openxmlformats.org/officeDocument/2006/relationships/hyperlink" Target="http://www.westlaw.com/Find/Default.wl?rs=dfa1.0&amp;vr=2.0&amp;DB=506&amp;FindType=Y&amp;SerialNum=1999027778" TargetMode="External"/><Relationship Id="rId141" Type="http://schemas.openxmlformats.org/officeDocument/2006/relationships/hyperlink" Target="http://www.westlaw.com/Find/Default.wl?rs=dfa1.0&amp;vr=2.0&amp;DB=506&amp;FindType=Y&amp;SerialNum=1999028472" TargetMode="External"/><Relationship Id="rId142" Type="http://schemas.openxmlformats.org/officeDocument/2006/relationships/hyperlink" Target="http://www.westlaw.com/Find/Default.wl?rs=dfa1.0&amp;vr=2.0&amp;DB=506&amp;FindType=Y&amp;SerialNum=1999027372" TargetMode="External"/><Relationship Id="rId143" Type="http://schemas.openxmlformats.org/officeDocument/2006/relationships/hyperlink" Target="http://www.westlaw.com/Find/Default.wl?rs=dfa1.0&amp;vr=2.0&amp;DB=506&amp;FindType=Y&amp;SerialNum=1999027685" TargetMode="External"/><Relationship Id="rId144" Type="http://schemas.openxmlformats.org/officeDocument/2006/relationships/hyperlink" Target="http://www.westlaw.com/Find/Default.wl?rs=dfa1.0&amp;vr=2.0&amp;DB=506&amp;FindType=Y&amp;SerialNum=1998254330" TargetMode="External"/><Relationship Id="rId145" Type="http://schemas.openxmlformats.org/officeDocument/2006/relationships/hyperlink" Target="http://www.westlaw.com/Find/Default.wl?rs=dfa1.0&amp;vr=2.0&amp;DB=506&amp;FindType=Y&amp;SerialNum=1999025333" TargetMode="External"/><Relationship Id="rId146" Type="http://schemas.openxmlformats.org/officeDocument/2006/relationships/hyperlink" Target="http://www.westlaw.com/Find/Default.wl?rs=dfa1.0&amp;vr=2.0&amp;DB=506&amp;FindType=Y&amp;SerialNum=1998258204" TargetMode="External"/><Relationship Id="rId147" Type="http://schemas.openxmlformats.org/officeDocument/2006/relationships/hyperlink" Target="http://www.westlaw.com/Find/Default.wl?rs=dfa1.0&amp;vr=2.0&amp;DB=506&amp;FindType=Y&amp;SerialNum=1998255798" TargetMode="External"/><Relationship Id="rId148" Type="http://schemas.openxmlformats.org/officeDocument/2006/relationships/hyperlink" Target="http://www.westlaw.com/Find/Default.wl?rs=dfa1.0&amp;vr=2.0&amp;DB=506&amp;FindType=Y&amp;SerialNum=1998255801" TargetMode="External"/><Relationship Id="rId149" Type="http://schemas.openxmlformats.org/officeDocument/2006/relationships/hyperlink" Target="http://www.westlaw.com/Find/Default.wl?rs=dfa1.0&amp;vr=2.0&amp;DB=506&amp;FindType=Y&amp;SerialNum=1998255207" TargetMode="External"/><Relationship Id="rId230" Type="http://schemas.openxmlformats.org/officeDocument/2006/relationships/hyperlink" Target="http://www.westlaw.com/Find/Default.wl?rs=dfa1.0&amp;vr=2.0&amp;DB=913&amp;FindType=Y&amp;SerialNum=1999135476" TargetMode="External"/><Relationship Id="rId231" Type="http://schemas.openxmlformats.org/officeDocument/2006/relationships/hyperlink" Target="http://www.westlaw.com/Find/Default.wl?rs=dfa1.0&amp;vr=2.0&amp;DB=4637&amp;FindType=Y&amp;SerialNum=1999129630" TargetMode="External"/><Relationship Id="rId232" Type="http://schemas.openxmlformats.org/officeDocument/2006/relationships/hyperlink" Target="http://www.westlaw.com/Find/Default.wl?rs=dfa1.0&amp;vr=2.0&amp;DB=4637&amp;FindType=Y&amp;SerialNum=1999121535" TargetMode="External"/><Relationship Id="rId233" Type="http://schemas.openxmlformats.org/officeDocument/2006/relationships/hyperlink" Target="http://www.westlaw.com/Find/Default.wl?rs=dfa1.0&amp;vr=2.0&amp;DB=4637&amp;FindType=Y&amp;SerialNum=1999123215" TargetMode="External"/><Relationship Id="rId234" Type="http://schemas.openxmlformats.org/officeDocument/2006/relationships/hyperlink" Target="http://www.westlaw.com/Find/Default.wl?rs=dfa1.0&amp;vr=2.0&amp;DB=4637&amp;FindType=Y&amp;SerialNum=1999115504" TargetMode="External"/><Relationship Id="rId235" Type="http://schemas.openxmlformats.org/officeDocument/2006/relationships/hyperlink" Target="http://www.westlaw.com/Find/Default.wl?rs=dfa1.0&amp;vr=2.0&amp;DB=4637&amp;FindType=Y&amp;SerialNum=1999121399" TargetMode="External"/><Relationship Id="rId236" Type="http://schemas.openxmlformats.org/officeDocument/2006/relationships/hyperlink" Target="http://www.westlaw.com/Find/Default.wl?rs=dfa1.0&amp;vr=2.0&amp;FindType=Y&amp;SerialNum=2012772530" TargetMode="External"/><Relationship Id="rId237" Type="http://schemas.openxmlformats.org/officeDocument/2006/relationships/hyperlink" Target="http://www.westlaw.com/Find/Default.wl?rs=dfa1.0&amp;vr=2.0&amp;DB=4637&amp;FindType=Y&amp;SerialNum=1999113251" TargetMode="External"/><Relationship Id="rId238" Type="http://schemas.openxmlformats.org/officeDocument/2006/relationships/hyperlink" Target="http://www.westlaw.com/Find/Default.wl?rs=dfa1.0&amp;vr=2.0&amp;DB=4637&amp;FindType=Y&amp;SerialNum=1999112311" TargetMode="External"/><Relationship Id="rId239" Type="http://schemas.openxmlformats.org/officeDocument/2006/relationships/hyperlink" Target="http://www.westlaw.com/Find/Default.wl?rs=dfa1.0&amp;vr=2.0&amp;DB=4637&amp;FindType=Y&amp;SerialNum=1999109322" TargetMode="External"/><Relationship Id="rId50" Type="http://schemas.openxmlformats.org/officeDocument/2006/relationships/hyperlink" Target="http://www.westlaw.com/Find/Default.wl?rs=dfa1.0&amp;vr=2.0&amp;DB=506&amp;FindType=Y&amp;SerialNum=1999179523" TargetMode="External"/><Relationship Id="rId51" Type="http://schemas.openxmlformats.org/officeDocument/2006/relationships/hyperlink" Target="http://www.westlaw.com/Find/Default.wl?rs=dfa1.0&amp;vr=2.0&amp;DB=506&amp;FindType=Y&amp;SerialNum=1999181059" TargetMode="External"/><Relationship Id="rId52" Type="http://schemas.openxmlformats.org/officeDocument/2006/relationships/hyperlink" Target="http://www.westlaw.com/Find/Default.wl?rs=dfa1.0&amp;vr=2.0&amp;DB=506&amp;FindType=Y&amp;SerialNum=1999176919" TargetMode="External"/><Relationship Id="rId53" Type="http://schemas.openxmlformats.org/officeDocument/2006/relationships/hyperlink" Target="http://www.westlaw.com/Find/Default.wl?rs=dfa1.0&amp;vr=2.0&amp;DB=506&amp;FindType=Y&amp;SerialNum=1999175262" TargetMode="External"/><Relationship Id="rId54" Type="http://schemas.openxmlformats.org/officeDocument/2006/relationships/hyperlink" Target="http://www.westlaw.com/Find/Default.wl?rs=dfa1.0&amp;vr=2.0&amp;DB=506&amp;FindType=Y&amp;SerialNum=1999198954" TargetMode="External"/><Relationship Id="rId55" Type="http://schemas.openxmlformats.org/officeDocument/2006/relationships/hyperlink" Target="http://www.westlaw.com/Find/Default.wl?rs=dfa1.0&amp;vr=2.0&amp;DB=506&amp;FindType=Y&amp;SerialNum=1999171380" TargetMode="External"/><Relationship Id="rId56" Type="http://schemas.openxmlformats.org/officeDocument/2006/relationships/hyperlink" Target="http://www.westlaw.com/Find/Default.wl?rs=dfa1.0&amp;vr=2.0&amp;DB=613&amp;FindType=Y&amp;SerialNum=1999173239" TargetMode="External"/><Relationship Id="rId57" Type="http://schemas.openxmlformats.org/officeDocument/2006/relationships/hyperlink" Target="http://www.westlaw.com/Find/Default.wl?rs=dfa1.0&amp;vr=2.0&amp;DB=506&amp;FindType=Y&amp;SerialNum=1999169459" TargetMode="External"/><Relationship Id="rId58" Type="http://schemas.openxmlformats.org/officeDocument/2006/relationships/hyperlink" Target="http://www.westlaw.com/Find/Default.wl?rs=dfa1.0&amp;vr=2.0&amp;DB=506&amp;FindType=Y&amp;SerialNum=1999158163" TargetMode="External"/><Relationship Id="rId59" Type="http://schemas.openxmlformats.org/officeDocument/2006/relationships/hyperlink" Target="http://www.westlaw.com/Find/Default.wl?rs=dfa1.0&amp;vr=2.0&amp;DB=506&amp;FindType=Y&amp;SerialNum=1999165922" TargetMode="External"/><Relationship Id="rId150" Type="http://schemas.openxmlformats.org/officeDocument/2006/relationships/hyperlink" Target="http://www.westlaw.com/Find/Default.wl?rs=dfa1.0&amp;vr=2.0&amp;DB=506&amp;FindType=Y&amp;SerialNum=1998251451" TargetMode="External"/><Relationship Id="rId151" Type="http://schemas.openxmlformats.org/officeDocument/2006/relationships/hyperlink" Target="http://www.westlaw.com/Find/Default.wl?rs=dfa1.0&amp;vr=2.0&amp;DB=613&amp;FindType=Y&amp;SerialNum=1998256358" TargetMode="External"/><Relationship Id="rId152" Type="http://schemas.openxmlformats.org/officeDocument/2006/relationships/hyperlink" Target="http://www.westlaw.com/Find/Default.wl?rs=dfa1.0&amp;vr=2.0&amp;DB=506&amp;FindType=Y&amp;SerialNum=1998252295" TargetMode="External"/><Relationship Id="rId153" Type="http://schemas.openxmlformats.org/officeDocument/2006/relationships/hyperlink" Target="http://www.westlaw.com/Find/Default.wl?rs=dfa1.0&amp;vr=2.0&amp;DB=506&amp;FindType=Y&amp;SerialNum=1998251186" TargetMode="External"/><Relationship Id="rId154" Type="http://schemas.openxmlformats.org/officeDocument/2006/relationships/hyperlink" Target="http://www.westlaw.com/Find/Default.wl?rs=dfa1.0&amp;vr=2.0&amp;DB=506&amp;FindType=Y&amp;SerialNum=1998250304" TargetMode="External"/><Relationship Id="rId155" Type="http://schemas.openxmlformats.org/officeDocument/2006/relationships/hyperlink" Target="http://www.westlaw.com/Find/Default.wl?rs=dfa1.0&amp;vr=2.0&amp;DB=506&amp;FindType=Y&amp;SerialNum=1998247429" TargetMode="External"/><Relationship Id="rId156" Type="http://schemas.openxmlformats.org/officeDocument/2006/relationships/hyperlink" Target="http://www.westlaw.com/Find/Default.wl?rs=dfa1.0&amp;vr=2.0&amp;DB=506&amp;FindType=Y&amp;SerialNum=1998247459" TargetMode="External"/><Relationship Id="rId157" Type="http://schemas.openxmlformats.org/officeDocument/2006/relationships/hyperlink" Target="http://www.westlaw.com/Find/Default.wl?rs=dfa1.0&amp;vr=2.0&amp;DB=506&amp;FindType=Y&amp;SerialNum=1998246910" TargetMode="External"/><Relationship Id="rId158" Type="http://schemas.openxmlformats.org/officeDocument/2006/relationships/hyperlink" Target="http://www.westlaw.com/Find/Default.wl?rs=dfa1.0&amp;vr=2.0&amp;DB=506&amp;FindType=Y&amp;SerialNum=1998245640" TargetMode="External"/><Relationship Id="rId159" Type="http://schemas.openxmlformats.org/officeDocument/2006/relationships/hyperlink" Target="http://www.westlaw.com/Find/Default.wl?rs=dfa1.0&amp;vr=2.0&amp;DB=506&amp;FindType=Y&amp;SerialNum=1998244178" TargetMode="External"/><Relationship Id="rId240" Type="http://schemas.openxmlformats.org/officeDocument/2006/relationships/hyperlink" Target="http://www.westlaw.com/Find/Default.wl?rs=dfa1.0&amp;vr=2.0&amp;FindType=Y&amp;SerialNum=1999158194" TargetMode="External"/><Relationship Id="rId241" Type="http://schemas.openxmlformats.org/officeDocument/2006/relationships/hyperlink" Target="http://www.westlaw.com/Find/Default.wl?rs=dfa1.0&amp;vr=2.0&amp;DB=164&amp;FindType=Y&amp;SerialNum=1999117557" TargetMode="External"/><Relationship Id="rId242" Type="http://schemas.openxmlformats.org/officeDocument/2006/relationships/hyperlink" Target="http://www.westlaw.com/Find/Default.wl?rs=dfa1.0&amp;vr=2.0&amp;DB=4637&amp;FindType=Y&amp;SerialNum=1999100138" TargetMode="External"/><Relationship Id="rId243" Type="http://schemas.openxmlformats.org/officeDocument/2006/relationships/hyperlink" Target="http://www.westlaw.com/Find/Default.wl?rs=dfa1.0&amp;vr=2.0&amp;DB=4637&amp;FindType=Y&amp;SerialNum=1999103547" TargetMode="External"/><Relationship Id="rId244" Type="http://schemas.openxmlformats.org/officeDocument/2006/relationships/hyperlink" Target="http://www.westlaw.com/Find/Default.wl?rs=dfa1.0&amp;vr=2.0&amp;DB=4637&amp;FindType=Y&amp;SerialNum=1999099198" TargetMode="External"/><Relationship Id="rId245" Type="http://schemas.openxmlformats.org/officeDocument/2006/relationships/hyperlink" Target="http://www.westlaw.com/Find/Default.wl?rs=dfa1.0&amp;vr=2.0&amp;FindType=Y&amp;SerialNum=1999095385" TargetMode="External"/><Relationship Id="rId246" Type="http://schemas.openxmlformats.org/officeDocument/2006/relationships/hyperlink" Target="http://www.westlaw.com/Find/Default.wl?rs=dfa1.0&amp;vr=2.0&amp;DB=4637&amp;FindType=Y&amp;SerialNum=1999097469" TargetMode="External"/><Relationship Id="rId247" Type="http://schemas.openxmlformats.org/officeDocument/2006/relationships/hyperlink" Target="http://www.westlaw.com/Find/Default.wl?rs=dfa1.0&amp;vr=2.0&amp;DB=4637&amp;FindType=Y&amp;SerialNum=1999174012" TargetMode="External"/><Relationship Id="rId248" Type="http://schemas.openxmlformats.org/officeDocument/2006/relationships/hyperlink" Target="http://www.westlaw.com/Find/Default.wl?rs=dfa1.0&amp;vr=2.0&amp;DB=164&amp;FindType=Y&amp;SerialNum=1999175131" TargetMode="External"/><Relationship Id="rId249" Type="http://schemas.openxmlformats.org/officeDocument/2006/relationships/hyperlink" Target="http://www.westlaw.com/Find/Default.wl?rs=dfa1.0&amp;vr=2.0&amp;DB=463&amp;FindType=Y&amp;SerialNum=1999090699" TargetMode="External"/><Relationship Id="rId60" Type="http://schemas.openxmlformats.org/officeDocument/2006/relationships/hyperlink" Target="http://www.westlaw.com/Find/Default.wl?rs=dfa1.0&amp;vr=2.0&amp;DB=506&amp;FindType=Y&amp;SerialNum=1999164319" TargetMode="External"/><Relationship Id="rId61" Type="http://schemas.openxmlformats.org/officeDocument/2006/relationships/hyperlink" Target="http://www.westlaw.com/Find/Default.wl?rs=dfa1.0&amp;vr=2.0&amp;DB=506&amp;FindType=Y&amp;SerialNum=1999165170" TargetMode="External"/><Relationship Id="rId62" Type="http://schemas.openxmlformats.org/officeDocument/2006/relationships/hyperlink" Target="http://www.westlaw.com/Find/Default.wl?rs=dfa1.0&amp;vr=2.0&amp;DB=506&amp;FindType=Y&amp;SerialNum=1999222588" TargetMode="External"/><Relationship Id="rId63" Type="http://schemas.openxmlformats.org/officeDocument/2006/relationships/hyperlink" Target="http://www.westlaw.com/Find/Default.wl?rs=dfa1.0&amp;vr=2.0&amp;DB=506&amp;FindType=Y&amp;SerialNum=1999145358" TargetMode="External"/><Relationship Id="rId64" Type="http://schemas.openxmlformats.org/officeDocument/2006/relationships/hyperlink" Target="http://www.westlaw.com/Find/Default.wl?rs=dfa1.0&amp;vr=2.0&amp;DB=506&amp;FindType=Y&amp;SerialNum=1999157856" TargetMode="External"/><Relationship Id="rId65" Type="http://schemas.openxmlformats.org/officeDocument/2006/relationships/hyperlink" Target="http://www.westlaw.com/Find/Default.wl?rs=dfa1.0&amp;vr=2.0&amp;DB=506&amp;FindType=Y&amp;SerialNum=1999158585" TargetMode="External"/><Relationship Id="rId66" Type="http://schemas.openxmlformats.org/officeDocument/2006/relationships/hyperlink" Target="http://www.westlaw.com/Find/Default.wl?rs=dfa1.0&amp;vr=2.0&amp;DB=506&amp;FindType=Y&amp;SerialNum=1999144001" TargetMode="External"/><Relationship Id="rId67" Type="http://schemas.openxmlformats.org/officeDocument/2006/relationships/hyperlink" Target="http://www.westlaw.com/Find/Default.wl?rs=dfa1.0&amp;vr=2.0&amp;DB=506&amp;FindType=Y&amp;SerialNum=1999149305" TargetMode="External"/><Relationship Id="rId68" Type="http://schemas.openxmlformats.org/officeDocument/2006/relationships/hyperlink" Target="http://www.westlaw.com/Find/Default.wl?rs=dfa1.0&amp;vr=2.0&amp;DB=506&amp;FindType=Y&amp;SerialNum=1999156084" TargetMode="External"/><Relationship Id="rId69" Type="http://schemas.openxmlformats.org/officeDocument/2006/relationships/hyperlink" Target="http://www.westlaw.com/Find/Default.wl?rs=dfa1.0&amp;vr=2.0&amp;DB=506&amp;FindType=Y&amp;SerialNum=1999155978" TargetMode="External"/><Relationship Id="rId160" Type="http://schemas.openxmlformats.org/officeDocument/2006/relationships/hyperlink" Target="http://www.westlaw.com/Find/Default.wl?rs=dfa1.0&amp;vr=2.0&amp;DB=506&amp;FindType=Y&amp;SerialNum=1998242729" TargetMode="External"/><Relationship Id="rId161" Type="http://schemas.openxmlformats.org/officeDocument/2006/relationships/hyperlink" Target="http://www.westlaw.com/Find/Default.wl?rs=dfa1.0&amp;vr=2.0&amp;DB=506&amp;FindType=Y&amp;SerialNum=1999129747" TargetMode="External"/><Relationship Id="rId162" Type="http://schemas.openxmlformats.org/officeDocument/2006/relationships/hyperlink" Target="http://www.westlaw.com/Find/Default.wl?rs=dfa1.0&amp;vr=2.0&amp;DB=506&amp;FindType=Y&amp;SerialNum=1998235598" TargetMode="External"/><Relationship Id="rId163" Type="http://schemas.openxmlformats.org/officeDocument/2006/relationships/hyperlink" Target="http://www.westlaw.com/Find/Default.wl?rs=dfa1.0&amp;vr=2.0&amp;DB=506&amp;FindType=Y&amp;SerialNum=1998237966" TargetMode="External"/><Relationship Id="rId164" Type="http://schemas.openxmlformats.org/officeDocument/2006/relationships/hyperlink" Target="http://www.westlaw.com/Find/Default.wl?rs=dfa1.0&amp;vr=2.0&amp;DB=506&amp;FindType=Y&amp;SerialNum=1998237512" TargetMode="External"/><Relationship Id="rId165" Type="http://schemas.openxmlformats.org/officeDocument/2006/relationships/hyperlink" Target="http://www.westlaw.com/Find/Default.wl?rs=dfa1.0&amp;vr=2.0&amp;DB=506&amp;FindType=Y&amp;SerialNum=1998233695" TargetMode="External"/><Relationship Id="rId166" Type="http://schemas.openxmlformats.org/officeDocument/2006/relationships/hyperlink" Target="http://www.westlaw.com/Find/Default.wl?rs=dfa1.0&amp;vr=2.0&amp;DB=506&amp;FindType=Y&amp;SerialNum=1998234692" TargetMode="External"/><Relationship Id="rId167" Type="http://schemas.openxmlformats.org/officeDocument/2006/relationships/hyperlink" Target="http://www.westlaw.com/Find/Default.wl?rs=dfa1.0&amp;vr=2.0&amp;DB=506&amp;FindType=Y&amp;SerialNum=1998233998" TargetMode="External"/><Relationship Id="rId168" Type="http://schemas.openxmlformats.org/officeDocument/2006/relationships/hyperlink" Target="http://www.westlaw.com/Find/Default.wl?rs=dfa1.0&amp;vr=2.0&amp;DB=506&amp;FindType=Y&amp;SerialNum=1998224404" TargetMode="External"/><Relationship Id="rId169" Type="http://schemas.openxmlformats.org/officeDocument/2006/relationships/hyperlink" Target="http://www.westlaw.com/Find/Default.wl?rs=dfa1.0&amp;vr=2.0&amp;DB=506&amp;FindType=Y&amp;SerialNum=1998228816" TargetMode="External"/><Relationship Id="rId250" Type="http://schemas.openxmlformats.org/officeDocument/2006/relationships/hyperlink" Target="http://www.westlaw.com/Find/Default.wl?rs=dfa1.0&amp;vr=2.0&amp;DB=4637&amp;FindType=Y&amp;SerialNum=1999095320" TargetMode="External"/><Relationship Id="rId251" Type="http://schemas.openxmlformats.org/officeDocument/2006/relationships/hyperlink" Target="http://www.westlaw.com/Find/Default.wl?rs=dfa1.0&amp;vr=2.0&amp;DB=4637&amp;FindType=Y&amp;SerialNum=1999095788" TargetMode="External"/><Relationship Id="rId252" Type="http://schemas.openxmlformats.org/officeDocument/2006/relationships/hyperlink" Target="http://www.westlaw.com/Find/Default.wl?rs=dfa1.0&amp;vr=2.0&amp;DB=4637&amp;FindType=Y&amp;SerialNum=1999108423" TargetMode="External"/><Relationship Id="rId253" Type="http://schemas.openxmlformats.org/officeDocument/2006/relationships/hyperlink" Target="http://www.westlaw.com/Find/Default.wl?rs=dfa1.0&amp;vr=2.0&amp;DB=4637&amp;FindType=Y&amp;SerialNum=1999088910" TargetMode="External"/><Relationship Id="rId254" Type="http://schemas.openxmlformats.org/officeDocument/2006/relationships/hyperlink" Target="http://www.westlaw.com/Find/Default.wl?rs=dfa1.0&amp;vr=2.0&amp;DB=4637&amp;FindType=Y&amp;SerialNum=1999086291" TargetMode="External"/><Relationship Id="rId255" Type="http://schemas.openxmlformats.org/officeDocument/2006/relationships/hyperlink" Target="http://www.westlaw.com/Find/Default.wl?rs=dfa1.0&amp;vr=2.0&amp;DB=4637&amp;FindType=Y&amp;SerialNum=1999084163" TargetMode="External"/><Relationship Id="rId256" Type="http://schemas.openxmlformats.org/officeDocument/2006/relationships/hyperlink" Target="http://www.westlaw.com/Find/Default.wl?rs=dfa1.0&amp;vr=2.0&amp;DB=4637&amp;FindType=Y&amp;SerialNum=1999080906" TargetMode="External"/><Relationship Id="rId257" Type="http://schemas.openxmlformats.org/officeDocument/2006/relationships/hyperlink" Target="http://www.westlaw.com/Find/Default.wl?rs=dfa1.0&amp;vr=2.0&amp;FindType=Y&amp;SerialNum=1999084333" TargetMode="External"/><Relationship Id="rId258" Type="http://schemas.openxmlformats.org/officeDocument/2006/relationships/hyperlink" Target="http://www.westlaw.com/Find/Default.wl?rs=dfa1.0&amp;vr=2.0&amp;DB=164&amp;FindType=Y&amp;SerialNum=1999079503" TargetMode="External"/><Relationship Id="rId259" Type="http://schemas.openxmlformats.org/officeDocument/2006/relationships/hyperlink" Target="http://www.westlaw.com/Find/Default.wl?rs=dfa1.0&amp;vr=2.0&amp;FindType=Y&amp;SerialNum=1999086524" TargetMode="External"/><Relationship Id="rId100" Type="http://schemas.openxmlformats.org/officeDocument/2006/relationships/hyperlink" Target="http://www.westlaw.com/Find/Default.wl?rs=dfa1.0&amp;vr=2.0&amp;DB=506&amp;FindType=Y&amp;SerialNum=1999198204" TargetMode="External"/><Relationship Id="rId101" Type="http://schemas.openxmlformats.org/officeDocument/2006/relationships/hyperlink" Target="http://www.westlaw.com/Find/Default.wl?rs=dfa1.0&amp;vr=2.0&amp;DB=506&amp;FindType=Y&amp;SerialNum=1999086304" TargetMode="External"/><Relationship Id="rId102" Type="http://schemas.openxmlformats.org/officeDocument/2006/relationships/hyperlink" Target="http://www.westlaw.com/Find/Default.wl?rs=dfa1.0&amp;vr=2.0&amp;DB=506&amp;FindType=Y&amp;SerialNum=1999091738" TargetMode="External"/><Relationship Id="rId103" Type="http://schemas.openxmlformats.org/officeDocument/2006/relationships/hyperlink" Target="http://www.westlaw.com/Find/Default.wl?rs=dfa1.0&amp;vr=2.0&amp;DB=506&amp;FindType=Y&amp;SerialNum=1999092719" TargetMode="External"/><Relationship Id="rId104" Type="http://schemas.openxmlformats.org/officeDocument/2006/relationships/hyperlink" Target="http://www.westlaw.com/Find/Default.wl?rs=dfa1.0&amp;vr=2.0&amp;DB=506&amp;FindType=Y&amp;SerialNum=1999093561" TargetMode="External"/><Relationship Id="rId105" Type="http://schemas.openxmlformats.org/officeDocument/2006/relationships/hyperlink" Target="http://www.westlaw.com/Find/Default.wl?rs=dfa1.0&amp;vr=2.0&amp;DB=506&amp;FindType=Y&amp;SerialNum=1999189468" TargetMode="External"/></Relationships>
</file>

<file path=xl/worksheets/_rels/sheet21.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2000356178" TargetMode="External"/><Relationship Id="rId107" Type="http://schemas.openxmlformats.org/officeDocument/2006/relationships/hyperlink" Target="http://www.westlaw.com/Find/Default.wl?rs=dfa1.0&amp;vr=2.0&amp;DB=506&amp;FindType=Y&amp;SerialNum=2000111942" TargetMode="External"/><Relationship Id="rId108" Type="http://schemas.openxmlformats.org/officeDocument/2006/relationships/hyperlink" Target="http://www.westlaw.com/Find/Default.wl?rs=dfa1.0&amp;vr=2.0&amp;DB=506&amp;FindType=Y&amp;SerialNum=2000108990" TargetMode="External"/><Relationship Id="rId109" Type="http://schemas.openxmlformats.org/officeDocument/2006/relationships/hyperlink" Target="http://www.westlaw.com/Find/Default.wl?rs=dfa1.0&amp;vr=2.0&amp;DB=506&amp;FindType=Y&amp;SerialNum=2000109807" TargetMode="External"/><Relationship Id="rId70" Type="http://schemas.openxmlformats.org/officeDocument/2006/relationships/hyperlink" Target="http://www.westlaw.com/Find/Default.wl?rs=dfa1.0&amp;vr=2.0&amp;DB=506&amp;FindType=Y&amp;SerialNum=2000448009" TargetMode="External"/><Relationship Id="rId71" Type="http://schemas.openxmlformats.org/officeDocument/2006/relationships/hyperlink" Target="http://www.westlaw.com/Find/Default.wl?rs=dfa1.0&amp;vr=2.0&amp;DB=506&amp;FindType=Y&amp;SerialNum=2000445883" TargetMode="External"/><Relationship Id="rId72" Type="http://schemas.openxmlformats.org/officeDocument/2006/relationships/hyperlink" Target="http://www.westlaw.com/Find/Default.wl?rs=dfa1.0&amp;vr=2.0&amp;DB=506&amp;FindType=Y&amp;SerialNum=2000455614" TargetMode="External"/><Relationship Id="rId73" Type="http://schemas.openxmlformats.org/officeDocument/2006/relationships/hyperlink" Target="http://www.westlaw.com/Find/Default.wl?rs=dfa1.0&amp;vr=2.0&amp;DB=506&amp;FindType=Y&amp;SerialNum=2000437311" TargetMode="External"/><Relationship Id="rId74" Type="http://schemas.openxmlformats.org/officeDocument/2006/relationships/hyperlink" Target="http://www.westlaw.com/Find/Default.wl?rs=dfa1.0&amp;vr=2.0&amp;DB=506&amp;FindType=Y&amp;SerialNum=2000445623" TargetMode="External"/><Relationship Id="rId75" Type="http://schemas.openxmlformats.org/officeDocument/2006/relationships/hyperlink" Target="http://www.westlaw.com/Find/Default.wl?rs=dfa1.0&amp;vr=2.0&amp;DB=613&amp;FindType=Y&amp;SerialNum=2000446000" TargetMode="External"/><Relationship Id="rId76" Type="http://schemas.openxmlformats.org/officeDocument/2006/relationships/hyperlink" Target="http://www.westlaw.com/Find/Default.wl?rs=dfa1.0&amp;vr=2.0&amp;DB=506&amp;FindType=Y&amp;SerialNum=2000513461" TargetMode="External"/><Relationship Id="rId77" Type="http://schemas.openxmlformats.org/officeDocument/2006/relationships/hyperlink" Target="http://www.westlaw.com/Find/Default.wl?rs=dfa1.0&amp;vr=2.0&amp;DB=506&amp;FindType=Y&amp;SerialNum=2000418347" TargetMode="External"/><Relationship Id="rId78" Type="http://schemas.openxmlformats.org/officeDocument/2006/relationships/hyperlink" Target="http://www.westlaw.com/Find/Default.wl?rs=dfa1.0&amp;vr=2.0&amp;DB=506&amp;FindType=Y&amp;SerialNum=2000515447" TargetMode="External"/><Relationship Id="rId79" Type="http://schemas.openxmlformats.org/officeDocument/2006/relationships/hyperlink" Target="http://www.westlaw.com/Find/Default.wl?rs=dfa1.0&amp;vr=2.0&amp;DB=506&amp;FindType=Y&amp;SerialNum=2000395479" TargetMode="External"/><Relationship Id="rId170" Type="http://schemas.openxmlformats.org/officeDocument/2006/relationships/hyperlink" Target="http://www.westlaw.com/Find/Default.wl?rs=dfa1.0&amp;vr=2.0&amp;DB=506&amp;FindType=Y&amp;SerialNum=1999226417" TargetMode="External"/><Relationship Id="rId171" Type="http://schemas.openxmlformats.org/officeDocument/2006/relationships/hyperlink" Target="http://www.westlaw.com/Find/Default.wl?rs=dfa1.0&amp;vr=2.0&amp;DB=4637&amp;FindType=Y&amp;SerialNum=2000560937" TargetMode="External"/><Relationship Id="rId172" Type="http://schemas.openxmlformats.org/officeDocument/2006/relationships/hyperlink" Target="http://www.westlaw.com/Find/Default.wl?rs=dfa1.0&amp;vr=2.0&amp;DB=4637&amp;FindType=Y&amp;SerialNum=2000564023" TargetMode="External"/><Relationship Id="rId173" Type="http://schemas.openxmlformats.org/officeDocument/2006/relationships/hyperlink" Target="http://www.westlaw.com/Find/Default.wl?rs=dfa1.0&amp;vr=2.0&amp;DB=4637&amp;FindType=Y&amp;SerialNum=2002524319" TargetMode="External"/><Relationship Id="rId174" Type="http://schemas.openxmlformats.org/officeDocument/2006/relationships/hyperlink" Target="http://www.westlaw.com/Find/Default.wl?rs=dfa1.0&amp;vr=2.0&amp;DB=4637&amp;FindType=Y&amp;SerialNum=2000538775" TargetMode="External"/><Relationship Id="rId175" Type="http://schemas.openxmlformats.org/officeDocument/2006/relationships/hyperlink" Target="http://www.westlaw.com/Find/Default.wl?rs=dfa1.0&amp;vr=2.0&amp;DB=4637&amp;FindType=Y&amp;SerialNum=2000553278" TargetMode="External"/><Relationship Id="rId176" Type="http://schemas.openxmlformats.org/officeDocument/2006/relationships/hyperlink" Target="http://www.westlaw.com/Find/Default.wl?rs=dfa1.0&amp;vr=2.0&amp;FindType=Y&amp;SerialNum=2001369975" TargetMode="External"/><Relationship Id="rId177" Type="http://schemas.openxmlformats.org/officeDocument/2006/relationships/hyperlink" Target="http://www.westlaw.com/Find/Default.wl?rs=dfa1.0&amp;vr=2.0&amp;FindType=Y&amp;SerialNum=2000522947" TargetMode="External"/><Relationship Id="rId178" Type="http://schemas.openxmlformats.org/officeDocument/2006/relationships/hyperlink" Target="http://www.westlaw.com/Find/Default.wl?rs=dfa1.0&amp;vr=2.0&amp;FindType=Y&amp;SerialNum=2003709084" TargetMode="External"/><Relationship Id="rId179" Type="http://schemas.openxmlformats.org/officeDocument/2006/relationships/hyperlink" Target="http://www.westlaw.com/Find/Default.wl?rs=dfa1.0&amp;vr=2.0&amp;DB=4602&amp;FindType=Y&amp;SerialNum=2000522652" TargetMode="External"/><Relationship Id="rId260" Type="http://schemas.openxmlformats.org/officeDocument/2006/relationships/hyperlink" Target="http://www.westlaw.com/Find/Default.wl?rs=dfa1.0&amp;vr=2.0&amp;FindType=Y&amp;SerialNum=2000358840" TargetMode="External"/><Relationship Id="rId10" Type="http://schemas.openxmlformats.org/officeDocument/2006/relationships/hyperlink" Target="http://www.westlaw.com/Find/Default.wl?rs=dfa1.0&amp;vr=2.0&amp;DB=780&amp;FindType=Y&amp;SerialNum=2000377859" TargetMode="External"/><Relationship Id="rId11" Type="http://schemas.openxmlformats.org/officeDocument/2006/relationships/hyperlink" Target="http://www.westlaw.com/Find/Default.wl?rs=dfa1.0&amp;vr=2.0&amp;DB=780&amp;FindType=Y&amp;SerialNum=2000372170" TargetMode="External"/><Relationship Id="rId12" Type="http://schemas.openxmlformats.org/officeDocument/2006/relationships/hyperlink" Target="http://www.westlaw.com/Find/Default.wl?rs=dfa1.0&amp;vr=2.0&amp;DB=780&amp;FindType=Y&amp;SerialNum=2000358257" TargetMode="External"/><Relationship Id="rId13" Type="http://schemas.openxmlformats.org/officeDocument/2006/relationships/hyperlink" Target="http://www.westlaw.com/Find/Default.wl?rs=dfa1.0&amp;vr=2.0&amp;DB=780&amp;FindType=Y&amp;SerialNum=2000358279" TargetMode="External"/><Relationship Id="rId14" Type="http://schemas.openxmlformats.org/officeDocument/2006/relationships/hyperlink" Target="http://www.westlaw.com/Find/Default.wl?rs=dfa1.0&amp;vr=2.0&amp;DB=780&amp;FindType=Y&amp;SerialNum=2000308394" TargetMode="External"/><Relationship Id="rId15" Type="http://schemas.openxmlformats.org/officeDocument/2006/relationships/hyperlink" Target="http://www.westlaw.com/Find/Default.wl?rs=dfa1.0&amp;vr=2.0&amp;DB=780&amp;FindType=Y&amp;SerialNum=2000298922" TargetMode="External"/><Relationship Id="rId16" Type="http://schemas.openxmlformats.org/officeDocument/2006/relationships/hyperlink" Target="http://www.westlaw.com/Find/Default.wl?rs=dfa1.0&amp;vr=2.0&amp;DB=780&amp;FindType=Y&amp;SerialNum=2000112482" TargetMode="External"/><Relationship Id="rId17" Type="http://schemas.openxmlformats.org/officeDocument/2006/relationships/hyperlink" Target="http://www.westlaw.com/Find/Default.wl?rs=dfa1.0&amp;vr=2.0&amp;DB=780&amp;FindType=Y&amp;SerialNum=2000086187" TargetMode="External"/><Relationship Id="rId18" Type="http://schemas.openxmlformats.org/officeDocument/2006/relationships/hyperlink" Target="http://www.westlaw.com/Find/Default.wl?rs=dfa1.0&amp;vr=2.0&amp;DB=780&amp;FindType=Y&amp;SerialNum=2000079182" TargetMode="External"/><Relationship Id="rId19" Type="http://schemas.openxmlformats.org/officeDocument/2006/relationships/hyperlink" Target="http://www.westlaw.com/Find/Default.wl?rs=dfa1.0&amp;vr=2.0&amp;DB=780&amp;FindType=Y&amp;SerialNum=2000067272" TargetMode="External"/><Relationship Id="rId261" Type="http://schemas.openxmlformats.org/officeDocument/2006/relationships/hyperlink" Target="http://www.westlaw.com/Find/Default.wl?rs=dfa1.0&amp;vr=2.0&amp;DB=4637&amp;FindType=Y&amp;SerialNum=2000079326" TargetMode="External"/><Relationship Id="rId262" Type="http://schemas.openxmlformats.org/officeDocument/2006/relationships/hyperlink" Target="http://www.westlaw.com/Find/Default.wl?rs=dfa1.0&amp;vr=2.0&amp;DB=4637&amp;FindType=Y&amp;SerialNum=2000078549" TargetMode="External"/><Relationship Id="rId263" Type="http://schemas.openxmlformats.org/officeDocument/2006/relationships/hyperlink" Target="http://www.westlaw.com/Find/Default.wl?rs=dfa1.0&amp;vr=2.0&amp;DB=4637&amp;FindType=Y&amp;SerialNum=2000359360" TargetMode="External"/><Relationship Id="rId264" Type="http://schemas.openxmlformats.org/officeDocument/2006/relationships/hyperlink" Target="http://www.westlaw.com/Find/Default.wl?rs=dfa1.0&amp;vr=2.0&amp;DB=4176&amp;FindType=Y&amp;SerialNum=2000524516" TargetMode="External"/><Relationship Id="rId110" Type="http://schemas.openxmlformats.org/officeDocument/2006/relationships/hyperlink" Target="http://www.westlaw.com/Find/Default.wl?rs=dfa1.0&amp;vr=2.0&amp;DB=506&amp;FindType=Y&amp;SerialNum=2000090361" TargetMode="External"/><Relationship Id="rId111" Type="http://schemas.openxmlformats.org/officeDocument/2006/relationships/hyperlink" Target="http://www.westlaw.com/Find/Default.wl?rs=dfa1.0&amp;vr=2.0&amp;DB=506&amp;FindType=Y&amp;SerialNum=2000089167" TargetMode="External"/><Relationship Id="rId112" Type="http://schemas.openxmlformats.org/officeDocument/2006/relationships/hyperlink" Target="http://www.westlaw.com/Find/Default.wl?rs=dfa1.0&amp;vr=2.0&amp;DB=506&amp;FindType=Y&amp;SerialNum=2000099272" TargetMode="External"/><Relationship Id="rId113" Type="http://schemas.openxmlformats.org/officeDocument/2006/relationships/hyperlink" Target="http://www.westlaw.com/Find/Default.wl?rs=dfa1.0&amp;vr=2.0&amp;DB=613&amp;FindType=Y&amp;SerialNum=2000363274" TargetMode="External"/><Relationship Id="rId114" Type="http://schemas.openxmlformats.org/officeDocument/2006/relationships/hyperlink" Target="http://www.westlaw.com/Find/Default.wl?rs=dfa1.0&amp;vr=2.0&amp;DB=506&amp;FindType=Y&amp;SerialNum=2000095709" TargetMode="External"/><Relationship Id="rId115" Type="http://schemas.openxmlformats.org/officeDocument/2006/relationships/hyperlink" Target="http://www.westlaw.com/Find/Default.wl?rs=dfa1.0&amp;vr=2.0&amp;DB=506&amp;FindType=Y&amp;SerialNum=2000093586" TargetMode="External"/><Relationship Id="rId116" Type="http://schemas.openxmlformats.org/officeDocument/2006/relationships/hyperlink" Target="http://www.westlaw.com/Find/Default.wl?rs=dfa1.0&amp;vr=2.0&amp;DB=506&amp;FindType=Y&amp;SerialNum=2000093174" TargetMode="External"/><Relationship Id="rId117" Type="http://schemas.openxmlformats.org/officeDocument/2006/relationships/hyperlink" Target="http://www.westlaw.com/Find/Default.wl?rs=dfa1.0&amp;vr=2.0&amp;DB=613&amp;FindType=Y&amp;SerialNum=2000092937" TargetMode="External"/><Relationship Id="rId118" Type="http://schemas.openxmlformats.org/officeDocument/2006/relationships/hyperlink" Target="http://www.westlaw.com/Find/Default.wl?rs=dfa1.0&amp;vr=2.0&amp;DB=506&amp;FindType=Y&amp;SerialNum=2000091120" TargetMode="External"/><Relationship Id="rId119" Type="http://schemas.openxmlformats.org/officeDocument/2006/relationships/hyperlink" Target="http://www.westlaw.com/Find/Default.wl?rs=dfa1.0&amp;vr=2.0&amp;DB=506&amp;FindType=Y&amp;SerialNum=2000091210" TargetMode="External"/><Relationship Id="rId200" Type="http://schemas.openxmlformats.org/officeDocument/2006/relationships/hyperlink" Target="http://www.westlaw.com/Find/Default.wl?rs=dfa1.0&amp;vr=2.0&amp;DB=4637&amp;FindType=Y&amp;SerialNum=2000456805" TargetMode="External"/><Relationship Id="rId201" Type="http://schemas.openxmlformats.org/officeDocument/2006/relationships/hyperlink" Target="http://www.westlaw.com/Find/Default.wl?rs=dfa1.0&amp;vr=2.0&amp;DB=4637&amp;FindType=Y&amp;SerialNum=2000506934" TargetMode="External"/><Relationship Id="rId202" Type="http://schemas.openxmlformats.org/officeDocument/2006/relationships/hyperlink" Target="http://www.westlaw.com/Find/Default.wl?rs=dfa1.0&amp;vr=2.0&amp;DB=4637&amp;FindType=Y&amp;SerialNum=2000456255" TargetMode="External"/><Relationship Id="rId203" Type="http://schemas.openxmlformats.org/officeDocument/2006/relationships/hyperlink" Target="http://www.westlaw.com/Find/Default.wl?rs=dfa1.0&amp;vr=2.0&amp;DB=4637&amp;FindType=Y&amp;SerialNum=2000457565" TargetMode="External"/><Relationship Id="rId204" Type="http://schemas.openxmlformats.org/officeDocument/2006/relationships/hyperlink" Target="http://www.westlaw.com/Find/Default.wl?rs=dfa1.0&amp;vr=2.0&amp;DB=4637&amp;FindType=Y&amp;SerialNum=2000449762" TargetMode="External"/><Relationship Id="rId205" Type="http://schemas.openxmlformats.org/officeDocument/2006/relationships/hyperlink" Target="http://www.westlaw.com/Find/Default.wl?rs=dfa1.0&amp;vr=2.0&amp;DB=4637&amp;FindType=Y&amp;SerialNum=2000449763" TargetMode="External"/><Relationship Id="rId206" Type="http://schemas.openxmlformats.org/officeDocument/2006/relationships/hyperlink" Target="http://www.westlaw.com/Find/Default.wl?rs=dfa1.0&amp;vr=2.0&amp;DB=4637&amp;FindType=Y&amp;SerialNum=2000447963" TargetMode="External"/><Relationship Id="rId207" Type="http://schemas.openxmlformats.org/officeDocument/2006/relationships/hyperlink" Target="http://www.westlaw.com/Find/Default.wl?rs=dfa1.0&amp;vr=2.0&amp;DB=4637&amp;FindType=Y&amp;SerialNum=2000439713" TargetMode="External"/><Relationship Id="rId208" Type="http://schemas.openxmlformats.org/officeDocument/2006/relationships/hyperlink" Target="http://www.westlaw.com/Find/Default.wl?rs=dfa1.0&amp;vr=2.0&amp;DB=164&amp;FindType=Y&amp;SerialNum=2000440146" TargetMode="External"/><Relationship Id="rId209" Type="http://schemas.openxmlformats.org/officeDocument/2006/relationships/hyperlink" Target="http://www.westlaw.com/Find/Default.wl?rs=dfa1.0&amp;vr=2.0&amp;DB=4637&amp;FindType=Y&amp;SerialNum=2000461806" TargetMode="External"/><Relationship Id="rId265" Type="http://schemas.openxmlformats.org/officeDocument/2006/relationships/hyperlink" Target="http://www.westlaw.com/Find/Default.wl?rs=dfa1.0&amp;vr=2.0&amp;DB=4637&amp;FindType=Y&amp;SerialNum=2000078809" TargetMode="External"/><Relationship Id="rId266" Type="http://schemas.openxmlformats.org/officeDocument/2006/relationships/hyperlink" Target="http://www.westlaw.com/Find/Default.wl?rs=dfa1.0&amp;vr=2.0&amp;DB=164&amp;FindType=Y&amp;SerialNum=2000079479" TargetMode="External"/><Relationship Id="rId267" Type="http://schemas.openxmlformats.org/officeDocument/2006/relationships/hyperlink" Target="http://www.westlaw.com/Find/Default.wl?rs=dfa1.0&amp;vr=2.0&amp;DB=4637&amp;FindType=Y&amp;SerialNum=2000075220" TargetMode="External"/><Relationship Id="rId268" Type="http://schemas.openxmlformats.org/officeDocument/2006/relationships/hyperlink" Target="http://www.westlaw.com/Find/Default.wl?rs=dfa1.0&amp;vr=2.0&amp;DB=4637&amp;FindType=Y&amp;SerialNum=2010687983" TargetMode="External"/><Relationship Id="rId269" Type="http://schemas.openxmlformats.org/officeDocument/2006/relationships/hyperlink" Target="http://www.westlaw.com/Find/Default.wl?rs=dfa1.0&amp;vr=2.0&amp;DB=4637&amp;FindType=Y&amp;SerialNum=2000301806" TargetMode="External"/><Relationship Id="rId1" Type="http://schemas.openxmlformats.org/officeDocument/2006/relationships/hyperlink" Target="http://www.westlaw.com/Find/Default.wl?rs=dfa1.0&amp;vr=2.0&amp;DB=780&amp;FindType=Y&amp;SerialNum=2000388632" TargetMode="External"/><Relationship Id="rId2" Type="http://schemas.openxmlformats.org/officeDocument/2006/relationships/hyperlink" Target="http://www.westlaw.com/Find/Default.wl?rs=dfa1.0&amp;vr=2.0&amp;DB=780&amp;FindType=Y&amp;SerialNum=2000388668" TargetMode="External"/><Relationship Id="rId3" Type="http://schemas.openxmlformats.org/officeDocument/2006/relationships/hyperlink" Target="http://www.westlaw.com/Find/Default.wl?rs=dfa1.0&amp;vr=2.0&amp;DB=780&amp;FindType=Y&amp;SerialNum=2000388777" TargetMode="External"/><Relationship Id="rId4" Type="http://schemas.openxmlformats.org/officeDocument/2006/relationships/hyperlink" Target="http://www.westlaw.com/Find/Default.wl?rs=dfa1.0&amp;vr=2.0&amp;DB=780&amp;FindType=Y&amp;SerialNum=2000387233" TargetMode="External"/><Relationship Id="rId5" Type="http://schemas.openxmlformats.org/officeDocument/2006/relationships/hyperlink" Target="http://www.westlaw.com/Find/Default.wl?rs=dfa1.0&amp;vr=2.0&amp;DB=780&amp;FindType=Y&amp;SerialNum=2000387234" TargetMode="External"/><Relationship Id="rId6" Type="http://schemas.openxmlformats.org/officeDocument/2006/relationships/hyperlink" Target="http://www.westlaw.com/Find/Default.wl?rs=dfa1.0&amp;vr=2.0&amp;DB=780&amp;FindType=Y&amp;SerialNum=2000387238" TargetMode="External"/><Relationship Id="rId7" Type="http://schemas.openxmlformats.org/officeDocument/2006/relationships/hyperlink" Target="http://www.westlaw.com/Find/Default.wl?rs=dfa1.0&amp;vr=2.0&amp;DB=780&amp;FindType=Y&amp;SerialNum=2000387247" TargetMode="External"/><Relationship Id="rId8" Type="http://schemas.openxmlformats.org/officeDocument/2006/relationships/hyperlink" Target="http://www.westlaw.com/Find/Default.wl?rs=dfa1.0&amp;vr=2.0&amp;DB=780&amp;FindType=Y&amp;SerialNum=2000107840" TargetMode="External"/><Relationship Id="rId9" Type="http://schemas.openxmlformats.org/officeDocument/2006/relationships/hyperlink" Target="http://www.westlaw.com/Find/Default.wl?rs=dfa1.0&amp;vr=2.0&amp;DB=780&amp;FindType=Y&amp;SerialNum=2000382996" TargetMode="External"/><Relationship Id="rId80" Type="http://schemas.openxmlformats.org/officeDocument/2006/relationships/hyperlink" Target="http://www.westlaw.com/Find/Default.wl?rs=dfa1.0&amp;vr=2.0&amp;DB=506&amp;FindType=Y&amp;SerialNum=2000395173" TargetMode="External"/><Relationship Id="rId81" Type="http://schemas.openxmlformats.org/officeDocument/2006/relationships/hyperlink" Target="http://www.westlaw.com/Find/Default.wl?rs=dfa1.0&amp;vr=2.0&amp;DB=506&amp;FindType=Y&amp;SerialNum=2000388202" TargetMode="External"/><Relationship Id="rId82" Type="http://schemas.openxmlformats.org/officeDocument/2006/relationships/hyperlink" Target="http://www.westlaw.com/Find/Default.wl?rs=dfa1.0&amp;vr=2.0&amp;DB=506&amp;FindType=Y&amp;SerialNum=2000385857" TargetMode="External"/><Relationship Id="rId83" Type="http://schemas.openxmlformats.org/officeDocument/2006/relationships/hyperlink" Target="http://www.westlaw.com/Find/Default.wl?rs=dfa1.0&amp;vr=2.0&amp;DB=506&amp;FindType=Y&amp;SerialNum=2000386634" TargetMode="External"/><Relationship Id="rId84" Type="http://schemas.openxmlformats.org/officeDocument/2006/relationships/hyperlink" Target="http://www.westlaw.com/Find/Default.wl?rs=dfa1.0&amp;vr=2.0&amp;DB=506&amp;FindType=Y&amp;SerialNum=2000384683" TargetMode="External"/><Relationship Id="rId85" Type="http://schemas.openxmlformats.org/officeDocument/2006/relationships/hyperlink" Target="http://www.westlaw.com/Find/Default.wl?rs=dfa1.0&amp;vr=2.0&amp;DB=506&amp;FindType=Y&amp;SerialNum=2000384848" TargetMode="External"/><Relationship Id="rId86" Type="http://schemas.openxmlformats.org/officeDocument/2006/relationships/hyperlink" Target="http://www.westlaw.com/Find/Default.wl?rs=dfa1.0&amp;vr=2.0&amp;DB=506&amp;FindType=Y&amp;SerialNum=2000384907" TargetMode="External"/><Relationship Id="rId87" Type="http://schemas.openxmlformats.org/officeDocument/2006/relationships/hyperlink" Target="http://www.westlaw.com/Find/Default.wl?rs=dfa1.0&amp;vr=2.0&amp;DB=506&amp;FindType=Y&amp;SerialNum=2000382423" TargetMode="External"/><Relationship Id="rId88" Type="http://schemas.openxmlformats.org/officeDocument/2006/relationships/hyperlink" Target="http://www.westlaw.com/Find/Default.wl?rs=dfa1.0&amp;vr=2.0&amp;DB=506&amp;FindType=Y&amp;SerialNum=2000378842" TargetMode="External"/><Relationship Id="rId89" Type="http://schemas.openxmlformats.org/officeDocument/2006/relationships/hyperlink" Target="http://www.westlaw.com/Find/Default.wl?rs=dfa1.0&amp;vr=2.0&amp;DB=506&amp;FindType=Y&amp;SerialNum=2000375335" TargetMode="External"/><Relationship Id="rId180" Type="http://schemas.openxmlformats.org/officeDocument/2006/relationships/hyperlink" Target="http://www.westlaw.com/Find/Default.wl?rs=dfa1.0&amp;vr=2.0&amp;DB=4637&amp;FindType=Y&amp;SerialNum=2000533076" TargetMode="External"/><Relationship Id="rId181" Type="http://schemas.openxmlformats.org/officeDocument/2006/relationships/hyperlink" Target="http://www.westlaw.com/Find/Default.wl?rs=dfa1.0&amp;vr=2.0&amp;DB=4637&amp;FindType=Y&amp;SerialNum=2000526254" TargetMode="External"/><Relationship Id="rId182" Type="http://schemas.openxmlformats.org/officeDocument/2006/relationships/hyperlink" Target="http://www.westlaw.com/Find/Default.wl?rs=dfa1.0&amp;vr=2.0&amp;DB=4637&amp;FindType=Y&amp;SerialNum=2000561529" TargetMode="External"/><Relationship Id="rId183" Type="http://schemas.openxmlformats.org/officeDocument/2006/relationships/hyperlink" Target="http://www.westlaw.com/Find/Default.wl?rs=dfa1.0&amp;vr=2.0&amp;FindType=Y&amp;SerialNum=2000508313" TargetMode="External"/><Relationship Id="rId184" Type="http://schemas.openxmlformats.org/officeDocument/2006/relationships/hyperlink" Target="http://www.westlaw.com/Find/Default.wl?rs=dfa1.0&amp;vr=2.0&amp;DB=4637&amp;FindType=Y&amp;SerialNum=2000537259" TargetMode="External"/><Relationship Id="rId185" Type="http://schemas.openxmlformats.org/officeDocument/2006/relationships/hyperlink" Target="http://www.westlaw.com/Find/Default.wl?rs=dfa1.0&amp;vr=2.0&amp;DB=1011&amp;FindType=Y&amp;SerialNum=2000489210" TargetMode="External"/><Relationship Id="rId186" Type="http://schemas.openxmlformats.org/officeDocument/2006/relationships/hyperlink" Target="http://www.westlaw.com/Find/Default.wl?rs=dfa1.0&amp;vr=2.0&amp;FindType=Y&amp;SerialNum=2002132548" TargetMode="External"/><Relationship Id="rId187" Type="http://schemas.openxmlformats.org/officeDocument/2006/relationships/hyperlink" Target="http://www.westlaw.com/Find/Default.wl?rs=dfa1.0&amp;vr=2.0&amp;DB=4637&amp;FindType=Y&amp;SerialNum=2000515362" TargetMode="External"/><Relationship Id="rId188" Type="http://schemas.openxmlformats.org/officeDocument/2006/relationships/hyperlink" Target="http://www.westlaw.com/Find/Default.wl?rs=dfa1.0&amp;vr=2.0&amp;DB=4637&amp;FindType=Y&amp;SerialNum=2001680705" TargetMode="External"/><Relationship Id="rId189" Type="http://schemas.openxmlformats.org/officeDocument/2006/relationships/hyperlink" Target="http://www.westlaw.com/Find/Default.wl?rs=dfa1.0&amp;vr=2.0&amp;FindType=Y&amp;SerialNum=2001764074" TargetMode="External"/><Relationship Id="rId270" Type="http://schemas.openxmlformats.org/officeDocument/2006/relationships/hyperlink" Target="http://www.westlaw.com/Find/Default.wl?rs=dfa1.0&amp;vr=2.0&amp;DB=4637&amp;FindType=Y&amp;SerialNum=2000480856" TargetMode="External"/><Relationship Id="rId20" Type="http://schemas.openxmlformats.org/officeDocument/2006/relationships/hyperlink" Target="http://www.westlaw.com/Find/Default.wl?rs=dfa1.0&amp;vr=2.0&amp;DB=780&amp;FindType=Y&amp;SerialNum=2000063347" TargetMode="External"/><Relationship Id="rId21" Type="http://schemas.openxmlformats.org/officeDocument/2006/relationships/hyperlink" Target="http://www.westlaw.com/Find/Default.wl?rs=dfa1.0&amp;vr=2.0&amp;DB=780&amp;FindType=Y&amp;SerialNum=2000059958" TargetMode="External"/><Relationship Id="rId22" Type="http://schemas.openxmlformats.org/officeDocument/2006/relationships/hyperlink" Target="http://www.westlaw.com/Find/Default.wl?rs=dfa1.0&amp;vr=2.0&amp;DB=780&amp;FindType=Y&amp;SerialNum=2000029538" TargetMode="External"/><Relationship Id="rId23" Type="http://schemas.openxmlformats.org/officeDocument/2006/relationships/hyperlink" Target="http://www.westlaw.com/Find/Default.wl?rs=dfa1.0&amp;vr=2.0&amp;DB=780&amp;FindType=Y&amp;SerialNum=2000028881" TargetMode="External"/><Relationship Id="rId24" Type="http://schemas.openxmlformats.org/officeDocument/2006/relationships/hyperlink" Target="http://www.westlaw.com/Find/Default.wl?rs=dfa1.0&amp;vr=2.0&amp;DB=780&amp;FindType=Y&amp;SerialNum=1999146928" TargetMode="External"/><Relationship Id="rId25" Type="http://schemas.openxmlformats.org/officeDocument/2006/relationships/hyperlink" Target="http://www.westlaw.com/Find/Default.wl?rs=dfa1.0&amp;vr=2.0&amp;DB=780&amp;FindType=Y&amp;SerialNum=1999120697" TargetMode="External"/><Relationship Id="rId26" Type="http://schemas.openxmlformats.org/officeDocument/2006/relationships/hyperlink" Target="http://www.westlaw.com/Find/Default.wl?rs=dfa1.0&amp;vr=2.0&amp;DB=780&amp;FindType=Y&amp;SerialNum=1999147582" TargetMode="External"/><Relationship Id="rId27" Type="http://schemas.openxmlformats.org/officeDocument/2006/relationships/hyperlink" Target="http://www.westlaw.com/Find/Default.wl?rs=dfa1.0&amp;vr=2.0&amp;DB=506&amp;FindType=Y&amp;SerialNum=2000553981" TargetMode="External"/><Relationship Id="rId28" Type="http://schemas.openxmlformats.org/officeDocument/2006/relationships/hyperlink" Target="http://www.westlaw.com/Find/Default.wl?rs=dfa1.0&amp;vr=2.0&amp;DB=506&amp;FindType=Y&amp;SerialNum=2000554282" TargetMode="External"/><Relationship Id="rId29" Type="http://schemas.openxmlformats.org/officeDocument/2006/relationships/hyperlink" Target="http://www.westlaw.com/Find/Default.wl?rs=dfa1.0&amp;vr=2.0&amp;DB=506&amp;FindType=Y&amp;SerialNum=2000537116" TargetMode="External"/><Relationship Id="rId271" Type="http://schemas.openxmlformats.org/officeDocument/2006/relationships/hyperlink" Target="http://www.westlaw.com/Find/Default.wl?rs=dfa1.0&amp;vr=2.0&amp;DB=4637&amp;FindType=Y&amp;SerialNum=2000062573" TargetMode="External"/><Relationship Id="rId272" Type="http://schemas.openxmlformats.org/officeDocument/2006/relationships/hyperlink" Target="http://www.westlaw.com/Find/Default.wl?rs=dfa1.0&amp;vr=2.0&amp;DB=4637&amp;FindType=Y&amp;SerialNum=2000101963" TargetMode="External"/><Relationship Id="rId273" Type="http://schemas.openxmlformats.org/officeDocument/2006/relationships/hyperlink" Target="http://www.westlaw.com/Find/Default.wl?rs=dfa1.0&amp;vr=2.0&amp;FindType=Y&amp;SerialNum=2000066711" TargetMode="External"/><Relationship Id="rId274" Type="http://schemas.openxmlformats.org/officeDocument/2006/relationships/hyperlink" Target="http://www.westlaw.com/Find/Default.wl?rs=dfa1.0&amp;vr=2.0&amp;DB=4637&amp;FindType=Y&amp;SerialNum=2000057919" TargetMode="External"/><Relationship Id="rId120" Type="http://schemas.openxmlformats.org/officeDocument/2006/relationships/hyperlink" Target="http://www.westlaw.com/Find/Default.wl?rs=dfa1.0&amp;vr=2.0&amp;DB=506&amp;FindType=Y&amp;SerialNum=2000079490" TargetMode="External"/><Relationship Id="rId121" Type="http://schemas.openxmlformats.org/officeDocument/2006/relationships/hyperlink" Target="http://www.westlaw.com/Find/Default.wl?rs=dfa1.0&amp;vr=2.0&amp;DB=506&amp;FindType=Y&amp;SerialNum=2000075563" TargetMode="External"/><Relationship Id="rId122" Type="http://schemas.openxmlformats.org/officeDocument/2006/relationships/hyperlink" Target="http://www.westlaw.com/Find/Default.wl?rs=dfa1.0&amp;vr=2.0&amp;DB=506&amp;FindType=Y&amp;SerialNum=2000077003" TargetMode="External"/><Relationship Id="rId123" Type="http://schemas.openxmlformats.org/officeDocument/2006/relationships/hyperlink" Target="http://www.westlaw.com/Find/Default.wl?rs=dfa1.0&amp;vr=2.0&amp;DB=506&amp;FindType=Y&amp;SerialNum=2000068622" TargetMode="External"/><Relationship Id="rId124" Type="http://schemas.openxmlformats.org/officeDocument/2006/relationships/hyperlink" Target="http://www.westlaw.com/Find/Default.wl?rs=dfa1.0&amp;vr=2.0&amp;DB=506&amp;FindType=Y&amp;SerialNum=2000062160" TargetMode="External"/><Relationship Id="rId125" Type="http://schemas.openxmlformats.org/officeDocument/2006/relationships/hyperlink" Target="http://www.westlaw.com/Find/Default.wl?rs=dfa1.0&amp;vr=2.0&amp;DB=506&amp;FindType=Y&amp;SerialNum=2000062162" TargetMode="External"/><Relationship Id="rId126" Type="http://schemas.openxmlformats.org/officeDocument/2006/relationships/hyperlink" Target="http://www.westlaw.com/Find/Default.wl?rs=dfa1.0&amp;vr=2.0&amp;DB=506&amp;FindType=Y&amp;SerialNum=2000063267" TargetMode="External"/><Relationship Id="rId127" Type="http://schemas.openxmlformats.org/officeDocument/2006/relationships/hyperlink" Target="http://www.westlaw.com/Find/Default.wl?rs=dfa1.0&amp;vr=2.0&amp;DB=506&amp;FindType=Y&amp;SerialNum=2000063268" TargetMode="External"/><Relationship Id="rId128" Type="http://schemas.openxmlformats.org/officeDocument/2006/relationships/hyperlink" Target="http://www.westlaw.com/Find/Default.wl?rs=dfa1.0&amp;vr=2.0&amp;DB=506&amp;FindType=Y&amp;SerialNum=2000061177" TargetMode="External"/><Relationship Id="rId129" Type="http://schemas.openxmlformats.org/officeDocument/2006/relationships/hyperlink" Target="http://www.westlaw.com/Find/Default.wl?rs=dfa1.0&amp;vr=2.0&amp;DB=506&amp;FindType=Y&amp;SerialNum=2000054289" TargetMode="External"/><Relationship Id="rId210" Type="http://schemas.openxmlformats.org/officeDocument/2006/relationships/hyperlink" Target="http://www.westlaw.com/Find/Default.wl?rs=dfa1.0&amp;vr=2.0&amp;DB=4637&amp;FindType=Y&amp;SerialNum=2000449747" TargetMode="External"/><Relationship Id="rId211" Type="http://schemas.openxmlformats.org/officeDocument/2006/relationships/hyperlink" Target="http://www.westlaw.com/Find/Default.wl?rs=dfa1.0&amp;vr=2.0&amp;FindType=Y&amp;SerialNum=2000394270" TargetMode="External"/><Relationship Id="rId212" Type="http://schemas.openxmlformats.org/officeDocument/2006/relationships/hyperlink" Target="http://www.westlaw.com/Find/Default.wl?rs=dfa1.0&amp;vr=2.0&amp;DB=4637&amp;FindType=Y&amp;SerialNum=2000387349" TargetMode="External"/><Relationship Id="rId213" Type="http://schemas.openxmlformats.org/officeDocument/2006/relationships/hyperlink" Target="http://www.westlaw.com/Find/Default.wl?rs=dfa1.0&amp;vr=2.0&amp;DB=4637&amp;FindType=Y&amp;SerialNum=2000439878" TargetMode="External"/><Relationship Id="rId214" Type="http://schemas.openxmlformats.org/officeDocument/2006/relationships/hyperlink" Target="http://www.westlaw.com/Find/Default.wl?rs=dfa1.0&amp;vr=2.0&amp;DB=4637&amp;FindType=Y&amp;SerialNum=2000387448" TargetMode="External"/><Relationship Id="rId215" Type="http://schemas.openxmlformats.org/officeDocument/2006/relationships/hyperlink" Target="http://www.westlaw.com/Find/Default.wl?rs=dfa1.0&amp;vr=2.0&amp;DB=4637&amp;FindType=Y&amp;SerialNum=2000389962" TargetMode="External"/><Relationship Id="rId216" Type="http://schemas.openxmlformats.org/officeDocument/2006/relationships/hyperlink" Target="http://www.westlaw.com/Find/Default.wl?rs=dfa1.0&amp;vr=2.0&amp;FindType=Y&amp;SerialNum=2000393141" TargetMode="External"/><Relationship Id="rId217" Type="http://schemas.openxmlformats.org/officeDocument/2006/relationships/hyperlink" Target="http://www.westlaw.com/Find/Default.wl?rs=dfa1.0&amp;vr=2.0&amp;DB=4637&amp;FindType=Y&amp;SerialNum=2001680701" TargetMode="External"/><Relationship Id="rId218" Type="http://schemas.openxmlformats.org/officeDocument/2006/relationships/hyperlink" Target="http://www.westlaw.com/Find/Default.wl?rs=dfa1.0&amp;vr=2.0&amp;DB=868&amp;FindType=Y&amp;SerialNum=2000383404" TargetMode="External"/><Relationship Id="rId219" Type="http://schemas.openxmlformats.org/officeDocument/2006/relationships/hyperlink" Target="http://www.westlaw.com/Find/Default.wl?rs=dfa1.0&amp;vr=2.0&amp;DB=837&amp;FindType=Y&amp;SerialNum=2000383821" TargetMode="External"/><Relationship Id="rId275" Type="http://schemas.openxmlformats.org/officeDocument/2006/relationships/hyperlink" Target="http://www.westlaw.com/Find/Default.wl?rs=dfa1.0&amp;vr=2.0&amp;DB=4637&amp;FindType=Y&amp;SerialNum=2001402454" TargetMode="External"/><Relationship Id="rId276" Type="http://schemas.openxmlformats.org/officeDocument/2006/relationships/hyperlink" Target="http://www.westlaw.com/Find/Default.wl?rs=dfa1.0&amp;vr=2.0&amp;DB=4637&amp;FindType=Y&amp;SerialNum=2001130941" TargetMode="External"/><Relationship Id="rId277" Type="http://schemas.openxmlformats.org/officeDocument/2006/relationships/hyperlink" Target="http://www.westlaw.com/Find/Default.wl?rs=dfa1.0&amp;vr=2.0&amp;DB=4637&amp;FindType=Y&amp;SerialNum=2000053764" TargetMode="External"/><Relationship Id="rId278" Type="http://schemas.openxmlformats.org/officeDocument/2006/relationships/hyperlink" Target="http://www.westlaw.com/Find/Default.wl?rs=dfa1.0&amp;vr=2.0&amp;DB=4637&amp;FindType=Y&amp;SerialNum=2000041367" TargetMode="External"/><Relationship Id="rId279" Type="http://schemas.openxmlformats.org/officeDocument/2006/relationships/hyperlink" Target="http://www.westlaw.com/Find/Default.wl?rs=dfa1.0&amp;vr=2.0&amp;DB=4637&amp;FindType=Y&amp;SerialNum=2000042910" TargetMode="External"/><Relationship Id="rId300" Type="http://schemas.openxmlformats.org/officeDocument/2006/relationships/hyperlink" Target="http://www.westlaw.com/Find/Default.wl?rs=dfa1.0&amp;vr=2.0&amp;DB=164&amp;FindType=Y&amp;SerialNum=2000025321" TargetMode="External"/><Relationship Id="rId301" Type="http://schemas.openxmlformats.org/officeDocument/2006/relationships/hyperlink" Target="http://www.westlaw.com/Find/Default.wl?rs=dfa1.0&amp;vr=2.0&amp;DB=4637&amp;FindType=Y&amp;SerialNum=1999266705" TargetMode="External"/><Relationship Id="rId302" Type="http://schemas.openxmlformats.org/officeDocument/2006/relationships/hyperlink" Target="http://www.westlaw.com/Find/Default.wl?rs=dfa1.0&amp;vr=2.0&amp;DB=4637&amp;FindType=Y&amp;SerialNum=1999259856" TargetMode="External"/><Relationship Id="rId303" Type="http://schemas.openxmlformats.org/officeDocument/2006/relationships/hyperlink" Target="http://www.westlaw.com/Find/Default.wl?rs=dfa1.0&amp;vr=2.0&amp;FindType=Y&amp;SerialNum=2002079875" TargetMode="External"/><Relationship Id="rId304" Type="http://schemas.openxmlformats.org/officeDocument/2006/relationships/hyperlink" Target="http://www.westlaw.com/Find/Default.wl?rs=dfa1.0&amp;vr=2.0&amp;DB=164&amp;FindType=Y&amp;SerialNum=2000357972" TargetMode="External"/><Relationship Id="rId305" Type="http://schemas.openxmlformats.org/officeDocument/2006/relationships/hyperlink" Target="http://www.westlaw.com/Find/Default.wl?rs=dfa1.0&amp;vr=2.0&amp;DB=4637&amp;FindType=Y&amp;SerialNum=2000038225" TargetMode="External"/><Relationship Id="rId306" Type="http://schemas.openxmlformats.org/officeDocument/2006/relationships/hyperlink" Target="http://www.westlaw.com/Find/Default.wl?rs=dfa1.0&amp;vr=2.0&amp;DB=4637&amp;FindType=Y&amp;SerialNum=1999252045" TargetMode="External"/><Relationship Id="rId307" Type="http://schemas.openxmlformats.org/officeDocument/2006/relationships/hyperlink" Target="http://www.westlaw.com/Find/Default.wl?rs=dfa1.0&amp;vr=2.0&amp;FindType=Y&amp;SerialNum=1999259858" TargetMode="External"/><Relationship Id="rId308" Type="http://schemas.openxmlformats.org/officeDocument/2006/relationships/hyperlink" Target="http://www.westlaw.com/Find/Default.wl?rs=dfa1.0&amp;vr=2.0&amp;FindType=Y&amp;SerialNum=1999250439" TargetMode="External"/><Relationship Id="rId309" Type="http://schemas.openxmlformats.org/officeDocument/2006/relationships/hyperlink" Target="http://www.westlaw.com/Find/Default.wl?rs=dfa1.0&amp;vr=2.0&amp;DB=4637&amp;FindType=Y&amp;SerialNum=1999273986" TargetMode="External"/><Relationship Id="rId90" Type="http://schemas.openxmlformats.org/officeDocument/2006/relationships/hyperlink" Target="http://www.westlaw.com/Find/Default.wl?rs=dfa1.0&amp;vr=2.0&amp;DB=613&amp;FindType=Y&amp;SerialNum=2000379267" TargetMode="External"/><Relationship Id="rId91" Type="http://schemas.openxmlformats.org/officeDocument/2006/relationships/hyperlink" Target="http://www.westlaw.com/Find/Default.wl?rs=dfa1.0&amp;vr=2.0&amp;DB=506&amp;FindType=Y&amp;SerialNum=2000371230" TargetMode="External"/><Relationship Id="rId92" Type="http://schemas.openxmlformats.org/officeDocument/2006/relationships/hyperlink" Target="http://www.westlaw.com/Find/Default.wl?rs=dfa1.0&amp;vr=2.0&amp;DB=506&amp;FindType=Y&amp;SerialNum=2000371443" TargetMode="External"/><Relationship Id="rId93" Type="http://schemas.openxmlformats.org/officeDocument/2006/relationships/hyperlink" Target="http://www.westlaw.com/Find/Default.wl?rs=dfa1.0&amp;vr=2.0&amp;DB=506&amp;FindType=Y&amp;SerialNum=2000367835" TargetMode="External"/><Relationship Id="rId94" Type="http://schemas.openxmlformats.org/officeDocument/2006/relationships/hyperlink" Target="http://www.westlaw.com/Find/Default.wl?rs=dfa1.0&amp;vr=2.0&amp;DB=506&amp;FindType=Y&amp;SerialNum=2000369575" TargetMode="External"/><Relationship Id="rId95" Type="http://schemas.openxmlformats.org/officeDocument/2006/relationships/hyperlink" Target="http://www.westlaw.com/Find/Default.wl?rs=dfa1.0&amp;vr=2.0&amp;DB=506&amp;FindType=Y&amp;SerialNum=2000371444" TargetMode="External"/><Relationship Id="rId96" Type="http://schemas.openxmlformats.org/officeDocument/2006/relationships/hyperlink" Target="http://www.westlaw.com/Find/Default.wl?rs=dfa1.0&amp;vr=2.0&amp;DB=506&amp;FindType=Y&amp;SerialNum=2000361303" TargetMode="External"/><Relationship Id="rId97" Type="http://schemas.openxmlformats.org/officeDocument/2006/relationships/hyperlink" Target="http://www.westlaw.com/Find/Default.wl?rs=dfa1.0&amp;vr=2.0&amp;DB=506&amp;FindType=Y&amp;SerialNum=2000361885" TargetMode="External"/><Relationship Id="rId98" Type="http://schemas.openxmlformats.org/officeDocument/2006/relationships/hyperlink" Target="http://www.westlaw.com/Find/Default.wl?rs=dfa1.0&amp;vr=2.0&amp;DB=506&amp;FindType=Y&amp;SerialNum=2000305982" TargetMode="External"/><Relationship Id="rId99" Type="http://schemas.openxmlformats.org/officeDocument/2006/relationships/hyperlink" Target="http://www.westlaw.com/Find/Default.wl?rs=dfa1.0&amp;vr=2.0&amp;DB=506&amp;FindType=Y&amp;SerialNum=2000359193" TargetMode="External"/><Relationship Id="rId190" Type="http://schemas.openxmlformats.org/officeDocument/2006/relationships/hyperlink" Target="http://www.westlaw.com/Find/Default.wl?rs=dfa1.0&amp;vr=2.0&amp;FindType=Y&amp;SerialNum=2002237353" TargetMode="External"/><Relationship Id="rId191" Type="http://schemas.openxmlformats.org/officeDocument/2006/relationships/hyperlink" Target="http://www.westlaw.com/Find/Default.wl?rs=dfa1.0&amp;vr=2.0&amp;DB=26&amp;FindType=Y&amp;SerialNum=2002275163" TargetMode="External"/><Relationship Id="rId192" Type="http://schemas.openxmlformats.org/officeDocument/2006/relationships/hyperlink" Target="http://www.westlaw.com/Find/Default.wl?rs=dfa1.0&amp;vr=2.0&amp;DB=4637&amp;FindType=Y&amp;SerialNum=2000472921" TargetMode="External"/><Relationship Id="rId193" Type="http://schemas.openxmlformats.org/officeDocument/2006/relationships/hyperlink" Target="http://www.westlaw.com/Find/Default.wl?rs=dfa1.0&amp;vr=2.0&amp;DB=4637&amp;FindType=Y&amp;SerialNum=2000513457" TargetMode="External"/><Relationship Id="rId194" Type="http://schemas.openxmlformats.org/officeDocument/2006/relationships/hyperlink" Target="http://www.westlaw.com/Find/Default.wl?rs=dfa1.0&amp;vr=2.0&amp;DB=164&amp;FindType=Y&amp;SerialNum=2000471062" TargetMode="External"/><Relationship Id="rId195" Type="http://schemas.openxmlformats.org/officeDocument/2006/relationships/hyperlink" Target="http://www.westlaw.com/Find/Default.wl?rs=dfa1.0&amp;vr=2.0&amp;DB=4637&amp;FindType=Y&amp;SerialNum=2000471216" TargetMode="External"/><Relationship Id="rId196" Type="http://schemas.openxmlformats.org/officeDocument/2006/relationships/hyperlink" Target="http://www.westlaw.com/Find/Default.wl?rs=dfa1.0&amp;vr=2.0&amp;DB=4637&amp;FindType=Y&amp;SerialNum=2000568926" TargetMode="External"/><Relationship Id="rId197" Type="http://schemas.openxmlformats.org/officeDocument/2006/relationships/hyperlink" Target="http://www.westlaw.com/Find/Default.wl?rs=dfa1.0&amp;vr=2.0&amp;DB=4637&amp;FindType=Y&amp;SerialNum=2000472662" TargetMode="External"/><Relationship Id="rId198" Type="http://schemas.openxmlformats.org/officeDocument/2006/relationships/hyperlink" Target="http://www.westlaw.com/Find/Default.wl?rs=dfa1.0&amp;vr=2.0&amp;DB=4637&amp;FindType=Y&amp;SerialNum=2000458871" TargetMode="External"/><Relationship Id="rId199" Type="http://schemas.openxmlformats.org/officeDocument/2006/relationships/hyperlink" Target="http://www.westlaw.com/Find/Default.wl?rs=dfa1.0&amp;vr=2.0&amp;DB=164&amp;FindType=Y&amp;SerialNum=2000479202" TargetMode="External"/><Relationship Id="rId280" Type="http://schemas.openxmlformats.org/officeDocument/2006/relationships/hyperlink" Target="http://www.westlaw.com/Find/Default.wl?rs=dfa1.0&amp;vr=2.0&amp;DB=4637&amp;FindType=Y&amp;SerialNum=2000036831" TargetMode="External"/><Relationship Id="rId30" Type="http://schemas.openxmlformats.org/officeDocument/2006/relationships/hyperlink" Target="http://www.westlaw.com/Find/Default.wl?rs=dfa1.0&amp;vr=2.0&amp;DB=506&amp;FindType=Y&amp;SerialNum=2000533712" TargetMode="External"/><Relationship Id="rId31" Type="http://schemas.openxmlformats.org/officeDocument/2006/relationships/hyperlink" Target="http://www.westlaw.com/Find/Default.wl?rs=dfa1.0&amp;vr=2.0&amp;DB=506&amp;FindType=Y&amp;SerialNum=2000537238" TargetMode="External"/><Relationship Id="rId32" Type="http://schemas.openxmlformats.org/officeDocument/2006/relationships/hyperlink" Target="http://www.westlaw.com/Find/Default.wl?rs=dfa1.0&amp;vr=2.0&amp;DB=506&amp;FindType=Y&amp;SerialNum=2000537299" TargetMode="External"/><Relationship Id="rId33" Type="http://schemas.openxmlformats.org/officeDocument/2006/relationships/hyperlink" Target="http://www.westlaw.com/Find/Default.wl?rs=dfa1.0&amp;vr=2.0&amp;DB=506&amp;FindType=Y&amp;SerialNum=2000533018" TargetMode="External"/><Relationship Id="rId34" Type="http://schemas.openxmlformats.org/officeDocument/2006/relationships/hyperlink" Target="http://www.westlaw.com/Find/Default.wl?rs=dfa1.0&amp;vr=2.0&amp;DB=506&amp;FindType=Y&amp;SerialNum=2000533024" TargetMode="External"/><Relationship Id="rId35" Type="http://schemas.openxmlformats.org/officeDocument/2006/relationships/hyperlink" Target="http://www.westlaw.com/Find/Default.wl?rs=dfa1.0&amp;vr=2.0&amp;DB=506&amp;FindType=Y&amp;SerialNum=2000531565" TargetMode="External"/><Relationship Id="rId36" Type="http://schemas.openxmlformats.org/officeDocument/2006/relationships/hyperlink" Target="http://www.westlaw.com/Find/Default.wl?rs=dfa1.0&amp;vr=2.0&amp;DB=506&amp;FindType=Y&amp;SerialNum=2000494612" TargetMode="External"/><Relationship Id="rId37" Type="http://schemas.openxmlformats.org/officeDocument/2006/relationships/hyperlink" Target="http://www.westlaw.com/Find/Default.wl?rs=dfa1.0&amp;vr=2.0&amp;DB=613&amp;FindType=Y&amp;SerialNum=2000524108" TargetMode="External"/><Relationship Id="rId38" Type="http://schemas.openxmlformats.org/officeDocument/2006/relationships/hyperlink" Target="http://www.westlaw.com/Find/Default.wl?rs=dfa1.0&amp;vr=2.0&amp;DB=506&amp;FindType=Y&amp;SerialNum=2000518606" TargetMode="External"/><Relationship Id="rId39" Type="http://schemas.openxmlformats.org/officeDocument/2006/relationships/hyperlink" Target="http://www.westlaw.com/Find/Default.wl?rs=dfa1.0&amp;vr=2.0&amp;DB=506&amp;FindType=Y&amp;SerialNum=2000517012" TargetMode="External"/><Relationship Id="rId281" Type="http://schemas.openxmlformats.org/officeDocument/2006/relationships/hyperlink" Target="http://www.westlaw.com/Find/Default.wl?rs=dfa1.0&amp;vr=2.0&amp;DB=4637&amp;FindType=Y&amp;SerialNum=2000046005" TargetMode="External"/><Relationship Id="rId282" Type="http://schemas.openxmlformats.org/officeDocument/2006/relationships/hyperlink" Target="http://www.westlaw.com/Find/Default.wl?rs=dfa1.0&amp;vr=2.0&amp;DB=26&amp;FindType=Y&amp;SerialNum=2000029909" TargetMode="External"/><Relationship Id="rId283" Type="http://schemas.openxmlformats.org/officeDocument/2006/relationships/hyperlink" Target="http://www.westlaw.com/Find/Default.wl?rs=dfa1.0&amp;vr=2.0&amp;DB=4637&amp;FindType=Y&amp;SerialNum=2000041918" TargetMode="External"/><Relationship Id="rId284" Type="http://schemas.openxmlformats.org/officeDocument/2006/relationships/hyperlink" Target="http://www.westlaw.com/Find/Default.wl?rs=dfa1.0&amp;vr=2.0&amp;DB=4637&amp;FindType=Y&amp;SerialNum=2000028866" TargetMode="External"/><Relationship Id="rId130" Type="http://schemas.openxmlformats.org/officeDocument/2006/relationships/hyperlink" Target="http://www.westlaw.com/Find/Default.wl?rs=dfa1.0&amp;vr=2.0&amp;DB=506&amp;FindType=Y&amp;SerialNum=2000045961" TargetMode="External"/><Relationship Id="rId131" Type="http://schemas.openxmlformats.org/officeDocument/2006/relationships/hyperlink" Target="http://www.westlaw.com/Find/Default.wl?rs=dfa1.0&amp;vr=2.0&amp;DB=506&amp;FindType=Y&amp;SerialNum=2000049691" TargetMode="External"/><Relationship Id="rId132" Type="http://schemas.openxmlformats.org/officeDocument/2006/relationships/hyperlink" Target="http://www.westlaw.com/Find/Default.wl?rs=dfa1.0&amp;vr=2.0&amp;DB=506&amp;FindType=Y&amp;SerialNum=2000047583" TargetMode="External"/><Relationship Id="rId133" Type="http://schemas.openxmlformats.org/officeDocument/2006/relationships/hyperlink" Target="http://www.westlaw.com/Find/Default.wl?rs=dfa1.0&amp;vr=2.0&amp;DB=506&amp;FindType=Y&amp;SerialNum=2000046032" TargetMode="External"/><Relationship Id="rId220" Type="http://schemas.openxmlformats.org/officeDocument/2006/relationships/hyperlink" Target="http://www.westlaw.com/Find/Default.wl?rs=dfa1.0&amp;vr=2.0&amp;DB=4637&amp;FindType=Y&amp;SerialNum=2000554922" TargetMode="External"/><Relationship Id="rId221" Type="http://schemas.openxmlformats.org/officeDocument/2006/relationships/hyperlink" Target="http://www.westlaw.com/Find/Default.wl?rs=dfa1.0&amp;vr=2.0&amp;FindType=Y&amp;SerialNum=2000375643" TargetMode="External"/><Relationship Id="rId222" Type="http://schemas.openxmlformats.org/officeDocument/2006/relationships/hyperlink" Target="http://www.westlaw.com/Find/Default.wl?rs=dfa1.0&amp;vr=2.0&amp;FindType=Y&amp;SerialNum=2000385428" TargetMode="External"/><Relationship Id="rId223" Type="http://schemas.openxmlformats.org/officeDocument/2006/relationships/hyperlink" Target="http://www.westlaw.com/Find/Default.wl?rs=dfa1.0&amp;vr=2.0&amp;DB=4637&amp;FindType=Y&amp;SerialNum=2000368308" TargetMode="External"/><Relationship Id="rId224" Type="http://schemas.openxmlformats.org/officeDocument/2006/relationships/hyperlink" Target="http://www.westlaw.com/Find/Default.wl?rs=dfa1.0&amp;vr=2.0&amp;DB=4637&amp;FindType=Y&amp;SerialNum=2000377936" TargetMode="External"/><Relationship Id="rId225" Type="http://schemas.openxmlformats.org/officeDocument/2006/relationships/hyperlink" Target="http://www.westlaw.com/Find/Default.wl?rs=dfa1.0&amp;vr=2.0&amp;DB=4637&amp;FindType=Y&amp;SerialNum=2000363283" TargetMode="External"/><Relationship Id="rId226" Type="http://schemas.openxmlformats.org/officeDocument/2006/relationships/hyperlink" Target="http://www.westlaw.com/Find/Default.wl?rs=dfa1.0&amp;vr=2.0&amp;FindType=Y&amp;SerialNum=2002227137" TargetMode="External"/><Relationship Id="rId227" Type="http://schemas.openxmlformats.org/officeDocument/2006/relationships/hyperlink" Target="http://www.westlaw.com/Find/Default.wl?rs=dfa1.0&amp;vr=2.0&amp;DB=837&amp;FindType=Y&amp;SerialNum=2000371393" TargetMode="External"/><Relationship Id="rId228" Type="http://schemas.openxmlformats.org/officeDocument/2006/relationships/hyperlink" Target="http://www.westlaw.com/Find/Default.wl?rs=dfa1.0&amp;vr=2.0&amp;DB=4637&amp;FindType=Y&amp;SerialNum=2000453842" TargetMode="External"/><Relationship Id="rId229" Type="http://schemas.openxmlformats.org/officeDocument/2006/relationships/hyperlink" Target="http://www.westlaw.com/Find/Default.wl?rs=dfa1.0&amp;vr=2.0&amp;DB=4637&amp;FindType=Y&amp;SerialNum=2000355291" TargetMode="External"/><Relationship Id="rId134" Type="http://schemas.openxmlformats.org/officeDocument/2006/relationships/hyperlink" Target="http://www.westlaw.com/Find/Default.wl?rs=dfa1.0&amp;vr=2.0&amp;DB=506&amp;FindType=Y&amp;SerialNum=2000040318" TargetMode="External"/><Relationship Id="rId135" Type="http://schemas.openxmlformats.org/officeDocument/2006/relationships/hyperlink" Target="http://www.westlaw.com/Find/Default.wl?rs=dfa1.0&amp;vr=2.0&amp;DB=506&amp;FindType=Y&amp;SerialNum=2000043086" TargetMode="External"/><Relationship Id="rId136" Type="http://schemas.openxmlformats.org/officeDocument/2006/relationships/hyperlink" Target="http://www.westlaw.com/Find/Default.wl?rs=dfa1.0&amp;vr=2.0&amp;DB=506&amp;FindType=Y&amp;SerialNum=2000038975" TargetMode="External"/><Relationship Id="rId137" Type="http://schemas.openxmlformats.org/officeDocument/2006/relationships/hyperlink" Target="http://www.westlaw.com/Find/Default.wl?rs=dfa1.0&amp;vr=2.0&amp;DB=506&amp;FindType=Y&amp;SerialNum=2000036512" TargetMode="External"/><Relationship Id="rId138" Type="http://schemas.openxmlformats.org/officeDocument/2006/relationships/hyperlink" Target="http://www.westlaw.com/Find/Default.wl?rs=dfa1.0&amp;vr=2.0&amp;DB=613&amp;FindType=Y&amp;SerialNum=2000038525" TargetMode="External"/><Relationship Id="rId139" Type="http://schemas.openxmlformats.org/officeDocument/2006/relationships/hyperlink" Target="http://www.westlaw.com/Find/Default.wl?rs=dfa1.0&amp;vr=2.0&amp;DB=613&amp;FindType=Y&amp;SerialNum=2000048846" TargetMode="External"/><Relationship Id="rId285" Type="http://schemas.openxmlformats.org/officeDocument/2006/relationships/hyperlink" Target="http://www.westlaw.com/Find/Default.wl?rs=dfa1.0&amp;vr=2.0&amp;DB=4637&amp;FindType=Y&amp;SerialNum=2000048764" TargetMode="External"/><Relationship Id="rId286" Type="http://schemas.openxmlformats.org/officeDocument/2006/relationships/hyperlink" Target="http://www.westlaw.com/Find/Default.wl?rs=dfa1.0&amp;vr=2.0&amp;DB=164&amp;FindType=Y&amp;SerialNum=2000067730" TargetMode="External"/><Relationship Id="rId287" Type="http://schemas.openxmlformats.org/officeDocument/2006/relationships/hyperlink" Target="http://www.westlaw.com/Find/Default.wl?rs=dfa1.0&amp;vr=2.0&amp;DB=4637&amp;FindType=Y&amp;SerialNum=2000026462" TargetMode="External"/><Relationship Id="rId288" Type="http://schemas.openxmlformats.org/officeDocument/2006/relationships/hyperlink" Target="http://www.westlaw.com/Find/Default.wl?rs=dfa1.0&amp;vr=2.0&amp;DB=4637&amp;FindType=Y&amp;SerialNum=2000029208" TargetMode="External"/><Relationship Id="rId289" Type="http://schemas.openxmlformats.org/officeDocument/2006/relationships/hyperlink" Target="http://www.westlaw.com/Find/Default.wl?rs=dfa1.0&amp;vr=2.0&amp;DB=164&amp;FindType=Y&amp;SerialNum=2002109899" TargetMode="External"/><Relationship Id="rId310" Type="http://schemas.openxmlformats.org/officeDocument/2006/relationships/hyperlink" Target="http://www.westlaw.com/Find/Default.wl?rs=dfa1.0&amp;vr=2.0&amp;DB=4637&amp;FindType=Y&amp;SerialNum=1999268107" TargetMode="External"/><Relationship Id="rId311" Type="http://schemas.openxmlformats.org/officeDocument/2006/relationships/hyperlink" Target="http://www.westlaw.com/Find/Default.wl?rs=dfa1.0&amp;vr=2.0&amp;DB=4637&amp;FindType=Y&amp;SerialNum=1999265376" TargetMode="External"/><Relationship Id="rId312" Type="http://schemas.openxmlformats.org/officeDocument/2006/relationships/hyperlink" Target="http://www.westlaw.com/Find/Default.wl?rs=dfa1.0&amp;vr=2.0&amp;DB=4637&amp;FindType=Y&amp;SerialNum=1999269467" TargetMode="External"/><Relationship Id="rId313" Type="http://schemas.openxmlformats.org/officeDocument/2006/relationships/hyperlink" Target="http://www.westlaw.com/Find/Default.wl?rs=dfa1.0&amp;vr=2.0&amp;DB=4637&amp;FindType=Y&amp;SerialNum=1999245029" TargetMode="External"/><Relationship Id="rId314" Type="http://schemas.openxmlformats.org/officeDocument/2006/relationships/hyperlink" Target="http://www.westlaw.com/Find/Default.wl?rs=dfa1.0&amp;vr=2.0&amp;DB=4637&amp;FindType=Y&amp;SerialNum=1999239948" TargetMode="External"/><Relationship Id="rId315" Type="http://schemas.openxmlformats.org/officeDocument/2006/relationships/hyperlink" Target="http://www.westlaw.com/Find/Default.wl?rs=dfa1.0&amp;vr=2.0&amp;FindType=Y&amp;SerialNum=2002796797" TargetMode="External"/><Relationship Id="rId316" Type="http://schemas.openxmlformats.org/officeDocument/2006/relationships/hyperlink" Target="http://www.westlaw.com/Find/Default.wl?rs=dfa1.0&amp;vr=2.0&amp;DB=4637&amp;FindType=Y&amp;SerialNum=1999246405" TargetMode="External"/><Relationship Id="rId317" Type="http://schemas.openxmlformats.org/officeDocument/2006/relationships/hyperlink" Target="http://www.westlaw.com/Find/Default.wl?rs=dfa1.0&amp;vr=2.0&amp;FindType=Y&amp;SerialNum=1999237386" TargetMode="External"/><Relationship Id="rId318" Type="http://schemas.openxmlformats.org/officeDocument/2006/relationships/hyperlink" Target="http://www.westlaw.com/Find/Default.wl?rs=dfa1.0&amp;vr=2.0&amp;DB=4637&amp;FindType=Y&amp;SerialNum=1999233715" TargetMode="External"/><Relationship Id="rId319" Type="http://schemas.openxmlformats.org/officeDocument/2006/relationships/hyperlink" Target="http://www.westlaw.com/Find/Default.wl?rs=dfa1.0&amp;vr=2.0&amp;DB=164&amp;FindType=Y&amp;SerialNum=1999239908" TargetMode="External"/><Relationship Id="rId290" Type="http://schemas.openxmlformats.org/officeDocument/2006/relationships/hyperlink" Target="http://www.westlaw.com/Find/Default.wl?rs=dfa1.0&amp;vr=2.0&amp;DB=4637&amp;FindType=Y&amp;SerialNum=2001307924" TargetMode="External"/><Relationship Id="rId291" Type="http://schemas.openxmlformats.org/officeDocument/2006/relationships/hyperlink" Target="http://www.westlaw.com/Find/Default.wl?rs=dfa1.0&amp;vr=2.0&amp;DB=4637&amp;FindType=Y&amp;SerialNum=2000027216" TargetMode="External"/><Relationship Id="rId292" Type="http://schemas.openxmlformats.org/officeDocument/2006/relationships/hyperlink" Target="http://www.westlaw.com/Find/Default.wl?rs=dfa1.0&amp;vr=2.0&amp;DB=164&amp;FindType=Y&amp;SerialNum=2000032776" TargetMode="External"/><Relationship Id="rId293" Type="http://schemas.openxmlformats.org/officeDocument/2006/relationships/hyperlink" Target="http://www.westlaw.com/Find/Default.wl?rs=dfa1.0&amp;vr=2.0&amp;DB=4637&amp;FindType=Y&amp;SerialNum=2000028179" TargetMode="External"/><Relationship Id="rId294" Type="http://schemas.openxmlformats.org/officeDocument/2006/relationships/hyperlink" Target="http://www.westlaw.com/Find/Default.wl?rs=dfa1.0&amp;vr=2.0&amp;DB=164&amp;FindType=Y&amp;SerialNum=1999281733" TargetMode="External"/><Relationship Id="rId295" Type="http://schemas.openxmlformats.org/officeDocument/2006/relationships/hyperlink" Target="http://www.westlaw.com/Find/Default.wl?rs=dfa1.0&amp;vr=2.0&amp;DB=4637&amp;FindType=Y&amp;SerialNum=2000024123" TargetMode="External"/><Relationship Id="rId296" Type="http://schemas.openxmlformats.org/officeDocument/2006/relationships/hyperlink" Target="http://www.westlaw.com/Find/Default.wl?rs=dfa1.0&amp;vr=2.0&amp;DB=4637&amp;FindType=Y&amp;SerialNum=1999270376" TargetMode="External"/><Relationship Id="rId40" Type="http://schemas.openxmlformats.org/officeDocument/2006/relationships/hyperlink" Target="http://www.westlaw.com/Find/Default.wl?rs=dfa1.0&amp;vr=2.0&amp;DB=506&amp;FindType=Y&amp;SerialNum=2000516222" TargetMode="External"/><Relationship Id="rId41" Type="http://schemas.openxmlformats.org/officeDocument/2006/relationships/hyperlink" Target="http://www.westlaw.com/Find/Default.wl?rs=dfa1.0&amp;vr=2.0&amp;DB=506&amp;FindType=Y&amp;SerialNum=2000516478" TargetMode="External"/><Relationship Id="rId42" Type="http://schemas.openxmlformats.org/officeDocument/2006/relationships/hyperlink" Target="http://www.westlaw.com/Find/Default.wl?rs=dfa1.0&amp;vr=2.0&amp;DB=506&amp;FindType=Y&amp;SerialNum=2000530690" TargetMode="External"/><Relationship Id="rId43" Type="http://schemas.openxmlformats.org/officeDocument/2006/relationships/hyperlink" Target="http://www.westlaw.com/Find/Default.wl?rs=dfa1.0&amp;vr=2.0&amp;DB=506&amp;FindType=Y&amp;SerialNum=2000553076" TargetMode="External"/><Relationship Id="rId44" Type="http://schemas.openxmlformats.org/officeDocument/2006/relationships/hyperlink" Target="http://www.westlaw.com/Find/Default.wl?rs=dfa1.0&amp;vr=2.0&amp;DB=506&amp;FindType=Y&amp;SerialNum=2000515335" TargetMode="External"/><Relationship Id="rId45" Type="http://schemas.openxmlformats.org/officeDocument/2006/relationships/hyperlink" Target="http://www.westlaw.com/Find/Default.wl?rs=dfa1.0&amp;vr=2.0&amp;DB=506&amp;FindType=Y&amp;SerialNum=2000515353" TargetMode="External"/><Relationship Id="rId46" Type="http://schemas.openxmlformats.org/officeDocument/2006/relationships/hyperlink" Target="http://www.westlaw.com/Find/Default.wl?rs=dfa1.0&amp;vr=2.0&amp;DB=506&amp;FindType=Y&amp;SerialNum=2000515399" TargetMode="External"/><Relationship Id="rId47" Type="http://schemas.openxmlformats.org/officeDocument/2006/relationships/hyperlink" Target="http://www.westlaw.com/Find/Default.wl?rs=dfa1.0&amp;vr=2.0&amp;DB=506&amp;FindType=Y&amp;SerialNum=2000509423" TargetMode="External"/><Relationship Id="rId48" Type="http://schemas.openxmlformats.org/officeDocument/2006/relationships/hyperlink" Target="http://www.westlaw.com/Find/Default.wl?rs=dfa1.0&amp;vr=2.0&amp;DB=506&amp;FindType=Y&amp;SerialNum=2000509428" TargetMode="External"/><Relationship Id="rId49" Type="http://schemas.openxmlformats.org/officeDocument/2006/relationships/hyperlink" Target="http://www.westlaw.com/Find/Default.wl?rs=dfa1.0&amp;vr=2.0&amp;DB=506&amp;FindType=Y&amp;SerialNum=2000495794" TargetMode="External"/><Relationship Id="rId297" Type="http://schemas.openxmlformats.org/officeDocument/2006/relationships/hyperlink" Target="http://www.westlaw.com/Find/Default.wl?rs=dfa1.0&amp;vr=2.0&amp;DB=4637&amp;FindType=Y&amp;SerialNum=2000057921" TargetMode="External"/><Relationship Id="rId298" Type="http://schemas.openxmlformats.org/officeDocument/2006/relationships/hyperlink" Target="http://www.westlaw.com/Find/Default.wl?rs=dfa1.0&amp;vr=2.0&amp;DB=164&amp;FindType=Y&amp;SerialNum=2000043329" TargetMode="External"/><Relationship Id="rId299" Type="http://schemas.openxmlformats.org/officeDocument/2006/relationships/hyperlink" Target="http://www.westlaw.com/Find/Default.wl?rs=dfa1.0&amp;vr=2.0&amp;DB=164&amp;FindType=Y&amp;SerialNum=1999266643" TargetMode="External"/><Relationship Id="rId140" Type="http://schemas.openxmlformats.org/officeDocument/2006/relationships/hyperlink" Target="http://www.westlaw.com/Find/Default.wl?rs=dfa1.0&amp;vr=2.0&amp;DB=506&amp;FindType=Y&amp;SerialNum=2000029724" TargetMode="External"/><Relationship Id="rId141" Type="http://schemas.openxmlformats.org/officeDocument/2006/relationships/hyperlink" Target="http://www.westlaw.com/Find/Default.wl?rs=dfa1.0&amp;vr=2.0&amp;DB=506&amp;FindType=Y&amp;SerialNum=2000030578" TargetMode="External"/><Relationship Id="rId142" Type="http://schemas.openxmlformats.org/officeDocument/2006/relationships/hyperlink" Target="http://www.westlaw.com/Find/Default.wl?rs=dfa1.0&amp;vr=2.0&amp;DB=506&amp;FindType=Y&amp;SerialNum=2000024249" TargetMode="External"/><Relationship Id="rId143" Type="http://schemas.openxmlformats.org/officeDocument/2006/relationships/hyperlink" Target="http://www.westlaw.com/Find/Default.wl?rs=dfa1.0&amp;vr=2.0&amp;DB=506&amp;FindType=Y&amp;SerialNum=2000029017" TargetMode="External"/><Relationship Id="rId144" Type="http://schemas.openxmlformats.org/officeDocument/2006/relationships/hyperlink" Target="http://www.westlaw.com/Find/Default.wl?rs=dfa1.0&amp;vr=2.0&amp;DB=506&amp;FindType=Y&amp;SerialNum=2000025795" TargetMode="External"/><Relationship Id="rId145" Type="http://schemas.openxmlformats.org/officeDocument/2006/relationships/hyperlink" Target="http://www.westlaw.com/Find/Default.wl?rs=dfa1.0&amp;vr=2.0&amp;DB=506&amp;FindType=Y&amp;SerialNum=2000024129" TargetMode="External"/><Relationship Id="rId146" Type="http://schemas.openxmlformats.org/officeDocument/2006/relationships/hyperlink" Target="http://www.westlaw.com/Find/Default.wl?rs=dfa1.0&amp;vr=2.0&amp;DB=506&amp;FindType=Y&amp;SerialNum=1999284841" TargetMode="External"/><Relationship Id="rId147" Type="http://schemas.openxmlformats.org/officeDocument/2006/relationships/hyperlink" Target="http://www.westlaw.com/Find/Default.wl?rs=dfa1.0&amp;vr=2.0&amp;DB=506&amp;FindType=Y&amp;SerialNum=2000027593" TargetMode="External"/><Relationship Id="rId148" Type="http://schemas.openxmlformats.org/officeDocument/2006/relationships/hyperlink" Target="http://www.westlaw.com/Find/Default.wl?rs=dfa1.0&amp;vr=2.0&amp;DB=506&amp;FindType=Y&amp;SerialNum=1999284334" TargetMode="External"/><Relationship Id="rId149" Type="http://schemas.openxmlformats.org/officeDocument/2006/relationships/hyperlink" Target="http://www.westlaw.com/Find/Default.wl?rs=dfa1.0&amp;vr=2.0&amp;DB=506&amp;FindType=Y&amp;SerialNum=1999282934" TargetMode="External"/><Relationship Id="rId230" Type="http://schemas.openxmlformats.org/officeDocument/2006/relationships/hyperlink" Target="http://www.westlaw.com/Find/Default.wl?rs=dfa1.0&amp;vr=2.0&amp;DB=4637&amp;FindType=Y&amp;SerialNum=2000306551" TargetMode="External"/><Relationship Id="rId231" Type="http://schemas.openxmlformats.org/officeDocument/2006/relationships/hyperlink" Target="http://www.westlaw.com/Find/Default.wl?rs=dfa1.0&amp;vr=2.0&amp;DB=4637&amp;FindType=Y&amp;SerialNum=2000303757" TargetMode="External"/><Relationship Id="rId232" Type="http://schemas.openxmlformats.org/officeDocument/2006/relationships/hyperlink" Target="http://www.westlaw.com/Find/Default.wl?rs=dfa1.0&amp;vr=2.0&amp;DB=4637&amp;FindType=Y&amp;SerialNum=2000641039" TargetMode="External"/><Relationship Id="rId233" Type="http://schemas.openxmlformats.org/officeDocument/2006/relationships/hyperlink" Target="http://www.westlaw.com/Find/Default.wl?rs=dfa1.0&amp;vr=2.0&amp;DB=4637&amp;FindType=Y&amp;SerialNum=2000299665" TargetMode="External"/><Relationship Id="rId234" Type="http://schemas.openxmlformats.org/officeDocument/2006/relationships/hyperlink" Target="http://www.westlaw.com/Find/Default.wl?rs=dfa1.0&amp;vr=2.0&amp;DB=4637&amp;FindType=Y&amp;SerialNum=2000298466" TargetMode="External"/><Relationship Id="rId235" Type="http://schemas.openxmlformats.org/officeDocument/2006/relationships/hyperlink" Target="http://www.westlaw.com/Find/Default.wl?rs=dfa1.0&amp;vr=2.0&amp;DB=4637&amp;FindType=Y&amp;SerialNum=2000300935" TargetMode="External"/><Relationship Id="rId236" Type="http://schemas.openxmlformats.org/officeDocument/2006/relationships/hyperlink" Target="http://www.westlaw.com/Find/Default.wl?rs=dfa1.0&amp;vr=2.0&amp;DB=4637&amp;FindType=Y&amp;SerialNum=2000299654" TargetMode="External"/><Relationship Id="rId237" Type="http://schemas.openxmlformats.org/officeDocument/2006/relationships/hyperlink" Target="http://www.westlaw.com/Find/Default.wl?rs=dfa1.0&amp;vr=2.0&amp;DB=6507&amp;FindType=Y&amp;SerialNum=2001572822" TargetMode="External"/><Relationship Id="rId238" Type="http://schemas.openxmlformats.org/officeDocument/2006/relationships/hyperlink" Target="http://www.westlaw.com/Find/Default.wl?rs=dfa1.0&amp;vr=2.0&amp;FindType=Y&amp;SerialNum=2000300848" TargetMode="External"/><Relationship Id="rId239" Type="http://schemas.openxmlformats.org/officeDocument/2006/relationships/hyperlink" Target="http://www.westlaw.com/Find/Default.wl?rs=dfa1.0&amp;vr=2.0&amp;DB=4637&amp;FindType=Y&amp;SerialNum=2000110770" TargetMode="External"/><Relationship Id="rId320" Type="http://schemas.openxmlformats.org/officeDocument/2006/relationships/hyperlink" Target="http://www.westlaw.com/Find/Default.wl?rs=dfa1.0&amp;vr=2.0&amp;DB=4637&amp;FindType=Y&amp;SerialNum=1999255471" TargetMode="External"/><Relationship Id="rId321" Type="http://schemas.openxmlformats.org/officeDocument/2006/relationships/hyperlink" Target="http://www.westlaw.com/Find/Default.wl?rs=dfa1.0&amp;vr=2.0&amp;DB=4637&amp;FindType=Y&amp;SerialNum=1999233702" TargetMode="External"/><Relationship Id="rId322" Type="http://schemas.openxmlformats.org/officeDocument/2006/relationships/hyperlink" Target="http://www.westlaw.com/Find/Default.wl?rs=dfa1.0&amp;vr=2.0&amp;DB=4637&amp;FindType=Y&amp;SerialNum=1999227245" TargetMode="External"/><Relationship Id="rId323" Type="http://schemas.openxmlformats.org/officeDocument/2006/relationships/hyperlink" Target="http://www.westlaw.com/Find/Default.wl?rs=dfa1.0&amp;vr=2.0&amp;DB=509&amp;FindType=Y&amp;SerialNum=2000044629" TargetMode="External"/><Relationship Id="rId324" Type="http://schemas.openxmlformats.org/officeDocument/2006/relationships/hyperlink" Target="http://www.westlaw.com/Find/Default.wl?rs=dfa1.0&amp;vr=2.0&amp;DB=509&amp;FindType=Y&amp;SerialNum=2000093646" TargetMode="External"/><Relationship Id="rId325" Type="http://schemas.openxmlformats.org/officeDocument/2006/relationships/hyperlink" Target="http://www.westlaw.com/Find/Default.wl?rs=dfa1.0&amp;vr=2.0&amp;DB=509&amp;FindType=Y&amp;SerialNum=2000308595" TargetMode="External"/><Relationship Id="rId326" Type="http://schemas.openxmlformats.org/officeDocument/2006/relationships/hyperlink" Target="http://www.westlaw.com/Find/Default.wl?rs=dfa1.0&amp;vr=2.0&amp;FindType=Y&amp;SerialNum=2000495247" TargetMode="External"/><Relationship Id="rId327" Type="http://schemas.openxmlformats.org/officeDocument/2006/relationships/hyperlink" Target="http://www.westlaw.com/Find/Default.wl?rs=dfa1.0&amp;vr=2.0&amp;DB=509&amp;FindType=Y&amp;SerialNum=2000496307" TargetMode="External"/><Relationship Id="rId328" Type="http://schemas.openxmlformats.org/officeDocument/2006/relationships/hyperlink" Target="http://www.westlaw.com/Find/Default.wl?rs=dfa1.0&amp;vr=2.0&amp;DB=780&amp;FindType=Y&amp;SerialNum=2000107840" TargetMode="External"/><Relationship Id="rId329" Type="http://schemas.openxmlformats.org/officeDocument/2006/relationships/hyperlink" Target="http://www.westlaw.com/Find/Default.wl?rs=dfa1.0&amp;vr=2.0&amp;DB=780&amp;FindType=Y&amp;SerialNum=1999244191" TargetMode="External"/><Relationship Id="rId50" Type="http://schemas.openxmlformats.org/officeDocument/2006/relationships/hyperlink" Target="http://www.westlaw.com/Find/Default.wl?rs=dfa1.0&amp;vr=2.0&amp;DB=506&amp;FindType=Y&amp;SerialNum=2000492837" TargetMode="External"/><Relationship Id="rId51" Type="http://schemas.openxmlformats.org/officeDocument/2006/relationships/hyperlink" Target="http://www.westlaw.com/Find/Default.wl?rs=dfa1.0&amp;vr=2.0&amp;DB=506&amp;FindType=Y&amp;SerialNum=2000482473" TargetMode="External"/><Relationship Id="rId52" Type="http://schemas.openxmlformats.org/officeDocument/2006/relationships/hyperlink" Target="http://www.westlaw.com/Find/Default.wl?rs=dfa1.0&amp;vr=2.0&amp;DB=506&amp;FindType=Y&amp;SerialNum=2000480310" TargetMode="External"/><Relationship Id="rId53" Type="http://schemas.openxmlformats.org/officeDocument/2006/relationships/hyperlink" Target="http://www.westlaw.com/Find/Default.wl?rs=dfa1.0&amp;vr=2.0&amp;DB=506&amp;FindType=Y&amp;SerialNum=2000479457" TargetMode="External"/><Relationship Id="rId54" Type="http://schemas.openxmlformats.org/officeDocument/2006/relationships/hyperlink" Target="http://www.westlaw.com/Find/Default.wl?rs=dfa1.0&amp;vr=2.0&amp;DB=506&amp;FindType=Y&amp;SerialNum=2000479739" TargetMode="External"/><Relationship Id="rId55" Type="http://schemas.openxmlformats.org/officeDocument/2006/relationships/hyperlink" Target="http://www.westlaw.com/Find/Default.wl?rs=dfa1.0&amp;vr=2.0&amp;DB=506&amp;FindType=Y&amp;SerialNum=2000470639" TargetMode="External"/><Relationship Id="rId56" Type="http://schemas.openxmlformats.org/officeDocument/2006/relationships/hyperlink" Target="http://www.westlaw.com/Find/Default.wl?rs=dfa1.0&amp;vr=2.0&amp;DB=506&amp;FindType=Y&amp;SerialNum=2000473439" TargetMode="External"/><Relationship Id="rId57" Type="http://schemas.openxmlformats.org/officeDocument/2006/relationships/hyperlink" Target="http://www.westlaw.com/Find/Default.wl?rs=dfa1.0&amp;vr=2.0&amp;DB=506&amp;FindType=Y&amp;SerialNum=2000472285" TargetMode="External"/><Relationship Id="rId58" Type="http://schemas.openxmlformats.org/officeDocument/2006/relationships/hyperlink" Target="http://www.westlaw.com/Find/Default.wl?rs=dfa1.0&amp;vr=2.0&amp;DB=506&amp;FindType=Y&amp;SerialNum=2000472730" TargetMode="External"/><Relationship Id="rId59" Type="http://schemas.openxmlformats.org/officeDocument/2006/relationships/hyperlink" Target="http://www.westlaw.com/Find/Default.wl?rs=dfa1.0&amp;vr=2.0&amp;DB=506&amp;FindType=Y&amp;SerialNum=2000469714" TargetMode="External"/><Relationship Id="rId150" Type="http://schemas.openxmlformats.org/officeDocument/2006/relationships/hyperlink" Target="http://www.westlaw.com/Find/Default.wl?rs=dfa1.0&amp;vr=2.0&amp;DB=506&amp;FindType=Y&amp;SerialNum=1999269636" TargetMode="External"/><Relationship Id="rId151" Type="http://schemas.openxmlformats.org/officeDocument/2006/relationships/hyperlink" Target="http://www.westlaw.com/Find/Default.wl?rs=dfa1.0&amp;vr=2.0&amp;DB=506&amp;FindType=Y&amp;SerialNum=1999275480" TargetMode="External"/><Relationship Id="rId152" Type="http://schemas.openxmlformats.org/officeDocument/2006/relationships/hyperlink" Target="http://www.westlaw.com/Find/Default.wl?rs=dfa1.0&amp;vr=2.0&amp;DB=506&amp;FindType=Y&amp;SerialNum=1999276209" TargetMode="External"/><Relationship Id="rId153" Type="http://schemas.openxmlformats.org/officeDocument/2006/relationships/hyperlink" Target="http://www.westlaw.com/Find/Default.wl?rs=dfa1.0&amp;vr=2.0&amp;DB=506&amp;FindType=Y&amp;SerialNum=1999258380" TargetMode="External"/><Relationship Id="rId154" Type="http://schemas.openxmlformats.org/officeDocument/2006/relationships/hyperlink" Target="http://www.westlaw.com/Find/Default.wl?rs=dfa1.0&amp;vr=2.0&amp;DB=506&amp;FindType=Y&amp;SerialNum=1999264131" TargetMode="External"/><Relationship Id="rId155" Type="http://schemas.openxmlformats.org/officeDocument/2006/relationships/hyperlink" Target="http://www.westlaw.com/Find/Default.wl?rs=dfa1.0&amp;vr=2.0&amp;DB=506&amp;FindType=Y&amp;SerialNum=1999258601" TargetMode="External"/><Relationship Id="rId156" Type="http://schemas.openxmlformats.org/officeDocument/2006/relationships/hyperlink" Target="http://www.westlaw.com/Find/Default.wl?rs=dfa1.0&amp;vr=2.0&amp;DB=506&amp;FindType=Y&amp;SerialNum=1999255571" TargetMode="External"/><Relationship Id="rId157" Type="http://schemas.openxmlformats.org/officeDocument/2006/relationships/hyperlink" Target="http://www.westlaw.com/Find/Default.wl?rs=dfa1.0&amp;vr=2.0&amp;DB=506&amp;FindType=Y&amp;SerialNum=1999259695" TargetMode="External"/><Relationship Id="rId158" Type="http://schemas.openxmlformats.org/officeDocument/2006/relationships/hyperlink" Target="http://www.westlaw.com/Find/Default.wl?rs=dfa1.0&amp;vr=2.0&amp;DB=506&amp;FindType=Y&amp;SerialNum=1999253474" TargetMode="External"/><Relationship Id="rId159" Type="http://schemas.openxmlformats.org/officeDocument/2006/relationships/hyperlink" Target="http://www.westlaw.com/Find/Default.wl?rs=dfa1.0&amp;vr=2.0&amp;DB=506&amp;FindType=Y&amp;SerialNum=1999253125" TargetMode="External"/><Relationship Id="rId240" Type="http://schemas.openxmlformats.org/officeDocument/2006/relationships/hyperlink" Target="http://www.westlaw.com/Find/Default.wl?rs=dfa1.0&amp;vr=2.0&amp;DB=4637&amp;FindType=Y&amp;SerialNum=2000113031" TargetMode="External"/><Relationship Id="rId241" Type="http://schemas.openxmlformats.org/officeDocument/2006/relationships/hyperlink" Target="http://www.westlaw.com/Find/Default.wl?rs=dfa1.0&amp;vr=2.0&amp;DB=1632&amp;FindType=Y&amp;SerialNum=2000108088" TargetMode="External"/><Relationship Id="rId242" Type="http://schemas.openxmlformats.org/officeDocument/2006/relationships/hyperlink" Target="http://www.westlaw.com/Find/Default.wl?rs=dfa1.0&amp;vr=2.0&amp;DB=4637&amp;FindType=Y&amp;SerialNum=2000110830" TargetMode="External"/><Relationship Id="rId243" Type="http://schemas.openxmlformats.org/officeDocument/2006/relationships/hyperlink" Target="http://www.westlaw.com/Find/Default.wl?rs=dfa1.0&amp;vr=2.0&amp;DB=4637&amp;FindType=Y&amp;SerialNum=2000299306" TargetMode="External"/><Relationship Id="rId244" Type="http://schemas.openxmlformats.org/officeDocument/2006/relationships/hyperlink" Target="http://www.westlaw.com/Find/Default.wl?rs=dfa1.0&amp;vr=2.0&amp;FindType=Y&amp;SerialNum=2000099787" TargetMode="External"/><Relationship Id="rId245" Type="http://schemas.openxmlformats.org/officeDocument/2006/relationships/hyperlink" Target="http://www.westlaw.com/Find/Default.wl?rs=dfa1.0&amp;vr=2.0&amp;DB=4637&amp;FindType=Y&amp;SerialNum=2000090714" TargetMode="External"/><Relationship Id="rId246" Type="http://schemas.openxmlformats.org/officeDocument/2006/relationships/hyperlink" Target="http://www.westlaw.com/Find/Default.wl?rs=dfa1.0&amp;vr=2.0&amp;DB=164&amp;FindType=Y&amp;SerialNum=2000091764" TargetMode="External"/><Relationship Id="rId247" Type="http://schemas.openxmlformats.org/officeDocument/2006/relationships/hyperlink" Target="http://www.westlaw.com/Find/Default.wl?rs=dfa1.0&amp;vr=2.0&amp;DB=4637&amp;FindType=Y&amp;SerialNum=2000093469" TargetMode="External"/><Relationship Id="rId248" Type="http://schemas.openxmlformats.org/officeDocument/2006/relationships/hyperlink" Target="http://www.westlaw.com/Find/Default.wl?rs=dfa1.0&amp;vr=2.0&amp;DB=4637&amp;FindType=Y&amp;SerialNum=2000109183" TargetMode="External"/><Relationship Id="rId249" Type="http://schemas.openxmlformats.org/officeDocument/2006/relationships/hyperlink" Target="http://www.westlaw.com/Find/Default.wl?rs=dfa1.0&amp;vr=2.0&amp;DB=4637&amp;FindType=Y&amp;SerialNum=2000094860" TargetMode="External"/><Relationship Id="rId330" Type="http://schemas.openxmlformats.org/officeDocument/2006/relationships/hyperlink" Target="http://www.westlaw.com/Find/Default.wl?rs=dfa1.0&amp;vr=2.0&amp;DB=780&amp;FindType=Y&amp;SerialNum=1999146928" TargetMode="External"/><Relationship Id="rId331" Type="http://schemas.openxmlformats.org/officeDocument/2006/relationships/hyperlink" Target="http://www.westlaw.com/Find/Default.wl?rs=dfa1.0&amp;vr=2.0&amp;DB=780&amp;FindType=Y&amp;SerialNum=1999120697" TargetMode="External"/><Relationship Id="rId60" Type="http://schemas.openxmlformats.org/officeDocument/2006/relationships/hyperlink" Target="http://www.westlaw.com/Find/Default.wl?rs=dfa1.0&amp;vr=2.0&amp;DB=506&amp;FindType=Y&amp;SerialNum=2000470580" TargetMode="External"/><Relationship Id="rId61" Type="http://schemas.openxmlformats.org/officeDocument/2006/relationships/hyperlink" Target="http://www.westlaw.com/Find/Default.wl?rs=dfa1.0&amp;vr=2.0&amp;DB=506&amp;FindType=Y&amp;SerialNum=2000479694" TargetMode="External"/><Relationship Id="rId62" Type="http://schemas.openxmlformats.org/officeDocument/2006/relationships/hyperlink" Target="http://www.westlaw.com/Find/Default.wl?rs=dfa1.0&amp;vr=2.0&amp;DB=506&amp;FindType=Y&amp;SerialNum=2000464706" TargetMode="External"/><Relationship Id="rId63" Type="http://schemas.openxmlformats.org/officeDocument/2006/relationships/hyperlink" Target="http://www.westlaw.com/Find/Default.wl?rs=dfa1.0&amp;vr=2.0&amp;DB=506&amp;FindType=Y&amp;SerialNum=2000464746" TargetMode="External"/><Relationship Id="rId64" Type="http://schemas.openxmlformats.org/officeDocument/2006/relationships/hyperlink" Target="http://www.westlaw.com/Find/Default.wl?rs=dfa1.0&amp;vr=2.0&amp;DB=506&amp;FindType=Y&amp;SerialNum=2000462785" TargetMode="External"/><Relationship Id="rId65" Type="http://schemas.openxmlformats.org/officeDocument/2006/relationships/hyperlink" Target="http://www.westlaw.com/Find/Default.wl?rs=dfa1.0&amp;vr=2.0&amp;DB=506&amp;FindType=Y&amp;SerialNum=2000463796" TargetMode="External"/><Relationship Id="rId66" Type="http://schemas.openxmlformats.org/officeDocument/2006/relationships/hyperlink" Target="http://www.westlaw.com/Find/Default.wl?rs=dfa1.0&amp;vr=2.0&amp;DB=506&amp;FindType=Y&amp;SerialNum=2000440787" TargetMode="External"/><Relationship Id="rId67" Type="http://schemas.openxmlformats.org/officeDocument/2006/relationships/hyperlink" Target="http://www.westlaw.com/Find/Default.wl?rs=dfa1.0&amp;vr=2.0&amp;DB=506&amp;FindType=Y&amp;SerialNum=2000456108" TargetMode="External"/><Relationship Id="rId68" Type="http://schemas.openxmlformats.org/officeDocument/2006/relationships/hyperlink" Target="http://www.westlaw.com/Find/Default.wl?rs=dfa1.0&amp;vr=2.0&amp;DB=506&amp;FindType=Y&amp;SerialNum=2000455774" TargetMode="External"/><Relationship Id="rId69" Type="http://schemas.openxmlformats.org/officeDocument/2006/relationships/hyperlink" Target="http://www.westlaw.com/Find/Default.wl?rs=dfa1.0&amp;vr=2.0&amp;DB=506&amp;FindType=Y&amp;SerialNum=2000456692" TargetMode="External"/><Relationship Id="rId160" Type="http://schemas.openxmlformats.org/officeDocument/2006/relationships/hyperlink" Target="http://www.westlaw.com/Find/Default.wl?rs=dfa1.0&amp;vr=2.0&amp;DB=506&amp;FindType=Y&amp;SerialNum=1999247962" TargetMode="External"/><Relationship Id="rId161" Type="http://schemas.openxmlformats.org/officeDocument/2006/relationships/hyperlink" Target="http://www.westlaw.com/Find/Default.wl?rs=dfa1.0&amp;vr=2.0&amp;DB=506&amp;FindType=Y&amp;SerialNum=1999248794" TargetMode="External"/><Relationship Id="rId162" Type="http://schemas.openxmlformats.org/officeDocument/2006/relationships/hyperlink" Target="http://www.westlaw.com/Find/Default.wl?rs=dfa1.0&amp;vr=2.0&amp;DB=506&amp;FindType=Y&amp;SerialNum=1999231695" TargetMode="External"/><Relationship Id="rId163" Type="http://schemas.openxmlformats.org/officeDocument/2006/relationships/hyperlink" Target="http://www.westlaw.com/Find/Default.wl?rs=dfa1.0&amp;vr=2.0&amp;DB=506&amp;FindType=Y&amp;SerialNum=1999237638" TargetMode="External"/><Relationship Id="rId164" Type="http://schemas.openxmlformats.org/officeDocument/2006/relationships/hyperlink" Target="http://www.westlaw.com/Find/Default.wl?rs=dfa1.0&amp;vr=2.0&amp;DB=506&amp;FindType=Y&amp;SerialNum=1999242852" TargetMode="External"/><Relationship Id="rId165" Type="http://schemas.openxmlformats.org/officeDocument/2006/relationships/hyperlink" Target="http://www.westlaw.com/Find/Default.wl?rs=dfa1.0&amp;vr=2.0&amp;DB=506&amp;FindType=Y&amp;SerialNum=1999242541" TargetMode="External"/><Relationship Id="rId166" Type="http://schemas.openxmlformats.org/officeDocument/2006/relationships/hyperlink" Target="http://www.westlaw.com/Find/Default.wl?rs=dfa1.0&amp;vr=2.0&amp;DB=506&amp;FindType=Y&amp;SerialNum=1999240732" TargetMode="External"/><Relationship Id="rId167" Type="http://schemas.openxmlformats.org/officeDocument/2006/relationships/hyperlink" Target="http://www.westlaw.com/Find/Default.wl?rs=dfa1.0&amp;vr=2.0&amp;DB=506&amp;FindType=Y&amp;SerialNum=1999241045" TargetMode="External"/><Relationship Id="rId168" Type="http://schemas.openxmlformats.org/officeDocument/2006/relationships/hyperlink" Target="http://www.westlaw.com/Find/Default.wl?rs=dfa1.0&amp;vr=2.0&amp;DB=506&amp;FindType=Y&amp;SerialNum=1999242726" TargetMode="External"/><Relationship Id="rId169" Type="http://schemas.openxmlformats.org/officeDocument/2006/relationships/hyperlink" Target="http://www.westlaw.com/Find/Default.wl?rs=dfa1.0&amp;vr=2.0&amp;DB=506&amp;FindType=Y&amp;SerialNum=1999233009" TargetMode="External"/><Relationship Id="rId250" Type="http://schemas.openxmlformats.org/officeDocument/2006/relationships/hyperlink" Target="http://www.westlaw.com/Find/Default.wl?rs=dfa1.0&amp;vr=2.0&amp;DB=4637&amp;FindType=Y&amp;SerialNum=2000299153" TargetMode="External"/><Relationship Id="rId251" Type="http://schemas.openxmlformats.org/officeDocument/2006/relationships/hyperlink" Target="http://www.westlaw.com/Find/Default.wl?rs=dfa1.0&amp;vr=2.0&amp;DB=4637&amp;FindType=Y&amp;SerialNum=2000303556" TargetMode="External"/><Relationship Id="rId252" Type="http://schemas.openxmlformats.org/officeDocument/2006/relationships/hyperlink" Target="http://www.westlaw.com/Find/Default.wl?rs=dfa1.0&amp;vr=2.0&amp;DB=4637&amp;FindType=Y&amp;SerialNum=2000380822" TargetMode="External"/><Relationship Id="rId253" Type="http://schemas.openxmlformats.org/officeDocument/2006/relationships/hyperlink" Target="http://www.westlaw.com/Find/Default.wl?rs=dfa1.0&amp;vr=2.0&amp;DB=4637&amp;FindType=Y&amp;SerialNum=2000580802" TargetMode="External"/><Relationship Id="rId254" Type="http://schemas.openxmlformats.org/officeDocument/2006/relationships/hyperlink" Target="http://www.westlaw.com/Find/Default.wl?rs=dfa1.0&amp;vr=2.0&amp;FindType=Y&amp;SerialNum=2003370206" TargetMode="External"/><Relationship Id="rId255" Type="http://schemas.openxmlformats.org/officeDocument/2006/relationships/hyperlink" Target="http://www.westlaw.com/Find/Default.wl?rs=dfa1.0&amp;vr=2.0&amp;FindType=Y&amp;SerialNum=2000089277" TargetMode="External"/><Relationship Id="rId256" Type="http://schemas.openxmlformats.org/officeDocument/2006/relationships/hyperlink" Target="http://www.westlaw.com/Find/Default.wl?rs=dfa1.0&amp;vr=2.0&amp;DB=164&amp;FindType=Y&amp;SerialNum=2000086384" TargetMode="External"/><Relationship Id="rId257" Type="http://schemas.openxmlformats.org/officeDocument/2006/relationships/hyperlink" Target="http://www.westlaw.com/Find/Default.wl?rs=dfa1.0&amp;vr=2.0&amp;DB=4637&amp;FindType=Y&amp;SerialNum=2000079228" TargetMode="External"/><Relationship Id="rId258" Type="http://schemas.openxmlformats.org/officeDocument/2006/relationships/hyperlink" Target="http://www.westlaw.com/Find/Default.wl?rs=dfa1.0&amp;vr=2.0&amp;DB=4637&amp;FindType=Y&amp;SerialNum=2000084570" TargetMode="External"/><Relationship Id="rId259" Type="http://schemas.openxmlformats.org/officeDocument/2006/relationships/hyperlink" Target="http://www.westlaw.com/Find/Default.wl?rs=dfa1.0&amp;vr=2.0&amp;FindType=Y&amp;SerialNum=2002262024" TargetMode="External"/><Relationship Id="rId100" Type="http://schemas.openxmlformats.org/officeDocument/2006/relationships/hyperlink" Target="http://www.westlaw.com/Find/Default.wl?rs=dfa1.0&amp;vr=2.0&amp;DB=506&amp;FindType=Y&amp;SerialNum=2000303609" TargetMode="External"/><Relationship Id="rId101" Type="http://schemas.openxmlformats.org/officeDocument/2006/relationships/hyperlink" Target="http://www.westlaw.com/Find/Default.wl?rs=dfa1.0&amp;vr=2.0&amp;DB=506&amp;FindType=Y&amp;SerialNum=2000304155" TargetMode="External"/><Relationship Id="rId102" Type="http://schemas.openxmlformats.org/officeDocument/2006/relationships/hyperlink" Target="http://www.westlaw.com/Find/Default.wl?rs=dfa1.0&amp;vr=2.0&amp;DB=506&amp;FindType=Y&amp;SerialNum=2000304065" TargetMode="External"/><Relationship Id="rId103" Type="http://schemas.openxmlformats.org/officeDocument/2006/relationships/hyperlink" Target="http://www.westlaw.com/Find/Default.wl?rs=dfa1.0&amp;vr=2.0&amp;DB=506&amp;FindType=Y&amp;SerialNum=2000300299" TargetMode="External"/><Relationship Id="rId104" Type="http://schemas.openxmlformats.org/officeDocument/2006/relationships/hyperlink" Target="http://www.westlaw.com/Find/Default.wl?rs=dfa1.0&amp;vr=2.0&amp;DB=506&amp;FindType=Y&amp;SerialNum=2000299801" TargetMode="External"/><Relationship Id="rId105" Type="http://schemas.openxmlformats.org/officeDocument/2006/relationships/hyperlink" Target="http://www.westlaw.com/Find/Default.wl?rs=dfa1.0&amp;vr=2.0&amp;DB=506&amp;FindType=Y&amp;SerialNum=2000304225" TargetMode="External"/></Relationships>
</file>

<file path=xl/worksheets/_rels/sheet22.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2001260827" TargetMode="External"/><Relationship Id="rId107" Type="http://schemas.openxmlformats.org/officeDocument/2006/relationships/hyperlink" Target="http://www.westlaw.com/Find/Default.wl?rs=dfa1.0&amp;vr=2.0&amp;DB=506&amp;FindType=Y&amp;SerialNum=2001261059" TargetMode="External"/><Relationship Id="rId108" Type="http://schemas.openxmlformats.org/officeDocument/2006/relationships/hyperlink" Target="http://www.westlaw.com/Find/Default.wl?rs=dfa1.0&amp;vr=2.0&amp;DB=506&amp;FindType=Y&amp;SerialNum=2001244823" TargetMode="External"/><Relationship Id="rId109" Type="http://schemas.openxmlformats.org/officeDocument/2006/relationships/hyperlink" Target="http://www.westlaw.com/Find/Default.wl?rs=dfa1.0&amp;vr=2.0&amp;DB=506&amp;FindType=Y&amp;SerialNum=2001245567" TargetMode="External"/><Relationship Id="rId70" Type="http://schemas.openxmlformats.org/officeDocument/2006/relationships/hyperlink" Target="http://www.westlaw.com/Find/Default.wl?rs=dfa1.0&amp;vr=2.0&amp;DB=506&amp;FindType=Y&amp;SerialNum=2001619116" TargetMode="External"/><Relationship Id="rId71" Type="http://schemas.openxmlformats.org/officeDocument/2006/relationships/hyperlink" Target="http://www.westlaw.com/Find/Default.wl?rs=dfa1.0&amp;vr=2.0&amp;DB=613&amp;FindType=Y&amp;SerialNum=2001600328" TargetMode="External"/><Relationship Id="rId72" Type="http://schemas.openxmlformats.org/officeDocument/2006/relationships/hyperlink" Target="http://www.westlaw.com/Find/Default.wl?rs=dfa1.0&amp;vr=2.0&amp;DB=506&amp;FindType=Y&amp;SerialNum=2001552816" TargetMode="External"/><Relationship Id="rId73" Type="http://schemas.openxmlformats.org/officeDocument/2006/relationships/hyperlink" Target="http://www.westlaw.com/Find/Default.wl?rs=dfa1.0&amp;vr=2.0&amp;DB=506&amp;FindType=Y&amp;SerialNum=2001537489" TargetMode="External"/><Relationship Id="rId74" Type="http://schemas.openxmlformats.org/officeDocument/2006/relationships/hyperlink" Target="http://www.westlaw.com/Find/Default.wl?rs=dfa1.0&amp;vr=2.0&amp;DB=506&amp;FindType=Y&amp;SerialNum=2001507560" TargetMode="External"/><Relationship Id="rId75" Type="http://schemas.openxmlformats.org/officeDocument/2006/relationships/hyperlink" Target="http://www.westlaw.com/Find/Default.wl?rs=dfa1.0&amp;vr=2.0&amp;DB=506&amp;FindType=Y&amp;SerialNum=2001500885" TargetMode="External"/><Relationship Id="rId76" Type="http://schemas.openxmlformats.org/officeDocument/2006/relationships/hyperlink" Target="http://www.westlaw.com/Find/Default.wl?rs=dfa1.0&amp;vr=2.0&amp;DB=506&amp;FindType=Y&amp;SerialNum=2001520144" TargetMode="External"/><Relationship Id="rId77" Type="http://schemas.openxmlformats.org/officeDocument/2006/relationships/hyperlink" Target="http://www.westlaw.com/Find/Default.wl?rs=dfa1.0&amp;vr=2.0&amp;DB=506&amp;FindType=Y&amp;SerialNum=2001520687" TargetMode="External"/><Relationship Id="rId78" Type="http://schemas.openxmlformats.org/officeDocument/2006/relationships/hyperlink" Target="http://www.westlaw.com/Find/Default.wl?rs=dfa1.0&amp;vr=2.0&amp;DB=506&amp;FindType=Y&amp;SerialNum=2001602804" TargetMode="External"/><Relationship Id="rId79" Type="http://schemas.openxmlformats.org/officeDocument/2006/relationships/hyperlink" Target="http://www.westlaw.com/Find/Default.wl?rs=dfa1.0&amp;vr=2.0&amp;DB=506&amp;FindType=Y&amp;SerialNum=2001454642" TargetMode="External"/><Relationship Id="rId170" Type="http://schemas.openxmlformats.org/officeDocument/2006/relationships/hyperlink" Target="http://www.westlaw.com/Find/Default.wl?rs=dfa1.0&amp;vr=2.0&amp;DB=506&amp;FindType=Y&amp;SerialNum=2000570027" TargetMode="External"/><Relationship Id="rId171" Type="http://schemas.openxmlformats.org/officeDocument/2006/relationships/hyperlink" Target="http://www.westlaw.com/Find/Default.wl?rs=dfa1.0&amp;vr=2.0&amp;DB=506&amp;FindType=Y&amp;SerialNum=2000567622" TargetMode="External"/><Relationship Id="rId172" Type="http://schemas.openxmlformats.org/officeDocument/2006/relationships/hyperlink" Target="http://www.westlaw.com/Find/Default.wl?rs=dfa1.0&amp;vr=2.0&amp;DB=506&amp;FindType=Y&amp;SerialNum=2000563468" TargetMode="External"/><Relationship Id="rId173" Type="http://schemas.openxmlformats.org/officeDocument/2006/relationships/hyperlink" Target="http://www.westlaw.com/Find/Default.wl?rs=dfa1.0&amp;vr=2.0&amp;DB=506&amp;FindType=Y&amp;SerialNum=2000633150" TargetMode="External"/><Relationship Id="rId174" Type="http://schemas.openxmlformats.org/officeDocument/2006/relationships/hyperlink" Target="http://www.westlaw.com/Find/Default.wl?rs=dfa1.0&amp;vr=2.0&amp;DB=506&amp;FindType=Y&amp;SerialNum=2000561684" TargetMode="External"/><Relationship Id="rId175" Type="http://schemas.openxmlformats.org/officeDocument/2006/relationships/hyperlink" Target="http://www.westlaw.com/Find/Default.wl?rs=dfa1.0&amp;vr=2.0&amp;DB=506&amp;FindType=Y&amp;SerialNum=2000559451" TargetMode="External"/><Relationship Id="rId176" Type="http://schemas.openxmlformats.org/officeDocument/2006/relationships/hyperlink" Target="http://www.westlaw.com/Find/Default.wl?rs=dfa1.0&amp;vr=2.0&amp;DB=506&amp;FindType=Y&amp;SerialNum=2000554772" TargetMode="External"/><Relationship Id="rId177" Type="http://schemas.openxmlformats.org/officeDocument/2006/relationships/hyperlink" Target="http://www.westlaw.com/Find/Default.wl?rs=dfa1.0&amp;vr=2.0&amp;DB=4637&amp;FindType=Y&amp;SerialNum=2001526583" TargetMode="External"/><Relationship Id="rId178" Type="http://schemas.openxmlformats.org/officeDocument/2006/relationships/hyperlink" Target="http://www.westlaw.com/Find/Default.wl?rs=dfa1.0&amp;vr=2.0&amp;FindType=Y&amp;SerialNum=2001832108" TargetMode="External"/><Relationship Id="rId179" Type="http://schemas.openxmlformats.org/officeDocument/2006/relationships/hyperlink" Target="http://www.westlaw.com/Find/Default.wl?rs=dfa1.0&amp;vr=2.0&amp;DB=837&amp;FindType=Y&amp;SerialNum=2001876810" TargetMode="External"/><Relationship Id="rId260" Type="http://schemas.openxmlformats.org/officeDocument/2006/relationships/hyperlink" Target="http://www.westlaw.com/Find/Default.wl?rs=dfa1.0&amp;vr=2.0&amp;DB=4637&amp;FindType=Y&amp;SerialNum=2001649643" TargetMode="External"/><Relationship Id="rId10" Type="http://schemas.openxmlformats.org/officeDocument/2006/relationships/hyperlink" Target="http://www.westlaw.com/Find/Default.wl?rs=dfa1.0&amp;vr=2.0&amp;DB=780&amp;FindType=Y&amp;SerialNum=2001405177" TargetMode="External"/><Relationship Id="rId11" Type="http://schemas.openxmlformats.org/officeDocument/2006/relationships/hyperlink" Target="http://www.westlaw.com/Find/Default.wl?rs=dfa1.0&amp;vr=2.0&amp;DB=780&amp;FindType=Y&amp;SerialNum=2001325909" TargetMode="External"/><Relationship Id="rId12" Type="http://schemas.openxmlformats.org/officeDocument/2006/relationships/hyperlink" Target="http://www.westlaw.com/Find/Default.wl?rs=dfa1.0&amp;vr=2.0&amp;DB=780&amp;FindType=Y&amp;SerialNum=2001325938" TargetMode="External"/><Relationship Id="rId13" Type="http://schemas.openxmlformats.org/officeDocument/2006/relationships/hyperlink" Target="http://www.westlaw.com/Find/Default.wl?rs=dfa1.0&amp;vr=2.0&amp;DB=780&amp;FindType=Y&amp;SerialNum=2001262134" TargetMode="External"/><Relationship Id="rId14" Type="http://schemas.openxmlformats.org/officeDocument/2006/relationships/hyperlink" Target="http://www.westlaw.com/Find/Default.wl?rs=dfa1.0&amp;vr=2.0&amp;DB=780&amp;FindType=Y&amp;SerialNum=2001232370" TargetMode="External"/><Relationship Id="rId15" Type="http://schemas.openxmlformats.org/officeDocument/2006/relationships/hyperlink" Target="http://www.westlaw.com/Find/Default.wl?rs=dfa1.0&amp;vr=2.0&amp;DB=780&amp;FindType=Y&amp;SerialNum=2001232378" TargetMode="External"/><Relationship Id="rId16" Type="http://schemas.openxmlformats.org/officeDocument/2006/relationships/hyperlink" Target="http://www.westlaw.com/Find/Default.wl?rs=dfa1.0&amp;vr=2.0&amp;DB=780&amp;FindType=Y&amp;SerialNum=2001227352" TargetMode="External"/><Relationship Id="rId17" Type="http://schemas.openxmlformats.org/officeDocument/2006/relationships/hyperlink" Target="http://www.westlaw.com/Find/Default.wl?rs=dfa1.0&amp;vr=2.0&amp;DB=780&amp;FindType=Y&amp;SerialNum=2001191222" TargetMode="External"/><Relationship Id="rId18" Type="http://schemas.openxmlformats.org/officeDocument/2006/relationships/hyperlink" Target="http://www.westlaw.com/Find/Default.wl?rs=dfa1.0&amp;vr=2.0&amp;DB=780&amp;FindType=Y&amp;SerialNum=2001180027" TargetMode="External"/><Relationship Id="rId19" Type="http://schemas.openxmlformats.org/officeDocument/2006/relationships/hyperlink" Target="http://www.westlaw.com/Find/Default.wl?rs=dfa1.0&amp;vr=2.0&amp;DB=780&amp;FindType=Y&amp;SerialNum=2001175402" TargetMode="External"/><Relationship Id="rId261" Type="http://schemas.openxmlformats.org/officeDocument/2006/relationships/hyperlink" Target="http://www.westlaw.com/Find/Default.wl?rs=dfa1.0&amp;vr=2.0&amp;DB=4637&amp;FindType=Y&amp;SerialNum=2001255207" TargetMode="External"/><Relationship Id="rId262" Type="http://schemas.openxmlformats.org/officeDocument/2006/relationships/hyperlink" Target="http://www.westlaw.com/Find/Default.wl?rs=dfa1.0&amp;vr=2.0&amp;DB=4637&amp;FindType=Y&amp;SerialNum=2001323982" TargetMode="External"/><Relationship Id="rId263" Type="http://schemas.openxmlformats.org/officeDocument/2006/relationships/hyperlink" Target="http://www.westlaw.com/Find/Default.wl?rs=dfa1.0&amp;vr=2.0&amp;DB=4637&amp;FindType=Y&amp;SerialNum=2001261054" TargetMode="External"/><Relationship Id="rId264" Type="http://schemas.openxmlformats.org/officeDocument/2006/relationships/hyperlink" Target="http://www.westlaw.com/Find/Default.wl?rs=dfa1.0&amp;vr=2.0&amp;DB=4637&amp;FindType=Y&amp;SerialNum=2001307768" TargetMode="External"/><Relationship Id="rId110" Type="http://schemas.openxmlformats.org/officeDocument/2006/relationships/hyperlink" Target="http://www.westlaw.com/Find/Default.wl?rs=dfa1.0&amp;vr=2.0&amp;DB=506&amp;FindType=Y&amp;SerialNum=2001244400" TargetMode="External"/><Relationship Id="rId111" Type="http://schemas.openxmlformats.org/officeDocument/2006/relationships/hyperlink" Target="http://www.westlaw.com/Find/Default.wl?rs=dfa1.0&amp;vr=2.0&amp;DB=506&amp;FindType=Y&amp;SerialNum=2001242475" TargetMode="External"/><Relationship Id="rId112" Type="http://schemas.openxmlformats.org/officeDocument/2006/relationships/hyperlink" Target="http://www.westlaw.com/Find/Default.wl?rs=dfa1.0&amp;vr=2.0&amp;DB=506&amp;FindType=Y&amp;SerialNum=2001240723" TargetMode="External"/><Relationship Id="rId113" Type="http://schemas.openxmlformats.org/officeDocument/2006/relationships/hyperlink" Target="http://www.westlaw.com/Find/Default.wl?rs=dfa1.0&amp;vr=2.0&amp;DB=506&amp;FindType=Y&amp;SerialNum=2001209884" TargetMode="External"/><Relationship Id="rId114" Type="http://schemas.openxmlformats.org/officeDocument/2006/relationships/hyperlink" Target="http://www.westlaw.com/Find/Default.wl?rs=dfa1.0&amp;vr=2.0&amp;DB=506&amp;FindType=Y&amp;SerialNum=2001208502" TargetMode="External"/><Relationship Id="rId115" Type="http://schemas.openxmlformats.org/officeDocument/2006/relationships/hyperlink" Target="http://www.westlaw.com/Find/Default.wl?rs=dfa1.0&amp;vr=2.0&amp;DB=506&amp;FindType=Y&amp;SerialNum=2001210072" TargetMode="External"/><Relationship Id="rId116" Type="http://schemas.openxmlformats.org/officeDocument/2006/relationships/hyperlink" Target="http://www.westlaw.com/Find/Default.wl?rs=dfa1.0&amp;vr=2.0&amp;DB=506&amp;FindType=Y&amp;SerialNum=2001194584" TargetMode="External"/><Relationship Id="rId117" Type="http://schemas.openxmlformats.org/officeDocument/2006/relationships/hyperlink" Target="http://www.westlaw.com/Find/Default.wl?rs=dfa1.0&amp;vr=2.0&amp;DB=506&amp;FindType=Y&amp;SerialNum=2001195316" TargetMode="External"/><Relationship Id="rId118" Type="http://schemas.openxmlformats.org/officeDocument/2006/relationships/hyperlink" Target="http://www.westlaw.com/Find/Default.wl?rs=dfa1.0&amp;vr=2.0&amp;FindType=Y&amp;SerialNum=2002185525" TargetMode="External"/><Relationship Id="rId119" Type="http://schemas.openxmlformats.org/officeDocument/2006/relationships/hyperlink" Target="http://www.westlaw.com/Find/Default.wl?rs=dfa1.0&amp;vr=2.0&amp;DB=506&amp;FindType=Y&amp;SerialNum=2001141503" TargetMode="External"/><Relationship Id="rId200" Type="http://schemas.openxmlformats.org/officeDocument/2006/relationships/hyperlink" Target="http://www.westlaw.com/Find/Default.wl?rs=dfa1.0&amp;vr=2.0&amp;FindType=Y&amp;SerialNum=2001714105" TargetMode="External"/><Relationship Id="rId201" Type="http://schemas.openxmlformats.org/officeDocument/2006/relationships/hyperlink" Target="http://www.westlaw.com/Find/Default.wl?rs=dfa1.0&amp;vr=2.0&amp;DB=4637&amp;FindType=Y&amp;SerialNum=2001686950" TargetMode="External"/><Relationship Id="rId202" Type="http://schemas.openxmlformats.org/officeDocument/2006/relationships/hyperlink" Target="http://www.westlaw.com/Find/Default.wl?rs=dfa1.0&amp;vr=2.0&amp;DB=4637&amp;FindType=Y&amp;SerialNum=2001751951" TargetMode="External"/><Relationship Id="rId203" Type="http://schemas.openxmlformats.org/officeDocument/2006/relationships/hyperlink" Target="http://www.westlaw.com/Find/Default.wl?rs=dfa1.0&amp;vr=2.0&amp;DB=4637&amp;FindType=Y&amp;SerialNum=2001686046" TargetMode="External"/><Relationship Id="rId204" Type="http://schemas.openxmlformats.org/officeDocument/2006/relationships/hyperlink" Target="http://www.westlaw.com/Find/Default.wl?rs=dfa1.0&amp;vr=2.0&amp;DB=4637&amp;FindType=Y&amp;SerialNum=2002307811" TargetMode="External"/><Relationship Id="rId205" Type="http://schemas.openxmlformats.org/officeDocument/2006/relationships/hyperlink" Target="http://www.westlaw.com/Find/Default.wl?rs=dfa1.0&amp;vr=2.0&amp;DB=4637&amp;FindType=Y&amp;SerialNum=2002226790" TargetMode="External"/><Relationship Id="rId206" Type="http://schemas.openxmlformats.org/officeDocument/2006/relationships/hyperlink" Target="http://www.westlaw.com/Find/Default.wl?rs=dfa1.0&amp;vr=2.0&amp;DB=4637&amp;FindType=Y&amp;SerialNum=2001680711" TargetMode="External"/><Relationship Id="rId207" Type="http://schemas.openxmlformats.org/officeDocument/2006/relationships/hyperlink" Target="http://www.westlaw.com/Find/Default.wl?rs=dfa1.0&amp;vr=2.0&amp;FindType=Y&amp;SerialNum=2002585039" TargetMode="External"/><Relationship Id="rId208" Type="http://schemas.openxmlformats.org/officeDocument/2006/relationships/hyperlink" Target="http://www.westlaw.com/Find/Default.wl?rs=dfa1.0&amp;vr=2.0&amp;FindType=Y&amp;SerialNum=2002585060" TargetMode="External"/><Relationship Id="rId209" Type="http://schemas.openxmlformats.org/officeDocument/2006/relationships/hyperlink" Target="http://www.westlaw.com/Find/Default.wl?rs=dfa1.0&amp;vr=2.0&amp;DB=4637&amp;FindType=Y&amp;SerialNum=2001880423" TargetMode="External"/><Relationship Id="rId265" Type="http://schemas.openxmlformats.org/officeDocument/2006/relationships/hyperlink" Target="http://www.westlaw.com/Find/Default.wl?rs=dfa1.0&amp;vr=2.0&amp;FindType=Y&amp;SerialNum=2002585063" TargetMode="External"/><Relationship Id="rId266" Type="http://schemas.openxmlformats.org/officeDocument/2006/relationships/hyperlink" Target="http://www.westlaw.com/Find/Default.wl?rs=dfa1.0&amp;vr=2.0&amp;DB=4637&amp;FindType=Y&amp;SerialNum=2001225294" TargetMode="External"/><Relationship Id="rId267" Type="http://schemas.openxmlformats.org/officeDocument/2006/relationships/hyperlink" Target="http://www.westlaw.com/Find/Default.wl?rs=dfa1.0&amp;vr=2.0&amp;FindType=Y&amp;SerialNum=2001226649" TargetMode="External"/><Relationship Id="rId268" Type="http://schemas.openxmlformats.org/officeDocument/2006/relationships/hyperlink" Target="http://www.westlaw.com/Find/Default.wl?rs=dfa1.0&amp;vr=2.0&amp;FindType=Y&amp;SerialNum=2001225818" TargetMode="External"/><Relationship Id="rId269" Type="http://schemas.openxmlformats.org/officeDocument/2006/relationships/hyperlink" Target="http://www.westlaw.com/Find/Default.wl?rs=dfa1.0&amp;vr=2.0&amp;DB=4637&amp;FindType=Y&amp;SerialNum=2001226947" TargetMode="External"/><Relationship Id="rId1" Type="http://schemas.openxmlformats.org/officeDocument/2006/relationships/hyperlink" Target="http://www.westlaw.com/Find/Default.wl?rs=dfa1.0&amp;vr=2.0&amp;DB=780&amp;FindType=Y&amp;SerialNum=2001552278" TargetMode="External"/><Relationship Id="rId2" Type="http://schemas.openxmlformats.org/officeDocument/2006/relationships/hyperlink" Target="http://www.westlaw.com/Find/Default.wl?rs=dfa1.0&amp;vr=2.0&amp;DB=780&amp;FindType=Y&amp;SerialNum=2001536098" TargetMode="External"/><Relationship Id="rId3" Type="http://schemas.openxmlformats.org/officeDocument/2006/relationships/hyperlink" Target="http://www.westlaw.com/Find/Default.wl?rs=dfa1.0&amp;vr=2.0&amp;DB=780&amp;FindType=Y&amp;SerialNum=2001536099" TargetMode="External"/><Relationship Id="rId4" Type="http://schemas.openxmlformats.org/officeDocument/2006/relationships/hyperlink" Target="http://www.westlaw.com/Find/Default.wl?rs=dfa1.0&amp;vr=2.0&amp;DB=780&amp;FindType=Y&amp;SerialNum=2001518724" TargetMode="External"/><Relationship Id="rId5" Type="http://schemas.openxmlformats.org/officeDocument/2006/relationships/hyperlink" Target="http://www.westlaw.com/Find/Default.wl?rs=dfa1.0&amp;vr=2.0&amp;DB=780&amp;FindType=Y&amp;SerialNum=2001500791" TargetMode="External"/><Relationship Id="rId6" Type="http://schemas.openxmlformats.org/officeDocument/2006/relationships/hyperlink" Target="http://www.westlaw.com/Find/Default.wl?rs=dfa1.0&amp;vr=2.0&amp;DB=780&amp;FindType=Y&amp;SerialNum=2001500792" TargetMode="External"/><Relationship Id="rId7" Type="http://schemas.openxmlformats.org/officeDocument/2006/relationships/hyperlink" Target="http://www.westlaw.com/Find/Default.wl?rs=dfa1.0&amp;vr=2.0&amp;DB=780&amp;FindType=Y&amp;SerialNum=2001500813" TargetMode="External"/><Relationship Id="rId8" Type="http://schemas.openxmlformats.org/officeDocument/2006/relationships/hyperlink" Target="http://www.westlaw.com/Find/Default.wl?rs=dfa1.0&amp;vr=2.0&amp;DB=780&amp;FindType=Y&amp;SerialNum=2001457036" TargetMode="External"/><Relationship Id="rId9" Type="http://schemas.openxmlformats.org/officeDocument/2006/relationships/hyperlink" Target="http://www.westlaw.com/Find/Default.wl?rs=dfa1.0&amp;vr=2.0&amp;DB=780&amp;FindType=Y&amp;SerialNum=2001440953" TargetMode="External"/><Relationship Id="rId80" Type="http://schemas.openxmlformats.org/officeDocument/2006/relationships/hyperlink" Target="http://www.westlaw.com/Find/Default.wl?rs=dfa1.0&amp;vr=2.0&amp;DB=506&amp;FindType=Y&amp;SerialNum=2001499967" TargetMode="External"/><Relationship Id="rId81" Type="http://schemas.openxmlformats.org/officeDocument/2006/relationships/hyperlink" Target="http://www.westlaw.com/Find/Default.wl?rs=dfa1.0&amp;vr=2.0&amp;DB=506&amp;FindType=Y&amp;SerialNum=2001457268" TargetMode="External"/><Relationship Id="rId82" Type="http://schemas.openxmlformats.org/officeDocument/2006/relationships/hyperlink" Target="http://www.westlaw.com/Find/Default.wl?rs=dfa1.0&amp;vr=2.0&amp;DB=506&amp;FindType=Y&amp;SerialNum=2001581992" TargetMode="External"/><Relationship Id="rId83" Type="http://schemas.openxmlformats.org/officeDocument/2006/relationships/hyperlink" Target="http://www.westlaw.com/Find/Default.wl?rs=dfa1.0&amp;vr=2.0&amp;DB=506&amp;FindType=Y&amp;SerialNum=2001440799" TargetMode="External"/><Relationship Id="rId84" Type="http://schemas.openxmlformats.org/officeDocument/2006/relationships/hyperlink" Target="http://www.westlaw.com/Find/Default.wl?rs=dfa1.0&amp;vr=2.0&amp;DB=506&amp;FindType=Y&amp;SerialNum=2001440941" TargetMode="External"/><Relationship Id="rId85" Type="http://schemas.openxmlformats.org/officeDocument/2006/relationships/hyperlink" Target="http://www.westlaw.com/Find/Default.wl?rs=dfa1.0&amp;vr=2.0&amp;DB=506&amp;FindType=Y&amp;SerialNum=2001441066" TargetMode="External"/><Relationship Id="rId86" Type="http://schemas.openxmlformats.org/officeDocument/2006/relationships/hyperlink" Target="http://www.westlaw.com/Find/Default.wl?rs=dfa1.0&amp;vr=2.0&amp;DB=506&amp;FindType=Y&amp;SerialNum=2001441189" TargetMode="External"/><Relationship Id="rId87" Type="http://schemas.openxmlformats.org/officeDocument/2006/relationships/hyperlink" Target="http://www.westlaw.com/Find/Default.wl?rs=dfa1.0&amp;vr=2.0&amp;DB=506&amp;FindType=Y&amp;SerialNum=2001439503" TargetMode="External"/><Relationship Id="rId88" Type="http://schemas.openxmlformats.org/officeDocument/2006/relationships/hyperlink" Target="http://www.westlaw.com/Find/Default.wl?rs=dfa1.0&amp;vr=2.0&amp;DB=6538&amp;FindType=Y&amp;SerialNum=2001439661" TargetMode="External"/><Relationship Id="rId89" Type="http://schemas.openxmlformats.org/officeDocument/2006/relationships/hyperlink" Target="http://www.westlaw.com/Find/Default.wl?rs=dfa1.0&amp;vr=2.0&amp;DB=506&amp;FindType=Y&amp;SerialNum=2001342010" TargetMode="External"/><Relationship Id="rId180" Type="http://schemas.openxmlformats.org/officeDocument/2006/relationships/hyperlink" Target="http://www.westlaw.com/Find/Default.wl?rs=dfa1.0&amp;vr=2.0&amp;FindType=Y&amp;SerialNum=2001847346" TargetMode="External"/><Relationship Id="rId181" Type="http://schemas.openxmlformats.org/officeDocument/2006/relationships/hyperlink" Target="http://www.westlaw.com/Find/Default.wl?rs=dfa1.0&amp;vr=2.0&amp;DB=4637&amp;FindType=Y&amp;SerialNum=2001931177" TargetMode="External"/><Relationship Id="rId182" Type="http://schemas.openxmlformats.org/officeDocument/2006/relationships/hyperlink" Target="http://www.westlaw.com/Find/Default.wl?rs=dfa1.0&amp;vr=2.0&amp;FindType=Y&amp;SerialNum=2004087071" TargetMode="External"/><Relationship Id="rId183" Type="http://schemas.openxmlformats.org/officeDocument/2006/relationships/hyperlink" Target="http://www.westlaw.com/Find/Default.wl?rs=dfa1.0&amp;vr=2.0&amp;FindType=Y&amp;SerialNum=2001829341" TargetMode="External"/><Relationship Id="rId184" Type="http://schemas.openxmlformats.org/officeDocument/2006/relationships/hyperlink" Target="http://www.westlaw.com/Find/Default.wl?rs=dfa1.0&amp;vr=2.0&amp;DB=4637&amp;FindType=Y&amp;SerialNum=2001795598" TargetMode="External"/><Relationship Id="rId185" Type="http://schemas.openxmlformats.org/officeDocument/2006/relationships/hyperlink" Target="http://www.westlaw.com/Find/Default.wl?rs=dfa1.0&amp;vr=2.0&amp;DB=4637&amp;FindType=Y&amp;SerialNum=2001797432" TargetMode="External"/><Relationship Id="rId186" Type="http://schemas.openxmlformats.org/officeDocument/2006/relationships/hyperlink" Target="http://www.westlaw.com/Find/Default.wl?rs=dfa1.0&amp;vr=2.0&amp;DB=4637&amp;FindType=Y&amp;SerialNum=2001798693" TargetMode="External"/><Relationship Id="rId187" Type="http://schemas.openxmlformats.org/officeDocument/2006/relationships/hyperlink" Target="http://www.westlaw.com/Find/Default.wl?rs=dfa1.0&amp;vr=2.0&amp;FindType=Y&amp;SerialNum=2003888375" TargetMode="External"/><Relationship Id="rId188" Type="http://schemas.openxmlformats.org/officeDocument/2006/relationships/hyperlink" Target="http://www.westlaw.com/Find/Default.wl?rs=dfa1.0&amp;vr=2.0&amp;DB=4637&amp;FindType=Y&amp;SerialNum=2001781816" TargetMode="External"/><Relationship Id="rId189" Type="http://schemas.openxmlformats.org/officeDocument/2006/relationships/hyperlink" Target="http://www.westlaw.com/Find/Default.wl?rs=dfa1.0&amp;vr=2.0&amp;DB=4637&amp;FindType=Y&amp;SerialNum=2001762921" TargetMode="External"/><Relationship Id="rId270" Type="http://schemas.openxmlformats.org/officeDocument/2006/relationships/hyperlink" Target="http://www.westlaw.com/Find/Default.wl?rs=dfa1.0&amp;vr=2.0&amp;DB=4637&amp;FindType=Y&amp;SerialNum=2001227538" TargetMode="External"/><Relationship Id="rId20" Type="http://schemas.openxmlformats.org/officeDocument/2006/relationships/hyperlink" Target="http://www.westlaw.com/Find/Default.wl?rs=dfa1.0&amp;vr=2.0&amp;DB=780&amp;FindType=Y&amp;SerialNum=2001077031" TargetMode="External"/><Relationship Id="rId21" Type="http://schemas.openxmlformats.org/officeDocument/2006/relationships/hyperlink" Target="http://www.westlaw.com/Find/Default.wl?rs=dfa1.0&amp;vr=2.0&amp;DB=506&amp;FindType=Y&amp;SerialNum=2001833195" TargetMode="External"/><Relationship Id="rId22" Type="http://schemas.openxmlformats.org/officeDocument/2006/relationships/hyperlink" Target="http://www.westlaw.com/Find/Default.wl?rs=dfa1.0&amp;vr=2.0&amp;DB=506&amp;FindType=Y&amp;SerialNum=2001818638" TargetMode="External"/><Relationship Id="rId23" Type="http://schemas.openxmlformats.org/officeDocument/2006/relationships/hyperlink" Target="http://www.westlaw.com/Find/Default.wl?rs=dfa1.0&amp;vr=2.0&amp;DB=506&amp;FindType=Y&amp;SerialNum=2001818644" TargetMode="External"/><Relationship Id="rId24" Type="http://schemas.openxmlformats.org/officeDocument/2006/relationships/hyperlink" Target="http://www.westlaw.com/Find/Default.wl?rs=dfa1.0&amp;vr=2.0&amp;DB=506&amp;FindType=Y&amp;SerialNum=2001795507" TargetMode="External"/><Relationship Id="rId25" Type="http://schemas.openxmlformats.org/officeDocument/2006/relationships/hyperlink" Target="http://www.westlaw.com/Find/Default.wl?rs=dfa1.0&amp;vr=2.0&amp;DB=506&amp;FindType=Y&amp;SerialNum=2001797643" TargetMode="External"/><Relationship Id="rId26" Type="http://schemas.openxmlformats.org/officeDocument/2006/relationships/hyperlink" Target="http://www.westlaw.com/Find/Default.wl?rs=dfa1.0&amp;vr=2.0&amp;DB=6538&amp;FindType=Y&amp;SerialNum=2001798193" TargetMode="External"/><Relationship Id="rId27" Type="http://schemas.openxmlformats.org/officeDocument/2006/relationships/hyperlink" Target="http://www.westlaw.com/Find/Default.wl?rs=dfa1.0&amp;vr=2.0&amp;DB=506&amp;FindType=Y&amp;SerialNum=2002196414" TargetMode="External"/><Relationship Id="rId28" Type="http://schemas.openxmlformats.org/officeDocument/2006/relationships/hyperlink" Target="http://www.westlaw.com/Find/Default.wl?rs=dfa1.0&amp;vr=2.0&amp;DB=506&amp;FindType=Y&amp;SerialNum=2001796509" TargetMode="External"/><Relationship Id="rId29" Type="http://schemas.openxmlformats.org/officeDocument/2006/relationships/hyperlink" Target="http://www.westlaw.com/Find/Default.wl?rs=dfa1.0&amp;vr=2.0&amp;DB=506&amp;FindType=Y&amp;SerialNum=2001797353" TargetMode="External"/><Relationship Id="rId271" Type="http://schemas.openxmlformats.org/officeDocument/2006/relationships/hyperlink" Target="http://www.westlaw.com/Find/Default.wl?rs=dfa1.0&amp;vr=2.0&amp;DB=4637&amp;FindType=Y&amp;SerialNum=2001227020" TargetMode="External"/><Relationship Id="rId272" Type="http://schemas.openxmlformats.org/officeDocument/2006/relationships/hyperlink" Target="http://www.westlaw.com/Find/Default.wl?rs=dfa1.0&amp;vr=2.0&amp;DB=4637&amp;FindType=Y&amp;SerialNum=2001271622" TargetMode="External"/><Relationship Id="rId273" Type="http://schemas.openxmlformats.org/officeDocument/2006/relationships/hyperlink" Target="http://www.westlaw.com/Find/Default.wl?rs=dfa1.0&amp;vr=2.0&amp;DB=4637&amp;FindType=Y&amp;SerialNum=2001225461" TargetMode="External"/><Relationship Id="rId274" Type="http://schemas.openxmlformats.org/officeDocument/2006/relationships/hyperlink" Target="http://www.westlaw.com/Find/Default.wl?rs=dfa1.0&amp;vr=2.0&amp;FindType=Y&amp;SerialNum=2001260868" TargetMode="External"/><Relationship Id="rId120" Type="http://schemas.openxmlformats.org/officeDocument/2006/relationships/hyperlink" Target="http://www.westlaw.com/Find/Default.wl?rs=dfa1.0&amp;vr=2.0&amp;DB=506&amp;FindType=Y&amp;SerialNum=2001188646" TargetMode="External"/><Relationship Id="rId121" Type="http://schemas.openxmlformats.org/officeDocument/2006/relationships/hyperlink" Target="http://www.westlaw.com/Find/Default.wl?rs=dfa1.0&amp;vr=2.0&amp;DB=6538&amp;FindType=Y&amp;SerialNum=2001175174" TargetMode="External"/><Relationship Id="rId122" Type="http://schemas.openxmlformats.org/officeDocument/2006/relationships/hyperlink" Target="http://www.westlaw.com/Find/Default.wl?rs=dfa1.0&amp;vr=2.0&amp;DB=506&amp;FindType=Y&amp;SerialNum=2001172995" TargetMode="External"/><Relationship Id="rId123" Type="http://schemas.openxmlformats.org/officeDocument/2006/relationships/hyperlink" Target="http://www.westlaw.com/Find/Default.wl?rs=dfa1.0&amp;vr=2.0&amp;DB=506&amp;FindType=Y&amp;SerialNum=2001163705" TargetMode="External"/><Relationship Id="rId124" Type="http://schemas.openxmlformats.org/officeDocument/2006/relationships/hyperlink" Target="http://www.westlaw.com/Find/Default.wl?rs=dfa1.0&amp;vr=2.0&amp;DB=506&amp;FindType=Y&amp;SerialNum=2001163707" TargetMode="External"/><Relationship Id="rId125" Type="http://schemas.openxmlformats.org/officeDocument/2006/relationships/hyperlink" Target="http://www.westlaw.com/Find/Default.wl?rs=dfa1.0&amp;vr=2.0&amp;DB=506&amp;FindType=Y&amp;SerialNum=2001144616" TargetMode="External"/><Relationship Id="rId126" Type="http://schemas.openxmlformats.org/officeDocument/2006/relationships/hyperlink" Target="http://www.westlaw.com/Find/Default.wl?rs=dfa1.0&amp;vr=2.0&amp;DB=506&amp;FindType=Y&amp;SerialNum=2001143909" TargetMode="External"/><Relationship Id="rId127" Type="http://schemas.openxmlformats.org/officeDocument/2006/relationships/hyperlink" Target="http://www.westlaw.com/Find/Default.wl?rs=dfa1.0&amp;vr=2.0&amp;DB=506&amp;FindType=Y&amp;SerialNum=2001143910" TargetMode="External"/><Relationship Id="rId128" Type="http://schemas.openxmlformats.org/officeDocument/2006/relationships/hyperlink" Target="http://www.westlaw.com/Find/Default.wl?rs=dfa1.0&amp;vr=2.0&amp;DB=506&amp;FindType=Y&amp;SerialNum=2001144394" TargetMode="External"/><Relationship Id="rId129" Type="http://schemas.openxmlformats.org/officeDocument/2006/relationships/hyperlink" Target="http://www.westlaw.com/Find/Default.wl?rs=dfa1.0&amp;vr=2.0&amp;DB=506&amp;FindType=Y&amp;SerialNum=2001141749" TargetMode="External"/><Relationship Id="rId210" Type="http://schemas.openxmlformats.org/officeDocument/2006/relationships/hyperlink" Target="http://www.westlaw.com/Find/Default.wl?rs=dfa1.0&amp;vr=2.0&amp;DB=837&amp;FindType=Y&amp;SerialNum=2001631139" TargetMode="External"/><Relationship Id="rId211" Type="http://schemas.openxmlformats.org/officeDocument/2006/relationships/hyperlink" Target="http://www.westlaw.com/Find/Default.wl?rs=dfa1.0&amp;vr=2.0&amp;FindType=Y&amp;SerialNum=2001631135" TargetMode="External"/><Relationship Id="rId212" Type="http://schemas.openxmlformats.org/officeDocument/2006/relationships/hyperlink" Target="http://www.westlaw.com/Find/Default.wl?rs=dfa1.0&amp;vr=2.0&amp;DB=4637&amp;FindType=Y&amp;SerialNum=2001617104" TargetMode="External"/><Relationship Id="rId213" Type="http://schemas.openxmlformats.org/officeDocument/2006/relationships/hyperlink" Target="http://www.westlaw.com/Find/Default.wl?rs=dfa1.0&amp;vr=2.0&amp;FindType=Y&amp;SerialNum=2001718074" TargetMode="External"/><Relationship Id="rId214" Type="http://schemas.openxmlformats.org/officeDocument/2006/relationships/hyperlink" Target="http://www.westlaw.com/Find/Default.wl?rs=dfa1.0&amp;vr=2.0&amp;DB=4637&amp;FindType=Y&amp;SerialNum=2001621177" TargetMode="External"/><Relationship Id="rId215" Type="http://schemas.openxmlformats.org/officeDocument/2006/relationships/hyperlink" Target="http://www.westlaw.com/Find/Default.wl?rs=dfa1.0&amp;vr=2.0&amp;DB=4637&amp;FindType=Y&amp;SerialNum=2001619422" TargetMode="External"/><Relationship Id="rId216" Type="http://schemas.openxmlformats.org/officeDocument/2006/relationships/hyperlink" Target="http://www.westlaw.com/Find/Default.wl?rs=dfa1.0&amp;vr=2.0&amp;DB=4637&amp;FindType=Y&amp;SerialNum=2001598169" TargetMode="External"/><Relationship Id="rId217" Type="http://schemas.openxmlformats.org/officeDocument/2006/relationships/hyperlink" Target="http://www.westlaw.com/Find/Default.wl?rs=dfa1.0&amp;vr=2.0&amp;FindType=Y&amp;SerialNum=2001598348" TargetMode="External"/><Relationship Id="rId218" Type="http://schemas.openxmlformats.org/officeDocument/2006/relationships/hyperlink" Target="http://www.westlaw.com/Find/Default.wl?rs=dfa1.0&amp;vr=2.0&amp;FindType=Y&amp;SerialNum=2002585054" TargetMode="External"/><Relationship Id="rId219" Type="http://schemas.openxmlformats.org/officeDocument/2006/relationships/hyperlink" Target="http://www.westlaw.com/Find/Default.wl?rs=dfa1.0&amp;vr=2.0&amp;DB=164&amp;FindType=Y&amp;SerialNum=2001572015" TargetMode="External"/><Relationship Id="rId275" Type="http://schemas.openxmlformats.org/officeDocument/2006/relationships/hyperlink" Target="http://www.westlaw.com/Find/Default.wl?rs=dfa1.0&amp;vr=2.0&amp;DB=4637&amp;FindType=Y&amp;SerialNum=2001191510" TargetMode="External"/><Relationship Id="rId276" Type="http://schemas.openxmlformats.org/officeDocument/2006/relationships/hyperlink" Target="http://www.westlaw.com/Find/Default.wl?rs=dfa1.0&amp;vr=2.0&amp;DB=4637&amp;FindType=Y&amp;SerialNum=2001226910" TargetMode="External"/><Relationship Id="rId277" Type="http://schemas.openxmlformats.org/officeDocument/2006/relationships/hyperlink" Target="http://www.westlaw.com/Find/Default.wl?rs=dfa1.0&amp;vr=2.0&amp;DB=4637&amp;FindType=Y&amp;SerialNum=2001255348" TargetMode="External"/><Relationship Id="rId278" Type="http://schemas.openxmlformats.org/officeDocument/2006/relationships/hyperlink" Target="http://www.westlaw.com/Find/Default.wl?rs=dfa1.0&amp;vr=2.0&amp;FindType=Y&amp;SerialNum=2001191675" TargetMode="External"/><Relationship Id="rId279" Type="http://schemas.openxmlformats.org/officeDocument/2006/relationships/hyperlink" Target="http://www.westlaw.com/Find/Default.wl?rs=dfa1.0&amp;vr=2.0&amp;DB=4637&amp;FindType=Y&amp;SerialNum=2001191442" TargetMode="External"/><Relationship Id="rId300" Type="http://schemas.openxmlformats.org/officeDocument/2006/relationships/hyperlink" Target="http://www.westlaw.com/Find/Default.wl?rs=dfa1.0&amp;vr=2.0&amp;DB=4637&amp;FindType=Y&amp;SerialNum=2000630137" TargetMode="External"/><Relationship Id="rId301" Type="http://schemas.openxmlformats.org/officeDocument/2006/relationships/hyperlink" Target="http://www.westlaw.com/Find/Default.wl?rs=dfa1.0&amp;vr=2.0&amp;DB=4637&amp;FindType=Y&amp;SerialNum=2000620496" TargetMode="External"/><Relationship Id="rId302" Type="http://schemas.openxmlformats.org/officeDocument/2006/relationships/hyperlink" Target="http://www.westlaw.com/Find/Default.wl?rs=dfa1.0&amp;vr=2.0&amp;DB=4637&amp;FindType=Y&amp;SerialNum=2000640748" TargetMode="External"/><Relationship Id="rId303" Type="http://schemas.openxmlformats.org/officeDocument/2006/relationships/hyperlink" Target="http://www.westlaw.com/Find/Default.wl?rs=dfa1.0&amp;vr=2.0&amp;DB=4637&amp;FindType=Y&amp;SerialNum=2000614472" TargetMode="External"/><Relationship Id="rId304" Type="http://schemas.openxmlformats.org/officeDocument/2006/relationships/hyperlink" Target="http://www.westlaw.com/Find/Default.wl?rs=dfa1.0&amp;vr=2.0&amp;DB=4637&amp;FindType=Y&amp;SerialNum=2000613312" TargetMode="External"/><Relationship Id="rId305" Type="http://schemas.openxmlformats.org/officeDocument/2006/relationships/hyperlink" Target="http://www.westlaw.com/Find/Default.wl?rs=dfa1.0&amp;vr=2.0&amp;DB=4637&amp;FindType=Y&amp;SerialNum=2000613518" TargetMode="External"/><Relationship Id="rId306" Type="http://schemas.openxmlformats.org/officeDocument/2006/relationships/hyperlink" Target="http://www.westlaw.com/Find/Default.wl?rs=dfa1.0&amp;vr=2.0&amp;DB=4637&amp;FindType=Y&amp;SerialNum=2000620646" TargetMode="External"/><Relationship Id="rId307" Type="http://schemas.openxmlformats.org/officeDocument/2006/relationships/hyperlink" Target="http://www.westlaw.com/Find/Default.wl?rs=dfa1.0&amp;vr=2.0&amp;FindType=Y&amp;SerialNum=2000622615" TargetMode="External"/><Relationship Id="rId308" Type="http://schemas.openxmlformats.org/officeDocument/2006/relationships/hyperlink" Target="http://www.westlaw.com/Find/Default.wl?rs=dfa1.0&amp;vr=2.0&amp;FindType=Y&amp;SerialNum=2003169948" TargetMode="External"/><Relationship Id="rId309" Type="http://schemas.openxmlformats.org/officeDocument/2006/relationships/hyperlink" Target="http://www.westlaw.com/Find/Default.wl?rs=dfa1.0&amp;vr=2.0&amp;DB=4637&amp;FindType=Y&amp;SerialNum=2000594716" TargetMode="External"/><Relationship Id="rId90" Type="http://schemas.openxmlformats.org/officeDocument/2006/relationships/hyperlink" Target="http://www.westlaw.com/Find/Default.wl?rs=dfa1.0&amp;vr=2.0&amp;DB=613&amp;FindType=Y&amp;SerialNum=2001403010" TargetMode="External"/><Relationship Id="rId91" Type="http://schemas.openxmlformats.org/officeDocument/2006/relationships/hyperlink" Target="http://www.westlaw.com/Find/Default.wl?rs=dfa1.0&amp;vr=2.0&amp;DB=506&amp;FindType=Y&amp;SerialNum=2001387338" TargetMode="External"/><Relationship Id="rId92" Type="http://schemas.openxmlformats.org/officeDocument/2006/relationships/hyperlink" Target="http://www.westlaw.com/Find/Default.wl?rs=dfa1.0&amp;vr=2.0&amp;DB=506&amp;FindType=Y&amp;SerialNum=2001386360" TargetMode="External"/><Relationship Id="rId93" Type="http://schemas.openxmlformats.org/officeDocument/2006/relationships/hyperlink" Target="http://www.westlaw.com/Find/Default.wl?rs=dfa1.0&amp;vr=2.0&amp;DB=506&amp;FindType=Y&amp;SerialNum=2001385238" TargetMode="External"/><Relationship Id="rId94" Type="http://schemas.openxmlformats.org/officeDocument/2006/relationships/hyperlink" Target="http://www.westlaw.com/Find/Default.wl?rs=dfa1.0&amp;vr=2.0&amp;DB=506&amp;FindType=Y&amp;SerialNum=2001386756" TargetMode="External"/><Relationship Id="rId95" Type="http://schemas.openxmlformats.org/officeDocument/2006/relationships/hyperlink" Target="http://www.westlaw.com/Find/Default.wl?rs=dfa1.0&amp;vr=2.0&amp;DB=506&amp;FindType=Y&amp;SerialNum=2001324141" TargetMode="External"/><Relationship Id="rId96" Type="http://schemas.openxmlformats.org/officeDocument/2006/relationships/hyperlink" Target="http://www.westlaw.com/Find/Default.wl?rs=dfa1.0&amp;vr=2.0&amp;DB=6538&amp;FindType=Y&amp;SerialNum=2001340066" TargetMode="External"/><Relationship Id="rId97" Type="http://schemas.openxmlformats.org/officeDocument/2006/relationships/hyperlink" Target="http://www.westlaw.com/Find/Default.wl?rs=dfa1.0&amp;vr=2.0&amp;DB=506&amp;FindType=Y&amp;SerialNum=2001324036" TargetMode="External"/><Relationship Id="rId98" Type="http://schemas.openxmlformats.org/officeDocument/2006/relationships/hyperlink" Target="http://www.westlaw.com/Find/Default.wl?rs=dfa1.0&amp;vr=2.0&amp;DB=506&amp;FindType=Y&amp;SerialNum=2001324191" TargetMode="External"/><Relationship Id="rId99" Type="http://schemas.openxmlformats.org/officeDocument/2006/relationships/hyperlink" Target="http://www.westlaw.com/Find/Default.wl?rs=dfa1.0&amp;vr=2.0&amp;DB=506&amp;FindType=Y&amp;SerialNum=2001322836" TargetMode="External"/><Relationship Id="rId190" Type="http://schemas.openxmlformats.org/officeDocument/2006/relationships/hyperlink" Target="http://www.westlaw.com/Find/Default.wl?rs=dfa1.0&amp;vr=2.0&amp;DB=4637&amp;FindType=Y&amp;SerialNum=2001784853" TargetMode="External"/><Relationship Id="rId191" Type="http://schemas.openxmlformats.org/officeDocument/2006/relationships/hyperlink" Target="http://www.westlaw.com/Find/Default.wl?rs=dfa1.0&amp;vr=2.0&amp;DB=4637&amp;FindType=Y&amp;SerialNum=2001750559" TargetMode="External"/><Relationship Id="rId192" Type="http://schemas.openxmlformats.org/officeDocument/2006/relationships/hyperlink" Target="http://www.westlaw.com/Find/Default.wl?rs=dfa1.0&amp;vr=2.0&amp;DB=4637&amp;FindType=Y&amp;SerialNum=2001751330" TargetMode="External"/><Relationship Id="rId193" Type="http://schemas.openxmlformats.org/officeDocument/2006/relationships/hyperlink" Target="http://www.westlaw.com/Find/Default.wl?rs=dfa1.0&amp;vr=2.0&amp;DB=4637&amp;FindType=Y&amp;SerialNum=2001748939" TargetMode="External"/><Relationship Id="rId194" Type="http://schemas.openxmlformats.org/officeDocument/2006/relationships/hyperlink" Target="http://www.westlaw.com/Find/Default.wl?rs=dfa1.0&amp;vr=2.0&amp;DB=4637&amp;FindType=Y&amp;SerialNum=2001783376" TargetMode="External"/><Relationship Id="rId195" Type="http://schemas.openxmlformats.org/officeDocument/2006/relationships/hyperlink" Target="http://www.westlaw.com/Find/Default.wl?rs=dfa1.0&amp;vr=2.0&amp;DB=4637&amp;FindType=Y&amp;SerialNum=2001729285" TargetMode="External"/><Relationship Id="rId196" Type="http://schemas.openxmlformats.org/officeDocument/2006/relationships/hyperlink" Target="http://www.westlaw.com/Find/Default.wl?rs=dfa1.0&amp;vr=2.0&amp;DB=344&amp;FindType=Y&amp;SerialNum=2001730271" TargetMode="External"/><Relationship Id="rId197" Type="http://schemas.openxmlformats.org/officeDocument/2006/relationships/hyperlink" Target="http://www.westlaw.com/Find/Default.wl?rs=dfa1.0&amp;vr=2.0&amp;DB=4637&amp;FindType=Y&amp;SerialNum=2001729177" TargetMode="External"/><Relationship Id="rId198" Type="http://schemas.openxmlformats.org/officeDocument/2006/relationships/hyperlink" Target="http://www.westlaw.com/Find/Default.wl?rs=dfa1.0&amp;vr=2.0&amp;DB=4637&amp;FindType=Y&amp;SerialNum=2001713747" TargetMode="External"/><Relationship Id="rId199" Type="http://schemas.openxmlformats.org/officeDocument/2006/relationships/hyperlink" Target="http://www.westlaw.com/Find/Default.wl?rs=dfa1.0&amp;vr=2.0&amp;DB=4637&amp;FindType=Y&amp;SerialNum=2001729197" TargetMode="External"/><Relationship Id="rId280" Type="http://schemas.openxmlformats.org/officeDocument/2006/relationships/hyperlink" Target="http://www.westlaw.com/Find/Default.wl?rs=dfa1.0&amp;vr=2.0&amp;FindType=Y&amp;SerialNum=2001174797" TargetMode="External"/><Relationship Id="rId30" Type="http://schemas.openxmlformats.org/officeDocument/2006/relationships/hyperlink" Target="http://www.westlaw.com/Find/Default.wl?rs=dfa1.0&amp;vr=2.0&amp;DB=506&amp;FindType=Y&amp;SerialNum=2001798487" TargetMode="External"/><Relationship Id="rId31" Type="http://schemas.openxmlformats.org/officeDocument/2006/relationships/hyperlink" Target="http://www.westlaw.com/Find/Default.wl?rs=dfa1.0&amp;vr=2.0&amp;DB=506&amp;FindType=Y&amp;SerialNum=2001798562" TargetMode="External"/><Relationship Id="rId32" Type="http://schemas.openxmlformats.org/officeDocument/2006/relationships/hyperlink" Target="http://www.westlaw.com/Find/Default.wl?rs=dfa1.0&amp;vr=2.0&amp;DB=506&amp;FindType=Y&amp;SerialNum=2001784351" TargetMode="External"/><Relationship Id="rId33" Type="http://schemas.openxmlformats.org/officeDocument/2006/relationships/hyperlink" Target="http://www.westlaw.com/Find/Default.wl?rs=dfa1.0&amp;vr=2.0&amp;DB=506&amp;FindType=Y&amp;SerialNum=2001781941" TargetMode="External"/><Relationship Id="rId34" Type="http://schemas.openxmlformats.org/officeDocument/2006/relationships/hyperlink" Target="http://www.westlaw.com/Find/Default.wl?rs=dfa1.0&amp;vr=2.0&amp;DB=506&amp;FindType=Y&amp;SerialNum=2001879716" TargetMode="External"/><Relationship Id="rId35" Type="http://schemas.openxmlformats.org/officeDocument/2006/relationships/hyperlink" Target="http://www.westlaw.com/Find/Default.wl?rs=dfa1.0&amp;vr=2.0&amp;DB=506&amp;FindType=Y&amp;SerialNum=2001796767" TargetMode="External"/><Relationship Id="rId36" Type="http://schemas.openxmlformats.org/officeDocument/2006/relationships/hyperlink" Target="http://www.westlaw.com/Find/Default.wl?rs=dfa1.0&amp;vr=2.0&amp;DB=506&amp;FindType=Y&amp;SerialNum=2001750717" TargetMode="External"/><Relationship Id="rId37" Type="http://schemas.openxmlformats.org/officeDocument/2006/relationships/hyperlink" Target="http://www.westlaw.com/Find/Default.wl?rs=dfa1.0&amp;vr=2.0&amp;DB=506&amp;FindType=Y&amp;SerialNum=2001762111" TargetMode="External"/><Relationship Id="rId38" Type="http://schemas.openxmlformats.org/officeDocument/2006/relationships/hyperlink" Target="http://www.westlaw.com/Find/Default.wl?rs=dfa1.0&amp;vr=2.0&amp;DB=506&amp;FindType=Y&amp;SerialNum=2001748046" TargetMode="External"/><Relationship Id="rId39" Type="http://schemas.openxmlformats.org/officeDocument/2006/relationships/hyperlink" Target="http://www.westlaw.com/Find/Default.wl?rs=dfa1.0&amp;vr=2.0&amp;DB=506&amp;FindType=Y&amp;SerialNum=2001716768" TargetMode="External"/><Relationship Id="rId281" Type="http://schemas.openxmlformats.org/officeDocument/2006/relationships/hyperlink" Target="http://www.westlaw.com/Find/Default.wl?rs=dfa1.0&amp;vr=2.0&amp;FindType=Y&amp;SerialNum=2001224473" TargetMode="External"/><Relationship Id="rId282" Type="http://schemas.openxmlformats.org/officeDocument/2006/relationships/hyperlink" Target="http://www.westlaw.com/Find/Default.wl?rs=dfa1.0&amp;vr=2.0&amp;FindType=Y&amp;SerialNum=2001144867" TargetMode="External"/><Relationship Id="rId283" Type="http://schemas.openxmlformats.org/officeDocument/2006/relationships/hyperlink" Target="http://www.westlaw.com/Find/Default.wl?rs=dfa1.0&amp;vr=2.0&amp;DB=4637&amp;FindType=Y&amp;SerialNum=2001159274" TargetMode="External"/><Relationship Id="rId284" Type="http://schemas.openxmlformats.org/officeDocument/2006/relationships/hyperlink" Target="http://www.westlaw.com/Find/Default.wl?rs=dfa1.0&amp;vr=2.0&amp;DB=4637&amp;FindType=Y&amp;SerialNum=2001123136" TargetMode="External"/><Relationship Id="rId130" Type="http://schemas.openxmlformats.org/officeDocument/2006/relationships/hyperlink" Target="http://www.westlaw.com/Find/Default.wl?rs=dfa1.0&amp;vr=2.0&amp;DB=506&amp;FindType=Y&amp;SerialNum=2001113392" TargetMode="External"/><Relationship Id="rId131" Type="http://schemas.openxmlformats.org/officeDocument/2006/relationships/hyperlink" Target="http://www.westlaw.com/Find/Default.wl?rs=dfa1.0&amp;vr=2.0&amp;DB=506&amp;FindType=Y&amp;SerialNum=2001114064" TargetMode="External"/><Relationship Id="rId132" Type="http://schemas.openxmlformats.org/officeDocument/2006/relationships/hyperlink" Target="http://www.westlaw.com/Find/Default.wl?rs=dfa1.0&amp;vr=2.0&amp;DB=6538&amp;FindType=Y&amp;SerialNum=2001114704" TargetMode="External"/><Relationship Id="rId133" Type="http://schemas.openxmlformats.org/officeDocument/2006/relationships/hyperlink" Target="http://www.westlaw.com/Find/Default.wl?rs=dfa1.0&amp;vr=2.0&amp;DB=506&amp;FindType=Y&amp;SerialNum=2001125415" TargetMode="External"/><Relationship Id="rId220" Type="http://schemas.openxmlformats.org/officeDocument/2006/relationships/hyperlink" Target="http://www.westlaw.com/Find/Default.wl?rs=dfa1.0&amp;vr=2.0&amp;FindType=Y&amp;SerialNum=2002434218" TargetMode="External"/><Relationship Id="rId221" Type="http://schemas.openxmlformats.org/officeDocument/2006/relationships/hyperlink" Target="http://www.westlaw.com/Find/Default.wl?rs=dfa1.0&amp;vr=2.0&amp;DB=4637&amp;FindType=Y&amp;SerialNum=2001555396" TargetMode="External"/><Relationship Id="rId222" Type="http://schemas.openxmlformats.org/officeDocument/2006/relationships/hyperlink" Target="http://www.westlaw.com/Find/Default.wl?rs=dfa1.0&amp;vr=2.0&amp;DB=4637&amp;FindType=Y&amp;SerialNum=2001554523" TargetMode="External"/><Relationship Id="rId223" Type="http://schemas.openxmlformats.org/officeDocument/2006/relationships/hyperlink" Target="http://www.westlaw.com/Find/Default.wl?rs=dfa1.0&amp;vr=2.0&amp;DB=4637&amp;FindType=Y&amp;SerialNum=2002034902" TargetMode="External"/><Relationship Id="rId224" Type="http://schemas.openxmlformats.org/officeDocument/2006/relationships/hyperlink" Target="http://www.westlaw.com/Find/Default.wl?rs=dfa1.0&amp;vr=2.0&amp;DB=4637&amp;FindType=Y&amp;SerialNum=2001553589" TargetMode="External"/><Relationship Id="rId225" Type="http://schemas.openxmlformats.org/officeDocument/2006/relationships/hyperlink" Target="http://www.westlaw.com/Find/Default.wl?rs=dfa1.0&amp;vr=2.0&amp;DB=4637&amp;FindType=Y&amp;SerialNum=2001496705" TargetMode="External"/><Relationship Id="rId226" Type="http://schemas.openxmlformats.org/officeDocument/2006/relationships/hyperlink" Target="http://www.westlaw.com/Find/Default.wl?rs=dfa1.0&amp;vr=2.0&amp;DB=164&amp;FindType=Y&amp;SerialNum=2001534978" TargetMode="External"/><Relationship Id="rId227" Type="http://schemas.openxmlformats.org/officeDocument/2006/relationships/hyperlink" Target="http://www.westlaw.com/Find/Default.wl?rs=dfa1.0&amp;vr=2.0&amp;DB=4637&amp;FindType=Y&amp;SerialNum=2001552183" TargetMode="External"/><Relationship Id="rId228" Type="http://schemas.openxmlformats.org/officeDocument/2006/relationships/hyperlink" Target="http://www.westlaw.com/Find/Default.wl?rs=dfa1.0&amp;vr=2.0&amp;DB=4637&amp;FindType=Y&amp;SerialNum=2001698988" TargetMode="External"/><Relationship Id="rId229" Type="http://schemas.openxmlformats.org/officeDocument/2006/relationships/hyperlink" Target="http://www.westlaw.com/Find/Default.wl?rs=dfa1.0&amp;vr=2.0&amp;DB=4637&amp;FindType=Y&amp;SerialNum=2001534557" TargetMode="External"/><Relationship Id="rId134" Type="http://schemas.openxmlformats.org/officeDocument/2006/relationships/hyperlink" Target="http://www.westlaw.com/Find/Default.wl?rs=dfa1.0&amp;vr=2.0&amp;DB=506&amp;FindType=Y&amp;SerialNum=2001093765" TargetMode="External"/><Relationship Id="rId135" Type="http://schemas.openxmlformats.org/officeDocument/2006/relationships/hyperlink" Target="http://www.westlaw.com/Find/Default.wl?rs=dfa1.0&amp;vr=2.0&amp;DB=506&amp;FindType=Y&amp;SerialNum=2001080362" TargetMode="External"/><Relationship Id="rId136" Type="http://schemas.openxmlformats.org/officeDocument/2006/relationships/hyperlink" Target="http://www.westlaw.com/Find/Default.wl?rs=dfa1.0&amp;vr=2.0&amp;DB=506&amp;FindType=Y&amp;SerialNum=2001047820" TargetMode="External"/><Relationship Id="rId137" Type="http://schemas.openxmlformats.org/officeDocument/2006/relationships/hyperlink" Target="http://www.westlaw.com/Find/Default.wl?rs=dfa1.0&amp;vr=2.0&amp;DB=506&amp;FindType=Y&amp;SerialNum=2001079417" TargetMode="External"/><Relationship Id="rId138" Type="http://schemas.openxmlformats.org/officeDocument/2006/relationships/hyperlink" Target="http://www.westlaw.com/Find/Default.wl?rs=dfa1.0&amp;vr=2.0&amp;DB=506&amp;FindType=Y&amp;SerialNum=2001079621" TargetMode="External"/><Relationship Id="rId139" Type="http://schemas.openxmlformats.org/officeDocument/2006/relationships/hyperlink" Target="http://www.westlaw.com/Find/Default.wl?rs=dfa1.0&amp;vr=2.0&amp;DB=506&amp;FindType=Y&amp;SerialNum=2001044842" TargetMode="External"/><Relationship Id="rId285" Type="http://schemas.openxmlformats.org/officeDocument/2006/relationships/hyperlink" Target="http://www.westlaw.com/Find/Default.wl?rs=dfa1.0&amp;vr=2.0&amp;DB=4637&amp;FindType=Y&amp;SerialNum=2001114209" TargetMode="External"/><Relationship Id="rId286" Type="http://schemas.openxmlformats.org/officeDocument/2006/relationships/hyperlink" Target="http://www.westlaw.com/Find/Default.wl?rs=dfa1.0&amp;vr=2.0&amp;DB=4637&amp;FindType=Y&amp;SerialNum=2001114325" TargetMode="External"/><Relationship Id="rId287" Type="http://schemas.openxmlformats.org/officeDocument/2006/relationships/hyperlink" Target="http://www.westlaw.com/Find/Default.wl?rs=dfa1.0&amp;vr=2.0&amp;DB=76&amp;FindType=Y&amp;SerialNum=2002371631" TargetMode="External"/><Relationship Id="rId288" Type="http://schemas.openxmlformats.org/officeDocument/2006/relationships/hyperlink" Target="http://www.westlaw.com/Find/Default.wl?rs=dfa1.0&amp;vr=2.0&amp;DB=4637&amp;FindType=Y&amp;SerialNum=2001063171" TargetMode="External"/><Relationship Id="rId289" Type="http://schemas.openxmlformats.org/officeDocument/2006/relationships/hyperlink" Target="http://www.westlaw.com/Find/Default.wl?rs=dfa1.0&amp;vr=2.0&amp;DB=164&amp;FindType=Y&amp;SerialNum=2001032092" TargetMode="External"/><Relationship Id="rId310" Type="http://schemas.openxmlformats.org/officeDocument/2006/relationships/hyperlink" Target="http://www.westlaw.com/Find/Default.wl?rs=dfa1.0&amp;vr=2.0&amp;DB=4637&amp;FindType=Y&amp;SerialNum=2000620932" TargetMode="External"/><Relationship Id="rId311" Type="http://schemas.openxmlformats.org/officeDocument/2006/relationships/hyperlink" Target="http://www.westlaw.com/Find/Default.wl?rs=dfa1.0&amp;vr=2.0&amp;FindType=Y&amp;SerialNum=2000583356" TargetMode="External"/><Relationship Id="rId312" Type="http://schemas.openxmlformats.org/officeDocument/2006/relationships/hyperlink" Target="http://www.westlaw.com/Find/Default.wl?rs=dfa1.0&amp;vr=2.0&amp;DB=4637&amp;FindType=Y&amp;SerialNum=2000614871" TargetMode="External"/><Relationship Id="rId313" Type="http://schemas.openxmlformats.org/officeDocument/2006/relationships/hyperlink" Target="http://www.westlaw.com/Find/Default.wl?rs=dfa1.0&amp;vr=2.0&amp;FindType=Y&amp;SerialNum=2004322093" TargetMode="External"/><Relationship Id="rId314" Type="http://schemas.openxmlformats.org/officeDocument/2006/relationships/hyperlink" Target="http://www.westlaw.com/Find/Default.wl?rs=dfa1.0&amp;vr=2.0&amp;DB=4637&amp;FindType=Y&amp;SerialNum=2000582817" TargetMode="External"/><Relationship Id="rId315" Type="http://schemas.openxmlformats.org/officeDocument/2006/relationships/hyperlink" Target="http://www.westlaw.com/Find/Default.wl?rs=dfa1.0&amp;vr=2.0&amp;DB=4637&amp;FindType=Y&amp;SerialNum=2000587786" TargetMode="External"/><Relationship Id="rId316" Type="http://schemas.openxmlformats.org/officeDocument/2006/relationships/hyperlink" Target="http://www.westlaw.com/Find/Default.wl?rs=dfa1.0&amp;vr=2.0&amp;DB=4637&amp;FindType=Y&amp;SerialNum=2000587842" TargetMode="External"/><Relationship Id="rId317" Type="http://schemas.openxmlformats.org/officeDocument/2006/relationships/hyperlink" Target="http://www.westlaw.com/Find/Default.wl?rs=dfa1.0&amp;vr=2.0&amp;DB=344&amp;FindType=Y&amp;SerialNum=2000582800" TargetMode="External"/><Relationship Id="rId318" Type="http://schemas.openxmlformats.org/officeDocument/2006/relationships/hyperlink" Target="http://www.westlaw.com/Find/Default.wl?rs=dfa1.0&amp;vr=2.0&amp;FindType=Y&amp;SerialNum=2000578623" TargetMode="External"/><Relationship Id="rId319" Type="http://schemas.openxmlformats.org/officeDocument/2006/relationships/hyperlink" Target="http://www.westlaw.com/Find/Default.wl?rs=dfa1.0&amp;vr=2.0&amp;DB=109&amp;FindType=Y&amp;SerialNum=2000601699" TargetMode="External"/><Relationship Id="rId290" Type="http://schemas.openxmlformats.org/officeDocument/2006/relationships/hyperlink" Target="http://www.westlaw.com/Find/Default.wl?rs=dfa1.0&amp;vr=2.0&amp;DB=4637&amp;FindType=Y&amp;SerialNum=2001060835" TargetMode="External"/><Relationship Id="rId291" Type="http://schemas.openxmlformats.org/officeDocument/2006/relationships/hyperlink" Target="http://www.westlaw.com/Find/Default.wl?rs=dfa1.0&amp;vr=2.0&amp;DB=4637&amp;FindType=Y&amp;SerialNum=2001123471" TargetMode="External"/><Relationship Id="rId292" Type="http://schemas.openxmlformats.org/officeDocument/2006/relationships/hyperlink" Target="http://www.westlaw.com/Find/Default.wl?rs=dfa1.0&amp;vr=2.0&amp;DB=4637&amp;FindType=Y&amp;SerialNum=2001080339" TargetMode="External"/><Relationship Id="rId293" Type="http://schemas.openxmlformats.org/officeDocument/2006/relationships/hyperlink" Target="http://www.westlaw.com/Find/Default.wl?rs=dfa1.0&amp;vr=2.0&amp;DB=4637&amp;FindType=Y&amp;SerialNum=2000655689" TargetMode="External"/><Relationship Id="rId294" Type="http://schemas.openxmlformats.org/officeDocument/2006/relationships/hyperlink" Target="http://www.westlaw.com/Find/Default.wl?rs=dfa1.0&amp;vr=2.0&amp;DB=4637&amp;FindType=Y&amp;SerialNum=2001046370" TargetMode="External"/><Relationship Id="rId295" Type="http://schemas.openxmlformats.org/officeDocument/2006/relationships/hyperlink" Target="http://www.westlaw.com/Find/Default.wl?rs=dfa1.0&amp;vr=2.0&amp;DB=4637&amp;FindType=Y&amp;SerialNum=2001209891" TargetMode="External"/><Relationship Id="rId296" Type="http://schemas.openxmlformats.org/officeDocument/2006/relationships/hyperlink" Target="http://www.westlaw.com/Find/Default.wl?rs=dfa1.0&amp;vr=2.0&amp;FindType=Y&amp;SerialNum=2001093773" TargetMode="External"/><Relationship Id="rId40" Type="http://schemas.openxmlformats.org/officeDocument/2006/relationships/hyperlink" Target="http://www.westlaw.com/Find/Default.wl?rs=dfa1.0&amp;vr=2.0&amp;DB=506&amp;FindType=Y&amp;SerialNum=2001713911" TargetMode="External"/><Relationship Id="rId41" Type="http://schemas.openxmlformats.org/officeDocument/2006/relationships/hyperlink" Target="http://www.westlaw.com/Find/Default.wl?rs=dfa1.0&amp;vr=2.0&amp;DB=506&amp;FindType=Y&amp;SerialNum=2001699714" TargetMode="External"/><Relationship Id="rId42" Type="http://schemas.openxmlformats.org/officeDocument/2006/relationships/hyperlink" Target="http://www.westlaw.com/Find/Default.wl?rs=dfa1.0&amp;vr=2.0&amp;DB=506&amp;FindType=Y&amp;SerialNum=2001698894" TargetMode="External"/><Relationship Id="rId43" Type="http://schemas.openxmlformats.org/officeDocument/2006/relationships/hyperlink" Target="http://www.westlaw.com/Find/Default.wl?rs=dfa1.0&amp;vr=2.0&amp;DB=506&amp;FindType=Y&amp;SerialNum=2001700172" TargetMode="External"/><Relationship Id="rId44" Type="http://schemas.openxmlformats.org/officeDocument/2006/relationships/hyperlink" Target="http://www.westlaw.com/Find/Default.wl?rs=dfa1.0&amp;vr=2.0&amp;DB=506&amp;FindType=Y&amp;SerialNum=2001698962" TargetMode="External"/><Relationship Id="rId45" Type="http://schemas.openxmlformats.org/officeDocument/2006/relationships/hyperlink" Target="http://www.westlaw.com/Find/Default.wl?rs=dfa1.0&amp;vr=2.0&amp;DB=506&amp;FindType=Y&amp;SerialNum=2001680534" TargetMode="External"/><Relationship Id="rId46" Type="http://schemas.openxmlformats.org/officeDocument/2006/relationships/hyperlink" Target="http://www.westlaw.com/Find/Default.wl?rs=dfa1.0&amp;vr=2.0&amp;DB=506&amp;FindType=Y&amp;SerialNum=2001671483" TargetMode="External"/><Relationship Id="rId47" Type="http://schemas.openxmlformats.org/officeDocument/2006/relationships/hyperlink" Target="http://www.westlaw.com/Find/Default.wl?rs=dfa1.0&amp;vr=2.0&amp;DB=506&amp;FindType=Y&amp;SerialNum=2001669991" TargetMode="External"/><Relationship Id="rId48" Type="http://schemas.openxmlformats.org/officeDocument/2006/relationships/hyperlink" Target="http://www.westlaw.com/Find/Default.wl?rs=dfa1.0&amp;vr=2.0&amp;DB=506&amp;FindType=Y&amp;SerialNum=2001653103" TargetMode="External"/><Relationship Id="rId49" Type="http://schemas.openxmlformats.org/officeDocument/2006/relationships/hyperlink" Target="http://www.westlaw.com/Find/Default.wl?rs=dfa1.0&amp;vr=2.0&amp;DB=506&amp;FindType=Y&amp;SerialNum=2001665864" TargetMode="External"/><Relationship Id="rId297" Type="http://schemas.openxmlformats.org/officeDocument/2006/relationships/hyperlink" Target="http://www.westlaw.com/Find/Default.wl?rs=dfa1.0&amp;vr=2.0&amp;DB=4637&amp;FindType=Y&amp;SerialNum=2001421659" TargetMode="External"/><Relationship Id="rId298" Type="http://schemas.openxmlformats.org/officeDocument/2006/relationships/hyperlink" Target="http://www.westlaw.com/Find/Default.wl?rs=dfa1.0&amp;vr=2.0&amp;FindType=Y&amp;SerialNum=2000646829" TargetMode="External"/><Relationship Id="rId299" Type="http://schemas.openxmlformats.org/officeDocument/2006/relationships/hyperlink" Target="http://www.westlaw.com/Find/Default.wl?rs=dfa1.0&amp;vr=2.0&amp;FindType=Y&amp;SerialNum=2001554824" TargetMode="External"/><Relationship Id="rId140" Type="http://schemas.openxmlformats.org/officeDocument/2006/relationships/hyperlink" Target="http://www.westlaw.com/Find/Default.wl?rs=dfa1.0&amp;vr=2.0&amp;DB=506&amp;FindType=Y&amp;SerialNum=2001060615" TargetMode="External"/><Relationship Id="rId141" Type="http://schemas.openxmlformats.org/officeDocument/2006/relationships/hyperlink" Target="http://www.westlaw.com/Find/Default.wl?rs=dfa1.0&amp;vr=2.0&amp;DB=506&amp;FindType=Y&amp;SerialNum=2001045571" TargetMode="External"/><Relationship Id="rId142" Type="http://schemas.openxmlformats.org/officeDocument/2006/relationships/hyperlink" Target="http://www.westlaw.com/Find/Default.wl?rs=dfa1.0&amp;vr=2.0&amp;DB=506&amp;FindType=Y&amp;SerialNum=2000649078" TargetMode="External"/><Relationship Id="rId143" Type="http://schemas.openxmlformats.org/officeDocument/2006/relationships/hyperlink" Target="http://www.westlaw.com/Find/Default.wl?rs=dfa1.0&amp;vr=2.0&amp;DB=506&amp;FindType=Y&amp;SerialNum=2001046837" TargetMode="External"/><Relationship Id="rId144" Type="http://schemas.openxmlformats.org/officeDocument/2006/relationships/hyperlink" Target="http://www.westlaw.com/Find/Default.wl?rs=dfa1.0&amp;vr=2.0&amp;DB=506&amp;FindType=Y&amp;SerialNum=2001519110" TargetMode="External"/><Relationship Id="rId145" Type="http://schemas.openxmlformats.org/officeDocument/2006/relationships/hyperlink" Target="http://www.westlaw.com/Find/Default.wl?rs=dfa1.0&amp;vr=2.0&amp;DB=506&amp;FindType=Y&amp;SerialNum=2001044170" TargetMode="External"/><Relationship Id="rId146" Type="http://schemas.openxmlformats.org/officeDocument/2006/relationships/hyperlink" Target="http://www.westlaw.com/Find/Default.wl?rs=dfa1.0&amp;vr=2.0&amp;DB=506&amp;FindType=Y&amp;SerialNum=2000657945" TargetMode="External"/><Relationship Id="rId147" Type="http://schemas.openxmlformats.org/officeDocument/2006/relationships/hyperlink" Target="http://www.westlaw.com/Find/Default.wl?rs=dfa1.0&amp;vr=2.0&amp;DB=506&amp;FindType=Y&amp;SerialNum=2000655532" TargetMode="External"/><Relationship Id="rId148" Type="http://schemas.openxmlformats.org/officeDocument/2006/relationships/hyperlink" Target="http://www.westlaw.com/Find/Default.wl?rs=dfa1.0&amp;vr=2.0&amp;DB=506&amp;FindType=Y&amp;SerialNum=2000652946" TargetMode="External"/><Relationship Id="rId149" Type="http://schemas.openxmlformats.org/officeDocument/2006/relationships/hyperlink" Target="http://www.westlaw.com/Find/Default.wl?rs=dfa1.0&amp;vr=2.0&amp;DB=613&amp;FindType=Y&amp;SerialNum=2000653962" TargetMode="External"/><Relationship Id="rId230" Type="http://schemas.openxmlformats.org/officeDocument/2006/relationships/hyperlink" Target="http://www.westlaw.com/Find/Default.wl?rs=dfa1.0&amp;vr=2.0&amp;DB=4637&amp;FindType=Y&amp;SerialNum=2001518906" TargetMode="External"/><Relationship Id="rId231" Type="http://schemas.openxmlformats.org/officeDocument/2006/relationships/hyperlink" Target="http://www.westlaw.com/Find/Default.wl?rs=dfa1.0&amp;vr=2.0&amp;DB=25&amp;FindType=Y&amp;SerialNum=2001516681" TargetMode="External"/><Relationship Id="rId232" Type="http://schemas.openxmlformats.org/officeDocument/2006/relationships/hyperlink" Target="http://www.westlaw.com/Find/Default.wl?rs=dfa1.0&amp;vr=2.0&amp;FindType=Y&amp;SerialNum=2004102695" TargetMode="External"/><Relationship Id="rId233" Type="http://schemas.openxmlformats.org/officeDocument/2006/relationships/hyperlink" Target="http://www.westlaw.com/Find/Default.wl?rs=dfa1.0&amp;vr=2.0&amp;DB=76&amp;FindType=Y&amp;SerialNum=2001500322" TargetMode="External"/><Relationship Id="rId234" Type="http://schemas.openxmlformats.org/officeDocument/2006/relationships/hyperlink" Target="http://www.westlaw.com/Find/Default.wl?rs=dfa1.0&amp;vr=2.0&amp;FindType=Y&amp;SerialNum=2001522010" TargetMode="External"/><Relationship Id="rId235" Type="http://schemas.openxmlformats.org/officeDocument/2006/relationships/hyperlink" Target="http://www.westlaw.com/Find/Default.wl?rs=dfa1.0&amp;vr=2.0&amp;FindType=Y&amp;SerialNum=2001456244" TargetMode="External"/><Relationship Id="rId236" Type="http://schemas.openxmlformats.org/officeDocument/2006/relationships/hyperlink" Target="http://www.westlaw.com/Find/Default.wl?rs=dfa1.0&amp;vr=2.0&amp;DB=344&amp;FindType=Y&amp;SerialNum=2001440401" TargetMode="External"/><Relationship Id="rId237" Type="http://schemas.openxmlformats.org/officeDocument/2006/relationships/hyperlink" Target="http://www.westlaw.com/Find/Default.wl?rs=dfa1.0&amp;vr=2.0&amp;DB=4637&amp;FindType=Y&amp;SerialNum=2001441179" TargetMode="External"/><Relationship Id="rId238" Type="http://schemas.openxmlformats.org/officeDocument/2006/relationships/hyperlink" Target="http://www.westlaw.com/Find/Default.wl?rs=dfa1.0&amp;vr=2.0&amp;DB=4637&amp;FindType=Y&amp;SerialNum=2001425639" TargetMode="External"/><Relationship Id="rId239" Type="http://schemas.openxmlformats.org/officeDocument/2006/relationships/hyperlink" Target="http://www.westlaw.com/Find/Default.wl?rs=dfa1.0&amp;vr=2.0&amp;DB=4637&amp;FindType=Y&amp;SerialNum=2001521275" TargetMode="External"/><Relationship Id="rId320" Type="http://schemas.openxmlformats.org/officeDocument/2006/relationships/hyperlink" Target="http://www.westlaw.com/Find/Default.wl?rs=dfa1.0&amp;vr=2.0&amp;FindType=Y&amp;SerialNum=2000571321" TargetMode="External"/><Relationship Id="rId321" Type="http://schemas.openxmlformats.org/officeDocument/2006/relationships/hyperlink" Target="http://www.westlaw.com/Find/Default.wl?rs=dfa1.0&amp;vr=2.0&amp;FindType=Y&amp;SerialNum=2000570870" TargetMode="External"/><Relationship Id="rId322" Type="http://schemas.openxmlformats.org/officeDocument/2006/relationships/hyperlink" Target="http://www.westlaw.com/Find/Default.wl?rs=dfa1.0&amp;vr=2.0&amp;FindType=Y&amp;SerialNum=2000568205" TargetMode="External"/><Relationship Id="rId323" Type="http://schemas.openxmlformats.org/officeDocument/2006/relationships/hyperlink" Target="http://www.westlaw.com/Find/Default.wl?rs=dfa1.0&amp;vr=2.0&amp;DB=4637&amp;FindType=Y&amp;SerialNum=2000580769" TargetMode="External"/><Relationship Id="rId324" Type="http://schemas.openxmlformats.org/officeDocument/2006/relationships/hyperlink" Target="http://www.westlaw.com/Find/Default.wl?rs=dfa1.0&amp;vr=2.0&amp;DB=4637&amp;FindType=Y&amp;SerialNum=2000596412" TargetMode="External"/><Relationship Id="rId325" Type="http://schemas.openxmlformats.org/officeDocument/2006/relationships/hyperlink" Target="http://www.westlaw.com/Find/Default.wl?rs=dfa1.0&amp;vr=2.0&amp;DB=509&amp;FindType=Y&amp;SerialNum=2001112264" TargetMode="External"/><Relationship Id="rId326" Type="http://schemas.openxmlformats.org/officeDocument/2006/relationships/hyperlink" Target="http://www.westlaw.com/Find/Default.wl?rs=dfa1.0&amp;vr=2.0&amp;DB=509&amp;FindType=Y&amp;SerialNum=2001795511" TargetMode="External"/><Relationship Id="rId327" Type="http://schemas.openxmlformats.org/officeDocument/2006/relationships/hyperlink" Target="http://www.westlaw.com/Find/Default.wl?rs=dfa1.0&amp;vr=2.0&amp;DB=780&amp;FindType=Y&amp;SerialNum=2001781925" TargetMode="External"/><Relationship Id="rId328" Type="http://schemas.openxmlformats.org/officeDocument/2006/relationships/hyperlink" Target="http://www.westlaw.com/Find/Default.wl?rs=dfa1.0&amp;vr=2.0&amp;DB=780&amp;FindType=Y&amp;SerialNum=2000639198" TargetMode="External"/><Relationship Id="rId50" Type="http://schemas.openxmlformats.org/officeDocument/2006/relationships/hyperlink" Target="http://www.westlaw.com/Find/Default.wl?rs=dfa1.0&amp;vr=2.0&amp;DB=506&amp;FindType=Y&amp;SerialNum=2001602971" TargetMode="External"/><Relationship Id="rId51" Type="http://schemas.openxmlformats.org/officeDocument/2006/relationships/hyperlink" Target="http://www.westlaw.com/Find/Default.wl?rs=dfa1.0&amp;vr=2.0&amp;DB=506&amp;FindType=Y&amp;SerialNum=2001603130" TargetMode="External"/><Relationship Id="rId52" Type="http://schemas.openxmlformats.org/officeDocument/2006/relationships/hyperlink" Target="http://www.westlaw.com/Find/Default.wl?rs=dfa1.0&amp;vr=2.0&amp;DB=506&amp;FindType=Y&amp;SerialNum=2001651664" TargetMode="External"/><Relationship Id="rId53" Type="http://schemas.openxmlformats.org/officeDocument/2006/relationships/hyperlink" Target="http://www.westlaw.com/Find/Default.wl?rs=dfa1.0&amp;vr=2.0&amp;DB=506&amp;FindType=Y&amp;SerialNum=2001653226" TargetMode="External"/><Relationship Id="rId54" Type="http://schemas.openxmlformats.org/officeDocument/2006/relationships/hyperlink" Target="http://www.westlaw.com/Find/Default.wl?rs=dfa1.0&amp;vr=2.0&amp;DB=506&amp;FindType=Y&amp;SerialNum=2001650078" TargetMode="External"/><Relationship Id="rId55" Type="http://schemas.openxmlformats.org/officeDocument/2006/relationships/hyperlink" Target="http://www.westlaw.com/Find/Default.wl?rs=dfa1.0&amp;vr=2.0&amp;DB=506&amp;FindType=Y&amp;SerialNum=2001622260" TargetMode="External"/><Relationship Id="rId56" Type="http://schemas.openxmlformats.org/officeDocument/2006/relationships/hyperlink" Target="http://www.westlaw.com/Find/Default.wl?rs=dfa1.0&amp;vr=2.0&amp;DB=506&amp;FindType=Y&amp;SerialNum=2001622033" TargetMode="External"/><Relationship Id="rId57" Type="http://schemas.openxmlformats.org/officeDocument/2006/relationships/hyperlink" Target="http://www.westlaw.com/Find/Default.wl?rs=dfa1.0&amp;vr=2.0&amp;DB=506&amp;FindType=Y&amp;SerialNum=2001617306" TargetMode="External"/><Relationship Id="rId58" Type="http://schemas.openxmlformats.org/officeDocument/2006/relationships/hyperlink" Target="http://www.westlaw.com/Find/Default.wl?rs=dfa1.0&amp;vr=2.0&amp;DB=506&amp;FindType=Y&amp;SerialNum=2001617335" TargetMode="External"/><Relationship Id="rId59" Type="http://schemas.openxmlformats.org/officeDocument/2006/relationships/hyperlink" Target="http://www.westlaw.com/Find/Default.wl?rs=dfa1.0&amp;vr=2.0&amp;DB=506&amp;FindType=Y&amp;SerialNum=2001599819" TargetMode="External"/><Relationship Id="rId150" Type="http://schemas.openxmlformats.org/officeDocument/2006/relationships/hyperlink" Target="http://www.westlaw.com/Find/Default.wl?rs=dfa1.0&amp;vr=2.0&amp;FindType=Y&amp;SerialNum=2001065370" TargetMode="External"/><Relationship Id="rId151" Type="http://schemas.openxmlformats.org/officeDocument/2006/relationships/hyperlink" Target="http://www.westlaw.com/Find/Default.wl?rs=dfa1.0&amp;vr=2.0&amp;DB=506&amp;FindType=Y&amp;SerialNum=2000645966" TargetMode="External"/><Relationship Id="rId152" Type="http://schemas.openxmlformats.org/officeDocument/2006/relationships/hyperlink" Target="http://www.westlaw.com/Find/Default.wl?rs=dfa1.0&amp;vr=2.0&amp;DB=506&amp;FindType=Y&amp;SerialNum=2000640637" TargetMode="External"/><Relationship Id="rId153" Type="http://schemas.openxmlformats.org/officeDocument/2006/relationships/hyperlink" Target="http://www.westlaw.com/Find/Default.wl?rs=dfa1.0&amp;vr=2.0&amp;DB=506&amp;FindType=Y&amp;SerialNum=2000638763" TargetMode="External"/><Relationship Id="rId154" Type="http://schemas.openxmlformats.org/officeDocument/2006/relationships/hyperlink" Target="http://www.westlaw.com/Find/Default.wl?rs=dfa1.0&amp;vr=2.0&amp;DB=506&amp;FindType=Y&amp;SerialNum=2001114206" TargetMode="External"/><Relationship Id="rId155" Type="http://schemas.openxmlformats.org/officeDocument/2006/relationships/hyperlink" Target="http://www.westlaw.com/Find/Default.wl?rs=dfa1.0&amp;vr=2.0&amp;DB=506&amp;FindType=Y&amp;SerialNum=2000632756" TargetMode="External"/><Relationship Id="rId156" Type="http://schemas.openxmlformats.org/officeDocument/2006/relationships/hyperlink" Target="http://www.westlaw.com/Find/Default.wl?rs=dfa1.0&amp;vr=2.0&amp;DB=506&amp;FindType=Y&amp;SerialNum=2000632016" TargetMode="External"/><Relationship Id="rId157" Type="http://schemas.openxmlformats.org/officeDocument/2006/relationships/hyperlink" Target="http://www.westlaw.com/Find/Default.wl?rs=dfa1.0&amp;vr=2.0&amp;DB=613&amp;FindType=Y&amp;SerialNum=2000638152" TargetMode="External"/><Relationship Id="rId158" Type="http://schemas.openxmlformats.org/officeDocument/2006/relationships/hyperlink" Target="http://www.westlaw.com/Find/Default.wl?rs=dfa1.0&amp;vr=2.0&amp;DB=506&amp;FindType=Y&amp;SerialNum=2000627554" TargetMode="External"/><Relationship Id="rId159" Type="http://schemas.openxmlformats.org/officeDocument/2006/relationships/hyperlink" Target="http://www.westlaw.com/Find/Default.wl?rs=dfa1.0&amp;vr=2.0&amp;DB=506&amp;FindType=Y&amp;SerialNum=2000630836" TargetMode="External"/><Relationship Id="rId240" Type="http://schemas.openxmlformats.org/officeDocument/2006/relationships/hyperlink" Target="http://www.westlaw.com/Find/Default.wl?rs=dfa1.0&amp;vr=2.0&amp;FindType=Y&amp;SerialNum=2002161347" TargetMode="External"/><Relationship Id="rId241" Type="http://schemas.openxmlformats.org/officeDocument/2006/relationships/hyperlink" Target="http://www.westlaw.com/Find/Default.wl?rs=dfa1.0&amp;vr=2.0&amp;DB=4637&amp;FindType=Y&amp;SerialNum=2001879670" TargetMode="External"/><Relationship Id="rId242" Type="http://schemas.openxmlformats.org/officeDocument/2006/relationships/hyperlink" Target="http://www.westlaw.com/Find/Default.wl?rs=dfa1.0&amp;vr=2.0&amp;FindType=Y&amp;SerialNum=2001406845" TargetMode="External"/><Relationship Id="rId243" Type="http://schemas.openxmlformats.org/officeDocument/2006/relationships/hyperlink" Target="http://www.westlaw.com/Find/Default.wl?rs=dfa1.0&amp;vr=2.0&amp;DB=4637&amp;FindType=Y&amp;SerialNum=2001402747" TargetMode="External"/><Relationship Id="rId244" Type="http://schemas.openxmlformats.org/officeDocument/2006/relationships/hyperlink" Target="http://www.westlaw.com/Find/Default.wl?rs=dfa1.0&amp;vr=2.0&amp;DB=4637&amp;FindType=Y&amp;SerialNum=2001516374" TargetMode="External"/><Relationship Id="rId245" Type="http://schemas.openxmlformats.org/officeDocument/2006/relationships/hyperlink" Target="http://www.westlaw.com/Find/Default.wl?rs=dfa1.0&amp;vr=2.0&amp;FindType=Y&amp;SerialNum=2001649398" TargetMode="External"/><Relationship Id="rId246" Type="http://schemas.openxmlformats.org/officeDocument/2006/relationships/hyperlink" Target="http://www.westlaw.com/Find/Default.wl?rs=dfa1.0&amp;vr=2.0&amp;FindType=Y&amp;SerialNum=2001554835" TargetMode="External"/><Relationship Id="rId247" Type="http://schemas.openxmlformats.org/officeDocument/2006/relationships/hyperlink" Target="http://www.westlaw.com/Find/Default.wl?rs=dfa1.0&amp;vr=2.0&amp;DB=4637&amp;FindType=Y&amp;SerialNum=2001387721" TargetMode="External"/><Relationship Id="rId248" Type="http://schemas.openxmlformats.org/officeDocument/2006/relationships/hyperlink" Target="http://www.westlaw.com/Find/Default.wl?rs=dfa1.0&amp;vr=2.0&amp;DB=4637&amp;FindType=Y&amp;SerialNum=2001517658" TargetMode="External"/><Relationship Id="rId249" Type="http://schemas.openxmlformats.org/officeDocument/2006/relationships/hyperlink" Target="http://www.westlaw.com/Find/Default.wl?rs=dfa1.0&amp;vr=2.0&amp;DB=4637&amp;FindType=Y&amp;SerialNum=2001392273" TargetMode="External"/><Relationship Id="rId60" Type="http://schemas.openxmlformats.org/officeDocument/2006/relationships/hyperlink" Target="http://www.westlaw.com/Find/Default.wl?rs=dfa1.0&amp;vr=2.0&amp;DB=506&amp;FindType=Y&amp;SerialNum=2001581899" TargetMode="External"/><Relationship Id="rId61" Type="http://schemas.openxmlformats.org/officeDocument/2006/relationships/hyperlink" Target="http://www.westlaw.com/Find/Default.wl?rs=dfa1.0&amp;vr=2.0&amp;DB=506&amp;FindType=Y&amp;SerialNum=2001598185" TargetMode="External"/><Relationship Id="rId62" Type="http://schemas.openxmlformats.org/officeDocument/2006/relationships/hyperlink" Target="http://www.westlaw.com/Find/Default.wl?rs=dfa1.0&amp;vr=2.0&amp;DB=506&amp;FindType=Y&amp;SerialNum=2001573308" TargetMode="External"/><Relationship Id="rId63" Type="http://schemas.openxmlformats.org/officeDocument/2006/relationships/hyperlink" Target="http://www.westlaw.com/Find/Default.wl?rs=dfa1.0&amp;vr=2.0&amp;DB=506&amp;FindType=Y&amp;SerialNum=2001572261" TargetMode="External"/><Relationship Id="rId64" Type="http://schemas.openxmlformats.org/officeDocument/2006/relationships/hyperlink" Target="http://www.westlaw.com/Find/Default.wl?rs=dfa1.0&amp;vr=2.0&amp;DB=506&amp;FindType=Y&amp;SerialNum=2001573349" TargetMode="External"/><Relationship Id="rId65" Type="http://schemas.openxmlformats.org/officeDocument/2006/relationships/hyperlink" Target="http://www.westlaw.com/Find/Default.wl?rs=dfa1.0&amp;vr=2.0&amp;DB=506&amp;FindType=Y&amp;SerialNum=2001600331" TargetMode="External"/><Relationship Id="rId66" Type="http://schemas.openxmlformats.org/officeDocument/2006/relationships/hyperlink" Target="http://www.westlaw.com/Find/Default.wl?rs=dfa1.0&amp;vr=2.0&amp;DB=6538&amp;FindType=Y&amp;SerialNum=2001556433" TargetMode="External"/><Relationship Id="rId67" Type="http://schemas.openxmlformats.org/officeDocument/2006/relationships/hyperlink" Target="http://www.westlaw.com/Find/Default.wl?rs=dfa1.0&amp;vr=2.0&amp;DB=506&amp;FindType=Y&amp;SerialNum=2001573305" TargetMode="External"/><Relationship Id="rId68" Type="http://schemas.openxmlformats.org/officeDocument/2006/relationships/hyperlink" Target="http://www.westlaw.com/Find/Default.wl?rs=dfa1.0&amp;vr=2.0&amp;DB=506&amp;FindType=Y&amp;SerialNum=2001553492" TargetMode="External"/><Relationship Id="rId69" Type="http://schemas.openxmlformats.org/officeDocument/2006/relationships/hyperlink" Target="http://www.westlaw.com/Find/Default.wl?rs=dfa1.0&amp;vr=2.0&amp;DB=506&amp;FindType=Y&amp;SerialNum=2001554192" TargetMode="External"/><Relationship Id="rId160" Type="http://schemas.openxmlformats.org/officeDocument/2006/relationships/hyperlink" Target="http://www.westlaw.com/Find/Default.wl?rs=dfa1.0&amp;vr=2.0&amp;DB=506&amp;FindType=Y&amp;SerialNum=2000606503" TargetMode="External"/><Relationship Id="rId161" Type="http://schemas.openxmlformats.org/officeDocument/2006/relationships/hyperlink" Target="http://www.westlaw.com/Find/Default.wl?rs=dfa1.0&amp;vr=2.0&amp;DB=506&amp;FindType=Y&amp;SerialNum=2000621630" TargetMode="External"/><Relationship Id="rId162" Type="http://schemas.openxmlformats.org/officeDocument/2006/relationships/hyperlink" Target="http://www.westlaw.com/Find/Default.wl?rs=dfa1.0&amp;vr=2.0&amp;DB=613&amp;FindType=Y&amp;SerialNum=2000605661" TargetMode="External"/><Relationship Id="rId163" Type="http://schemas.openxmlformats.org/officeDocument/2006/relationships/hyperlink" Target="http://www.westlaw.com/Find/Default.wl?rs=dfa1.0&amp;vr=2.0&amp;DB=506&amp;FindType=Y&amp;SerialNum=2000597721" TargetMode="External"/><Relationship Id="rId164" Type="http://schemas.openxmlformats.org/officeDocument/2006/relationships/hyperlink" Target="http://www.westlaw.com/Find/Default.wl?rs=dfa1.0&amp;vr=2.0&amp;DB=506&amp;FindType=Y&amp;SerialNum=2000587828" TargetMode="External"/><Relationship Id="rId165" Type="http://schemas.openxmlformats.org/officeDocument/2006/relationships/hyperlink" Target="http://www.westlaw.com/Find/Default.wl?rs=dfa1.0&amp;vr=2.0&amp;DB=506&amp;FindType=Y&amp;SerialNum=2000595932" TargetMode="External"/><Relationship Id="rId166" Type="http://schemas.openxmlformats.org/officeDocument/2006/relationships/hyperlink" Target="http://www.westlaw.com/Find/Default.wl?rs=dfa1.0&amp;vr=2.0&amp;DB=506&amp;FindType=Y&amp;SerialNum=2000579477" TargetMode="External"/><Relationship Id="rId167" Type="http://schemas.openxmlformats.org/officeDocument/2006/relationships/hyperlink" Target="http://www.westlaw.com/Find/Default.wl?rs=dfa1.0&amp;vr=2.0&amp;DB=506&amp;FindType=Y&amp;SerialNum=2000577980" TargetMode="External"/><Relationship Id="rId168" Type="http://schemas.openxmlformats.org/officeDocument/2006/relationships/hyperlink" Target="http://www.westlaw.com/Find/Default.wl?rs=dfa1.0&amp;vr=2.0&amp;DB=506&amp;FindType=Y&amp;SerialNum=2000554728" TargetMode="External"/><Relationship Id="rId169" Type="http://schemas.openxmlformats.org/officeDocument/2006/relationships/hyperlink" Target="http://www.westlaw.com/Find/Default.wl?rs=dfa1.0&amp;vr=2.0&amp;DB=506&amp;FindType=Y&amp;SerialNum=2000569909" TargetMode="External"/><Relationship Id="rId250" Type="http://schemas.openxmlformats.org/officeDocument/2006/relationships/hyperlink" Target="http://www.westlaw.com/Find/Default.wl?rs=dfa1.0&amp;vr=2.0&amp;DB=4637&amp;FindType=Y&amp;SerialNum=2001421726" TargetMode="External"/><Relationship Id="rId251" Type="http://schemas.openxmlformats.org/officeDocument/2006/relationships/hyperlink" Target="http://www.westlaw.com/Find/Default.wl?rs=dfa1.0&amp;vr=2.0&amp;DB=4637&amp;FindType=Y&amp;SerialNum=2001326011" TargetMode="External"/><Relationship Id="rId252" Type="http://schemas.openxmlformats.org/officeDocument/2006/relationships/hyperlink" Target="http://www.westlaw.com/Find/Default.wl?rs=dfa1.0&amp;vr=2.0&amp;DB=4637&amp;FindType=Y&amp;SerialNum=2001509892" TargetMode="External"/><Relationship Id="rId253" Type="http://schemas.openxmlformats.org/officeDocument/2006/relationships/hyperlink" Target="http://www.westlaw.com/Find/Default.wl?rs=dfa1.0&amp;vr=2.0&amp;DB=4637&amp;FindType=Y&amp;SerialNum=2001342054" TargetMode="External"/><Relationship Id="rId254" Type="http://schemas.openxmlformats.org/officeDocument/2006/relationships/hyperlink" Target="http://www.westlaw.com/Find/Default.wl?rs=dfa1.0&amp;vr=2.0&amp;DB=4637&amp;FindType=Y&amp;SerialNum=2001518897" TargetMode="External"/><Relationship Id="rId255" Type="http://schemas.openxmlformats.org/officeDocument/2006/relationships/hyperlink" Target="http://www.westlaw.com/Find/Default.wl?rs=dfa1.0&amp;vr=2.0&amp;DB=4637&amp;FindType=Y&amp;SerialNum=2001411539" TargetMode="External"/><Relationship Id="rId256" Type="http://schemas.openxmlformats.org/officeDocument/2006/relationships/hyperlink" Target="http://www.westlaw.com/Find/Default.wl?rs=dfa1.0&amp;vr=2.0&amp;FindType=Y&amp;SerialNum=2001276928" TargetMode="External"/><Relationship Id="rId257" Type="http://schemas.openxmlformats.org/officeDocument/2006/relationships/hyperlink" Target="http://www.westlaw.com/Find/Default.wl?rs=dfa1.0&amp;vr=2.0&amp;DB=4637&amp;FindType=Y&amp;SerialNum=2001288205" TargetMode="External"/><Relationship Id="rId258" Type="http://schemas.openxmlformats.org/officeDocument/2006/relationships/hyperlink" Target="http://www.westlaw.com/Find/Default.wl?rs=dfa1.0&amp;vr=2.0&amp;DB=4637&amp;FindType=Y&amp;SerialNum=2001290742" TargetMode="External"/><Relationship Id="rId259" Type="http://schemas.openxmlformats.org/officeDocument/2006/relationships/hyperlink" Target="http://www.westlaw.com/Find/Default.wl?rs=dfa1.0&amp;vr=2.0&amp;DB=4637&amp;FindType=Y&amp;SerialNum=2001288705" TargetMode="External"/><Relationship Id="rId100" Type="http://schemas.openxmlformats.org/officeDocument/2006/relationships/hyperlink" Target="http://www.westlaw.com/Find/Default.wl?rs=dfa1.0&amp;vr=2.0&amp;DB=506&amp;FindType=Y&amp;SerialNum=2001308674" TargetMode="External"/><Relationship Id="rId101" Type="http://schemas.openxmlformats.org/officeDocument/2006/relationships/hyperlink" Target="http://www.westlaw.com/Find/Default.wl?rs=dfa1.0&amp;vr=2.0&amp;DB=506&amp;FindType=Y&amp;SerialNum=2001305833" TargetMode="External"/><Relationship Id="rId102" Type="http://schemas.openxmlformats.org/officeDocument/2006/relationships/hyperlink" Target="http://www.westlaw.com/Find/Default.wl?rs=dfa1.0&amp;vr=2.0&amp;DB=506&amp;FindType=Y&amp;SerialNum=2001306740" TargetMode="External"/><Relationship Id="rId103" Type="http://schemas.openxmlformats.org/officeDocument/2006/relationships/hyperlink" Target="http://www.westlaw.com/Find/Default.wl?rs=dfa1.0&amp;vr=2.0&amp;DB=506&amp;FindType=Y&amp;SerialNum=2001304873" TargetMode="External"/><Relationship Id="rId104" Type="http://schemas.openxmlformats.org/officeDocument/2006/relationships/hyperlink" Target="http://www.westlaw.com/Find/Default.wl?rs=dfa1.0&amp;vr=2.0&amp;DB=613&amp;FindType=Y&amp;SerialNum=2001289602" TargetMode="External"/><Relationship Id="rId105" Type="http://schemas.openxmlformats.org/officeDocument/2006/relationships/hyperlink" Target="http://www.westlaw.com/Find/Default.wl?rs=dfa1.0&amp;vr=2.0&amp;DB=6538&amp;FindType=Y&amp;SerialNum=2001276350" TargetMode="External"/></Relationships>
</file>

<file path=xl/worksheets/_rels/sheet23.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2002230845" TargetMode="External"/><Relationship Id="rId107" Type="http://schemas.openxmlformats.org/officeDocument/2006/relationships/hyperlink" Target="http://www.westlaw.com/Find/Default.wl?rs=dfa1.0&amp;vr=2.0&amp;DB=506&amp;FindType=Y&amp;SerialNum=2002210068" TargetMode="External"/><Relationship Id="rId108" Type="http://schemas.openxmlformats.org/officeDocument/2006/relationships/hyperlink" Target="http://www.westlaw.com/Find/Default.wl?rs=dfa1.0&amp;vr=2.0&amp;DB=506&amp;FindType=Y&amp;SerialNum=2002230120" TargetMode="External"/><Relationship Id="rId109" Type="http://schemas.openxmlformats.org/officeDocument/2006/relationships/hyperlink" Target="http://www.westlaw.com/Find/Default.wl?rs=dfa1.0&amp;vr=2.0&amp;DB=506&amp;FindType=Y&amp;SerialNum=2002201717" TargetMode="External"/><Relationship Id="rId345" Type="http://schemas.openxmlformats.org/officeDocument/2006/relationships/hyperlink" Target="http://www.westlaw.com/Find/Default.wl?rs=dfa1.0&amp;vr=2.0&amp;DB=4637&amp;FindType=Y&amp;SerialNum=2001938880" TargetMode="External"/><Relationship Id="rId346" Type="http://schemas.openxmlformats.org/officeDocument/2006/relationships/hyperlink" Target="http://www.westlaw.com/Find/Default.wl?rs=dfa1.0&amp;vr=2.0&amp;DB=4637&amp;FindType=Y&amp;SerialNum=2001935166" TargetMode="External"/><Relationship Id="rId347" Type="http://schemas.openxmlformats.org/officeDocument/2006/relationships/hyperlink" Target="http://www.westlaw.com/Find/Default.wl?rs=dfa1.0&amp;vr=2.0&amp;DB=4637&amp;FindType=Y&amp;SerialNum=2002089177" TargetMode="External"/><Relationship Id="rId348" Type="http://schemas.openxmlformats.org/officeDocument/2006/relationships/hyperlink" Target="http://www.westlaw.com/Find/Default.wl?rs=dfa1.0&amp;vr=2.0&amp;FindType=Y&amp;SerialNum=2002140398" TargetMode="External"/><Relationship Id="rId349" Type="http://schemas.openxmlformats.org/officeDocument/2006/relationships/hyperlink" Target="http://www.westlaw.com/Find/Default.wl?rs=dfa1.0&amp;vr=2.0&amp;FindType=Y&amp;SerialNum=2001928430" TargetMode="External"/><Relationship Id="rId70" Type="http://schemas.openxmlformats.org/officeDocument/2006/relationships/hyperlink" Target="http://www.westlaw.com/Find/Default.wl?rs=dfa1.0&amp;vr=2.0&amp;DB=506&amp;FindType=Y&amp;SerialNum=2002421322" TargetMode="External"/><Relationship Id="rId71" Type="http://schemas.openxmlformats.org/officeDocument/2006/relationships/hyperlink" Target="http://www.westlaw.com/Find/Default.wl?rs=dfa1.0&amp;vr=2.0&amp;DB=506&amp;FindType=Y&amp;SerialNum=2002405865" TargetMode="External"/><Relationship Id="rId72" Type="http://schemas.openxmlformats.org/officeDocument/2006/relationships/hyperlink" Target="http://www.westlaw.com/Find/Default.wl?rs=dfa1.0&amp;vr=2.0&amp;DB=506&amp;FindType=Y&amp;SerialNum=2002393867" TargetMode="External"/><Relationship Id="rId73" Type="http://schemas.openxmlformats.org/officeDocument/2006/relationships/hyperlink" Target="http://www.westlaw.com/Find/Default.wl?rs=dfa1.0&amp;vr=2.0&amp;DB=506&amp;FindType=Y&amp;SerialNum=2003327619" TargetMode="External"/><Relationship Id="rId74" Type="http://schemas.openxmlformats.org/officeDocument/2006/relationships/hyperlink" Target="http://www.westlaw.com/Find/Default.wl?rs=dfa1.0&amp;vr=2.0&amp;DB=506&amp;FindType=Y&amp;SerialNum=2002391963" TargetMode="External"/><Relationship Id="rId75" Type="http://schemas.openxmlformats.org/officeDocument/2006/relationships/hyperlink" Target="http://www.westlaw.com/Find/Default.wl?rs=dfa1.0&amp;vr=2.0&amp;DB=506&amp;FindType=Y&amp;SerialNum=2002381890" TargetMode="External"/><Relationship Id="rId76" Type="http://schemas.openxmlformats.org/officeDocument/2006/relationships/hyperlink" Target="http://www.westlaw.com/Find/Default.wl?rs=dfa1.0&amp;vr=2.0&amp;DB=506&amp;FindType=Y&amp;SerialNum=2002381793" TargetMode="External"/><Relationship Id="rId77" Type="http://schemas.openxmlformats.org/officeDocument/2006/relationships/hyperlink" Target="http://www.westlaw.com/Find/Default.wl?rs=dfa1.0&amp;vr=2.0&amp;DB=6538&amp;FindType=Y&amp;SerialNum=2002367131" TargetMode="External"/><Relationship Id="rId78" Type="http://schemas.openxmlformats.org/officeDocument/2006/relationships/hyperlink" Target="http://www.westlaw.com/Find/Default.wl?rs=dfa1.0&amp;vr=2.0&amp;DB=506&amp;FindType=Y&amp;SerialNum=2002609153" TargetMode="External"/><Relationship Id="rId79" Type="http://schemas.openxmlformats.org/officeDocument/2006/relationships/hyperlink" Target="http://www.westlaw.com/Find/Default.wl?rs=dfa1.0&amp;vr=2.0&amp;DB=506&amp;FindType=Y&amp;SerialNum=2002352084" TargetMode="External"/><Relationship Id="rId170" Type="http://schemas.openxmlformats.org/officeDocument/2006/relationships/hyperlink" Target="http://www.westlaw.com/Find/Default.wl?rs=dfa1.0&amp;vr=2.0&amp;DB=506&amp;FindType=Y&amp;SerialNum=2001931207" TargetMode="External"/><Relationship Id="rId171" Type="http://schemas.openxmlformats.org/officeDocument/2006/relationships/hyperlink" Target="http://www.westlaw.com/Find/Default.wl?rs=dfa1.0&amp;vr=2.0&amp;DB=506&amp;FindType=Y&amp;SerialNum=2001936376" TargetMode="External"/><Relationship Id="rId172" Type="http://schemas.openxmlformats.org/officeDocument/2006/relationships/hyperlink" Target="http://www.westlaw.com/Find/Default.wl?rs=dfa1.0&amp;vr=2.0&amp;DB=506&amp;FindType=Y&amp;SerialNum=2001915802" TargetMode="External"/><Relationship Id="rId173" Type="http://schemas.openxmlformats.org/officeDocument/2006/relationships/hyperlink" Target="http://www.westlaw.com/Find/Default.wl?rs=dfa1.0&amp;vr=2.0&amp;DB=506&amp;FindType=Y&amp;SerialNum=2001916322" TargetMode="External"/><Relationship Id="rId174" Type="http://schemas.openxmlformats.org/officeDocument/2006/relationships/hyperlink" Target="http://www.westlaw.com/Find/Default.wl?rs=dfa1.0&amp;vr=2.0&amp;DB=506&amp;FindType=Y&amp;SerialNum=2001959346" TargetMode="External"/><Relationship Id="rId175" Type="http://schemas.openxmlformats.org/officeDocument/2006/relationships/hyperlink" Target="http://www.westlaw.com/Find/Default.wl?rs=dfa1.0&amp;vr=2.0&amp;DB=506&amp;FindType=Y&amp;SerialNum=2001879912" TargetMode="External"/><Relationship Id="rId176" Type="http://schemas.openxmlformats.org/officeDocument/2006/relationships/hyperlink" Target="http://www.westlaw.com/Find/Default.wl?rs=dfa1.0&amp;vr=2.0&amp;DB=506&amp;FindType=Y&amp;SerialNum=2001881030" TargetMode="External"/><Relationship Id="rId177" Type="http://schemas.openxmlformats.org/officeDocument/2006/relationships/hyperlink" Target="http://www.westlaw.com/Find/Default.wl?rs=dfa1.0&amp;vr=2.0&amp;DB=506&amp;FindType=Y&amp;SerialNum=2001879981" TargetMode="External"/><Relationship Id="rId178" Type="http://schemas.openxmlformats.org/officeDocument/2006/relationships/hyperlink" Target="http://www.westlaw.com/Find/Default.wl?rs=dfa1.0&amp;vr=2.0&amp;DB=6538&amp;FindType=Y&amp;SerialNum=2001878402" TargetMode="External"/><Relationship Id="rId179" Type="http://schemas.openxmlformats.org/officeDocument/2006/relationships/hyperlink" Target="http://www.westlaw.com/Find/Default.wl?rs=dfa1.0&amp;vr=2.0&amp;DB=506&amp;FindType=Y&amp;SerialNum=2001880608" TargetMode="External"/><Relationship Id="rId260" Type="http://schemas.openxmlformats.org/officeDocument/2006/relationships/hyperlink" Target="http://www.westlaw.com/Find/Default.wl?rs=dfa1.0&amp;vr=2.0&amp;DB=4637&amp;FindType=Y&amp;SerialNum=2004074333" TargetMode="External"/><Relationship Id="rId10" Type="http://schemas.openxmlformats.org/officeDocument/2006/relationships/hyperlink" Target="http://www.westlaw.com/Find/Default.wl?rs=dfa1.0&amp;vr=2.0&amp;DB=780&amp;FindType=Y&amp;SerialNum=2002298957" TargetMode="External"/><Relationship Id="rId11" Type="http://schemas.openxmlformats.org/officeDocument/2006/relationships/hyperlink" Target="http://www.westlaw.com/Find/Default.wl?rs=dfa1.0&amp;vr=2.0&amp;DB=780&amp;FindType=Y&amp;SerialNum=2002263885" TargetMode="External"/><Relationship Id="rId12" Type="http://schemas.openxmlformats.org/officeDocument/2006/relationships/hyperlink" Target="http://www.westlaw.com/Find/Default.wl?rs=dfa1.0&amp;vr=2.0&amp;DB=780&amp;FindType=Y&amp;SerialNum=2002263897" TargetMode="External"/><Relationship Id="rId13" Type="http://schemas.openxmlformats.org/officeDocument/2006/relationships/hyperlink" Target="http://www.westlaw.com/Find/Default.wl?rs=dfa1.0&amp;vr=2.0&amp;DB=780&amp;FindType=Y&amp;SerialNum=2002243889" TargetMode="External"/><Relationship Id="rId14" Type="http://schemas.openxmlformats.org/officeDocument/2006/relationships/hyperlink" Target="http://www.westlaw.com/Find/Default.wl?rs=dfa1.0&amp;vr=2.0&amp;DB=780&amp;FindType=Y&amp;SerialNum=2002209253" TargetMode="External"/><Relationship Id="rId15" Type="http://schemas.openxmlformats.org/officeDocument/2006/relationships/hyperlink" Target="http://www.westlaw.com/Find/Default.wl?rs=dfa1.0&amp;vr=2.0&amp;DB=780&amp;FindType=Y&amp;SerialNum=2002186497" TargetMode="External"/><Relationship Id="rId16" Type="http://schemas.openxmlformats.org/officeDocument/2006/relationships/hyperlink" Target="http://www.westlaw.com/Find/Default.wl?rs=dfa1.0&amp;vr=2.0&amp;DB=780&amp;FindType=Y&amp;SerialNum=2001698933" TargetMode="External"/><Relationship Id="rId17" Type="http://schemas.openxmlformats.org/officeDocument/2006/relationships/hyperlink" Target="http://www.westlaw.com/Find/Default.wl?rs=dfa1.0&amp;vr=2.0&amp;DB=780&amp;FindType=Y&amp;SerialNum=2002132437" TargetMode="External"/><Relationship Id="rId18" Type="http://schemas.openxmlformats.org/officeDocument/2006/relationships/hyperlink" Target="http://www.westlaw.com/Find/Default.wl?rs=dfa1.0&amp;vr=2.0&amp;DB=780&amp;FindType=Y&amp;SerialNum=2002080874" TargetMode="External"/><Relationship Id="rId19" Type="http://schemas.openxmlformats.org/officeDocument/2006/relationships/hyperlink" Target="http://www.westlaw.com/Find/Default.wl?rs=dfa1.0&amp;vr=2.0&amp;DB=780&amp;FindType=Y&amp;SerialNum=2002048357" TargetMode="External"/><Relationship Id="rId261" Type="http://schemas.openxmlformats.org/officeDocument/2006/relationships/hyperlink" Target="http://www.westlaw.com/Find/Default.wl?rs=dfa1.0&amp;vr=2.0&amp;DB=4637&amp;FindType=Y&amp;SerialNum=2002294543" TargetMode="External"/><Relationship Id="rId262" Type="http://schemas.openxmlformats.org/officeDocument/2006/relationships/hyperlink" Target="http://www.westlaw.com/Find/Default.wl?rs=dfa1.0&amp;vr=2.0&amp;DB=164&amp;FindType=Y&amp;SerialNum=2002285210" TargetMode="External"/><Relationship Id="rId263" Type="http://schemas.openxmlformats.org/officeDocument/2006/relationships/hyperlink" Target="http://www.westlaw.com/Find/Default.wl?rs=dfa1.0&amp;vr=2.0&amp;DB=164&amp;FindType=Y&amp;SerialNum=2002707102" TargetMode="External"/><Relationship Id="rId264" Type="http://schemas.openxmlformats.org/officeDocument/2006/relationships/hyperlink" Target="http://www.westlaw.com/Find/Default.wl?rs=dfa1.0&amp;vr=2.0&amp;FindType=Y&amp;SerialNum=2002314984" TargetMode="External"/><Relationship Id="rId110" Type="http://schemas.openxmlformats.org/officeDocument/2006/relationships/hyperlink" Target="http://www.westlaw.com/Find/Default.wl?rs=dfa1.0&amp;vr=2.0&amp;DB=506&amp;FindType=Y&amp;SerialNum=2002220001" TargetMode="External"/><Relationship Id="rId111" Type="http://schemas.openxmlformats.org/officeDocument/2006/relationships/hyperlink" Target="http://www.westlaw.com/Find/Default.wl?rs=dfa1.0&amp;vr=2.0&amp;DB=506&amp;FindType=Y&amp;SerialNum=2002211281" TargetMode="External"/><Relationship Id="rId112" Type="http://schemas.openxmlformats.org/officeDocument/2006/relationships/hyperlink" Target="http://www.westlaw.com/Find/Default.wl?rs=dfa1.0&amp;vr=2.0&amp;DB=506&amp;FindType=Y&amp;SerialNum=2002185303" TargetMode="External"/><Relationship Id="rId113" Type="http://schemas.openxmlformats.org/officeDocument/2006/relationships/hyperlink" Target="http://www.westlaw.com/Find/Default.wl?rs=dfa1.0&amp;vr=2.0&amp;DB=506&amp;FindType=Y&amp;SerialNum=2002205162" TargetMode="External"/><Relationship Id="rId114" Type="http://schemas.openxmlformats.org/officeDocument/2006/relationships/hyperlink" Target="http://www.westlaw.com/Find/Default.wl?rs=dfa1.0&amp;vr=2.0&amp;DB=506&amp;FindType=Y&amp;SerialNum=2002195281" TargetMode="External"/><Relationship Id="rId115" Type="http://schemas.openxmlformats.org/officeDocument/2006/relationships/hyperlink" Target="http://www.westlaw.com/Find/Default.wl?rs=dfa1.0&amp;vr=2.0&amp;DB=506&amp;FindType=Y&amp;SerialNum=2002185203" TargetMode="External"/><Relationship Id="rId116" Type="http://schemas.openxmlformats.org/officeDocument/2006/relationships/hyperlink" Target="http://www.westlaw.com/Find/Default.wl?rs=dfa1.0&amp;vr=2.0&amp;DB=506&amp;FindType=Y&amp;SerialNum=2002178497" TargetMode="External"/><Relationship Id="rId117" Type="http://schemas.openxmlformats.org/officeDocument/2006/relationships/hyperlink" Target="http://www.westlaw.com/Find/Default.wl?rs=dfa1.0&amp;vr=2.0&amp;DB=506&amp;FindType=Y&amp;SerialNum=2002173058" TargetMode="External"/><Relationship Id="rId118" Type="http://schemas.openxmlformats.org/officeDocument/2006/relationships/hyperlink" Target="http://www.westlaw.com/Find/Default.wl?rs=dfa1.0&amp;vr=2.0&amp;DB=506&amp;FindType=Y&amp;SerialNum=2002167621" TargetMode="External"/><Relationship Id="rId119" Type="http://schemas.openxmlformats.org/officeDocument/2006/relationships/hyperlink" Target="http://www.westlaw.com/Find/Default.wl?rs=dfa1.0&amp;vr=2.0&amp;DB=506&amp;FindType=Y&amp;SerialNum=2002132555" TargetMode="External"/><Relationship Id="rId200" Type="http://schemas.openxmlformats.org/officeDocument/2006/relationships/hyperlink" Target="http://www.westlaw.com/Find/Default.wl?rs=dfa1.0&amp;vr=2.0&amp;DB=4637&amp;FindType=Y&amp;SerialNum=2002585115" TargetMode="External"/><Relationship Id="rId201" Type="http://schemas.openxmlformats.org/officeDocument/2006/relationships/hyperlink" Target="http://www.westlaw.com/Find/Default.wl?rs=dfa1.0&amp;vr=2.0&amp;DB=4637&amp;FindType=Y&amp;SerialNum=2002570306" TargetMode="External"/><Relationship Id="rId202" Type="http://schemas.openxmlformats.org/officeDocument/2006/relationships/hyperlink" Target="http://www.westlaw.com/Find/Default.wl?rs=dfa1.0&amp;vr=2.0&amp;DB=4637&amp;FindType=Y&amp;SerialNum=2002570331" TargetMode="External"/><Relationship Id="rId203" Type="http://schemas.openxmlformats.org/officeDocument/2006/relationships/hyperlink" Target="http://www.westlaw.com/Find/Default.wl?rs=dfa1.0&amp;vr=2.0&amp;DB=4637&amp;FindType=Y&amp;SerialNum=2002657183" TargetMode="External"/><Relationship Id="rId204" Type="http://schemas.openxmlformats.org/officeDocument/2006/relationships/hyperlink" Target="http://www.westlaw.com/Find/Default.wl?rs=dfa1.0&amp;vr=2.0&amp;DB=4637&amp;FindType=Y&amp;SerialNum=2002563907" TargetMode="External"/><Relationship Id="rId205" Type="http://schemas.openxmlformats.org/officeDocument/2006/relationships/hyperlink" Target="http://www.westlaw.com/Find/Default.wl?rs=dfa1.0&amp;vr=2.0&amp;DB=4637&amp;FindType=Y&amp;SerialNum=2002578902" TargetMode="External"/><Relationship Id="rId206" Type="http://schemas.openxmlformats.org/officeDocument/2006/relationships/hyperlink" Target="http://www.westlaw.com/Find/Default.wl?rs=dfa1.0&amp;vr=2.0&amp;DB=4637&amp;FindType=Y&amp;SerialNum=2002555266" TargetMode="External"/><Relationship Id="rId207" Type="http://schemas.openxmlformats.org/officeDocument/2006/relationships/hyperlink" Target="http://www.westlaw.com/Find/Default.wl?rs=dfa1.0&amp;vr=2.0&amp;DB=4637&amp;FindType=Y&amp;SerialNum=2002571797" TargetMode="External"/><Relationship Id="rId208" Type="http://schemas.openxmlformats.org/officeDocument/2006/relationships/hyperlink" Target="http://www.westlaw.com/Find/Default.wl?rs=dfa1.0&amp;vr=2.0&amp;FindType=Y&amp;SerialNum=2002542742" TargetMode="External"/><Relationship Id="rId209" Type="http://schemas.openxmlformats.org/officeDocument/2006/relationships/hyperlink" Target="http://www.westlaw.com/Find/Default.wl?rs=dfa1.0&amp;vr=2.0&amp;DB=4637&amp;FindType=Y&amp;SerialNum=2002543449" TargetMode="External"/><Relationship Id="rId265" Type="http://schemas.openxmlformats.org/officeDocument/2006/relationships/hyperlink" Target="http://www.westlaw.com/Find/Default.wl?rs=dfa1.0&amp;vr=2.0&amp;DB=4637&amp;FindType=Y&amp;SerialNum=2002269206" TargetMode="External"/><Relationship Id="rId266" Type="http://schemas.openxmlformats.org/officeDocument/2006/relationships/hyperlink" Target="http://www.westlaw.com/Find/Default.wl?rs=dfa1.0&amp;vr=2.0&amp;DB=4637&amp;FindType=Y&amp;SerialNum=2002249432" TargetMode="External"/><Relationship Id="rId267" Type="http://schemas.openxmlformats.org/officeDocument/2006/relationships/hyperlink" Target="http://www.westlaw.com/Find/Default.wl?rs=dfa1.0&amp;vr=2.0&amp;DB=164&amp;FindType=Y&amp;SerialNum=2002252985" TargetMode="External"/><Relationship Id="rId268" Type="http://schemas.openxmlformats.org/officeDocument/2006/relationships/hyperlink" Target="http://www.westlaw.com/Find/Default.wl?rs=dfa1.0&amp;vr=2.0&amp;DB=4637&amp;FindType=Y&amp;SerialNum=2002323648" TargetMode="External"/><Relationship Id="rId269" Type="http://schemas.openxmlformats.org/officeDocument/2006/relationships/hyperlink" Target="http://www.westlaw.com/Find/Default.wl?rs=dfa1.0&amp;vr=2.0&amp;FindType=Y&amp;SerialNum=2002243850" TargetMode="External"/><Relationship Id="rId350" Type="http://schemas.openxmlformats.org/officeDocument/2006/relationships/hyperlink" Target="http://www.westlaw.com/Find/Default.wl?rs=dfa1.0&amp;vr=2.0&amp;FindType=Y&amp;SerialNum=2001514647" TargetMode="External"/><Relationship Id="rId351" Type="http://schemas.openxmlformats.org/officeDocument/2006/relationships/hyperlink" Target="http://www.westlaw.com/Find/Default.wl?rs=dfa1.0&amp;vr=2.0&amp;FindType=Y&amp;SerialNum=2006554355" TargetMode="External"/><Relationship Id="rId352" Type="http://schemas.openxmlformats.org/officeDocument/2006/relationships/hyperlink" Target="http://www.westlaw.com/Find/Default.wl?rs=dfa1.0&amp;vr=2.0&amp;FindType=Y&amp;SerialNum=2004087060" TargetMode="External"/><Relationship Id="rId353" Type="http://schemas.openxmlformats.org/officeDocument/2006/relationships/hyperlink" Target="http://www.westlaw.com/Find/Default.wl?rs=dfa1.0&amp;vr=2.0&amp;DB=4637&amp;FindType=Y&amp;SerialNum=2002055458" TargetMode="External"/><Relationship Id="rId354" Type="http://schemas.openxmlformats.org/officeDocument/2006/relationships/hyperlink" Target="http://www.westlaw.com/Find/Default.wl?rs=dfa1.0&amp;vr=2.0&amp;DB=164&amp;FindType=Y&amp;SerialNum=2001913788" TargetMode="External"/><Relationship Id="rId355" Type="http://schemas.openxmlformats.org/officeDocument/2006/relationships/hyperlink" Target="http://www.westlaw.com/Find/Default.wl?rs=dfa1.0&amp;vr=2.0&amp;FindType=Y&amp;SerialNum=2002585048" TargetMode="External"/><Relationship Id="rId356" Type="http://schemas.openxmlformats.org/officeDocument/2006/relationships/hyperlink" Target="http://www.westlaw.com/Find/Default.wl?rs=dfa1.0&amp;vr=2.0&amp;DB=4637&amp;FindType=Y&amp;SerialNum=2001876993" TargetMode="External"/><Relationship Id="rId357" Type="http://schemas.openxmlformats.org/officeDocument/2006/relationships/hyperlink" Target="http://www.westlaw.com/Find/Default.wl?rs=dfa1.0&amp;vr=2.0&amp;DB=863&amp;FindType=Y&amp;SerialNum=2001468533" TargetMode="External"/><Relationship Id="rId358" Type="http://schemas.openxmlformats.org/officeDocument/2006/relationships/hyperlink" Target="http://www.westlaw.com/Find/Default.wl?rs=dfa1.0&amp;vr=2.0&amp;FindType=Y&amp;SerialNum=2001847950" TargetMode="External"/><Relationship Id="rId1" Type="http://schemas.openxmlformats.org/officeDocument/2006/relationships/hyperlink" Target="http://www.westlaw.com/Find/Default.wl?rs=dfa1.0&amp;vr=2.0&amp;DB=780&amp;FindType=Y&amp;SerialNum=2002399189" TargetMode="External"/><Relationship Id="rId2" Type="http://schemas.openxmlformats.org/officeDocument/2006/relationships/hyperlink" Target="http://www.westlaw.com/Find/Default.wl?rs=dfa1.0&amp;vr=2.0&amp;DB=780&amp;FindType=Y&amp;SerialNum=2002390142" TargetMode="External"/><Relationship Id="rId3" Type="http://schemas.openxmlformats.org/officeDocument/2006/relationships/hyperlink" Target="http://www.westlaw.com/Find/Default.wl?rs=dfa1.0&amp;vr=2.0&amp;DB=780&amp;FindType=Y&amp;SerialNum=2002390152" TargetMode="External"/><Relationship Id="rId4" Type="http://schemas.openxmlformats.org/officeDocument/2006/relationships/hyperlink" Target="http://www.westlaw.com/Find/Default.wl?rs=dfa1.0&amp;vr=2.0&amp;DB=780&amp;FindType=Y&amp;SerialNum=2002381608" TargetMode="External"/><Relationship Id="rId5" Type="http://schemas.openxmlformats.org/officeDocument/2006/relationships/hyperlink" Target="http://www.westlaw.com/Find/Default.wl?rs=dfa1.0&amp;vr=2.0&amp;DB=780&amp;FindType=Y&amp;SerialNum=2002381685" TargetMode="External"/><Relationship Id="rId6" Type="http://schemas.openxmlformats.org/officeDocument/2006/relationships/hyperlink" Target="http://www.westlaw.com/Find/Default.wl?rs=dfa1.0&amp;vr=2.0&amp;DB=780&amp;FindType=Y&amp;SerialNum=2002339818" TargetMode="External"/><Relationship Id="rId7" Type="http://schemas.openxmlformats.org/officeDocument/2006/relationships/hyperlink" Target="http://www.westlaw.com/Find/Default.wl?rs=dfa1.0&amp;vr=2.0&amp;DB=780&amp;FindType=Y&amp;SerialNum=2002330173" TargetMode="External"/><Relationship Id="rId8" Type="http://schemas.openxmlformats.org/officeDocument/2006/relationships/hyperlink" Target="http://www.westlaw.com/Find/Default.wl?rs=dfa1.0&amp;vr=2.0&amp;DB=780&amp;FindType=Y&amp;SerialNum=2002314063" TargetMode="External"/><Relationship Id="rId9" Type="http://schemas.openxmlformats.org/officeDocument/2006/relationships/hyperlink" Target="http://www.westlaw.com/Find/Default.wl?rs=dfa1.0&amp;vr=2.0&amp;DB=780&amp;FindType=Y&amp;SerialNum=2002298922" TargetMode="External"/><Relationship Id="rId359" Type="http://schemas.openxmlformats.org/officeDocument/2006/relationships/hyperlink" Target="http://www.westlaw.com/Find/Default.wl?rs=dfa1.0&amp;vr=2.0&amp;DB=4637&amp;FindType=Y&amp;SerialNum=2001972284" TargetMode="External"/><Relationship Id="rId80" Type="http://schemas.openxmlformats.org/officeDocument/2006/relationships/hyperlink" Target="http://www.westlaw.com/Find/Default.wl?rs=dfa1.0&amp;vr=2.0&amp;DB=506&amp;FindType=Y&amp;SerialNum=2002350001" TargetMode="External"/><Relationship Id="rId81" Type="http://schemas.openxmlformats.org/officeDocument/2006/relationships/hyperlink" Target="http://www.westlaw.com/Find/Default.wl?rs=dfa1.0&amp;vr=2.0&amp;DB=506&amp;FindType=Y&amp;SerialNum=2002300028" TargetMode="External"/><Relationship Id="rId82" Type="http://schemas.openxmlformats.org/officeDocument/2006/relationships/hyperlink" Target="http://www.westlaw.com/Find/Default.wl?rs=dfa1.0&amp;vr=2.0&amp;DB=506&amp;FindType=Y&amp;SerialNum=2002337104" TargetMode="External"/><Relationship Id="rId83" Type="http://schemas.openxmlformats.org/officeDocument/2006/relationships/hyperlink" Target="http://www.westlaw.com/Find/Default.wl?rs=dfa1.0&amp;vr=2.0&amp;DB=506&amp;FindType=Y&amp;SerialNum=2002311666" TargetMode="External"/><Relationship Id="rId84" Type="http://schemas.openxmlformats.org/officeDocument/2006/relationships/hyperlink" Target="http://www.westlaw.com/Find/Default.wl?rs=dfa1.0&amp;vr=2.0&amp;DB=506&amp;FindType=Y&amp;SerialNum=2002323589" TargetMode="External"/><Relationship Id="rId85" Type="http://schemas.openxmlformats.org/officeDocument/2006/relationships/hyperlink" Target="http://www.westlaw.com/Find/Default.wl?rs=dfa1.0&amp;vr=2.0&amp;DB=506&amp;FindType=Y&amp;SerialNum=2002321677" TargetMode="External"/><Relationship Id="rId86" Type="http://schemas.openxmlformats.org/officeDocument/2006/relationships/hyperlink" Target="http://www.westlaw.com/Find/Default.wl?rs=dfa1.0&amp;vr=2.0&amp;DB=506&amp;FindType=Y&amp;SerialNum=2002306198" TargetMode="External"/><Relationship Id="rId87" Type="http://schemas.openxmlformats.org/officeDocument/2006/relationships/hyperlink" Target="http://www.westlaw.com/Find/Default.wl?rs=dfa1.0&amp;vr=2.0&amp;DB=506&amp;FindType=Y&amp;SerialNum=2002300353" TargetMode="External"/><Relationship Id="rId88" Type="http://schemas.openxmlformats.org/officeDocument/2006/relationships/hyperlink" Target="http://www.westlaw.com/Find/Default.wl?rs=dfa1.0&amp;vr=2.0&amp;DB=506&amp;FindType=Y&amp;SerialNum=2002300563" TargetMode="External"/><Relationship Id="rId89" Type="http://schemas.openxmlformats.org/officeDocument/2006/relationships/hyperlink" Target="http://www.westlaw.com/Find/Default.wl?rs=dfa1.0&amp;vr=2.0&amp;DB=506&amp;FindType=Y&amp;SerialNum=2002274345" TargetMode="External"/><Relationship Id="rId180" Type="http://schemas.openxmlformats.org/officeDocument/2006/relationships/hyperlink" Target="http://www.westlaw.com/Find/Default.wl?rs=dfa1.0&amp;vr=2.0&amp;DB=506&amp;FindType=Y&amp;SerialNum=2001882135" TargetMode="External"/><Relationship Id="rId181" Type="http://schemas.openxmlformats.org/officeDocument/2006/relationships/hyperlink" Target="http://www.westlaw.com/Find/Default.wl?rs=dfa1.0&amp;vr=2.0&amp;DB=506&amp;FindType=Y&amp;SerialNum=2001862803" TargetMode="External"/><Relationship Id="rId182" Type="http://schemas.openxmlformats.org/officeDocument/2006/relationships/hyperlink" Target="http://www.westlaw.com/Find/Default.wl?rs=dfa1.0&amp;vr=2.0&amp;DB=1538&amp;FindType=Y&amp;SerialNum=2002628454" TargetMode="External"/><Relationship Id="rId183" Type="http://schemas.openxmlformats.org/officeDocument/2006/relationships/hyperlink" Target="http://www.westlaw.com/Find/Default.wl?rs=dfa1.0&amp;vr=2.0&amp;FindType=Y&amp;SerialNum=2005587414" TargetMode="External"/><Relationship Id="rId184" Type="http://schemas.openxmlformats.org/officeDocument/2006/relationships/hyperlink" Target="http://www.westlaw.com/Find/Default.wl?rs=dfa1.0&amp;vr=2.0&amp;FindType=Y&amp;SerialNum=2002638539" TargetMode="External"/><Relationship Id="rId185" Type="http://schemas.openxmlformats.org/officeDocument/2006/relationships/hyperlink" Target="http://www.westlaw.com/Find/Default.wl?rs=dfa1.0&amp;vr=2.0&amp;DB=164&amp;FindType=Y&amp;SerialNum=2003322998" TargetMode="External"/><Relationship Id="rId186" Type="http://schemas.openxmlformats.org/officeDocument/2006/relationships/hyperlink" Target="http://www.westlaw.com/Find/Default.wl?rs=dfa1.0&amp;vr=2.0&amp;DB=4637&amp;FindType=Y&amp;SerialNum=2002639378" TargetMode="External"/><Relationship Id="rId187" Type="http://schemas.openxmlformats.org/officeDocument/2006/relationships/hyperlink" Target="http://www.westlaw.com/Find/Default.wl?rs=dfa1.0&amp;vr=2.0&amp;DB=164&amp;FindType=Y&amp;SerialNum=2002690533" TargetMode="External"/><Relationship Id="rId188" Type="http://schemas.openxmlformats.org/officeDocument/2006/relationships/hyperlink" Target="http://www.westlaw.com/Find/Default.wl?rs=dfa1.0&amp;vr=2.0&amp;DB=4637&amp;FindType=Y&amp;SerialNum=2002608741" TargetMode="External"/><Relationship Id="rId189" Type="http://schemas.openxmlformats.org/officeDocument/2006/relationships/hyperlink" Target="http://www.westlaw.com/Find/Default.wl?rs=dfa1.0&amp;vr=2.0&amp;DB=4637&amp;FindType=Y&amp;SerialNum=2002614244" TargetMode="External"/><Relationship Id="rId270" Type="http://schemas.openxmlformats.org/officeDocument/2006/relationships/hyperlink" Target="http://www.westlaw.com/Find/Default.wl?rs=dfa1.0&amp;vr=2.0&amp;DB=4637&amp;FindType=Y&amp;SerialNum=2002230900" TargetMode="External"/><Relationship Id="rId20" Type="http://schemas.openxmlformats.org/officeDocument/2006/relationships/hyperlink" Target="http://www.westlaw.com/Find/Default.wl?rs=dfa1.0&amp;vr=2.0&amp;DB=780&amp;FindType=Y&amp;SerialNum=2002042113" TargetMode="External"/><Relationship Id="rId21" Type="http://schemas.openxmlformats.org/officeDocument/2006/relationships/hyperlink" Target="http://www.westlaw.com/Find/Default.wl?rs=dfa1.0&amp;vr=2.0&amp;DB=506&amp;FindType=Y&amp;SerialNum=2002616089" TargetMode="External"/><Relationship Id="rId22" Type="http://schemas.openxmlformats.org/officeDocument/2006/relationships/hyperlink" Target="http://www.westlaw.com/Find/Default.wl?rs=dfa1.0&amp;vr=2.0&amp;DB=506&amp;FindType=Y&amp;SerialNum=2002605729" TargetMode="External"/><Relationship Id="rId23" Type="http://schemas.openxmlformats.org/officeDocument/2006/relationships/hyperlink" Target="http://www.westlaw.com/Find/Default.wl?rs=dfa1.0&amp;vr=2.0&amp;DB=506&amp;FindType=Y&amp;SerialNum=2002601969" TargetMode="External"/><Relationship Id="rId24" Type="http://schemas.openxmlformats.org/officeDocument/2006/relationships/hyperlink" Target="http://www.westlaw.com/Find/Default.wl?rs=dfa1.0&amp;vr=2.0&amp;DB=506&amp;FindType=Y&amp;SerialNum=2002595988" TargetMode="External"/><Relationship Id="rId25" Type="http://schemas.openxmlformats.org/officeDocument/2006/relationships/hyperlink" Target="http://www.westlaw.com/Find/Default.wl?rs=dfa1.0&amp;vr=2.0&amp;DB=506&amp;FindType=Y&amp;SerialNum=2002590646" TargetMode="External"/><Relationship Id="rId26" Type="http://schemas.openxmlformats.org/officeDocument/2006/relationships/hyperlink" Target="http://www.westlaw.com/Find/Default.wl?rs=dfa1.0&amp;vr=2.0&amp;DB=506&amp;FindType=Y&amp;SerialNum=2002595866" TargetMode="External"/><Relationship Id="rId27" Type="http://schemas.openxmlformats.org/officeDocument/2006/relationships/hyperlink" Target="http://www.westlaw.com/Find/Default.wl?rs=dfa1.0&amp;vr=2.0&amp;DB=506&amp;FindType=Y&amp;SerialNum=2002587556" TargetMode="External"/><Relationship Id="rId28" Type="http://schemas.openxmlformats.org/officeDocument/2006/relationships/hyperlink" Target="http://www.westlaw.com/Find/Default.wl?rs=dfa1.0&amp;vr=2.0&amp;DB=506&amp;FindType=Y&amp;SerialNum=2002585954" TargetMode="External"/><Relationship Id="rId29" Type="http://schemas.openxmlformats.org/officeDocument/2006/relationships/hyperlink" Target="http://www.westlaw.com/Find/Default.wl?rs=dfa1.0&amp;vr=2.0&amp;DB=506&amp;FindType=Y&amp;SerialNum=2002579316" TargetMode="External"/><Relationship Id="rId271" Type="http://schemas.openxmlformats.org/officeDocument/2006/relationships/hyperlink" Target="http://www.westlaw.com/Find/Default.wl?rs=dfa1.0&amp;vr=2.0&amp;DB=863&amp;FindType=Y&amp;SerialNum=2002359852" TargetMode="External"/><Relationship Id="rId272" Type="http://schemas.openxmlformats.org/officeDocument/2006/relationships/hyperlink" Target="http://www.westlaw.com/Find/Default.wl?rs=dfa1.0&amp;vr=2.0&amp;DB=4637&amp;FindType=Y&amp;SerialNum=2002226867" TargetMode="External"/><Relationship Id="rId273" Type="http://schemas.openxmlformats.org/officeDocument/2006/relationships/hyperlink" Target="http://www.westlaw.com/Find/Default.wl?rs=dfa1.0&amp;vr=2.0&amp;DB=4637&amp;FindType=Y&amp;SerialNum=2002231635" TargetMode="External"/><Relationship Id="rId274" Type="http://schemas.openxmlformats.org/officeDocument/2006/relationships/hyperlink" Target="http://www.westlaw.com/Find/Default.wl?rs=dfa1.0&amp;vr=2.0&amp;DB=4637&amp;FindType=Y&amp;SerialNum=2002231641" TargetMode="External"/><Relationship Id="rId120" Type="http://schemas.openxmlformats.org/officeDocument/2006/relationships/hyperlink" Target="http://www.westlaw.com/Find/Default.wl?rs=dfa1.0&amp;vr=2.0&amp;DB=506&amp;FindType=Y&amp;SerialNum=2002134287" TargetMode="External"/><Relationship Id="rId121" Type="http://schemas.openxmlformats.org/officeDocument/2006/relationships/hyperlink" Target="http://www.westlaw.com/Find/Default.wl?rs=dfa1.0&amp;vr=2.0&amp;DB=506&amp;FindType=Y&amp;SerialNum=2002160419" TargetMode="External"/><Relationship Id="rId122" Type="http://schemas.openxmlformats.org/officeDocument/2006/relationships/hyperlink" Target="http://www.westlaw.com/Find/Default.wl?rs=dfa1.0&amp;vr=2.0&amp;DB=506&amp;FindType=Y&amp;SerialNum=2002148008" TargetMode="External"/><Relationship Id="rId123" Type="http://schemas.openxmlformats.org/officeDocument/2006/relationships/hyperlink" Target="http://www.westlaw.com/Find/Default.wl?rs=dfa1.0&amp;vr=2.0&amp;DB=613&amp;FindType=Y&amp;SerialNum=2002148097" TargetMode="External"/><Relationship Id="rId124" Type="http://schemas.openxmlformats.org/officeDocument/2006/relationships/hyperlink" Target="http://www.westlaw.com/Find/Default.wl?rs=dfa1.0&amp;vr=2.0&amp;DB=506&amp;FindType=Y&amp;SerialNum=2002137440" TargetMode="External"/><Relationship Id="rId125" Type="http://schemas.openxmlformats.org/officeDocument/2006/relationships/hyperlink" Target="http://www.westlaw.com/Find/Default.wl?rs=dfa1.0&amp;vr=2.0&amp;DB=506&amp;FindType=Y&amp;SerialNum=2002138106" TargetMode="External"/><Relationship Id="rId126" Type="http://schemas.openxmlformats.org/officeDocument/2006/relationships/hyperlink" Target="http://www.westlaw.com/Find/Default.wl?rs=dfa1.0&amp;vr=2.0&amp;DB=506&amp;FindType=Y&amp;SerialNum=2002133500" TargetMode="External"/><Relationship Id="rId127" Type="http://schemas.openxmlformats.org/officeDocument/2006/relationships/hyperlink" Target="http://www.westlaw.com/Find/Default.wl?rs=dfa1.0&amp;vr=2.0&amp;DB=506&amp;FindType=Y&amp;SerialNum=2002116118" TargetMode="External"/><Relationship Id="rId128" Type="http://schemas.openxmlformats.org/officeDocument/2006/relationships/hyperlink" Target="http://www.westlaw.com/Find/Default.wl?rs=dfa1.0&amp;vr=2.0&amp;DB=6538&amp;FindType=Y&amp;SerialNum=2002123254" TargetMode="External"/><Relationship Id="rId129" Type="http://schemas.openxmlformats.org/officeDocument/2006/relationships/hyperlink" Target="http://www.westlaw.com/Find/Default.wl?rs=dfa1.0&amp;vr=2.0&amp;DB=506&amp;FindType=Y&amp;SerialNum=2002103537" TargetMode="External"/><Relationship Id="rId210" Type="http://schemas.openxmlformats.org/officeDocument/2006/relationships/hyperlink" Target="http://www.westlaw.com/Find/Default.wl?rs=dfa1.0&amp;vr=2.0&amp;DB=4637&amp;FindType=Y&amp;SerialNum=2002556622" TargetMode="External"/><Relationship Id="rId211" Type="http://schemas.openxmlformats.org/officeDocument/2006/relationships/hyperlink" Target="http://www.westlaw.com/Find/Default.wl?rs=dfa1.0&amp;vr=2.0&amp;DB=4637&amp;FindType=Y&amp;SerialNum=2002555240" TargetMode="External"/><Relationship Id="rId212" Type="http://schemas.openxmlformats.org/officeDocument/2006/relationships/hyperlink" Target="http://www.westlaw.com/Find/Default.wl?rs=dfa1.0&amp;vr=2.0&amp;FindType=Y&amp;SerialNum=2002587791" TargetMode="External"/><Relationship Id="rId213" Type="http://schemas.openxmlformats.org/officeDocument/2006/relationships/hyperlink" Target="http://www.westlaw.com/Find/Default.wl?rs=dfa1.0&amp;vr=2.0&amp;DB=4637&amp;FindType=Y&amp;SerialNum=2002519592" TargetMode="External"/><Relationship Id="rId214" Type="http://schemas.openxmlformats.org/officeDocument/2006/relationships/hyperlink" Target="http://www.westlaw.com/Find/Default.wl?rs=dfa1.0&amp;vr=2.0&amp;FindType=Y&amp;SerialNum=2002510718" TargetMode="External"/><Relationship Id="rId215" Type="http://schemas.openxmlformats.org/officeDocument/2006/relationships/hyperlink" Target="http://www.westlaw.com/Find/Default.wl?rs=dfa1.0&amp;vr=2.0&amp;FindType=Y&amp;SerialNum=2002504016" TargetMode="External"/><Relationship Id="rId216" Type="http://schemas.openxmlformats.org/officeDocument/2006/relationships/hyperlink" Target="http://www.westlaw.com/Find/Default.wl?rs=dfa1.0&amp;vr=2.0&amp;DB=4637&amp;FindType=Y&amp;SerialNum=2002493464" TargetMode="External"/><Relationship Id="rId217" Type="http://schemas.openxmlformats.org/officeDocument/2006/relationships/hyperlink" Target="http://www.westlaw.com/Find/Default.wl?rs=dfa1.0&amp;vr=2.0&amp;DB=4637&amp;FindType=Y&amp;SerialNum=2002480669" TargetMode="External"/><Relationship Id="rId218" Type="http://schemas.openxmlformats.org/officeDocument/2006/relationships/hyperlink" Target="http://www.westlaw.com/Find/Default.wl?rs=dfa1.0&amp;vr=2.0&amp;DB=4637&amp;FindType=Y&amp;SerialNum=2002475912" TargetMode="External"/><Relationship Id="rId219" Type="http://schemas.openxmlformats.org/officeDocument/2006/relationships/hyperlink" Target="http://www.westlaw.com/Find/Default.wl?rs=dfa1.0&amp;vr=2.0&amp;FindType=Y&amp;SerialNum=2002472833" TargetMode="External"/><Relationship Id="rId275" Type="http://schemas.openxmlformats.org/officeDocument/2006/relationships/hyperlink" Target="http://www.westlaw.com/Find/Default.wl?rs=dfa1.0&amp;vr=2.0&amp;FindType=Y&amp;SerialNum=2004120916" TargetMode="External"/><Relationship Id="rId276" Type="http://schemas.openxmlformats.org/officeDocument/2006/relationships/hyperlink" Target="http://www.westlaw.com/Find/Default.wl?rs=dfa1.0&amp;vr=2.0&amp;FindType=Y&amp;SerialNum=2007830219" TargetMode="External"/><Relationship Id="rId277" Type="http://schemas.openxmlformats.org/officeDocument/2006/relationships/hyperlink" Target="http://www.westlaw.com/Find/Default.wl?rs=dfa1.0&amp;vr=2.0&amp;DB=164&amp;FindType=Y&amp;SerialNum=2002217958" TargetMode="External"/><Relationship Id="rId278" Type="http://schemas.openxmlformats.org/officeDocument/2006/relationships/hyperlink" Target="http://www.westlaw.com/Find/Default.wl?rs=dfa1.0&amp;vr=2.0&amp;DB=1538&amp;FindType=Y&amp;SerialNum=2002209590" TargetMode="External"/><Relationship Id="rId279" Type="http://schemas.openxmlformats.org/officeDocument/2006/relationships/hyperlink" Target="http://www.westlaw.com/Find/Default.wl?rs=dfa1.0&amp;vr=2.0&amp;DB=4637&amp;FindType=Y&amp;SerialNum=2002330375" TargetMode="External"/><Relationship Id="rId300" Type="http://schemas.openxmlformats.org/officeDocument/2006/relationships/hyperlink" Target="http://www.westlaw.com/Find/Default.wl?rs=dfa1.0&amp;vr=2.0&amp;DB=4637&amp;FindType=Y&amp;SerialNum=2002120788" TargetMode="External"/><Relationship Id="rId301" Type="http://schemas.openxmlformats.org/officeDocument/2006/relationships/hyperlink" Target="http://www.westlaw.com/Find/Default.wl?rs=dfa1.0&amp;vr=2.0&amp;DB=463&amp;FindType=Y&amp;SerialNum=2002120893" TargetMode="External"/><Relationship Id="rId302" Type="http://schemas.openxmlformats.org/officeDocument/2006/relationships/hyperlink" Target="http://www.westlaw.com/Find/Default.wl?rs=dfa1.0&amp;vr=2.0&amp;DB=4637&amp;FindType=Y&amp;SerialNum=2002120970" TargetMode="External"/><Relationship Id="rId303" Type="http://schemas.openxmlformats.org/officeDocument/2006/relationships/hyperlink" Target="http://www.westlaw.com/Find/Default.wl?rs=dfa1.0&amp;vr=2.0&amp;DB=4637&amp;FindType=Y&amp;SerialNum=2002128031" TargetMode="External"/><Relationship Id="rId304" Type="http://schemas.openxmlformats.org/officeDocument/2006/relationships/hyperlink" Target="http://www.westlaw.com/Find/Default.wl?rs=dfa1.0&amp;vr=2.0&amp;DB=164&amp;FindType=Y&amp;SerialNum=2002114415" TargetMode="External"/><Relationship Id="rId305" Type="http://schemas.openxmlformats.org/officeDocument/2006/relationships/hyperlink" Target="http://www.westlaw.com/Find/Default.wl?rs=dfa1.0&amp;vr=2.0&amp;DB=4637&amp;FindType=Y&amp;SerialNum=2002107945" TargetMode="External"/><Relationship Id="rId306" Type="http://schemas.openxmlformats.org/officeDocument/2006/relationships/hyperlink" Target="http://www.westlaw.com/Find/Default.wl?rs=dfa1.0&amp;vr=2.0&amp;DB=4637&amp;FindType=Y&amp;SerialNum=2002127370" TargetMode="External"/><Relationship Id="rId307" Type="http://schemas.openxmlformats.org/officeDocument/2006/relationships/hyperlink" Target="http://www.westlaw.com/Find/Default.wl?rs=dfa1.0&amp;vr=2.0&amp;DB=164&amp;FindType=Y&amp;SerialNum=2002109901" TargetMode="External"/><Relationship Id="rId308" Type="http://schemas.openxmlformats.org/officeDocument/2006/relationships/hyperlink" Target="http://www.westlaw.com/Find/Default.wl?rs=dfa1.0&amp;vr=2.0&amp;DB=4637&amp;FindType=Y&amp;SerialNum=2002090268" TargetMode="External"/><Relationship Id="rId309" Type="http://schemas.openxmlformats.org/officeDocument/2006/relationships/hyperlink" Target="http://www.westlaw.com/Find/Default.wl?rs=dfa1.0&amp;vr=2.0&amp;DB=4637&amp;FindType=Y&amp;SerialNum=2002104914" TargetMode="External"/><Relationship Id="rId360" Type="http://schemas.openxmlformats.org/officeDocument/2006/relationships/hyperlink" Target="http://www.westlaw.com/Find/Default.wl?rs=dfa1.0&amp;vr=2.0&amp;DB=4637&amp;FindType=Y&amp;SerialNum=2002137343" TargetMode="External"/><Relationship Id="rId361" Type="http://schemas.openxmlformats.org/officeDocument/2006/relationships/hyperlink" Target="http://www.westlaw.com/Find/Default.wl?rs=dfa1.0&amp;vr=2.0&amp;DB=509&amp;FindType=Y&amp;SerialNum=2001914457" TargetMode="External"/><Relationship Id="rId362" Type="http://schemas.openxmlformats.org/officeDocument/2006/relationships/hyperlink" Target="http://www.westlaw.com/Find/Default.wl?rs=dfa1.0&amp;vr=2.0&amp;DB=509&amp;FindType=Y&amp;SerialNum=2002475252" TargetMode="External"/><Relationship Id="rId363" Type="http://schemas.openxmlformats.org/officeDocument/2006/relationships/hyperlink" Target="http://www.westlaw.com/Find/Default.wl?rs=dfa1.0&amp;vr=2.0&amp;DB=509&amp;FindType=Y&amp;SerialNum=2002501213" TargetMode="External"/><Relationship Id="rId364" Type="http://schemas.openxmlformats.org/officeDocument/2006/relationships/hyperlink" Target="http://www.westlaw.com/Find/Default.wl?rs=dfa1.0&amp;vr=2.0&amp;DB=1415&amp;FindType=Y&amp;SerialNum=2002567806" TargetMode="External"/><Relationship Id="rId365" Type="http://schemas.openxmlformats.org/officeDocument/2006/relationships/hyperlink" Target="http://www.westlaw.com/Find/Default.wl?rs=dfa1.0&amp;vr=2.0&amp;DB=780&amp;FindType=Y&amp;SerialNum=2002339818" TargetMode="External"/><Relationship Id="rId90" Type="http://schemas.openxmlformats.org/officeDocument/2006/relationships/hyperlink" Target="http://www.westlaw.com/Find/Default.wl?rs=dfa1.0&amp;vr=2.0&amp;DB=506&amp;FindType=Y&amp;SerialNum=2002285160" TargetMode="External"/><Relationship Id="rId91" Type="http://schemas.openxmlformats.org/officeDocument/2006/relationships/hyperlink" Target="http://www.westlaw.com/Find/Default.wl?rs=dfa1.0&amp;vr=2.0&amp;DB=506&amp;FindType=Y&amp;SerialNum=2002298795" TargetMode="External"/><Relationship Id="rId92" Type="http://schemas.openxmlformats.org/officeDocument/2006/relationships/hyperlink" Target="http://www.westlaw.com/Find/Default.wl?rs=dfa1.0&amp;vr=2.0&amp;DB=613&amp;FindType=Y&amp;SerialNum=2002312683" TargetMode="External"/><Relationship Id="rId93" Type="http://schemas.openxmlformats.org/officeDocument/2006/relationships/hyperlink" Target="http://www.westlaw.com/Find/Default.wl?rs=dfa1.0&amp;vr=2.0&amp;DB=506&amp;FindType=Y&amp;SerialNum=2002299018" TargetMode="External"/><Relationship Id="rId94" Type="http://schemas.openxmlformats.org/officeDocument/2006/relationships/hyperlink" Target="http://www.westlaw.com/Find/Default.wl?rs=dfa1.0&amp;vr=2.0&amp;DB=506&amp;FindType=Y&amp;SerialNum=2002292430" TargetMode="External"/><Relationship Id="rId95" Type="http://schemas.openxmlformats.org/officeDocument/2006/relationships/hyperlink" Target="http://www.westlaw.com/Find/Default.wl?rs=dfa1.0&amp;vr=2.0&amp;DB=506&amp;FindType=Y&amp;SerialNum=2002285393" TargetMode="External"/><Relationship Id="rId96" Type="http://schemas.openxmlformats.org/officeDocument/2006/relationships/hyperlink" Target="http://www.westlaw.com/Find/Default.wl?rs=dfa1.0&amp;vr=2.0&amp;DB=6538&amp;FindType=Y&amp;SerialNum=2002286794" TargetMode="External"/><Relationship Id="rId97" Type="http://schemas.openxmlformats.org/officeDocument/2006/relationships/hyperlink" Target="http://www.westlaw.com/Find/Default.wl?rs=dfa1.0&amp;vr=2.0&amp;DB=506&amp;FindType=Y&amp;SerialNum=2002279574" TargetMode="External"/><Relationship Id="rId98" Type="http://schemas.openxmlformats.org/officeDocument/2006/relationships/hyperlink" Target="http://www.westlaw.com/Find/Default.wl?rs=dfa1.0&amp;vr=2.0&amp;DB=506&amp;FindType=Y&amp;SerialNum=2002268352" TargetMode="External"/><Relationship Id="rId99" Type="http://schemas.openxmlformats.org/officeDocument/2006/relationships/hyperlink" Target="http://www.westlaw.com/Find/Default.wl?rs=dfa1.0&amp;vr=2.0&amp;DB=506&amp;FindType=Y&amp;SerialNum=2002249327" TargetMode="External"/><Relationship Id="rId190" Type="http://schemas.openxmlformats.org/officeDocument/2006/relationships/hyperlink" Target="http://www.westlaw.com/Find/Default.wl?rs=dfa1.0&amp;vr=2.0&amp;DB=4637&amp;FindType=Y&amp;SerialNum=2002615562" TargetMode="External"/><Relationship Id="rId191" Type="http://schemas.openxmlformats.org/officeDocument/2006/relationships/hyperlink" Target="http://www.westlaw.com/Find/Default.wl?rs=dfa1.0&amp;vr=2.0&amp;DB=4637&amp;FindType=Y&amp;SerialNum=2002606867" TargetMode="External"/><Relationship Id="rId192" Type="http://schemas.openxmlformats.org/officeDocument/2006/relationships/hyperlink" Target="http://www.westlaw.com/Find/Default.wl?rs=dfa1.0&amp;vr=2.0&amp;DB=4637&amp;FindType=Y&amp;SerialNum=2002603553" TargetMode="External"/><Relationship Id="rId193" Type="http://schemas.openxmlformats.org/officeDocument/2006/relationships/hyperlink" Target="http://www.westlaw.com/Find/Default.wl?rs=dfa1.0&amp;vr=2.0&amp;FindType=Y&amp;SerialNum=2002596509" TargetMode="External"/><Relationship Id="rId194" Type="http://schemas.openxmlformats.org/officeDocument/2006/relationships/hyperlink" Target="http://www.westlaw.com/Find/Default.wl?rs=dfa1.0&amp;vr=2.0&amp;DB=4637&amp;FindType=Y&amp;SerialNum=2002603685" TargetMode="External"/><Relationship Id="rId195" Type="http://schemas.openxmlformats.org/officeDocument/2006/relationships/hyperlink" Target="http://www.westlaw.com/Find/Default.wl?rs=dfa1.0&amp;vr=2.0&amp;FindType=Y&amp;SerialNum=2002635389" TargetMode="External"/><Relationship Id="rId196" Type="http://schemas.openxmlformats.org/officeDocument/2006/relationships/hyperlink" Target="http://www.westlaw.com/Find/Default.wl?rs=dfa1.0&amp;vr=2.0&amp;DB=4637&amp;FindType=Y&amp;SerialNum=2002579712" TargetMode="External"/><Relationship Id="rId197" Type="http://schemas.openxmlformats.org/officeDocument/2006/relationships/hyperlink" Target="http://www.westlaw.com/Find/Default.wl?rs=dfa1.0&amp;vr=2.0&amp;DB=4637&amp;FindType=Y&amp;SerialNum=2002588426" TargetMode="External"/><Relationship Id="rId198" Type="http://schemas.openxmlformats.org/officeDocument/2006/relationships/hyperlink" Target="http://www.westlaw.com/Find/Default.wl?rs=dfa1.0&amp;vr=2.0&amp;DB=4637&amp;FindType=Y&amp;SerialNum=2002586958" TargetMode="External"/><Relationship Id="rId199" Type="http://schemas.openxmlformats.org/officeDocument/2006/relationships/hyperlink" Target="http://www.westlaw.com/Find/Default.wl?rs=dfa1.0&amp;vr=2.0&amp;FindType=Y&amp;SerialNum=2002665697" TargetMode="External"/><Relationship Id="rId280" Type="http://schemas.openxmlformats.org/officeDocument/2006/relationships/hyperlink" Target="http://www.westlaw.com/Find/Default.wl?rs=dfa1.0&amp;vr=2.0&amp;DB=4637&amp;FindType=Y&amp;SerialNum=2002336595" TargetMode="External"/><Relationship Id="rId30" Type="http://schemas.openxmlformats.org/officeDocument/2006/relationships/hyperlink" Target="http://www.westlaw.com/Find/Default.wl?rs=dfa1.0&amp;vr=2.0&amp;DB=613&amp;FindType=Y&amp;SerialNum=2002586258" TargetMode="External"/><Relationship Id="rId31" Type="http://schemas.openxmlformats.org/officeDocument/2006/relationships/hyperlink" Target="http://www.westlaw.com/Find/Default.wl?rs=dfa1.0&amp;vr=2.0&amp;DB=506&amp;FindType=Y&amp;SerialNum=2002569128" TargetMode="External"/><Relationship Id="rId32" Type="http://schemas.openxmlformats.org/officeDocument/2006/relationships/hyperlink" Target="http://www.westlaw.com/Find/Default.wl?rs=dfa1.0&amp;vr=2.0&amp;DB=506&amp;FindType=Y&amp;SerialNum=2002571593" TargetMode="External"/><Relationship Id="rId33" Type="http://schemas.openxmlformats.org/officeDocument/2006/relationships/hyperlink" Target="http://www.westlaw.com/Find/Default.wl?rs=dfa1.0&amp;vr=2.0&amp;DB=506&amp;FindType=Y&amp;SerialNum=2002568277" TargetMode="External"/><Relationship Id="rId34" Type="http://schemas.openxmlformats.org/officeDocument/2006/relationships/hyperlink" Target="http://www.westlaw.com/Find/Default.wl?rs=dfa1.0&amp;vr=2.0&amp;DB=613&amp;FindType=Y&amp;SerialNum=2002642009" TargetMode="External"/><Relationship Id="rId35" Type="http://schemas.openxmlformats.org/officeDocument/2006/relationships/hyperlink" Target="http://www.westlaw.com/Find/Default.wl?rs=dfa1.0&amp;vr=2.0&amp;DB=6538&amp;FindType=Y&amp;SerialNum=2002555199" TargetMode="External"/><Relationship Id="rId36" Type="http://schemas.openxmlformats.org/officeDocument/2006/relationships/hyperlink" Target="http://www.westlaw.com/Find/Default.wl?rs=dfa1.0&amp;vr=2.0&amp;DB=506&amp;FindType=Y&amp;SerialNum=2002544659" TargetMode="External"/><Relationship Id="rId37" Type="http://schemas.openxmlformats.org/officeDocument/2006/relationships/hyperlink" Target="http://www.westlaw.com/Find/Default.wl?rs=dfa1.0&amp;vr=2.0&amp;DB=506&amp;FindType=Y&amp;SerialNum=2002541779" TargetMode="External"/><Relationship Id="rId38" Type="http://schemas.openxmlformats.org/officeDocument/2006/relationships/hyperlink" Target="http://www.westlaw.com/Find/Default.wl?rs=dfa1.0&amp;vr=2.0&amp;DB=506&amp;FindType=Y&amp;SerialNum=2002527236" TargetMode="External"/><Relationship Id="rId39" Type="http://schemas.openxmlformats.org/officeDocument/2006/relationships/hyperlink" Target="http://www.westlaw.com/Find/Default.wl?rs=dfa1.0&amp;vr=2.0&amp;DB=506&amp;FindType=Y&amp;SerialNum=2002526149" TargetMode="External"/><Relationship Id="rId281" Type="http://schemas.openxmlformats.org/officeDocument/2006/relationships/hyperlink" Target="http://www.westlaw.com/Find/Default.wl?rs=dfa1.0&amp;vr=2.0&amp;FindType=Y&amp;SerialNum=2002192106" TargetMode="External"/><Relationship Id="rId282" Type="http://schemas.openxmlformats.org/officeDocument/2006/relationships/hyperlink" Target="http://www.westlaw.com/Find/Default.wl?rs=dfa1.0&amp;vr=2.0&amp;DB=4637&amp;FindType=Y&amp;SerialNum=2002254510" TargetMode="External"/><Relationship Id="rId283" Type="http://schemas.openxmlformats.org/officeDocument/2006/relationships/hyperlink" Target="http://www.westlaw.com/Find/Default.wl?rs=dfa1.0&amp;vr=2.0&amp;DB=4637&amp;FindType=Y&amp;SerialNum=2002184845" TargetMode="External"/><Relationship Id="rId284" Type="http://schemas.openxmlformats.org/officeDocument/2006/relationships/hyperlink" Target="http://www.westlaw.com/Find/Default.wl?rs=dfa1.0&amp;vr=2.0&amp;DB=4637&amp;FindType=Y&amp;SerialNum=2002179025" TargetMode="External"/><Relationship Id="rId130" Type="http://schemas.openxmlformats.org/officeDocument/2006/relationships/hyperlink" Target="http://www.westlaw.com/Find/Default.wl?rs=dfa1.0&amp;vr=2.0&amp;DB=506&amp;FindType=Y&amp;SerialNum=2002116579" TargetMode="External"/><Relationship Id="rId131" Type="http://schemas.openxmlformats.org/officeDocument/2006/relationships/hyperlink" Target="http://www.westlaw.com/Find/Default.wl?rs=dfa1.0&amp;vr=2.0&amp;DB=506&amp;FindType=Y&amp;SerialNum=2002115128" TargetMode="External"/><Relationship Id="rId132" Type="http://schemas.openxmlformats.org/officeDocument/2006/relationships/hyperlink" Target="http://www.westlaw.com/Find/Default.wl?rs=dfa1.0&amp;vr=2.0&amp;DB=6538&amp;FindType=Y&amp;SerialNum=2002116742" TargetMode="External"/><Relationship Id="rId133" Type="http://schemas.openxmlformats.org/officeDocument/2006/relationships/hyperlink" Target="http://www.westlaw.com/Find/Default.wl?rs=dfa1.0&amp;vr=2.0&amp;DB=506&amp;FindType=Y&amp;SerialNum=2002094839" TargetMode="External"/><Relationship Id="rId220" Type="http://schemas.openxmlformats.org/officeDocument/2006/relationships/hyperlink" Target="http://www.westlaw.com/Find/Default.wl?rs=dfa1.0&amp;vr=2.0&amp;FindType=Y&amp;SerialNum=2002482315" TargetMode="External"/><Relationship Id="rId221" Type="http://schemas.openxmlformats.org/officeDocument/2006/relationships/hyperlink" Target="http://www.westlaw.com/Find/Default.wl?rs=dfa1.0&amp;vr=2.0&amp;DB=4637&amp;FindType=Y&amp;SerialNum=2002472205" TargetMode="External"/><Relationship Id="rId222" Type="http://schemas.openxmlformats.org/officeDocument/2006/relationships/hyperlink" Target="http://www.westlaw.com/Find/Default.wl?rs=dfa1.0&amp;vr=2.0&amp;DB=4637&amp;FindType=Y&amp;SerialNum=2002473415" TargetMode="External"/><Relationship Id="rId223" Type="http://schemas.openxmlformats.org/officeDocument/2006/relationships/hyperlink" Target="http://www.westlaw.com/Find/Default.wl?rs=dfa1.0&amp;vr=2.0&amp;DB=884&amp;FindType=Y&amp;SerialNum=2003233019" TargetMode="External"/><Relationship Id="rId224" Type="http://schemas.openxmlformats.org/officeDocument/2006/relationships/hyperlink" Target="http://www.westlaw.com/Find/Default.wl?rs=dfa1.0&amp;vr=2.0&amp;DB=4637&amp;FindType=Y&amp;SerialNum=2002451883" TargetMode="External"/><Relationship Id="rId225" Type="http://schemas.openxmlformats.org/officeDocument/2006/relationships/hyperlink" Target="http://www.westlaw.com/Find/Default.wl?rs=dfa1.0&amp;vr=2.0&amp;DB=4637&amp;FindType=Y&amp;SerialNum=2002457480" TargetMode="External"/><Relationship Id="rId226" Type="http://schemas.openxmlformats.org/officeDocument/2006/relationships/hyperlink" Target="http://www.westlaw.com/Find/Default.wl?rs=dfa1.0&amp;vr=2.0&amp;DB=4637&amp;FindType=Y&amp;SerialNum=2002431010" TargetMode="External"/><Relationship Id="rId227" Type="http://schemas.openxmlformats.org/officeDocument/2006/relationships/hyperlink" Target="http://www.westlaw.com/Find/Default.wl?rs=dfa1.0&amp;vr=2.0&amp;DB=4637&amp;FindType=Y&amp;SerialNum=2002469014" TargetMode="External"/><Relationship Id="rId228" Type="http://schemas.openxmlformats.org/officeDocument/2006/relationships/hyperlink" Target="http://www.westlaw.com/Find/Default.wl?rs=dfa1.0&amp;vr=2.0&amp;FindType=Y&amp;SerialNum=2002408004" TargetMode="External"/><Relationship Id="rId229" Type="http://schemas.openxmlformats.org/officeDocument/2006/relationships/hyperlink" Target="http://www.westlaw.com/Find/Default.wl?rs=dfa1.0&amp;vr=2.0&amp;DB=1538&amp;FindType=Y&amp;SerialNum=2002408022" TargetMode="External"/><Relationship Id="rId134" Type="http://schemas.openxmlformats.org/officeDocument/2006/relationships/hyperlink" Target="http://www.westlaw.com/Find/Default.wl?rs=dfa1.0&amp;vr=2.0&amp;DB=506&amp;FindType=Y&amp;SerialNum=2002086041" TargetMode="External"/><Relationship Id="rId135" Type="http://schemas.openxmlformats.org/officeDocument/2006/relationships/hyperlink" Target="http://www.westlaw.com/Find/Default.wl?rs=dfa1.0&amp;vr=2.0&amp;DB=506&amp;FindType=Y&amp;SerialNum=2002087065" TargetMode="External"/><Relationship Id="rId136" Type="http://schemas.openxmlformats.org/officeDocument/2006/relationships/hyperlink" Target="http://www.westlaw.com/Find/Default.wl?rs=dfa1.0&amp;vr=2.0&amp;DB=506&amp;FindType=Y&amp;SerialNum=2002085751" TargetMode="External"/><Relationship Id="rId137" Type="http://schemas.openxmlformats.org/officeDocument/2006/relationships/hyperlink" Target="http://www.westlaw.com/Find/Default.wl?rs=dfa1.0&amp;vr=2.0&amp;DB=506&amp;FindType=Y&amp;SerialNum=2002084176" TargetMode="External"/><Relationship Id="rId138" Type="http://schemas.openxmlformats.org/officeDocument/2006/relationships/hyperlink" Target="http://www.westlaw.com/Find/Default.wl?rs=dfa1.0&amp;vr=2.0&amp;DB=506&amp;FindType=Y&amp;SerialNum=2002081339" TargetMode="External"/><Relationship Id="rId139" Type="http://schemas.openxmlformats.org/officeDocument/2006/relationships/hyperlink" Target="http://www.westlaw.com/Find/Default.wl?rs=dfa1.0&amp;vr=2.0&amp;DB=506&amp;FindType=Y&amp;SerialNum=2002050833" TargetMode="External"/><Relationship Id="rId285" Type="http://schemas.openxmlformats.org/officeDocument/2006/relationships/hyperlink" Target="http://www.westlaw.com/Find/Default.wl?rs=dfa1.0&amp;vr=2.0&amp;DB=4637&amp;FindType=Y&amp;SerialNum=2003098247" TargetMode="External"/><Relationship Id="rId286" Type="http://schemas.openxmlformats.org/officeDocument/2006/relationships/hyperlink" Target="http://www.westlaw.com/Find/Default.wl?rs=dfa1.0&amp;vr=2.0&amp;FindType=Y&amp;SerialNum=2004883132" TargetMode="External"/><Relationship Id="rId287" Type="http://schemas.openxmlformats.org/officeDocument/2006/relationships/hyperlink" Target="http://www.westlaw.com/Find/Default.wl?rs=dfa1.0&amp;vr=2.0&amp;FindType=Y&amp;SerialNum=2004079366" TargetMode="External"/><Relationship Id="rId288" Type="http://schemas.openxmlformats.org/officeDocument/2006/relationships/hyperlink" Target="http://www.westlaw.com/Find/Default.wl?rs=dfa1.0&amp;vr=2.0&amp;DB=4637&amp;FindType=Y&amp;SerialNum=2002178479" TargetMode="External"/><Relationship Id="rId289" Type="http://schemas.openxmlformats.org/officeDocument/2006/relationships/hyperlink" Target="http://www.westlaw.com/Find/Default.wl?rs=dfa1.0&amp;vr=2.0&amp;DB=4637&amp;FindType=Y&amp;SerialNum=2002178150" TargetMode="External"/><Relationship Id="rId310" Type="http://schemas.openxmlformats.org/officeDocument/2006/relationships/hyperlink" Target="http://www.westlaw.com/Find/Default.wl?rs=dfa1.0&amp;vr=2.0&amp;DB=4637&amp;FindType=Y&amp;SerialNum=2002090908" TargetMode="External"/><Relationship Id="rId311" Type="http://schemas.openxmlformats.org/officeDocument/2006/relationships/hyperlink" Target="http://www.westlaw.com/Find/Default.wl?rs=dfa1.0&amp;vr=2.0&amp;DB=164&amp;FindType=Y&amp;SerialNum=2002292459" TargetMode="External"/><Relationship Id="rId312" Type="http://schemas.openxmlformats.org/officeDocument/2006/relationships/hyperlink" Target="http://www.westlaw.com/Find/Default.wl?rs=dfa1.0&amp;vr=2.0&amp;FindType=Y&amp;SerialNum=2002067962" TargetMode="External"/><Relationship Id="rId313" Type="http://schemas.openxmlformats.org/officeDocument/2006/relationships/hyperlink" Target="http://www.westlaw.com/Find/Default.wl?rs=dfa1.0&amp;vr=2.0&amp;DB=4637&amp;FindType=Y&amp;SerialNum=2002042630" TargetMode="External"/><Relationship Id="rId314" Type="http://schemas.openxmlformats.org/officeDocument/2006/relationships/hyperlink" Target="http://www.westlaw.com/Find/Default.wl?rs=dfa1.0&amp;vr=2.0&amp;DB=4637&amp;FindType=Y&amp;SerialNum=2002052075" TargetMode="External"/><Relationship Id="rId315" Type="http://schemas.openxmlformats.org/officeDocument/2006/relationships/hyperlink" Target="http://www.westlaw.com/Find/Default.wl?rs=dfa1.0&amp;vr=2.0&amp;DB=4637&amp;FindType=Y&amp;SerialNum=2002033869" TargetMode="External"/><Relationship Id="rId316" Type="http://schemas.openxmlformats.org/officeDocument/2006/relationships/hyperlink" Target="http://www.westlaw.com/Find/Default.wl?rs=dfa1.0&amp;vr=2.0&amp;DB=4637&amp;FindType=Y&amp;SerialNum=2002080922" TargetMode="External"/><Relationship Id="rId317" Type="http://schemas.openxmlformats.org/officeDocument/2006/relationships/hyperlink" Target="http://www.westlaw.com/Find/Default.wl?rs=dfa1.0&amp;vr=2.0&amp;FindType=Y&amp;SerialNum=2007213973" TargetMode="External"/><Relationship Id="rId318" Type="http://schemas.openxmlformats.org/officeDocument/2006/relationships/hyperlink" Target="http://www.westlaw.com/Find/Default.wl?rs=dfa1.0&amp;vr=2.0&amp;FindType=Y&amp;SerialNum=2001558425" TargetMode="External"/><Relationship Id="rId319" Type="http://schemas.openxmlformats.org/officeDocument/2006/relationships/hyperlink" Target="http://www.westlaw.com/Find/Default.wl?rs=dfa1.0&amp;vr=2.0&amp;FindType=Y&amp;SerialNum=2001578826" TargetMode="External"/><Relationship Id="rId290" Type="http://schemas.openxmlformats.org/officeDocument/2006/relationships/hyperlink" Target="http://www.westlaw.com/Find/Default.wl?rs=dfa1.0&amp;vr=2.0&amp;DB=4637&amp;FindType=Y&amp;SerialNum=2002163022" TargetMode="External"/><Relationship Id="rId291" Type="http://schemas.openxmlformats.org/officeDocument/2006/relationships/hyperlink" Target="http://www.westlaw.com/Find/Default.wl?rs=dfa1.0&amp;vr=2.0&amp;FindType=Y&amp;SerialNum=2002470721" TargetMode="External"/><Relationship Id="rId292" Type="http://schemas.openxmlformats.org/officeDocument/2006/relationships/hyperlink" Target="http://www.westlaw.com/Find/Default.wl?rs=dfa1.0&amp;vr=2.0&amp;DB=4637&amp;FindType=Y&amp;SerialNum=2002275743" TargetMode="External"/><Relationship Id="rId293" Type="http://schemas.openxmlformats.org/officeDocument/2006/relationships/hyperlink" Target="http://www.westlaw.com/Find/Default.wl?rs=dfa1.0&amp;vr=2.0&amp;DB=4637&amp;FindType=Y&amp;SerialNum=2002162945" TargetMode="External"/><Relationship Id="rId294" Type="http://schemas.openxmlformats.org/officeDocument/2006/relationships/hyperlink" Target="http://www.westlaw.com/Find/Default.wl?rs=dfa1.0&amp;vr=2.0&amp;DB=1538&amp;FindType=Y&amp;SerialNum=2002142354" TargetMode="External"/><Relationship Id="rId295" Type="http://schemas.openxmlformats.org/officeDocument/2006/relationships/hyperlink" Target="http://www.westlaw.com/Find/Default.wl?rs=dfa1.0&amp;vr=2.0&amp;DB=4637&amp;FindType=Y&amp;SerialNum=2002142228" TargetMode="External"/><Relationship Id="rId296" Type="http://schemas.openxmlformats.org/officeDocument/2006/relationships/hyperlink" Target="http://www.westlaw.com/Find/Default.wl?rs=dfa1.0&amp;vr=2.0&amp;FindType=Y&amp;SerialNum=2002149416" TargetMode="External"/><Relationship Id="rId40" Type="http://schemas.openxmlformats.org/officeDocument/2006/relationships/hyperlink" Target="http://www.westlaw.com/Find/Default.wl?rs=dfa1.0&amp;vr=2.0&amp;DB=506&amp;FindType=Y&amp;SerialNum=2002525743" TargetMode="External"/><Relationship Id="rId41" Type="http://schemas.openxmlformats.org/officeDocument/2006/relationships/hyperlink" Target="http://www.westlaw.com/Find/Default.wl?rs=dfa1.0&amp;vr=2.0&amp;DB=6538&amp;FindType=Y&amp;SerialNum=2002526123" TargetMode="External"/><Relationship Id="rId42" Type="http://schemas.openxmlformats.org/officeDocument/2006/relationships/hyperlink" Target="http://www.westlaw.com/Find/Default.wl?rs=dfa1.0&amp;vr=2.0&amp;DB=6538&amp;FindType=Y&amp;SerialNum=2002524675" TargetMode="External"/><Relationship Id="rId43" Type="http://schemas.openxmlformats.org/officeDocument/2006/relationships/hyperlink" Target="http://www.westlaw.com/Find/Default.wl?rs=dfa1.0&amp;vr=2.0&amp;DB=506&amp;FindType=Y&amp;SerialNum=2002503321" TargetMode="External"/><Relationship Id="rId44" Type="http://schemas.openxmlformats.org/officeDocument/2006/relationships/hyperlink" Target="http://www.westlaw.com/Find/Default.wl?rs=dfa1.0&amp;vr=2.0&amp;DB=506&amp;FindType=Y&amp;SerialNum=2002676325" TargetMode="External"/><Relationship Id="rId45" Type="http://schemas.openxmlformats.org/officeDocument/2006/relationships/hyperlink" Target="http://www.westlaw.com/Find/Default.wl?rs=dfa1.0&amp;vr=2.0&amp;DB=506&amp;FindType=Y&amp;SerialNum=2002501544" TargetMode="External"/><Relationship Id="rId46" Type="http://schemas.openxmlformats.org/officeDocument/2006/relationships/hyperlink" Target="http://www.westlaw.com/Find/Default.wl?rs=dfa1.0&amp;vr=2.0&amp;DB=506&amp;FindType=Y&amp;SerialNum=2002487910" TargetMode="External"/><Relationship Id="rId47" Type="http://schemas.openxmlformats.org/officeDocument/2006/relationships/hyperlink" Target="http://www.westlaw.com/Find/Default.wl?rs=dfa1.0&amp;vr=2.0&amp;DB=6538&amp;FindType=Y&amp;SerialNum=2002500272" TargetMode="External"/><Relationship Id="rId48" Type="http://schemas.openxmlformats.org/officeDocument/2006/relationships/hyperlink" Target="http://www.westlaw.com/Find/Default.wl?rs=dfa1.0&amp;vr=2.0&amp;DB=506&amp;FindType=Y&amp;SerialNum=2004884461" TargetMode="External"/><Relationship Id="rId49" Type="http://schemas.openxmlformats.org/officeDocument/2006/relationships/hyperlink" Target="http://www.westlaw.com/Find/Default.wl?rs=dfa1.0&amp;vr=2.0&amp;DB=4479&amp;FindType=Y&amp;SerialNum=2002488411" TargetMode="External"/><Relationship Id="rId297" Type="http://schemas.openxmlformats.org/officeDocument/2006/relationships/hyperlink" Target="http://www.westlaw.com/Find/Default.wl?rs=dfa1.0&amp;vr=2.0&amp;FindType=Y&amp;SerialNum=2004099888" TargetMode="External"/><Relationship Id="rId298" Type="http://schemas.openxmlformats.org/officeDocument/2006/relationships/hyperlink" Target="http://www.westlaw.com/Find/Default.wl?rs=dfa1.0&amp;vr=2.0&amp;DB=4637&amp;FindType=Y&amp;SerialNum=2002132342" TargetMode="External"/><Relationship Id="rId299" Type="http://schemas.openxmlformats.org/officeDocument/2006/relationships/hyperlink" Target="http://www.westlaw.com/Find/Default.wl?rs=dfa1.0&amp;vr=2.0&amp;DB=4637&amp;FindType=Y&amp;SerialNum=2002120957" TargetMode="External"/><Relationship Id="rId140" Type="http://schemas.openxmlformats.org/officeDocument/2006/relationships/hyperlink" Target="http://www.westlaw.com/Find/Default.wl?rs=dfa1.0&amp;vr=2.0&amp;DB=613&amp;FindType=Y&amp;SerialNum=2002077754" TargetMode="External"/><Relationship Id="rId141" Type="http://schemas.openxmlformats.org/officeDocument/2006/relationships/hyperlink" Target="http://www.westlaw.com/Find/Default.wl?rs=dfa1.0&amp;vr=2.0&amp;DB=506&amp;FindType=Y&amp;SerialNum=2002051320" TargetMode="External"/><Relationship Id="rId142" Type="http://schemas.openxmlformats.org/officeDocument/2006/relationships/hyperlink" Target="http://www.westlaw.com/Find/Default.wl?rs=dfa1.0&amp;vr=2.0&amp;DB=506&amp;FindType=Y&amp;SerialNum=2002040383" TargetMode="External"/><Relationship Id="rId143" Type="http://schemas.openxmlformats.org/officeDocument/2006/relationships/hyperlink" Target="http://www.westlaw.com/Find/Default.wl?rs=dfa1.0&amp;vr=2.0&amp;DB=506&amp;FindType=Y&amp;SerialNum=2002041496" TargetMode="External"/><Relationship Id="rId144" Type="http://schemas.openxmlformats.org/officeDocument/2006/relationships/hyperlink" Target="http://www.westlaw.com/Find/Default.wl?rs=dfa1.0&amp;vr=2.0&amp;DB=506&amp;FindType=Y&amp;SerialNum=2002034960" TargetMode="External"/><Relationship Id="rId145" Type="http://schemas.openxmlformats.org/officeDocument/2006/relationships/hyperlink" Target="http://www.westlaw.com/Find/Default.wl?rs=dfa1.0&amp;vr=2.0&amp;DB=506&amp;FindType=Y&amp;SerialNum=2002035381" TargetMode="External"/><Relationship Id="rId146" Type="http://schemas.openxmlformats.org/officeDocument/2006/relationships/hyperlink" Target="http://www.westlaw.com/Find/Default.wl?rs=dfa1.0&amp;vr=2.0&amp;DB=506&amp;FindType=Y&amp;SerialNum=2001561351" TargetMode="External"/><Relationship Id="rId147" Type="http://schemas.openxmlformats.org/officeDocument/2006/relationships/hyperlink" Target="http://www.westlaw.com/Find/Default.wl?rs=dfa1.0&amp;vr=2.0&amp;DB=506&amp;FindType=Y&amp;SerialNum=2001590228" TargetMode="External"/><Relationship Id="rId148" Type="http://schemas.openxmlformats.org/officeDocument/2006/relationships/hyperlink" Target="http://www.westlaw.com/Find/Default.wl?rs=dfa1.0&amp;vr=2.0&amp;DB=506&amp;FindType=Y&amp;SerialNum=2001591802" TargetMode="External"/><Relationship Id="rId149" Type="http://schemas.openxmlformats.org/officeDocument/2006/relationships/hyperlink" Target="http://www.westlaw.com/Find/Default.wl?rs=dfa1.0&amp;vr=2.0&amp;DB=6538&amp;FindType=Y&amp;SerialNum=2001589995" TargetMode="External"/><Relationship Id="rId230" Type="http://schemas.openxmlformats.org/officeDocument/2006/relationships/hyperlink" Target="http://www.westlaw.com/Find/Default.wl?rs=dfa1.0&amp;vr=2.0&amp;DB=4637&amp;FindType=Y&amp;SerialNum=2002398642" TargetMode="External"/><Relationship Id="rId231" Type="http://schemas.openxmlformats.org/officeDocument/2006/relationships/hyperlink" Target="http://www.westlaw.com/Find/Default.wl?rs=dfa1.0&amp;vr=2.0&amp;DB=4637&amp;FindType=Y&amp;SerialNum=2002408197" TargetMode="External"/><Relationship Id="rId232" Type="http://schemas.openxmlformats.org/officeDocument/2006/relationships/hyperlink" Target="http://www.westlaw.com/Find/Default.wl?rs=dfa1.0&amp;vr=2.0&amp;FindType=Y&amp;SerialNum=2002430979" TargetMode="External"/><Relationship Id="rId233" Type="http://schemas.openxmlformats.org/officeDocument/2006/relationships/hyperlink" Target="http://www.westlaw.com/Find/Default.wl?rs=dfa1.0&amp;vr=2.0&amp;DB=4637&amp;FindType=Y&amp;SerialNum=2002407111" TargetMode="External"/><Relationship Id="rId234" Type="http://schemas.openxmlformats.org/officeDocument/2006/relationships/hyperlink" Target="http://www.westlaw.com/Find/Default.wl?rs=dfa1.0&amp;vr=2.0&amp;FindType=Y&amp;SerialNum=2003358989" TargetMode="External"/><Relationship Id="rId235" Type="http://schemas.openxmlformats.org/officeDocument/2006/relationships/hyperlink" Target="http://www.westlaw.com/Find/Default.wl?rs=dfa1.0&amp;vr=2.0&amp;DB=4637&amp;FindType=Y&amp;SerialNum=2002392473" TargetMode="External"/><Relationship Id="rId236" Type="http://schemas.openxmlformats.org/officeDocument/2006/relationships/hyperlink" Target="http://www.westlaw.com/Find/Default.wl?rs=dfa1.0&amp;vr=2.0&amp;DB=1538&amp;FindType=Y&amp;SerialNum=2002365391" TargetMode="External"/><Relationship Id="rId237" Type="http://schemas.openxmlformats.org/officeDocument/2006/relationships/hyperlink" Target="http://www.westlaw.com/Find/Default.wl?rs=dfa1.0&amp;vr=2.0&amp;DB=4637&amp;FindType=Y&amp;SerialNum=2002365632" TargetMode="External"/><Relationship Id="rId238" Type="http://schemas.openxmlformats.org/officeDocument/2006/relationships/hyperlink" Target="http://www.westlaw.com/Find/Default.wl?rs=dfa1.0&amp;vr=2.0&amp;DB=4637&amp;FindType=Y&amp;SerialNum=2002439496" TargetMode="External"/><Relationship Id="rId239" Type="http://schemas.openxmlformats.org/officeDocument/2006/relationships/hyperlink" Target="http://www.westlaw.com/Find/Default.wl?rs=dfa1.0&amp;vr=2.0&amp;DB=4637&amp;FindType=Y&amp;SerialNum=2003545707" TargetMode="External"/><Relationship Id="rId320" Type="http://schemas.openxmlformats.org/officeDocument/2006/relationships/hyperlink" Target="http://www.westlaw.com/Find/Default.wl?rs=dfa1.0&amp;vr=2.0&amp;FindType=Y&amp;SerialNum=2001557995" TargetMode="External"/><Relationship Id="rId321" Type="http://schemas.openxmlformats.org/officeDocument/2006/relationships/hyperlink" Target="http://www.westlaw.com/Find/Default.wl?rs=dfa1.0&amp;vr=2.0&amp;DB=4637&amp;FindType=Y&amp;SerialNum=2002375692" TargetMode="External"/><Relationship Id="rId322" Type="http://schemas.openxmlformats.org/officeDocument/2006/relationships/hyperlink" Target="http://www.westlaw.com/Find/Default.wl?rs=dfa1.0&amp;vr=2.0&amp;DB=837&amp;FindType=Y&amp;SerialNum=2001547904" TargetMode="External"/><Relationship Id="rId323" Type="http://schemas.openxmlformats.org/officeDocument/2006/relationships/hyperlink" Target="http://www.westlaw.com/Find/Default.wl?rs=dfa1.0&amp;vr=2.0&amp;DB=837&amp;FindType=Y&amp;SerialNum=2001531162" TargetMode="External"/><Relationship Id="rId324" Type="http://schemas.openxmlformats.org/officeDocument/2006/relationships/hyperlink" Target="http://www.westlaw.com/Find/Default.wl?rs=dfa1.0&amp;vr=2.0&amp;DB=863&amp;FindType=Y&amp;SerialNum=2002250441" TargetMode="External"/><Relationship Id="rId325" Type="http://schemas.openxmlformats.org/officeDocument/2006/relationships/hyperlink" Target="http://www.westlaw.com/Find/Default.wl?rs=dfa1.0&amp;vr=2.0&amp;DB=4637&amp;FindType=Y&amp;SerialNum=2002201944" TargetMode="External"/><Relationship Id="rId326" Type="http://schemas.openxmlformats.org/officeDocument/2006/relationships/hyperlink" Target="http://www.westlaw.com/Find/Default.wl?rs=dfa1.0&amp;vr=2.0&amp;DB=4637&amp;FindType=Y&amp;SerialNum=2001526566" TargetMode="External"/><Relationship Id="rId327" Type="http://schemas.openxmlformats.org/officeDocument/2006/relationships/hyperlink" Target="http://www.westlaw.com/Find/Default.wl?rs=dfa1.0&amp;vr=2.0&amp;FindType=Y&amp;SerialNum=2002761559" TargetMode="External"/><Relationship Id="rId328" Type="http://schemas.openxmlformats.org/officeDocument/2006/relationships/hyperlink" Target="http://www.westlaw.com/Find/Default.wl?rs=dfa1.0&amp;vr=2.0&amp;FindType=Y&amp;SerialNum=2001495379" TargetMode="External"/><Relationship Id="rId329" Type="http://schemas.openxmlformats.org/officeDocument/2006/relationships/hyperlink" Target="http://www.westlaw.com/Find/Default.wl?rs=dfa1.0&amp;vr=2.0&amp;DB=4637&amp;FindType=Y&amp;SerialNum=2001493229" TargetMode="External"/><Relationship Id="rId50" Type="http://schemas.openxmlformats.org/officeDocument/2006/relationships/hyperlink" Target="http://www.westlaw.com/Find/Default.wl?rs=dfa1.0&amp;vr=2.0&amp;DB=506&amp;FindType=Y&amp;SerialNum=2002488812" TargetMode="External"/><Relationship Id="rId51" Type="http://schemas.openxmlformats.org/officeDocument/2006/relationships/hyperlink" Target="http://www.westlaw.com/Find/Default.wl?rs=dfa1.0&amp;vr=2.0&amp;DB=506&amp;FindType=Y&amp;SerialNum=2002488983" TargetMode="External"/><Relationship Id="rId52" Type="http://schemas.openxmlformats.org/officeDocument/2006/relationships/hyperlink" Target="http://www.westlaw.com/Find/Default.wl?rs=dfa1.0&amp;vr=2.0&amp;DB=506&amp;FindType=Y&amp;SerialNum=2002489016" TargetMode="External"/><Relationship Id="rId53" Type="http://schemas.openxmlformats.org/officeDocument/2006/relationships/hyperlink" Target="http://www.westlaw.com/Find/Default.wl?rs=dfa1.0&amp;vr=2.0&amp;DB=506&amp;FindType=Y&amp;SerialNum=2002493319" TargetMode="External"/><Relationship Id="rId54" Type="http://schemas.openxmlformats.org/officeDocument/2006/relationships/hyperlink" Target="http://www.westlaw.com/Find/Default.wl?rs=dfa1.0&amp;vr=2.0&amp;DB=506&amp;FindType=Y&amp;SerialNum=2002470959" TargetMode="External"/><Relationship Id="rId55" Type="http://schemas.openxmlformats.org/officeDocument/2006/relationships/hyperlink" Target="http://www.westlaw.com/Find/Default.wl?rs=dfa1.0&amp;vr=2.0&amp;DB=613&amp;FindType=Y&amp;SerialNum=2002524314" TargetMode="External"/><Relationship Id="rId56" Type="http://schemas.openxmlformats.org/officeDocument/2006/relationships/hyperlink" Target="http://www.westlaw.com/Find/Default.wl?rs=dfa1.0&amp;vr=2.0&amp;DB=506&amp;FindType=Y&amp;SerialNum=2002460725" TargetMode="External"/><Relationship Id="rId57" Type="http://schemas.openxmlformats.org/officeDocument/2006/relationships/hyperlink" Target="http://www.westlaw.com/Find/Default.wl?rs=dfa1.0&amp;vr=2.0&amp;DB=506&amp;FindType=Y&amp;SerialNum=2002464396" TargetMode="External"/><Relationship Id="rId58" Type="http://schemas.openxmlformats.org/officeDocument/2006/relationships/hyperlink" Target="http://www.westlaw.com/Find/Default.wl?rs=dfa1.0&amp;vr=2.0&amp;DB=506&amp;FindType=Y&amp;SerialNum=2002451757" TargetMode="External"/><Relationship Id="rId59" Type="http://schemas.openxmlformats.org/officeDocument/2006/relationships/hyperlink" Target="http://www.westlaw.com/Find/Default.wl?rs=dfa1.0&amp;vr=2.0&amp;DB=506&amp;FindType=Y&amp;SerialNum=2002444797" TargetMode="External"/><Relationship Id="rId150" Type="http://schemas.openxmlformats.org/officeDocument/2006/relationships/hyperlink" Target="http://www.westlaw.com/Find/Default.wl?rs=dfa1.0&amp;vr=2.0&amp;DB=506&amp;FindType=Y&amp;SerialNum=2001530339" TargetMode="External"/><Relationship Id="rId151" Type="http://schemas.openxmlformats.org/officeDocument/2006/relationships/hyperlink" Target="http://www.westlaw.com/Find/Default.wl?rs=dfa1.0&amp;vr=2.0&amp;DB=506&amp;FindType=Y&amp;SerialNum=2001561316" TargetMode="External"/><Relationship Id="rId152" Type="http://schemas.openxmlformats.org/officeDocument/2006/relationships/hyperlink" Target="http://www.westlaw.com/Find/Default.wl?rs=dfa1.0&amp;vr=2.0&amp;DB=506&amp;FindType=Y&amp;SerialNum=2001550029" TargetMode="External"/><Relationship Id="rId153" Type="http://schemas.openxmlformats.org/officeDocument/2006/relationships/hyperlink" Target="http://www.westlaw.com/Find/Default.wl?rs=dfa1.0&amp;vr=2.0&amp;DB=506&amp;FindType=Y&amp;SerialNum=2001531455" TargetMode="External"/><Relationship Id="rId154" Type="http://schemas.openxmlformats.org/officeDocument/2006/relationships/hyperlink" Target="http://www.westlaw.com/Find/Default.wl?rs=dfa1.0&amp;vr=2.0&amp;DB=506&amp;FindType=Y&amp;SerialNum=2001516006" TargetMode="External"/><Relationship Id="rId155" Type="http://schemas.openxmlformats.org/officeDocument/2006/relationships/hyperlink" Target="http://www.westlaw.com/Find/Default.wl?rs=dfa1.0&amp;vr=2.0&amp;DB=506&amp;FindType=Y&amp;SerialNum=2001526943" TargetMode="External"/><Relationship Id="rId156" Type="http://schemas.openxmlformats.org/officeDocument/2006/relationships/hyperlink" Target="http://www.westlaw.com/Find/Default.wl?rs=dfa1.0&amp;vr=2.0&amp;DB=506&amp;FindType=Y&amp;SerialNum=2001514408" TargetMode="External"/><Relationship Id="rId157" Type="http://schemas.openxmlformats.org/officeDocument/2006/relationships/hyperlink" Target="http://www.westlaw.com/Find/Default.wl?rs=dfa1.0&amp;vr=2.0&amp;DB=506&amp;FindType=Y&amp;SerialNum=2001515196" TargetMode="External"/><Relationship Id="rId158" Type="http://schemas.openxmlformats.org/officeDocument/2006/relationships/hyperlink" Target="http://www.westlaw.com/Find/Default.wl?rs=dfa1.0&amp;vr=2.0&amp;DB=613&amp;FindType=Y&amp;SerialNum=2001529365" TargetMode="External"/><Relationship Id="rId159" Type="http://schemas.openxmlformats.org/officeDocument/2006/relationships/hyperlink" Target="http://www.westlaw.com/Find/Default.wl?rs=dfa1.0&amp;vr=2.0&amp;DB=506&amp;FindType=Y&amp;SerialNum=2001510992" TargetMode="External"/><Relationship Id="rId240" Type="http://schemas.openxmlformats.org/officeDocument/2006/relationships/hyperlink" Target="http://www.westlaw.com/Find/Default.wl?rs=dfa1.0&amp;vr=2.0&amp;DB=4637&amp;FindType=Y&amp;SerialNum=2002359373" TargetMode="External"/><Relationship Id="rId241" Type="http://schemas.openxmlformats.org/officeDocument/2006/relationships/hyperlink" Target="http://www.westlaw.com/Find/Default.wl?rs=dfa1.0&amp;vr=2.0&amp;DB=4637&amp;FindType=Y&amp;SerialNum=2002359728" TargetMode="External"/><Relationship Id="rId242" Type="http://schemas.openxmlformats.org/officeDocument/2006/relationships/hyperlink" Target="http://www.westlaw.com/Find/Default.wl?rs=dfa1.0&amp;vr=2.0&amp;DB=4637&amp;FindType=Y&amp;SerialNum=2002364726" TargetMode="External"/><Relationship Id="rId243" Type="http://schemas.openxmlformats.org/officeDocument/2006/relationships/hyperlink" Target="http://www.westlaw.com/Find/Default.wl?rs=dfa1.0&amp;vr=2.0&amp;DB=4637&amp;FindType=Y&amp;SerialNum=2002352211" TargetMode="External"/><Relationship Id="rId244" Type="http://schemas.openxmlformats.org/officeDocument/2006/relationships/hyperlink" Target="http://www.westlaw.com/Find/Default.wl?rs=dfa1.0&amp;vr=2.0&amp;DB=4637&amp;FindType=Y&amp;SerialNum=2002399871" TargetMode="External"/><Relationship Id="rId245" Type="http://schemas.openxmlformats.org/officeDocument/2006/relationships/hyperlink" Target="http://www.westlaw.com/Find/Default.wl?rs=dfa1.0&amp;vr=2.0&amp;DB=4637&amp;FindType=Y&amp;SerialNum=2002340274" TargetMode="External"/><Relationship Id="rId246" Type="http://schemas.openxmlformats.org/officeDocument/2006/relationships/hyperlink" Target="http://www.westlaw.com/Find/Default.wl?rs=dfa1.0&amp;vr=2.0&amp;FindType=Y&amp;SerialNum=2004093469" TargetMode="External"/><Relationship Id="rId247" Type="http://schemas.openxmlformats.org/officeDocument/2006/relationships/hyperlink" Target="http://www.westlaw.com/Find/Default.wl?rs=dfa1.0&amp;vr=2.0&amp;DB=4637&amp;FindType=Y&amp;SerialNum=2002328814" TargetMode="External"/><Relationship Id="rId248" Type="http://schemas.openxmlformats.org/officeDocument/2006/relationships/hyperlink" Target="http://www.westlaw.com/Find/Default.wl?rs=dfa1.0&amp;vr=2.0&amp;DB=4637&amp;FindType=Y&amp;SerialNum=2002337765" TargetMode="External"/><Relationship Id="rId249" Type="http://schemas.openxmlformats.org/officeDocument/2006/relationships/hyperlink" Target="http://www.westlaw.com/Find/Default.wl?rs=dfa1.0&amp;vr=2.0&amp;DB=4637&amp;FindType=Y&amp;SerialNum=2002335107" TargetMode="External"/><Relationship Id="rId330" Type="http://schemas.openxmlformats.org/officeDocument/2006/relationships/hyperlink" Target="http://www.westlaw.com/Find/Default.wl?rs=dfa1.0&amp;vr=2.0&amp;FindType=Y&amp;SerialNum=2001494314" TargetMode="External"/><Relationship Id="rId331" Type="http://schemas.openxmlformats.org/officeDocument/2006/relationships/hyperlink" Target="http://www.westlaw.com/Find/Default.wl?rs=dfa1.0&amp;vr=2.0&amp;DB=4637&amp;FindType=Y&amp;SerialNum=2001498000" TargetMode="External"/><Relationship Id="rId332" Type="http://schemas.openxmlformats.org/officeDocument/2006/relationships/hyperlink" Target="http://www.westlaw.com/Find/Default.wl?rs=dfa1.0&amp;vr=2.0&amp;FindType=Y&amp;SerialNum=2001474538" TargetMode="External"/><Relationship Id="rId333" Type="http://schemas.openxmlformats.org/officeDocument/2006/relationships/hyperlink" Target="http://www.westlaw.com/Find/Default.wl?rs=dfa1.0&amp;vr=2.0&amp;DB=4637&amp;FindType=Y&amp;SerialNum=2001473587" TargetMode="External"/><Relationship Id="rId334" Type="http://schemas.openxmlformats.org/officeDocument/2006/relationships/hyperlink" Target="http://www.westlaw.com/Find/Default.wl?rs=dfa1.0&amp;vr=2.0&amp;DB=4637&amp;FindType=Y&amp;SerialNum=2002085183" TargetMode="External"/><Relationship Id="rId335" Type="http://schemas.openxmlformats.org/officeDocument/2006/relationships/hyperlink" Target="http://www.westlaw.com/Find/Default.wl?rs=dfa1.0&amp;vr=2.0&amp;DB=4637&amp;FindType=Y&amp;SerialNum=2001468602" TargetMode="External"/><Relationship Id="rId336" Type="http://schemas.openxmlformats.org/officeDocument/2006/relationships/hyperlink" Target="http://www.westlaw.com/Find/Default.wl?rs=dfa1.0&amp;vr=2.0&amp;FindType=Y&amp;SerialNum=2004066437" TargetMode="External"/><Relationship Id="rId337" Type="http://schemas.openxmlformats.org/officeDocument/2006/relationships/hyperlink" Target="http://www.westlaw.com/Find/Default.wl?rs=dfa1.0&amp;vr=2.0&amp;DB=164&amp;FindType=Y&amp;SerialNum=2002225922" TargetMode="External"/><Relationship Id="rId338" Type="http://schemas.openxmlformats.org/officeDocument/2006/relationships/hyperlink" Target="http://www.westlaw.com/Find/Default.wl?rs=dfa1.0&amp;vr=2.0&amp;DB=4637&amp;FindType=Y&amp;SerialNum=2002238333" TargetMode="External"/><Relationship Id="rId339" Type="http://schemas.openxmlformats.org/officeDocument/2006/relationships/hyperlink" Target="http://www.westlaw.com/Find/Default.wl?rs=dfa1.0&amp;vr=2.0&amp;DB=4637&amp;FindType=Y&amp;SerialNum=2001985775" TargetMode="External"/><Relationship Id="rId60" Type="http://schemas.openxmlformats.org/officeDocument/2006/relationships/hyperlink" Target="http://www.westlaw.com/Find/Default.wl?rs=dfa1.0&amp;vr=2.0&amp;DB=506&amp;FindType=Y&amp;SerialNum=2002443768" TargetMode="External"/><Relationship Id="rId61" Type="http://schemas.openxmlformats.org/officeDocument/2006/relationships/hyperlink" Target="http://www.westlaw.com/Find/Default.wl?rs=dfa1.0&amp;vr=2.0&amp;DB=506&amp;FindType=Y&amp;SerialNum=2002444178" TargetMode="External"/><Relationship Id="rId62" Type="http://schemas.openxmlformats.org/officeDocument/2006/relationships/hyperlink" Target="http://www.westlaw.com/Find/Default.wl?rs=dfa1.0&amp;vr=2.0&amp;DB=506&amp;FindType=Y&amp;SerialNum=2002444289" TargetMode="External"/><Relationship Id="rId63" Type="http://schemas.openxmlformats.org/officeDocument/2006/relationships/hyperlink" Target="http://www.westlaw.com/Find/Default.wl?rs=dfa1.0&amp;vr=2.0&amp;DB=506&amp;FindType=Y&amp;SerialNum=2002405582" TargetMode="External"/><Relationship Id="rId64" Type="http://schemas.openxmlformats.org/officeDocument/2006/relationships/hyperlink" Target="http://www.westlaw.com/Find/Default.wl?rs=dfa1.0&amp;vr=2.0&amp;DB=506&amp;FindType=Y&amp;SerialNum=2002434229" TargetMode="External"/><Relationship Id="rId65" Type="http://schemas.openxmlformats.org/officeDocument/2006/relationships/hyperlink" Target="http://www.westlaw.com/Find/Default.wl?rs=dfa1.0&amp;vr=2.0&amp;DB=613&amp;FindType=Y&amp;SerialNum=2002433594" TargetMode="External"/><Relationship Id="rId66" Type="http://schemas.openxmlformats.org/officeDocument/2006/relationships/hyperlink" Target="http://www.westlaw.com/Find/Default.wl?rs=dfa1.0&amp;vr=2.0&amp;DB=506&amp;FindType=Y&amp;SerialNum=2002429168" TargetMode="External"/><Relationship Id="rId67" Type="http://schemas.openxmlformats.org/officeDocument/2006/relationships/hyperlink" Target="http://www.westlaw.com/Find/Default.wl?rs=dfa1.0&amp;vr=2.0&amp;DB=506&amp;FindType=Y&amp;SerialNum=2002423441" TargetMode="External"/><Relationship Id="rId68" Type="http://schemas.openxmlformats.org/officeDocument/2006/relationships/hyperlink" Target="http://www.westlaw.com/Find/Default.wl?rs=dfa1.0&amp;vr=2.0&amp;DB=506&amp;FindType=Y&amp;SerialNum=2002423954" TargetMode="External"/><Relationship Id="rId69" Type="http://schemas.openxmlformats.org/officeDocument/2006/relationships/hyperlink" Target="http://www.westlaw.com/Find/Default.wl?rs=dfa1.0&amp;vr=2.0&amp;DB=506&amp;FindType=Y&amp;SerialNum=2002424418" TargetMode="External"/><Relationship Id="rId160" Type="http://schemas.openxmlformats.org/officeDocument/2006/relationships/hyperlink" Target="http://www.westlaw.com/Find/Default.wl?rs=dfa1.0&amp;vr=2.0&amp;DB=6538&amp;FindType=Y&amp;SerialNum=2001496985" TargetMode="External"/><Relationship Id="rId161" Type="http://schemas.openxmlformats.org/officeDocument/2006/relationships/hyperlink" Target="http://www.westlaw.com/Find/Default.wl?rs=dfa1.0&amp;vr=2.0&amp;DB=506&amp;FindType=Y&amp;SerialNum=2001934620" TargetMode="External"/><Relationship Id="rId162" Type="http://schemas.openxmlformats.org/officeDocument/2006/relationships/hyperlink" Target="http://www.westlaw.com/Find/Default.wl?rs=dfa1.0&amp;vr=2.0&amp;DB=506&amp;FindType=Y&amp;SerialNum=2001468535" TargetMode="External"/><Relationship Id="rId163" Type="http://schemas.openxmlformats.org/officeDocument/2006/relationships/hyperlink" Target="http://www.westlaw.com/Find/Default.wl?rs=dfa1.0&amp;vr=2.0&amp;DB=506&amp;FindType=Y&amp;SerialNum=2001993098" TargetMode="External"/><Relationship Id="rId164" Type="http://schemas.openxmlformats.org/officeDocument/2006/relationships/hyperlink" Target="http://www.westlaw.com/Find/Default.wl?rs=dfa1.0&amp;vr=2.0&amp;DB=506&amp;FindType=Y&amp;SerialNum=2001935073" TargetMode="External"/><Relationship Id="rId165" Type="http://schemas.openxmlformats.org/officeDocument/2006/relationships/hyperlink" Target="http://www.westlaw.com/Find/Default.wl?rs=dfa1.0&amp;vr=2.0&amp;DB=506&amp;FindType=Y&amp;SerialNum=2001913350" TargetMode="External"/><Relationship Id="rId166" Type="http://schemas.openxmlformats.org/officeDocument/2006/relationships/hyperlink" Target="http://www.westlaw.com/Find/Default.wl?rs=dfa1.0&amp;vr=2.0&amp;DB=506&amp;FindType=Y&amp;SerialNum=2001914347" TargetMode="External"/><Relationship Id="rId167" Type="http://schemas.openxmlformats.org/officeDocument/2006/relationships/hyperlink" Target="http://www.westlaw.com/Find/Default.wl?rs=dfa1.0&amp;vr=2.0&amp;DB=506&amp;FindType=Y&amp;SerialNum=2001939200" TargetMode="External"/><Relationship Id="rId168" Type="http://schemas.openxmlformats.org/officeDocument/2006/relationships/hyperlink" Target="http://www.westlaw.com/Find/Default.wl?rs=dfa1.0&amp;vr=2.0&amp;DB=506&amp;FindType=Y&amp;SerialNum=2001914463" TargetMode="External"/><Relationship Id="rId169" Type="http://schemas.openxmlformats.org/officeDocument/2006/relationships/hyperlink" Target="http://www.westlaw.com/Find/Default.wl?rs=dfa1.0&amp;vr=2.0&amp;DB=506&amp;FindType=Y&amp;SerialNum=2001934129" TargetMode="External"/><Relationship Id="rId250" Type="http://schemas.openxmlformats.org/officeDocument/2006/relationships/hyperlink" Target="http://www.westlaw.com/Find/Default.wl?rs=dfa1.0&amp;vr=2.0&amp;FindType=Y&amp;SerialNum=2002335456" TargetMode="External"/><Relationship Id="rId251" Type="http://schemas.openxmlformats.org/officeDocument/2006/relationships/hyperlink" Target="http://www.westlaw.com/Find/Default.wl?rs=dfa1.0&amp;vr=2.0&amp;FindType=Y&amp;SerialNum=2012859242" TargetMode="External"/><Relationship Id="rId252" Type="http://schemas.openxmlformats.org/officeDocument/2006/relationships/hyperlink" Target="http://www.westlaw.com/Find/Default.wl?rs=dfa1.0&amp;vr=2.0&amp;DB=4637&amp;FindType=Y&amp;SerialNum=2002339704" TargetMode="External"/><Relationship Id="rId253" Type="http://schemas.openxmlformats.org/officeDocument/2006/relationships/hyperlink" Target="http://www.westlaw.com/Find/Default.wl?rs=dfa1.0&amp;vr=2.0&amp;DB=4637&amp;FindType=Y&amp;SerialNum=2002306785" TargetMode="External"/><Relationship Id="rId254" Type="http://schemas.openxmlformats.org/officeDocument/2006/relationships/hyperlink" Target="http://www.westlaw.com/Find/Default.wl?rs=dfa1.0&amp;vr=2.0&amp;DB=4637&amp;FindType=Y&amp;SerialNum=2002340050" TargetMode="External"/><Relationship Id="rId255" Type="http://schemas.openxmlformats.org/officeDocument/2006/relationships/hyperlink" Target="http://www.westlaw.com/Find/Default.wl?rs=dfa1.0&amp;vr=2.0&amp;FindType=Y&amp;SerialNum=2002439536" TargetMode="External"/><Relationship Id="rId256" Type="http://schemas.openxmlformats.org/officeDocument/2006/relationships/hyperlink" Target="http://www.westlaw.com/Find/Default.wl?rs=dfa1.0&amp;vr=2.0&amp;DB=4637&amp;FindType=Y&amp;SerialNum=2002504629" TargetMode="External"/><Relationship Id="rId257" Type="http://schemas.openxmlformats.org/officeDocument/2006/relationships/hyperlink" Target="http://www.westlaw.com/Find/Default.wl?rs=dfa1.0&amp;vr=2.0&amp;DB=4593&amp;FindType=Y&amp;SerialNum=2002351047" TargetMode="External"/><Relationship Id="rId258" Type="http://schemas.openxmlformats.org/officeDocument/2006/relationships/hyperlink" Target="http://www.westlaw.com/Find/Default.wl?rs=dfa1.0&amp;vr=2.0&amp;DB=4637&amp;FindType=Y&amp;SerialNum=2002293673" TargetMode="External"/><Relationship Id="rId259" Type="http://schemas.openxmlformats.org/officeDocument/2006/relationships/hyperlink" Target="http://www.westlaw.com/Find/Default.wl?rs=dfa1.0&amp;vr=2.0&amp;DB=4637&amp;FindType=Y&amp;SerialNum=2002314559" TargetMode="External"/><Relationship Id="rId340" Type="http://schemas.openxmlformats.org/officeDocument/2006/relationships/hyperlink" Target="http://www.westlaw.com/Find/Default.wl?rs=dfa1.0&amp;vr=2.0&amp;FindType=Y&amp;SerialNum=2001986314" TargetMode="External"/><Relationship Id="rId341" Type="http://schemas.openxmlformats.org/officeDocument/2006/relationships/hyperlink" Target="http://www.westlaw.com/Find/Default.wl?rs=dfa1.0&amp;vr=2.0&amp;DB=4637&amp;FindType=Y&amp;SerialNum=2001963896" TargetMode="External"/><Relationship Id="rId342" Type="http://schemas.openxmlformats.org/officeDocument/2006/relationships/hyperlink" Target="http://www.westlaw.com/Find/Default.wl?rs=dfa1.0&amp;vr=2.0&amp;FindType=Y&amp;SerialNum=2001976378" TargetMode="External"/><Relationship Id="rId343" Type="http://schemas.openxmlformats.org/officeDocument/2006/relationships/hyperlink" Target="http://www.westlaw.com/Find/Default.wl?rs=dfa1.0&amp;vr=2.0&amp;DB=4637&amp;FindType=Y&amp;SerialNum=2001937072" TargetMode="External"/><Relationship Id="rId344" Type="http://schemas.openxmlformats.org/officeDocument/2006/relationships/hyperlink" Target="http://www.westlaw.com/Find/Default.wl?rs=dfa1.0&amp;vr=2.0&amp;DB=4637&amp;FindType=Y&amp;SerialNum=2001933842" TargetMode="External"/><Relationship Id="rId100" Type="http://schemas.openxmlformats.org/officeDocument/2006/relationships/hyperlink" Target="http://www.westlaw.com/Find/Default.wl?rs=dfa1.0&amp;vr=2.0&amp;DB=506&amp;FindType=Y&amp;SerialNum=2002244389" TargetMode="External"/><Relationship Id="rId101" Type="http://schemas.openxmlformats.org/officeDocument/2006/relationships/hyperlink" Target="http://www.westlaw.com/Find/Default.wl?rs=dfa1.0&amp;vr=2.0&amp;DB=506&amp;FindType=Y&amp;SerialNum=2002250088" TargetMode="External"/><Relationship Id="rId102" Type="http://schemas.openxmlformats.org/officeDocument/2006/relationships/hyperlink" Target="http://www.westlaw.com/Find/Default.wl?rs=dfa1.0&amp;vr=2.0&amp;DB=506&amp;FindType=Y&amp;SerialNum=2002269138" TargetMode="External"/><Relationship Id="rId103" Type="http://schemas.openxmlformats.org/officeDocument/2006/relationships/hyperlink" Target="http://www.westlaw.com/Find/Default.wl?rs=dfa1.0&amp;vr=2.0&amp;DB=613&amp;FindType=Y&amp;SerialNum=2002249518" TargetMode="External"/><Relationship Id="rId104" Type="http://schemas.openxmlformats.org/officeDocument/2006/relationships/hyperlink" Target="http://www.westlaw.com/Find/Default.wl?rs=dfa1.0&amp;vr=2.0&amp;DB=506&amp;FindType=Y&amp;SerialNum=2002239351" TargetMode="External"/><Relationship Id="rId105" Type="http://schemas.openxmlformats.org/officeDocument/2006/relationships/hyperlink" Target="http://www.westlaw.com/Find/Default.wl?rs=dfa1.0&amp;vr=2.0&amp;DB=506&amp;FindType=Y&amp;SerialNum=2002231437" TargetMode="External"/></Relationships>
</file>

<file path=xl/worksheets/_rels/sheet24.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2003205595" TargetMode="External"/><Relationship Id="rId107" Type="http://schemas.openxmlformats.org/officeDocument/2006/relationships/hyperlink" Target="http://www.westlaw.com/Find/Default.wl?rs=dfa1.0&amp;vr=2.0&amp;DB=506&amp;FindType=Y&amp;SerialNum=2003205598" TargetMode="External"/><Relationship Id="rId108" Type="http://schemas.openxmlformats.org/officeDocument/2006/relationships/hyperlink" Target="http://www.westlaw.com/Find/Default.wl?rs=dfa1.0&amp;vr=2.0&amp;DB=506&amp;FindType=Y&amp;SerialNum=2003198064" TargetMode="External"/><Relationship Id="rId109" Type="http://schemas.openxmlformats.org/officeDocument/2006/relationships/hyperlink" Target="http://www.westlaw.com/Find/Default.wl?rs=dfa1.0&amp;vr=2.0&amp;DB=506&amp;FindType=Y&amp;SerialNum=2003204470" TargetMode="External"/><Relationship Id="rId70" Type="http://schemas.openxmlformats.org/officeDocument/2006/relationships/hyperlink" Target="http://www.westlaw.com/Find/Default.wl?rs=dfa1.0&amp;vr=2.0&amp;DB=506&amp;FindType=Y&amp;SerialNum=2003434910" TargetMode="External"/><Relationship Id="rId71" Type="http://schemas.openxmlformats.org/officeDocument/2006/relationships/hyperlink" Target="http://www.westlaw.com/Find/Default.wl?rs=dfa1.0&amp;vr=2.0&amp;DB=613&amp;FindType=Y&amp;SerialNum=2003460102" TargetMode="External"/><Relationship Id="rId72" Type="http://schemas.openxmlformats.org/officeDocument/2006/relationships/hyperlink" Target="http://www.westlaw.com/Find/Default.wl?rs=dfa1.0&amp;vr=2.0&amp;DB=506&amp;FindType=Y&amp;SerialNum=2003420905" TargetMode="External"/><Relationship Id="rId73" Type="http://schemas.openxmlformats.org/officeDocument/2006/relationships/hyperlink" Target="http://www.westlaw.com/Find/Default.wl?rs=dfa1.0&amp;vr=2.0&amp;DB=506&amp;FindType=Y&amp;SerialNum=2003420961" TargetMode="External"/><Relationship Id="rId74" Type="http://schemas.openxmlformats.org/officeDocument/2006/relationships/hyperlink" Target="http://www.westlaw.com/Find/Default.wl?rs=dfa1.0&amp;vr=2.0&amp;DB=6538&amp;FindType=Y&amp;SerialNum=2003403996" TargetMode="External"/><Relationship Id="rId75" Type="http://schemas.openxmlformats.org/officeDocument/2006/relationships/hyperlink" Target="http://www.westlaw.com/Find/Default.wl?rs=dfa1.0&amp;vr=2.0&amp;DB=506&amp;FindType=Y&amp;SerialNum=2003384987" TargetMode="External"/><Relationship Id="rId76" Type="http://schemas.openxmlformats.org/officeDocument/2006/relationships/hyperlink" Target="http://www.westlaw.com/Find/Default.wl?rs=dfa1.0&amp;vr=2.0&amp;DB=506&amp;FindType=Y&amp;SerialNum=2003400113" TargetMode="External"/><Relationship Id="rId77" Type="http://schemas.openxmlformats.org/officeDocument/2006/relationships/hyperlink" Target="http://www.westlaw.com/Find/Default.wl?rs=dfa1.0&amp;vr=2.0&amp;DB=506&amp;FindType=Y&amp;SerialNum=2003391257" TargetMode="External"/><Relationship Id="rId78" Type="http://schemas.openxmlformats.org/officeDocument/2006/relationships/hyperlink" Target="http://www.westlaw.com/Find/Default.wl?rs=dfa1.0&amp;vr=2.0&amp;DB=506&amp;FindType=Y&amp;SerialNum=2003391104" TargetMode="External"/><Relationship Id="rId79" Type="http://schemas.openxmlformats.org/officeDocument/2006/relationships/hyperlink" Target="http://www.westlaw.com/Find/Default.wl?rs=dfa1.0&amp;vr=2.0&amp;DB=506&amp;FindType=Y&amp;SerialNum=2003377372" TargetMode="External"/><Relationship Id="rId170" Type="http://schemas.openxmlformats.org/officeDocument/2006/relationships/hyperlink" Target="http://www.westlaw.com/Find/Default.wl?rs=dfa1.0&amp;vr=2.0&amp;DB=506&amp;FindType=Y&amp;SerialNum=2002641947" TargetMode="External"/><Relationship Id="rId171" Type="http://schemas.openxmlformats.org/officeDocument/2006/relationships/hyperlink" Target="http://www.westlaw.com/Find/Default.wl?rs=dfa1.0&amp;vr=2.0&amp;DB=506&amp;FindType=Y&amp;SerialNum=2002639865" TargetMode="External"/><Relationship Id="rId172" Type="http://schemas.openxmlformats.org/officeDocument/2006/relationships/hyperlink" Target="http://www.westlaw.com/Find/Default.wl?rs=dfa1.0&amp;vr=2.0&amp;DB=613&amp;FindType=Y&amp;SerialNum=2002642066" TargetMode="External"/><Relationship Id="rId173" Type="http://schemas.openxmlformats.org/officeDocument/2006/relationships/hyperlink" Target="http://www.westlaw.com/Find/Default.wl?rs=dfa1.0&amp;vr=2.0&amp;DB=613&amp;FindType=Y&amp;SerialNum=2002656546" TargetMode="External"/><Relationship Id="rId174" Type="http://schemas.openxmlformats.org/officeDocument/2006/relationships/hyperlink" Target="http://www.westlaw.com/Find/Default.wl?rs=dfa1.0&amp;vr=2.0&amp;DB=506&amp;FindType=Y&amp;SerialNum=2002638688" TargetMode="External"/><Relationship Id="rId175" Type="http://schemas.openxmlformats.org/officeDocument/2006/relationships/hyperlink" Target="http://www.westlaw.com/Find/Default.wl?rs=dfa1.0&amp;vr=2.0&amp;DB=4637&amp;FindType=Y&amp;SerialNum=2003729377" TargetMode="External"/><Relationship Id="rId176" Type="http://schemas.openxmlformats.org/officeDocument/2006/relationships/hyperlink" Target="http://www.westlaw.com/Find/Default.wl?rs=dfa1.0&amp;vr=2.0&amp;FindType=Y&amp;SerialNum=2003677272" TargetMode="External"/><Relationship Id="rId177" Type="http://schemas.openxmlformats.org/officeDocument/2006/relationships/hyperlink" Target="http://www.westlaw.com/Find/Default.wl?rs=dfa1.0&amp;vr=2.0&amp;FindType=Y&amp;SerialNum=2003677908" TargetMode="External"/><Relationship Id="rId178" Type="http://schemas.openxmlformats.org/officeDocument/2006/relationships/hyperlink" Target="http://www.westlaw.com/Find/Default.wl?rs=dfa1.0&amp;vr=2.0&amp;DB=4637&amp;FindType=Y&amp;SerialNum=2003667420" TargetMode="External"/><Relationship Id="rId179" Type="http://schemas.openxmlformats.org/officeDocument/2006/relationships/hyperlink" Target="http://www.westlaw.com/Find/Default.wl?rs=dfa1.0&amp;vr=2.0&amp;DB=4637&amp;FindType=Y&amp;SerialNum=2003684969" TargetMode="External"/><Relationship Id="rId260" Type="http://schemas.openxmlformats.org/officeDocument/2006/relationships/hyperlink" Target="http://www.westlaw.com/Find/Default.wl?rs=dfa1.0&amp;vr=2.0&amp;DB=4637&amp;FindType=Y&amp;SerialNum=2003288628" TargetMode="External"/><Relationship Id="rId10" Type="http://schemas.openxmlformats.org/officeDocument/2006/relationships/hyperlink" Target="http://www.westlaw.com/Find/Default.wl?rs=dfa1.0&amp;vr=2.0&amp;DB=780&amp;FindType=Y&amp;SerialNum=2003244900" TargetMode="External"/><Relationship Id="rId11" Type="http://schemas.openxmlformats.org/officeDocument/2006/relationships/hyperlink" Target="http://www.westlaw.com/Find/Default.wl?rs=dfa1.0&amp;vr=2.0&amp;DB=780&amp;FindType=Y&amp;SerialNum=2003236147" TargetMode="External"/><Relationship Id="rId12" Type="http://schemas.openxmlformats.org/officeDocument/2006/relationships/hyperlink" Target="http://www.westlaw.com/Find/Default.wl?rs=dfa1.0&amp;vr=2.0&amp;DB=780&amp;FindType=Y&amp;SerialNum=2003192411" TargetMode="External"/><Relationship Id="rId13" Type="http://schemas.openxmlformats.org/officeDocument/2006/relationships/hyperlink" Target="http://www.westlaw.com/Find/Default.wl?rs=dfa1.0&amp;vr=2.0&amp;DB=780&amp;FindType=Y&amp;SerialNum=2003192422" TargetMode="External"/><Relationship Id="rId14" Type="http://schemas.openxmlformats.org/officeDocument/2006/relationships/hyperlink" Target="http://www.westlaw.com/Find/Default.wl?rs=dfa1.0&amp;vr=2.0&amp;DB=780&amp;FindType=Y&amp;SerialNum=2003177406" TargetMode="External"/><Relationship Id="rId15" Type="http://schemas.openxmlformats.org/officeDocument/2006/relationships/hyperlink" Target="http://www.westlaw.com/Find/Default.wl?rs=dfa1.0&amp;vr=2.0&amp;DB=780&amp;FindType=Y&amp;SerialNum=2002415208" TargetMode="External"/><Relationship Id="rId16" Type="http://schemas.openxmlformats.org/officeDocument/2006/relationships/hyperlink" Target="http://www.westlaw.com/Find/Default.wl?rs=dfa1.0&amp;vr=2.0&amp;DB=780&amp;FindType=Y&amp;SerialNum=2003077379" TargetMode="External"/><Relationship Id="rId17" Type="http://schemas.openxmlformats.org/officeDocument/2006/relationships/hyperlink" Target="http://www.westlaw.com/Find/Default.wl?rs=dfa1.0&amp;vr=2.0&amp;DB=780&amp;FindType=Y&amp;SerialNum=2002754784" TargetMode="External"/><Relationship Id="rId18" Type="http://schemas.openxmlformats.org/officeDocument/2006/relationships/hyperlink" Target="http://www.westlaw.com/Find/Default.wl?rs=dfa1.0&amp;vr=2.0&amp;DB=506&amp;FindType=Y&amp;SerialNum=2003668862" TargetMode="External"/><Relationship Id="rId19" Type="http://schemas.openxmlformats.org/officeDocument/2006/relationships/hyperlink" Target="http://www.westlaw.com/Find/Default.wl?rs=dfa1.0&amp;vr=2.0&amp;DB=506&amp;FindType=Y&amp;SerialNum=2003661142" TargetMode="External"/><Relationship Id="rId261" Type="http://schemas.openxmlformats.org/officeDocument/2006/relationships/hyperlink" Target="http://www.westlaw.com/Find/Default.wl?rs=dfa1.0&amp;vr=2.0&amp;DB=1654&amp;FindType=Y&amp;SerialNum=2003272049" TargetMode="External"/><Relationship Id="rId262" Type="http://schemas.openxmlformats.org/officeDocument/2006/relationships/hyperlink" Target="http://www.westlaw.com/Find/Default.wl?rs=dfa1.0&amp;vr=2.0&amp;DB=4637&amp;FindType=Y&amp;SerialNum=2003284892" TargetMode="External"/><Relationship Id="rId263" Type="http://schemas.openxmlformats.org/officeDocument/2006/relationships/hyperlink" Target="http://www.westlaw.com/Find/Default.wl?rs=dfa1.0&amp;vr=2.0&amp;FindType=Y&amp;SerialNum=2003257617" TargetMode="External"/><Relationship Id="rId264" Type="http://schemas.openxmlformats.org/officeDocument/2006/relationships/hyperlink" Target="http://www.westlaw.com/Find/Default.wl?rs=dfa1.0&amp;vr=2.0&amp;DB=4637&amp;FindType=Y&amp;SerialNum=2003257240" TargetMode="External"/><Relationship Id="rId110" Type="http://schemas.openxmlformats.org/officeDocument/2006/relationships/hyperlink" Target="http://www.westlaw.com/Find/Default.wl?rs=dfa1.0&amp;vr=2.0&amp;DB=506&amp;FindType=Y&amp;SerialNum=2003197421" TargetMode="External"/><Relationship Id="rId111" Type="http://schemas.openxmlformats.org/officeDocument/2006/relationships/hyperlink" Target="http://www.westlaw.com/Find/Default.wl?rs=dfa1.0&amp;vr=2.0&amp;DB=506&amp;FindType=Y&amp;SerialNum=2003197538" TargetMode="External"/><Relationship Id="rId112" Type="http://schemas.openxmlformats.org/officeDocument/2006/relationships/hyperlink" Target="http://www.westlaw.com/Find/Default.wl?rs=dfa1.0&amp;vr=2.0&amp;DB=506&amp;FindType=Y&amp;SerialNum=2003190359" TargetMode="External"/><Relationship Id="rId113" Type="http://schemas.openxmlformats.org/officeDocument/2006/relationships/hyperlink" Target="http://www.westlaw.com/Find/Default.wl?rs=dfa1.0&amp;vr=2.0&amp;DB=506&amp;FindType=Y&amp;SerialNum=2003177446" TargetMode="External"/><Relationship Id="rId114" Type="http://schemas.openxmlformats.org/officeDocument/2006/relationships/hyperlink" Target="http://www.westlaw.com/Find/Default.wl?rs=dfa1.0&amp;vr=2.0&amp;DB=506&amp;FindType=Y&amp;SerialNum=2003170617" TargetMode="External"/><Relationship Id="rId115" Type="http://schemas.openxmlformats.org/officeDocument/2006/relationships/hyperlink" Target="http://www.westlaw.com/Find/Default.wl?rs=dfa1.0&amp;vr=2.0&amp;DB=613&amp;FindType=Y&amp;SerialNum=2003184718" TargetMode="External"/><Relationship Id="rId116" Type="http://schemas.openxmlformats.org/officeDocument/2006/relationships/hyperlink" Target="http://www.westlaw.com/Find/Default.wl?rs=dfa1.0&amp;vr=2.0&amp;DB=506&amp;FindType=Y&amp;SerialNum=2003169418" TargetMode="External"/><Relationship Id="rId117" Type="http://schemas.openxmlformats.org/officeDocument/2006/relationships/hyperlink" Target="http://www.westlaw.com/Find/Default.wl?rs=dfa1.0&amp;vr=2.0&amp;DB=506&amp;FindType=Y&amp;SerialNum=2003148883" TargetMode="External"/><Relationship Id="rId118" Type="http://schemas.openxmlformats.org/officeDocument/2006/relationships/hyperlink" Target="http://www.westlaw.com/Find/Default.wl?rs=dfa1.0&amp;vr=2.0&amp;DB=506&amp;FindType=Y&amp;SerialNum=2003148923" TargetMode="External"/><Relationship Id="rId119" Type="http://schemas.openxmlformats.org/officeDocument/2006/relationships/hyperlink" Target="http://www.westlaw.com/Find/Default.wl?rs=dfa1.0&amp;vr=2.0&amp;DB=506&amp;FindType=Y&amp;SerialNum=2003141051" TargetMode="External"/><Relationship Id="rId200" Type="http://schemas.openxmlformats.org/officeDocument/2006/relationships/hyperlink" Target="http://www.westlaw.com/Find/Default.wl?rs=dfa1.0&amp;vr=2.0&amp;DB=4637&amp;FindType=Y&amp;SerialNum=2003559902" TargetMode="External"/><Relationship Id="rId201" Type="http://schemas.openxmlformats.org/officeDocument/2006/relationships/hyperlink" Target="http://www.westlaw.com/Find/Default.wl?rs=dfa1.0&amp;vr=2.0&amp;DB=4637&amp;FindType=Y&amp;SerialNum=2003553966" TargetMode="External"/><Relationship Id="rId202" Type="http://schemas.openxmlformats.org/officeDocument/2006/relationships/hyperlink" Target="http://www.westlaw.com/Find/Default.wl?rs=dfa1.0&amp;vr=2.0&amp;DB=4637&amp;FindType=Y&amp;SerialNum=2003558595" TargetMode="External"/><Relationship Id="rId203" Type="http://schemas.openxmlformats.org/officeDocument/2006/relationships/hyperlink" Target="http://www.westlaw.com/Find/Default.wl?rs=dfa1.0&amp;vr=2.0&amp;FindType=Y&amp;SerialNum=2003572976" TargetMode="External"/><Relationship Id="rId204" Type="http://schemas.openxmlformats.org/officeDocument/2006/relationships/hyperlink" Target="http://www.westlaw.com/Find/Default.wl?rs=dfa1.0&amp;vr=2.0&amp;DB=4637&amp;FindType=Y&amp;SerialNum=2004751099" TargetMode="External"/><Relationship Id="rId205" Type="http://schemas.openxmlformats.org/officeDocument/2006/relationships/hyperlink" Target="http://www.westlaw.com/Find/Default.wl?rs=dfa1.0&amp;vr=2.0&amp;DB=4637&amp;FindType=Y&amp;SerialNum=2003551116" TargetMode="External"/><Relationship Id="rId206" Type="http://schemas.openxmlformats.org/officeDocument/2006/relationships/hyperlink" Target="http://www.westlaw.com/Find/Default.wl?rs=dfa1.0&amp;vr=2.0&amp;DB=4637&amp;FindType=Y&amp;SerialNum=2003554380" TargetMode="External"/><Relationship Id="rId207" Type="http://schemas.openxmlformats.org/officeDocument/2006/relationships/hyperlink" Target="http://www.westlaw.com/Find/Default.wl?rs=dfa1.0&amp;vr=2.0&amp;FindType=Y&amp;SerialNum=2003651003" TargetMode="External"/><Relationship Id="rId208" Type="http://schemas.openxmlformats.org/officeDocument/2006/relationships/hyperlink" Target="http://www.westlaw.com/Find/Default.wl?rs=dfa1.0&amp;vr=2.0&amp;FindType=Y&amp;SerialNum=2003537209" TargetMode="External"/><Relationship Id="rId209" Type="http://schemas.openxmlformats.org/officeDocument/2006/relationships/hyperlink" Target="http://www.westlaw.com/Find/Default.wl?rs=dfa1.0&amp;vr=2.0&amp;DB=4637&amp;FindType=Y&amp;SerialNum=2003512176" TargetMode="External"/><Relationship Id="rId265" Type="http://schemas.openxmlformats.org/officeDocument/2006/relationships/hyperlink" Target="http://www.westlaw.com/Find/Default.wl?rs=dfa1.0&amp;vr=2.0&amp;DB=4637&amp;FindType=Y&amp;SerialNum=2003257659" TargetMode="External"/><Relationship Id="rId266" Type="http://schemas.openxmlformats.org/officeDocument/2006/relationships/hyperlink" Target="http://www.westlaw.com/Find/Default.wl?rs=dfa1.0&amp;vr=2.0&amp;DB=4637&amp;FindType=Y&amp;SerialNum=2003263587" TargetMode="External"/><Relationship Id="rId267" Type="http://schemas.openxmlformats.org/officeDocument/2006/relationships/hyperlink" Target="http://www.westlaw.com/Find/Default.wl?rs=dfa1.0&amp;vr=2.0&amp;DB=4637&amp;FindType=Y&amp;SerialNum=2003274434" TargetMode="External"/><Relationship Id="rId268" Type="http://schemas.openxmlformats.org/officeDocument/2006/relationships/hyperlink" Target="http://www.westlaw.com/Find/Default.wl?rs=dfa1.0&amp;vr=2.0&amp;DB=4637&amp;FindType=Y&amp;SerialNum=2003243971" TargetMode="External"/><Relationship Id="rId269" Type="http://schemas.openxmlformats.org/officeDocument/2006/relationships/hyperlink" Target="http://www.westlaw.com/Find/Default.wl?rs=dfa1.0&amp;vr=2.0&amp;DB=4637&amp;FindType=Y&amp;SerialNum=2003307678" TargetMode="External"/><Relationship Id="rId1" Type="http://schemas.openxmlformats.org/officeDocument/2006/relationships/hyperlink" Target="http://www.westlaw.com/Find/Default.wl?rs=dfa1.0&amp;vr=2.0&amp;DB=780&amp;FindType=Y&amp;SerialNum=2003452259" TargetMode="External"/><Relationship Id="rId2" Type="http://schemas.openxmlformats.org/officeDocument/2006/relationships/hyperlink" Target="http://www.westlaw.com/Find/Default.wl?rs=dfa1.0&amp;vr=2.0&amp;DB=780&amp;FindType=Y&amp;SerialNum=2003452317" TargetMode="External"/><Relationship Id="rId3" Type="http://schemas.openxmlformats.org/officeDocument/2006/relationships/hyperlink" Target="http://www.westlaw.com/Find/Default.wl?rs=dfa1.0&amp;vr=2.0&amp;DB=780&amp;FindType=Y&amp;SerialNum=2003444559" TargetMode="External"/><Relationship Id="rId4" Type="http://schemas.openxmlformats.org/officeDocument/2006/relationships/hyperlink" Target="http://www.westlaw.com/Find/Default.wl?rs=dfa1.0&amp;vr=2.0&amp;DB=780&amp;FindType=Y&amp;SerialNum=2003358336" TargetMode="External"/><Relationship Id="rId5" Type="http://schemas.openxmlformats.org/officeDocument/2006/relationships/hyperlink" Target="http://www.westlaw.com/Find/Default.wl?rs=dfa1.0&amp;vr=2.0&amp;DB=780&amp;FindType=Y&amp;SerialNum=2003326218" TargetMode="External"/><Relationship Id="rId6" Type="http://schemas.openxmlformats.org/officeDocument/2006/relationships/hyperlink" Target="http://www.westlaw.com/Find/Default.wl?rs=dfa1.0&amp;vr=2.0&amp;DB=780&amp;FindType=Y&amp;SerialNum=2003316470" TargetMode="External"/><Relationship Id="rId7" Type="http://schemas.openxmlformats.org/officeDocument/2006/relationships/hyperlink" Target="http://www.westlaw.com/Find/Default.wl?rs=dfa1.0&amp;vr=2.0&amp;DB=780&amp;FindType=Y&amp;SerialNum=2003300926" TargetMode="External"/><Relationship Id="rId8" Type="http://schemas.openxmlformats.org/officeDocument/2006/relationships/hyperlink" Target="http://www.westlaw.com/Find/Default.wl?rs=dfa1.0&amp;vr=2.0&amp;DB=780&amp;FindType=Y&amp;SerialNum=2003269908" TargetMode="External"/><Relationship Id="rId9" Type="http://schemas.openxmlformats.org/officeDocument/2006/relationships/hyperlink" Target="http://www.westlaw.com/Find/Default.wl?rs=dfa1.0&amp;vr=2.0&amp;DB=780&amp;FindType=Y&amp;SerialNum=2003269919" TargetMode="External"/><Relationship Id="rId80" Type="http://schemas.openxmlformats.org/officeDocument/2006/relationships/hyperlink" Target="http://www.westlaw.com/Find/Default.wl?rs=dfa1.0&amp;vr=2.0&amp;DB=506&amp;FindType=Y&amp;SerialNum=2003362289" TargetMode="External"/><Relationship Id="rId81" Type="http://schemas.openxmlformats.org/officeDocument/2006/relationships/hyperlink" Target="http://www.westlaw.com/Find/Default.wl?rs=dfa1.0&amp;vr=2.0&amp;DB=506&amp;FindType=Y&amp;SerialNum=2003335607" TargetMode="External"/><Relationship Id="rId82" Type="http://schemas.openxmlformats.org/officeDocument/2006/relationships/hyperlink" Target="http://www.westlaw.com/Find/Default.wl?rs=dfa1.0&amp;vr=2.0&amp;DB=506&amp;FindType=Y&amp;SerialNum=2003334070" TargetMode="External"/><Relationship Id="rId83" Type="http://schemas.openxmlformats.org/officeDocument/2006/relationships/hyperlink" Target="http://www.westlaw.com/Find/Default.wl?rs=dfa1.0&amp;vr=2.0&amp;DB=506&amp;FindType=Y&amp;SerialNum=2003327648" TargetMode="External"/><Relationship Id="rId84" Type="http://schemas.openxmlformats.org/officeDocument/2006/relationships/hyperlink" Target="http://www.westlaw.com/Find/Default.wl?rs=dfa1.0&amp;vr=2.0&amp;DB=506&amp;FindType=Y&amp;SerialNum=2003326770" TargetMode="External"/><Relationship Id="rId85" Type="http://schemas.openxmlformats.org/officeDocument/2006/relationships/hyperlink" Target="http://www.westlaw.com/Find/Default.wl?rs=dfa1.0&amp;vr=2.0&amp;DB=506&amp;FindType=Y&amp;SerialNum=2003323963" TargetMode="External"/><Relationship Id="rId86" Type="http://schemas.openxmlformats.org/officeDocument/2006/relationships/hyperlink" Target="http://www.westlaw.com/Find/Default.wl?rs=dfa1.0&amp;vr=2.0&amp;DB=506&amp;FindType=Y&amp;SerialNum=2003315060" TargetMode="External"/><Relationship Id="rId87" Type="http://schemas.openxmlformats.org/officeDocument/2006/relationships/hyperlink" Target="http://www.westlaw.com/Find/Default.wl?rs=dfa1.0&amp;vr=2.0&amp;DB=613&amp;FindType=Y&amp;SerialNum=2003348955" TargetMode="External"/><Relationship Id="rId88" Type="http://schemas.openxmlformats.org/officeDocument/2006/relationships/hyperlink" Target="http://www.westlaw.com/Find/Default.wl?rs=dfa1.0&amp;vr=2.0&amp;DB=506&amp;FindType=Y&amp;SerialNum=2003301829" TargetMode="External"/><Relationship Id="rId89" Type="http://schemas.openxmlformats.org/officeDocument/2006/relationships/hyperlink" Target="http://www.westlaw.com/Find/Default.wl?rs=dfa1.0&amp;vr=2.0&amp;DB=506&amp;FindType=Y&amp;SerialNum=2003301833" TargetMode="External"/><Relationship Id="rId180" Type="http://schemas.openxmlformats.org/officeDocument/2006/relationships/hyperlink" Target="http://www.westlaw.com/Find/Default.wl?rs=dfa1.0&amp;vr=2.0&amp;DB=164&amp;FindType=Y&amp;SerialNum=2003712037" TargetMode="External"/><Relationship Id="rId181" Type="http://schemas.openxmlformats.org/officeDocument/2006/relationships/hyperlink" Target="http://www.westlaw.com/Find/Default.wl?rs=dfa1.0&amp;vr=2.0&amp;DB=4637&amp;FindType=Y&amp;SerialNum=2003678052" TargetMode="External"/><Relationship Id="rId182" Type="http://schemas.openxmlformats.org/officeDocument/2006/relationships/hyperlink" Target="http://www.westlaw.com/Find/Default.wl?rs=dfa1.0&amp;vr=2.0&amp;DB=4637&amp;FindType=Y&amp;SerialNum=2003656696" TargetMode="External"/><Relationship Id="rId183" Type="http://schemas.openxmlformats.org/officeDocument/2006/relationships/hyperlink" Target="http://www.westlaw.com/Find/Default.wl?rs=dfa1.0&amp;vr=2.0&amp;FindType=Y&amp;SerialNum=2003678576" TargetMode="External"/><Relationship Id="rId184" Type="http://schemas.openxmlformats.org/officeDocument/2006/relationships/hyperlink" Target="http://www.westlaw.com/Find/Default.wl?rs=dfa1.0&amp;vr=2.0&amp;FindType=Y&amp;SerialNum=2003694830" TargetMode="External"/><Relationship Id="rId185" Type="http://schemas.openxmlformats.org/officeDocument/2006/relationships/hyperlink" Target="http://www.westlaw.com/Find/Default.wl?rs=dfa1.0&amp;vr=2.0&amp;DB=344&amp;FindType=Y&amp;SerialNum=2004169045" TargetMode="External"/><Relationship Id="rId186" Type="http://schemas.openxmlformats.org/officeDocument/2006/relationships/hyperlink" Target="http://www.westlaw.com/Find/Default.wl?rs=dfa1.0&amp;vr=2.0&amp;FindType=Y&amp;SerialNum=2003638201" TargetMode="External"/><Relationship Id="rId187" Type="http://schemas.openxmlformats.org/officeDocument/2006/relationships/hyperlink" Target="http://www.westlaw.com/Find/Default.wl?rs=dfa1.0&amp;vr=2.0&amp;FindType=Y&amp;SerialNum=2003645556" TargetMode="External"/><Relationship Id="rId188" Type="http://schemas.openxmlformats.org/officeDocument/2006/relationships/hyperlink" Target="http://www.westlaw.com/Find/Default.wl?rs=dfa1.0&amp;vr=2.0&amp;DB=4637&amp;FindType=Y&amp;SerialNum=2003668365" TargetMode="External"/><Relationship Id="rId189" Type="http://schemas.openxmlformats.org/officeDocument/2006/relationships/hyperlink" Target="http://www.westlaw.com/Find/Default.wl?rs=dfa1.0&amp;vr=2.0&amp;FindType=Y&amp;SerialNum=2003650257" TargetMode="External"/><Relationship Id="rId270" Type="http://schemas.openxmlformats.org/officeDocument/2006/relationships/hyperlink" Target="http://www.westlaw.com/Find/Default.wl?rs=dfa1.0&amp;vr=2.0&amp;DB=4637&amp;FindType=Y&amp;SerialNum=2003244976" TargetMode="External"/><Relationship Id="rId20" Type="http://schemas.openxmlformats.org/officeDocument/2006/relationships/hyperlink" Target="http://www.westlaw.com/Find/Default.wl?rs=dfa1.0&amp;vr=2.0&amp;DB=506&amp;FindType=Y&amp;SerialNum=2003659734" TargetMode="External"/><Relationship Id="rId21" Type="http://schemas.openxmlformats.org/officeDocument/2006/relationships/hyperlink" Target="http://www.westlaw.com/Find/Default.wl?rs=dfa1.0&amp;vr=2.0&amp;DB=506&amp;FindType=Y&amp;SerialNum=2003646427" TargetMode="External"/><Relationship Id="rId22" Type="http://schemas.openxmlformats.org/officeDocument/2006/relationships/hyperlink" Target="http://www.westlaw.com/Find/Default.wl?rs=dfa1.0&amp;vr=2.0&amp;DB=506&amp;FindType=Y&amp;SerialNum=2003646909" TargetMode="External"/><Relationship Id="rId23" Type="http://schemas.openxmlformats.org/officeDocument/2006/relationships/hyperlink" Target="http://www.westlaw.com/Find/Default.wl?rs=dfa1.0&amp;vr=2.0&amp;DB=613&amp;FindType=Y&amp;SerialNum=2003708235" TargetMode="External"/><Relationship Id="rId24" Type="http://schemas.openxmlformats.org/officeDocument/2006/relationships/hyperlink" Target="http://www.westlaw.com/Find/Default.wl?rs=dfa1.0&amp;vr=2.0&amp;DB=506&amp;FindType=Y&amp;SerialNum=2003623528" TargetMode="External"/><Relationship Id="rId25" Type="http://schemas.openxmlformats.org/officeDocument/2006/relationships/hyperlink" Target="http://www.westlaw.com/Find/Default.wl?rs=dfa1.0&amp;vr=2.0&amp;DB=506&amp;FindType=Y&amp;SerialNum=2003621040" TargetMode="External"/><Relationship Id="rId26" Type="http://schemas.openxmlformats.org/officeDocument/2006/relationships/hyperlink" Target="http://www.westlaw.com/Find/Default.wl?rs=dfa1.0&amp;vr=2.0&amp;DB=506&amp;FindType=Y&amp;SerialNum=2003584200" TargetMode="External"/><Relationship Id="rId27" Type="http://schemas.openxmlformats.org/officeDocument/2006/relationships/hyperlink" Target="http://www.westlaw.com/Find/Default.wl?rs=dfa1.0&amp;vr=2.0&amp;DB=506&amp;FindType=Y&amp;SerialNum=2003618686" TargetMode="External"/><Relationship Id="rId28" Type="http://schemas.openxmlformats.org/officeDocument/2006/relationships/hyperlink" Target="http://www.westlaw.com/Find/Default.wl?rs=dfa1.0&amp;vr=2.0&amp;DB=506&amp;FindType=Y&amp;SerialNum=2003613940" TargetMode="External"/><Relationship Id="rId29" Type="http://schemas.openxmlformats.org/officeDocument/2006/relationships/hyperlink" Target="http://www.westlaw.com/Find/Default.wl?rs=dfa1.0&amp;vr=2.0&amp;DB=506&amp;FindType=Y&amp;SerialNum=2003612085" TargetMode="External"/><Relationship Id="rId271" Type="http://schemas.openxmlformats.org/officeDocument/2006/relationships/hyperlink" Target="http://www.westlaw.com/Find/Default.wl?rs=dfa1.0&amp;vr=2.0&amp;DB=4637&amp;FindType=Y&amp;SerialNum=2003404658" TargetMode="External"/><Relationship Id="rId272" Type="http://schemas.openxmlformats.org/officeDocument/2006/relationships/hyperlink" Target="http://www.westlaw.com/Find/Default.wl?rs=dfa1.0&amp;vr=2.0&amp;DB=4637&amp;FindType=Y&amp;SerialNum=2003235835" TargetMode="External"/><Relationship Id="rId273" Type="http://schemas.openxmlformats.org/officeDocument/2006/relationships/hyperlink" Target="http://www.westlaw.com/Find/Default.wl?rs=dfa1.0&amp;vr=2.0&amp;DB=4637&amp;FindType=Y&amp;SerialNum=2003237766" TargetMode="External"/><Relationship Id="rId274" Type="http://schemas.openxmlformats.org/officeDocument/2006/relationships/hyperlink" Target="http://www.westlaw.com/Find/Default.wl?rs=dfa1.0&amp;vr=2.0&amp;DB=4637&amp;FindType=Y&amp;SerialNum=2003238098" TargetMode="External"/><Relationship Id="rId120" Type="http://schemas.openxmlformats.org/officeDocument/2006/relationships/hyperlink" Target="http://www.westlaw.com/Find/Default.wl?rs=dfa1.0&amp;vr=2.0&amp;DB=506&amp;FindType=Y&amp;SerialNum=2003154260" TargetMode="External"/><Relationship Id="rId121" Type="http://schemas.openxmlformats.org/officeDocument/2006/relationships/hyperlink" Target="http://www.westlaw.com/Find/Default.wl?rs=dfa1.0&amp;vr=2.0&amp;DB=506&amp;FindType=Y&amp;SerialNum=2003140169" TargetMode="External"/><Relationship Id="rId122" Type="http://schemas.openxmlformats.org/officeDocument/2006/relationships/hyperlink" Target="http://www.westlaw.com/Find/Default.wl?rs=dfa1.0&amp;vr=2.0&amp;DB=506&amp;FindType=Y&amp;SerialNum=2003137186" TargetMode="External"/><Relationship Id="rId123" Type="http://schemas.openxmlformats.org/officeDocument/2006/relationships/hyperlink" Target="http://www.westlaw.com/Find/Default.wl?rs=dfa1.0&amp;vr=2.0&amp;DB=506&amp;FindType=Y&amp;SerialNum=2003111484" TargetMode="External"/><Relationship Id="rId124" Type="http://schemas.openxmlformats.org/officeDocument/2006/relationships/hyperlink" Target="http://www.westlaw.com/Find/Default.wl?rs=dfa1.0&amp;vr=2.0&amp;DB=506&amp;FindType=Y&amp;SerialNum=2003108606" TargetMode="External"/><Relationship Id="rId125" Type="http://schemas.openxmlformats.org/officeDocument/2006/relationships/hyperlink" Target="http://www.westlaw.com/Find/Default.wl?rs=dfa1.0&amp;vr=2.0&amp;DB=506&amp;FindType=Y&amp;SerialNum=2003098098" TargetMode="External"/><Relationship Id="rId126" Type="http://schemas.openxmlformats.org/officeDocument/2006/relationships/hyperlink" Target="http://www.westlaw.com/Find/Default.wl?rs=dfa1.0&amp;vr=2.0&amp;DB=506&amp;FindType=Y&amp;SerialNum=2003098270" TargetMode="External"/><Relationship Id="rId127" Type="http://schemas.openxmlformats.org/officeDocument/2006/relationships/hyperlink" Target="http://www.westlaw.com/Find/Default.wl?rs=dfa1.0&amp;vr=2.0&amp;DB=506&amp;FindType=Y&amp;SerialNum=2003096869" TargetMode="External"/><Relationship Id="rId128" Type="http://schemas.openxmlformats.org/officeDocument/2006/relationships/hyperlink" Target="http://www.westlaw.com/Find/Default.wl?rs=dfa1.0&amp;vr=2.0&amp;DB=506&amp;FindType=Y&amp;SerialNum=2003053815" TargetMode="External"/><Relationship Id="rId129" Type="http://schemas.openxmlformats.org/officeDocument/2006/relationships/hyperlink" Target="http://www.westlaw.com/Find/Default.wl?rs=dfa1.0&amp;vr=2.0&amp;DB=506&amp;FindType=Y&amp;SerialNum=2003089201" TargetMode="External"/><Relationship Id="rId210" Type="http://schemas.openxmlformats.org/officeDocument/2006/relationships/hyperlink" Target="http://www.westlaw.com/Find/Default.wl?rs=dfa1.0&amp;vr=2.0&amp;FindType=Y&amp;SerialNum=2003521696" TargetMode="External"/><Relationship Id="rId211" Type="http://schemas.openxmlformats.org/officeDocument/2006/relationships/hyperlink" Target="http://www.westlaw.com/Find/Default.wl?rs=dfa1.0&amp;vr=2.0&amp;DB=4637&amp;FindType=Y&amp;SerialNum=2003515868" TargetMode="External"/><Relationship Id="rId212" Type="http://schemas.openxmlformats.org/officeDocument/2006/relationships/hyperlink" Target="http://www.westlaw.com/Find/Default.wl?rs=dfa1.0&amp;vr=2.0&amp;DB=4637&amp;FindType=Y&amp;SerialNum=2003515324" TargetMode="External"/><Relationship Id="rId213" Type="http://schemas.openxmlformats.org/officeDocument/2006/relationships/hyperlink" Target="http://www.westlaw.com/Find/Default.wl?rs=dfa1.0&amp;vr=2.0&amp;DB=4637&amp;FindType=Y&amp;SerialNum=2003504589" TargetMode="External"/><Relationship Id="rId214" Type="http://schemas.openxmlformats.org/officeDocument/2006/relationships/hyperlink" Target="http://www.westlaw.com/Find/Default.wl?rs=dfa1.0&amp;vr=2.0&amp;FindType=Y&amp;SerialNum=2003504320" TargetMode="External"/><Relationship Id="rId215" Type="http://schemas.openxmlformats.org/officeDocument/2006/relationships/hyperlink" Target="http://www.westlaw.com/Find/Default.wl?rs=dfa1.0&amp;vr=2.0&amp;DB=4637&amp;FindType=Y&amp;SerialNum=2003508616" TargetMode="External"/><Relationship Id="rId216" Type="http://schemas.openxmlformats.org/officeDocument/2006/relationships/hyperlink" Target="http://www.westlaw.com/Find/Default.wl?rs=dfa1.0&amp;vr=2.0&amp;DB=164&amp;FindType=Y&amp;SerialNum=2003650758" TargetMode="External"/><Relationship Id="rId217" Type="http://schemas.openxmlformats.org/officeDocument/2006/relationships/hyperlink" Target="http://www.westlaw.com/Find/Default.wl?rs=dfa1.0&amp;vr=2.0&amp;DB=4637&amp;FindType=Y&amp;SerialNum=2003566952" TargetMode="External"/><Relationship Id="rId218" Type="http://schemas.openxmlformats.org/officeDocument/2006/relationships/hyperlink" Target="http://www.westlaw.com/Find/Default.wl?rs=dfa1.0&amp;vr=2.0&amp;DB=4637&amp;FindType=Y&amp;SerialNum=2003491591" TargetMode="External"/><Relationship Id="rId219" Type="http://schemas.openxmlformats.org/officeDocument/2006/relationships/hyperlink" Target="http://www.westlaw.com/Find/Default.wl?rs=dfa1.0&amp;vr=2.0&amp;DB=4637&amp;FindType=Y&amp;SerialNum=2003491594" TargetMode="External"/><Relationship Id="rId275" Type="http://schemas.openxmlformats.org/officeDocument/2006/relationships/hyperlink" Target="http://www.westlaw.com/Find/Default.wl?rs=dfa1.0&amp;vr=2.0&amp;FindType=Y&amp;SerialNum=2003300933" TargetMode="External"/><Relationship Id="rId276" Type="http://schemas.openxmlformats.org/officeDocument/2006/relationships/hyperlink" Target="http://www.westlaw.com/Find/Default.wl?rs=dfa1.0&amp;vr=2.0&amp;DB=4637&amp;FindType=Y&amp;SerialNum=2003245228" TargetMode="External"/><Relationship Id="rId277" Type="http://schemas.openxmlformats.org/officeDocument/2006/relationships/hyperlink" Target="http://www.westlaw.com/Find/Default.wl?rs=dfa1.0&amp;vr=2.0&amp;DB=25&amp;FindType=Y&amp;SerialNum=2003233987" TargetMode="External"/><Relationship Id="rId278" Type="http://schemas.openxmlformats.org/officeDocument/2006/relationships/hyperlink" Target="http://www.westlaw.com/Find/Default.wl?rs=dfa1.0&amp;vr=2.0&amp;DB=4637&amp;FindType=Y&amp;SerialNum=2003236232" TargetMode="External"/><Relationship Id="rId279" Type="http://schemas.openxmlformats.org/officeDocument/2006/relationships/hyperlink" Target="http://www.westlaw.com/Find/Default.wl?rs=dfa1.0&amp;vr=2.0&amp;DB=4637&amp;FindType=Y&amp;SerialNum=2003232847" TargetMode="External"/><Relationship Id="rId300" Type="http://schemas.openxmlformats.org/officeDocument/2006/relationships/hyperlink" Target="http://www.westlaw.com/Find/Default.wl?rs=dfa1.0&amp;vr=2.0&amp;DB=4637&amp;FindType=Y&amp;SerialNum=2003110616" TargetMode="External"/><Relationship Id="rId301" Type="http://schemas.openxmlformats.org/officeDocument/2006/relationships/hyperlink" Target="http://www.westlaw.com/Find/Default.wl?rs=dfa1.0&amp;vr=2.0&amp;DB=4637&amp;FindType=Y&amp;SerialNum=2003169427" TargetMode="External"/><Relationship Id="rId302" Type="http://schemas.openxmlformats.org/officeDocument/2006/relationships/hyperlink" Target="http://www.westlaw.com/Find/Default.wl?rs=dfa1.0&amp;vr=2.0&amp;FindType=Y&amp;SerialNum=2003072870" TargetMode="External"/><Relationship Id="rId303" Type="http://schemas.openxmlformats.org/officeDocument/2006/relationships/hyperlink" Target="http://www.westlaw.com/Find/Default.wl?rs=dfa1.0&amp;vr=2.0&amp;DB=4637&amp;FindType=Y&amp;SerialNum=2003066187" TargetMode="External"/><Relationship Id="rId304" Type="http://schemas.openxmlformats.org/officeDocument/2006/relationships/hyperlink" Target="http://www.westlaw.com/Find/Default.wl?rs=dfa1.0&amp;vr=2.0&amp;DB=4637&amp;FindType=Y&amp;SerialNum=2003077801" TargetMode="External"/><Relationship Id="rId305" Type="http://schemas.openxmlformats.org/officeDocument/2006/relationships/hyperlink" Target="http://www.westlaw.com/Find/Default.wl?rs=dfa1.0&amp;vr=2.0&amp;DB=4637&amp;FindType=Y&amp;SerialNum=2003301022" TargetMode="External"/><Relationship Id="rId306" Type="http://schemas.openxmlformats.org/officeDocument/2006/relationships/hyperlink" Target="http://www.westlaw.com/Find/Default.wl?rs=dfa1.0&amp;vr=2.0&amp;DB=4637&amp;FindType=Y&amp;SerialNum=2003162964" TargetMode="External"/><Relationship Id="rId307" Type="http://schemas.openxmlformats.org/officeDocument/2006/relationships/hyperlink" Target="http://www.westlaw.com/Find/Default.wl?rs=dfa1.0&amp;vr=2.0&amp;DB=4637&amp;FindType=Y&amp;SerialNum=2002809821" TargetMode="External"/><Relationship Id="rId308" Type="http://schemas.openxmlformats.org/officeDocument/2006/relationships/hyperlink" Target="http://www.westlaw.com/Find/Default.wl?rs=dfa1.0&amp;vr=2.0&amp;DB=4637&amp;FindType=Y&amp;SerialNum=2003168610" TargetMode="External"/><Relationship Id="rId309" Type="http://schemas.openxmlformats.org/officeDocument/2006/relationships/hyperlink" Target="http://www.westlaw.com/Find/Default.wl?rs=dfa1.0&amp;vr=2.0&amp;DB=4637&amp;FindType=Y&amp;SerialNum=2003176720" TargetMode="External"/><Relationship Id="rId90" Type="http://schemas.openxmlformats.org/officeDocument/2006/relationships/hyperlink" Target="http://www.westlaw.com/Find/Default.wl?rs=dfa1.0&amp;vr=2.0&amp;DB=506&amp;FindType=Y&amp;SerialNum=2003299560" TargetMode="External"/><Relationship Id="rId91" Type="http://schemas.openxmlformats.org/officeDocument/2006/relationships/hyperlink" Target="http://www.westlaw.com/Find/Default.wl?rs=dfa1.0&amp;vr=2.0&amp;DB=506&amp;FindType=Y&amp;SerialNum=2003286965" TargetMode="External"/><Relationship Id="rId92" Type="http://schemas.openxmlformats.org/officeDocument/2006/relationships/hyperlink" Target="http://www.westlaw.com/Find/Default.wl?rs=dfa1.0&amp;vr=2.0&amp;DB=506&amp;FindType=Y&amp;SerialNum=2003286444" TargetMode="External"/><Relationship Id="rId93" Type="http://schemas.openxmlformats.org/officeDocument/2006/relationships/hyperlink" Target="http://www.westlaw.com/Find/Default.wl?rs=dfa1.0&amp;vr=2.0&amp;DB=506&amp;FindType=Y&amp;SerialNum=2003286461" TargetMode="External"/><Relationship Id="rId94" Type="http://schemas.openxmlformats.org/officeDocument/2006/relationships/hyperlink" Target="http://www.westlaw.com/Find/Default.wl?rs=dfa1.0&amp;vr=2.0&amp;DB=506&amp;FindType=Y&amp;SerialNum=2003272910" TargetMode="External"/><Relationship Id="rId95" Type="http://schemas.openxmlformats.org/officeDocument/2006/relationships/hyperlink" Target="http://www.westlaw.com/Find/Default.wl?rs=dfa1.0&amp;vr=2.0&amp;DB=506&amp;FindType=Y&amp;SerialNum=2003269957" TargetMode="External"/><Relationship Id="rId96" Type="http://schemas.openxmlformats.org/officeDocument/2006/relationships/hyperlink" Target="http://www.westlaw.com/Find/Default.wl?rs=dfa1.0&amp;vr=2.0&amp;DB=506&amp;FindType=Y&amp;SerialNum=2003263753" TargetMode="External"/><Relationship Id="rId97" Type="http://schemas.openxmlformats.org/officeDocument/2006/relationships/hyperlink" Target="http://www.westlaw.com/Find/Default.wl?rs=dfa1.0&amp;vr=2.0&amp;DB=506&amp;FindType=Y&amp;SerialNum=2003183655" TargetMode="External"/><Relationship Id="rId98" Type="http://schemas.openxmlformats.org/officeDocument/2006/relationships/hyperlink" Target="http://www.westlaw.com/Find/Default.wl?rs=dfa1.0&amp;vr=2.0&amp;DB=506&amp;FindType=Y&amp;SerialNum=2003244095" TargetMode="External"/><Relationship Id="rId99" Type="http://schemas.openxmlformats.org/officeDocument/2006/relationships/hyperlink" Target="http://www.westlaw.com/Find/Default.wl?rs=dfa1.0&amp;vr=2.0&amp;DB=506&amp;FindType=Y&amp;SerialNum=2003238075" TargetMode="External"/><Relationship Id="rId190" Type="http://schemas.openxmlformats.org/officeDocument/2006/relationships/hyperlink" Target="http://www.westlaw.com/Find/Default.wl?rs=dfa1.0&amp;vr=2.0&amp;DB=1538&amp;FindType=Y&amp;SerialNum=2003613936" TargetMode="External"/><Relationship Id="rId191" Type="http://schemas.openxmlformats.org/officeDocument/2006/relationships/hyperlink" Target="http://www.westlaw.com/Find/Default.wl?rs=dfa1.0&amp;vr=2.0&amp;DB=4637&amp;FindType=Y&amp;SerialNum=2003622067" TargetMode="External"/><Relationship Id="rId192" Type="http://schemas.openxmlformats.org/officeDocument/2006/relationships/hyperlink" Target="http://www.westlaw.com/Find/Default.wl?rs=dfa1.0&amp;vr=2.0&amp;DB=4637&amp;FindType=Y&amp;SerialNum=2003660410" TargetMode="External"/><Relationship Id="rId193" Type="http://schemas.openxmlformats.org/officeDocument/2006/relationships/hyperlink" Target="http://www.westlaw.com/Find/Default.wl?rs=dfa1.0&amp;vr=2.0&amp;FindType=Y&amp;SerialNum=2003606507" TargetMode="External"/><Relationship Id="rId194" Type="http://schemas.openxmlformats.org/officeDocument/2006/relationships/hyperlink" Target="http://www.westlaw.com/Find/Default.wl?rs=dfa1.0&amp;vr=2.0&amp;FindType=Y&amp;SerialNum=2003589880" TargetMode="External"/><Relationship Id="rId195" Type="http://schemas.openxmlformats.org/officeDocument/2006/relationships/hyperlink" Target="http://www.westlaw.com/Find/Default.wl?rs=dfa1.0&amp;vr=2.0&amp;DB=344&amp;FindType=Y&amp;SerialNum=2003846713" TargetMode="External"/><Relationship Id="rId196" Type="http://schemas.openxmlformats.org/officeDocument/2006/relationships/hyperlink" Target="http://www.westlaw.com/Find/Default.wl?rs=dfa1.0&amp;vr=2.0&amp;DB=4637&amp;FindType=Y&amp;SerialNum=2003630043" TargetMode="External"/><Relationship Id="rId197" Type="http://schemas.openxmlformats.org/officeDocument/2006/relationships/hyperlink" Target="http://www.westlaw.com/Find/Default.wl?rs=dfa1.0&amp;vr=2.0&amp;DB=4637&amp;FindType=Y&amp;SerialNum=2004763359" TargetMode="External"/><Relationship Id="rId198" Type="http://schemas.openxmlformats.org/officeDocument/2006/relationships/hyperlink" Target="http://www.westlaw.com/Find/Default.wl?rs=dfa1.0&amp;vr=2.0&amp;DB=4637&amp;FindType=Y&amp;SerialNum=2003847387" TargetMode="External"/><Relationship Id="rId199" Type="http://schemas.openxmlformats.org/officeDocument/2006/relationships/hyperlink" Target="http://www.westlaw.com/Find/Default.wl?rs=dfa1.0&amp;vr=2.0&amp;FindType=Y&amp;SerialNum=2003738495" TargetMode="External"/><Relationship Id="rId280" Type="http://schemas.openxmlformats.org/officeDocument/2006/relationships/hyperlink" Target="http://www.westlaw.com/Find/Default.wl?rs=dfa1.0&amp;vr=2.0&amp;DB=164&amp;FindType=Y&amp;SerialNum=2003235429" TargetMode="External"/><Relationship Id="rId30" Type="http://schemas.openxmlformats.org/officeDocument/2006/relationships/hyperlink" Target="http://www.westlaw.com/Find/Default.wl?rs=dfa1.0&amp;vr=2.0&amp;DB=506&amp;FindType=Y&amp;SerialNum=2003612192" TargetMode="External"/><Relationship Id="rId31" Type="http://schemas.openxmlformats.org/officeDocument/2006/relationships/hyperlink" Target="http://www.westlaw.com/Find/Default.wl?rs=dfa1.0&amp;vr=2.0&amp;DB=506&amp;FindType=Y&amp;SerialNum=2003598472" TargetMode="External"/><Relationship Id="rId32" Type="http://schemas.openxmlformats.org/officeDocument/2006/relationships/hyperlink" Target="http://www.westlaw.com/Find/Default.wl?rs=dfa1.0&amp;vr=2.0&amp;DB=506&amp;FindType=Y&amp;SerialNum=2003598578" TargetMode="External"/><Relationship Id="rId33" Type="http://schemas.openxmlformats.org/officeDocument/2006/relationships/hyperlink" Target="http://www.westlaw.com/Find/Default.wl?rs=dfa1.0&amp;vr=2.0&amp;DB=506&amp;FindType=Y&amp;SerialNum=2003589899" TargetMode="External"/><Relationship Id="rId34" Type="http://schemas.openxmlformats.org/officeDocument/2006/relationships/hyperlink" Target="http://www.westlaw.com/Find/Default.wl?rs=dfa1.0&amp;vr=2.0&amp;DB=506&amp;FindType=Y&amp;SerialNum=2003588883" TargetMode="External"/><Relationship Id="rId35" Type="http://schemas.openxmlformats.org/officeDocument/2006/relationships/hyperlink" Target="http://www.westlaw.com/Find/Default.wl?rs=dfa1.0&amp;vr=2.0&amp;DB=506&amp;FindType=Y&amp;SerialNum=2003582052" TargetMode="External"/><Relationship Id="rId36" Type="http://schemas.openxmlformats.org/officeDocument/2006/relationships/hyperlink" Target="http://www.westlaw.com/Find/Default.wl?rs=dfa1.0&amp;vr=2.0&amp;DB=506&amp;FindType=Y&amp;SerialNum=2003575492" TargetMode="External"/><Relationship Id="rId37" Type="http://schemas.openxmlformats.org/officeDocument/2006/relationships/hyperlink" Target="http://www.westlaw.com/Find/Default.wl?rs=dfa1.0&amp;vr=2.0&amp;DB=506&amp;FindType=Y&amp;SerialNum=2003573796" TargetMode="External"/><Relationship Id="rId38" Type="http://schemas.openxmlformats.org/officeDocument/2006/relationships/hyperlink" Target="http://www.westlaw.com/Find/Default.wl?rs=dfa1.0&amp;vr=2.0&amp;DB=506&amp;FindType=Y&amp;SerialNum=2003574690" TargetMode="External"/><Relationship Id="rId39" Type="http://schemas.openxmlformats.org/officeDocument/2006/relationships/hyperlink" Target="http://www.westlaw.com/Find/Default.wl?rs=dfa1.0&amp;vr=2.0&amp;DB=506&amp;FindType=Y&amp;SerialNum=2003568729" TargetMode="External"/><Relationship Id="rId281" Type="http://schemas.openxmlformats.org/officeDocument/2006/relationships/hyperlink" Target="http://www.westlaw.com/Find/Default.wl?rs=dfa1.0&amp;vr=2.0&amp;DB=4637&amp;FindType=Y&amp;SerialNum=2003349511" TargetMode="External"/><Relationship Id="rId282" Type="http://schemas.openxmlformats.org/officeDocument/2006/relationships/hyperlink" Target="http://www.westlaw.com/Find/Default.wl?rs=dfa1.0&amp;vr=2.0&amp;DB=344&amp;FindType=Y&amp;SerialNum=2003219226" TargetMode="External"/><Relationship Id="rId283" Type="http://schemas.openxmlformats.org/officeDocument/2006/relationships/hyperlink" Target="http://www.westlaw.com/Find/Default.wl?rs=dfa1.0&amp;vr=2.0&amp;FindType=Y&amp;SerialNum=2003239376" TargetMode="External"/><Relationship Id="rId284" Type="http://schemas.openxmlformats.org/officeDocument/2006/relationships/hyperlink" Target="http://www.westlaw.com/Find/Default.wl?rs=dfa1.0&amp;vr=2.0&amp;DB=4637&amp;FindType=Y&amp;SerialNum=2003537280" TargetMode="External"/><Relationship Id="rId130" Type="http://schemas.openxmlformats.org/officeDocument/2006/relationships/hyperlink" Target="http://www.westlaw.com/Find/Default.wl?rs=dfa1.0&amp;vr=2.0&amp;DB=506&amp;FindType=Y&amp;SerialNum=2003082816" TargetMode="External"/><Relationship Id="rId131" Type="http://schemas.openxmlformats.org/officeDocument/2006/relationships/hyperlink" Target="http://www.westlaw.com/Find/Default.wl?rs=dfa1.0&amp;vr=2.0&amp;DB=506&amp;FindType=Y&amp;SerialNum=2003078992" TargetMode="External"/><Relationship Id="rId132" Type="http://schemas.openxmlformats.org/officeDocument/2006/relationships/hyperlink" Target="http://www.westlaw.com/Find/Default.wl?rs=dfa1.0&amp;vr=2.0&amp;DB=506&amp;FindType=Y&amp;SerialNum=2003082493" TargetMode="External"/><Relationship Id="rId133" Type="http://schemas.openxmlformats.org/officeDocument/2006/relationships/hyperlink" Target="http://www.westlaw.com/Find/Default.wl?rs=dfa1.0&amp;vr=2.0&amp;DB=506&amp;FindType=Y&amp;SerialNum=2003077631" TargetMode="External"/><Relationship Id="rId220" Type="http://schemas.openxmlformats.org/officeDocument/2006/relationships/hyperlink" Target="http://www.westlaw.com/Find/Default.wl?rs=dfa1.0&amp;vr=2.0&amp;DB=837&amp;FindType=Y&amp;SerialNum=2003651801" TargetMode="External"/><Relationship Id="rId221" Type="http://schemas.openxmlformats.org/officeDocument/2006/relationships/hyperlink" Target="http://www.westlaw.com/Find/Default.wl?rs=dfa1.0&amp;vr=2.0&amp;DB=4637&amp;FindType=Y&amp;SerialNum=2003490401" TargetMode="External"/><Relationship Id="rId222" Type="http://schemas.openxmlformats.org/officeDocument/2006/relationships/hyperlink" Target="http://www.westlaw.com/Find/Default.wl?rs=dfa1.0&amp;vr=2.0&amp;DB=4637&amp;FindType=Y&amp;SerialNum=2003538701" TargetMode="External"/><Relationship Id="rId223" Type="http://schemas.openxmlformats.org/officeDocument/2006/relationships/hyperlink" Target="http://www.westlaw.com/Find/Default.wl?rs=dfa1.0&amp;vr=2.0&amp;DB=4637&amp;FindType=Y&amp;SerialNum=2003534922" TargetMode="External"/><Relationship Id="rId224" Type="http://schemas.openxmlformats.org/officeDocument/2006/relationships/hyperlink" Target="http://www.westlaw.com/Find/Default.wl?rs=dfa1.0&amp;vr=2.0&amp;DB=4637&amp;FindType=Y&amp;SerialNum=2003468103" TargetMode="External"/><Relationship Id="rId225" Type="http://schemas.openxmlformats.org/officeDocument/2006/relationships/hyperlink" Target="http://www.westlaw.com/Find/Default.wl?rs=dfa1.0&amp;vr=2.0&amp;DB=4637&amp;FindType=Y&amp;SerialNum=2003497700" TargetMode="External"/><Relationship Id="rId226" Type="http://schemas.openxmlformats.org/officeDocument/2006/relationships/hyperlink" Target="http://www.westlaw.com/Find/Default.wl?rs=dfa1.0&amp;vr=2.0&amp;FindType=Y&amp;SerialNum=2003492583" TargetMode="External"/><Relationship Id="rId227" Type="http://schemas.openxmlformats.org/officeDocument/2006/relationships/hyperlink" Target="http://www.westlaw.com/Find/Default.wl?rs=dfa1.0&amp;vr=2.0&amp;DB=1538&amp;FindType=Y&amp;SerialNum=2003460300" TargetMode="External"/><Relationship Id="rId228" Type="http://schemas.openxmlformats.org/officeDocument/2006/relationships/hyperlink" Target="http://www.westlaw.com/Find/Default.wl?rs=dfa1.0&amp;vr=2.0&amp;FindType=Y&amp;SerialNum=2003445799" TargetMode="External"/><Relationship Id="rId229" Type="http://schemas.openxmlformats.org/officeDocument/2006/relationships/hyperlink" Target="http://www.westlaw.com/Find/Default.wl?rs=dfa1.0&amp;vr=2.0&amp;DB=4637&amp;FindType=Y&amp;SerialNum=2003436558" TargetMode="External"/><Relationship Id="rId134" Type="http://schemas.openxmlformats.org/officeDocument/2006/relationships/hyperlink" Target="http://www.westlaw.com/Find/Default.wl?rs=dfa1.0&amp;vr=2.0&amp;DB=506&amp;FindType=Y&amp;SerialNum=2003078015" TargetMode="External"/><Relationship Id="rId135" Type="http://schemas.openxmlformats.org/officeDocument/2006/relationships/hyperlink" Target="http://www.westlaw.com/Find/Default.wl?rs=dfa1.0&amp;vr=2.0&amp;DB=506&amp;FindType=Y&amp;SerialNum=2003076967" TargetMode="External"/><Relationship Id="rId136" Type="http://schemas.openxmlformats.org/officeDocument/2006/relationships/hyperlink" Target="http://www.westlaw.com/Find/Default.wl?rs=dfa1.0&amp;vr=2.0&amp;DB=506&amp;FindType=Y&amp;SerialNum=2003072907" TargetMode="External"/><Relationship Id="rId137" Type="http://schemas.openxmlformats.org/officeDocument/2006/relationships/hyperlink" Target="http://www.westlaw.com/Find/Default.wl?rs=dfa1.0&amp;vr=2.0&amp;DB=613&amp;FindType=Y&amp;SerialNum=2003124248" TargetMode="External"/><Relationship Id="rId138" Type="http://schemas.openxmlformats.org/officeDocument/2006/relationships/hyperlink" Target="http://www.westlaw.com/Find/Default.wl?rs=dfa1.0&amp;vr=2.0&amp;DB=506&amp;FindType=Y&amp;SerialNum=2003070502" TargetMode="External"/><Relationship Id="rId139" Type="http://schemas.openxmlformats.org/officeDocument/2006/relationships/hyperlink" Target="http://www.westlaw.com/Find/Default.wl?rs=dfa1.0&amp;vr=2.0&amp;DB=6538&amp;FindType=Y&amp;SerialNum=2003070013" TargetMode="External"/><Relationship Id="rId285" Type="http://schemas.openxmlformats.org/officeDocument/2006/relationships/hyperlink" Target="http://www.westlaw.com/Find/Default.wl?rs=dfa1.0&amp;vr=2.0&amp;DB=4637&amp;FindType=Y&amp;SerialNum=2003184725" TargetMode="External"/><Relationship Id="rId286" Type="http://schemas.openxmlformats.org/officeDocument/2006/relationships/hyperlink" Target="http://www.westlaw.com/Find/Default.wl?rs=dfa1.0&amp;vr=2.0&amp;DB=4637&amp;FindType=Y&amp;SerialNum=2003219057" TargetMode="External"/><Relationship Id="rId287" Type="http://schemas.openxmlformats.org/officeDocument/2006/relationships/hyperlink" Target="http://www.westlaw.com/Find/Default.wl?rs=dfa1.0&amp;vr=2.0&amp;DB=4637&amp;FindType=Y&amp;SerialNum=2003243665" TargetMode="External"/><Relationship Id="rId288" Type="http://schemas.openxmlformats.org/officeDocument/2006/relationships/hyperlink" Target="http://www.westlaw.com/Find/Default.wl?rs=dfa1.0&amp;vr=2.0&amp;FindType=Y&amp;SerialNum=2004116433" TargetMode="External"/><Relationship Id="rId289" Type="http://schemas.openxmlformats.org/officeDocument/2006/relationships/hyperlink" Target="http://www.westlaw.com/Find/Default.wl?rs=dfa1.0&amp;vr=2.0&amp;DB=4637&amp;FindType=Y&amp;SerialNum=2003175614" TargetMode="External"/><Relationship Id="rId310" Type="http://schemas.openxmlformats.org/officeDocument/2006/relationships/hyperlink" Target="http://www.westlaw.com/Find/Default.wl?rs=dfa1.0&amp;vr=2.0&amp;FindType=Y&amp;SerialNum=2008508753" TargetMode="External"/><Relationship Id="rId311" Type="http://schemas.openxmlformats.org/officeDocument/2006/relationships/hyperlink" Target="http://www.westlaw.com/Find/Default.wl?rs=dfa1.0&amp;vr=2.0&amp;DB=4637&amp;FindType=Y&amp;SerialNum=2002788367" TargetMode="External"/><Relationship Id="rId312" Type="http://schemas.openxmlformats.org/officeDocument/2006/relationships/hyperlink" Target="http://www.westlaw.com/Find/Default.wl?rs=dfa1.0&amp;vr=2.0&amp;DB=4637&amp;FindType=Y&amp;SerialNum=2002789002" TargetMode="External"/><Relationship Id="rId313" Type="http://schemas.openxmlformats.org/officeDocument/2006/relationships/hyperlink" Target="http://www.westlaw.com/Find/Default.wl?rs=dfa1.0&amp;vr=2.0&amp;DB=4637&amp;FindType=Y&amp;SerialNum=2002777269" TargetMode="External"/><Relationship Id="rId314" Type="http://schemas.openxmlformats.org/officeDocument/2006/relationships/hyperlink" Target="http://www.westlaw.com/Find/Default.wl?rs=dfa1.0&amp;vr=2.0&amp;DB=4637&amp;FindType=Y&amp;SerialNum=2002777756" TargetMode="External"/><Relationship Id="rId315" Type="http://schemas.openxmlformats.org/officeDocument/2006/relationships/hyperlink" Target="http://www.westlaw.com/Find/Default.wl?rs=dfa1.0&amp;vr=2.0&amp;DB=4637&amp;FindType=Y&amp;SerialNum=2002764354" TargetMode="External"/><Relationship Id="rId316" Type="http://schemas.openxmlformats.org/officeDocument/2006/relationships/hyperlink" Target="http://www.westlaw.com/Find/Default.wl?rs=dfa1.0&amp;vr=2.0&amp;DB=4637&amp;FindType=Y&amp;SerialNum=2003090837" TargetMode="External"/><Relationship Id="rId317" Type="http://schemas.openxmlformats.org/officeDocument/2006/relationships/hyperlink" Target="http://www.westlaw.com/Find/Default.wl?rs=dfa1.0&amp;vr=2.0&amp;DB=344&amp;FindType=Y&amp;SerialNum=2003047309" TargetMode="External"/><Relationship Id="rId318" Type="http://schemas.openxmlformats.org/officeDocument/2006/relationships/hyperlink" Target="http://www.westlaw.com/Find/Default.wl?rs=dfa1.0&amp;vr=2.0&amp;DB=164&amp;FindType=Y&amp;SerialNum=2002754111" TargetMode="External"/><Relationship Id="rId319" Type="http://schemas.openxmlformats.org/officeDocument/2006/relationships/hyperlink" Target="http://www.westlaw.com/Find/Default.wl?rs=dfa1.0&amp;vr=2.0&amp;DB=4637&amp;FindType=Y&amp;SerialNum=2002727548" TargetMode="External"/><Relationship Id="rId290" Type="http://schemas.openxmlformats.org/officeDocument/2006/relationships/hyperlink" Target="http://www.westlaw.com/Find/Default.wl?rs=dfa1.0&amp;vr=2.0&amp;DB=4637&amp;FindType=Y&amp;SerialNum=2003275388" TargetMode="External"/><Relationship Id="rId291" Type="http://schemas.openxmlformats.org/officeDocument/2006/relationships/hyperlink" Target="http://www.westlaw.com/Find/Default.wl?rs=dfa1.0&amp;vr=2.0&amp;DB=4637&amp;FindType=Y&amp;SerialNum=2003129932" TargetMode="External"/><Relationship Id="rId292" Type="http://schemas.openxmlformats.org/officeDocument/2006/relationships/hyperlink" Target="http://www.westlaw.com/Find/Default.wl?rs=dfa1.0&amp;vr=2.0&amp;DB=4637&amp;FindType=Y&amp;SerialNum=2003176831" TargetMode="External"/><Relationship Id="rId293" Type="http://schemas.openxmlformats.org/officeDocument/2006/relationships/hyperlink" Target="http://www.westlaw.com/Find/Default.wl?rs=dfa1.0&amp;vr=2.0&amp;DB=4637&amp;FindType=Y&amp;SerialNum=2003125228" TargetMode="External"/><Relationship Id="rId294" Type="http://schemas.openxmlformats.org/officeDocument/2006/relationships/hyperlink" Target="http://www.westlaw.com/Find/Default.wl?rs=dfa1.0&amp;vr=2.0&amp;DB=4637&amp;FindType=Y&amp;SerialNum=2003111722" TargetMode="External"/><Relationship Id="rId295" Type="http://schemas.openxmlformats.org/officeDocument/2006/relationships/hyperlink" Target="http://www.westlaw.com/Find/Default.wl?rs=dfa1.0&amp;vr=2.0&amp;DB=4637&amp;FindType=Y&amp;SerialNum=2003129925" TargetMode="External"/><Relationship Id="rId296" Type="http://schemas.openxmlformats.org/officeDocument/2006/relationships/hyperlink" Target="http://www.westlaw.com/Find/Default.wl?rs=dfa1.0&amp;vr=2.0&amp;DB=164&amp;FindType=Y&amp;SerialNum=2003134939" TargetMode="External"/><Relationship Id="rId40" Type="http://schemas.openxmlformats.org/officeDocument/2006/relationships/hyperlink" Target="http://www.westlaw.com/Find/Default.wl?rs=dfa1.0&amp;vr=2.0&amp;DB=613&amp;FindType=Y&amp;SerialNum=2003575038" TargetMode="External"/><Relationship Id="rId41" Type="http://schemas.openxmlformats.org/officeDocument/2006/relationships/hyperlink" Target="http://www.westlaw.com/Find/Default.wl?rs=dfa1.0&amp;vr=2.0&amp;DB=506&amp;FindType=Y&amp;SerialNum=2003566970" TargetMode="External"/><Relationship Id="rId42" Type="http://schemas.openxmlformats.org/officeDocument/2006/relationships/hyperlink" Target="http://www.westlaw.com/Find/Default.wl?rs=dfa1.0&amp;vr=2.0&amp;DB=506&amp;FindType=Y&amp;SerialNum=2003559702" TargetMode="External"/><Relationship Id="rId43" Type="http://schemas.openxmlformats.org/officeDocument/2006/relationships/hyperlink" Target="http://www.westlaw.com/Find/Default.wl?rs=dfa1.0&amp;vr=2.0&amp;DB=506&amp;FindType=Y&amp;SerialNum=2003559861" TargetMode="External"/><Relationship Id="rId44" Type="http://schemas.openxmlformats.org/officeDocument/2006/relationships/hyperlink" Target="http://www.westlaw.com/Find/Default.wl?rs=dfa1.0&amp;vr=2.0&amp;DB=506&amp;FindType=Y&amp;SerialNum=2003558648" TargetMode="External"/><Relationship Id="rId45" Type="http://schemas.openxmlformats.org/officeDocument/2006/relationships/hyperlink" Target="http://www.westlaw.com/Find/Default.wl?rs=dfa1.0&amp;vr=2.0&amp;DB=506&amp;FindType=Y&amp;SerialNum=2003552587" TargetMode="External"/><Relationship Id="rId46" Type="http://schemas.openxmlformats.org/officeDocument/2006/relationships/hyperlink" Target="http://www.westlaw.com/Find/Default.wl?rs=dfa1.0&amp;vr=2.0&amp;DB=506&amp;FindType=Y&amp;SerialNum=2003545567" TargetMode="External"/><Relationship Id="rId47" Type="http://schemas.openxmlformats.org/officeDocument/2006/relationships/hyperlink" Target="http://www.westlaw.com/Find/Default.wl?rs=dfa1.0&amp;vr=2.0&amp;DB=506&amp;FindType=Y&amp;SerialNum=2003543686" TargetMode="External"/><Relationship Id="rId48" Type="http://schemas.openxmlformats.org/officeDocument/2006/relationships/hyperlink" Target="http://www.westlaw.com/Find/Default.wl?rs=dfa1.0&amp;vr=2.0&amp;DB=506&amp;FindType=Y&amp;SerialNum=2003545057" TargetMode="External"/><Relationship Id="rId49" Type="http://schemas.openxmlformats.org/officeDocument/2006/relationships/hyperlink" Target="http://www.westlaw.com/Find/Default.wl?rs=dfa1.0&amp;vr=2.0&amp;DB=506&amp;FindType=Y&amp;SerialNum=2003541359" TargetMode="External"/><Relationship Id="rId297" Type="http://schemas.openxmlformats.org/officeDocument/2006/relationships/hyperlink" Target="http://www.westlaw.com/Find/Default.wl?rs=dfa1.0&amp;vr=2.0&amp;FindType=Y&amp;SerialNum=2003097247" TargetMode="External"/><Relationship Id="rId298" Type="http://schemas.openxmlformats.org/officeDocument/2006/relationships/hyperlink" Target="http://www.westlaw.com/Find/Default.wl?rs=dfa1.0&amp;vr=2.0&amp;FindType=Y&amp;SerialNum=2003110798" TargetMode="External"/><Relationship Id="rId299" Type="http://schemas.openxmlformats.org/officeDocument/2006/relationships/hyperlink" Target="http://www.westlaw.com/Find/Default.wl?rs=dfa1.0&amp;vr=2.0&amp;DB=4637&amp;FindType=Y&amp;SerialNum=2003090627" TargetMode="External"/><Relationship Id="rId140" Type="http://schemas.openxmlformats.org/officeDocument/2006/relationships/hyperlink" Target="http://www.westlaw.com/Find/Default.wl?rs=dfa1.0&amp;vr=2.0&amp;DB=506&amp;FindType=Y&amp;SerialNum=2002799684" TargetMode="External"/><Relationship Id="rId141" Type="http://schemas.openxmlformats.org/officeDocument/2006/relationships/hyperlink" Target="http://www.westlaw.com/Find/Default.wl?rs=dfa1.0&amp;vr=2.0&amp;DB=506&amp;FindType=Y&amp;SerialNum=2002799886" TargetMode="External"/><Relationship Id="rId142" Type="http://schemas.openxmlformats.org/officeDocument/2006/relationships/hyperlink" Target="http://www.westlaw.com/Find/Default.wl?rs=dfa1.0&amp;vr=2.0&amp;DB=506&amp;FindType=Y&amp;SerialNum=2002788148" TargetMode="External"/><Relationship Id="rId143" Type="http://schemas.openxmlformats.org/officeDocument/2006/relationships/hyperlink" Target="http://www.westlaw.com/Find/Default.wl?rs=dfa1.0&amp;vr=2.0&amp;DB=613&amp;FindType=Y&amp;SerialNum=2002807449" TargetMode="External"/><Relationship Id="rId144" Type="http://schemas.openxmlformats.org/officeDocument/2006/relationships/hyperlink" Target="http://www.westlaw.com/Find/Default.wl?rs=dfa1.0&amp;vr=2.0&amp;DB=506&amp;FindType=Y&amp;SerialNum=2002781158" TargetMode="External"/><Relationship Id="rId145" Type="http://schemas.openxmlformats.org/officeDocument/2006/relationships/hyperlink" Target="http://www.westlaw.com/Find/Default.wl?rs=dfa1.0&amp;vr=2.0&amp;DB=506&amp;FindType=Y&amp;SerialNum=2002772474" TargetMode="External"/><Relationship Id="rId146" Type="http://schemas.openxmlformats.org/officeDocument/2006/relationships/hyperlink" Target="http://www.westlaw.com/Find/Default.wl?rs=dfa1.0&amp;vr=2.0&amp;DB=506&amp;FindType=Y&amp;SerialNum=2002755246" TargetMode="External"/><Relationship Id="rId147" Type="http://schemas.openxmlformats.org/officeDocument/2006/relationships/hyperlink" Target="http://www.westlaw.com/Find/Default.wl?rs=dfa1.0&amp;vr=2.0&amp;DB=506&amp;FindType=Y&amp;SerialNum=2002759863" TargetMode="External"/><Relationship Id="rId148" Type="http://schemas.openxmlformats.org/officeDocument/2006/relationships/hyperlink" Target="http://www.westlaw.com/Find/Default.wl?rs=dfa1.0&amp;vr=2.0&amp;DB=506&amp;FindType=Y&amp;SerialNum=2002748359" TargetMode="External"/><Relationship Id="rId149" Type="http://schemas.openxmlformats.org/officeDocument/2006/relationships/hyperlink" Target="http://www.westlaw.com/Find/Default.wl?rs=dfa1.0&amp;vr=2.0&amp;DB=506&amp;FindType=Y&amp;SerialNum=2002740290" TargetMode="External"/><Relationship Id="rId230" Type="http://schemas.openxmlformats.org/officeDocument/2006/relationships/hyperlink" Target="http://www.westlaw.com/Find/Default.wl?rs=dfa1.0&amp;vr=2.0&amp;DB=4637&amp;FindType=Y&amp;SerialNum=2003437184" TargetMode="External"/><Relationship Id="rId231" Type="http://schemas.openxmlformats.org/officeDocument/2006/relationships/hyperlink" Target="http://www.westlaw.com/Find/Default.wl?rs=dfa1.0&amp;vr=2.0&amp;DB=4637&amp;FindType=Y&amp;SerialNum=2003460722" TargetMode="External"/><Relationship Id="rId232" Type="http://schemas.openxmlformats.org/officeDocument/2006/relationships/hyperlink" Target="http://www.westlaw.com/Find/Default.wl?rs=dfa1.0&amp;vr=2.0&amp;FindType=Y&amp;SerialNum=2004331331" TargetMode="External"/><Relationship Id="rId233" Type="http://schemas.openxmlformats.org/officeDocument/2006/relationships/hyperlink" Target="http://www.westlaw.com/Find/Default.wl?rs=dfa1.0&amp;vr=2.0&amp;DB=463&amp;FindType=Y&amp;SerialNum=2003393326" TargetMode="External"/><Relationship Id="rId234" Type="http://schemas.openxmlformats.org/officeDocument/2006/relationships/hyperlink" Target="http://www.westlaw.com/Find/Default.wl?rs=dfa1.0&amp;vr=2.0&amp;DB=4637&amp;FindType=Y&amp;SerialNum=2003461454" TargetMode="External"/><Relationship Id="rId235" Type="http://schemas.openxmlformats.org/officeDocument/2006/relationships/hyperlink" Target="http://www.westlaw.com/Find/Default.wl?rs=dfa1.0&amp;vr=2.0&amp;DB=1538&amp;FindType=Y&amp;SerialNum=2003391043" TargetMode="External"/><Relationship Id="rId236" Type="http://schemas.openxmlformats.org/officeDocument/2006/relationships/hyperlink" Target="http://www.westlaw.com/Find/Default.wl?rs=dfa1.0&amp;vr=2.0&amp;DB=4637&amp;FindType=Y&amp;SerialNum=2003391486" TargetMode="External"/><Relationship Id="rId237" Type="http://schemas.openxmlformats.org/officeDocument/2006/relationships/hyperlink" Target="http://www.westlaw.com/Find/Default.wl?rs=dfa1.0&amp;vr=2.0&amp;DB=4637&amp;FindType=Y&amp;SerialNum=2003383099" TargetMode="External"/><Relationship Id="rId238" Type="http://schemas.openxmlformats.org/officeDocument/2006/relationships/hyperlink" Target="http://www.westlaw.com/Find/Default.wl?rs=dfa1.0&amp;vr=2.0&amp;DB=6507&amp;FindType=Y&amp;SerialNum=2003384445" TargetMode="External"/><Relationship Id="rId239" Type="http://schemas.openxmlformats.org/officeDocument/2006/relationships/hyperlink" Target="http://www.westlaw.com/Find/Default.wl?rs=dfa1.0&amp;vr=2.0&amp;DB=4637&amp;FindType=Y&amp;SerialNum=2003372405" TargetMode="External"/><Relationship Id="rId320" Type="http://schemas.openxmlformats.org/officeDocument/2006/relationships/hyperlink" Target="http://www.westlaw.com/Find/Default.wl?rs=dfa1.0&amp;vr=2.0&amp;DB=164&amp;FindType=Y&amp;SerialNum=2002748293" TargetMode="External"/><Relationship Id="rId321" Type="http://schemas.openxmlformats.org/officeDocument/2006/relationships/hyperlink" Target="http://www.westlaw.com/Find/Default.wl?rs=dfa1.0&amp;vr=2.0&amp;DB=4637&amp;FindType=Y&amp;SerialNum=2002721023" TargetMode="External"/><Relationship Id="rId322" Type="http://schemas.openxmlformats.org/officeDocument/2006/relationships/hyperlink" Target="http://www.westlaw.com/Find/Default.wl?rs=dfa1.0&amp;vr=2.0&amp;DB=164&amp;FindType=Y&amp;SerialNum=2002715958" TargetMode="External"/><Relationship Id="rId323" Type="http://schemas.openxmlformats.org/officeDocument/2006/relationships/hyperlink" Target="http://www.westlaw.com/Find/Default.wl?rs=dfa1.0&amp;vr=2.0&amp;FindType=Y&amp;SerialNum=2002722125" TargetMode="External"/><Relationship Id="rId324" Type="http://schemas.openxmlformats.org/officeDocument/2006/relationships/hyperlink" Target="http://www.westlaw.com/Find/Default.wl?rs=dfa1.0&amp;vr=2.0&amp;DB=4637&amp;FindType=Y&amp;SerialNum=2002711947" TargetMode="External"/><Relationship Id="rId325" Type="http://schemas.openxmlformats.org/officeDocument/2006/relationships/hyperlink" Target="http://www.westlaw.com/Find/Default.wl?rs=dfa1.0&amp;vr=2.0&amp;DB=4637&amp;FindType=Y&amp;SerialNum=2002716331" TargetMode="External"/><Relationship Id="rId326" Type="http://schemas.openxmlformats.org/officeDocument/2006/relationships/hyperlink" Target="http://www.westlaw.com/Find/Default.wl?rs=dfa1.0&amp;vr=2.0&amp;DB=4637&amp;FindType=Y&amp;SerialNum=2002705326" TargetMode="External"/><Relationship Id="rId327" Type="http://schemas.openxmlformats.org/officeDocument/2006/relationships/hyperlink" Target="http://www.westlaw.com/Find/Default.wl?rs=dfa1.0&amp;vr=2.0&amp;DB=1538&amp;FindType=Y&amp;SerialNum=2002691879" TargetMode="External"/><Relationship Id="rId328" Type="http://schemas.openxmlformats.org/officeDocument/2006/relationships/hyperlink" Target="http://www.westlaw.com/Find/Default.wl?rs=dfa1.0&amp;vr=2.0&amp;DB=4637&amp;FindType=Y&amp;SerialNum=2002682099" TargetMode="External"/><Relationship Id="rId329" Type="http://schemas.openxmlformats.org/officeDocument/2006/relationships/hyperlink" Target="http://www.westlaw.com/Find/Default.wl?rs=dfa1.0&amp;vr=2.0&amp;DB=4637&amp;FindType=Y&amp;SerialNum=2002658329" TargetMode="External"/><Relationship Id="rId50" Type="http://schemas.openxmlformats.org/officeDocument/2006/relationships/hyperlink" Target="http://www.westlaw.com/Find/Default.wl?rs=dfa1.0&amp;vr=2.0&amp;DB=506&amp;FindType=Y&amp;SerialNum=2003529306" TargetMode="External"/><Relationship Id="rId51" Type="http://schemas.openxmlformats.org/officeDocument/2006/relationships/hyperlink" Target="http://www.westlaw.com/Find/Default.wl?rs=dfa1.0&amp;vr=2.0&amp;DB=613&amp;FindType=Y&amp;SerialNum=2003604440" TargetMode="External"/><Relationship Id="rId52" Type="http://schemas.openxmlformats.org/officeDocument/2006/relationships/hyperlink" Target="http://www.westlaw.com/Find/Default.wl?rs=dfa1.0&amp;vr=2.0&amp;DB=506&amp;FindType=Y&amp;SerialNum=2003523253" TargetMode="External"/><Relationship Id="rId53" Type="http://schemas.openxmlformats.org/officeDocument/2006/relationships/hyperlink" Target="http://www.westlaw.com/Find/Default.wl?rs=dfa1.0&amp;vr=2.0&amp;DB=506&amp;FindType=Y&amp;SerialNum=2003521691" TargetMode="External"/><Relationship Id="rId54" Type="http://schemas.openxmlformats.org/officeDocument/2006/relationships/hyperlink" Target="http://www.westlaw.com/Find/Default.wl?rs=dfa1.0&amp;vr=2.0&amp;DB=506&amp;FindType=Y&amp;SerialNum=2003511206" TargetMode="External"/><Relationship Id="rId55" Type="http://schemas.openxmlformats.org/officeDocument/2006/relationships/hyperlink" Target="http://www.westlaw.com/Find/Default.wl?rs=dfa1.0&amp;vr=2.0&amp;DB=506&amp;FindType=Y&amp;SerialNum=2003505654" TargetMode="External"/><Relationship Id="rId56" Type="http://schemas.openxmlformats.org/officeDocument/2006/relationships/hyperlink" Target="http://www.westlaw.com/Find/Default.wl?rs=dfa1.0&amp;vr=2.0&amp;DB=506&amp;FindType=Y&amp;SerialNum=2003497418" TargetMode="External"/><Relationship Id="rId57" Type="http://schemas.openxmlformats.org/officeDocument/2006/relationships/hyperlink" Target="http://www.westlaw.com/Find/Default.wl?rs=dfa1.0&amp;vr=2.0&amp;DB=506&amp;FindType=Y&amp;SerialNum=2003491975" TargetMode="External"/><Relationship Id="rId58" Type="http://schemas.openxmlformats.org/officeDocument/2006/relationships/hyperlink" Target="http://www.westlaw.com/Find/Default.wl?rs=dfa1.0&amp;vr=2.0&amp;DB=506&amp;FindType=Y&amp;SerialNum=2003490276" TargetMode="External"/><Relationship Id="rId59" Type="http://schemas.openxmlformats.org/officeDocument/2006/relationships/hyperlink" Target="http://www.westlaw.com/Find/Default.wl?rs=dfa1.0&amp;vr=2.0&amp;DB=506&amp;FindType=Y&amp;SerialNum=2003483058" TargetMode="External"/><Relationship Id="rId150" Type="http://schemas.openxmlformats.org/officeDocument/2006/relationships/hyperlink" Target="http://www.westlaw.com/Find/Default.wl?rs=dfa1.0&amp;vr=2.0&amp;DB=506&amp;FindType=Y&amp;SerialNum=2002740892" TargetMode="External"/><Relationship Id="rId151" Type="http://schemas.openxmlformats.org/officeDocument/2006/relationships/hyperlink" Target="http://www.westlaw.com/Find/Default.wl?rs=dfa1.0&amp;vr=2.0&amp;DB=613&amp;FindType=Y&amp;SerialNum=2002748248" TargetMode="External"/><Relationship Id="rId152" Type="http://schemas.openxmlformats.org/officeDocument/2006/relationships/hyperlink" Target="http://www.westlaw.com/Find/Default.wl?rs=dfa1.0&amp;vr=2.0&amp;DB=506&amp;FindType=Y&amp;SerialNum=2002704975" TargetMode="External"/><Relationship Id="rId153" Type="http://schemas.openxmlformats.org/officeDocument/2006/relationships/hyperlink" Target="http://www.westlaw.com/Find/Default.wl?rs=dfa1.0&amp;vr=2.0&amp;DB=506&amp;FindType=Y&amp;SerialNum=2002727703" TargetMode="External"/><Relationship Id="rId154" Type="http://schemas.openxmlformats.org/officeDocument/2006/relationships/hyperlink" Target="http://www.westlaw.com/Find/Default.wl?rs=dfa1.0&amp;vr=2.0&amp;DB=506&amp;FindType=Y&amp;SerialNum=2002720686" TargetMode="External"/><Relationship Id="rId155" Type="http://schemas.openxmlformats.org/officeDocument/2006/relationships/hyperlink" Target="http://www.westlaw.com/Find/Default.wl?rs=dfa1.0&amp;vr=2.0&amp;DB=506&amp;FindType=Y&amp;SerialNum=2002683942" TargetMode="External"/><Relationship Id="rId156" Type="http://schemas.openxmlformats.org/officeDocument/2006/relationships/hyperlink" Target="http://www.westlaw.com/Find/Default.wl?rs=dfa1.0&amp;vr=2.0&amp;DB=506&amp;FindType=Y&amp;SerialNum=2002714904" TargetMode="External"/><Relationship Id="rId157" Type="http://schemas.openxmlformats.org/officeDocument/2006/relationships/hyperlink" Target="http://www.westlaw.com/Find/Default.wl?rs=dfa1.0&amp;vr=2.0&amp;DB=506&amp;FindType=Y&amp;SerialNum=2002699609" TargetMode="External"/><Relationship Id="rId158" Type="http://schemas.openxmlformats.org/officeDocument/2006/relationships/hyperlink" Target="http://www.westlaw.com/Find/Default.wl?rs=dfa1.0&amp;vr=2.0&amp;DB=506&amp;FindType=Y&amp;SerialNum=2002691582" TargetMode="External"/><Relationship Id="rId159" Type="http://schemas.openxmlformats.org/officeDocument/2006/relationships/hyperlink" Target="http://www.westlaw.com/Find/Default.wl?rs=dfa1.0&amp;vr=2.0&amp;DB=6538&amp;FindType=Y&amp;SerialNum=2002705746" TargetMode="External"/><Relationship Id="rId240" Type="http://schemas.openxmlformats.org/officeDocument/2006/relationships/hyperlink" Target="http://www.westlaw.com/Find/Default.wl?rs=dfa1.0&amp;vr=2.0&amp;DB=4637&amp;FindType=Y&amp;SerialNum=2003390241" TargetMode="External"/><Relationship Id="rId241" Type="http://schemas.openxmlformats.org/officeDocument/2006/relationships/hyperlink" Target="http://www.westlaw.com/Find/Default.wl?rs=dfa1.0&amp;vr=2.0&amp;FindType=Y&amp;SerialNum=2003377184" TargetMode="External"/><Relationship Id="rId242" Type="http://schemas.openxmlformats.org/officeDocument/2006/relationships/hyperlink" Target="http://www.westlaw.com/Find/Default.wl?rs=dfa1.0&amp;vr=2.0&amp;DB=4637&amp;FindType=Y&amp;SerialNum=2003536881" TargetMode="External"/><Relationship Id="rId243" Type="http://schemas.openxmlformats.org/officeDocument/2006/relationships/hyperlink" Target="http://www.westlaw.com/Find/Default.wl?rs=dfa1.0&amp;vr=2.0&amp;DB=164&amp;FindType=Y&amp;SerialNum=2003356564" TargetMode="External"/><Relationship Id="rId244" Type="http://schemas.openxmlformats.org/officeDocument/2006/relationships/hyperlink" Target="http://www.westlaw.com/Find/Default.wl?rs=dfa1.0&amp;vr=2.0&amp;FindType=Y&amp;SerialNum=2003361818" TargetMode="External"/><Relationship Id="rId245" Type="http://schemas.openxmlformats.org/officeDocument/2006/relationships/hyperlink" Target="http://www.westlaw.com/Find/Default.wl?rs=dfa1.0&amp;vr=2.0&amp;DB=4637&amp;FindType=Y&amp;SerialNum=2005514055" TargetMode="External"/><Relationship Id="rId246" Type="http://schemas.openxmlformats.org/officeDocument/2006/relationships/hyperlink" Target="http://www.westlaw.com/Find/Default.wl?rs=dfa1.0&amp;vr=2.0&amp;DB=164&amp;FindType=Y&amp;SerialNum=2003378151" TargetMode="External"/><Relationship Id="rId247" Type="http://schemas.openxmlformats.org/officeDocument/2006/relationships/hyperlink" Target="http://www.westlaw.com/Find/Default.wl?rs=dfa1.0&amp;vr=2.0&amp;DB=4637&amp;FindType=Y&amp;SerialNum=2003337295" TargetMode="External"/><Relationship Id="rId248" Type="http://schemas.openxmlformats.org/officeDocument/2006/relationships/hyperlink" Target="http://www.westlaw.com/Find/Default.wl?rs=dfa1.0&amp;vr=2.0&amp;DB=4637&amp;FindType=Y&amp;SerialNum=2003481221" TargetMode="External"/><Relationship Id="rId249" Type="http://schemas.openxmlformats.org/officeDocument/2006/relationships/hyperlink" Target="http://www.westlaw.com/Find/Default.wl?rs=dfa1.0&amp;vr=2.0&amp;DB=4637&amp;FindType=Y&amp;SerialNum=2003326198" TargetMode="External"/><Relationship Id="rId330" Type="http://schemas.openxmlformats.org/officeDocument/2006/relationships/hyperlink" Target="http://www.westlaw.com/Find/Default.wl?rs=dfa1.0&amp;vr=2.0&amp;DB=4637&amp;FindType=Y&amp;SerialNum=2002663942" TargetMode="External"/><Relationship Id="rId331" Type="http://schemas.openxmlformats.org/officeDocument/2006/relationships/hyperlink" Target="http://www.westlaw.com/Find/Default.wl?rs=dfa1.0&amp;vr=2.0&amp;DB=4637&amp;FindType=Y&amp;SerialNum=2002666932" TargetMode="External"/><Relationship Id="rId332" Type="http://schemas.openxmlformats.org/officeDocument/2006/relationships/hyperlink" Target="http://www.westlaw.com/Find/Default.wl?rs=dfa1.0&amp;vr=2.0&amp;FindType=Y&amp;SerialNum=2022613629" TargetMode="External"/><Relationship Id="rId333" Type="http://schemas.openxmlformats.org/officeDocument/2006/relationships/hyperlink" Target="http://www.westlaw.com/Find/Default.wl?rs=dfa1.0&amp;vr=2.0&amp;FindType=Y&amp;SerialNum=2002657171" TargetMode="External"/><Relationship Id="rId334" Type="http://schemas.openxmlformats.org/officeDocument/2006/relationships/hyperlink" Target="http://www.westlaw.com/Find/Default.wl?rs=dfa1.0&amp;vr=2.0&amp;DB=4637&amp;FindType=Y&amp;SerialNum=2002652003" TargetMode="External"/><Relationship Id="rId335" Type="http://schemas.openxmlformats.org/officeDocument/2006/relationships/hyperlink" Target="http://www.westlaw.com/Find/Default.wl?rs=dfa1.0&amp;vr=2.0&amp;DB=509&amp;FindType=Y&amp;SerialNum=2003324046" TargetMode="External"/><Relationship Id="rId336" Type="http://schemas.openxmlformats.org/officeDocument/2006/relationships/hyperlink" Target="http://www.westlaw.com/Find/Default.wl?rs=dfa1.0&amp;vr=2.0&amp;DB=509&amp;FindType=Y&amp;SerialNum=2003360077" TargetMode="External"/><Relationship Id="rId337" Type="http://schemas.openxmlformats.org/officeDocument/2006/relationships/hyperlink" Target="http://www.westlaw.com/Find/Default.wl?rs=dfa1.0&amp;vr=2.0&amp;FindType=Y&amp;SerialNum=2003537543" TargetMode="External"/><Relationship Id="rId338" Type="http://schemas.openxmlformats.org/officeDocument/2006/relationships/hyperlink" Target="http://www.westlaw.com/Find/Default.wl?rs=dfa1.0&amp;vr=2.0&amp;DB=509&amp;FindType=Y&amp;SerialNum=2003447514" TargetMode="External"/><Relationship Id="rId339" Type="http://schemas.openxmlformats.org/officeDocument/2006/relationships/hyperlink" Target="http://www.westlaw.com/Find/Default.wl?rs=dfa1.0&amp;vr=2.0&amp;DB=1051&amp;FindType=Y&amp;SerialNum=2003445295" TargetMode="External"/><Relationship Id="rId60" Type="http://schemas.openxmlformats.org/officeDocument/2006/relationships/hyperlink" Target="http://www.westlaw.com/Find/Default.wl?rs=dfa1.0&amp;vr=2.0&amp;DB=506&amp;FindType=Y&amp;SerialNum=2003481959" TargetMode="External"/><Relationship Id="rId61" Type="http://schemas.openxmlformats.org/officeDocument/2006/relationships/hyperlink" Target="http://www.westlaw.com/Find/Default.wl?rs=dfa1.0&amp;vr=2.0&amp;DB=506&amp;FindType=Y&amp;SerialNum=2003452752" TargetMode="External"/><Relationship Id="rId62" Type="http://schemas.openxmlformats.org/officeDocument/2006/relationships/hyperlink" Target="http://www.westlaw.com/Find/Default.wl?rs=dfa1.0&amp;vr=2.0&amp;DB=506&amp;FindType=Y&amp;SerialNum=2003474921" TargetMode="External"/><Relationship Id="rId63" Type="http://schemas.openxmlformats.org/officeDocument/2006/relationships/hyperlink" Target="http://www.westlaw.com/Find/Default.wl?rs=dfa1.0&amp;vr=2.0&amp;DB=506&amp;FindType=Y&amp;SerialNum=2003467531" TargetMode="External"/><Relationship Id="rId64" Type="http://schemas.openxmlformats.org/officeDocument/2006/relationships/hyperlink" Target="http://www.westlaw.com/Find/Default.wl?rs=dfa1.0&amp;vr=2.0&amp;DB=506&amp;FindType=Y&amp;SerialNum=2003461793" TargetMode="External"/><Relationship Id="rId65" Type="http://schemas.openxmlformats.org/officeDocument/2006/relationships/hyperlink" Target="http://www.westlaw.com/Find/Default.wl?rs=dfa1.0&amp;vr=2.0&amp;DB=506&amp;FindType=Y&amp;SerialNum=2003452508" TargetMode="External"/><Relationship Id="rId66" Type="http://schemas.openxmlformats.org/officeDocument/2006/relationships/hyperlink" Target="http://www.westlaw.com/Find/Default.wl?rs=dfa1.0&amp;vr=2.0&amp;DB=506&amp;FindType=Y&amp;SerialNum=2003452748" TargetMode="External"/><Relationship Id="rId67" Type="http://schemas.openxmlformats.org/officeDocument/2006/relationships/hyperlink" Target="http://www.westlaw.com/Find/Default.wl?rs=dfa1.0&amp;vr=2.0&amp;DB=506&amp;FindType=Y&amp;SerialNum=2003449285" TargetMode="External"/><Relationship Id="rId68" Type="http://schemas.openxmlformats.org/officeDocument/2006/relationships/hyperlink" Target="http://www.westlaw.com/Find/Default.wl?rs=dfa1.0&amp;vr=2.0&amp;DB=506&amp;FindType=Y&amp;SerialNum=2003445364" TargetMode="External"/><Relationship Id="rId69" Type="http://schemas.openxmlformats.org/officeDocument/2006/relationships/hyperlink" Target="http://www.westlaw.com/Find/Default.wl?rs=dfa1.0&amp;vr=2.0&amp;DB=506&amp;FindType=Y&amp;SerialNum=2003419254" TargetMode="External"/><Relationship Id="rId160" Type="http://schemas.openxmlformats.org/officeDocument/2006/relationships/hyperlink" Target="http://www.westlaw.com/Find/Default.wl?rs=dfa1.0&amp;vr=2.0&amp;DB=6538&amp;FindType=Y&amp;SerialNum=2002690989" TargetMode="External"/><Relationship Id="rId161" Type="http://schemas.openxmlformats.org/officeDocument/2006/relationships/hyperlink" Target="http://www.westlaw.com/Find/Default.wl?rs=dfa1.0&amp;vr=2.0&amp;DB=506&amp;FindType=Y&amp;SerialNum=2002682987" TargetMode="External"/><Relationship Id="rId162" Type="http://schemas.openxmlformats.org/officeDocument/2006/relationships/hyperlink" Target="http://www.westlaw.com/Find/Default.wl?rs=dfa1.0&amp;vr=2.0&amp;DB=506&amp;FindType=Y&amp;SerialNum=2002676311" TargetMode="External"/><Relationship Id="rId163" Type="http://schemas.openxmlformats.org/officeDocument/2006/relationships/hyperlink" Target="http://www.westlaw.com/Find/Default.wl?rs=dfa1.0&amp;vr=2.0&amp;DB=506&amp;FindType=Y&amp;SerialNum=2002676628" TargetMode="External"/><Relationship Id="rId164" Type="http://schemas.openxmlformats.org/officeDocument/2006/relationships/hyperlink" Target="http://www.westlaw.com/Find/Default.wl?rs=dfa1.0&amp;vr=2.0&amp;DB=506&amp;FindType=Y&amp;SerialNum=2002676647" TargetMode="External"/><Relationship Id="rId165" Type="http://schemas.openxmlformats.org/officeDocument/2006/relationships/hyperlink" Target="http://www.westlaw.com/Find/Default.wl?rs=dfa1.0&amp;vr=2.0&amp;DB=506&amp;FindType=Y&amp;SerialNum=2002664569" TargetMode="External"/><Relationship Id="rId166" Type="http://schemas.openxmlformats.org/officeDocument/2006/relationships/hyperlink" Target="http://www.westlaw.com/Find/Default.wl?rs=dfa1.0&amp;vr=2.0&amp;DB=506&amp;FindType=Y&amp;SerialNum=2002662541" TargetMode="External"/><Relationship Id="rId167" Type="http://schemas.openxmlformats.org/officeDocument/2006/relationships/hyperlink" Target="http://www.westlaw.com/Find/Default.wl?rs=dfa1.0&amp;vr=2.0&amp;DB=506&amp;FindType=Y&amp;SerialNum=2002657202" TargetMode="External"/><Relationship Id="rId168" Type="http://schemas.openxmlformats.org/officeDocument/2006/relationships/hyperlink" Target="http://www.westlaw.com/Find/Default.wl?rs=dfa1.0&amp;vr=2.0&amp;DB=613&amp;FindType=Y&amp;SerialNum=2002658057" TargetMode="External"/><Relationship Id="rId169" Type="http://schemas.openxmlformats.org/officeDocument/2006/relationships/hyperlink" Target="http://www.westlaw.com/Find/Default.wl?rs=dfa1.0&amp;vr=2.0&amp;DB=506&amp;FindType=Y&amp;SerialNum=2002650343" TargetMode="External"/><Relationship Id="rId250" Type="http://schemas.openxmlformats.org/officeDocument/2006/relationships/hyperlink" Target="http://www.westlaw.com/Find/Default.wl?rs=dfa1.0&amp;vr=2.0&amp;DB=4637&amp;FindType=Y&amp;SerialNum=2003327355" TargetMode="External"/><Relationship Id="rId251" Type="http://schemas.openxmlformats.org/officeDocument/2006/relationships/hyperlink" Target="http://www.westlaw.com/Find/Default.wl?rs=dfa1.0&amp;vr=2.0&amp;DB=4637&amp;FindType=Y&amp;SerialNum=2003327386" TargetMode="External"/><Relationship Id="rId252" Type="http://schemas.openxmlformats.org/officeDocument/2006/relationships/hyperlink" Target="http://www.westlaw.com/Find/Default.wl?rs=dfa1.0&amp;vr=2.0&amp;DB=4637&amp;FindType=Y&amp;SerialNum=2003313690" TargetMode="External"/><Relationship Id="rId253" Type="http://schemas.openxmlformats.org/officeDocument/2006/relationships/hyperlink" Target="http://www.westlaw.com/Find/Default.wl?rs=dfa1.0&amp;vr=2.0&amp;DB=4637&amp;FindType=Y&amp;SerialNum=2003324049" TargetMode="External"/><Relationship Id="rId254" Type="http://schemas.openxmlformats.org/officeDocument/2006/relationships/hyperlink" Target="http://www.westlaw.com/Find/Default.wl?rs=dfa1.0&amp;vr=2.0&amp;FindType=Y&amp;SerialNum=2003961257" TargetMode="External"/><Relationship Id="rId255" Type="http://schemas.openxmlformats.org/officeDocument/2006/relationships/hyperlink" Target="http://www.westlaw.com/Find/Default.wl?rs=dfa1.0&amp;vr=2.0&amp;DB=4637&amp;FindType=Y&amp;SerialNum=2003299430" TargetMode="External"/><Relationship Id="rId256" Type="http://schemas.openxmlformats.org/officeDocument/2006/relationships/hyperlink" Target="http://www.westlaw.com/Find/Default.wl?rs=dfa1.0&amp;vr=2.0&amp;DB=344&amp;FindType=Y&amp;SerialNum=2003307687" TargetMode="External"/><Relationship Id="rId257" Type="http://schemas.openxmlformats.org/officeDocument/2006/relationships/hyperlink" Target="http://www.westlaw.com/Find/Default.wl?rs=dfa1.0&amp;vr=2.0&amp;DB=863&amp;FindType=Y&amp;SerialNum=2003314222" TargetMode="External"/><Relationship Id="rId258" Type="http://schemas.openxmlformats.org/officeDocument/2006/relationships/hyperlink" Target="http://www.westlaw.com/Find/Default.wl?rs=dfa1.0&amp;vr=2.0&amp;FindType=Y&amp;SerialNum=2004116437" TargetMode="External"/><Relationship Id="rId259" Type="http://schemas.openxmlformats.org/officeDocument/2006/relationships/hyperlink" Target="http://www.westlaw.com/Find/Default.wl?rs=dfa1.0&amp;vr=2.0&amp;FindType=Y&amp;SerialNum=2003275710" TargetMode="External"/><Relationship Id="rId340" Type="http://schemas.openxmlformats.org/officeDocument/2006/relationships/hyperlink" Target="http://www.westlaw.com/Find/Default.wl?rs=dfa1.0&amp;vr=2.0&amp;DB=780&amp;FindType=Y&amp;SerialNum=2002415208" TargetMode="External"/><Relationship Id="rId100" Type="http://schemas.openxmlformats.org/officeDocument/2006/relationships/hyperlink" Target="http://www.westlaw.com/Find/Default.wl?rs=dfa1.0&amp;vr=2.0&amp;DB=506&amp;FindType=Y&amp;SerialNum=2003256455" TargetMode="External"/><Relationship Id="rId101" Type="http://schemas.openxmlformats.org/officeDocument/2006/relationships/hyperlink" Target="http://www.westlaw.com/Find/Default.wl?rs=dfa1.0&amp;vr=2.0&amp;DB=506&amp;FindType=Y&amp;SerialNum=2003234142" TargetMode="External"/><Relationship Id="rId102" Type="http://schemas.openxmlformats.org/officeDocument/2006/relationships/hyperlink" Target="http://www.westlaw.com/Find/Default.wl?rs=dfa1.0&amp;vr=2.0&amp;DB=6538&amp;FindType=Y&amp;SerialNum=2003232979" TargetMode="External"/><Relationship Id="rId103" Type="http://schemas.openxmlformats.org/officeDocument/2006/relationships/hyperlink" Target="http://www.westlaw.com/Find/Default.wl?rs=dfa1.0&amp;vr=2.0&amp;DB=506&amp;FindType=Y&amp;SerialNum=2003230905" TargetMode="External"/><Relationship Id="rId104" Type="http://schemas.openxmlformats.org/officeDocument/2006/relationships/hyperlink" Target="http://www.westlaw.com/Find/Default.wl?rs=dfa1.0&amp;vr=2.0&amp;DB=506&amp;FindType=Y&amp;SerialNum=2003226059" TargetMode="External"/><Relationship Id="rId105" Type="http://schemas.openxmlformats.org/officeDocument/2006/relationships/hyperlink" Target="http://www.westlaw.com/Find/Default.wl?rs=dfa1.0&amp;vr=2.0&amp;DB=506&amp;FindType=Y&amp;SerialNum=2003184303" TargetMode="External"/></Relationships>
</file>

<file path=xl/worksheets/_rels/sheet25.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2004291892" TargetMode="External"/><Relationship Id="rId107" Type="http://schemas.openxmlformats.org/officeDocument/2006/relationships/hyperlink" Target="http://www.westlaw.com/Find/Default.wl?rs=dfa1.0&amp;vr=2.0&amp;DB=506&amp;FindType=Y&amp;SerialNum=2004459508" TargetMode="External"/><Relationship Id="rId108" Type="http://schemas.openxmlformats.org/officeDocument/2006/relationships/hyperlink" Target="http://www.westlaw.com/Find/Default.wl?rs=dfa1.0&amp;vr=2.0&amp;DB=506&amp;FindType=Y&amp;SerialNum=2004271563" TargetMode="External"/><Relationship Id="rId109" Type="http://schemas.openxmlformats.org/officeDocument/2006/relationships/hyperlink" Target="http://www.westlaw.com/Find/Default.wl?rs=dfa1.0&amp;vr=2.0&amp;DB=506&amp;FindType=Y&amp;SerialNum=2004257823" TargetMode="External"/><Relationship Id="rId70" Type="http://schemas.openxmlformats.org/officeDocument/2006/relationships/hyperlink" Target="http://www.westlaw.com/Find/Default.wl?rs=dfa1.0&amp;vr=2.0&amp;DB=506&amp;FindType=Y&amp;SerialNum=2004638911" TargetMode="External"/><Relationship Id="rId71" Type="http://schemas.openxmlformats.org/officeDocument/2006/relationships/hyperlink" Target="http://www.westlaw.com/Find/Default.wl?rs=dfa1.0&amp;vr=2.0&amp;DB=506&amp;FindType=Y&amp;SerialNum=2004642515" TargetMode="External"/><Relationship Id="rId72" Type="http://schemas.openxmlformats.org/officeDocument/2006/relationships/hyperlink" Target="http://www.westlaw.com/Find/Default.wl?rs=dfa1.0&amp;vr=2.0&amp;DB=506&amp;FindType=Y&amp;SerialNum=2004634230" TargetMode="External"/><Relationship Id="rId73" Type="http://schemas.openxmlformats.org/officeDocument/2006/relationships/hyperlink" Target="http://www.westlaw.com/Find/Default.wl?rs=dfa1.0&amp;vr=2.0&amp;DB=506&amp;FindType=Y&amp;SerialNum=2004581520" TargetMode="External"/><Relationship Id="rId74" Type="http://schemas.openxmlformats.org/officeDocument/2006/relationships/hyperlink" Target="http://www.westlaw.com/Find/Default.wl?rs=dfa1.0&amp;vr=2.0&amp;DB=506&amp;FindType=Y&amp;SerialNum=2004631922" TargetMode="External"/><Relationship Id="rId75" Type="http://schemas.openxmlformats.org/officeDocument/2006/relationships/hyperlink" Target="http://www.westlaw.com/Find/Default.wl?rs=dfa1.0&amp;vr=2.0&amp;DB=506&amp;FindType=Y&amp;SerialNum=2004632247" TargetMode="External"/><Relationship Id="rId76" Type="http://schemas.openxmlformats.org/officeDocument/2006/relationships/hyperlink" Target="http://www.westlaw.com/Find/Default.wl?rs=dfa1.0&amp;vr=2.0&amp;DB=506&amp;FindType=Y&amp;SerialNum=2004632269" TargetMode="External"/><Relationship Id="rId77" Type="http://schemas.openxmlformats.org/officeDocument/2006/relationships/hyperlink" Target="http://www.westlaw.com/Find/Default.wl?rs=dfa1.0&amp;vr=2.0&amp;DB=613&amp;FindType=Y&amp;SerialNum=2004649981" TargetMode="External"/><Relationship Id="rId78" Type="http://schemas.openxmlformats.org/officeDocument/2006/relationships/hyperlink" Target="http://www.westlaw.com/Find/Default.wl?rs=dfa1.0&amp;vr=2.0&amp;DB=506&amp;FindType=Y&amp;SerialNum=2004581872" TargetMode="External"/><Relationship Id="rId79" Type="http://schemas.openxmlformats.org/officeDocument/2006/relationships/hyperlink" Target="http://www.westlaw.com/Find/Default.wl?rs=dfa1.0&amp;vr=2.0&amp;DB=506&amp;FindType=Y&amp;SerialNum=2004611586" TargetMode="External"/><Relationship Id="rId170" Type="http://schemas.openxmlformats.org/officeDocument/2006/relationships/hyperlink" Target="http://www.westlaw.com/Find/Default.wl?rs=dfa1.0&amp;vr=2.0&amp;DB=506&amp;FindType=Y&amp;SerialNum=2003703851" TargetMode="External"/><Relationship Id="rId171" Type="http://schemas.openxmlformats.org/officeDocument/2006/relationships/hyperlink" Target="http://www.westlaw.com/Find/Default.wl?rs=dfa1.0&amp;vr=2.0&amp;DB=506&amp;FindType=Y&amp;SerialNum=2003701993" TargetMode="External"/><Relationship Id="rId172" Type="http://schemas.openxmlformats.org/officeDocument/2006/relationships/hyperlink" Target="http://www.westlaw.com/Find/Default.wl?rs=dfa1.0&amp;vr=2.0&amp;DB=506&amp;FindType=Y&amp;SerialNum=2003702581" TargetMode="External"/><Relationship Id="rId173" Type="http://schemas.openxmlformats.org/officeDocument/2006/relationships/hyperlink" Target="http://www.westlaw.com/Find/Default.wl?rs=dfa1.0&amp;vr=2.0&amp;DB=506&amp;FindType=Y&amp;SerialNum=2004206181" TargetMode="External"/><Relationship Id="rId174" Type="http://schemas.openxmlformats.org/officeDocument/2006/relationships/hyperlink" Target="http://www.westlaw.com/Find/Default.wl?rs=dfa1.0&amp;vr=2.0&amp;DB=613&amp;FindType=Y&amp;SerialNum=2003720363" TargetMode="External"/><Relationship Id="rId175" Type="http://schemas.openxmlformats.org/officeDocument/2006/relationships/hyperlink" Target="http://www.westlaw.com/Find/Default.wl?rs=dfa1.0&amp;vr=2.0&amp;FindType=Y&amp;SerialNum=2005274813" TargetMode="External"/><Relationship Id="rId176" Type="http://schemas.openxmlformats.org/officeDocument/2006/relationships/hyperlink" Target="http://www.westlaw.com/Find/Default.wl?rs=dfa1.0&amp;vr=2.0&amp;FindType=Y&amp;SerialNum=2005217809" TargetMode="External"/><Relationship Id="rId177" Type="http://schemas.openxmlformats.org/officeDocument/2006/relationships/hyperlink" Target="http://www.westlaw.com/Find/Default.wl?rs=dfa1.0&amp;vr=2.0&amp;FindType=Y&amp;SerialNum=2005418876" TargetMode="External"/><Relationship Id="rId178" Type="http://schemas.openxmlformats.org/officeDocument/2006/relationships/hyperlink" Target="http://www.westlaw.com/Find/Default.wl?rs=dfa1.0&amp;vr=2.0&amp;DB=4637&amp;FindType=Y&amp;SerialNum=2005994301" TargetMode="External"/><Relationship Id="rId179" Type="http://schemas.openxmlformats.org/officeDocument/2006/relationships/hyperlink" Target="http://www.westlaw.com/Find/Default.wl?rs=dfa1.0&amp;vr=2.0&amp;FindType=Y&amp;SerialNum=2012898036" TargetMode="External"/><Relationship Id="rId260" Type="http://schemas.openxmlformats.org/officeDocument/2006/relationships/hyperlink" Target="http://www.westlaw.com/Find/Default.wl?rs=dfa1.0&amp;vr=2.0&amp;FindType=Y&amp;SerialNum=2004364707" TargetMode="External"/><Relationship Id="rId10" Type="http://schemas.openxmlformats.org/officeDocument/2006/relationships/hyperlink" Target="http://www.westlaw.com/Find/Default.wl?rs=dfa1.0&amp;vr=2.0&amp;DB=780&amp;FindType=Y&amp;SerialNum=2004581269" TargetMode="External"/><Relationship Id="rId11" Type="http://schemas.openxmlformats.org/officeDocument/2006/relationships/hyperlink" Target="http://www.westlaw.com/Find/Default.wl?rs=dfa1.0&amp;vr=2.0&amp;DB=780&amp;FindType=Y&amp;SerialNum=2004549937" TargetMode="External"/><Relationship Id="rId12" Type="http://schemas.openxmlformats.org/officeDocument/2006/relationships/hyperlink" Target="http://www.westlaw.com/Find/Default.wl?rs=dfa1.0&amp;vr=2.0&amp;DB=780&amp;FindType=Y&amp;SerialNum=2004550235" TargetMode="External"/><Relationship Id="rId13" Type="http://schemas.openxmlformats.org/officeDocument/2006/relationships/hyperlink" Target="http://www.westlaw.com/Find/Default.wl?rs=dfa1.0&amp;vr=2.0&amp;DB=780&amp;FindType=Y&amp;SerialNum=2004502347" TargetMode="External"/><Relationship Id="rId14" Type="http://schemas.openxmlformats.org/officeDocument/2006/relationships/hyperlink" Target="http://www.westlaw.com/Find/Default.wl?rs=dfa1.0&amp;vr=2.0&amp;DB=780&amp;FindType=Y&amp;SerialNum=2004477014" TargetMode="External"/><Relationship Id="rId15" Type="http://schemas.openxmlformats.org/officeDocument/2006/relationships/hyperlink" Target="http://www.westlaw.com/Find/Default.wl?rs=dfa1.0&amp;vr=2.0&amp;DB=780&amp;FindType=Y&amp;SerialNum=2004477048" TargetMode="External"/><Relationship Id="rId16" Type="http://schemas.openxmlformats.org/officeDocument/2006/relationships/hyperlink" Target="http://www.westlaw.com/Find/Default.wl?rs=dfa1.0&amp;vr=2.0&amp;DB=780&amp;FindType=Y&amp;SerialNum=2004384310" TargetMode="External"/><Relationship Id="rId17" Type="http://schemas.openxmlformats.org/officeDocument/2006/relationships/hyperlink" Target="http://www.westlaw.com/Find/Default.wl?rs=dfa1.0&amp;vr=2.0&amp;DB=780&amp;FindType=Y&amp;SerialNum=2004373924" TargetMode="External"/><Relationship Id="rId18" Type="http://schemas.openxmlformats.org/officeDocument/2006/relationships/hyperlink" Target="http://www.westlaw.com/Find/Default.wl?rs=dfa1.0&amp;vr=2.0&amp;DB=780&amp;FindType=Y&amp;SerialNum=2004339264" TargetMode="External"/><Relationship Id="rId19" Type="http://schemas.openxmlformats.org/officeDocument/2006/relationships/hyperlink" Target="http://www.westlaw.com/Find/Default.wl?rs=dfa1.0&amp;vr=2.0&amp;DB=780&amp;FindType=Y&amp;SerialNum=2004190005" TargetMode="External"/><Relationship Id="rId261" Type="http://schemas.openxmlformats.org/officeDocument/2006/relationships/hyperlink" Target="http://www.westlaw.com/Find/Default.wl?rs=dfa1.0&amp;vr=2.0&amp;DB=4637&amp;FindType=Y&amp;SerialNum=2004414645" TargetMode="External"/><Relationship Id="rId262" Type="http://schemas.openxmlformats.org/officeDocument/2006/relationships/hyperlink" Target="http://www.westlaw.com/Find/Default.wl?rs=dfa1.0&amp;vr=2.0&amp;FindType=Y&amp;SerialNum=2008925209" TargetMode="External"/><Relationship Id="rId263" Type="http://schemas.openxmlformats.org/officeDocument/2006/relationships/hyperlink" Target="http://www.westlaw.com/Find/Default.wl?rs=dfa1.0&amp;vr=2.0&amp;DB=4637&amp;FindType=Y&amp;SerialNum=2004316854" TargetMode="External"/><Relationship Id="rId264" Type="http://schemas.openxmlformats.org/officeDocument/2006/relationships/hyperlink" Target="http://www.westlaw.com/Find/Default.wl?rs=dfa1.0&amp;vr=2.0&amp;DB=4637&amp;FindType=Y&amp;SerialNum=2004459203" TargetMode="External"/><Relationship Id="rId110" Type="http://schemas.openxmlformats.org/officeDocument/2006/relationships/hyperlink" Target="http://www.westlaw.com/Find/Default.wl?rs=dfa1.0&amp;vr=2.0&amp;DB=506&amp;FindType=Y&amp;SerialNum=2004258221" TargetMode="External"/><Relationship Id="rId111" Type="http://schemas.openxmlformats.org/officeDocument/2006/relationships/hyperlink" Target="http://www.westlaw.com/Find/Default.wl?rs=dfa1.0&amp;vr=2.0&amp;DB=613&amp;FindType=Y&amp;SerialNum=2004251923" TargetMode="External"/><Relationship Id="rId112" Type="http://schemas.openxmlformats.org/officeDocument/2006/relationships/hyperlink" Target="http://www.westlaw.com/Find/Default.wl?rs=dfa1.0&amp;vr=2.0&amp;DB=506&amp;FindType=Y&amp;SerialNum=2004223768" TargetMode="External"/><Relationship Id="rId113" Type="http://schemas.openxmlformats.org/officeDocument/2006/relationships/hyperlink" Target="http://www.westlaw.com/Find/Default.wl?rs=dfa1.0&amp;vr=2.0&amp;DB=506&amp;FindType=Y&amp;SerialNum=2004223089" TargetMode="External"/><Relationship Id="rId114" Type="http://schemas.openxmlformats.org/officeDocument/2006/relationships/hyperlink" Target="http://www.westlaw.com/Find/Default.wl?rs=dfa1.0&amp;vr=2.0&amp;DB=506&amp;FindType=Y&amp;SerialNum=2004192097" TargetMode="External"/><Relationship Id="rId115" Type="http://schemas.openxmlformats.org/officeDocument/2006/relationships/hyperlink" Target="http://www.westlaw.com/Find/Default.wl?rs=dfa1.0&amp;vr=2.0&amp;DB=506&amp;FindType=Y&amp;SerialNum=2004190865" TargetMode="External"/><Relationship Id="rId116" Type="http://schemas.openxmlformats.org/officeDocument/2006/relationships/hyperlink" Target="http://www.westlaw.com/Find/Default.wl?rs=dfa1.0&amp;vr=2.0&amp;DB=506&amp;FindType=Y&amp;SerialNum=2004194941" TargetMode="External"/><Relationship Id="rId117" Type="http://schemas.openxmlformats.org/officeDocument/2006/relationships/hyperlink" Target="http://www.westlaw.com/Find/Default.wl?rs=dfa1.0&amp;vr=2.0&amp;DB=506&amp;FindType=Y&amp;SerialNum=2004178285" TargetMode="External"/><Relationship Id="rId118" Type="http://schemas.openxmlformats.org/officeDocument/2006/relationships/hyperlink" Target="http://www.westlaw.com/Find/Default.wl?rs=dfa1.0&amp;vr=2.0&amp;DB=613&amp;FindType=Y&amp;SerialNum=2004168762" TargetMode="External"/><Relationship Id="rId119" Type="http://schemas.openxmlformats.org/officeDocument/2006/relationships/hyperlink" Target="http://www.westlaw.com/Find/Default.wl?rs=dfa1.0&amp;vr=2.0&amp;DB=506&amp;FindType=Y&amp;SerialNum=2004128147" TargetMode="External"/><Relationship Id="rId200" Type="http://schemas.openxmlformats.org/officeDocument/2006/relationships/hyperlink" Target="http://www.westlaw.com/Find/Default.wl?rs=dfa1.0&amp;vr=2.0&amp;FindType=Y&amp;SerialNum=2013249937" TargetMode="External"/><Relationship Id="rId201" Type="http://schemas.openxmlformats.org/officeDocument/2006/relationships/hyperlink" Target="http://www.westlaw.com/Find/Default.wl?rs=dfa1.0&amp;vr=2.0&amp;FindType=Y&amp;SerialNum=2004895608" TargetMode="External"/><Relationship Id="rId202" Type="http://schemas.openxmlformats.org/officeDocument/2006/relationships/hyperlink" Target="http://www.westlaw.com/Find/Default.wl?rs=dfa1.0&amp;vr=2.0&amp;DB=4637&amp;FindType=Y&amp;SerialNum=2004909444" TargetMode="External"/><Relationship Id="rId203" Type="http://schemas.openxmlformats.org/officeDocument/2006/relationships/hyperlink" Target="http://www.westlaw.com/Find/Default.wl?rs=dfa1.0&amp;vr=2.0&amp;DB=164&amp;FindType=Y&amp;SerialNum=2004896202" TargetMode="External"/><Relationship Id="rId204" Type="http://schemas.openxmlformats.org/officeDocument/2006/relationships/hyperlink" Target="http://www.westlaw.com/Find/Default.wl?rs=dfa1.0&amp;vr=2.0&amp;DB=4637&amp;FindType=Y&amp;SerialNum=2004951619" TargetMode="External"/><Relationship Id="rId205" Type="http://schemas.openxmlformats.org/officeDocument/2006/relationships/hyperlink" Target="http://www.westlaw.com/Find/Default.wl?rs=dfa1.0&amp;vr=2.0&amp;FindType=Y&amp;SerialNum=2004992020" TargetMode="External"/><Relationship Id="rId206" Type="http://schemas.openxmlformats.org/officeDocument/2006/relationships/hyperlink" Target="http://www.westlaw.com/Find/Default.wl?rs=dfa1.0&amp;vr=2.0&amp;DB=863&amp;FindType=Y&amp;SerialNum=2005097490" TargetMode="External"/><Relationship Id="rId207" Type="http://schemas.openxmlformats.org/officeDocument/2006/relationships/hyperlink" Target="http://www.westlaw.com/Find/Default.wl?rs=dfa1.0&amp;vr=2.0&amp;DB=1538&amp;FindType=Y&amp;SerialNum=2004864969" TargetMode="External"/><Relationship Id="rId208" Type="http://schemas.openxmlformats.org/officeDocument/2006/relationships/hyperlink" Target="http://www.westlaw.com/Find/Default.wl?rs=dfa1.0&amp;vr=2.0&amp;DB=4637&amp;FindType=Y&amp;SerialNum=2004958037" TargetMode="External"/><Relationship Id="rId209" Type="http://schemas.openxmlformats.org/officeDocument/2006/relationships/hyperlink" Target="http://www.westlaw.com/Find/Default.wl?rs=dfa1.0&amp;vr=2.0&amp;FindType=Y&amp;SerialNum=2004869268" TargetMode="External"/><Relationship Id="rId265" Type="http://schemas.openxmlformats.org/officeDocument/2006/relationships/hyperlink" Target="http://www.westlaw.com/Find/Default.wl?rs=dfa1.0&amp;vr=2.0&amp;DB=164&amp;FindType=Y&amp;SerialNum=2004291358" TargetMode="External"/><Relationship Id="rId266" Type="http://schemas.openxmlformats.org/officeDocument/2006/relationships/hyperlink" Target="http://www.westlaw.com/Find/Default.wl?rs=dfa1.0&amp;vr=2.0&amp;DB=4637&amp;FindType=Y&amp;SerialNum=2004282270" TargetMode="External"/><Relationship Id="rId267" Type="http://schemas.openxmlformats.org/officeDocument/2006/relationships/hyperlink" Target="http://www.westlaw.com/Find/Default.wl?rs=dfa1.0&amp;vr=2.0&amp;FindType=Y&amp;SerialNum=2004292545" TargetMode="External"/><Relationship Id="rId268" Type="http://schemas.openxmlformats.org/officeDocument/2006/relationships/hyperlink" Target="http://www.westlaw.com/Find/Default.wl?rs=dfa1.0&amp;vr=2.0&amp;FindType=Y&amp;SerialNum=2009678723" TargetMode="External"/><Relationship Id="rId269" Type="http://schemas.openxmlformats.org/officeDocument/2006/relationships/hyperlink" Target="http://www.westlaw.com/Find/Default.wl?rs=dfa1.0&amp;vr=2.0&amp;FindType=Y&amp;SerialNum=2010077870" TargetMode="External"/><Relationship Id="rId1" Type="http://schemas.openxmlformats.org/officeDocument/2006/relationships/hyperlink" Target="http://www.westlaw.com/Find/Default.wl?rs=dfa1.0&amp;vr=2.0&amp;DB=780&amp;FindType=Y&amp;SerialNum=2004637442" TargetMode="External"/><Relationship Id="rId2" Type="http://schemas.openxmlformats.org/officeDocument/2006/relationships/hyperlink" Target="http://www.westlaw.com/Find/Default.wl?rs=dfa1.0&amp;vr=2.0&amp;DB=780&amp;FindType=Y&amp;SerialNum=2004637453" TargetMode="External"/><Relationship Id="rId3" Type="http://schemas.openxmlformats.org/officeDocument/2006/relationships/hyperlink" Target="http://www.westlaw.com/Find/Default.wl?rs=dfa1.0&amp;vr=2.0&amp;DB=780&amp;FindType=Y&amp;SerialNum=2004633622" TargetMode="External"/><Relationship Id="rId4" Type="http://schemas.openxmlformats.org/officeDocument/2006/relationships/hyperlink" Target="http://www.westlaw.com/Find/Default.wl?rs=dfa1.0&amp;vr=2.0&amp;DB=780&amp;FindType=Y&amp;SerialNum=2004622599" TargetMode="External"/><Relationship Id="rId5" Type="http://schemas.openxmlformats.org/officeDocument/2006/relationships/hyperlink" Target="http://www.westlaw.com/Find/Default.wl?rs=dfa1.0&amp;vr=2.0&amp;DB=780&amp;FindType=Y&amp;SerialNum=2004622625" TargetMode="External"/><Relationship Id="rId6" Type="http://schemas.openxmlformats.org/officeDocument/2006/relationships/hyperlink" Target="http://www.westlaw.com/Find/Default.wl?rs=dfa1.0&amp;vr=2.0&amp;DB=780&amp;FindType=Y&amp;SerialNum=2004622662" TargetMode="External"/><Relationship Id="rId7" Type="http://schemas.openxmlformats.org/officeDocument/2006/relationships/hyperlink" Target="http://www.westlaw.com/Find/Default.wl?rs=dfa1.0&amp;vr=2.0&amp;DB=780&amp;FindType=Y&amp;SerialNum=2004622663" TargetMode="External"/><Relationship Id="rId8" Type="http://schemas.openxmlformats.org/officeDocument/2006/relationships/hyperlink" Target="http://www.westlaw.com/Find/Default.wl?rs=dfa1.0&amp;vr=2.0&amp;DB=780&amp;FindType=Y&amp;SerialNum=2004610847" TargetMode="External"/><Relationship Id="rId9" Type="http://schemas.openxmlformats.org/officeDocument/2006/relationships/hyperlink" Target="http://www.westlaw.com/Find/Default.wl?rs=dfa1.0&amp;vr=2.0&amp;DB=780&amp;FindType=Y&amp;SerialNum=2004581259" TargetMode="External"/><Relationship Id="rId80" Type="http://schemas.openxmlformats.org/officeDocument/2006/relationships/hyperlink" Target="http://www.westlaw.com/Find/Default.wl?rs=dfa1.0&amp;vr=2.0&amp;DB=506&amp;FindType=Y&amp;SerialNum=2004566870" TargetMode="External"/><Relationship Id="rId81" Type="http://schemas.openxmlformats.org/officeDocument/2006/relationships/hyperlink" Target="http://www.westlaw.com/Find/Default.wl?rs=dfa1.0&amp;vr=2.0&amp;DB=506&amp;FindType=Y&amp;SerialNum=2004542202" TargetMode="External"/><Relationship Id="rId82" Type="http://schemas.openxmlformats.org/officeDocument/2006/relationships/hyperlink" Target="http://www.westlaw.com/Find/Default.wl?rs=dfa1.0&amp;vr=2.0&amp;DB=506&amp;FindType=Y&amp;SerialNum=2004541055" TargetMode="External"/><Relationship Id="rId83" Type="http://schemas.openxmlformats.org/officeDocument/2006/relationships/hyperlink" Target="http://www.westlaw.com/Find/Default.wl?rs=dfa1.0&amp;vr=2.0&amp;DB=506&amp;FindType=Y&amp;SerialNum=2004522636" TargetMode="External"/><Relationship Id="rId84" Type="http://schemas.openxmlformats.org/officeDocument/2006/relationships/hyperlink" Target="http://www.westlaw.com/Find/Default.wl?rs=dfa1.0&amp;vr=2.0&amp;DB=506&amp;FindType=Y&amp;SerialNum=2004523948" TargetMode="External"/><Relationship Id="rId85" Type="http://schemas.openxmlformats.org/officeDocument/2006/relationships/hyperlink" Target="http://www.westlaw.com/Find/Default.wl?rs=dfa1.0&amp;vr=2.0&amp;DB=506&amp;FindType=Y&amp;SerialNum=2004516846" TargetMode="External"/><Relationship Id="rId86" Type="http://schemas.openxmlformats.org/officeDocument/2006/relationships/hyperlink" Target="http://www.westlaw.com/Find/Default.wl?rs=dfa1.0&amp;vr=2.0&amp;DB=506&amp;FindType=Y&amp;SerialNum=2004513825" TargetMode="External"/><Relationship Id="rId87" Type="http://schemas.openxmlformats.org/officeDocument/2006/relationships/hyperlink" Target="http://www.westlaw.com/Find/Default.wl?rs=dfa1.0&amp;vr=2.0&amp;DB=506&amp;FindType=Y&amp;SerialNum=2004513831" TargetMode="External"/><Relationship Id="rId88" Type="http://schemas.openxmlformats.org/officeDocument/2006/relationships/hyperlink" Target="http://www.westlaw.com/Find/Default.wl?rs=dfa1.0&amp;vr=2.0&amp;DB=506&amp;FindType=Y&amp;SerialNum=2004504395" TargetMode="External"/><Relationship Id="rId89" Type="http://schemas.openxmlformats.org/officeDocument/2006/relationships/hyperlink" Target="http://www.westlaw.com/Find/Default.wl?rs=dfa1.0&amp;vr=2.0&amp;DB=506&amp;FindType=Y&amp;SerialNum=2004425082" TargetMode="External"/><Relationship Id="rId180" Type="http://schemas.openxmlformats.org/officeDocument/2006/relationships/hyperlink" Target="http://www.westlaw.com/Find/Default.wl?rs=dfa1.0&amp;vr=2.0&amp;DB=4637&amp;FindType=Y&amp;SerialNum=2005201612" TargetMode="External"/><Relationship Id="rId181" Type="http://schemas.openxmlformats.org/officeDocument/2006/relationships/hyperlink" Target="http://www.westlaw.com/Find/Default.wl?rs=dfa1.0&amp;vr=2.0&amp;DB=4637&amp;FindType=Y&amp;SerialNum=2005199821" TargetMode="External"/><Relationship Id="rId182" Type="http://schemas.openxmlformats.org/officeDocument/2006/relationships/hyperlink" Target="http://www.westlaw.com/Find/Default.wl?rs=dfa1.0&amp;vr=2.0&amp;DB=4637&amp;FindType=Y&amp;SerialNum=2005410739" TargetMode="External"/><Relationship Id="rId183" Type="http://schemas.openxmlformats.org/officeDocument/2006/relationships/hyperlink" Target="http://www.westlaw.com/Find/Default.wl?rs=dfa1.0&amp;vr=2.0&amp;FindType=Y&amp;SerialNum=2005170309" TargetMode="External"/><Relationship Id="rId184" Type="http://schemas.openxmlformats.org/officeDocument/2006/relationships/hyperlink" Target="http://www.westlaw.com/Find/Default.wl?rs=dfa1.0&amp;vr=2.0&amp;FindType=Y&amp;SerialNum=2005170315" TargetMode="External"/><Relationship Id="rId185" Type="http://schemas.openxmlformats.org/officeDocument/2006/relationships/hyperlink" Target="http://www.westlaw.com/Find/Default.wl?rs=dfa1.0&amp;vr=2.0&amp;FindType=Y&amp;SerialNum=2005170853" TargetMode="External"/><Relationship Id="rId186" Type="http://schemas.openxmlformats.org/officeDocument/2006/relationships/hyperlink" Target="http://www.westlaw.com/Find/Default.wl?rs=dfa1.0&amp;vr=2.0&amp;DB=4637&amp;FindType=Y&amp;SerialNum=2005217579" TargetMode="External"/><Relationship Id="rId187" Type="http://schemas.openxmlformats.org/officeDocument/2006/relationships/hyperlink" Target="http://www.westlaw.com/Find/Default.wl?rs=dfa1.0&amp;vr=2.0&amp;FindType=Y&amp;SerialNum=2005129692" TargetMode="External"/><Relationship Id="rId188" Type="http://schemas.openxmlformats.org/officeDocument/2006/relationships/hyperlink" Target="http://www.westlaw.com/Find/Default.wl?rs=dfa1.0&amp;vr=2.0&amp;DB=4637&amp;FindType=Y&amp;SerialNum=2005314049" TargetMode="External"/><Relationship Id="rId189" Type="http://schemas.openxmlformats.org/officeDocument/2006/relationships/hyperlink" Target="http://www.westlaw.com/Find/Default.wl?rs=dfa1.0&amp;vr=2.0&amp;DB=4637&amp;FindType=Y&amp;SerialNum=2005073367" TargetMode="External"/><Relationship Id="rId270" Type="http://schemas.openxmlformats.org/officeDocument/2006/relationships/hyperlink" Target="http://www.westlaw.com/Find/Default.wl?rs=dfa1.0&amp;vr=2.0&amp;FindType=Y&amp;SerialNum=2004272560" TargetMode="External"/><Relationship Id="rId20" Type="http://schemas.openxmlformats.org/officeDocument/2006/relationships/hyperlink" Target="http://www.westlaw.com/Find/Default.wl?rs=dfa1.0&amp;vr=2.0&amp;DB=780&amp;FindType=Y&amp;SerialNum=2004158374" TargetMode="External"/><Relationship Id="rId21" Type="http://schemas.openxmlformats.org/officeDocument/2006/relationships/hyperlink" Target="http://www.westlaw.com/Find/Default.wl?rs=dfa1.0&amp;vr=2.0&amp;DB=780&amp;FindType=Y&amp;SerialNum=2004152825" TargetMode="External"/><Relationship Id="rId22" Type="http://schemas.openxmlformats.org/officeDocument/2006/relationships/hyperlink" Target="http://www.westlaw.com/Find/Default.wl?rs=dfa1.0&amp;vr=2.0&amp;DB=780&amp;FindType=Y&amp;SerialNum=2004152842" TargetMode="External"/><Relationship Id="rId23" Type="http://schemas.openxmlformats.org/officeDocument/2006/relationships/hyperlink" Target="http://www.westlaw.com/Find/Default.wl?rs=dfa1.0&amp;vr=2.0&amp;DB=780&amp;FindType=Y&amp;SerialNum=2003909967" TargetMode="External"/><Relationship Id="rId24" Type="http://schemas.openxmlformats.org/officeDocument/2006/relationships/hyperlink" Target="http://www.westlaw.com/Find/Default.wl?rs=dfa1.0&amp;vr=2.0&amp;DB=506&amp;FindType=Y&amp;SerialNum=2005200830" TargetMode="External"/><Relationship Id="rId25" Type="http://schemas.openxmlformats.org/officeDocument/2006/relationships/hyperlink" Target="http://www.westlaw.com/Find/Default.wl?rs=dfa1.0&amp;vr=2.0&amp;DB=506&amp;FindType=Y&amp;SerialNum=2007276732" TargetMode="External"/><Relationship Id="rId26" Type="http://schemas.openxmlformats.org/officeDocument/2006/relationships/hyperlink" Target="http://www.westlaw.com/Find/Default.wl?rs=dfa1.0&amp;vr=2.0&amp;DB=506&amp;FindType=Y&amp;SerialNum=2005171727" TargetMode="External"/><Relationship Id="rId27" Type="http://schemas.openxmlformats.org/officeDocument/2006/relationships/hyperlink" Target="http://www.westlaw.com/Find/Default.wl?rs=dfa1.0&amp;vr=2.0&amp;DB=506&amp;FindType=Y&amp;SerialNum=2005073261" TargetMode="External"/><Relationship Id="rId28" Type="http://schemas.openxmlformats.org/officeDocument/2006/relationships/hyperlink" Target="http://www.westlaw.com/Find/Default.wl?rs=dfa1.0&amp;vr=2.0&amp;DB=506&amp;FindType=Y&amp;SerialNum=2005072716" TargetMode="External"/><Relationship Id="rId29" Type="http://schemas.openxmlformats.org/officeDocument/2006/relationships/hyperlink" Target="http://www.westlaw.com/Find/Default.wl?rs=dfa1.0&amp;vr=2.0&amp;DB=506&amp;FindType=Y&amp;SerialNum=2004222606" TargetMode="External"/><Relationship Id="rId271" Type="http://schemas.openxmlformats.org/officeDocument/2006/relationships/hyperlink" Target="http://www.westlaw.com/Find/Default.wl?rs=dfa1.0&amp;vr=2.0&amp;DB=4637&amp;FindType=Y&amp;SerialNum=2004291611" TargetMode="External"/><Relationship Id="rId272" Type="http://schemas.openxmlformats.org/officeDocument/2006/relationships/hyperlink" Target="http://www.westlaw.com/Find/Default.wl?rs=dfa1.0&amp;vr=2.0&amp;DB=4637&amp;FindType=Y&amp;SerialNum=2004244891" TargetMode="External"/><Relationship Id="rId273" Type="http://schemas.openxmlformats.org/officeDocument/2006/relationships/hyperlink" Target="http://www.westlaw.com/Find/Default.wl?rs=dfa1.0&amp;vr=2.0&amp;DB=4637&amp;FindType=Y&amp;SerialNum=2006163087" TargetMode="External"/><Relationship Id="rId274" Type="http://schemas.openxmlformats.org/officeDocument/2006/relationships/hyperlink" Target="http://www.westlaw.com/Find/Default.wl?rs=dfa1.0&amp;vr=2.0&amp;DB=4637&amp;FindType=Y&amp;SerialNum=2004229346" TargetMode="External"/><Relationship Id="rId120" Type="http://schemas.openxmlformats.org/officeDocument/2006/relationships/hyperlink" Target="http://www.westlaw.com/Find/Default.wl?rs=dfa1.0&amp;vr=2.0&amp;DB=6538&amp;FindType=Y&amp;SerialNum=2004157743" TargetMode="External"/><Relationship Id="rId121" Type="http://schemas.openxmlformats.org/officeDocument/2006/relationships/hyperlink" Target="http://www.westlaw.com/Find/Default.wl?rs=dfa1.0&amp;vr=2.0&amp;DB=506&amp;FindType=Y&amp;SerialNum=2004157967" TargetMode="External"/><Relationship Id="rId122" Type="http://schemas.openxmlformats.org/officeDocument/2006/relationships/hyperlink" Target="http://www.westlaw.com/Find/Default.wl?rs=dfa1.0&amp;vr=2.0&amp;DB=506&amp;FindType=Y&amp;SerialNum=2004150192" TargetMode="External"/><Relationship Id="rId123" Type="http://schemas.openxmlformats.org/officeDocument/2006/relationships/hyperlink" Target="http://www.westlaw.com/Find/Default.wl?rs=dfa1.0&amp;vr=2.0&amp;DB=506&amp;FindType=Y&amp;SerialNum=2004144753" TargetMode="External"/><Relationship Id="rId124" Type="http://schemas.openxmlformats.org/officeDocument/2006/relationships/hyperlink" Target="http://www.westlaw.com/Find/Default.wl?rs=dfa1.0&amp;vr=2.0&amp;DB=506&amp;FindType=Y&amp;SerialNum=2004142372" TargetMode="External"/><Relationship Id="rId125" Type="http://schemas.openxmlformats.org/officeDocument/2006/relationships/hyperlink" Target="http://www.westlaw.com/Find/Default.wl?rs=dfa1.0&amp;vr=2.0&amp;DB=506&amp;FindType=Y&amp;SerialNum=2004120839" TargetMode="External"/><Relationship Id="rId126" Type="http://schemas.openxmlformats.org/officeDocument/2006/relationships/hyperlink" Target="http://www.westlaw.com/Find/Default.wl?rs=dfa1.0&amp;vr=2.0&amp;DB=506&amp;FindType=Y&amp;SerialNum=2004116604" TargetMode="External"/><Relationship Id="rId127" Type="http://schemas.openxmlformats.org/officeDocument/2006/relationships/hyperlink" Target="http://www.westlaw.com/Find/Default.wl?rs=dfa1.0&amp;vr=2.0&amp;DB=506&amp;FindType=Y&amp;SerialNum=2004109863" TargetMode="External"/><Relationship Id="rId128" Type="http://schemas.openxmlformats.org/officeDocument/2006/relationships/hyperlink" Target="http://www.westlaw.com/Find/Default.wl?rs=dfa1.0&amp;vr=2.0&amp;DB=506&amp;FindType=Y&amp;SerialNum=2004108542" TargetMode="External"/><Relationship Id="rId129" Type="http://schemas.openxmlformats.org/officeDocument/2006/relationships/hyperlink" Target="http://www.westlaw.com/Find/Default.wl?rs=dfa1.0&amp;vr=2.0&amp;DB=506&amp;FindType=Y&amp;SerialNum=2004098748" TargetMode="External"/><Relationship Id="rId210" Type="http://schemas.openxmlformats.org/officeDocument/2006/relationships/hyperlink" Target="http://www.westlaw.com/Find/Default.wl?rs=dfa1.0&amp;vr=2.0&amp;DB=4637&amp;FindType=Y&amp;SerialNum=2004843818" TargetMode="External"/><Relationship Id="rId211" Type="http://schemas.openxmlformats.org/officeDocument/2006/relationships/hyperlink" Target="http://www.westlaw.com/Find/Default.wl?rs=dfa1.0&amp;vr=2.0&amp;DB=4637&amp;FindType=Y&amp;SerialNum=2004838770" TargetMode="External"/><Relationship Id="rId212" Type="http://schemas.openxmlformats.org/officeDocument/2006/relationships/hyperlink" Target="http://www.westlaw.com/Find/Default.wl?rs=dfa1.0&amp;vr=2.0&amp;FindType=Y&amp;SerialNum=2004841457" TargetMode="External"/><Relationship Id="rId213" Type="http://schemas.openxmlformats.org/officeDocument/2006/relationships/hyperlink" Target="http://www.westlaw.com/Find/Default.wl?rs=dfa1.0&amp;vr=2.0&amp;DB=4637&amp;FindType=Y&amp;SerialNum=2004779853" TargetMode="External"/><Relationship Id="rId214" Type="http://schemas.openxmlformats.org/officeDocument/2006/relationships/hyperlink" Target="http://www.westlaw.com/Find/Default.wl?rs=dfa1.0&amp;vr=2.0&amp;DB=4637&amp;FindType=Y&amp;SerialNum=2004750627" TargetMode="External"/><Relationship Id="rId215" Type="http://schemas.openxmlformats.org/officeDocument/2006/relationships/hyperlink" Target="http://www.westlaw.com/Find/Default.wl?rs=dfa1.0&amp;vr=2.0&amp;DB=4637&amp;FindType=Y&amp;SerialNum=2004789739" TargetMode="External"/><Relationship Id="rId216" Type="http://schemas.openxmlformats.org/officeDocument/2006/relationships/hyperlink" Target="http://www.westlaw.com/Find/Default.wl?rs=dfa1.0&amp;vr=2.0&amp;FindType=Y&amp;SerialNum=2004814628" TargetMode="External"/><Relationship Id="rId217" Type="http://schemas.openxmlformats.org/officeDocument/2006/relationships/hyperlink" Target="http://www.westlaw.com/Find/Default.wl?rs=dfa1.0&amp;vr=2.0&amp;DB=4637&amp;FindType=Y&amp;SerialNum=2004734184" TargetMode="External"/><Relationship Id="rId218" Type="http://schemas.openxmlformats.org/officeDocument/2006/relationships/hyperlink" Target="http://www.westlaw.com/Find/Default.wl?rs=dfa1.0&amp;vr=2.0&amp;DB=164&amp;FindType=Y&amp;SerialNum=2004750712" TargetMode="External"/><Relationship Id="rId219" Type="http://schemas.openxmlformats.org/officeDocument/2006/relationships/hyperlink" Target="http://www.westlaw.com/Find/Default.wl?rs=dfa1.0&amp;vr=2.0&amp;FindType=Y&amp;SerialNum=2006145225" TargetMode="External"/><Relationship Id="rId275" Type="http://schemas.openxmlformats.org/officeDocument/2006/relationships/hyperlink" Target="http://www.westlaw.com/Find/Default.wl?rs=dfa1.0&amp;vr=2.0&amp;FindType=Y&amp;SerialNum=2004230743" TargetMode="External"/><Relationship Id="rId276" Type="http://schemas.openxmlformats.org/officeDocument/2006/relationships/hyperlink" Target="http://www.westlaw.com/Find/Default.wl?rs=dfa1.0&amp;vr=2.0&amp;FindType=Y&amp;SerialNum=2004302707" TargetMode="External"/><Relationship Id="rId277" Type="http://schemas.openxmlformats.org/officeDocument/2006/relationships/hyperlink" Target="http://www.westlaw.com/Find/Default.wl?rs=dfa1.0&amp;vr=2.0&amp;DB=4637&amp;FindType=Y&amp;SerialNum=2004232409" TargetMode="External"/><Relationship Id="rId278" Type="http://schemas.openxmlformats.org/officeDocument/2006/relationships/hyperlink" Target="http://www.westlaw.com/Find/Default.wl?rs=dfa1.0&amp;vr=2.0&amp;FindType=Y&amp;SerialNum=2004296099" TargetMode="External"/><Relationship Id="rId279" Type="http://schemas.openxmlformats.org/officeDocument/2006/relationships/hyperlink" Target="http://www.westlaw.com/Find/Default.wl?rs=dfa1.0&amp;vr=2.0&amp;DB=4637&amp;FindType=Y&amp;SerialNum=2004195589" TargetMode="External"/><Relationship Id="rId300" Type="http://schemas.openxmlformats.org/officeDocument/2006/relationships/hyperlink" Target="http://www.westlaw.com/Find/Default.wl?rs=dfa1.0&amp;vr=2.0&amp;DB=4637&amp;FindType=Y&amp;SerialNum=2004078017" TargetMode="External"/><Relationship Id="rId301" Type="http://schemas.openxmlformats.org/officeDocument/2006/relationships/hyperlink" Target="http://www.westlaw.com/Find/Default.wl?rs=dfa1.0&amp;vr=2.0&amp;DB=1011&amp;FindType=Y&amp;SerialNum=2004056983" TargetMode="External"/><Relationship Id="rId302" Type="http://schemas.openxmlformats.org/officeDocument/2006/relationships/hyperlink" Target="http://www.westlaw.com/Find/Default.wl?rs=dfa1.0&amp;vr=2.0&amp;DB=4637&amp;FindType=Y&amp;SerialNum=2004057433" TargetMode="External"/><Relationship Id="rId303" Type="http://schemas.openxmlformats.org/officeDocument/2006/relationships/hyperlink" Target="http://www.westlaw.com/Find/Default.wl?rs=dfa1.0&amp;vr=2.0&amp;FindType=Y&amp;SerialNum=2004099730" TargetMode="External"/><Relationship Id="rId304" Type="http://schemas.openxmlformats.org/officeDocument/2006/relationships/hyperlink" Target="http://www.westlaw.com/Find/Default.wl?rs=dfa1.0&amp;vr=2.0&amp;DB=4637&amp;FindType=Y&amp;SerialNum=2004223244" TargetMode="External"/><Relationship Id="rId305" Type="http://schemas.openxmlformats.org/officeDocument/2006/relationships/hyperlink" Target="http://www.westlaw.com/Find/Default.wl?rs=dfa1.0&amp;vr=2.0&amp;DB=4637&amp;FindType=Y&amp;SerialNum=2004291390" TargetMode="External"/><Relationship Id="rId306" Type="http://schemas.openxmlformats.org/officeDocument/2006/relationships/hyperlink" Target="http://www.westlaw.com/Find/Default.wl?rs=dfa1.0&amp;vr=2.0&amp;DB=4637&amp;FindType=Y&amp;SerialNum=2003949729" TargetMode="External"/><Relationship Id="rId307" Type="http://schemas.openxmlformats.org/officeDocument/2006/relationships/hyperlink" Target="http://www.westlaw.com/Find/Default.wl?rs=dfa1.0&amp;vr=2.0&amp;DB=4637&amp;FindType=Y&amp;SerialNum=2003949763" TargetMode="External"/><Relationship Id="rId308" Type="http://schemas.openxmlformats.org/officeDocument/2006/relationships/hyperlink" Target="http://www.westlaw.com/Find/Default.wl?rs=dfa1.0&amp;vr=2.0&amp;DB=4637&amp;FindType=Y&amp;SerialNum=2003939216" TargetMode="External"/><Relationship Id="rId309" Type="http://schemas.openxmlformats.org/officeDocument/2006/relationships/hyperlink" Target="http://www.westlaw.com/Find/Default.wl?rs=dfa1.0&amp;vr=2.0&amp;FindType=Y&amp;SerialNum=2004117587" TargetMode="External"/><Relationship Id="rId90" Type="http://schemas.openxmlformats.org/officeDocument/2006/relationships/hyperlink" Target="http://www.westlaw.com/Find/Default.wl?rs=dfa1.0&amp;vr=2.0&amp;DB=506&amp;FindType=Y&amp;SerialNum=2004493586" TargetMode="External"/><Relationship Id="rId91" Type="http://schemas.openxmlformats.org/officeDocument/2006/relationships/hyperlink" Target="http://www.westlaw.com/Find/Default.wl?rs=dfa1.0&amp;vr=2.0&amp;DB=506&amp;FindType=Y&amp;SerialNum=2004493978" TargetMode="External"/><Relationship Id="rId92" Type="http://schemas.openxmlformats.org/officeDocument/2006/relationships/hyperlink" Target="http://www.westlaw.com/Find/Default.wl?rs=dfa1.0&amp;vr=2.0&amp;DB=506&amp;FindType=Y&amp;SerialNum=2004414617" TargetMode="External"/><Relationship Id="rId93" Type="http://schemas.openxmlformats.org/officeDocument/2006/relationships/hyperlink" Target="http://www.westlaw.com/Find/Default.wl?rs=dfa1.0&amp;vr=2.0&amp;DB=506&amp;FindType=Y&amp;SerialNum=2004374082" TargetMode="External"/><Relationship Id="rId94" Type="http://schemas.openxmlformats.org/officeDocument/2006/relationships/hyperlink" Target="http://www.westlaw.com/Find/Default.wl?rs=dfa1.0&amp;vr=2.0&amp;DB=506&amp;FindType=Y&amp;SerialNum=2004375694" TargetMode="External"/><Relationship Id="rId95" Type="http://schemas.openxmlformats.org/officeDocument/2006/relationships/hyperlink" Target="http://www.westlaw.com/Find/Default.wl?rs=dfa1.0&amp;vr=2.0&amp;DB=506&amp;FindType=Y&amp;SerialNum=2004368736" TargetMode="External"/><Relationship Id="rId96" Type="http://schemas.openxmlformats.org/officeDocument/2006/relationships/hyperlink" Target="http://www.westlaw.com/Find/Default.wl?rs=dfa1.0&amp;vr=2.0&amp;DB=506&amp;FindType=Y&amp;SerialNum=2004364377" TargetMode="External"/><Relationship Id="rId97" Type="http://schemas.openxmlformats.org/officeDocument/2006/relationships/hyperlink" Target="http://www.westlaw.com/Find/Default.wl?rs=dfa1.0&amp;vr=2.0&amp;DB=506&amp;FindType=Y&amp;SerialNum=2004344249" TargetMode="External"/><Relationship Id="rId98" Type="http://schemas.openxmlformats.org/officeDocument/2006/relationships/hyperlink" Target="http://www.westlaw.com/Find/Default.wl?rs=dfa1.0&amp;vr=2.0&amp;DB=506&amp;FindType=Y&amp;SerialNum=2004356659" TargetMode="External"/><Relationship Id="rId99" Type="http://schemas.openxmlformats.org/officeDocument/2006/relationships/hyperlink" Target="http://www.westlaw.com/Find/Default.wl?rs=dfa1.0&amp;vr=2.0&amp;DB=506&amp;FindType=Y&amp;SerialNum=2004328616" TargetMode="External"/><Relationship Id="rId190" Type="http://schemas.openxmlformats.org/officeDocument/2006/relationships/hyperlink" Target="http://www.westlaw.com/Find/Default.wl?rs=dfa1.0&amp;vr=2.0&amp;DB=4637&amp;FindType=Y&amp;SerialNum=2004998817" TargetMode="External"/><Relationship Id="rId191" Type="http://schemas.openxmlformats.org/officeDocument/2006/relationships/hyperlink" Target="http://www.westlaw.com/Find/Default.wl?rs=dfa1.0&amp;vr=2.0&amp;DB=4637&amp;FindType=Y&amp;SerialNum=2005042391" TargetMode="External"/><Relationship Id="rId192" Type="http://schemas.openxmlformats.org/officeDocument/2006/relationships/hyperlink" Target="http://www.westlaw.com/Find/Default.wl?rs=dfa1.0&amp;vr=2.0&amp;DB=4637&amp;FindType=Y&amp;SerialNum=2004972586" TargetMode="External"/><Relationship Id="rId193" Type="http://schemas.openxmlformats.org/officeDocument/2006/relationships/hyperlink" Target="http://www.westlaw.com/Find/Default.wl?rs=dfa1.0&amp;vr=2.0&amp;FindType=Y&amp;SerialNum=2004974229" TargetMode="External"/><Relationship Id="rId194" Type="http://schemas.openxmlformats.org/officeDocument/2006/relationships/hyperlink" Target="http://www.westlaw.com/Find/Default.wl?rs=dfa1.0&amp;vr=2.0&amp;DB=4637&amp;FindType=Y&amp;SerialNum=2004986837" TargetMode="External"/><Relationship Id="rId195" Type="http://schemas.openxmlformats.org/officeDocument/2006/relationships/hyperlink" Target="http://www.westlaw.com/Find/Default.wl?rs=dfa1.0&amp;vr=2.0&amp;DB=4637&amp;FindType=Y&amp;SerialNum=2004997546" TargetMode="External"/><Relationship Id="rId196" Type="http://schemas.openxmlformats.org/officeDocument/2006/relationships/hyperlink" Target="http://www.westlaw.com/Find/Default.wl?rs=dfa1.0&amp;vr=2.0&amp;FindType=Y&amp;SerialNum=2004973803" TargetMode="External"/><Relationship Id="rId197" Type="http://schemas.openxmlformats.org/officeDocument/2006/relationships/hyperlink" Target="http://www.westlaw.com/Find/Default.wl?rs=dfa1.0&amp;vr=2.0&amp;DB=4637&amp;FindType=Y&amp;SerialNum=2004949683" TargetMode="External"/><Relationship Id="rId198" Type="http://schemas.openxmlformats.org/officeDocument/2006/relationships/hyperlink" Target="http://www.westlaw.com/Find/Default.wl?rs=dfa1.0&amp;vr=2.0&amp;DB=4637&amp;FindType=Y&amp;SerialNum=2004947445" TargetMode="External"/><Relationship Id="rId199" Type="http://schemas.openxmlformats.org/officeDocument/2006/relationships/hyperlink" Target="http://www.westlaw.com/Find/Default.wl?rs=dfa1.0&amp;vr=2.0&amp;DB=4637&amp;FindType=Y&amp;SerialNum=2004961090" TargetMode="External"/><Relationship Id="rId280" Type="http://schemas.openxmlformats.org/officeDocument/2006/relationships/hyperlink" Target="http://www.westlaw.com/Find/Default.wl?rs=dfa1.0&amp;vr=2.0&amp;DB=4637&amp;FindType=Y&amp;SerialNum=2004206107" TargetMode="External"/><Relationship Id="rId30" Type="http://schemas.openxmlformats.org/officeDocument/2006/relationships/hyperlink" Target="http://www.westlaw.com/Find/Default.wl?rs=dfa1.0&amp;vr=2.0&amp;DB=506&amp;FindType=Y&amp;SerialNum=2004721130" TargetMode="External"/><Relationship Id="rId31" Type="http://schemas.openxmlformats.org/officeDocument/2006/relationships/hyperlink" Target="http://www.westlaw.com/Find/Default.wl?rs=dfa1.0&amp;vr=2.0&amp;DB=506&amp;FindType=Y&amp;SerialNum=2005042586" TargetMode="External"/><Relationship Id="rId32" Type="http://schemas.openxmlformats.org/officeDocument/2006/relationships/hyperlink" Target="http://www.westlaw.com/Find/Default.wl?rs=dfa1.0&amp;vr=2.0&amp;DB=506&amp;FindType=Y&amp;SerialNum=2004989178" TargetMode="External"/><Relationship Id="rId33" Type="http://schemas.openxmlformats.org/officeDocument/2006/relationships/hyperlink" Target="http://www.westlaw.com/Find/Default.wl?rs=dfa1.0&amp;vr=2.0&amp;DB=613&amp;FindType=Y&amp;SerialNum=2004972170" TargetMode="External"/><Relationship Id="rId34" Type="http://schemas.openxmlformats.org/officeDocument/2006/relationships/hyperlink" Target="http://www.westlaw.com/Find/Default.wl?rs=dfa1.0&amp;vr=2.0&amp;DB=506&amp;FindType=Y&amp;SerialNum=2004946062" TargetMode="External"/><Relationship Id="rId35" Type="http://schemas.openxmlformats.org/officeDocument/2006/relationships/hyperlink" Target="http://www.westlaw.com/Find/Default.wl?rs=dfa1.0&amp;vr=2.0&amp;DB=506&amp;FindType=Y&amp;SerialNum=2004908862" TargetMode="External"/><Relationship Id="rId36" Type="http://schemas.openxmlformats.org/officeDocument/2006/relationships/hyperlink" Target="http://www.westlaw.com/Find/Default.wl?rs=dfa1.0&amp;vr=2.0&amp;DB=506&amp;FindType=Y&amp;SerialNum=2004902146" TargetMode="External"/><Relationship Id="rId37" Type="http://schemas.openxmlformats.org/officeDocument/2006/relationships/hyperlink" Target="http://www.westlaw.com/Find/Default.wl?rs=dfa1.0&amp;vr=2.0&amp;DB=506&amp;FindType=Y&amp;SerialNum=2004896436" TargetMode="External"/><Relationship Id="rId38" Type="http://schemas.openxmlformats.org/officeDocument/2006/relationships/hyperlink" Target="http://www.westlaw.com/Find/Default.wl?rs=dfa1.0&amp;vr=2.0&amp;DB=506&amp;FindType=Y&amp;SerialNum=2004884635" TargetMode="External"/><Relationship Id="rId39" Type="http://schemas.openxmlformats.org/officeDocument/2006/relationships/hyperlink" Target="http://www.westlaw.com/Find/Default.wl?rs=dfa1.0&amp;vr=2.0&amp;DB=506&amp;FindType=Y&amp;SerialNum=2004864874" TargetMode="External"/><Relationship Id="rId281" Type="http://schemas.openxmlformats.org/officeDocument/2006/relationships/hyperlink" Target="http://www.westlaw.com/Find/Default.wl?rs=dfa1.0&amp;vr=2.0&amp;DB=4637&amp;FindType=Y&amp;SerialNum=2004205633" TargetMode="External"/><Relationship Id="rId282" Type="http://schemas.openxmlformats.org/officeDocument/2006/relationships/hyperlink" Target="http://www.westlaw.com/Find/Default.wl?rs=dfa1.0&amp;vr=2.0&amp;FindType=Y&amp;SerialNum=2004177132" TargetMode="External"/><Relationship Id="rId283" Type="http://schemas.openxmlformats.org/officeDocument/2006/relationships/hyperlink" Target="http://www.westlaw.com/Find/Default.wl?rs=dfa1.0&amp;vr=2.0&amp;FindType=Y&amp;SerialNum=2004476833" TargetMode="External"/><Relationship Id="rId284" Type="http://schemas.openxmlformats.org/officeDocument/2006/relationships/hyperlink" Target="http://www.westlaw.com/Find/Default.wl?rs=dfa1.0&amp;vr=2.0&amp;DB=4637&amp;FindType=Y&amp;SerialNum=2004213164" TargetMode="External"/><Relationship Id="rId130" Type="http://schemas.openxmlformats.org/officeDocument/2006/relationships/hyperlink" Target="http://www.westlaw.com/Find/Default.wl?rs=dfa1.0&amp;vr=2.0&amp;DB=506&amp;FindType=Y&amp;SerialNum=2004092753" TargetMode="External"/><Relationship Id="rId131" Type="http://schemas.openxmlformats.org/officeDocument/2006/relationships/hyperlink" Target="http://www.westlaw.com/Find/Default.wl?rs=dfa1.0&amp;vr=2.0&amp;DB=506&amp;FindType=Y&amp;SerialNum=2004093014" TargetMode="External"/><Relationship Id="rId132" Type="http://schemas.openxmlformats.org/officeDocument/2006/relationships/hyperlink" Target="http://www.westlaw.com/Find/Default.wl?rs=dfa1.0&amp;vr=2.0&amp;DB=506&amp;FindType=Y&amp;SerialNum=2004080902" TargetMode="External"/><Relationship Id="rId133" Type="http://schemas.openxmlformats.org/officeDocument/2006/relationships/hyperlink" Target="http://www.westlaw.com/Find/Default.wl?rs=dfa1.0&amp;vr=2.0&amp;DB=6538&amp;FindType=Y&amp;SerialNum=2004092220" TargetMode="External"/><Relationship Id="rId220" Type="http://schemas.openxmlformats.org/officeDocument/2006/relationships/hyperlink" Target="http://www.westlaw.com/Find/Default.wl?rs=dfa1.0&amp;vr=2.0&amp;DB=4637&amp;FindType=Y&amp;SerialNum=2004838730" TargetMode="External"/><Relationship Id="rId221" Type="http://schemas.openxmlformats.org/officeDocument/2006/relationships/hyperlink" Target="http://www.westlaw.com/Find/Default.wl?rs=dfa1.0&amp;vr=2.0&amp;DB=4637&amp;FindType=Y&amp;SerialNum=2004734337" TargetMode="External"/><Relationship Id="rId222" Type="http://schemas.openxmlformats.org/officeDocument/2006/relationships/hyperlink" Target="http://www.westlaw.com/Find/Default.wl?rs=dfa1.0&amp;vr=2.0&amp;FindType=Y&amp;SerialNum=2004708139" TargetMode="External"/><Relationship Id="rId223" Type="http://schemas.openxmlformats.org/officeDocument/2006/relationships/hyperlink" Target="http://www.westlaw.com/Find/Default.wl?rs=dfa1.0&amp;vr=2.0&amp;DB=4637&amp;FindType=Y&amp;SerialNum=2004701943" TargetMode="External"/><Relationship Id="rId224" Type="http://schemas.openxmlformats.org/officeDocument/2006/relationships/hyperlink" Target="http://www.westlaw.com/Find/Default.wl?rs=dfa1.0&amp;vr=2.0&amp;FindType=Y&amp;SerialNum=2004708083" TargetMode="External"/><Relationship Id="rId225" Type="http://schemas.openxmlformats.org/officeDocument/2006/relationships/hyperlink" Target="http://www.westlaw.com/Find/Default.wl?rs=dfa1.0&amp;vr=2.0&amp;DB=4637&amp;FindType=Y&amp;SerialNum=2004727925" TargetMode="External"/><Relationship Id="rId226" Type="http://schemas.openxmlformats.org/officeDocument/2006/relationships/hyperlink" Target="http://www.westlaw.com/Find/Default.wl?rs=dfa1.0&amp;vr=2.0&amp;DB=4637&amp;FindType=Y&amp;SerialNum=2004864893" TargetMode="External"/><Relationship Id="rId227" Type="http://schemas.openxmlformats.org/officeDocument/2006/relationships/hyperlink" Target="http://www.westlaw.com/Find/Default.wl?rs=dfa1.0&amp;vr=2.0&amp;DB=4637&amp;FindType=Y&amp;SerialNum=2004676375" TargetMode="External"/><Relationship Id="rId228" Type="http://schemas.openxmlformats.org/officeDocument/2006/relationships/hyperlink" Target="http://www.westlaw.com/Find/Default.wl?rs=dfa1.0&amp;vr=2.0&amp;FindType=Y&amp;SerialNum=2004680227" TargetMode="External"/><Relationship Id="rId229" Type="http://schemas.openxmlformats.org/officeDocument/2006/relationships/hyperlink" Target="http://www.westlaw.com/Find/Default.wl?rs=dfa1.0&amp;vr=2.0&amp;DB=1538&amp;FindType=Y&amp;SerialNum=2004680228" TargetMode="External"/><Relationship Id="rId134" Type="http://schemas.openxmlformats.org/officeDocument/2006/relationships/hyperlink" Target="http://www.westlaw.com/Find/Default.wl?rs=dfa1.0&amp;vr=2.0&amp;DB=506&amp;FindType=Y&amp;SerialNum=2004066805" TargetMode="External"/><Relationship Id="rId135" Type="http://schemas.openxmlformats.org/officeDocument/2006/relationships/hyperlink" Target="http://www.westlaw.com/Find/Default.wl?rs=dfa1.0&amp;vr=2.0&amp;DB=506&amp;FindType=Y&amp;SerialNum=2004066343" TargetMode="External"/><Relationship Id="rId136" Type="http://schemas.openxmlformats.org/officeDocument/2006/relationships/hyperlink" Target="http://www.westlaw.com/Find/Default.wl?rs=dfa1.0&amp;vr=2.0&amp;DB=506&amp;FindType=Y&amp;SerialNum=2004051732" TargetMode="External"/><Relationship Id="rId137" Type="http://schemas.openxmlformats.org/officeDocument/2006/relationships/hyperlink" Target="http://www.westlaw.com/Find/Default.wl?rs=dfa1.0&amp;vr=2.0&amp;DB=506&amp;FindType=Y&amp;SerialNum=2004043281" TargetMode="External"/><Relationship Id="rId138" Type="http://schemas.openxmlformats.org/officeDocument/2006/relationships/hyperlink" Target="http://www.westlaw.com/Find/Default.wl?rs=dfa1.0&amp;vr=2.0&amp;DB=6538&amp;FindType=Y&amp;SerialNum=2003957079" TargetMode="External"/><Relationship Id="rId139" Type="http://schemas.openxmlformats.org/officeDocument/2006/relationships/hyperlink" Target="http://www.westlaw.com/Find/Default.wl?rs=dfa1.0&amp;vr=2.0&amp;DB=506&amp;FindType=Y&amp;SerialNum=2003950014" TargetMode="External"/><Relationship Id="rId285" Type="http://schemas.openxmlformats.org/officeDocument/2006/relationships/hyperlink" Target="http://www.westlaw.com/Find/Default.wl?rs=dfa1.0&amp;vr=2.0&amp;DB=164&amp;FindType=Y&amp;SerialNum=2004221640" TargetMode="External"/><Relationship Id="rId286" Type="http://schemas.openxmlformats.org/officeDocument/2006/relationships/hyperlink" Target="http://www.westlaw.com/Find/Default.wl?rs=dfa1.0&amp;vr=2.0&amp;DB=4637&amp;FindType=Y&amp;SerialNum=2004190740" TargetMode="External"/><Relationship Id="rId287" Type="http://schemas.openxmlformats.org/officeDocument/2006/relationships/hyperlink" Target="http://www.westlaw.com/Find/Default.wl?rs=dfa1.0&amp;vr=2.0&amp;FindType=Y&amp;SerialNum=2015883873" TargetMode="External"/><Relationship Id="rId288" Type="http://schemas.openxmlformats.org/officeDocument/2006/relationships/hyperlink" Target="http://www.westlaw.com/Find/Default.wl?rs=dfa1.0&amp;vr=2.0&amp;DB=4637&amp;FindType=Y&amp;SerialNum=2004152726" TargetMode="External"/><Relationship Id="rId289" Type="http://schemas.openxmlformats.org/officeDocument/2006/relationships/hyperlink" Target="http://www.westlaw.com/Find/Default.wl?rs=dfa1.0&amp;vr=2.0&amp;DB=4637&amp;FindType=Y&amp;SerialNum=2004142903" TargetMode="External"/><Relationship Id="rId310" Type="http://schemas.openxmlformats.org/officeDocument/2006/relationships/hyperlink" Target="http://www.westlaw.com/Find/Default.wl?rs=dfa1.0&amp;vr=2.0&amp;FindType=Y&amp;SerialNum=2008622479" TargetMode="External"/><Relationship Id="rId311" Type="http://schemas.openxmlformats.org/officeDocument/2006/relationships/hyperlink" Target="http://www.westlaw.com/Find/Default.wl?rs=dfa1.0&amp;vr=2.0&amp;DB=4637&amp;FindType=Y&amp;SerialNum=2003917728" TargetMode="External"/><Relationship Id="rId312" Type="http://schemas.openxmlformats.org/officeDocument/2006/relationships/hyperlink" Target="http://www.westlaw.com/Find/Default.wl?rs=dfa1.0&amp;vr=2.0&amp;FindType=Y&amp;SerialNum=2003911628" TargetMode="External"/><Relationship Id="rId313" Type="http://schemas.openxmlformats.org/officeDocument/2006/relationships/hyperlink" Target="http://www.westlaw.com/Find/Default.wl?rs=dfa1.0&amp;vr=2.0&amp;FindType=Y&amp;SerialNum=2019070789" TargetMode="External"/><Relationship Id="rId314" Type="http://schemas.openxmlformats.org/officeDocument/2006/relationships/hyperlink" Target="http://www.westlaw.com/Find/Default.wl?rs=dfa1.0&amp;vr=2.0&amp;DB=4637&amp;FindType=Y&amp;SerialNum=2003894777" TargetMode="External"/><Relationship Id="rId315" Type="http://schemas.openxmlformats.org/officeDocument/2006/relationships/hyperlink" Target="http://www.westlaw.com/Find/Default.wl?rs=dfa1.0&amp;vr=2.0&amp;FindType=Y&amp;SerialNum=2003875060" TargetMode="External"/><Relationship Id="rId316" Type="http://schemas.openxmlformats.org/officeDocument/2006/relationships/hyperlink" Target="http://www.westlaw.com/Find/Default.wl?rs=dfa1.0&amp;vr=2.0&amp;DB=4637&amp;FindType=Y&amp;SerialNum=2003886130" TargetMode="External"/><Relationship Id="rId317" Type="http://schemas.openxmlformats.org/officeDocument/2006/relationships/hyperlink" Target="http://www.westlaw.com/Find/Default.wl?rs=dfa1.0&amp;vr=2.0&amp;FindType=Y&amp;SerialNum=2004050886" TargetMode="External"/><Relationship Id="rId318" Type="http://schemas.openxmlformats.org/officeDocument/2006/relationships/hyperlink" Target="http://www.westlaw.com/Find/Default.wl?rs=dfa1.0&amp;vr=2.0&amp;DB=4637&amp;FindType=Y&amp;SerialNum=2003871351" TargetMode="External"/><Relationship Id="rId319" Type="http://schemas.openxmlformats.org/officeDocument/2006/relationships/hyperlink" Target="http://www.westlaw.com/Find/Default.wl?rs=dfa1.0&amp;vr=2.0&amp;DB=4637&amp;FindType=Y&amp;SerialNum=2003849342" TargetMode="External"/><Relationship Id="rId290" Type="http://schemas.openxmlformats.org/officeDocument/2006/relationships/hyperlink" Target="http://www.westlaw.com/Find/Default.wl?rs=dfa1.0&amp;vr=2.0&amp;DB=4637&amp;FindType=Y&amp;SerialNum=2004120723" TargetMode="External"/><Relationship Id="rId291" Type="http://schemas.openxmlformats.org/officeDocument/2006/relationships/hyperlink" Target="http://www.westlaw.com/Find/Default.wl?rs=dfa1.0&amp;vr=2.0&amp;DB=164&amp;FindType=Y&amp;SerialNum=2004170736" TargetMode="External"/><Relationship Id="rId292" Type="http://schemas.openxmlformats.org/officeDocument/2006/relationships/hyperlink" Target="http://www.westlaw.com/Find/Default.wl?rs=dfa1.0&amp;vr=2.0&amp;DB=1538&amp;FindType=Y&amp;SerialNum=2004110273" TargetMode="External"/><Relationship Id="rId293" Type="http://schemas.openxmlformats.org/officeDocument/2006/relationships/hyperlink" Target="http://www.westlaw.com/Find/Default.wl?rs=dfa1.0&amp;vr=2.0&amp;DB=164&amp;FindType=Y&amp;SerialNum=2004104508" TargetMode="External"/><Relationship Id="rId294" Type="http://schemas.openxmlformats.org/officeDocument/2006/relationships/hyperlink" Target="http://www.westlaw.com/Find/Default.wl?rs=dfa1.0&amp;vr=2.0&amp;DB=4637&amp;FindType=Y&amp;SerialNum=2004118048" TargetMode="External"/><Relationship Id="rId295" Type="http://schemas.openxmlformats.org/officeDocument/2006/relationships/hyperlink" Target="http://www.westlaw.com/Find/Default.wl?rs=dfa1.0&amp;vr=2.0&amp;FindType=Y&amp;SerialNum=2004845214" TargetMode="External"/><Relationship Id="rId296" Type="http://schemas.openxmlformats.org/officeDocument/2006/relationships/hyperlink" Target="http://www.westlaw.com/Find/Default.wl?rs=dfa1.0&amp;vr=2.0&amp;FindType=Y&amp;SerialNum=2004102765" TargetMode="External"/><Relationship Id="rId40" Type="http://schemas.openxmlformats.org/officeDocument/2006/relationships/hyperlink" Target="http://www.westlaw.com/Find/Default.wl?rs=dfa1.0&amp;vr=2.0&amp;DB=613&amp;FindType=Y&amp;SerialNum=2004907143" TargetMode="External"/><Relationship Id="rId41" Type="http://schemas.openxmlformats.org/officeDocument/2006/relationships/hyperlink" Target="http://www.westlaw.com/Find/Default.wl?rs=dfa1.0&amp;vr=2.0&amp;DB=506&amp;FindType=Y&amp;SerialNum=2004741053" TargetMode="External"/><Relationship Id="rId42" Type="http://schemas.openxmlformats.org/officeDocument/2006/relationships/hyperlink" Target="http://www.westlaw.com/Find/Default.wl?rs=dfa1.0&amp;vr=2.0&amp;DB=506&amp;FindType=Y&amp;SerialNum=2004759617" TargetMode="External"/><Relationship Id="rId43" Type="http://schemas.openxmlformats.org/officeDocument/2006/relationships/hyperlink" Target="http://www.westlaw.com/Find/Default.wl?rs=dfa1.0&amp;vr=2.0&amp;DB=506&amp;FindType=Y&amp;SerialNum=2004763827" TargetMode="External"/><Relationship Id="rId44" Type="http://schemas.openxmlformats.org/officeDocument/2006/relationships/hyperlink" Target="http://www.westlaw.com/Find/Default.wl?rs=dfa1.0&amp;vr=2.0&amp;DB=506&amp;FindType=Y&amp;SerialNum=2004763831" TargetMode="External"/><Relationship Id="rId45" Type="http://schemas.openxmlformats.org/officeDocument/2006/relationships/hyperlink" Target="http://www.westlaw.com/Find/Default.wl?rs=dfa1.0&amp;vr=2.0&amp;DB=506&amp;FindType=Y&amp;SerialNum=2004750067" TargetMode="External"/><Relationship Id="rId46" Type="http://schemas.openxmlformats.org/officeDocument/2006/relationships/hyperlink" Target="http://www.westlaw.com/Find/Default.wl?rs=dfa1.0&amp;vr=2.0&amp;DB=613&amp;FindType=Y&amp;SerialNum=2004748882" TargetMode="External"/><Relationship Id="rId47" Type="http://schemas.openxmlformats.org/officeDocument/2006/relationships/hyperlink" Target="http://www.westlaw.com/Find/Default.wl?rs=dfa1.0&amp;vr=2.0&amp;DB=506&amp;FindType=Y&amp;SerialNum=2004739977" TargetMode="External"/><Relationship Id="rId48" Type="http://schemas.openxmlformats.org/officeDocument/2006/relationships/hyperlink" Target="http://www.westlaw.com/Find/Default.wl?rs=dfa1.0&amp;vr=2.0&amp;DB=506&amp;FindType=Y&amp;SerialNum=2004734418" TargetMode="External"/><Relationship Id="rId49" Type="http://schemas.openxmlformats.org/officeDocument/2006/relationships/hyperlink" Target="http://www.westlaw.com/Find/Default.wl?rs=dfa1.0&amp;vr=2.0&amp;DB=506&amp;FindType=Y&amp;SerialNum=2004738335" TargetMode="External"/><Relationship Id="rId297" Type="http://schemas.openxmlformats.org/officeDocument/2006/relationships/hyperlink" Target="http://www.westlaw.com/Find/Default.wl?rs=dfa1.0&amp;vr=2.0&amp;DB=4637&amp;FindType=Y&amp;SerialNum=2004110687" TargetMode="External"/><Relationship Id="rId298" Type="http://schemas.openxmlformats.org/officeDocument/2006/relationships/hyperlink" Target="http://www.westlaw.com/Find/Default.wl?rs=dfa1.0&amp;vr=2.0&amp;FindType=Y&amp;SerialNum=2004210286" TargetMode="External"/><Relationship Id="rId299" Type="http://schemas.openxmlformats.org/officeDocument/2006/relationships/hyperlink" Target="http://www.westlaw.com/Find/Default.wl?rs=dfa1.0&amp;vr=2.0&amp;FindType=Y&amp;SerialNum=2017128678" TargetMode="External"/><Relationship Id="rId140" Type="http://schemas.openxmlformats.org/officeDocument/2006/relationships/hyperlink" Target="http://www.westlaw.com/Find/Default.wl?rs=dfa1.0&amp;vr=2.0&amp;DB=6538&amp;FindType=Y&amp;SerialNum=2003940076" TargetMode="External"/><Relationship Id="rId141" Type="http://schemas.openxmlformats.org/officeDocument/2006/relationships/hyperlink" Target="http://www.westlaw.com/Find/Default.wl?rs=dfa1.0&amp;vr=2.0&amp;DB=506&amp;FindType=Y&amp;SerialNum=2003930765" TargetMode="External"/><Relationship Id="rId142" Type="http://schemas.openxmlformats.org/officeDocument/2006/relationships/hyperlink" Target="http://www.westlaw.com/Find/Default.wl?rs=dfa1.0&amp;vr=2.0&amp;DB=506&amp;FindType=Y&amp;SerialNum=2003946042" TargetMode="External"/><Relationship Id="rId143" Type="http://schemas.openxmlformats.org/officeDocument/2006/relationships/hyperlink" Target="http://www.westlaw.com/Find/Default.wl?rs=dfa1.0&amp;vr=2.0&amp;DB=506&amp;FindType=Y&amp;SerialNum=2004675911" TargetMode="External"/><Relationship Id="rId144" Type="http://schemas.openxmlformats.org/officeDocument/2006/relationships/hyperlink" Target="http://www.westlaw.com/Find/Default.wl?rs=dfa1.0&amp;vr=2.0&amp;DB=506&amp;FindType=Y&amp;SerialNum=2003928717" TargetMode="External"/><Relationship Id="rId145" Type="http://schemas.openxmlformats.org/officeDocument/2006/relationships/hyperlink" Target="http://www.westlaw.com/Find/Default.wl?rs=dfa1.0&amp;vr=2.0&amp;DB=506&amp;FindType=Y&amp;SerialNum=2003922488" TargetMode="External"/><Relationship Id="rId146" Type="http://schemas.openxmlformats.org/officeDocument/2006/relationships/hyperlink" Target="http://www.westlaw.com/Find/Default.wl?rs=dfa1.0&amp;vr=2.0&amp;DB=506&amp;FindType=Y&amp;SerialNum=2003922859" TargetMode="External"/><Relationship Id="rId147" Type="http://schemas.openxmlformats.org/officeDocument/2006/relationships/hyperlink" Target="http://www.westlaw.com/Find/Default.wl?rs=dfa1.0&amp;vr=2.0&amp;DB=506&amp;FindType=Y&amp;SerialNum=2003913991" TargetMode="External"/><Relationship Id="rId148" Type="http://schemas.openxmlformats.org/officeDocument/2006/relationships/hyperlink" Target="http://www.westlaw.com/Find/Default.wl?rs=dfa1.0&amp;vr=2.0&amp;DB=506&amp;FindType=Y&amp;SerialNum=2003913027" TargetMode="External"/><Relationship Id="rId149" Type="http://schemas.openxmlformats.org/officeDocument/2006/relationships/hyperlink" Target="http://www.westlaw.com/Find/Default.wl?rs=dfa1.0&amp;vr=2.0&amp;DB=506&amp;FindType=Y&amp;SerialNum=2003909978" TargetMode="External"/><Relationship Id="rId230" Type="http://schemas.openxmlformats.org/officeDocument/2006/relationships/hyperlink" Target="http://www.westlaw.com/Find/Default.wl?rs=dfa1.0&amp;vr=2.0&amp;DB=4637&amp;FindType=Y&amp;SerialNum=2004812280" TargetMode="External"/><Relationship Id="rId231" Type="http://schemas.openxmlformats.org/officeDocument/2006/relationships/hyperlink" Target="http://www.westlaw.com/Find/Default.wl?rs=dfa1.0&amp;vr=2.0&amp;DB=4637&amp;FindType=Y&amp;SerialNum=2004659140" TargetMode="External"/><Relationship Id="rId232" Type="http://schemas.openxmlformats.org/officeDocument/2006/relationships/hyperlink" Target="http://www.westlaw.com/Find/Default.wl?rs=dfa1.0&amp;vr=2.0&amp;DB=4637&amp;FindType=Y&amp;SerialNum=2004689419" TargetMode="External"/><Relationship Id="rId233" Type="http://schemas.openxmlformats.org/officeDocument/2006/relationships/hyperlink" Target="http://www.westlaw.com/Find/Default.wl?rs=dfa1.0&amp;vr=2.0&amp;DB=4637&amp;FindType=Y&amp;SerialNum=2004690012" TargetMode="External"/><Relationship Id="rId234" Type="http://schemas.openxmlformats.org/officeDocument/2006/relationships/hyperlink" Target="http://www.westlaw.com/Find/Default.wl?rs=dfa1.0&amp;vr=2.0&amp;FindType=Y&amp;SerialNum=2004721540" TargetMode="External"/><Relationship Id="rId235" Type="http://schemas.openxmlformats.org/officeDocument/2006/relationships/hyperlink" Target="http://www.westlaw.com/Find/Default.wl?rs=dfa1.0&amp;vr=2.0&amp;DB=4637&amp;FindType=Y&amp;SerialNum=2004659148" TargetMode="External"/><Relationship Id="rId236" Type="http://schemas.openxmlformats.org/officeDocument/2006/relationships/hyperlink" Target="http://www.westlaw.com/Find/Default.wl?rs=dfa1.0&amp;vr=2.0&amp;DB=4637&amp;FindType=Y&amp;SerialNum=2004866494" TargetMode="External"/><Relationship Id="rId237" Type="http://schemas.openxmlformats.org/officeDocument/2006/relationships/hyperlink" Target="http://www.westlaw.com/Find/Default.wl?rs=dfa1.0&amp;vr=2.0&amp;FindType=Y&amp;SerialNum=2014608559" TargetMode="External"/><Relationship Id="rId238" Type="http://schemas.openxmlformats.org/officeDocument/2006/relationships/hyperlink" Target="http://www.westlaw.com/Find/Default.wl?rs=dfa1.0&amp;vr=2.0&amp;DB=4637&amp;FindType=Y&amp;SerialNum=2004819779" TargetMode="External"/><Relationship Id="rId239" Type="http://schemas.openxmlformats.org/officeDocument/2006/relationships/hyperlink" Target="http://www.westlaw.com/Find/Default.wl?rs=dfa1.0&amp;vr=2.0&amp;FindType=Y&amp;SerialNum=2004638110" TargetMode="External"/><Relationship Id="rId320" Type="http://schemas.openxmlformats.org/officeDocument/2006/relationships/hyperlink" Target="http://www.westlaw.com/Find/Default.wl?rs=dfa1.0&amp;vr=2.0&amp;DB=4637&amp;FindType=Y&amp;SerialNum=2003848898" TargetMode="External"/><Relationship Id="rId321" Type="http://schemas.openxmlformats.org/officeDocument/2006/relationships/hyperlink" Target="http://www.westlaw.com/Find/Default.wl?rs=dfa1.0&amp;vr=2.0&amp;FindType=Y&amp;SerialNum=2003887309" TargetMode="External"/><Relationship Id="rId322" Type="http://schemas.openxmlformats.org/officeDocument/2006/relationships/hyperlink" Target="http://www.westlaw.com/Find/Default.wl?rs=dfa1.0&amp;vr=2.0&amp;DB=4637&amp;FindType=Y&amp;SerialNum=2003856619" TargetMode="External"/><Relationship Id="rId323" Type="http://schemas.openxmlformats.org/officeDocument/2006/relationships/hyperlink" Target="http://www.westlaw.com/Find/Default.wl?rs=dfa1.0&amp;vr=2.0&amp;DB=4637&amp;FindType=Y&amp;SerialNum=2003850071" TargetMode="External"/><Relationship Id="rId324" Type="http://schemas.openxmlformats.org/officeDocument/2006/relationships/hyperlink" Target="http://www.westlaw.com/Find/Default.wl?rs=dfa1.0&amp;vr=2.0&amp;FindType=Y&amp;SerialNum=2016869269" TargetMode="External"/><Relationship Id="rId325" Type="http://schemas.openxmlformats.org/officeDocument/2006/relationships/hyperlink" Target="http://www.westlaw.com/Find/Default.wl?rs=dfa1.0&amp;vr=2.0&amp;DB=4637&amp;FindType=Y&amp;SerialNum=2003761254" TargetMode="External"/><Relationship Id="rId326" Type="http://schemas.openxmlformats.org/officeDocument/2006/relationships/hyperlink" Target="http://www.westlaw.com/Find/Default.wl?rs=dfa1.0&amp;vr=2.0&amp;FindType=Y&amp;SerialNum=2004223908" TargetMode="External"/><Relationship Id="rId327" Type="http://schemas.openxmlformats.org/officeDocument/2006/relationships/hyperlink" Target="http://www.westlaw.com/Find/Default.wl?rs=dfa1.0&amp;vr=2.0&amp;FindType=Y&amp;SerialNum=2003735655" TargetMode="External"/><Relationship Id="rId328" Type="http://schemas.openxmlformats.org/officeDocument/2006/relationships/hyperlink" Target="http://www.westlaw.com/Find/Default.wl?rs=dfa1.0&amp;vr=2.0&amp;DB=4637&amp;FindType=Y&amp;SerialNum=2003727276" TargetMode="External"/><Relationship Id="rId329" Type="http://schemas.openxmlformats.org/officeDocument/2006/relationships/hyperlink" Target="http://www.westlaw.com/Find/Default.wl?rs=dfa1.0&amp;vr=2.0&amp;DB=4637&amp;FindType=Y&amp;SerialNum=2003737237" TargetMode="External"/><Relationship Id="rId50" Type="http://schemas.openxmlformats.org/officeDocument/2006/relationships/hyperlink" Target="http://www.westlaw.com/Find/Default.wl?rs=dfa1.0&amp;vr=2.0&amp;DB=506&amp;FindType=Y&amp;SerialNum=2004738415" TargetMode="External"/><Relationship Id="rId51" Type="http://schemas.openxmlformats.org/officeDocument/2006/relationships/hyperlink" Target="http://www.westlaw.com/Find/Default.wl?rs=dfa1.0&amp;vr=2.0&amp;DB=506&amp;FindType=Y&amp;SerialNum=2004740946" TargetMode="External"/><Relationship Id="rId52" Type="http://schemas.openxmlformats.org/officeDocument/2006/relationships/hyperlink" Target="http://www.westlaw.com/Find/Default.wl?rs=dfa1.0&amp;vr=2.0&amp;DB=506&amp;FindType=Y&amp;SerialNum=2004670900" TargetMode="External"/><Relationship Id="rId53" Type="http://schemas.openxmlformats.org/officeDocument/2006/relationships/hyperlink" Target="http://www.westlaw.com/Find/Default.wl?rs=dfa1.0&amp;vr=2.0&amp;DB=506&amp;FindType=Y&amp;SerialNum=2004728752" TargetMode="External"/><Relationship Id="rId54" Type="http://schemas.openxmlformats.org/officeDocument/2006/relationships/hyperlink" Target="http://www.westlaw.com/Find/Default.wl?rs=dfa1.0&amp;vr=2.0&amp;DB=506&amp;FindType=Y&amp;SerialNum=2004728869" TargetMode="External"/><Relationship Id="rId55" Type="http://schemas.openxmlformats.org/officeDocument/2006/relationships/hyperlink" Target="http://www.westlaw.com/Find/Default.wl?rs=dfa1.0&amp;vr=2.0&amp;DB=6538&amp;FindType=Y&amp;SerialNum=2004721461" TargetMode="External"/><Relationship Id="rId56" Type="http://schemas.openxmlformats.org/officeDocument/2006/relationships/hyperlink" Target="http://www.westlaw.com/Find/Default.wl?rs=dfa1.0&amp;vr=2.0&amp;DB=506&amp;FindType=Y&amp;SerialNum=2004709220" TargetMode="External"/><Relationship Id="rId57" Type="http://schemas.openxmlformats.org/officeDocument/2006/relationships/hyperlink" Target="http://www.westlaw.com/Find/Default.wl?rs=dfa1.0&amp;vr=2.0&amp;DB=506&amp;FindType=Y&amp;SerialNum=2004689067" TargetMode="External"/><Relationship Id="rId58" Type="http://schemas.openxmlformats.org/officeDocument/2006/relationships/hyperlink" Target="http://www.westlaw.com/Find/Default.wl?rs=dfa1.0&amp;vr=2.0&amp;DB=506&amp;FindType=Y&amp;SerialNum=2004680208" TargetMode="External"/><Relationship Id="rId59" Type="http://schemas.openxmlformats.org/officeDocument/2006/relationships/hyperlink" Target="http://www.westlaw.com/Find/Default.wl?rs=dfa1.0&amp;vr=2.0&amp;DB=506&amp;FindType=Y&amp;SerialNum=2004687564" TargetMode="External"/><Relationship Id="rId150" Type="http://schemas.openxmlformats.org/officeDocument/2006/relationships/hyperlink" Target="http://www.westlaw.com/Find/Default.wl?rs=dfa1.0&amp;vr=2.0&amp;DB=506&amp;FindType=Y&amp;SerialNum=2003902998" TargetMode="External"/><Relationship Id="rId151" Type="http://schemas.openxmlformats.org/officeDocument/2006/relationships/hyperlink" Target="http://www.westlaw.com/Find/Default.wl?rs=dfa1.0&amp;vr=2.0&amp;DB=506&amp;FindType=Y&amp;SerialNum=2003894370" TargetMode="External"/><Relationship Id="rId152" Type="http://schemas.openxmlformats.org/officeDocument/2006/relationships/hyperlink" Target="http://www.westlaw.com/Find/Default.wl?rs=dfa1.0&amp;vr=2.0&amp;DB=613&amp;FindType=Y&amp;SerialNum=2003896485" TargetMode="External"/><Relationship Id="rId153" Type="http://schemas.openxmlformats.org/officeDocument/2006/relationships/hyperlink" Target="http://www.westlaw.com/Find/Default.wl?rs=dfa1.0&amp;vr=2.0&amp;DB=613&amp;FindType=Y&amp;SerialNum=2003929305" TargetMode="External"/><Relationship Id="rId154" Type="http://schemas.openxmlformats.org/officeDocument/2006/relationships/hyperlink" Target="http://www.westlaw.com/Find/Default.wl?rs=dfa1.0&amp;vr=2.0&amp;DB=506&amp;FindType=Y&amp;SerialNum=2003761703" TargetMode="External"/><Relationship Id="rId155" Type="http://schemas.openxmlformats.org/officeDocument/2006/relationships/hyperlink" Target="http://www.westlaw.com/Find/Default.wl?rs=dfa1.0&amp;vr=2.0&amp;DB=506&amp;FindType=Y&amp;SerialNum=2003856808" TargetMode="External"/><Relationship Id="rId156" Type="http://schemas.openxmlformats.org/officeDocument/2006/relationships/hyperlink" Target="http://www.westlaw.com/Find/Default.wl?rs=dfa1.0&amp;vr=2.0&amp;DB=506&amp;FindType=Y&amp;SerialNum=2003824170" TargetMode="External"/><Relationship Id="rId157" Type="http://schemas.openxmlformats.org/officeDocument/2006/relationships/hyperlink" Target="http://www.westlaw.com/Find/Default.wl?rs=dfa1.0&amp;vr=2.0&amp;DB=506&amp;FindType=Y&amp;SerialNum=2003742872" TargetMode="External"/><Relationship Id="rId158" Type="http://schemas.openxmlformats.org/officeDocument/2006/relationships/hyperlink" Target="http://www.westlaw.com/Find/Default.wl?rs=dfa1.0&amp;vr=2.0&amp;DB=506&amp;FindType=Y&amp;SerialNum=2003751738" TargetMode="External"/><Relationship Id="rId159" Type="http://schemas.openxmlformats.org/officeDocument/2006/relationships/hyperlink" Target="http://www.westlaw.com/Find/Default.wl?rs=dfa1.0&amp;vr=2.0&amp;DB=613&amp;FindType=Y&amp;SerialNum=2003741247" TargetMode="External"/><Relationship Id="rId240" Type="http://schemas.openxmlformats.org/officeDocument/2006/relationships/hyperlink" Target="http://www.westlaw.com/Find/Default.wl?rs=dfa1.0&amp;vr=2.0&amp;DB=4637&amp;FindType=Y&amp;SerialNum=2004613075" TargetMode="External"/><Relationship Id="rId241" Type="http://schemas.openxmlformats.org/officeDocument/2006/relationships/hyperlink" Target="http://www.westlaw.com/Find/Default.wl?rs=dfa1.0&amp;vr=2.0&amp;DB=4637&amp;FindType=Y&amp;SerialNum=2004596063" TargetMode="External"/><Relationship Id="rId242" Type="http://schemas.openxmlformats.org/officeDocument/2006/relationships/hyperlink" Target="http://www.westlaw.com/Find/Default.wl?rs=dfa1.0&amp;vr=2.0&amp;DB=4637&amp;FindType=Y&amp;SerialNum=2004609905" TargetMode="External"/><Relationship Id="rId243" Type="http://schemas.openxmlformats.org/officeDocument/2006/relationships/hyperlink" Target="http://www.westlaw.com/Find/Default.wl?rs=dfa1.0&amp;vr=2.0&amp;DB=4637&amp;FindType=Y&amp;SerialNum=2004609877" TargetMode="External"/><Relationship Id="rId244" Type="http://schemas.openxmlformats.org/officeDocument/2006/relationships/hyperlink" Target="http://www.westlaw.com/Find/Default.wl?rs=dfa1.0&amp;vr=2.0&amp;DB=4637&amp;FindType=Y&amp;SerialNum=2006991513" TargetMode="External"/><Relationship Id="rId245" Type="http://schemas.openxmlformats.org/officeDocument/2006/relationships/hyperlink" Target="http://www.westlaw.com/Find/Default.wl?rs=dfa1.0&amp;vr=2.0&amp;DB=4637&amp;FindType=Y&amp;SerialNum=2008640248" TargetMode="External"/><Relationship Id="rId246" Type="http://schemas.openxmlformats.org/officeDocument/2006/relationships/hyperlink" Target="http://www.westlaw.com/Find/Default.wl?rs=dfa1.0&amp;vr=2.0&amp;FindType=Y&amp;SerialNum=2004708959" TargetMode="External"/><Relationship Id="rId247" Type="http://schemas.openxmlformats.org/officeDocument/2006/relationships/hyperlink" Target="http://www.westlaw.com/Find/Default.wl?rs=dfa1.0&amp;vr=2.0&amp;FindType=Y&amp;SerialNum=2010233239" TargetMode="External"/><Relationship Id="rId248" Type="http://schemas.openxmlformats.org/officeDocument/2006/relationships/hyperlink" Target="http://www.westlaw.com/Find/Default.wl?rs=dfa1.0&amp;vr=2.0&amp;FindType=Y&amp;SerialNum=2004534348" TargetMode="External"/><Relationship Id="rId249" Type="http://schemas.openxmlformats.org/officeDocument/2006/relationships/hyperlink" Target="http://www.westlaw.com/Find/Default.wl?rs=dfa1.0&amp;vr=2.0&amp;FindType=Y&amp;SerialNum=2004540293" TargetMode="External"/><Relationship Id="rId330" Type="http://schemas.openxmlformats.org/officeDocument/2006/relationships/hyperlink" Target="http://www.westlaw.com/Find/Default.wl?rs=dfa1.0&amp;vr=2.0&amp;DB=4637&amp;FindType=Y&amp;SerialNum=2003703888" TargetMode="External"/><Relationship Id="rId331" Type="http://schemas.openxmlformats.org/officeDocument/2006/relationships/hyperlink" Target="http://www.westlaw.com/Find/Default.wl?rs=dfa1.0&amp;vr=2.0&amp;DB=4637&amp;FindType=Y&amp;SerialNum=2003710277" TargetMode="External"/><Relationship Id="rId332" Type="http://schemas.openxmlformats.org/officeDocument/2006/relationships/hyperlink" Target="http://www.westlaw.com/Find/Default.wl?rs=dfa1.0&amp;vr=2.0&amp;FindType=Y&amp;SerialNum=2003696749" TargetMode="External"/><Relationship Id="rId333" Type="http://schemas.openxmlformats.org/officeDocument/2006/relationships/hyperlink" Target="http://www.westlaw.com/Find/Default.wl?rs=dfa1.0&amp;vr=2.0&amp;FindType=Y&amp;SerialNum=2003691919" TargetMode="External"/><Relationship Id="rId334" Type="http://schemas.openxmlformats.org/officeDocument/2006/relationships/hyperlink" Target="http://www.westlaw.com/Find/Default.wl?rs=dfa1.0&amp;vr=2.0&amp;FindType=Y&amp;SerialNum=2003738491" TargetMode="External"/><Relationship Id="rId335" Type="http://schemas.openxmlformats.org/officeDocument/2006/relationships/hyperlink" Target="http://www.westlaw.com/Find/Default.wl?rs=dfa1.0&amp;vr=2.0&amp;FindType=Y&amp;SerialNum=2004178146" TargetMode="External"/><Relationship Id="rId336" Type="http://schemas.openxmlformats.org/officeDocument/2006/relationships/hyperlink" Target="http://www.westlaw.com/Find/Default.wl?rs=dfa1.0&amp;vr=2.0&amp;DB=509&amp;FindType=Y&amp;SerialNum=2004779846" TargetMode="External"/><Relationship Id="rId337" Type="http://schemas.openxmlformats.org/officeDocument/2006/relationships/hyperlink" Target="http://www.westlaw.com/Find/Default.wl?rs=dfa1.0&amp;vr=2.0&amp;DB=780&amp;FindType=Y&amp;SerialNum=2005123746" TargetMode="External"/><Relationship Id="rId338" Type="http://schemas.openxmlformats.org/officeDocument/2006/relationships/hyperlink" Target="http://www.westlaw.com/Find/Default.wl?rs=dfa1.0&amp;vr=2.0&amp;DB=780&amp;FindType=Y&amp;SerialNum=2004365768" TargetMode="External"/><Relationship Id="rId339" Type="http://schemas.openxmlformats.org/officeDocument/2006/relationships/hyperlink" Target="http://www.westlaw.com/Find/Default.wl?rs=dfa1.0&amp;vr=2.0&amp;DB=780&amp;FindType=Y&amp;SerialNum=2003384396" TargetMode="External"/><Relationship Id="rId60" Type="http://schemas.openxmlformats.org/officeDocument/2006/relationships/hyperlink" Target="http://www.westlaw.com/Find/Default.wl?rs=dfa1.0&amp;vr=2.0&amp;DB=506&amp;FindType=Y&amp;SerialNum=2004692509" TargetMode="External"/><Relationship Id="rId61" Type="http://schemas.openxmlformats.org/officeDocument/2006/relationships/hyperlink" Target="http://www.westlaw.com/Find/Default.wl?rs=dfa1.0&amp;vr=2.0&amp;DB=506&amp;FindType=Y&amp;SerialNum=2004646968" TargetMode="External"/><Relationship Id="rId62" Type="http://schemas.openxmlformats.org/officeDocument/2006/relationships/hyperlink" Target="http://www.westlaw.com/Find/Default.wl?rs=dfa1.0&amp;vr=2.0&amp;DB=506&amp;FindType=Y&amp;SerialNum=2004676491" TargetMode="External"/><Relationship Id="rId63" Type="http://schemas.openxmlformats.org/officeDocument/2006/relationships/hyperlink" Target="http://www.westlaw.com/Find/Default.wl?rs=dfa1.0&amp;vr=2.0&amp;DB=506&amp;FindType=Y&amp;SerialNum=2004671733" TargetMode="External"/><Relationship Id="rId64" Type="http://schemas.openxmlformats.org/officeDocument/2006/relationships/hyperlink" Target="http://www.westlaw.com/Find/Default.wl?rs=dfa1.0&amp;vr=2.0&amp;DB=506&amp;FindType=Y&amp;SerialNum=2004663515" TargetMode="External"/><Relationship Id="rId65" Type="http://schemas.openxmlformats.org/officeDocument/2006/relationships/hyperlink" Target="http://www.westlaw.com/Find/Default.wl?rs=dfa1.0&amp;vr=2.0&amp;DB=506&amp;FindType=Y&amp;SerialNum=2004656803" TargetMode="External"/><Relationship Id="rId66" Type="http://schemas.openxmlformats.org/officeDocument/2006/relationships/hyperlink" Target="http://www.westlaw.com/Find/Default.wl?rs=dfa1.0&amp;vr=2.0&amp;DB=506&amp;FindType=Y&amp;SerialNum=2004657033" TargetMode="External"/><Relationship Id="rId67" Type="http://schemas.openxmlformats.org/officeDocument/2006/relationships/hyperlink" Target="http://www.westlaw.com/Find/Default.wl?rs=dfa1.0&amp;vr=2.0&amp;DB=506&amp;FindType=Y&amp;SerialNum=2004656571" TargetMode="External"/><Relationship Id="rId68" Type="http://schemas.openxmlformats.org/officeDocument/2006/relationships/hyperlink" Target="http://www.westlaw.com/Find/Default.wl?rs=dfa1.0&amp;vr=2.0&amp;DB=506&amp;FindType=Y&amp;SerialNum=2004646080" TargetMode="External"/><Relationship Id="rId69" Type="http://schemas.openxmlformats.org/officeDocument/2006/relationships/hyperlink" Target="http://www.westlaw.com/Find/Default.wl?rs=dfa1.0&amp;vr=2.0&amp;DB=506&amp;FindType=Y&amp;SerialNum=2004646727" TargetMode="External"/><Relationship Id="rId160" Type="http://schemas.openxmlformats.org/officeDocument/2006/relationships/hyperlink" Target="http://www.westlaw.com/Find/Default.wl?rs=dfa1.0&amp;vr=2.0&amp;DB=613&amp;FindType=Y&amp;SerialNum=2003753364" TargetMode="External"/><Relationship Id="rId161" Type="http://schemas.openxmlformats.org/officeDocument/2006/relationships/hyperlink" Target="http://www.westlaw.com/Find/Default.wl?rs=dfa1.0&amp;vr=2.0&amp;DB=506&amp;FindType=Y&amp;SerialNum=2003696940" TargetMode="External"/><Relationship Id="rId162" Type="http://schemas.openxmlformats.org/officeDocument/2006/relationships/hyperlink" Target="http://www.westlaw.com/Find/Default.wl?rs=dfa1.0&amp;vr=2.0&amp;DB=506&amp;FindType=Y&amp;SerialNum=2003728895" TargetMode="External"/><Relationship Id="rId163" Type="http://schemas.openxmlformats.org/officeDocument/2006/relationships/hyperlink" Target="http://www.westlaw.com/Find/Default.wl?rs=dfa1.0&amp;vr=2.0&amp;DB=506&amp;FindType=Y&amp;SerialNum=2003728905" TargetMode="External"/><Relationship Id="rId164" Type="http://schemas.openxmlformats.org/officeDocument/2006/relationships/hyperlink" Target="http://www.westlaw.com/Find/Default.wl?rs=dfa1.0&amp;vr=2.0&amp;DB=506&amp;FindType=Y&amp;SerialNum=2003716639" TargetMode="External"/><Relationship Id="rId165" Type="http://schemas.openxmlformats.org/officeDocument/2006/relationships/hyperlink" Target="http://www.westlaw.com/Find/Default.wl?rs=dfa1.0&amp;vr=2.0&amp;DB=506&amp;FindType=Y&amp;SerialNum=2003710046" TargetMode="External"/><Relationship Id="rId166" Type="http://schemas.openxmlformats.org/officeDocument/2006/relationships/hyperlink" Target="http://www.westlaw.com/Find/Default.wl?rs=dfa1.0&amp;vr=2.0&amp;DB=506&amp;FindType=Y&amp;SerialNum=2003711049" TargetMode="External"/><Relationship Id="rId167" Type="http://schemas.openxmlformats.org/officeDocument/2006/relationships/hyperlink" Target="http://www.westlaw.com/Find/Default.wl?rs=dfa1.0&amp;vr=2.0&amp;DB=506&amp;FindType=Y&amp;SerialNum=2003708942" TargetMode="External"/><Relationship Id="rId168" Type="http://schemas.openxmlformats.org/officeDocument/2006/relationships/hyperlink" Target="http://www.westlaw.com/Find/Default.wl?rs=dfa1.0&amp;vr=2.0&amp;DB=506&amp;FindType=Y&amp;SerialNum=2003703751" TargetMode="External"/><Relationship Id="rId169" Type="http://schemas.openxmlformats.org/officeDocument/2006/relationships/hyperlink" Target="http://www.westlaw.com/Find/Default.wl?rs=dfa1.0&amp;vr=2.0&amp;DB=506&amp;FindType=Y&amp;SerialNum=2003703845" TargetMode="External"/><Relationship Id="rId250" Type="http://schemas.openxmlformats.org/officeDocument/2006/relationships/hyperlink" Target="http://www.westlaw.com/Find/Default.wl?rs=dfa1.0&amp;vr=2.0&amp;DB=4637&amp;FindType=Y&amp;SerialNum=2004524251" TargetMode="External"/><Relationship Id="rId251" Type="http://schemas.openxmlformats.org/officeDocument/2006/relationships/hyperlink" Target="http://www.westlaw.com/Find/Default.wl?rs=dfa1.0&amp;vr=2.0&amp;FindType=Y&amp;SerialNum=2004515431" TargetMode="External"/><Relationship Id="rId252" Type="http://schemas.openxmlformats.org/officeDocument/2006/relationships/hyperlink" Target="http://www.westlaw.com/Find/Default.wl?rs=dfa1.0&amp;vr=2.0&amp;FindType=Y&amp;SerialNum=2004522692" TargetMode="External"/><Relationship Id="rId253" Type="http://schemas.openxmlformats.org/officeDocument/2006/relationships/hyperlink" Target="http://www.westlaw.com/Find/Default.wl?rs=dfa1.0&amp;vr=2.0&amp;FindType=Y&amp;SerialNum=2004516889" TargetMode="External"/><Relationship Id="rId254" Type="http://schemas.openxmlformats.org/officeDocument/2006/relationships/hyperlink" Target="http://www.westlaw.com/Find/Default.wl?rs=dfa1.0&amp;vr=2.0&amp;FindType=Y&amp;SerialNum=2004502310" TargetMode="External"/><Relationship Id="rId255" Type="http://schemas.openxmlformats.org/officeDocument/2006/relationships/hyperlink" Target="http://www.westlaw.com/Find/Default.wl?rs=dfa1.0&amp;vr=2.0&amp;DB=463&amp;FindType=Y&amp;SerialNum=2004462781" TargetMode="External"/><Relationship Id="rId256" Type="http://schemas.openxmlformats.org/officeDocument/2006/relationships/hyperlink" Target="http://www.westlaw.com/Find/Default.wl?rs=dfa1.0&amp;vr=2.0&amp;DB=164&amp;FindType=Y&amp;SerialNum=2004426192" TargetMode="External"/><Relationship Id="rId257" Type="http://schemas.openxmlformats.org/officeDocument/2006/relationships/hyperlink" Target="http://www.westlaw.com/Find/Default.wl?rs=dfa1.0&amp;vr=2.0&amp;DB=4637&amp;FindType=Y&amp;SerialNum=2004462778" TargetMode="External"/><Relationship Id="rId258" Type="http://schemas.openxmlformats.org/officeDocument/2006/relationships/hyperlink" Target="http://www.westlaw.com/Find/Default.wl?rs=dfa1.0&amp;vr=2.0&amp;DB=870&amp;FindType=Y&amp;SerialNum=2004414359" TargetMode="External"/><Relationship Id="rId259" Type="http://schemas.openxmlformats.org/officeDocument/2006/relationships/hyperlink" Target="http://www.westlaw.com/Find/Default.wl?rs=dfa1.0&amp;vr=2.0&amp;FindType=Y&amp;SerialNum=2004384235" TargetMode="External"/><Relationship Id="rId340" Type="http://schemas.openxmlformats.org/officeDocument/2006/relationships/hyperlink" Target="http://www.westlaw.com/Find/Default.wl?rs=dfa1.0&amp;vr=2.0&amp;DB=780&amp;FindType=Y&amp;SerialNum=2004229788" TargetMode="External"/><Relationship Id="rId100" Type="http://schemas.openxmlformats.org/officeDocument/2006/relationships/hyperlink" Target="http://www.westlaw.com/Find/Default.wl?rs=dfa1.0&amp;vr=2.0&amp;DB=506&amp;FindType=Y&amp;SerialNum=2004327341" TargetMode="External"/><Relationship Id="rId101" Type="http://schemas.openxmlformats.org/officeDocument/2006/relationships/hyperlink" Target="http://www.westlaw.com/Find/Default.wl?rs=dfa1.0&amp;vr=2.0&amp;DB=506&amp;FindType=Y&amp;SerialNum=2004301842" TargetMode="External"/><Relationship Id="rId102" Type="http://schemas.openxmlformats.org/officeDocument/2006/relationships/hyperlink" Target="http://www.westlaw.com/Find/Default.wl?rs=dfa1.0&amp;vr=2.0&amp;DB=506&amp;FindType=Y&amp;SerialNum=2004301880" TargetMode="External"/><Relationship Id="rId103" Type="http://schemas.openxmlformats.org/officeDocument/2006/relationships/hyperlink" Target="http://www.westlaw.com/Find/Default.wl?rs=dfa1.0&amp;vr=2.0&amp;DB=6538&amp;FindType=Y&amp;SerialNum=2004296145" TargetMode="External"/><Relationship Id="rId104" Type="http://schemas.openxmlformats.org/officeDocument/2006/relationships/hyperlink" Target="http://www.westlaw.com/Find/Default.wl?rs=dfa1.0&amp;vr=2.0&amp;DB=506&amp;FindType=Y&amp;SerialNum=2004252079" TargetMode="External"/><Relationship Id="rId105" Type="http://schemas.openxmlformats.org/officeDocument/2006/relationships/hyperlink" Target="http://www.westlaw.com/Find/Default.wl?rs=dfa1.0&amp;vr=2.0&amp;DB=613&amp;FindType=Y&amp;SerialNum=2004293183" TargetMode="External"/></Relationships>
</file>

<file path=xl/worksheets/_rels/sheet26.xml.rels><?xml version="1.0" encoding="UTF-8" standalone="yes"?>
<Relationships xmlns="http://schemas.openxmlformats.org/package/2006/relationships"><Relationship Id="rId20" Type="http://schemas.openxmlformats.org/officeDocument/2006/relationships/hyperlink" Target="http://www.westlaw.com/Find/Default.wl?rs=dfa1.0&amp;vr=2.0&amp;DB=780&amp;FindType=Y&amp;SerialNum=2006397529" TargetMode="External"/><Relationship Id="rId21" Type="http://schemas.openxmlformats.org/officeDocument/2006/relationships/hyperlink" Target="http://www.westlaw.com/Find/Default.wl?rs=dfa1.0&amp;vr=2.0&amp;DB=780&amp;FindType=Y&amp;SerialNum=2006365340" TargetMode="External"/><Relationship Id="rId22" Type="http://schemas.openxmlformats.org/officeDocument/2006/relationships/hyperlink" Target="http://www.westlaw.com/Find/Default.wl?rs=dfa1.0&amp;vr=2.0&amp;DB=780&amp;FindType=Y&amp;SerialNum=2006365365" TargetMode="External"/><Relationship Id="rId23" Type="http://schemas.openxmlformats.org/officeDocument/2006/relationships/hyperlink" Target="http://www.westlaw.com/Find/Default.wl?rs=dfa1.0&amp;vr=2.0&amp;DB=780&amp;FindType=Y&amp;SerialNum=2006315882" TargetMode="External"/><Relationship Id="rId24" Type="http://schemas.openxmlformats.org/officeDocument/2006/relationships/hyperlink" Target="http://www.westlaw.com/Find/Default.wl?rs=dfa1.0&amp;vr=2.0&amp;DB=780&amp;FindType=Y&amp;SerialNum=2006291904" TargetMode="External"/><Relationship Id="rId25" Type="http://schemas.openxmlformats.org/officeDocument/2006/relationships/hyperlink" Target="http://www.westlaw.com/Find/Default.wl?rs=dfa1.0&amp;vr=2.0&amp;DB=780&amp;FindType=Y&amp;SerialNum=2006291922" TargetMode="External"/><Relationship Id="rId26" Type="http://schemas.openxmlformats.org/officeDocument/2006/relationships/hyperlink" Target="http://www.westlaw.com/Find/Default.wl?rs=dfa1.0&amp;vr=2.0&amp;DB=780&amp;FindType=Y&amp;SerialNum=2006263189" TargetMode="External"/><Relationship Id="rId27" Type="http://schemas.openxmlformats.org/officeDocument/2006/relationships/hyperlink" Target="http://www.westlaw.com/Find/Default.wl?rs=dfa1.0&amp;vr=2.0&amp;DB=780&amp;FindType=Y&amp;SerialNum=2005966554" TargetMode="External"/><Relationship Id="rId28" Type="http://schemas.openxmlformats.org/officeDocument/2006/relationships/hyperlink" Target="http://www.westlaw.com/Find/Default.wl?rs=dfa1.0&amp;vr=2.0&amp;DB=780&amp;FindType=Y&amp;SerialNum=2005966569" TargetMode="External"/><Relationship Id="rId29" Type="http://schemas.openxmlformats.org/officeDocument/2006/relationships/hyperlink" Target="http://www.westlaw.com/Find/Default.wl?rs=dfa1.0&amp;vr=2.0&amp;DB=780&amp;FindType=Y&amp;SerialNum=2005746170" TargetMode="External"/><Relationship Id="rId170" Type="http://schemas.openxmlformats.org/officeDocument/2006/relationships/hyperlink" Target="http://www.westlaw.com/Find/Default.wl?rs=dfa1.0&amp;vr=2.0&amp;DB=506&amp;FindType=Y&amp;SerialNum=2005828696" TargetMode="External"/><Relationship Id="rId171" Type="http://schemas.openxmlformats.org/officeDocument/2006/relationships/hyperlink" Target="http://www.westlaw.com/Find/Default.wl?rs=dfa1.0&amp;vr=2.0&amp;DB=506&amp;FindType=Y&amp;SerialNum=2005818970" TargetMode="External"/><Relationship Id="rId172" Type="http://schemas.openxmlformats.org/officeDocument/2006/relationships/hyperlink" Target="http://www.westlaw.com/Find/Default.wl?rs=dfa1.0&amp;vr=2.0&amp;DB=506&amp;FindType=Y&amp;SerialNum=2005810812" TargetMode="External"/><Relationship Id="rId173" Type="http://schemas.openxmlformats.org/officeDocument/2006/relationships/hyperlink" Target="http://www.westlaw.com/Find/Default.wl?rs=dfa1.0&amp;vr=2.0&amp;DB=506&amp;FindType=Y&amp;SerialNum=2005791025" TargetMode="External"/><Relationship Id="rId174" Type="http://schemas.openxmlformats.org/officeDocument/2006/relationships/hyperlink" Target="http://www.westlaw.com/Find/Default.wl?rs=dfa1.0&amp;vr=2.0&amp;DB=506&amp;FindType=Y&amp;SerialNum=2005789160" TargetMode="External"/><Relationship Id="rId175" Type="http://schemas.openxmlformats.org/officeDocument/2006/relationships/hyperlink" Target="http://www.westlaw.com/Find/Default.wl?rs=dfa1.0&amp;vr=2.0&amp;DB=506&amp;FindType=Y&amp;SerialNum=2005746196" TargetMode="External"/><Relationship Id="rId176" Type="http://schemas.openxmlformats.org/officeDocument/2006/relationships/hyperlink" Target="http://www.westlaw.com/Find/Default.wl?rs=dfa1.0&amp;vr=2.0&amp;DB=506&amp;FindType=Y&amp;SerialNum=2005737082" TargetMode="External"/><Relationship Id="rId177" Type="http://schemas.openxmlformats.org/officeDocument/2006/relationships/hyperlink" Target="http://www.westlaw.com/Find/Default.wl?rs=dfa1.0&amp;vr=2.0&amp;DB=506&amp;FindType=Y&amp;SerialNum=2005721498" TargetMode="External"/><Relationship Id="rId178" Type="http://schemas.openxmlformats.org/officeDocument/2006/relationships/hyperlink" Target="http://www.westlaw.com/Find/Default.wl?rs=dfa1.0&amp;vr=2.0&amp;DB=1538&amp;FindType=Y&amp;SerialNum=2005709086" TargetMode="External"/><Relationship Id="rId179" Type="http://schemas.openxmlformats.org/officeDocument/2006/relationships/hyperlink" Target="http://www.westlaw.com/Find/Default.wl?rs=dfa1.0&amp;vr=2.0&amp;DB=506&amp;FindType=Y&amp;SerialNum=2005671727" TargetMode="External"/><Relationship Id="rId230" Type="http://schemas.openxmlformats.org/officeDocument/2006/relationships/hyperlink" Target="http://www.westlaw.com/Find/Default.wl?rs=dfa1.0&amp;vr=2.0&amp;FindType=Y&amp;SerialNum=2007214120" TargetMode="External"/><Relationship Id="rId231" Type="http://schemas.openxmlformats.org/officeDocument/2006/relationships/hyperlink" Target="http://www.westlaw.com/Find/Default.wl?rs=dfa1.0&amp;vr=2.0&amp;FindType=Y&amp;SerialNum=2007189697" TargetMode="External"/><Relationship Id="rId232" Type="http://schemas.openxmlformats.org/officeDocument/2006/relationships/hyperlink" Target="http://www.westlaw.com/Find/Default.wl?rs=dfa1.0&amp;vr=2.0&amp;FindType=Y&amp;SerialNum=2010638447" TargetMode="External"/><Relationship Id="rId233" Type="http://schemas.openxmlformats.org/officeDocument/2006/relationships/hyperlink" Target="http://www.westlaw.com/Find/Default.wl?rs=dfa1.0&amp;vr=2.0&amp;FindType=Y&amp;SerialNum=2007167609" TargetMode="External"/><Relationship Id="rId234" Type="http://schemas.openxmlformats.org/officeDocument/2006/relationships/hyperlink" Target="http://www.westlaw.com/Find/Default.wl?rs=dfa1.0&amp;vr=2.0&amp;FindType=Y&amp;SerialNum=2007175029" TargetMode="External"/><Relationship Id="rId235" Type="http://schemas.openxmlformats.org/officeDocument/2006/relationships/hyperlink" Target="http://www.westlaw.com/Find/Default.wl?rs=dfa1.0&amp;vr=2.0&amp;DB=344&amp;FindType=Y&amp;SerialNum=2007143004" TargetMode="External"/><Relationship Id="rId236" Type="http://schemas.openxmlformats.org/officeDocument/2006/relationships/hyperlink" Target="http://www.westlaw.com/Find/Default.wl?rs=dfa1.0&amp;vr=2.0&amp;DB=4637&amp;FindType=Y&amp;SerialNum=2007410104" TargetMode="External"/><Relationship Id="rId237" Type="http://schemas.openxmlformats.org/officeDocument/2006/relationships/hyperlink" Target="http://www.westlaw.com/Find/Default.wl?rs=dfa1.0&amp;vr=2.0&amp;DB=1538&amp;FindType=Y&amp;SerialNum=2007134191" TargetMode="External"/><Relationship Id="rId238" Type="http://schemas.openxmlformats.org/officeDocument/2006/relationships/hyperlink" Target="http://www.westlaw.com/Find/Default.wl?rs=dfa1.0&amp;vr=2.0&amp;FindType=Y&amp;SerialNum=2007133393" TargetMode="External"/><Relationship Id="rId239" Type="http://schemas.openxmlformats.org/officeDocument/2006/relationships/hyperlink" Target="http://www.westlaw.com/Find/Default.wl?rs=dfa1.0&amp;vr=2.0&amp;DB=4637&amp;FindType=Y&amp;SerialNum=2007136619" TargetMode="External"/><Relationship Id="rId30" Type="http://schemas.openxmlformats.org/officeDocument/2006/relationships/hyperlink" Target="http://www.westlaw.com/Find/Default.wl?rs=dfa1.0&amp;vr=2.0&amp;DB=780&amp;FindType=Y&amp;SerialNum=2005698233" TargetMode="External"/><Relationship Id="rId31" Type="http://schemas.openxmlformats.org/officeDocument/2006/relationships/hyperlink" Target="http://www.westlaw.com/Find/Default.wl?rs=dfa1.0&amp;vr=2.0&amp;DB=780&amp;FindType=Y&amp;SerialNum=2005496714" TargetMode="External"/><Relationship Id="rId32" Type="http://schemas.openxmlformats.org/officeDocument/2006/relationships/hyperlink" Target="http://www.westlaw.com/Find/Default.wl?rs=dfa1.0&amp;vr=2.0&amp;DB=506&amp;FindType=Y&amp;SerialNum=2007389515" TargetMode="External"/><Relationship Id="rId33" Type="http://schemas.openxmlformats.org/officeDocument/2006/relationships/hyperlink" Target="http://www.westlaw.com/Find/Default.wl?rs=dfa1.0&amp;vr=2.0&amp;DB=506&amp;FindType=Y&amp;SerialNum=2007357913" TargetMode="External"/><Relationship Id="rId34" Type="http://schemas.openxmlformats.org/officeDocument/2006/relationships/hyperlink" Target="http://www.westlaw.com/Find/Default.wl?rs=dfa1.0&amp;vr=2.0&amp;DB=506&amp;FindType=Y&amp;SerialNum=2007342040" TargetMode="External"/><Relationship Id="rId35" Type="http://schemas.openxmlformats.org/officeDocument/2006/relationships/hyperlink" Target="http://www.westlaw.com/Find/Default.wl?rs=dfa1.0&amp;vr=2.0&amp;DB=613&amp;FindType=Y&amp;SerialNum=2007326984" TargetMode="External"/><Relationship Id="rId36" Type="http://schemas.openxmlformats.org/officeDocument/2006/relationships/hyperlink" Target="http://www.westlaw.com/Find/Default.wl?rs=dfa1.0&amp;vr=2.0&amp;DB=506&amp;FindType=Y&amp;SerialNum=2007287277" TargetMode="External"/><Relationship Id="rId37" Type="http://schemas.openxmlformats.org/officeDocument/2006/relationships/hyperlink" Target="http://www.westlaw.com/Find/Default.wl?rs=dfa1.0&amp;vr=2.0&amp;DB=506&amp;FindType=Y&amp;SerialNum=2007275649" TargetMode="External"/><Relationship Id="rId38" Type="http://schemas.openxmlformats.org/officeDocument/2006/relationships/hyperlink" Target="http://www.westlaw.com/Find/Default.wl?rs=dfa1.0&amp;vr=2.0&amp;DB=506&amp;FindType=Y&amp;SerialNum=2007276722" TargetMode="External"/><Relationship Id="rId39" Type="http://schemas.openxmlformats.org/officeDocument/2006/relationships/hyperlink" Target="http://www.westlaw.com/Find/Default.wl?rs=dfa1.0&amp;vr=2.0&amp;DB=506&amp;FindType=Y&amp;SerialNum=2007278016" TargetMode="External"/><Relationship Id="rId180" Type="http://schemas.openxmlformats.org/officeDocument/2006/relationships/hyperlink" Target="http://www.westlaw.com/Find/Default.wl?rs=dfa1.0&amp;vr=2.0&amp;DB=506&amp;FindType=Y&amp;SerialNum=2005672671" TargetMode="External"/><Relationship Id="rId181" Type="http://schemas.openxmlformats.org/officeDocument/2006/relationships/hyperlink" Target="http://www.westlaw.com/Find/Default.wl?rs=dfa1.0&amp;vr=2.0&amp;DB=506&amp;FindType=Y&amp;SerialNum=2005615544" TargetMode="External"/><Relationship Id="rId182" Type="http://schemas.openxmlformats.org/officeDocument/2006/relationships/hyperlink" Target="http://www.westlaw.com/Find/Default.wl?rs=dfa1.0&amp;vr=2.0&amp;DB=613&amp;FindType=Y&amp;SerialNum=2005662097" TargetMode="External"/><Relationship Id="rId183" Type="http://schemas.openxmlformats.org/officeDocument/2006/relationships/hyperlink" Target="http://www.westlaw.com/Find/Default.wl?rs=dfa1.0&amp;vr=2.0&amp;DB=506&amp;FindType=Y&amp;SerialNum=2005599806" TargetMode="External"/><Relationship Id="rId184" Type="http://schemas.openxmlformats.org/officeDocument/2006/relationships/hyperlink" Target="http://www.westlaw.com/Find/Default.wl?rs=dfa1.0&amp;vr=2.0&amp;DB=506&amp;FindType=Y&amp;SerialNum=2005582159" TargetMode="External"/><Relationship Id="rId185" Type="http://schemas.openxmlformats.org/officeDocument/2006/relationships/hyperlink" Target="http://www.westlaw.com/Find/Default.wl?rs=dfa1.0&amp;vr=2.0&amp;DB=506&amp;FindType=Y&amp;SerialNum=2005507577" TargetMode="External"/><Relationship Id="rId186" Type="http://schemas.openxmlformats.org/officeDocument/2006/relationships/hyperlink" Target="http://www.westlaw.com/Find/Default.wl?rs=dfa1.0&amp;vr=2.0&amp;DB=506&amp;FindType=Y&amp;SerialNum=2005466057" TargetMode="External"/><Relationship Id="rId187" Type="http://schemas.openxmlformats.org/officeDocument/2006/relationships/hyperlink" Target="http://www.westlaw.com/Find/Default.wl?rs=dfa1.0&amp;vr=2.0&amp;DB=506&amp;FindType=Y&amp;SerialNum=2005468016" TargetMode="External"/><Relationship Id="rId188" Type="http://schemas.openxmlformats.org/officeDocument/2006/relationships/hyperlink" Target="http://www.westlaw.com/Find/Default.wl?rs=dfa1.0&amp;vr=2.0&amp;DB=506&amp;FindType=Y&amp;SerialNum=2005453774" TargetMode="External"/><Relationship Id="rId189" Type="http://schemas.openxmlformats.org/officeDocument/2006/relationships/hyperlink" Target="http://www.westlaw.com/Find/Default.wl?rs=dfa1.0&amp;vr=2.0&amp;DB=506&amp;FindType=Y&amp;SerialNum=2005435805" TargetMode="External"/><Relationship Id="rId240" Type="http://schemas.openxmlformats.org/officeDocument/2006/relationships/hyperlink" Target="http://www.westlaw.com/Find/Default.wl?rs=dfa1.0&amp;vr=2.0&amp;FindType=Y&amp;SerialNum=2007111649" TargetMode="External"/><Relationship Id="rId241" Type="http://schemas.openxmlformats.org/officeDocument/2006/relationships/hyperlink" Target="http://www.westlaw.com/Find/Default.wl?rs=dfa1.0&amp;vr=2.0&amp;FindType=Y&amp;SerialNum=2007132626" TargetMode="External"/><Relationship Id="rId242" Type="http://schemas.openxmlformats.org/officeDocument/2006/relationships/hyperlink" Target="http://www.westlaw.com/Find/Default.wl?rs=dfa1.0&amp;vr=2.0&amp;DB=4637&amp;FindType=Y&amp;SerialNum=2007068188" TargetMode="External"/><Relationship Id="rId243" Type="http://schemas.openxmlformats.org/officeDocument/2006/relationships/hyperlink" Target="http://www.westlaw.com/Find/Default.wl?rs=dfa1.0&amp;vr=2.0&amp;DB=1538&amp;FindType=Y&amp;SerialNum=2007063344" TargetMode="External"/><Relationship Id="rId244" Type="http://schemas.openxmlformats.org/officeDocument/2006/relationships/hyperlink" Target="http://www.westlaw.com/Find/Default.wl?rs=dfa1.0&amp;vr=2.0&amp;DB=1538&amp;FindType=Y&amp;SerialNum=2007063405" TargetMode="External"/><Relationship Id="rId245" Type="http://schemas.openxmlformats.org/officeDocument/2006/relationships/hyperlink" Target="http://www.westlaw.com/Find/Default.wl?rs=dfa1.0&amp;vr=2.0&amp;FindType=Y&amp;SerialNum=2007066787" TargetMode="External"/><Relationship Id="rId246" Type="http://schemas.openxmlformats.org/officeDocument/2006/relationships/hyperlink" Target="http://www.westlaw.com/Find/Default.wl?rs=dfa1.0&amp;vr=2.0&amp;DB=4637&amp;FindType=Y&amp;SerialNum=2007255984" TargetMode="External"/><Relationship Id="rId247" Type="http://schemas.openxmlformats.org/officeDocument/2006/relationships/hyperlink" Target="http://www.westlaw.com/Find/Default.wl?rs=dfa1.0&amp;vr=2.0&amp;DB=4637&amp;FindType=Y&amp;SerialNum=2007061102" TargetMode="External"/><Relationship Id="rId248" Type="http://schemas.openxmlformats.org/officeDocument/2006/relationships/hyperlink" Target="http://www.westlaw.com/Find/Default.wl?rs=dfa1.0&amp;vr=2.0&amp;FindType=Y&amp;SerialNum=2007062278" TargetMode="External"/><Relationship Id="rId249" Type="http://schemas.openxmlformats.org/officeDocument/2006/relationships/hyperlink" Target="http://www.westlaw.com/Find/Default.wl?rs=dfa1.0&amp;vr=2.0&amp;DB=4637&amp;FindType=Y&amp;SerialNum=2007064161" TargetMode="External"/><Relationship Id="rId300" Type="http://schemas.openxmlformats.org/officeDocument/2006/relationships/hyperlink" Target="http://www.westlaw.com/Find/Default.wl?rs=dfa1.0&amp;vr=2.0&amp;FindType=Y&amp;SerialNum=2006587895" TargetMode="External"/><Relationship Id="rId301" Type="http://schemas.openxmlformats.org/officeDocument/2006/relationships/hyperlink" Target="http://www.westlaw.com/Find/Default.wl?rs=dfa1.0&amp;vr=2.0&amp;FindType=Y&amp;SerialNum=2006567361" TargetMode="External"/><Relationship Id="rId302" Type="http://schemas.openxmlformats.org/officeDocument/2006/relationships/hyperlink" Target="http://www.westlaw.com/Find/Default.wl?rs=dfa1.0&amp;vr=2.0&amp;FindType=Y&amp;SerialNum=2006656913" TargetMode="External"/><Relationship Id="rId303" Type="http://schemas.openxmlformats.org/officeDocument/2006/relationships/hyperlink" Target="http://www.westlaw.com/Find/Default.wl?rs=dfa1.0&amp;vr=2.0&amp;FindType=Y&amp;SerialNum=2006567531" TargetMode="External"/><Relationship Id="rId304" Type="http://schemas.openxmlformats.org/officeDocument/2006/relationships/hyperlink" Target="http://www.westlaw.com/Find/Default.wl?rs=dfa1.0&amp;vr=2.0&amp;FindType=Y&amp;SerialNum=2006538509" TargetMode="External"/><Relationship Id="rId305" Type="http://schemas.openxmlformats.org/officeDocument/2006/relationships/hyperlink" Target="http://www.westlaw.com/Find/Default.wl?rs=dfa1.0&amp;vr=2.0&amp;DB=4637&amp;FindType=Y&amp;SerialNum=2006518802" TargetMode="External"/><Relationship Id="rId306" Type="http://schemas.openxmlformats.org/officeDocument/2006/relationships/hyperlink" Target="http://www.westlaw.com/Find/Default.wl?rs=dfa1.0&amp;vr=2.0&amp;DB=1554&amp;FindType=Y&amp;SerialNum=2006523515" TargetMode="External"/><Relationship Id="rId307" Type="http://schemas.openxmlformats.org/officeDocument/2006/relationships/hyperlink" Target="http://www.westlaw.com/Find/Default.wl?rs=dfa1.0&amp;vr=2.0&amp;FindType=Y&amp;SerialNum=2008559266" TargetMode="External"/><Relationship Id="rId308" Type="http://schemas.openxmlformats.org/officeDocument/2006/relationships/hyperlink" Target="http://www.westlaw.com/Find/Default.wl?rs=dfa1.0&amp;vr=2.0&amp;DB=837&amp;FindType=Y&amp;SerialNum=2006498169" TargetMode="External"/><Relationship Id="rId309" Type="http://schemas.openxmlformats.org/officeDocument/2006/relationships/hyperlink" Target="http://www.westlaw.com/Find/Default.wl?rs=dfa1.0&amp;vr=2.0&amp;DB=4637&amp;FindType=Y&amp;SerialNum=2007566373" TargetMode="External"/><Relationship Id="rId40" Type="http://schemas.openxmlformats.org/officeDocument/2006/relationships/hyperlink" Target="http://www.westlaw.com/Find/Default.wl?rs=dfa1.0&amp;vr=2.0&amp;DB=506&amp;FindType=Y&amp;SerialNum=2007280219" TargetMode="External"/><Relationship Id="rId41" Type="http://schemas.openxmlformats.org/officeDocument/2006/relationships/hyperlink" Target="http://www.westlaw.com/Find/Default.wl?rs=dfa1.0&amp;vr=2.0&amp;DB=506&amp;FindType=Y&amp;SerialNum=2009329583" TargetMode="External"/><Relationship Id="rId42" Type="http://schemas.openxmlformats.org/officeDocument/2006/relationships/hyperlink" Target="http://www.westlaw.com/Find/Default.wl?rs=dfa1.0&amp;vr=2.0&amp;DB=506&amp;FindType=Y&amp;SerialNum=2007248552" TargetMode="External"/><Relationship Id="rId43" Type="http://schemas.openxmlformats.org/officeDocument/2006/relationships/hyperlink" Target="http://www.westlaw.com/Find/Default.wl?rs=dfa1.0&amp;vr=2.0&amp;DB=506&amp;FindType=Y&amp;SerialNum=2007248553" TargetMode="External"/><Relationship Id="rId44" Type="http://schemas.openxmlformats.org/officeDocument/2006/relationships/hyperlink" Target="http://www.westlaw.com/Find/Default.wl?rs=dfa1.0&amp;vr=2.0&amp;DB=506&amp;FindType=Y&amp;SerialNum=2007219295" TargetMode="External"/><Relationship Id="rId45" Type="http://schemas.openxmlformats.org/officeDocument/2006/relationships/hyperlink" Target="http://www.westlaw.com/Find/Default.wl?rs=dfa1.0&amp;vr=2.0&amp;DB=613&amp;FindType=Y&amp;SerialNum=2007224055" TargetMode="External"/><Relationship Id="rId46" Type="http://schemas.openxmlformats.org/officeDocument/2006/relationships/hyperlink" Target="http://www.westlaw.com/Find/Default.wl?rs=dfa1.0&amp;vr=2.0&amp;DB=613&amp;FindType=Y&amp;SerialNum=2007215131" TargetMode="External"/><Relationship Id="rId47" Type="http://schemas.openxmlformats.org/officeDocument/2006/relationships/hyperlink" Target="http://www.westlaw.com/Find/Default.wl?rs=dfa1.0&amp;vr=2.0&amp;DB=506&amp;FindType=Y&amp;SerialNum=2007196706" TargetMode="External"/><Relationship Id="rId48" Type="http://schemas.openxmlformats.org/officeDocument/2006/relationships/hyperlink" Target="http://www.westlaw.com/Find/Default.wl?rs=dfa1.0&amp;vr=2.0&amp;DB=506&amp;FindType=Y&amp;SerialNum=2007184378" TargetMode="External"/><Relationship Id="rId49" Type="http://schemas.openxmlformats.org/officeDocument/2006/relationships/hyperlink" Target="http://www.westlaw.com/Find/Default.wl?rs=dfa1.0&amp;vr=2.0&amp;DB=506&amp;FindType=Y&amp;SerialNum=2007183756" TargetMode="External"/><Relationship Id="rId1" Type="http://schemas.openxmlformats.org/officeDocument/2006/relationships/hyperlink" Target="http://www.westlaw.com/Find/Default.wl?rs=dfa1.0&amp;vr=2.0&amp;DB=780&amp;FindType=Y&amp;SerialNum=2006858300" TargetMode="External"/><Relationship Id="rId2" Type="http://schemas.openxmlformats.org/officeDocument/2006/relationships/hyperlink" Target="http://www.westlaw.com/Find/Default.wl?rs=dfa1.0&amp;vr=2.0&amp;DB=780&amp;FindType=Y&amp;SerialNum=2006858344" TargetMode="External"/><Relationship Id="rId3" Type="http://schemas.openxmlformats.org/officeDocument/2006/relationships/hyperlink" Target="http://www.westlaw.com/Find/Default.wl?rs=dfa1.0&amp;vr=2.0&amp;DB=780&amp;FindType=Y&amp;SerialNum=2006858952" TargetMode="External"/><Relationship Id="rId4" Type="http://schemas.openxmlformats.org/officeDocument/2006/relationships/hyperlink" Target="http://www.westlaw.com/Find/Default.wl?rs=dfa1.0&amp;vr=2.0&amp;DB=780&amp;FindType=Y&amp;SerialNum=2006844837" TargetMode="External"/><Relationship Id="rId5" Type="http://schemas.openxmlformats.org/officeDocument/2006/relationships/hyperlink" Target="http://www.westlaw.com/Find/Default.wl?rs=dfa1.0&amp;vr=2.0&amp;DB=780&amp;FindType=Y&amp;SerialNum=2006822480" TargetMode="External"/><Relationship Id="rId6" Type="http://schemas.openxmlformats.org/officeDocument/2006/relationships/hyperlink" Target="http://www.westlaw.com/Find/Default.wl?rs=dfa1.0&amp;vr=2.0&amp;DB=780&amp;FindType=Y&amp;SerialNum=2006822499" TargetMode="External"/><Relationship Id="rId7" Type="http://schemas.openxmlformats.org/officeDocument/2006/relationships/hyperlink" Target="http://www.westlaw.com/Find/Default.wl?rs=dfa1.0&amp;vr=2.0&amp;DB=780&amp;FindType=Y&amp;SerialNum=2006822523" TargetMode="External"/><Relationship Id="rId8" Type="http://schemas.openxmlformats.org/officeDocument/2006/relationships/hyperlink" Target="http://www.westlaw.com/Find/Default.wl?rs=dfa1.0&amp;vr=2.0&amp;DB=780&amp;FindType=Y&amp;SerialNum=2006822546" TargetMode="External"/><Relationship Id="rId9" Type="http://schemas.openxmlformats.org/officeDocument/2006/relationships/hyperlink" Target="http://www.westlaw.com/Find/Default.wl?rs=dfa1.0&amp;vr=2.0&amp;DB=780&amp;FindType=Y&amp;SerialNum=2006791870" TargetMode="External"/><Relationship Id="rId190" Type="http://schemas.openxmlformats.org/officeDocument/2006/relationships/hyperlink" Target="http://www.westlaw.com/Find/Default.wl?rs=dfa1.0&amp;vr=2.0&amp;DB=506&amp;FindType=Y&amp;SerialNum=2005413525" TargetMode="External"/><Relationship Id="rId191" Type="http://schemas.openxmlformats.org/officeDocument/2006/relationships/hyperlink" Target="http://www.westlaw.com/Find/Default.wl?rs=dfa1.0&amp;vr=2.0&amp;DB=613&amp;FindType=Y&amp;SerialNum=2005451810" TargetMode="External"/><Relationship Id="rId192" Type="http://schemas.openxmlformats.org/officeDocument/2006/relationships/hyperlink" Target="http://www.westlaw.com/Find/Default.wl?rs=dfa1.0&amp;vr=2.0&amp;DB=6538&amp;FindType=Y&amp;SerialNum=2005431123" TargetMode="External"/><Relationship Id="rId193" Type="http://schemas.openxmlformats.org/officeDocument/2006/relationships/hyperlink" Target="http://www.westlaw.com/Find/Default.wl?rs=dfa1.0&amp;vr=2.0&amp;DB=506&amp;FindType=Y&amp;SerialNum=2005393168" TargetMode="External"/><Relationship Id="rId194" Type="http://schemas.openxmlformats.org/officeDocument/2006/relationships/hyperlink" Target="http://www.westlaw.com/Find/Default.wl?rs=dfa1.0&amp;vr=2.0&amp;DB=506&amp;FindType=Y&amp;SerialNum=2005389384" TargetMode="External"/><Relationship Id="rId195" Type="http://schemas.openxmlformats.org/officeDocument/2006/relationships/hyperlink" Target="http://www.westlaw.com/Find/Default.wl?rs=dfa1.0&amp;vr=2.0&amp;DB=506&amp;FindType=Y&amp;SerialNum=2005336649" TargetMode="External"/><Relationship Id="rId196" Type="http://schemas.openxmlformats.org/officeDocument/2006/relationships/hyperlink" Target="http://www.westlaw.com/Find/Default.wl?rs=dfa1.0&amp;vr=2.0&amp;DB=506&amp;FindType=Y&amp;SerialNum=2005319861" TargetMode="External"/><Relationship Id="rId197" Type="http://schemas.openxmlformats.org/officeDocument/2006/relationships/hyperlink" Target="http://www.westlaw.com/Find/Default.wl?rs=dfa1.0&amp;vr=2.0&amp;DB=506&amp;FindType=Y&amp;SerialNum=2005307225" TargetMode="External"/><Relationship Id="rId198" Type="http://schemas.openxmlformats.org/officeDocument/2006/relationships/hyperlink" Target="http://www.westlaw.com/Find/Default.wl?rs=dfa1.0&amp;vr=2.0&amp;DB=506&amp;FindType=Y&amp;SerialNum=2005274701" TargetMode="External"/><Relationship Id="rId199" Type="http://schemas.openxmlformats.org/officeDocument/2006/relationships/hyperlink" Target="http://www.westlaw.com/Find/Default.wl?rs=dfa1.0&amp;vr=2.0&amp;DB=506&amp;FindType=Y&amp;SerialNum=2005234604" TargetMode="External"/><Relationship Id="rId250" Type="http://schemas.openxmlformats.org/officeDocument/2006/relationships/hyperlink" Target="http://www.westlaw.com/Find/Default.wl?rs=dfa1.0&amp;vr=2.0&amp;DB=4637&amp;FindType=Y&amp;SerialNum=2007043811" TargetMode="External"/><Relationship Id="rId251" Type="http://schemas.openxmlformats.org/officeDocument/2006/relationships/hyperlink" Target="http://www.westlaw.com/Find/Default.wl?rs=dfa1.0&amp;vr=2.0&amp;FindType=Y&amp;SerialNum=2015911148" TargetMode="External"/><Relationship Id="rId252" Type="http://schemas.openxmlformats.org/officeDocument/2006/relationships/hyperlink" Target="http://www.westlaw.com/Find/Default.wl?rs=dfa1.0&amp;vr=2.0&amp;DB=4637&amp;FindType=Y&amp;SerialNum=2006990801" TargetMode="External"/><Relationship Id="rId253" Type="http://schemas.openxmlformats.org/officeDocument/2006/relationships/hyperlink" Target="http://www.westlaw.com/Find/Default.wl?rs=dfa1.0&amp;vr=2.0&amp;DB=4637&amp;FindType=Y&amp;SerialNum=2006975572" TargetMode="External"/><Relationship Id="rId254" Type="http://schemas.openxmlformats.org/officeDocument/2006/relationships/hyperlink" Target="http://www.westlaw.com/Find/Default.wl?rs=dfa1.0&amp;vr=2.0&amp;DB=4637&amp;FindType=Y&amp;SerialNum=2006963470" TargetMode="External"/><Relationship Id="rId255" Type="http://schemas.openxmlformats.org/officeDocument/2006/relationships/hyperlink" Target="http://www.westlaw.com/Find/Default.wl?rs=dfa1.0&amp;vr=2.0&amp;DB=4637&amp;FindType=Y&amp;SerialNum=2007286062" TargetMode="External"/><Relationship Id="rId256" Type="http://schemas.openxmlformats.org/officeDocument/2006/relationships/hyperlink" Target="http://www.westlaw.com/Find/Default.wl?rs=dfa1.0&amp;vr=2.0&amp;DB=4637&amp;FindType=Y&amp;SerialNum=2006929960" TargetMode="External"/><Relationship Id="rId257" Type="http://schemas.openxmlformats.org/officeDocument/2006/relationships/hyperlink" Target="http://www.westlaw.com/Find/Default.wl?rs=dfa1.0&amp;vr=2.0&amp;DB=4637&amp;FindType=Y&amp;SerialNum=2006990636" TargetMode="External"/><Relationship Id="rId258" Type="http://schemas.openxmlformats.org/officeDocument/2006/relationships/hyperlink" Target="http://www.westlaw.com/Find/Default.wl?rs=dfa1.0&amp;vr=2.0&amp;DB=4637&amp;FindType=Y&amp;SerialNum=2006923488" TargetMode="External"/><Relationship Id="rId259" Type="http://schemas.openxmlformats.org/officeDocument/2006/relationships/hyperlink" Target="http://www.westlaw.com/Find/Default.wl?rs=dfa1.0&amp;vr=2.0&amp;DB=164&amp;FindType=Y&amp;SerialNum=2007659202" TargetMode="External"/><Relationship Id="rId310" Type="http://schemas.openxmlformats.org/officeDocument/2006/relationships/hyperlink" Target="http://www.westlaw.com/Find/Default.wl?rs=dfa1.0&amp;vr=2.0&amp;FindType=Y&amp;SerialNum=2006515141" TargetMode="External"/><Relationship Id="rId311" Type="http://schemas.openxmlformats.org/officeDocument/2006/relationships/hyperlink" Target="http://www.westlaw.com/Find/Default.wl?rs=dfa1.0&amp;vr=2.0&amp;FindType=Y&amp;SerialNum=2006505084" TargetMode="External"/><Relationship Id="rId312" Type="http://schemas.openxmlformats.org/officeDocument/2006/relationships/hyperlink" Target="http://www.westlaw.com/Find/Default.wl?rs=dfa1.0&amp;vr=2.0&amp;DB=4637&amp;FindType=Y&amp;SerialNum=2006467088" TargetMode="External"/><Relationship Id="rId313" Type="http://schemas.openxmlformats.org/officeDocument/2006/relationships/hyperlink" Target="http://www.westlaw.com/Find/Default.wl?rs=dfa1.0&amp;vr=2.0&amp;FindType=Y&amp;SerialNum=2006439334" TargetMode="External"/><Relationship Id="rId314" Type="http://schemas.openxmlformats.org/officeDocument/2006/relationships/hyperlink" Target="http://www.westlaw.com/Find/Default.wl?rs=dfa1.0&amp;vr=2.0&amp;DB=4637&amp;FindType=Y&amp;SerialNum=2006448603" TargetMode="External"/><Relationship Id="rId315" Type="http://schemas.openxmlformats.org/officeDocument/2006/relationships/hyperlink" Target="http://www.westlaw.com/Find/Default.wl?rs=dfa1.0&amp;vr=2.0&amp;DB=4637&amp;FindType=Y&amp;SerialNum=2006515172" TargetMode="External"/><Relationship Id="rId316" Type="http://schemas.openxmlformats.org/officeDocument/2006/relationships/hyperlink" Target="http://www.westlaw.com/Find/Default.wl?rs=dfa1.0&amp;vr=2.0&amp;DB=4637&amp;FindType=Y&amp;SerialNum=2006464479" TargetMode="External"/><Relationship Id="rId317" Type="http://schemas.openxmlformats.org/officeDocument/2006/relationships/hyperlink" Target="http://www.westlaw.com/Find/Default.wl?rs=dfa1.0&amp;vr=2.0&amp;DB=4637&amp;FindType=Y&amp;SerialNum=2006421140" TargetMode="External"/><Relationship Id="rId318" Type="http://schemas.openxmlformats.org/officeDocument/2006/relationships/hyperlink" Target="http://www.westlaw.com/Find/Default.wl?rs=dfa1.0&amp;vr=2.0&amp;FindType=Y&amp;SerialNum=2020367807" TargetMode="External"/><Relationship Id="rId319" Type="http://schemas.openxmlformats.org/officeDocument/2006/relationships/hyperlink" Target="http://www.westlaw.com/Find/Default.wl?rs=dfa1.0&amp;vr=2.0&amp;DB=4637&amp;FindType=Y&amp;SerialNum=2006398219" TargetMode="External"/><Relationship Id="rId50" Type="http://schemas.openxmlformats.org/officeDocument/2006/relationships/hyperlink" Target="http://www.westlaw.com/Find/Default.wl?rs=dfa1.0&amp;vr=2.0&amp;DB=506&amp;FindType=Y&amp;SerialNum=2007169679" TargetMode="External"/><Relationship Id="rId51" Type="http://schemas.openxmlformats.org/officeDocument/2006/relationships/hyperlink" Target="http://www.westlaw.com/Find/Default.wl?rs=dfa1.0&amp;vr=2.0&amp;DB=506&amp;FindType=Y&amp;SerialNum=2007170324" TargetMode="External"/><Relationship Id="rId52" Type="http://schemas.openxmlformats.org/officeDocument/2006/relationships/hyperlink" Target="http://www.westlaw.com/Find/Default.wl?rs=dfa1.0&amp;vr=2.0&amp;DB=506&amp;FindType=Y&amp;SerialNum=2007166400" TargetMode="External"/><Relationship Id="rId53" Type="http://schemas.openxmlformats.org/officeDocument/2006/relationships/hyperlink" Target="http://www.westlaw.com/Find/Default.wl?rs=dfa1.0&amp;vr=2.0&amp;DB=506&amp;FindType=Y&amp;SerialNum=2007146275" TargetMode="External"/><Relationship Id="rId54" Type="http://schemas.openxmlformats.org/officeDocument/2006/relationships/hyperlink" Target="http://www.westlaw.com/Find/Default.wl?rs=dfa1.0&amp;vr=2.0&amp;DB=506&amp;FindType=Y&amp;SerialNum=2007136575" TargetMode="External"/><Relationship Id="rId55" Type="http://schemas.openxmlformats.org/officeDocument/2006/relationships/hyperlink" Target="http://www.westlaw.com/Find/Default.wl?rs=dfa1.0&amp;vr=2.0&amp;DB=506&amp;FindType=Y&amp;SerialNum=2007134376" TargetMode="External"/><Relationship Id="rId56" Type="http://schemas.openxmlformats.org/officeDocument/2006/relationships/hyperlink" Target="http://www.westlaw.com/Find/Default.wl?rs=dfa1.0&amp;vr=2.0&amp;DB=506&amp;FindType=Y&amp;SerialNum=2007113599" TargetMode="External"/><Relationship Id="rId57" Type="http://schemas.openxmlformats.org/officeDocument/2006/relationships/hyperlink" Target="http://www.westlaw.com/Find/Default.wl?rs=dfa1.0&amp;vr=2.0&amp;DB=506&amp;FindType=Y&amp;SerialNum=2007113852" TargetMode="External"/><Relationship Id="rId58" Type="http://schemas.openxmlformats.org/officeDocument/2006/relationships/hyperlink" Target="http://www.westlaw.com/Find/Default.wl?rs=dfa1.0&amp;vr=2.0&amp;DB=506&amp;FindType=Y&amp;SerialNum=2007105783" TargetMode="External"/><Relationship Id="rId59" Type="http://schemas.openxmlformats.org/officeDocument/2006/relationships/hyperlink" Target="http://www.westlaw.com/Find/Default.wl?rs=dfa1.0&amp;vr=2.0&amp;DB=506&amp;FindType=Y&amp;SerialNum=2007096987" TargetMode="External"/><Relationship Id="rId260" Type="http://schemas.openxmlformats.org/officeDocument/2006/relationships/hyperlink" Target="http://www.westlaw.com/Find/Default.wl?rs=dfa1.0&amp;vr=2.0&amp;FindType=Y&amp;SerialNum=2006927387" TargetMode="External"/><Relationship Id="rId261" Type="http://schemas.openxmlformats.org/officeDocument/2006/relationships/hyperlink" Target="http://www.westlaw.com/Find/Default.wl?rs=dfa1.0&amp;vr=2.0&amp;DB=4637&amp;FindType=Y&amp;SerialNum=2006901235" TargetMode="External"/><Relationship Id="rId262" Type="http://schemas.openxmlformats.org/officeDocument/2006/relationships/hyperlink" Target="http://www.westlaw.com/Find/Default.wl?rs=dfa1.0&amp;vr=2.0&amp;DB=76&amp;FindType=Y&amp;SerialNum=2006923457" TargetMode="External"/><Relationship Id="rId263" Type="http://schemas.openxmlformats.org/officeDocument/2006/relationships/hyperlink" Target="http://www.westlaw.com/Find/Default.wl?rs=dfa1.0&amp;vr=2.0&amp;FindType=Y&amp;SerialNum=2007685176" TargetMode="External"/><Relationship Id="rId264" Type="http://schemas.openxmlformats.org/officeDocument/2006/relationships/hyperlink" Target="http://www.westlaw.com/Find/Default.wl?rs=dfa1.0&amp;vr=2.0&amp;FindType=Y&amp;SerialNum=2006877172" TargetMode="External"/><Relationship Id="rId265" Type="http://schemas.openxmlformats.org/officeDocument/2006/relationships/hyperlink" Target="http://www.westlaw.com/Find/Default.wl?rs=dfa1.0&amp;vr=2.0&amp;FindType=Y&amp;SerialNum=2006878105" TargetMode="External"/><Relationship Id="rId266" Type="http://schemas.openxmlformats.org/officeDocument/2006/relationships/hyperlink" Target="http://www.westlaw.com/Find/Default.wl?rs=dfa1.0&amp;vr=2.0&amp;FindType=Y&amp;SerialNum=2006902619" TargetMode="External"/><Relationship Id="rId267" Type="http://schemas.openxmlformats.org/officeDocument/2006/relationships/hyperlink" Target="http://www.westlaw.com/Find/Default.wl?rs=dfa1.0&amp;vr=2.0&amp;FindType=Y&amp;SerialNum=2006856947" TargetMode="External"/><Relationship Id="rId268" Type="http://schemas.openxmlformats.org/officeDocument/2006/relationships/hyperlink" Target="http://www.westlaw.com/Find/Default.wl?rs=dfa1.0&amp;vr=2.0&amp;DB=4637&amp;FindType=Y&amp;SerialNum=2006843202" TargetMode="External"/><Relationship Id="rId269" Type="http://schemas.openxmlformats.org/officeDocument/2006/relationships/hyperlink" Target="http://www.westlaw.com/Find/Default.wl?rs=dfa1.0&amp;vr=2.0&amp;FindType=Y&amp;SerialNum=2006870719" TargetMode="External"/><Relationship Id="rId320" Type="http://schemas.openxmlformats.org/officeDocument/2006/relationships/hyperlink" Target="http://www.westlaw.com/Find/Default.wl?rs=dfa1.0&amp;vr=2.0&amp;FindType=Y&amp;SerialNum=2006404167" TargetMode="External"/><Relationship Id="rId321" Type="http://schemas.openxmlformats.org/officeDocument/2006/relationships/hyperlink" Target="http://www.westlaw.com/Find/Default.wl?rs=dfa1.0&amp;vr=2.0&amp;DB=4637&amp;FindType=Y&amp;SerialNum=2006408889" TargetMode="External"/><Relationship Id="rId322" Type="http://schemas.openxmlformats.org/officeDocument/2006/relationships/hyperlink" Target="http://www.westlaw.com/Find/Default.wl?rs=dfa1.0&amp;vr=2.0&amp;DB=4637&amp;FindType=Y&amp;SerialNum=2006420650" TargetMode="External"/><Relationship Id="rId323" Type="http://schemas.openxmlformats.org/officeDocument/2006/relationships/hyperlink" Target="http://www.westlaw.com/Find/Default.wl?rs=dfa1.0&amp;vr=2.0&amp;FindType=Y&amp;SerialNum=2006421428" TargetMode="External"/><Relationship Id="rId324" Type="http://schemas.openxmlformats.org/officeDocument/2006/relationships/hyperlink" Target="http://www.westlaw.com/Find/Default.wl?rs=dfa1.0&amp;vr=2.0&amp;FindType=Y&amp;SerialNum=2006421430" TargetMode="External"/><Relationship Id="rId325" Type="http://schemas.openxmlformats.org/officeDocument/2006/relationships/hyperlink" Target="http://www.westlaw.com/Find/Default.wl?rs=dfa1.0&amp;vr=2.0&amp;DB=4637&amp;FindType=Y&amp;SerialNum=2006497146" TargetMode="External"/><Relationship Id="rId326" Type="http://schemas.openxmlformats.org/officeDocument/2006/relationships/hyperlink" Target="http://www.westlaw.com/Find/Default.wl?rs=dfa1.0&amp;vr=2.0&amp;DB=4637&amp;FindType=Y&amp;SerialNum=2006373609" TargetMode="External"/><Relationship Id="rId327" Type="http://schemas.openxmlformats.org/officeDocument/2006/relationships/hyperlink" Target="http://www.westlaw.com/Find/Default.wl?rs=dfa1.0&amp;vr=2.0&amp;DB=4637&amp;FindType=Y&amp;SerialNum=2006364150" TargetMode="External"/><Relationship Id="rId328" Type="http://schemas.openxmlformats.org/officeDocument/2006/relationships/hyperlink" Target="http://www.westlaw.com/Find/Default.wl?rs=dfa1.0&amp;vr=2.0&amp;FindType=Y&amp;SerialNum=2006369753" TargetMode="External"/><Relationship Id="rId329" Type="http://schemas.openxmlformats.org/officeDocument/2006/relationships/hyperlink" Target="http://www.westlaw.com/Find/Default.wl?rs=dfa1.0&amp;vr=2.0&amp;FindType=Y&amp;SerialNum=2006373390" TargetMode="External"/><Relationship Id="rId100" Type="http://schemas.openxmlformats.org/officeDocument/2006/relationships/hyperlink" Target="http://www.westlaw.com/Find/Default.wl?rs=dfa1.0&amp;vr=2.0&amp;DB=506&amp;FindType=Y&amp;SerialNum=2006611803" TargetMode="External"/><Relationship Id="rId101" Type="http://schemas.openxmlformats.org/officeDocument/2006/relationships/hyperlink" Target="http://www.westlaw.com/Find/Default.wl?rs=dfa1.0&amp;vr=2.0&amp;DB=506&amp;FindType=Y&amp;SerialNum=2006612613" TargetMode="External"/><Relationship Id="rId102" Type="http://schemas.openxmlformats.org/officeDocument/2006/relationships/hyperlink" Target="http://www.westlaw.com/Find/Default.wl?rs=dfa1.0&amp;vr=2.0&amp;DB=506&amp;FindType=Y&amp;SerialNum=2006604707" TargetMode="External"/><Relationship Id="rId103" Type="http://schemas.openxmlformats.org/officeDocument/2006/relationships/hyperlink" Target="http://www.westlaw.com/Find/Default.wl?rs=dfa1.0&amp;vr=2.0&amp;DB=506&amp;FindType=Y&amp;SerialNum=2006604934" TargetMode="External"/><Relationship Id="rId104" Type="http://schemas.openxmlformats.org/officeDocument/2006/relationships/hyperlink" Target="http://www.westlaw.com/Find/Default.wl?rs=dfa1.0&amp;vr=2.0&amp;DB=506&amp;FindType=Y&amp;SerialNum=2006595926" TargetMode="External"/><Relationship Id="rId105" Type="http://schemas.openxmlformats.org/officeDocument/2006/relationships/hyperlink" Target="http://www.westlaw.com/Find/Default.wl?rs=dfa1.0&amp;vr=2.0&amp;DB=506&amp;FindType=Y&amp;SerialNum=2006594054" TargetMode="External"/><Relationship Id="rId106" Type="http://schemas.openxmlformats.org/officeDocument/2006/relationships/hyperlink" Target="http://www.westlaw.com/Find/Default.wl?rs=dfa1.0&amp;vr=2.0&amp;DB=506&amp;FindType=Y&amp;SerialNum=2006585403" TargetMode="External"/><Relationship Id="rId107" Type="http://schemas.openxmlformats.org/officeDocument/2006/relationships/hyperlink" Target="http://www.westlaw.com/Find/Default.wl?rs=dfa1.0&amp;vr=2.0&amp;DB=506&amp;FindType=Y&amp;SerialNum=2006586058" TargetMode="External"/><Relationship Id="rId108" Type="http://schemas.openxmlformats.org/officeDocument/2006/relationships/hyperlink" Target="http://www.westlaw.com/Find/Default.wl?rs=dfa1.0&amp;vr=2.0&amp;DB=6538&amp;FindType=Y&amp;SerialNum=2006587467" TargetMode="External"/><Relationship Id="rId109" Type="http://schemas.openxmlformats.org/officeDocument/2006/relationships/hyperlink" Target="http://www.westlaw.com/Find/Default.wl?rs=dfa1.0&amp;vr=2.0&amp;DB=506&amp;FindType=Y&amp;SerialNum=2006570475" TargetMode="External"/><Relationship Id="rId60" Type="http://schemas.openxmlformats.org/officeDocument/2006/relationships/hyperlink" Target="http://www.westlaw.com/Find/Default.wl?rs=dfa1.0&amp;vr=2.0&amp;DB=506&amp;FindType=Y&amp;SerialNum=2007064134" TargetMode="External"/><Relationship Id="rId61" Type="http://schemas.openxmlformats.org/officeDocument/2006/relationships/hyperlink" Target="http://www.westlaw.com/Find/Default.wl?rs=dfa1.0&amp;vr=2.0&amp;DB=506&amp;FindType=Y&amp;SerialNum=2007061079" TargetMode="External"/><Relationship Id="rId62" Type="http://schemas.openxmlformats.org/officeDocument/2006/relationships/hyperlink" Target="http://www.westlaw.com/Find/Default.wl?rs=dfa1.0&amp;vr=2.0&amp;DB=506&amp;FindType=Y&amp;SerialNum=2007093053" TargetMode="External"/><Relationship Id="rId63" Type="http://schemas.openxmlformats.org/officeDocument/2006/relationships/hyperlink" Target="http://www.westlaw.com/Find/Default.wl?rs=dfa1.0&amp;vr=2.0&amp;DB=506&amp;FindType=Y&amp;SerialNum=2007060002" TargetMode="External"/><Relationship Id="rId64" Type="http://schemas.openxmlformats.org/officeDocument/2006/relationships/hyperlink" Target="http://www.westlaw.com/Find/Default.wl?rs=dfa1.0&amp;vr=2.0&amp;DB=506&amp;FindType=Y&amp;SerialNum=2006990925" TargetMode="External"/><Relationship Id="rId65" Type="http://schemas.openxmlformats.org/officeDocument/2006/relationships/hyperlink" Target="http://www.westlaw.com/Find/Default.wl?rs=dfa1.0&amp;vr=2.0&amp;DB=506&amp;FindType=Y&amp;SerialNum=2006991642" TargetMode="External"/><Relationship Id="rId66" Type="http://schemas.openxmlformats.org/officeDocument/2006/relationships/hyperlink" Target="http://www.westlaw.com/Find/Default.wl?rs=dfa1.0&amp;vr=2.0&amp;DB=506&amp;FindType=Y&amp;SerialNum=2006988934" TargetMode="External"/><Relationship Id="rId67" Type="http://schemas.openxmlformats.org/officeDocument/2006/relationships/hyperlink" Target="http://www.westlaw.com/Find/Default.wl?rs=dfa1.0&amp;vr=2.0&amp;DB=506&amp;FindType=Y&amp;SerialNum=2006985358" TargetMode="External"/><Relationship Id="rId68" Type="http://schemas.openxmlformats.org/officeDocument/2006/relationships/hyperlink" Target="http://www.westlaw.com/Find/Default.wl?rs=dfa1.0&amp;vr=2.0&amp;DB=506&amp;FindType=Y&amp;SerialNum=2006987426" TargetMode="External"/><Relationship Id="rId69" Type="http://schemas.openxmlformats.org/officeDocument/2006/relationships/hyperlink" Target="http://www.westlaw.com/Find/Default.wl?rs=dfa1.0&amp;vr=2.0&amp;DB=506&amp;FindType=Y&amp;SerialNum=2006977810" TargetMode="External"/><Relationship Id="rId270" Type="http://schemas.openxmlformats.org/officeDocument/2006/relationships/hyperlink" Target="http://www.westlaw.com/Find/Default.wl?rs=dfa1.0&amp;vr=2.0&amp;FindType=Y&amp;SerialNum=2006841789" TargetMode="External"/><Relationship Id="rId271" Type="http://schemas.openxmlformats.org/officeDocument/2006/relationships/hyperlink" Target="http://www.westlaw.com/Find/Default.wl?rs=dfa1.0&amp;vr=2.0&amp;DB=4637&amp;FindType=Y&amp;SerialNum=2006801210" TargetMode="External"/><Relationship Id="rId272" Type="http://schemas.openxmlformats.org/officeDocument/2006/relationships/hyperlink" Target="http://www.westlaw.com/Find/Default.wl?rs=dfa1.0&amp;vr=2.0&amp;DB=4637&amp;FindType=Y&amp;SerialNum=2006801622" TargetMode="External"/><Relationship Id="rId273" Type="http://schemas.openxmlformats.org/officeDocument/2006/relationships/hyperlink" Target="http://www.westlaw.com/Find/Default.wl?rs=dfa1.0&amp;vr=2.0&amp;DB=4637&amp;FindType=Y&amp;SerialNum=2006800567" TargetMode="External"/><Relationship Id="rId274" Type="http://schemas.openxmlformats.org/officeDocument/2006/relationships/hyperlink" Target="http://www.westlaw.com/Find/Default.wl?rs=dfa1.0&amp;vr=2.0&amp;FindType=Y&amp;SerialNum=2008171033" TargetMode="External"/><Relationship Id="rId275" Type="http://schemas.openxmlformats.org/officeDocument/2006/relationships/hyperlink" Target="http://www.westlaw.com/Find/Default.wl?rs=dfa1.0&amp;vr=2.0&amp;FindType=Y&amp;SerialNum=2006792183" TargetMode="External"/><Relationship Id="rId276" Type="http://schemas.openxmlformats.org/officeDocument/2006/relationships/hyperlink" Target="http://www.westlaw.com/Find/Default.wl?rs=dfa1.0&amp;vr=2.0&amp;DB=4637&amp;FindType=Y&amp;SerialNum=2007883980" TargetMode="External"/><Relationship Id="rId277" Type="http://schemas.openxmlformats.org/officeDocument/2006/relationships/hyperlink" Target="http://www.westlaw.com/Find/Default.wl?rs=dfa1.0&amp;vr=2.0&amp;FindType=Y&amp;SerialNum=2006793666" TargetMode="External"/><Relationship Id="rId278" Type="http://schemas.openxmlformats.org/officeDocument/2006/relationships/hyperlink" Target="http://www.westlaw.com/Find/Default.wl?rs=dfa1.0&amp;vr=2.0&amp;FindType=Y&amp;SerialNum=2006740260" TargetMode="External"/><Relationship Id="rId279" Type="http://schemas.openxmlformats.org/officeDocument/2006/relationships/hyperlink" Target="http://www.westlaw.com/Find/Default.wl?rs=dfa1.0&amp;vr=2.0&amp;FindType=Y&amp;SerialNum=2006742992" TargetMode="External"/><Relationship Id="rId330" Type="http://schemas.openxmlformats.org/officeDocument/2006/relationships/hyperlink" Target="http://www.westlaw.com/Find/Default.wl?rs=dfa1.0&amp;vr=2.0&amp;DB=164&amp;FindType=Y&amp;SerialNum=2006555476" TargetMode="External"/><Relationship Id="rId331" Type="http://schemas.openxmlformats.org/officeDocument/2006/relationships/hyperlink" Target="http://www.westlaw.com/Find/Default.wl?rs=dfa1.0&amp;vr=2.0&amp;DB=4637&amp;FindType=Y&amp;SerialNum=2006353020" TargetMode="External"/><Relationship Id="rId332" Type="http://schemas.openxmlformats.org/officeDocument/2006/relationships/hyperlink" Target="http://www.westlaw.com/Find/Default.wl?rs=dfa1.0&amp;vr=2.0&amp;FindType=Y&amp;SerialNum=2006361609" TargetMode="External"/><Relationship Id="rId333" Type="http://schemas.openxmlformats.org/officeDocument/2006/relationships/hyperlink" Target="http://www.westlaw.com/Find/Default.wl?rs=dfa1.0&amp;vr=2.0&amp;FindType=Y&amp;SerialNum=2006421423" TargetMode="External"/><Relationship Id="rId334" Type="http://schemas.openxmlformats.org/officeDocument/2006/relationships/hyperlink" Target="http://www.westlaw.com/Find/Default.wl?rs=dfa1.0&amp;vr=2.0&amp;DB=1654&amp;FindType=Y&amp;SerialNum=2006347230" TargetMode="External"/><Relationship Id="rId335" Type="http://schemas.openxmlformats.org/officeDocument/2006/relationships/hyperlink" Target="http://www.westlaw.com/Find/Default.wl?rs=dfa1.0&amp;vr=2.0&amp;DB=4637&amp;FindType=Y&amp;SerialNum=2006403482" TargetMode="External"/><Relationship Id="rId336" Type="http://schemas.openxmlformats.org/officeDocument/2006/relationships/hyperlink" Target="http://www.westlaw.com/Find/Default.wl?rs=dfa1.0&amp;vr=2.0&amp;DB=4637&amp;FindType=Y&amp;SerialNum=2006345888" TargetMode="External"/><Relationship Id="rId337" Type="http://schemas.openxmlformats.org/officeDocument/2006/relationships/hyperlink" Target="http://www.westlaw.com/Find/Default.wl?rs=dfa1.0&amp;vr=2.0&amp;DB=4637&amp;FindType=Y&amp;SerialNum=2006290849" TargetMode="External"/><Relationship Id="rId338" Type="http://schemas.openxmlformats.org/officeDocument/2006/relationships/hyperlink" Target="http://www.westlaw.com/Find/Default.wl?rs=dfa1.0&amp;vr=2.0&amp;DB=4637&amp;FindType=Y&amp;SerialNum=2006292952" TargetMode="External"/><Relationship Id="rId339" Type="http://schemas.openxmlformats.org/officeDocument/2006/relationships/hyperlink" Target="http://www.westlaw.com/Find/Default.wl?rs=dfa1.0&amp;vr=2.0&amp;DB=4637&amp;FindType=Y&amp;SerialNum=2006297407" TargetMode="External"/><Relationship Id="rId110" Type="http://schemas.openxmlformats.org/officeDocument/2006/relationships/hyperlink" Target="http://www.westlaw.com/Find/Default.wl?rs=dfa1.0&amp;vr=2.0&amp;DB=6538&amp;FindType=Y&amp;SerialNum=2006565563" TargetMode="External"/><Relationship Id="rId111" Type="http://schemas.openxmlformats.org/officeDocument/2006/relationships/hyperlink" Target="http://www.westlaw.com/Find/Default.wl?rs=dfa1.0&amp;vr=2.0&amp;DB=506&amp;FindType=Y&amp;SerialNum=2006548842" TargetMode="External"/><Relationship Id="rId112" Type="http://schemas.openxmlformats.org/officeDocument/2006/relationships/hyperlink" Target="http://www.westlaw.com/Find/Default.wl?rs=dfa1.0&amp;vr=2.0&amp;DB=6538&amp;FindType=Y&amp;SerialNum=2006549185" TargetMode="External"/><Relationship Id="rId113" Type="http://schemas.openxmlformats.org/officeDocument/2006/relationships/hyperlink" Target="http://www.westlaw.com/Find/Default.wl?rs=dfa1.0&amp;vr=2.0&amp;DB=506&amp;FindType=Y&amp;SerialNum=2006535631" TargetMode="External"/><Relationship Id="rId114" Type="http://schemas.openxmlformats.org/officeDocument/2006/relationships/hyperlink" Target="http://www.westlaw.com/Find/Default.wl?rs=dfa1.0&amp;vr=2.0&amp;DB=506&amp;FindType=Y&amp;SerialNum=2006495562" TargetMode="External"/><Relationship Id="rId115" Type="http://schemas.openxmlformats.org/officeDocument/2006/relationships/hyperlink" Target="http://www.westlaw.com/Find/Default.wl?rs=dfa1.0&amp;vr=2.0&amp;DB=506&amp;FindType=Y&amp;SerialNum=2006765481" TargetMode="External"/><Relationship Id="rId70" Type="http://schemas.openxmlformats.org/officeDocument/2006/relationships/hyperlink" Target="http://www.westlaw.com/Find/Default.wl?rs=dfa1.0&amp;vr=2.0&amp;DB=506&amp;FindType=Y&amp;SerialNum=2006976068" TargetMode="External"/><Relationship Id="rId71" Type="http://schemas.openxmlformats.org/officeDocument/2006/relationships/hyperlink" Target="http://www.westlaw.com/Find/Default.wl?rs=dfa1.0&amp;vr=2.0&amp;DB=506&amp;FindType=Y&amp;SerialNum=2006952900" TargetMode="External"/><Relationship Id="rId72" Type="http://schemas.openxmlformats.org/officeDocument/2006/relationships/hyperlink" Target="http://www.westlaw.com/Find/Default.wl?rs=dfa1.0&amp;vr=2.0&amp;DB=506&amp;FindType=Y&amp;SerialNum=2006947990" TargetMode="External"/><Relationship Id="rId73" Type="http://schemas.openxmlformats.org/officeDocument/2006/relationships/hyperlink" Target="http://www.westlaw.com/Find/Default.wl?rs=dfa1.0&amp;vr=2.0&amp;DB=506&amp;FindType=Y&amp;SerialNum=2006938479" TargetMode="External"/><Relationship Id="rId74" Type="http://schemas.openxmlformats.org/officeDocument/2006/relationships/hyperlink" Target="http://www.westlaw.com/Find/Default.wl?rs=dfa1.0&amp;vr=2.0&amp;DB=506&amp;FindType=Y&amp;SerialNum=2006956619" TargetMode="External"/><Relationship Id="rId75" Type="http://schemas.openxmlformats.org/officeDocument/2006/relationships/hyperlink" Target="http://www.westlaw.com/Find/Default.wl?rs=dfa1.0&amp;vr=2.0&amp;DB=506&amp;FindType=Y&amp;SerialNum=2006901174" TargetMode="External"/><Relationship Id="rId76" Type="http://schemas.openxmlformats.org/officeDocument/2006/relationships/hyperlink" Target="http://www.westlaw.com/Find/Default.wl?rs=dfa1.0&amp;vr=2.0&amp;DB=506&amp;FindType=Y&amp;SerialNum=2006879259" TargetMode="External"/><Relationship Id="rId77" Type="http://schemas.openxmlformats.org/officeDocument/2006/relationships/hyperlink" Target="http://www.westlaw.com/Find/Default.wl?rs=dfa1.0&amp;vr=2.0&amp;DB=506&amp;FindType=Y&amp;SerialNum=2006879516" TargetMode="External"/><Relationship Id="rId78" Type="http://schemas.openxmlformats.org/officeDocument/2006/relationships/hyperlink" Target="http://www.westlaw.com/Find/Default.wl?rs=dfa1.0&amp;vr=2.0&amp;DB=613&amp;FindType=Y&amp;SerialNum=2006889686" TargetMode="External"/><Relationship Id="rId79" Type="http://schemas.openxmlformats.org/officeDocument/2006/relationships/hyperlink" Target="http://www.westlaw.com/Find/Default.wl?rs=dfa1.0&amp;vr=2.0&amp;DB=506&amp;FindType=Y&amp;SerialNum=2006876737" TargetMode="External"/><Relationship Id="rId116" Type="http://schemas.openxmlformats.org/officeDocument/2006/relationships/hyperlink" Target="http://www.westlaw.com/Find/Default.wl?rs=dfa1.0&amp;vr=2.0&amp;DB=506&amp;FindType=Y&amp;SerialNum=2006469582" TargetMode="External"/><Relationship Id="rId117" Type="http://schemas.openxmlformats.org/officeDocument/2006/relationships/hyperlink" Target="http://www.westlaw.com/Find/Default.wl?rs=dfa1.0&amp;vr=2.0&amp;DB=506&amp;FindType=Y&amp;SerialNum=2006438615" TargetMode="External"/><Relationship Id="rId118" Type="http://schemas.openxmlformats.org/officeDocument/2006/relationships/hyperlink" Target="http://www.westlaw.com/Find/Default.wl?rs=dfa1.0&amp;vr=2.0&amp;DB=506&amp;FindType=Y&amp;SerialNum=2006441355" TargetMode="External"/><Relationship Id="rId119" Type="http://schemas.openxmlformats.org/officeDocument/2006/relationships/hyperlink" Target="http://www.westlaw.com/Find/Default.wl?rs=dfa1.0&amp;vr=2.0&amp;DB=506&amp;FindType=Y&amp;SerialNum=2006436964" TargetMode="External"/><Relationship Id="rId280" Type="http://schemas.openxmlformats.org/officeDocument/2006/relationships/hyperlink" Target="http://www.westlaw.com/Find/Default.wl?rs=dfa1.0&amp;vr=2.0&amp;FindType=Y&amp;SerialNum=2006742997" TargetMode="External"/><Relationship Id="rId281" Type="http://schemas.openxmlformats.org/officeDocument/2006/relationships/hyperlink" Target="http://www.westlaw.com/Find/Default.wl?rs=dfa1.0&amp;vr=2.0&amp;DB=4637&amp;FindType=Y&amp;SerialNum=2006747322" TargetMode="External"/><Relationship Id="rId282" Type="http://schemas.openxmlformats.org/officeDocument/2006/relationships/hyperlink" Target="http://www.westlaw.com/Find/Default.wl?rs=dfa1.0&amp;vr=2.0&amp;DB=4637&amp;FindType=Y&amp;SerialNum=2007042433" TargetMode="External"/><Relationship Id="rId283" Type="http://schemas.openxmlformats.org/officeDocument/2006/relationships/hyperlink" Target="http://www.westlaw.com/Find/Default.wl?rs=dfa1.0&amp;vr=2.0&amp;FindType=Y&amp;SerialNum=2006748933" TargetMode="External"/><Relationship Id="rId284" Type="http://schemas.openxmlformats.org/officeDocument/2006/relationships/hyperlink" Target="http://www.westlaw.com/Find/Default.wl?rs=dfa1.0&amp;vr=2.0&amp;FindType=Y&amp;SerialNum=2006730607" TargetMode="External"/><Relationship Id="rId285" Type="http://schemas.openxmlformats.org/officeDocument/2006/relationships/hyperlink" Target="http://www.westlaw.com/Find/Default.wl?rs=dfa1.0&amp;vr=2.0&amp;FindType=Y&amp;SerialNum=2006742066" TargetMode="External"/><Relationship Id="rId286" Type="http://schemas.openxmlformats.org/officeDocument/2006/relationships/hyperlink" Target="http://www.westlaw.com/Find/Default.wl?rs=dfa1.0&amp;vr=2.0&amp;DB=4637&amp;FindType=Y&amp;SerialNum=2006976678" TargetMode="External"/><Relationship Id="rId287" Type="http://schemas.openxmlformats.org/officeDocument/2006/relationships/hyperlink" Target="http://www.westlaw.com/Find/Default.wl?rs=dfa1.0&amp;vr=2.0&amp;FindType=Y&amp;SerialNum=2006712840" TargetMode="External"/><Relationship Id="rId288" Type="http://schemas.openxmlformats.org/officeDocument/2006/relationships/hyperlink" Target="http://www.westlaw.com/Find/Default.wl?rs=dfa1.0&amp;vr=2.0&amp;DB=4637&amp;FindType=Y&amp;SerialNum=2006740261" TargetMode="External"/><Relationship Id="rId289" Type="http://schemas.openxmlformats.org/officeDocument/2006/relationships/hyperlink" Target="http://www.westlaw.com/Find/Default.wl?rs=dfa1.0&amp;vr=2.0&amp;FindType=Y&amp;SerialNum=2006674380" TargetMode="External"/><Relationship Id="rId340" Type="http://schemas.openxmlformats.org/officeDocument/2006/relationships/hyperlink" Target="http://www.westlaw.com/Find/Default.wl?rs=dfa1.0&amp;vr=2.0&amp;DB=4637&amp;FindType=Y&amp;SerialNum=2006959705" TargetMode="External"/><Relationship Id="rId341" Type="http://schemas.openxmlformats.org/officeDocument/2006/relationships/hyperlink" Target="http://www.westlaw.com/Find/Default.wl?rs=dfa1.0&amp;vr=2.0&amp;FindType=Y&amp;SerialNum=2006274481" TargetMode="External"/><Relationship Id="rId342" Type="http://schemas.openxmlformats.org/officeDocument/2006/relationships/hyperlink" Target="http://www.westlaw.com/Find/Default.wl?rs=dfa1.0&amp;vr=2.0&amp;FindType=Y&amp;SerialNum=2006264531" TargetMode="External"/><Relationship Id="rId343" Type="http://schemas.openxmlformats.org/officeDocument/2006/relationships/hyperlink" Target="http://www.westlaw.com/Find/Default.wl?rs=dfa1.0&amp;vr=2.0&amp;FindType=Y&amp;SerialNum=2006272058" TargetMode="External"/><Relationship Id="rId344" Type="http://schemas.openxmlformats.org/officeDocument/2006/relationships/hyperlink" Target="http://www.westlaw.com/Find/Default.wl?rs=dfa1.0&amp;vr=2.0&amp;DB=4637&amp;FindType=Y&amp;SerialNum=2006732119" TargetMode="External"/><Relationship Id="rId345" Type="http://schemas.openxmlformats.org/officeDocument/2006/relationships/hyperlink" Target="http://www.westlaw.com/Find/Default.wl?rs=dfa1.0&amp;vr=2.0&amp;DB=4593&amp;FindType=Y&amp;SerialNum=2006991507" TargetMode="External"/><Relationship Id="rId346" Type="http://schemas.openxmlformats.org/officeDocument/2006/relationships/hyperlink" Target="http://www.westlaw.com/Find/Default.wl?rs=dfa1.0&amp;vr=2.0&amp;DB=4637&amp;FindType=Y&amp;SerialNum=2006294042" TargetMode="External"/><Relationship Id="rId347" Type="http://schemas.openxmlformats.org/officeDocument/2006/relationships/hyperlink" Target="http://www.westlaw.com/Find/Default.wl?rs=dfa1.0&amp;vr=2.0&amp;DB=4637&amp;FindType=Y&amp;SerialNum=2006270758" TargetMode="External"/><Relationship Id="rId348" Type="http://schemas.openxmlformats.org/officeDocument/2006/relationships/hyperlink" Target="http://www.westlaw.com/Find/Default.wl?rs=dfa1.0&amp;vr=2.0&amp;DB=164&amp;FindType=Y&amp;SerialNum=2006272764" TargetMode="External"/><Relationship Id="rId349" Type="http://schemas.openxmlformats.org/officeDocument/2006/relationships/hyperlink" Target="http://www.westlaw.com/Find/Default.wl?rs=dfa1.0&amp;vr=2.0&amp;FindType=Y&amp;SerialNum=2006594219" TargetMode="External"/><Relationship Id="rId400" Type="http://schemas.openxmlformats.org/officeDocument/2006/relationships/hyperlink" Target="http://www.westlaw.com/Find/Default.wl?rs=dfa1.0&amp;vr=2.0&amp;DB=4637&amp;FindType=Y&amp;SerialNum=2005567257" TargetMode="External"/><Relationship Id="rId401" Type="http://schemas.openxmlformats.org/officeDocument/2006/relationships/hyperlink" Target="http://www.westlaw.com/Find/Default.wl?rs=dfa1.0&amp;vr=2.0&amp;DB=4637&amp;FindType=Y&amp;SerialNum=2005501740" TargetMode="External"/><Relationship Id="rId402" Type="http://schemas.openxmlformats.org/officeDocument/2006/relationships/hyperlink" Target="http://www.westlaw.com/Find/Default.wl?rs=dfa1.0&amp;vr=2.0&amp;DB=4637&amp;FindType=Y&amp;SerialNum=2005502463" TargetMode="External"/><Relationship Id="rId403" Type="http://schemas.openxmlformats.org/officeDocument/2006/relationships/hyperlink" Target="http://www.westlaw.com/Find/Default.wl?rs=dfa1.0&amp;vr=2.0&amp;DB=4637&amp;FindType=Y&amp;SerialNum=2005634655" TargetMode="External"/><Relationship Id="rId404" Type="http://schemas.openxmlformats.org/officeDocument/2006/relationships/hyperlink" Target="http://www.westlaw.com/Find/Default.wl?rs=dfa1.0&amp;vr=2.0&amp;DB=4637&amp;FindType=Y&amp;SerialNum=2005497682" TargetMode="External"/><Relationship Id="rId405" Type="http://schemas.openxmlformats.org/officeDocument/2006/relationships/hyperlink" Target="http://www.westlaw.com/Find/Default.wl?rs=dfa1.0&amp;vr=2.0&amp;DB=4637&amp;FindType=Y&amp;SerialNum=2005480612" TargetMode="External"/><Relationship Id="rId406" Type="http://schemas.openxmlformats.org/officeDocument/2006/relationships/hyperlink" Target="http://www.westlaw.com/Find/Default.wl?rs=dfa1.0&amp;vr=2.0&amp;DB=4637&amp;FindType=Y&amp;SerialNum=2005464816" TargetMode="External"/><Relationship Id="rId407" Type="http://schemas.openxmlformats.org/officeDocument/2006/relationships/hyperlink" Target="http://www.westlaw.com/Find/Default.wl?rs=dfa1.0&amp;vr=2.0&amp;DB=4637&amp;FindType=Y&amp;SerialNum=2005465762" TargetMode="External"/><Relationship Id="rId408" Type="http://schemas.openxmlformats.org/officeDocument/2006/relationships/hyperlink" Target="http://www.westlaw.com/Find/Default.wl?rs=dfa1.0&amp;vr=2.0&amp;DB=4637&amp;FindType=Y&amp;SerialNum=2005468918" TargetMode="External"/><Relationship Id="rId409" Type="http://schemas.openxmlformats.org/officeDocument/2006/relationships/hyperlink" Target="http://www.westlaw.com/Find/Default.wl?rs=dfa1.0&amp;vr=2.0&amp;DB=4637&amp;FindType=Y&amp;SerialNum=2005484601" TargetMode="External"/><Relationship Id="rId120" Type="http://schemas.openxmlformats.org/officeDocument/2006/relationships/hyperlink" Target="http://www.westlaw.com/Find/Default.wl?rs=dfa1.0&amp;vr=2.0&amp;DB=506&amp;FindType=Y&amp;SerialNum=2006428825" TargetMode="External"/><Relationship Id="rId121" Type="http://schemas.openxmlformats.org/officeDocument/2006/relationships/hyperlink" Target="http://www.westlaw.com/Find/Default.wl?rs=dfa1.0&amp;vr=2.0&amp;DB=506&amp;FindType=Y&amp;SerialNum=2006421907" TargetMode="External"/><Relationship Id="rId122" Type="http://schemas.openxmlformats.org/officeDocument/2006/relationships/hyperlink" Target="http://www.westlaw.com/Find/Default.wl?rs=dfa1.0&amp;vr=2.0&amp;DB=506&amp;FindType=Y&amp;SerialNum=2006408550" TargetMode="External"/><Relationship Id="rId123" Type="http://schemas.openxmlformats.org/officeDocument/2006/relationships/hyperlink" Target="http://www.westlaw.com/Find/Default.wl?rs=dfa1.0&amp;vr=2.0&amp;DB=506&amp;FindType=Y&amp;SerialNum=2006393868" TargetMode="External"/><Relationship Id="rId124" Type="http://schemas.openxmlformats.org/officeDocument/2006/relationships/hyperlink" Target="http://www.westlaw.com/Find/Default.wl?rs=dfa1.0&amp;vr=2.0&amp;DB=506&amp;FindType=Y&amp;SerialNum=2006398969" TargetMode="External"/><Relationship Id="rId125" Type="http://schemas.openxmlformats.org/officeDocument/2006/relationships/hyperlink" Target="http://www.westlaw.com/Find/Default.wl?rs=dfa1.0&amp;vr=2.0&amp;DB=506&amp;FindType=Y&amp;SerialNum=2006379416" TargetMode="External"/><Relationship Id="rId80" Type="http://schemas.openxmlformats.org/officeDocument/2006/relationships/hyperlink" Target="http://www.westlaw.com/Find/Default.wl?rs=dfa1.0&amp;vr=2.0&amp;DB=506&amp;FindType=Y&amp;SerialNum=2006869148" TargetMode="External"/><Relationship Id="rId81" Type="http://schemas.openxmlformats.org/officeDocument/2006/relationships/hyperlink" Target="http://www.westlaw.com/Find/Default.wl?rs=dfa1.0&amp;vr=2.0&amp;DB=506&amp;FindType=Y&amp;SerialNum=2006857063" TargetMode="External"/><Relationship Id="rId82" Type="http://schemas.openxmlformats.org/officeDocument/2006/relationships/hyperlink" Target="http://www.westlaw.com/Find/Default.wl?rs=dfa1.0&amp;vr=2.0&amp;DB=506&amp;FindType=Y&amp;SerialNum=2006843509" TargetMode="External"/><Relationship Id="rId83" Type="http://schemas.openxmlformats.org/officeDocument/2006/relationships/hyperlink" Target="http://www.westlaw.com/Find/Default.wl?rs=dfa1.0&amp;vr=2.0&amp;DB=506&amp;FindType=Y&amp;SerialNum=2006801717" TargetMode="External"/><Relationship Id="rId84" Type="http://schemas.openxmlformats.org/officeDocument/2006/relationships/hyperlink" Target="http://www.westlaw.com/Find/Default.wl?rs=dfa1.0&amp;vr=2.0&amp;DB=506&amp;FindType=Y&amp;SerialNum=2006792432" TargetMode="External"/><Relationship Id="rId85" Type="http://schemas.openxmlformats.org/officeDocument/2006/relationships/hyperlink" Target="http://www.westlaw.com/Find/Default.wl?rs=dfa1.0&amp;vr=2.0&amp;DB=506&amp;FindType=Y&amp;SerialNum=2006791781" TargetMode="External"/><Relationship Id="rId86" Type="http://schemas.openxmlformats.org/officeDocument/2006/relationships/hyperlink" Target="http://www.westlaw.com/Find/Default.wl?rs=dfa1.0&amp;vr=2.0&amp;DB=506&amp;FindType=Y&amp;SerialNum=2006792441" TargetMode="External"/><Relationship Id="rId87" Type="http://schemas.openxmlformats.org/officeDocument/2006/relationships/hyperlink" Target="http://www.westlaw.com/Find/Default.wl?rs=dfa1.0&amp;vr=2.0&amp;DB=506&amp;FindType=Y&amp;SerialNum=2006757959" TargetMode="External"/><Relationship Id="rId88" Type="http://schemas.openxmlformats.org/officeDocument/2006/relationships/hyperlink" Target="http://www.westlaw.com/Find/Default.wl?rs=dfa1.0&amp;vr=2.0&amp;DB=6538&amp;FindType=Y&amp;SerialNum=2006760049" TargetMode="External"/><Relationship Id="rId89" Type="http://schemas.openxmlformats.org/officeDocument/2006/relationships/hyperlink" Target="http://www.westlaw.com/Find/Default.wl?rs=dfa1.0&amp;vr=2.0&amp;DB=506&amp;FindType=Y&amp;SerialNum=2006760239" TargetMode="External"/><Relationship Id="rId126" Type="http://schemas.openxmlformats.org/officeDocument/2006/relationships/hyperlink" Target="http://www.westlaw.com/Find/Default.wl?rs=dfa1.0&amp;vr=2.0&amp;DB=506&amp;FindType=Y&amp;SerialNum=2006379421" TargetMode="External"/><Relationship Id="rId127" Type="http://schemas.openxmlformats.org/officeDocument/2006/relationships/hyperlink" Target="http://www.westlaw.com/Find/Default.wl?rs=dfa1.0&amp;vr=2.0&amp;DB=506&amp;FindType=Y&amp;SerialNum=2006380058" TargetMode="External"/><Relationship Id="rId128" Type="http://schemas.openxmlformats.org/officeDocument/2006/relationships/hyperlink" Target="http://www.westlaw.com/Find/Default.wl?rs=dfa1.0&amp;vr=2.0&amp;DB=506&amp;FindType=Y&amp;SerialNum=2006366260" TargetMode="External"/><Relationship Id="rId129" Type="http://schemas.openxmlformats.org/officeDocument/2006/relationships/hyperlink" Target="http://www.westlaw.com/Find/Default.wl?rs=dfa1.0&amp;vr=2.0&amp;DB=506&amp;FindType=Y&amp;SerialNum=2006360666" TargetMode="External"/><Relationship Id="rId290" Type="http://schemas.openxmlformats.org/officeDocument/2006/relationships/hyperlink" Target="http://www.westlaw.com/Find/Default.wl?rs=dfa1.0&amp;vr=2.0&amp;FindType=Y&amp;SerialNum=2006674895" TargetMode="External"/><Relationship Id="rId291" Type="http://schemas.openxmlformats.org/officeDocument/2006/relationships/hyperlink" Target="http://www.westlaw.com/Find/Default.wl?rs=dfa1.0&amp;vr=2.0&amp;FindType=Y&amp;SerialNum=2006676646" TargetMode="External"/><Relationship Id="rId292" Type="http://schemas.openxmlformats.org/officeDocument/2006/relationships/hyperlink" Target="http://www.westlaw.com/Find/Default.wl?rs=dfa1.0&amp;vr=2.0&amp;FindType=Y&amp;SerialNum=2006680907" TargetMode="External"/><Relationship Id="rId293" Type="http://schemas.openxmlformats.org/officeDocument/2006/relationships/hyperlink" Target="http://www.westlaw.com/Find/Default.wl?rs=dfa1.0&amp;vr=2.0&amp;DB=4637&amp;FindType=Y&amp;SerialNum=2007230548" TargetMode="External"/><Relationship Id="rId294" Type="http://schemas.openxmlformats.org/officeDocument/2006/relationships/hyperlink" Target="http://www.westlaw.com/Find/Default.wl?rs=dfa1.0&amp;vr=2.0&amp;DB=837&amp;FindType=Y&amp;SerialNum=2006611741" TargetMode="External"/><Relationship Id="rId295" Type="http://schemas.openxmlformats.org/officeDocument/2006/relationships/hyperlink" Target="http://www.westlaw.com/Find/Default.wl?rs=dfa1.0&amp;vr=2.0&amp;FindType=Y&amp;SerialNum=2006613939" TargetMode="External"/><Relationship Id="rId296" Type="http://schemas.openxmlformats.org/officeDocument/2006/relationships/hyperlink" Target="http://www.westlaw.com/Find/Default.wl?rs=dfa1.0&amp;vr=2.0&amp;FindType=Y&amp;SerialNum=2006596150" TargetMode="External"/><Relationship Id="rId297" Type="http://schemas.openxmlformats.org/officeDocument/2006/relationships/hyperlink" Target="http://www.westlaw.com/Find/Default.wl?rs=dfa1.0&amp;vr=2.0&amp;DB=4637&amp;FindType=Y&amp;SerialNum=2006594014" TargetMode="External"/><Relationship Id="rId298" Type="http://schemas.openxmlformats.org/officeDocument/2006/relationships/hyperlink" Target="http://www.westlaw.com/Find/Default.wl?rs=dfa1.0&amp;vr=2.0&amp;FindType=Y&amp;SerialNum=2006602821" TargetMode="External"/><Relationship Id="rId299" Type="http://schemas.openxmlformats.org/officeDocument/2006/relationships/hyperlink" Target="http://www.westlaw.com/Find/Default.wl?rs=dfa1.0&amp;vr=2.0&amp;FindType=Y&amp;SerialNum=2006591757" TargetMode="External"/><Relationship Id="rId350" Type="http://schemas.openxmlformats.org/officeDocument/2006/relationships/hyperlink" Target="http://www.westlaw.com/Find/Default.wl?rs=dfa1.0&amp;vr=2.0&amp;FindType=Y&amp;SerialNum=2006209236" TargetMode="External"/><Relationship Id="rId351" Type="http://schemas.openxmlformats.org/officeDocument/2006/relationships/hyperlink" Target="http://www.westlaw.com/Find/Default.wl?rs=dfa1.0&amp;vr=2.0&amp;DB=344&amp;FindType=Y&amp;SerialNum=2006191453" TargetMode="External"/><Relationship Id="rId352" Type="http://schemas.openxmlformats.org/officeDocument/2006/relationships/hyperlink" Target="http://www.westlaw.com/Find/Default.wl?rs=dfa1.0&amp;vr=2.0&amp;FindType=Y&amp;SerialNum=2006254553" TargetMode="External"/><Relationship Id="rId353" Type="http://schemas.openxmlformats.org/officeDocument/2006/relationships/hyperlink" Target="http://www.westlaw.com/Find/Default.wl?rs=dfa1.0&amp;vr=2.0&amp;DB=4637&amp;FindType=Y&amp;SerialNum=2006206227" TargetMode="External"/><Relationship Id="rId354" Type="http://schemas.openxmlformats.org/officeDocument/2006/relationships/hyperlink" Target="http://www.westlaw.com/Find/Default.wl?rs=dfa1.0&amp;vr=2.0&amp;DB=4637&amp;FindType=Y&amp;SerialNum=2006209389" TargetMode="External"/><Relationship Id="rId355" Type="http://schemas.openxmlformats.org/officeDocument/2006/relationships/hyperlink" Target="http://www.westlaw.com/Find/Default.wl?rs=dfa1.0&amp;vr=2.0&amp;FindType=Y&amp;SerialNum=2006165277" TargetMode="External"/><Relationship Id="rId356" Type="http://schemas.openxmlformats.org/officeDocument/2006/relationships/hyperlink" Target="http://www.westlaw.com/Find/Default.wl?rs=dfa1.0&amp;vr=2.0&amp;FindType=Y&amp;SerialNum=2006759753" TargetMode="External"/><Relationship Id="rId357" Type="http://schemas.openxmlformats.org/officeDocument/2006/relationships/hyperlink" Target="http://www.westlaw.com/Find/Default.wl?rs=dfa1.0&amp;vr=2.0&amp;DB=4637&amp;FindType=Y&amp;SerialNum=2006256467" TargetMode="External"/><Relationship Id="rId358" Type="http://schemas.openxmlformats.org/officeDocument/2006/relationships/hyperlink" Target="http://www.westlaw.com/Find/Default.wl?rs=dfa1.0&amp;vr=2.0&amp;DB=4637&amp;FindType=Y&amp;SerialNum=2006144201" TargetMode="External"/><Relationship Id="rId359" Type="http://schemas.openxmlformats.org/officeDocument/2006/relationships/hyperlink" Target="http://www.westlaw.com/Find/Default.wl?rs=dfa1.0&amp;vr=2.0&amp;FindType=Y&amp;SerialNum=2009763869" TargetMode="External"/><Relationship Id="rId410" Type="http://schemas.openxmlformats.org/officeDocument/2006/relationships/hyperlink" Target="http://www.westlaw.com/Find/Default.wl?rs=dfa1.0&amp;vr=2.0&amp;DB=4637&amp;FindType=Y&amp;SerialNum=2005393336" TargetMode="External"/><Relationship Id="rId411" Type="http://schemas.openxmlformats.org/officeDocument/2006/relationships/hyperlink" Target="http://www.westlaw.com/Find/Default.wl?rs=dfa1.0&amp;vr=2.0&amp;FindType=Y&amp;SerialNum=2005462088" TargetMode="External"/><Relationship Id="rId412" Type="http://schemas.openxmlformats.org/officeDocument/2006/relationships/hyperlink" Target="http://www.westlaw.com/Find/Default.wl?rs=dfa1.0&amp;vr=2.0&amp;FindType=Y&amp;SerialNum=2005414367" TargetMode="External"/><Relationship Id="rId413" Type="http://schemas.openxmlformats.org/officeDocument/2006/relationships/hyperlink" Target="http://www.westlaw.com/Find/Default.wl?rs=dfa1.0&amp;vr=2.0&amp;DB=4637&amp;FindType=Y&amp;SerialNum=2005393897" TargetMode="External"/><Relationship Id="rId414" Type="http://schemas.openxmlformats.org/officeDocument/2006/relationships/hyperlink" Target="http://www.westlaw.com/Find/Default.wl?rs=dfa1.0&amp;vr=2.0&amp;FindType=Y&amp;SerialNum=2005393174" TargetMode="External"/><Relationship Id="rId415" Type="http://schemas.openxmlformats.org/officeDocument/2006/relationships/hyperlink" Target="http://www.westlaw.com/Find/Default.wl?rs=dfa1.0&amp;vr=2.0&amp;DB=4637&amp;FindType=Y&amp;SerialNum=2005599700" TargetMode="External"/><Relationship Id="rId416" Type="http://schemas.openxmlformats.org/officeDocument/2006/relationships/hyperlink" Target="http://www.westlaw.com/Find/Default.wl?rs=dfa1.0&amp;vr=2.0&amp;FindType=Y&amp;SerialNum=2005361618" TargetMode="External"/><Relationship Id="rId417" Type="http://schemas.openxmlformats.org/officeDocument/2006/relationships/hyperlink" Target="http://www.westlaw.com/Find/Default.wl?rs=dfa1.0&amp;vr=2.0&amp;DB=4637&amp;FindType=Y&amp;SerialNum=2005372882" TargetMode="External"/><Relationship Id="rId418" Type="http://schemas.openxmlformats.org/officeDocument/2006/relationships/hyperlink" Target="http://www.westlaw.com/Find/Default.wl?rs=dfa1.0&amp;vr=2.0&amp;DB=4637&amp;FindType=Y&amp;SerialNum=2005373679" TargetMode="External"/><Relationship Id="rId419" Type="http://schemas.openxmlformats.org/officeDocument/2006/relationships/hyperlink" Target="http://www.westlaw.com/Find/Default.wl?rs=dfa1.0&amp;vr=2.0&amp;DB=164&amp;FindType=Y&amp;SerialNum=2005855424" TargetMode="External"/><Relationship Id="rId130" Type="http://schemas.openxmlformats.org/officeDocument/2006/relationships/hyperlink" Target="http://www.westlaw.com/Find/Default.wl?rs=dfa1.0&amp;vr=2.0&amp;DB=506&amp;FindType=Y&amp;SerialNum=2006361735" TargetMode="External"/><Relationship Id="rId131" Type="http://schemas.openxmlformats.org/officeDocument/2006/relationships/hyperlink" Target="http://www.westlaw.com/Find/Default.wl?rs=dfa1.0&amp;vr=2.0&amp;DB=613&amp;FindType=Y&amp;SerialNum=2006353986" TargetMode="External"/><Relationship Id="rId132" Type="http://schemas.openxmlformats.org/officeDocument/2006/relationships/hyperlink" Target="http://www.westlaw.com/Find/Default.wl?rs=dfa1.0&amp;vr=2.0&amp;DB=506&amp;FindType=Y&amp;SerialNum=2006339090" TargetMode="External"/><Relationship Id="rId133" Type="http://schemas.openxmlformats.org/officeDocument/2006/relationships/hyperlink" Target="http://www.westlaw.com/Find/Default.wl?rs=dfa1.0&amp;vr=2.0&amp;DB=506&amp;FindType=Y&amp;SerialNum=2006341325" TargetMode="External"/><Relationship Id="rId134" Type="http://schemas.openxmlformats.org/officeDocument/2006/relationships/hyperlink" Target="http://www.westlaw.com/Find/Default.wl?rs=dfa1.0&amp;vr=2.0&amp;DB=6538&amp;FindType=Y&amp;SerialNum=2006350732" TargetMode="External"/><Relationship Id="rId135" Type="http://schemas.openxmlformats.org/officeDocument/2006/relationships/hyperlink" Target="http://www.westlaw.com/Find/Default.wl?rs=dfa1.0&amp;vr=2.0&amp;DB=506&amp;FindType=Y&amp;SerialNum=2006316275" TargetMode="External"/><Relationship Id="rId90" Type="http://schemas.openxmlformats.org/officeDocument/2006/relationships/hyperlink" Target="http://www.westlaw.com/Find/Default.wl?rs=dfa1.0&amp;vr=2.0&amp;DB=506&amp;FindType=Y&amp;SerialNum=2006748974" TargetMode="External"/><Relationship Id="rId91" Type="http://schemas.openxmlformats.org/officeDocument/2006/relationships/hyperlink" Target="http://www.westlaw.com/Find/Default.wl?rs=dfa1.0&amp;vr=2.0&amp;DB=506&amp;FindType=Y&amp;SerialNum=2006742327" TargetMode="External"/><Relationship Id="rId92" Type="http://schemas.openxmlformats.org/officeDocument/2006/relationships/hyperlink" Target="http://www.westlaw.com/Find/Default.wl?rs=dfa1.0&amp;vr=2.0&amp;DB=506&amp;FindType=Y&amp;SerialNum=2006720146" TargetMode="External"/><Relationship Id="rId93" Type="http://schemas.openxmlformats.org/officeDocument/2006/relationships/hyperlink" Target="http://www.westlaw.com/Find/Default.wl?rs=dfa1.0&amp;vr=2.0&amp;DB=613&amp;FindType=Y&amp;SerialNum=2006746313" TargetMode="External"/><Relationship Id="rId94" Type="http://schemas.openxmlformats.org/officeDocument/2006/relationships/hyperlink" Target="http://www.westlaw.com/Find/Default.wl?rs=dfa1.0&amp;vr=2.0&amp;DB=506&amp;FindType=Y&amp;SerialNum=2006720148" TargetMode="External"/><Relationship Id="rId95" Type="http://schemas.openxmlformats.org/officeDocument/2006/relationships/hyperlink" Target="http://www.westlaw.com/Find/Default.wl?rs=dfa1.0&amp;vr=2.0&amp;DB=506&amp;FindType=Y&amp;SerialNum=2006674576" TargetMode="External"/><Relationship Id="rId96" Type="http://schemas.openxmlformats.org/officeDocument/2006/relationships/hyperlink" Target="http://www.westlaw.com/Find/Default.wl?rs=dfa1.0&amp;vr=2.0&amp;DB=506&amp;FindType=Y&amp;SerialNum=2006658012" TargetMode="External"/><Relationship Id="rId97" Type="http://schemas.openxmlformats.org/officeDocument/2006/relationships/hyperlink" Target="http://www.westlaw.com/Find/Default.wl?rs=dfa1.0&amp;vr=2.0&amp;DB=6538&amp;FindType=Y&amp;SerialNum=2008206696" TargetMode="External"/><Relationship Id="rId98" Type="http://schemas.openxmlformats.org/officeDocument/2006/relationships/hyperlink" Target="http://www.westlaw.com/Find/Default.wl?rs=dfa1.0&amp;vr=2.0&amp;DB=506&amp;FindType=Y&amp;SerialNum=2006656021" TargetMode="External"/><Relationship Id="rId99" Type="http://schemas.openxmlformats.org/officeDocument/2006/relationships/hyperlink" Target="http://www.westlaw.com/Find/Default.wl?rs=dfa1.0&amp;vr=2.0&amp;DB=506&amp;FindType=Y&amp;SerialNum=2006656029" TargetMode="External"/><Relationship Id="rId136" Type="http://schemas.openxmlformats.org/officeDocument/2006/relationships/hyperlink" Target="http://www.westlaw.com/Find/Default.wl?rs=dfa1.0&amp;vr=2.0&amp;DB=506&amp;FindType=Y&amp;SerialNum=2006320408" TargetMode="External"/><Relationship Id="rId137" Type="http://schemas.openxmlformats.org/officeDocument/2006/relationships/hyperlink" Target="http://www.westlaw.com/Find/Default.wl?rs=dfa1.0&amp;vr=2.0&amp;DB=506&amp;FindType=Y&amp;SerialNum=2006306946" TargetMode="External"/><Relationship Id="rId138" Type="http://schemas.openxmlformats.org/officeDocument/2006/relationships/hyperlink" Target="http://www.westlaw.com/Find/Default.wl?rs=dfa1.0&amp;vr=2.0&amp;DB=506&amp;FindType=Y&amp;SerialNum=2006307647" TargetMode="External"/><Relationship Id="rId139" Type="http://schemas.openxmlformats.org/officeDocument/2006/relationships/hyperlink" Target="http://www.westlaw.com/Find/Default.wl?rs=dfa1.0&amp;vr=2.0&amp;DB=506&amp;FindType=Y&amp;SerialNum=2006307921" TargetMode="External"/><Relationship Id="rId360" Type="http://schemas.openxmlformats.org/officeDocument/2006/relationships/hyperlink" Target="http://www.westlaw.com/Find/Default.wl?rs=dfa1.0&amp;vr=2.0&amp;DB=1538&amp;FindType=Y&amp;SerialNum=2005074767" TargetMode="External"/><Relationship Id="rId361" Type="http://schemas.openxmlformats.org/officeDocument/2006/relationships/hyperlink" Target="http://www.westlaw.com/Find/Default.wl?rs=dfa1.0&amp;vr=2.0&amp;DB=4637&amp;FindType=Y&amp;SerialNum=2006119276" TargetMode="External"/><Relationship Id="rId362" Type="http://schemas.openxmlformats.org/officeDocument/2006/relationships/hyperlink" Target="http://www.westlaw.com/Find/Default.wl?rs=dfa1.0&amp;vr=2.0&amp;DB=4637&amp;FindType=Y&amp;SerialNum=2006087183" TargetMode="External"/><Relationship Id="rId363" Type="http://schemas.openxmlformats.org/officeDocument/2006/relationships/hyperlink" Target="http://www.westlaw.com/Find/Default.wl?rs=dfa1.0&amp;vr=2.0&amp;DB=4637&amp;FindType=Y&amp;SerialNum=2006185304" TargetMode="External"/><Relationship Id="rId364" Type="http://schemas.openxmlformats.org/officeDocument/2006/relationships/hyperlink" Target="http://www.westlaw.com/Find/Default.wl?rs=dfa1.0&amp;vr=2.0&amp;FindType=Y&amp;SerialNum=2006065202" TargetMode="External"/><Relationship Id="rId365" Type="http://schemas.openxmlformats.org/officeDocument/2006/relationships/hyperlink" Target="http://www.westlaw.com/Find/Default.wl?rs=dfa1.0&amp;vr=2.0&amp;DB=4637&amp;FindType=Y&amp;SerialNum=2006191539" TargetMode="External"/><Relationship Id="rId366" Type="http://schemas.openxmlformats.org/officeDocument/2006/relationships/hyperlink" Target="http://www.westlaw.com/Find/Default.wl?rs=dfa1.0&amp;vr=2.0&amp;DB=4637&amp;FindType=Y&amp;SerialNum=2006193374" TargetMode="External"/><Relationship Id="rId367" Type="http://schemas.openxmlformats.org/officeDocument/2006/relationships/hyperlink" Target="http://www.westlaw.com/Find/Default.wl?rs=dfa1.0&amp;vr=2.0&amp;FindType=Y&amp;SerialNum=2007136240" TargetMode="External"/><Relationship Id="rId368" Type="http://schemas.openxmlformats.org/officeDocument/2006/relationships/hyperlink" Target="http://www.westlaw.com/Find/Default.wl?rs=dfa1.0&amp;vr=2.0&amp;DB=4637&amp;FindType=Y&amp;SerialNum=2006362147" TargetMode="External"/><Relationship Id="rId369" Type="http://schemas.openxmlformats.org/officeDocument/2006/relationships/hyperlink" Target="http://www.westlaw.com/Find/Default.wl?rs=dfa1.0&amp;vr=2.0&amp;DB=4637&amp;FindType=Y&amp;SerialNum=2005984512" TargetMode="External"/><Relationship Id="rId420" Type="http://schemas.openxmlformats.org/officeDocument/2006/relationships/hyperlink" Target="http://www.westlaw.com/Find/Default.wl?rs=dfa1.0&amp;vr=2.0&amp;FindType=Y&amp;SerialNum=2005320620" TargetMode="External"/><Relationship Id="rId421" Type="http://schemas.openxmlformats.org/officeDocument/2006/relationships/hyperlink" Target="http://www.westlaw.com/Find/Default.wl?rs=dfa1.0&amp;vr=2.0&amp;FindType=Y&amp;SerialNum=2005325473" TargetMode="External"/><Relationship Id="rId422" Type="http://schemas.openxmlformats.org/officeDocument/2006/relationships/hyperlink" Target="http://www.westlaw.com/Find/Default.wl?rs=dfa1.0&amp;vr=2.0&amp;DB=4637&amp;FindType=Y&amp;SerialNum=2005249871" TargetMode="External"/><Relationship Id="rId423" Type="http://schemas.openxmlformats.org/officeDocument/2006/relationships/hyperlink" Target="http://www.westlaw.com/Find/Default.wl?rs=dfa1.0&amp;vr=2.0&amp;DB=4637&amp;FindType=Y&amp;SerialNum=2005239829" TargetMode="External"/><Relationship Id="rId424" Type="http://schemas.openxmlformats.org/officeDocument/2006/relationships/hyperlink" Target="http://www.westlaw.com/Find/Default.wl?rs=dfa1.0&amp;vr=2.0&amp;DB=344&amp;FindType=Y&amp;SerialNum=2005250900" TargetMode="External"/><Relationship Id="rId425" Type="http://schemas.openxmlformats.org/officeDocument/2006/relationships/hyperlink" Target="http://www.westlaw.com/Find/Default.wl?rs=dfa1.0&amp;vr=2.0&amp;DB=509&amp;FindType=Y&amp;SerialNum=2007243991" TargetMode="External"/><Relationship Id="rId426" Type="http://schemas.openxmlformats.org/officeDocument/2006/relationships/hyperlink" Target="http://www.westlaw.com/Find/Default.wl?rs=dfa1.0&amp;vr=2.0&amp;DB=509&amp;FindType=Y&amp;SerialNum=2007341762" TargetMode="External"/><Relationship Id="rId427" Type="http://schemas.openxmlformats.org/officeDocument/2006/relationships/hyperlink" Target="http://www.westlaw.com/Find/Default.wl?rs=dfa1.0&amp;vr=2.0&amp;DB=509&amp;FindType=Y&amp;SerialNum=2007431961" TargetMode="External"/><Relationship Id="rId428" Type="http://schemas.openxmlformats.org/officeDocument/2006/relationships/hyperlink" Target="http://www.westlaw.com/Find/Default.wl?rs=dfa1.0&amp;vr=2.0&amp;DB=509&amp;FindType=Y&amp;SerialNum=2007417399" TargetMode="External"/><Relationship Id="rId140" Type="http://schemas.openxmlformats.org/officeDocument/2006/relationships/hyperlink" Target="http://www.westlaw.com/Find/Default.wl?rs=dfa1.0&amp;vr=2.0&amp;DB=6538&amp;FindType=Y&amp;SerialNum=2006315060" TargetMode="External"/><Relationship Id="rId141" Type="http://schemas.openxmlformats.org/officeDocument/2006/relationships/hyperlink" Target="http://www.westlaw.com/Find/Default.wl?rs=dfa1.0&amp;vr=2.0&amp;DB=506&amp;FindType=Y&amp;SerialNum=2006297469" TargetMode="External"/><Relationship Id="rId142" Type="http://schemas.openxmlformats.org/officeDocument/2006/relationships/hyperlink" Target="http://www.westlaw.com/Find/Default.wl?rs=dfa1.0&amp;vr=2.0&amp;DB=506&amp;FindType=Y&amp;SerialNum=2006272153" TargetMode="External"/><Relationship Id="rId143" Type="http://schemas.openxmlformats.org/officeDocument/2006/relationships/hyperlink" Target="http://www.westlaw.com/Find/Default.wl?rs=dfa1.0&amp;vr=2.0&amp;DB=506&amp;FindType=Y&amp;SerialNum=2006263871" TargetMode="External"/><Relationship Id="rId144" Type="http://schemas.openxmlformats.org/officeDocument/2006/relationships/hyperlink" Target="http://www.westlaw.com/Find/Default.wl?rs=dfa1.0&amp;vr=2.0&amp;DB=506&amp;FindType=Y&amp;SerialNum=2006258392" TargetMode="External"/><Relationship Id="rId145" Type="http://schemas.openxmlformats.org/officeDocument/2006/relationships/hyperlink" Target="http://www.westlaw.com/Find/Default.wl?rs=dfa1.0&amp;vr=2.0&amp;DB=506&amp;FindType=Y&amp;SerialNum=2006258394" TargetMode="External"/><Relationship Id="rId146" Type="http://schemas.openxmlformats.org/officeDocument/2006/relationships/hyperlink" Target="http://www.westlaw.com/Find/Default.wl?rs=dfa1.0&amp;vr=2.0&amp;DB=506&amp;FindType=Y&amp;SerialNum=2006258647" TargetMode="External"/><Relationship Id="rId147" Type="http://schemas.openxmlformats.org/officeDocument/2006/relationships/hyperlink" Target="http://www.westlaw.com/Find/Default.wl?rs=dfa1.0&amp;vr=2.0&amp;DB=506&amp;FindType=Y&amp;SerialNum=2006244132" TargetMode="External"/><Relationship Id="rId148" Type="http://schemas.openxmlformats.org/officeDocument/2006/relationships/hyperlink" Target="http://www.westlaw.com/Find/Default.wl?rs=dfa1.0&amp;vr=2.0&amp;DB=506&amp;FindType=Y&amp;SerialNum=2006244684" TargetMode="External"/><Relationship Id="rId149" Type="http://schemas.openxmlformats.org/officeDocument/2006/relationships/hyperlink" Target="http://www.westlaw.com/Find/Default.wl?rs=dfa1.0&amp;vr=2.0&amp;DB=506&amp;FindType=Y&amp;SerialNum=2006236099" TargetMode="External"/><Relationship Id="rId200" Type="http://schemas.openxmlformats.org/officeDocument/2006/relationships/hyperlink" Target="http://www.westlaw.com/Find/Default.wl?rs=dfa1.0&amp;vr=2.0&amp;DB=506&amp;FindType=Y&amp;SerialNum=2005234736" TargetMode="External"/><Relationship Id="rId201" Type="http://schemas.openxmlformats.org/officeDocument/2006/relationships/hyperlink" Target="http://www.westlaw.com/Find/Default.wl?rs=dfa1.0&amp;vr=2.0&amp;DB=506&amp;FindType=Y&amp;SerialNum=2005297928" TargetMode="External"/><Relationship Id="rId202" Type="http://schemas.openxmlformats.org/officeDocument/2006/relationships/hyperlink" Target="http://www.westlaw.com/Find/Default.wl?rs=dfa1.0&amp;vr=2.0&amp;FindType=Y&amp;SerialNum=2007413621" TargetMode="External"/><Relationship Id="rId203" Type="http://schemas.openxmlformats.org/officeDocument/2006/relationships/hyperlink" Target="http://www.westlaw.com/Find/Default.wl?rs=dfa1.0&amp;vr=2.0&amp;DB=4637&amp;FindType=Y&amp;SerialNum=2007405603" TargetMode="External"/><Relationship Id="rId204" Type="http://schemas.openxmlformats.org/officeDocument/2006/relationships/hyperlink" Target="http://www.westlaw.com/Find/Default.wl?rs=dfa1.0&amp;vr=2.0&amp;DB=4637&amp;FindType=Y&amp;SerialNum=2007418009" TargetMode="External"/><Relationship Id="rId205" Type="http://schemas.openxmlformats.org/officeDocument/2006/relationships/hyperlink" Target="http://www.westlaw.com/Find/Default.wl?rs=dfa1.0&amp;vr=2.0&amp;DB=4637&amp;FindType=Y&amp;SerialNum=2007392614" TargetMode="External"/><Relationship Id="rId206" Type="http://schemas.openxmlformats.org/officeDocument/2006/relationships/hyperlink" Target="http://www.westlaw.com/Find/Default.wl?rs=dfa1.0&amp;vr=2.0&amp;DB=4637&amp;FindType=Y&amp;SerialNum=2007384947" TargetMode="External"/><Relationship Id="rId207" Type="http://schemas.openxmlformats.org/officeDocument/2006/relationships/hyperlink" Target="http://www.westlaw.com/Find/Default.wl?rs=dfa1.0&amp;vr=2.0&amp;DB=4637&amp;FindType=Y&amp;SerialNum=2007418880" TargetMode="External"/><Relationship Id="rId208" Type="http://schemas.openxmlformats.org/officeDocument/2006/relationships/hyperlink" Target="http://www.westlaw.com/Find/Default.wl?rs=dfa1.0&amp;vr=2.0&amp;DB=4637&amp;FindType=Y&amp;SerialNum=2007491835" TargetMode="External"/><Relationship Id="rId209" Type="http://schemas.openxmlformats.org/officeDocument/2006/relationships/hyperlink" Target="http://www.westlaw.com/Find/Default.wl?rs=dfa1.0&amp;vr=2.0&amp;DB=4637&amp;FindType=Y&amp;SerialNum=2007363388" TargetMode="External"/><Relationship Id="rId370" Type="http://schemas.openxmlformats.org/officeDocument/2006/relationships/hyperlink" Target="http://www.westlaw.com/Find/Default.wl?rs=dfa1.0&amp;vr=2.0&amp;DB=4637&amp;FindType=Y&amp;SerialNum=2005980164" TargetMode="External"/><Relationship Id="rId371" Type="http://schemas.openxmlformats.org/officeDocument/2006/relationships/hyperlink" Target="http://www.westlaw.com/Find/Default.wl?rs=dfa1.0&amp;vr=2.0&amp;DB=4637&amp;FindType=Y&amp;SerialNum=2005989133" TargetMode="External"/><Relationship Id="rId372" Type="http://schemas.openxmlformats.org/officeDocument/2006/relationships/hyperlink" Target="http://www.westlaw.com/Find/Default.wl?rs=dfa1.0&amp;vr=2.0&amp;FindType=Y&amp;SerialNum=2005989074" TargetMode="External"/><Relationship Id="rId373" Type="http://schemas.openxmlformats.org/officeDocument/2006/relationships/hyperlink" Target="http://www.westlaw.com/Find/Default.wl?rs=dfa1.0&amp;vr=2.0&amp;FindType=Y&amp;SerialNum=2006063963" TargetMode="External"/><Relationship Id="rId374" Type="http://schemas.openxmlformats.org/officeDocument/2006/relationships/hyperlink" Target="http://www.westlaw.com/Find/Default.wl?rs=dfa1.0&amp;vr=2.0&amp;DB=4637&amp;FindType=Y&amp;SerialNum=2006141460" TargetMode="External"/><Relationship Id="rId375" Type="http://schemas.openxmlformats.org/officeDocument/2006/relationships/hyperlink" Target="http://www.westlaw.com/Find/Default.wl?rs=dfa1.0&amp;vr=2.0&amp;DB=1538&amp;FindType=Y&amp;SerialNum=2005902797" TargetMode="External"/><Relationship Id="rId376" Type="http://schemas.openxmlformats.org/officeDocument/2006/relationships/hyperlink" Target="http://www.westlaw.com/Find/Default.wl?rs=dfa1.0&amp;vr=2.0&amp;FindType=Y&amp;SerialNum=2005903226" TargetMode="External"/><Relationship Id="rId377" Type="http://schemas.openxmlformats.org/officeDocument/2006/relationships/hyperlink" Target="http://www.westlaw.com/Find/Default.wl?rs=dfa1.0&amp;vr=2.0&amp;FindType=Y&amp;SerialNum=2005862597" TargetMode="External"/><Relationship Id="rId378" Type="http://schemas.openxmlformats.org/officeDocument/2006/relationships/hyperlink" Target="http://www.westlaw.com/Find/Default.wl?rs=dfa1.0&amp;vr=2.0&amp;FindType=Y&amp;SerialNum=2005856061" TargetMode="External"/><Relationship Id="rId379" Type="http://schemas.openxmlformats.org/officeDocument/2006/relationships/hyperlink" Target="http://www.westlaw.com/Find/Default.wl?rs=dfa1.0&amp;vr=2.0&amp;DB=4637&amp;FindType=Y&amp;SerialNum=2005829205" TargetMode="External"/><Relationship Id="rId150" Type="http://schemas.openxmlformats.org/officeDocument/2006/relationships/hyperlink" Target="http://www.westlaw.com/Find/Default.wl?rs=dfa1.0&amp;vr=2.0&amp;DB=506&amp;FindType=Y&amp;SerialNum=2008364344" TargetMode="External"/><Relationship Id="rId151" Type="http://schemas.openxmlformats.org/officeDocument/2006/relationships/hyperlink" Target="http://www.westlaw.com/Find/Default.wl?rs=dfa1.0&amp;vr=2.0&amp;DB=506&amp;FindType=Y&amp;SerialNum=2006171000" TargetMode="External"/><Relationship Id="rId152" Type="http://schemas.openxmlformats.org/officeDocument/2006/relationships/hyperlink" Target="http://www.westlaw.com/Find/Default.wl?rs=dfa1.0&amp;vr=2.0&amp;DB=506&amp;FindType=Y&amp;SerialNum=2006738292" TargetMode="External"/><Relationship Id="rId153" Type="http://schemas.openxmlformats.org/officeDocument/2006/relationships/hyperlink" Target="http://www.westlaw.com/Find/Default.wl?rs=dfa1.0&amp;vr=2.0&amp;DB=506&amp;FindType=Y&amp;SerialNum=2006164983" TargetMode="External"/><Relationship Id="rId154" Type="http://schemas.openxmlformats.org/officeDocument/2006/relationships/hyperlink" Target="http://www.westlaw.com/Find/Default.wl?rs=dfa1.0&amp;vr=2.0&amp;DB=506&amp;FindType=Y&amp;SerialNum=2006170111" TargetMode="External"/><Relationship Id="rId155" Type="http://schemas.openxmlformats.org/officeDocument/2006/relationships/hyperlink" Target="http://www.westlaw.com/Find/Default.wl?rs=dfa1.0&amp;vr=2.0&amp;DB=506&amp;FindType=Y&amp;SerialNum=2006124576" TargetMode="External"/><Relationship Id="rId156" Type="http://schemas.openxmlformats.org/officeDocument/2006/relationships/hyperlink" Target="http://www.westlaw.com/Find/Default.wl?rs=dfa1.0&amp;vr=2.0&amp;DB=506&amp;FindType=Y&amp;SerialNum=2006112145" TargetMode="External"/><Relationship Id="rId157" Type="http://schemas.openxmlformats.org/officeDocument/2006/relationships/hyperlink" Target="http://www.westlaw.com/Find/Default.wl?rs=dfa1.0&amp;vr=2.0&amp;DB=506&amp;FindType=Y&amp;SerialNum=2006111557" TargetMode="External"/><Relationship Id="rId158" Type="http://schemas.openxmlformats.org/officeDocument/2006/relationships/hyperlink" Target="http://www.westlaw.com/Find/Default.wl?rs=dfa1.0&amp;vr=2.0&amp;DB=6538&amp;FindType=Y&amp;SerialNum=2006111931" TargetMode="External"/><Relationship Id="rId159" Type="http://schemas.openxmlformats.org/officeDocument/2006/relationships/hyperlink" Target="http://www.westlaw.com/Find/Default.wl?rs=dfa1.0&amp;vr=2.0&amp;DB=6538&amp;FindType=Y&amp;SerialNum=2006086797" TargetMode="External"/><Relationship Id="rId210" Type="http://schemas.openxmlformats.org/officeDocument/2006/relationships/hyperlink" Target="http://www.westlaw.com/Find/Default.wl?rs=dfa1.0&amp;vr=2.0&amp;DB=4637&amp;FindType=Y&amp;SerialNum=2007411890" TargetMode="External"/><Relationship Id="rId211" Type="http://schemas.openxmlformats.org/officeDocument/2006/relationships/hyperlink" Target="http://www.westlaw.com/Find/Default.wl?rs=dfa1.0&amp;vr=2.0&amp;DB=4637&amp;FindType=Y&amp;SerialNum=2007329776" TargetMode="External"/><Relationship Id="rId212" Type="http://schemas.openxmlformats.org/officeDocument/2006/relationships/hyperlink" Target="http://www.westlaw.com/Find/Default.wl?rs=dfa1.0&amp;vr=2.0&amp;DB=4637&amp;FindType=Y&amp;SerialNum=2007491783" TargetMode="External"/><Relationship Id="rId213" Type="http://schemas.openxmlformats.org/officeDocument/2006/relationships/hyperlink" Target="http://www.westlaw.com/Find/Default.wl?rs=dfa1.0&amp;vr=2.0&amp;FindType=Y&amp;SerialNum=2007294927" TargetMode="External"/><Relationship Id="rId214" Type="http://schemas.openxmlformats.org/officeDocument/2006/relationships/hyperlink" Target="http://www.westlaw.com/Find/Default.wl?rs=dfa1.0&amp;vr=2.0&amp;DB=4637&amp;FindType=Y&amp;SerialNum=2007295449" TargetMode="External"/><Relationship Id="rId215" Type="http://schemas.openxmlformats.org/officeDocument/2006/relationships/hyperlink" Target="http://www.westlaw.com/Find/Default.wl?rs=dfa1.0&amp;vr=2.0&amp;DB=4637&amp;FindType=Y&amp;SerialNum=2007290513" TargetMode="External"/><Relationship Id="rId216" Type="http://schemas.openxmlformats.org/officeDocument/2006/relationships/hyperlink" Target="http://www.westlaw.com/Find/Default.wl?rs=dfa1.0&amp;vr=2.0&amp;DB=4637&amp;FindType=Y&amp;SerialNum=2007295382" TargetMode="External"/><Relationship Id="rId217" Type="http://schemas.openxmlformats.org/officeDocument/2006/relationships/hyperlink" Target="http://www.westlaw.com/Find/Default.wl?rs=dfa1.0&amp;vr=2.0&amp;FindType=Y&amp;SerialNum=2007327161" TargetMode="External"/><Relationship Id="rId218" Type="http://schemas.openxmlformats.org/officeDocument/2006/relationships/hyperlink" Target="http://www.westlaw.com/Find/Default.wl?rs=dfa1.0&amp;vr=2.0&amp;DB=4637&amp;FindType=Y&amp;SerialNum=2007105140" TargetMode="External"/><Relationship Id="rId219" Type="http://schemas.openxmlformats.org/officeDocument/2006/relationships/hyperlink" Target="http://www.westlaw.com/Find/Default.wl?rs=dfa1.0&amp;vr=2.0&amp;DB=4637&amp;FindType=Y&amp;SerialNum=2007280942" TargetMode="External"/><Relationship Id="rId380" Type="http://schemas.openxmlformats.org/officeDocument/2006/relationships/hyperlink" Target="http://www.westlaw.com/Find/Default.wl?rs=dfa1.0&amp;vr=2.0&amp;FindType=Y&amp;SerialNum=2005840424" TargetMode="External"/><Relationship Id="rId381" Type="http://schemas.openxmlformats.org/officeDocument/2006/relationships/hyperlink" Target="http://www.westlaw.com/Find/Default.wl?rs=dfa1.0&amp;vr=2.0&amp;DB=4637&amp;FindType=Y&amp;SerialNum=2006321329" TargetMode="External"/><Relationship Id="rId382" Type="http://schemas.openxmlformats.org/officeDocument/2006/relationships/hyperlink" Target="http://www.westlaw.com/Find/Default.wl?rs=dfa1.0&amp;vr=2.0&amp;FindType=Y&amp;SerialNum=2005819622" TargetMode="External"/><Relationship Id="rId383" Type="http://schemas.openxmlformats.org/officeDocument/2006/relationships/hyperlink" Target="http://www.westlaw.com/Find/Default.wl?rs=dfa1.0&amp;vr=2.0&amp;DB=4637&amp;FindType=Y&amp;SerialNum=2005819608" TargetMode="External"/><Relationship Id="rId384" Type="http://schemas.openxmlformats.org/officeDocument/2006/relationships/hyperlink" Target="http://www.westlaw.com/Find/Default.wl?rs=dfa1.0&amp;vr=2.0&amp;DB=1654&amp;FindType=Y&amp;SerialNum=2005900727" TargetMode="External"/><Relationship Id="rId385" Type="http://schemas.openxmlformats.org/officeDocument/2006/relationships/hyperlink" Target="http://www.westlaw.com/Find/Default.wl?rs=dfa1.0&amp;vr=2.0&amp;DB=4637&amp;FindType=Y&amp;SerialNum=2005787850" TargetMode="External"/><Relationship Id="rId386" Type="http://schemas.openxmlformats.org/officeDocument/2006/relationships/hyperlink" Target="http://www.westlaw.com/Find/Default.wl?rs=dfa1.0&amp;vr=2.0&amp;FindType=Y&amp;SerialNum=2005788463" TargetMode="External"/><Relationship Id="rId387" Type="http://schemas.openxmlformats.org/officeDocument/2006/relationships/hyperlink" Target="http://www.westlaw.com/Find/Default.wl?rs=dfa1.0&amp;vr=2.0&amp;DB=164&amp;FindType=Y&amp;SerialNum=2006174366" TargetMode="External"/><Relationship Id="rId388" Type="http://schemas.openxmlformats.org/officeDocument/2006/relationships/hyperlink" Target="http://www.westlaw.com/Find/Default.wl?rs=dfa1.0&amp;vr=2.0&amp;DB=164&amp;FindType=Y&amp;SerialNum=2005748648" TargetMode="External"/><Relationship Id="rId389" Type="http://schemas.openxmlformats.org/officeDocument/2006/relationships/hyperlink" Target="http://www.westlaw.com/Find/Default.wl?rs=dfa1.0&amp;vr=2.0&amp;DB=4637&amp;FindType=Y&amp;SerialNum=2005840833" TargetMode="External"/><Relationship Id="rId10" Type="http://schemas.openxmlformats.org/officeDocument/2006/relationships/hyperlink" Target="http://www.westlaw.com/Find/Default.wl?rs=dfa1.0&amp;vr=2.0&amp;DB=780&amp;FindType=Y&amp;SerialNum=2006791982" TargetMode="External"/><Relationship Id="rId11" Type="http://schemas.openxmlformats.org/officeDocument/2006/relationships/hyperlink" Target="http://www.westlaw.com/Find/Default.wl?rs=dfa1.0&amp;vr=2.0&amp;DB=780&amp;FindType=Y&amp;SerialNum=2006740957" TargetMode="External"/><Relationship Id="rId12" Type="http://schemas.openxmlformats.org/officeDocument/2006/relationships/hyperlink" Target="http://www.westlaw.com/Find/Default.wl?rs=dfa1.0&amp;vr=2.0&amp;DB=780&amp;FindType=Y&amp;SerialNum=2006699983" TargetMode="External"/><Relationship Id="rId13" Type="http://schemas.openxmlformats.org/officeDocument/2006/relationships/hyperlink" Target="http://www.westlaw.com/Find/Default.wl?rs=dfa1.0&amp;vr=2.0&amp;DB=780&amp;FindType=Y&amp;SerialNum=2006651964" TargetMode="External"/><Relationship Id="rId14" Type="http://schemas.openxmlformats.org/officeDocument/2006/relationships/hyperlink" Target="http://www.westlaw.com/Find/Default.wl?rs=dfa1.0&amp;vr=2.0&amp;DB=780&amp;FindType=Y&amp;SerialNum=2006652550" TargetMode="External"/><Relationship Id="rId15" Type="http://schemas.openxmlformats.org/officeDocument/2006/relationships/hyperlink" Target="http://www.westlaw.com/Find/Default.wl?rs=dfa1.0&amp;vr=2.0&amp;DB=780&amp;FindType=Y&amp;SerialNum=2006595534" TargetMode="External"/><Relationship Id="rId16" Type="http://schemas.openxmlformats.org/officeDocument/2006/relationships/hyperlink" Target="http://www.westlaw.com/Find/Default.wl?rs=dfa1.0&amp;vr=2.0&amp;DB=780&amp;FindType=Y&amp;SerialNum=2006522649" TargetMode="External"/><Relationship Id="rId17" Type="http://schemas.openxmlformats.org/officeDocument/2006/relationships/hyperlink" Target="http://www.westlaw.com/Find/Default.wl?rs=dfa1.0&amp;vr=2.0&amp;DB=780&amp;FindType=Y&amp;SerialNum=2006522650" TargetMode="External"/><Relationship Id="rId18" Type="http://schemas.openxmlformats.org/officeDocument/2006/relationships/hyperlink" Target="http://www.westlaw.com/Find/Default.wl?rs=dfa1.0&amp;vr=2.0&amp;DB=780&amp;FindType=Y&amp;SerialNum=2006520040" TargetMode="External"/><Relationship Id="rId19" Type="http://schemas.openxmlformats.org/officeDocument/2006/relationships/hyperlink" Target="http://www.westlaw.com/Find/Default.wl?rs=dfa1.0&amp;vr=2.0&amp;DB=780&amp;FindType=Y&amp;SerialNum=2006397495" TargetMode="External"/><Relationship Id="rId160" Type="http://schemas.openxmlformats.org/officeDocument/2006/relationships/hyperlink" Target="http://www.westlaw.com/Find/Default.wl?rs=dfa1.0&amp;vr=2.0&amp;DB=506&amp;FindType=Y&amp;SerialNum=2006065785" TargetMode="External"/><Relationship Id="rId161" Type="http://schemas.openxmlformats.org/officeDocument/2006/relationships/hyperlink" Target="http://www.westlaw.com/Find/Default.wl?rs=dfa1.0&amp;vr=2.0&amp;DB=506&amp;FindType=Y&amp;SerialNum=2005997327" TargetMode="External"/><Relationship Id="rId162" Type="http://schemas.openxmlformats.org/officeDocument/2006/relationships/hyperlink" Target="http://www.westlaw.com/Find/Default.wl?rs=dfa1.0&amp;vr=2.0&amp;DB=506&amp;FindType=Y&amp;SerialNum=2005997846" TargetMode="External"/><Relationship Id="rId163" Type="http://schemas.openxmlformats.org/officeDocument/2006/relationships/hyperlink" Target="http://www.westlaw.com/Find/Default.wl?rs=dfa1.0&amp;vr=2.0&amp;DB=506&amp;FindType=Y&amp;SerialNum=2005978970" TargetMode="External"/><Relationship Id="rId164" Type="http://schemas.openxmlformats.org/officeDocument/2006/relationships/hyperlink" Target="http://www.westlaw.com/Find/Default.wl?rs=dfa1.0&amp;vr=2.0&amp;DB=506&amp;FindType=Y&amp;SerialNum=2005978988" TargetMode="External"/><Relationship Id="rId165" Type="http://schemas.openxmlformats.org/officeDocument/2006/relationships/hyperlink" Target="http://www.westlaw.com/Find/Default.wl?rs=dfa1.0&amp;vr=2.0&amp;DB=506&amp;FindType=Y&amp;SerialNum=2005987021" TargetMode="External"/><Relationship Id="rId166" Type="http://schemas.openxmlformats.org/officeDocument/2006/relationships/hyperlink" Target="http://www.westlaw.com/Find/Default.wl?rs=dfa1.0&amp;vr=2.0&amp;DB=506&amp;FindType=Y&amp;SerialNum=2005958657" TargetMode="External"/><Relationship Id="rId167" Type="http://schemas.openxmlformats.org/officeDocument/2006/relationships/hyperlink" Target="http://www.westlaw.com/Find/Default.wl?rs=dfa1.0&amp;vr=2.0&amp;DB=506&amp;FindType=Y&amp;SerialNum=2005966780" TargetMode="External"/><Relationship Id="rId168" Type="http://schemas.openxmlformats.org/officeDocument/2006/relationships/hyperlink" Target="http://www.westlaw.com/Find/Default.wl?rs=dfa1.0&amp;vr=2.0&amp;DB=506&amp;FindType=Y&amp;SerialNum=2005871243" TargetMode="External"/><Relationship Id="rId169" Type="http://schemas.openxmlformats.org/officeDocument/2006/relationships/hyperlink" Target="http://www.westlaw.com/Find/Default.wl?rs=dfa1.0&amp;vr=2.0&amp;DB=506&amp;FindType=Y&amp;SerialNum=2005843658" TargetMode="External"/><Relationship Id="rId220" Type="http://schemas.openxmlformats.org/officeDocument/2006/relationships/hyperlink" Target="http://www.westlaw.com/Find/Default.wl?rs=dfa1.0&amp;vr=2.0&amp;DB=837&amp;FindType=Y&amp;SerialNum=2007286219" TargetMode="External"/><Relationship Id="rId221" Type="http://schemas.openxmlformats.org/officeDocument/2006/relationships/hyperlink" Target="http://www.westlaw.com/Find/Default.wl?rs=dfa1.0&amp;vr=2.0&amp;FindType=Y&amp;SerialNum=2007289576" TargetMode="External"/><Relationship Id="rId222" Type="http://schemas.openxmlformats.org/officeDocument/2006/relationships/hyperlink" Target="http://www.westlaw.com/Find/Default.wl?rs=dfa1.0&amp;vr=2.0&amp;DB=863&amp;FindType=Y&amp;SerialNum=2007277829" TargetMode="External"/><Relationship Id="rId223" Type="http://schemas.openxmlformats.org/officeDocument/2006/relationships/hyperlink" Target="http://www.westlaw.com/Find/Default.wl?rs=dfa1.0&amp;vr=2.0&amp;DB=863&amp;FindType=Y&amp;SerialNum=2007285383" TargetMode="External"/><Relationship Id="rId224" Type="http://schemas.openxmlformats.org/officeDocument/2006/relationships/hyperlink" Target="http://www.westlaw.com/Find/Default.wl?rs=dfa1.0&amp;vr=2.0&amp;DB=4637&amp;FindType=Y&amp;SerialNum=2007286427" TargetMode="External"/><Relationship Id="rId225" Type="http://schemas.openxmlformats.org/officeDocument/2006/relationships/hyperlink" Target="http://www.westlaw.com/Find/Default.wl?rs=dfa1.0&amp;vr=2.0&amp;FindType=Y&amp;SerialNum=2007764319" TargetMode="External"/><Relationship Id="rId226" Type="http://schemas.openxmlformats.org/officeDocument/2006/relationships/hyperlink" Target="http://www.westlaw.com/Find/Default.wl?rs=dfa1.0&amp;vr=2.0&amp;DB=4637&amp;FindType=Y&amp;SerialNum=2007230500" TargetMode="External"/><Relationship Id="rId227" Type="http://schemas.openxmlformats.org/officeDocument/2006/relationships/hyperlink" Target="http://www.westlaw.com/Find/Default.wl?rs=dfa1.0&amp;vr=2.0&amp;FindType=Y&amp;SerialNum=2007295360" TargetMode="External"/><Relationship Id="rId228" Type="http://schemas.openxmlformats.org/officeDocument/2006/relationships/hyperlink" Target="http://www.westlaw.com/Find/Default.wl?rs=dfa1.0&amp;vr=2.0&amp;FindType=Y&amp;SerialNum=2007219740" TargetMode="External"/><Relationship Id="rId229" Type="http://schemas.openxmlformats.org/officeDocument/2006/relationships/hyperlink" Target="http://www.westlaw.com/Find/Default.wl?rs=dfa1.0&amp;vr=2.0&amp;FindType=Y&amp;SerialNum=2007223767" TargetMode="External"/><Relationship Id="rId390" Type="http://schemas.openxmlformats.org/officeDocument/2006/relationships/hyperlink" Target="http://www.westlaw.com/Find/Default.wl?rs=dfa1.0&amp;vr=2.0&amp;DB=4637&amp;FindType=Y&amp;SerialNum=2005747560" TargetMode="External"/><Relationship Id="rId391" Type="http://schemas.openxmlformats.org/officeDocument/2006/relationships/hyperlink" Target="http://www.westlaw.com/Find/Default.wl?rs=dfa1.0&amp;vr=2.0&amp;DB=4637&amp;FindType=Y&amp;SerialNum=2005747100" TargetMode="External"/><Relationship Id="rId392" Type="http://schemas.openxmlformats.org/officeDocument/2006/relationships/hyperlink" Target="http://www.westlaw.com/Find/Default.wl?rs=dfa1.0&amp;vr=2.0&amp;DB=164&amp;FindType=Y&amp;SerialNum=2006119787" TargetMode="External"/><Relationship Id="rId393" Type="http://schemas.openxmlformats.org/officeDocument/2006/relationships/hyperlink" Target="http://www.westlaw.com/Find/Default.wl?rs=dfa1.0&amp;vr=2.0&amp;DB=344&amp;FindType=Y&amp;SerialNum=2005746622" TargetMode="External"/><Relationship Id="rId394" Type="http://schemas.openxmlformats.org/officeDocument/2006/relationships/hyperlink" Target="http://www.westlaw.com/Find/Default.wl?rs=dfa1.0&amp;vr=2.0&amp;DB=4637&amp;FindType=Y&amp;SerialNum=2006939240" TargetMode="External"/><Relationship Id="rId395" Type="http://schemas.openxmlformats.org/officeDocument/2006/relationships/hyperlink" Target="http://www.westlaw.com/Find/Default.wl?rs=dfa1.0&amp;vr=2.0&amp;DB=4637&amp;FindType=Y&amp;SerialNum=2005738404" TargetMode="External"/><Relationship Id="rId396" Type="http://schemas.openxmlformats.org/officeDocument/2006/relationships/hyperlink" Target="http://www.westlaw.com/Find/Default.wl?rs=dfa1.0&amp;vr=2.0&amp;FindType=Y&amp;SerialNum=2006145102" TargetMode="External"/><Relationship Id="rId397" Type="http://schemas.openxmlformats.org/officeDocument/2006/relationships/hyperlink" Target="http://www.westlaw.com/Find/Default.wl?rs=dfa1.0&amp;vr=2.0&amp;DB=4637&amp;FindType=Y&amp;SerialNum=2005628830" TargetMode="External"/><Relationship Id="rId398" Type="http://schemas.openxmlformats.org/officeDocument/2006/relationships/hyperlink" Target="http://www.westlaw.com/Find/Default.wl?rs=dfa1.0&amp;vr=2.0&amp;FindType=Y&amp;SerialNum=2006550406" TargetMode="External"/><Relationship Id="rId399" Type="http://schemas.openxmlformats.org/officeDocument/2006/relationships/hyperlink" Target="http://www.westlaw.com/Find/Default.wl?rs=dfa1.0&amp;vr=2.0&amp;DB=4637&amp;FindType=Y&amp;SerialNum=2005559551" TargetMode="External"/></Relationships>
</file>

<file path=xl/worksheets/_rels/sheet27.xml.rels><?xml version="1.0" encoding="UTF-8" standalone="yes"?>
<Relationships xmlns="http://schemas.openxmlformats.org/package/2006/relationships"><Relationship Id="rId459" Type="http://schemas.openxmlformats.org/officeDocument/2006/relationships/hyperlink" Target="http://www.westlaw.com/Find/Default.wl?rs=dfa1.0&amp;vr=2.0&amp;DB=780&amp;FindType=Y&amp;SerialNum=2009382584" TargetMode="External"/><Relationship Id="rId20" Type="http://schemas.openxmlformats.org/officeDocument/2006/relationships/hyperlink" Target="http://www.westlaw.com/Find/Default.wl?rs=dfa1.0&amp;vr=2.0&amp;DB=780&amp;FindType=Y&amp;SerialNum=2008191898" TargetMode="External"/><Relationship Id="rId21" Type="http://schemas.openxmlformats.org/officeDocument/2006/relationships/hyperlink" Target="http://www.westlaw.com/Find/Default.wl?rs=dfa1.0&amp;vr=2.0&amp;DB=780&amp;FindType=Y&amp;SerialNum=2008183980" TargetMode="External"/><Relationship Id="rId22" Type="http://schemas.openxmlformats.org/officeDocument/2006/relationships/hyperlink" Target="http://www.westlaw.com/Find/Default.wl?rs=dfa1.0&amp;vr=2.0&amp;DB=780&amp;FindType=Y&amp;SerialNum=2008114070" TargetMode="External"/><Relationship Id="rId23" Type="http://schemas.openxmlformats.org/officeDocument/2006/relationships/hyperlink" Target="http://www.westlaw.com/Find/Default.wl?rs=dfa1.0&amp;vr=2.0&amp;DB=506&amp;FindType=Y&amp;SerialNum=2010371203" TargetMode="External"/><Relationship Id="rId24" Type="http://schemas.openxmlformats.org/officeDocument/2006/relationships/hyperlink" Target="http://www.westlaw.com/Find/Default.wl?rs=dfa1.0&amp;vr=2.0&amp;DB=506&amp;FindType=Y&amp;SerialNum=2010325792" TargetMode="External"/><Relationship Id="rId25" Type="http://schemas.openxmlformats.org/officeDocument/2006/relationships/hyperlink" Target="http://www.westlaw.com/Find/Default.wl?rs=dfa1.0&amp;vr=2.0&amp;DB=506&amp;FindType=Y&amp;SerialNum=2011648153" TargetMode="External"/><Relationship Id="rId26" Type="http://schemas.openxmlformats.org/officeDocument/2006/relationships/hyperlink" Target="http://www.westlaw.com/Find/Default.wl?rs=dfa1.0&amp;vr=2.0&amp;DB=6538&amp;FindType=Y&amp;SerialNum=2010307352" TargetMode="External"/><Relationship Id="rId27" Type="http://schemas.openxmlformats.org/officeDocument/2006/relationships/hyperlink" Target="http://www.westlaw.com/Find/Default.wl?rs=dfa1.0&amp;vr=2.0&amp;DB=506&amp;FindType=Y&amp;SerialNum=2010225506" TargetMode="External"/><Relationship Id="rId28" Type="http://schemas.openxmlformats.org/officeDocument/2006/relationships/hyperlink" Target="http://www.westlaw.com/Find/Default.wl?rs=dfa1.0&amp;vr=2.0&amp;DB=506&amp;FindType=Y&amp;SerialNum=2010230670" TargetMode="External"/><Relationship Id="rId29" Type="http://schemas.openxmlformats.org/officeDocument/2006/relationships/hyperlink" Target="http://www.westlaw.com/Find/Default.wl?rs=dfa1.0&amp;vr=2.0&amp;DB=506&amp;FindType=Y&amp;SerialNum=2010205470" TargetMode="External"/><Relationship Id="rId170" Type="http://schemas.openxmlformats.org/officeDocument/2006/relationships/hyperlink" Target="http://www.westlaw.com/Find/Default.wl?rs=dfa1.0&amp;vr=2.0&amp;DB=506&amp;FindType=Y&amp;SerialNum=2007716028" TargetMode="External"/><Relationship Id="rId171" Type="http://schemas.openxmlformats.org/officeDocument/2006/relationships/hyperlink" Target="http://www.westlaw.com/Find/Default.wl?rs=dfa1.0&amp;vr=2.0&amp;DB=6538&amp;FindType=Y&amp;SerialNum=2007724403" TargetMode="External"/><Relationship Id="rId172" Type="http://schemas.openxmlformats.org/officeDocument/2006/relationships/hyperlink" Target="http://www.westlaw.com/Find/Default.wl?rs=dfa1.0&amp;vr=2.0&amp;DB=506&amp;FindType=Y&amp;SerialNum=2007706834" TargetMode="External"/><Relationship Id="rId173" Type="http://schemas.openxmlformats.org/officeDocument/2006/relationships/hyperlink" Target="http://www.westlaw.com/Find/Default.wl?rs=dfa1.0&amp;vr=2.0&amp;DB=506&amp;FindType=Y&amp;SerialNum=2007691476" TargetMode="External"/><Relationship Id="rId174" Type="http://schemas.openxmlformats.org/officeDocument/2006/relationships/hyperlink" Target="http://www.westlaw.com/Find/Default.wl?rs=dfa1.0&amp;vr=2.0&amp;DB=613&amp;FindType=Y&amp;SerialNum=2007723946" TargetMode="External"/><Relationship Id="rId175" Type="http://schemas.openxmlformats.org/officeDocument/2006/relationships/hyperlink" Target="http://www.westlaw.com/Find/Default.wl?rs=dfa1.0&amp;vr=2.0&amp;DB=506&amp;FindType=Y&amp;SerialNum=2007688280" TargetMode="External"/><Relationship Id="rId176" Type="http://schemas.openxmlformats.org/officeDocument/2006/relationships/hyperlink" Target="http://www.westlaw.com/Find/Default.wl?rs=dfa1.0&amp;vr=2.0&amp;DB=506&amp;FindType=Y&amp;SerialNum=2007664800" TargetMode="External"/><Relationship Id="rId177" Type="http://schemas.openxmlformats.org/officeDocument/2006/relationships/hyperlink" Target="http://www.westlaw.com/Find/Default.wl?rs=dfa1.0&amp;vr=2.0&amp;DB=506&amp;FindType=Y&amp;SerialNum=2007603236" TargetMode="External"/><Relationship Id="rId178" Type="http://schemas.openxmlformats.org/officeDocument/2006/relationships/hyperlink" Target="http://www.westlaw.com/Find/Default.wl?rs=dfa1.0&amp;vr=2.0&amp;DB=506&amp;FindType=Y&amp;SerialNum=2007568390" TargetMode="External"/><Relationship Id="rId179" Type="http://schemas.openxmlformats.org/officeDocument/2006/relationships/hyperlink" Target="http://www.westlaw.com/Find/Default.wl?rs=dfa1.0&amp;vr=2.0&amp;DB=506&amp;FindType=Y&amp;SerialNum=2007564247" TargetMode="External"/><Relationship Id="rId230" Type="http://schemas.openxmlformats.org/officeDocument/2006/relationships/hyperlink" Target="http://www.westlaw.com/Find/Default.wl?rs=dfa1.0&amp;vr=2.0&amp;DB=1538&amp;FindType=Y&amp;SerialNum=2009731764" TargetMode="External"/><Relationship Id="rId231" Type="http://schemas.openxmlformats.org/officeDocument/2006/relationships/hyperlink" Target="http://www.westlaw.com/Find/Default.wl?rs=dfa1.0&amp;vr=2.0&amp;FindType=Y&amp;SerialNum=2009736817" TargetMode="External"/><Relationship Id="rId232" Type="http://schemas.openxmlformats.org/officeDocument/2006/relationships/hyperlink" Target="http://www.westlaw.com/Find/Default.wl?rs=dfa1.0&amp;vr=2.0&amp;FindType=Y&amp;SerialNum=2009781025" TargetMode="External"/><Relationship Id="rId233" Type="http://schemas.openxmlformats.org/officeDocument/2006/relationships/hyperlink" Target="http://www.westlaw.com/Find/Default.wl?rs=dfa1.0&amp;vr=2.0&amp;FindType=Y&amp;SerialNum=2009723709" TargetMode="External"/><Relationship Id="rId234" Type="http://schemas.openxmlformats.org/officeDocument/2006/relationships/hyperlink" Target="http://www.westlaw.com/Find/Default.wl?rs=dfa1.0&amp;vr=2.0&amp;FindType=Y&amp;SerialNum=2009731742" TargetMode="External"/><Relationship Id="rId235" Type="http://schemas.openxmlformats.org/officeDocument/2006/relationships/hyperlink" Target="http://www.westlaw.com/Find/Default.wl?rs=dfa1.0&amp;vr=2.0&amp;FindType=Y&amp;SerialNum=2014702757" TargetMode="External"/><Relationship Id="rId236" Type="http://schemas.openxmlformats.org/officeDocument/2006/relationships/hyperlink" Target="http://www.westlaw.com/Find/Default.wl?rs=dfa1.0&amp;vr=2.0&amp;DB=4637&amp;FindType=Y&amp;SerialNum=2009728091" TargetMode="External"/><Relationship Id="rId237" Type="http://schemas.openxmlformats.org/officeDocument/2006/relationships/hyperlink" Target="http://www.westlaw.com/Find/Default.wl?rs=dfa1.0&amp;vr=2.0&amp;DB=870&amp;FindType=Y&amp;SerialNum=2009684338" TargetMode="External"/><Relationship Id="rId238" Type="http://schemas.openxmlformats.org/officeDocument/2006/relationships/hyperlink" Target="http://www.westlaw.com/Find/Default.wl?rs=dfa1.0&amp;vr=2.0&amp;FindType=Y&amp;SerialNum=2009687568" TargetMode="External"/><Relationship Id="rId239" Type="http://schemas.openxmlformats.org/officeDocument/2006/relationships/hyperlink" Target="http://www.westlaw.com/Find/Default.wl?rs=dfa1.0&amp;vr=2.0&amp;FindType=Y&amp;SerialNum=2009687627" TargetMode="External"/><Relationship Id="rId460" Type="http://schemas.openxmlformats.org/officeDocument/2006/relationships/hyperlink" Target="http://www.westlaw.com/Find/Default.wl?rs=dfa1.0&amp;vr=2.0&amp;DB=780&amp;FindType=Y&amp;SerialNum=2008261630" TargetMode="External"/><Relationship Id="rId30" Type="http://schemas.openxmlformats.org/officeDocument/2006/relationships/hyperlink" Target="http://www.westlaw.com/Find/Default.wl?rs=dfa1.0&amp;vr=2.0&amp;DB=506&amp;FindType=Y&amp;SerialNum=2010187553" TargetMode="External"/><Relationship Id="rId31" Type="http://schemas.openxmlformats.org/officeDocument/2006/relationships/hyperlink" Target="http://www.westlaw.com/Find/Default.wl?rs=dfa1.0&amp;vr=2.0&amp;DB=506&amp;FindType=Y&amp;SerialNum=2010188278" TargetMode="External"/><Relationship Id="rId32" Type="http://schemas.openxmlformats.org/officeDocument/2006/relationships/hyperlink" Target="http://www.westlaw.com/Find/Default.wl?rs=dfa1.0&amp;vr=2.0&amp;DB=506&amp;FindType=Y&amp;SerialNum=2009742882" TargetMode="External"/><Relationship Id="rId33" Type="http://schemas.openxmlformats.org/officeDocument/2006/relationships/hyperlink" Target="http://www.westlaw.com/Find/Default.wl?rs=dfa1.0&amp;vr=2.0&amp;DB=506&amp;FindType=Y&amp;SerialNum=2009743845" TargetMode="External"/><Relationship Id="rId34" Type="http://schemas.openxmlformats.org/officeDocument/2006/relationships/hyperlink" Target="http://www.westlaw.com/Find/Default.wl?rs=dfa1.0&amp;vr=2.0&amp;DB=506&amp;FindType=Y&amp;SerialNum=2009731769" TargetMode="External"/><Relationship Id="rId35" Type="http://schemas.openxmlformats.org/officeDocument/2006/relationships/hyperlink" Target="http://www.westlaw.com/Find/Default.wl?rs=dfa1.0&amp;vr=2.0&amp;DB=506&amp;FindType=Y&amp;SerialNum=2009736488" TargetMode="External"/><Relationship Id="rId36" Type="http://schemas.openxmlformats.org/officeDocument/2006/relationships/hyperlink" Target="http://www.westlaw.com/Find/Default.wl?rs=dfa1.0&amp;vr=2.0&amp;DB=506&amp;FindType=Y&amp;SerialNum=2009728920" TargetMode="External"/><Relationship Id="rId37" Type="http://schemas.openxmlformats.org/officeDocument/2006/relationships/hyperlink" Target="http://www.westlaw.com/Find/Default.wl?rs=dfa1.0&amp;vr=2.0&amp;DB=506&amp;FindType=Y&amp;SerialNum=2009719084" TargetMode="External"/><Relationship Id="rId38" Type="http://schemas.openxmlformats.org/officeDocument/2006/relationships/hyperlink" Target="http://www.westlaw.com/Find/Default.wl?rs=dfa1.0&amp;vr=2.0&amp;DB=506&amp;FindType=Y&amp;SerialNum=2009696429" TargetMode="External"/><Relationship Id="rId39" Type="http://schemas.openxmlformats.org/officeDocument/2006/relationships/hyperlink" Target="http://www.westlaw.com/Find/Default.wl?rs=dfa1.0&amp;vr=2.0&amp;DB=506&amp;FindType=Y&amp;SerialNum=2009688005" TargetMode="External"/><Relationship Id="rId180" Type="http://schemas.openxmlformats.org/officeDocument/2006/relationships/hyperlink" Target="http://www.westlaw.com/Find/Default.wl?rs=dfa1.0&amp;vr=2.0&amp;DB=613&amp;FindType=Y&amp;SerialNum=2007837407" TargetMode="External"/><Relationship Id="rId181" Type="http://schemas.openxmlformats.org/officeDocument/2006/relationships/hyperlink" Target="http://www.westlaw.com/Find/Default.wl?rs=dfa1.0&amp;vr=2.0&amp;DB=506&amp;FindType=Y&amp;SerialNum=2007542561" TargetMode="External"/><Relationship Id="rId182" Type="http://schemas.openxmlformats.org/officeDocument/2006/relationships/hyperlink" Target="http://www.westlaw.com/Find/Default.wl?rs=dfa1.0&amp;vr=2.0&amp;DB=506&amp;FindType=Y&amp;SerialNum=2007531461" TargetMode="External"/><Relationship Id="rId183" Type="http://schemas.openxmlformats.org/officeDocument/2006/relationships/hyperlink" Target="http://www.westlaw.com/Find/Default.wl?rs=dfa1.0&amp;vr=2.0&amp;DB=506&amp;FindType=Y&amp;SerialNum=2007527834" TargetMode="External"/><Relationship Id="rId184" Type="http://schemas.openxmlformats.org/officeDocument/2006/relationships/hyperlink" Target="http://www.westlaw.com/Find/Default.wl?rs=dfa1.0&amp;vr=2.0&amp;DB=506&amp;FindType=Y&amp;SerialNum=2010437688" TargetMode="External"/><Relationship Id="rId185" Type="http://schemas.openxmlformats.org/officeDocument/2006/relationships/hyperlink" Target="http://www.westlaw.com/Find/Default.wl?rs=dfa1.0&amp;vr=2.0&amp;DB=506&amp;FindType=Y&amp;SerialNum=2007431878" TargetMode="External"/><Relationship Id="rId186" Type="http://schemas.openxmlformats.org/officeDocument/2006/relationships/hyperlink" Target="http://www.westlaw.com/Find/Default.wl?rs=dfa1.0&amp;vr=2.0&amp;FindType=Y&amp;SerialNum=2018243044" TargetMode="External"/><Relationship Id="rId187" Type="http://schemas.openxmlformats.org/officeDocument/2006/relationships/hyperlink" Target="http://www.westlaw.com/Find/Default.wl?rs=dfa1.0&amp;vr=2.0&amp;DB=1538&amp;FindType=Y&amp;SerialNum=2010403774" TargetMode="External"/><Relationship Id="rId188" Type="http://schemas.openxmlformats.org/officeDocument/2006/relationships/hyperlink" Target="http://www.westlaw.com/Find/Default.wl?rs=dfa1.0&amp;vr=2.0&amp;DB=4637&amp;FindType=Y&amp;SerialNum=2010424757" TargetMode="External"/><Relationship Id="rId189" Type="http://schemas.openxmlformats.org/officeDocument/2006/relationships/hyperlink" Target="http://www.westlaw.com/Find/Default.wl?rs=dfa1.0&amp;vr=2.0&amp;FindType=Y&amp;SerialNum=2010425163" TargetMode="External"/><Relationship Id="rId240" Type="http://schemas.openxmlformats.org/officeDocument/2006/relationships/hyperlink" Target="http://www.westlaw.com/Find/Default.wl?rs=dfa1.0&amp;vr=2.0&amp;FindType=Y&amp;SerialNum=2009676693" TargetMode="External"/><Relationship Id="rId241" Type="http://schemas.openxmlformats.org/officeDocument/2006/relationships/hyperlink" Target="http://www.westlaw.com/Find/Default.wl?rs=dfa1.0&amp;vr=2.0&amp;DB=1538&amp;FindType=Y&amp;SerialNum=2009676711" TargetMode="External"/><Relationship Id="rId242" Type="http://schemas.openxmlformats.org/officeDocument/2006/relationships/hyperlink" Target="http://www.westlaw.com/Find/Default.wl?rs=dfa1.0&amp;vr=2.0&amp;FindType=Y&amp;SerialNum=2009682875" TargetMode="External"/><Relationship Id="rId243" Type="http://schemas.openxmlformats.org/officeDocument/2006/relationships/hyperlink" Target="http://www.westlaw.com/Find/Default.wl?rs=dfa1.0&amp;vr=2.0&amp;DB=4637&amp;FindType=Y&amp;SerialNum=2009658197" TargetMode="External"/><Relationship Id="rId244" Type="http://schemas.openxmlformats.org/officeDocument/2006/relationships/hyperlink" Target="http://www.westlaw.com/Find/Default.wl?rs=dfa1.0&amp;vr=2.0&amp;DB=1419&amp;FindType=Y&amp;SerialNum=2009674804" TargetMode="External"/><Relationship Id="rId245" Type="http://schemas.openxmlformats.org/officeDocument/2006/relationships/hyperlink" Target="http://www.westlaw.com/Find/Default.wl?rs=dfa1.0&amp;vr=2.0&amp;FindType=Y&amp;SerialNum=2009718983" TargetMode="External"/><Relationship Id="rId246" Type="http://schemas.openxmlformats.org/officeDocument/2006/relationships/hyperlink" Target="http://www.westlaw.com/Find/Default.wl?rs=dfa1.0&amp;vr=2.0&amp;DB=4637&amp;FindType=Y&amp;SerialNum=2009649582" TargetMode="External"/><Relationship Id="rId247" Type="http://schemas.openxmlformats.org/officeDocument/2006/relationships/hyperlink" Target="http://www.westlaw.com/Find/Default.wl?rs=dfa1.0&amp;vr=2.0&amp;FindType=Y&amp;SerialNum=2009673607" TargetMode="External"/><Relationship Id="rId248" Type="http://schemas.openxmlformats.org/officeDocument/2006/relationships/hyperlink" Target="http://www.westlaw.com/Find/Default.wl?rs=dfa1.0&amp;vr=2.0&amp;DB=1013&amp;FindType=Y&amp;SerialNum=2010325253" TargetMode="External"/><Relationship Id="rId249" Type="http://schemas.openxmlformats.org/officeDocument/2006/relationships/hyperlink" Target="http://www.westlaw.com/Find/Default.wl?rs=dfa1.0&amp;vr=2.0&amp;FindType=Y&amp;SerialNum=2009743969" TargetMode="External"/><Relationship Id="rId300" Type="http://schemas.openxmlformats.org/officeDocument/2006/relationships/hyperlink" Target="http://www.westlaw.com/Find/Default.wl?rs=dfa1.0&amp;vr=2.0&amp;FindType=Y&amp;SerialNum=2009180945" TargetMode="External"/><Relationship Id="rId301" Type="http://schemas.openxmlformats.org/officeDocument/2006/relationships/hyperlink" Target="http://www.westlaw.com/Find/Default.wl?rs=dfa1.0&amp;vr=2.0&amp;DB=4637&amp;FindType=Y&amp;SerialNum=2009198327" TargetMode="External"/><Relationship Id="rId302" Type="http://schemas.openxmlformats.org/officeDocument/2006/relationships/hyperlink" Target="http://www.westlaw.com/Find/Default.wl?rs=dfa1.0&amp;vr=2.0&amp;FindType=Y&amp;SerialNum=2009155462" TargetMode="External"/><Relationship Id="rId303" Type="http://schemas.openxmlformats.org/officeDocument/2006/relationships/hyperlink" Target="http://www.westlaw.com/Find/Default.wl?rs=dfa1.0&amp;vr=2.0&amp;FindType=Y&amp;SerialNum=2009139465" TargetMode="External"/><Relationship Id="rId304" Type="http://schemas.openxmlformats.org/officeDocument/2006/relationships/hyperlink" Target="http://www.westlaw.com/Find/Default.wl?rs=dfa1.0&amp;vr=2.0&amp;FindType=Y&amp;SerialNum=2009139469" TargetMode="External"/><Relationship Id="rId305" Type="http://schemas.openxmlformats.org/officeDocument/2006/relationships/hyperlink" Target="http://www.westlaw.com/Find/Default.wl?rs=dfa1.0&amp;vr=2.0&amp;FindType=Y&amp;SerialNum=2009147883" TargetMode="External"/><Relationship Id="rId306" Type="http://schemas.openxmlformats.org/officeDocument/2006/relationships/hyperlink" Target="http://www.westlaw.com/Find/Default.wl?rs=dfa1.0&amp;vr=2.0&amp;DB=4637&amp;FindType=Y&amp;SerialNum=2009123267" TargetMode="External"/><Relationship Id="rId307" Type="http://schemas.openxmlformats.org/officeDocument/2006/relationships/hyperlink" Target="http://www.westlaw.com/Find/Default.wl?rs=dfa1.0&amp;vr=2.0&amp;FindType=Y&amp;SerialNum=2009128876" TargetMode="External"/><Relationship Id="rId308" Type="http://schemas.openxmlformats.org/officeDocument/2006/relationships/hyperlink" Target="http://www.westlaw.com/Find/Default.wl?rs=dfa1.0&amp;vr=2.0&amp;DB=4637&amp;FindType=Y&amp;SerialNum=2009128918" TargetMode="External"/><Relationship Id="rId309" Type="http://schemas.openxmlformats.org/officeDocument/2006/relationships/hyperlink" Target="http://www.westlaw.com/Find/Default.wl?rs=dfa1.0&amp;vr=2.0&amp;DB=4637&amp;FindType=Y&amp;SerialNum=2009158976" TargetMode="External"/><Relationship Id="rId40" Type="http://schemas.openxmlformats.org/officeDocument/2006/relationships/hyperlink" Target="http://www.westlaw.com/Find/Default.wl?rs=dfa1.0&amp;vr=2.0&amp;DB=506&amp;FindType=Y&amp;SerialNum=2009688068" TargetMode="External"/><Relationship Id="rId41" Type="http://schemas.openxmlformats.org/officeDocument/2006/relationships/hyperlink" Target="http://www.westlaw.com/Find/Default.wl?rs=dfa1.0&amp;vr=2.0&amp;DB=506&amp;FindType=Y&amp;SerialNum=2009692660" TargetMode="External"/><Relationship Id="rId42" Type="http://schemas.openxmlformats.org/officeDocument/2006/relationships/hyperlink" Target="http://www.westlaw.com/Find/Default.wl?rs=dfa1.0&amp;vr=2.0&amp;DB=506&amp;FindType=Y&amp;SerialNum=2009685068" TargetMode="External"/><Relationship Id="rId43" Type="http://schemas.openxmlformats.org/officeDocument/2006/relationships/hyperlink" Target="http://www.westlaw.com/Find/Default.wl?rs=dfa1.0&amp;vr=2.0&amp;DB=506&amp;FindType=Y&amp;SerialNum=2009679449" TargetMode="External"/><Relationship Id="rId44" Type="http://schemas.openxmlformats.org/officeDocument/2006/relationships/hyperlink" Target="http://www.westlaw.com/Find/Default.wl?rs=dfa1.0&amp;vr=2.0&amp;DB=506&amp;FindType=Y&amp;SerialNum=2009653519" TargetMode="External"/><Relationship Id="rId45" Type="http://schemas.openxmlformats.org/officeDocument/2006/relationships/hyperlink" Target="http://www.westlaw.com/Find/Default.wl?rs=dfa1.0&amp;vr=2.0&amp;DB=506&amp;FindType=Y&amp;SerialNum=2009649561" TargetMode="External"/><Relationship Id="rId46" Type="http://schemas.openxmlformats.org/officeDocument/2006/relationships/hyperlink" Target="http://www.westlaw.com/Find/Default.wl?rs=dfa1.0&amp;vr=2.0&amp;DB=506&amp;FindType=Y&amp;SerialNum=2009653318" TargetMode="External"/><Relationship Id="rId47" Type="http://schemas.openxmlformats.org/officeDocument/2006/relationships/hyperlink" Target="http://www.westlaw.com/Find/Default.wl?rs=dfa1.0&amp;vr=2.0&amp;DB=506&amp;FindType=Y&amp;SerialNum=2009642266" TargetMode="External"/><Relationship Id="rId48" Type="http://schemas.openxmlformats.org/officeDocument/2006/relationships/hyperlink" Target="http://www.westlaw.com/Find/Default.wl?rs=dfa1.0&amp;vr=2.0&amp;DB=613&amp;FindType=Y&amp;SerialNum=2009642660" TargetMode="External"/><Relationship Id="rId49" Type="http://schemas.openxmlformats.org/officeDocument/2006/relationships/hyperlink" Target="http://www.westlaw.com/Find/Default.wl?rs=dfa1.0&amp;vr=2.0&amp;DB=506&amp;FindType=Y&amp;SerialNum=2009622073" TargetMode="External"/><Relationship Id="rId1" Type="http://schemas.openxmlformats.org/officeDocument/2006/relationships/hyperlink" Target="http://www.westlaw.com/Find/Default.wl?rs=dfa1.0&amp;vr=2.0&amp;DB=780&amp;FindType=Y&amp;SerialNum=2009455298" TargetMode="External"/><Relationship Id="rId2" Type="http://schemas.openxmlformats.org/officeDocument/2006/relationships/hyperlink" Target="http://www.westlaw.com/Find/Default.wl?rs=dfa1.0&amp;vr=2.0&amp;DB=780&amp;FindType=Y&amp;SerialNum=2009449721" TargetMode="External"/><Relationship Id="rId3" Type="http://schemas.openxmlformats.org/officeDocument/2006/relationships/hyperlink" Target="http://www.westlaw.com/Find/Default.wl?rs=dfa1.0&amp;vr=2.0&amp;DB=780&amp;FindType=Y&amp;SerialNum=2009449760" TargetMode="External"/><Relationship Id="rId4" Type="http://schemas.openxmlformats.org/officeDocument/2006/relationships/hyperlink" Target="http://www.westlaw.com/Find/Default.wl?rs=dfa1.0&amp;vr=2.0&amp;DB=780&amp;FindType=Y&amp;SerialNum=2009430843" TargetMode="External"/><Relationship Id="rId5" Type="http://schemas.openxmlformats.org/officeDocument/2006/relationships/hyperlink" Target="http://www.westlaw.com/Find/Default.wl?rs=dfa1.0&amp;vr=2.0&amp;DB=780&amp;FindType=Y&amp;SerialNum=2009431154" TargetMode="External"/><Relationship Id="rId6" Type="http://schemas.openxmlformats.org/officeDocument/2006/relationships/hyperlink" Target="http://www.westlaw.com/Find/Default.wl?rs=dfa1.0&amp;vr=2.0&amp;DB=780&amp;FindType=Y&amp;SerialNum=2009431170" TargetMode="External"/><Relationship Id="rId7" Type="http://schemas.openxmlformats.org/officeDocument/2006/relationships/hyperlink" Target="http://www.westlaw.com/Find/Default.wl?rs=dfa1.0&amp;vr=2.0&amp;DB=780&amp;FindType=Y&amp;SerialNum=2009382584" TargetMode="External"/><Relationship Id="rId8" Type="http://schemas.openxmlformats.org/officeDocument/2006/relationships/hyperlink" Target="http://www.westlaw.com/Find/Default.wl?rs=dfa1.0&amp;vr=2.0&amp;DB=780&amp;FindType=Y&amp;SerialNum=2009382690" TargetMode="External"/><Relationship Id="rId9" Type="http://schemas.openxmlformats.org/officeDocument/2006/relationships/hyperlink" Target="http://www.westlaw.com/Find/Default.wl?rs=dfa1.0&amp;vr=2.0&amp;DB=780&amp;FindType=Y&amp;SerialNum=2009382759" TargetMode="External"/><Relationship Id="rId190" Type="http://schemas.openxmlformats.org/officeDocument/2006/relationships/hyperlink" Target="http://www.westlaw.com/Find/Default.wl?rs=dfa1.0&amp;vr=2.0&amp;DB=1538&amp;FindType=Y&amp;SerialNum=2010395615" TargetMode="External"/><Relationship Id="rId191" Type="http://schemas.openxmlformats.org/officeDocument/2006/relationships/hyperlink" Target="http://www.westlaw.com/Find/Default.wl?rs=dfa1.0&amp;vr=2.0&amp;FindType=Y&amp;SerialNum=2010396212" TargetMode="External"/><Relationship Id="rId192" Type="http://schemas.openxmlformats.org/officeDocument/2006/relationships/hyperlink" Target="http://www.westlaw.com/Find/Default.wl?rs=dfa1.0&amp;vr=2.0&amp;DB=4637&amp;FindType=Y&amp;SerialNum=2010683996" TargetMode="External"/><Relationship Id="rId193" Type="http://schemas.openxmlformats.org/officeDocument/2006/relationships/hyperlink" Target="http://www.westlaw.com/Find/Default.wl?rs=dfa1.0&amp;vr=2.0&amp;DB=4637&amp;FindType=Y&amp;SerialNum=2010386824" TargetMode="External"/><Relationship Id="rId194" Type="http://schemas.openxmlformats.org/officeDocument/2006/relationships/hyperlink" Target="http://www.westlaw.com/Find/Default.wl?rs=dfa1.0&amp;vr=2.0&amp;DB=4637&amp;FindType=Y&amp;SerialNum=2010395923" TargetMode="External"/><Relationship Id="rId195" Type="http://schemas.openxmlformats.org/officeDocument/2006/relationships/hyperlink" Target="http://www.westlaw.com/Find/Default.wl?rs=dfa1.0&amp;vr=2.0&amp;DB=4637&amp;FindType=Y&amp;SerialNum=2010564359" TargetMode="External"/><Relationship Id="rId196" Type="http://schemas.openxmlformats.org/officeDocument/2006/relationships/hyperlink" Target="http://www.westlaw.com/Find/Default.wl?rs=dfa1.0&amp;vr=2.0&amp;FindType=Y&amp;SerialNum=2010384238" TargetMode="External"/><Relationship Id="rId197" Type="http://schemas.openxmlformats.org/officeDocument/2006/relationships/hyperlink" Target="http://www.westlaw.com/Find/Default.wl?rs=dfa1.0&amp;vr=2.0&amp;DB=1554&amp;FindType=Y&amp;SerialNum=2010385423" TargetMode="External"/><Relationship Id="rId198" Type="http://schemas.openxmlformats.org/officeDocument/2006/relationships/hyperlink" Target="http://www.westlaw.com/Find/Default.wl?rs=dfa1.0&amp;vr=2.0&amp;DB=4637&amp;FindType=Y&amp;SerialNum=2010388024" TargetMode="External"/><Relationship Id="rId199" Type="http://schemas.openxmlformats.org/officeDocument/2006/relationships/hyperlink" Target="http://www.westlaw.com/Find/Default.wl?rs=dfa1.0&amp;vr=2.0&amp;DB=4637&amp;FindType=Y&amp;SerialNum=2011810419" TargetMode="External"/><Relationship Id="rId250" Type="http://schemas.openxmlformats.org/officeDocument/2006/relationships/hyperlink" Target="http://www.westlaw.com/Find/Default.wl?rs=dfa1.0&amp;vr=2.0&amp;DB=164&amp;FindType=Y&amp;SerialNum=2009750580" TargetMode="External"/><Relationship Id="rId251" Type="http://schemas.openxmlformats.org/officeDocument/2006/relationships/hyperlink" Target="http://www.westlaw.com/Find/Default.wl?rs=dfa1.0&amp;vr=2.0&amp;FindType=Y&amp;SerialNum=2009642773" TargetMode="External"/><Relationship Id="rId252" Type="http://schemas.openxmlformats.org/officeDocument/2006/relationships/hyperlink" Target="http://www.westlaw.com/Find/Default.wl?rs=dfa1.0&amp;vr=2.0&amp;DB=4637&amp;FindType=Y&amp;SerialNum=2009624434" TargetMode="External"/><Relationship Id="rId253" Type="http://schemas.openxmlformats.org/officeDocument/2006/relationships/hyperlink" Target="http://www.westlaw.com/Find/Default.wl?rs=dfa1.0&amp;vr=2.0&amp;FindType=Y&amp;SerialNum=2009653973" TargetMode="External"/><Relationship Id="rId254" Type="http://schemas.openxmlformats.org/officeDocument/2006/relationships/hyperlink" Target="http://www.westlaw.com/Find/Default.wl?rs=dfa1.0&amp;vr=2.0&amp;FindType=Y&amp;SerialNum=2009627011" TargetMode="External"/><Relationship Id="rId255" Type="http://schemas.openxmlformats.org/officeDocument/2006/relationships/hyperlink" Target="http://www.westlaw.com/Find/Default.wl?rs=dfa1.0&amp;vr=2.0&amp;FindType=Y&amp;SerialNum=2009627142" TargetMode="External"/><Relationship Id="rId256" Type="http://schemas.openxmlformats.org/officeDocument/2006/relationships/hyperlink" Target="http://www.westlaw.com/Find/Default.wl?rs=dfa1.0&amp;vr=2.0&amp;DB=4637&amp;FindType=Y&amp;SerialNum=2009637499" TargetMode="External"/><Relationship Id="rId257" Type="http://schemas.openxmlformats.org/officeDocument/2006/relationships/hyperlink" Target="http://www.westlaw.com/Find/Default.wl?rs=dfa1.0&amp;vr=2.0&amp;FindType=Y&amp;SerialNum=2009640314" TargetMode="External"/><Relationship Id="rId258" Type="http://schemas.openxmlformats.org/officeDocument/2006/relationships/hyperlink" Target="http://www.westlaw.com/Find/Default.wl?rs=dfa1.0&amp;vr=2.0&amp;FindType=Y&amp;SerialNum=2009642298" TargetMode="External"/><Relationship Id="rId259" Type="http://schemas.openxmlformats.org/officeDocument/2006/relationships/hyperlink" Target="http://www.westlaw.com/Find/Default.wl?rs=dfa1.0&amp;vr=2.0&amp;FindType=Y&amp;SerialNum=2009625247" TargetMode="External"/><Relationship Id="rId310" Type="http://schemas.openxmlformats.org/officeDocument/2006/relationships/hyperlink" Target="http://www.westlaw.com/Find/Default.wl?rs=dfa1.0&amp;vr=2.0&amp;DB=4637&amp;FindType=Y&amp;SerialNum=2009119199" TargetMode="External"/><Relationship Id="rId311" Type="http://schemas.openxmlformats.org/officeDocument/2006/relationships/hyperlink" Target="http://www.westlaw.com/Find/Default.wl?rs=dfa1.0&amp;vr=2.0&amp;DB=4637&amp;FindType=Y&amp;SerialNum=2009128848" TargetMode="External"/><Relationship Id="rId312" Type="http://schemas.openxmlformats.org/officeDocument/2006/relationships/hyperlink" Target="http://www.westlaw.com/Find/Default.wl?rs=dfa1.0&amp;vr=2.0&amp;FindType=Y&amp;SerialNum=2009139583" TargetMode="External"/><Relationship Id="rId313" Type="http://schemas.openxmlformats.org/officeDocument/2006/relationships/hyperlink" Target="http://www.westlaw.com/Find/Default.wl?rs=dfa1.0&amp;vr=2.0&amp;FindType=Y&amp;SerialNum=2009138407" TargetMode="External"/><Relationship Id="rId314" Type="http://schemas.openxmlformats.org/officeDocument/2006/relationships/hyperlink" Target="http://www.westlaw.com/Find/Default.wl?rs=dfa1.0&amp;vr=2.0&amp;FindType=Y&amp;SerialNum=2009139518" TargetMode="External"/><Relationship Id="rId315" Type="http://schemas.openxmlformats.org/officeDocument/2006/relationships/hyperlink" Target="http://www.westlaw.com/Find/Default.wl?rs=dfa1.0&amp;vr=2.0&amp;DB=4637&amp;FindType=Y&amp;SerialNum=2009207336" TargetMode="External"/><Relationship Id="rId316" Type="http://schemas.openxmlformats.org/officeDocument/2006/relationships/hyperlink" Target="http://www.westlaw.com/Find/Default.wl?rs=dfa1.0&amp;vr=2.0&amp;FindType=Y&amp;SerialNum=2009105983" TargetMode="External"/><Relationship Id="rId317" Type="http://schemas.openxmlformats.org/officeDocument/2006/relationships/hyperlink" Target="http://www.westlaw.com/Find/Default.wl?rs=dfa1.0&amp;vr=2.0&amp;FindType=Y&amp;SerialNum=2009115539" TargetMode="External"/><Relationship Id="rId318" Type="http://schemas.openxmlformats.org/officeDocument/2006/relationships/hyperlink" Target="http://www.westlaw.com/Find/Default.wl?rs=dfa1.0&amp;vr=2.0&amp;DB=4637&amp;FindType=Y&amp;SerialNum=2008985248" TargetMode="External"/><Relationship Id="rId319" Type="http://schemas.openxmlformats.org/officeDocument/2006/relationships/hyperlink" Target="http://www.westlaw.com/Find/Default.wl?rs=dfa1.0&amp;vr=2.0&amp;DB=4637&amp;FindType=Y&amp;SerialNum=2008971674" TargetMode="External"/><Relationship Id="rId50" Type="http://schemas.openxmlformats.org/officeDocument/2006/relationships/hyperlink" Target="http://www.westlaw.com/Find/Default.wl?rs=dfa1.0&amp;vr=2.0&amp;DB=506&amp;FindType=Y&amp;SerialNum=2009622075" TargetMode="External"/><Relationship Id="rId51" Type="http://schemas.openxmlformats.org/officeDocument/2006/relationships/hyperlink" Target="http://www.westlaw.com/Find/Default.wl?rs=dfa1.0&amp;vr=2.0&amp;DB=506&amp;FindType=Y&amp;SerialNum=2010205416" TargetMode="External"/><Relationship Id="rId52" Type="http://schemas.openxmlformats.org/officeDocument/2006/relationships/hyperlink" Target="http://www.westlaw.com/Find/Default.wl?rs=dfa1.0&amp;vr=2.0&amp;DB=613&amp;FindType=Y&amp;SerialNum=2009610649" TargetMode="External"/><Relationship Id="rId53" Type="http://schemas.openxmlformats.org/officeDocument/2006/relationships/hyperlink" Target="http://www.westlaw.com/Find/Default.wl?rs=dfa1.0&amp;vr=2.0&amp;DB=506&amp;FindType=Y&amp;SerialNum=2009596301" TargetMode="External"/><Relationship Id="rId54" Type="http://schemas.openxmlformats.org/officeDocument/2006/relationships/hyperlink" Target="http://www.westlaw.com/Find/Default.wl?rs=dfa1.0&amp;vr=2.0&amp;DB=506&amp;FindType=Y&amp;SerialNum=2009597489" TargetMode="External"/><Relationship Id="rId55" Type="http://schemas.openxmlformats.org/officeDocument/2006/relationships/hyperlink" Target="http://www.westlaw.com/Find/Default.wl?rs=dfa1.0&amp;vr=2.0&amp;DB=506&amp;FindType=Y&amp;SerialNum=2009567057" TargetMode="External"/><Relationship Id="rId56" Type="http://schemas.openxmlformats.org/officeDocument/2006/relationships/hyperlink" Target="http://www.westlaw.com/Find/Default.wl?rs=dfa1.0&amp;vr=2.0&amp;DB=506&amp;FindType=Y&amp;SerialNum=2009560997" TargetMode="External"/><Relationship Id="rId57" Type="http://schemas.openxmlformats.org/officeDocument/2006/relationships/hyperlink" Target="http://www.westlaw.com/Find/Default.wl?rs=dfa1.0&amp;vr=2.0&amp;DB=506&amp;FindType=Y&amp;SerialNum=2011163813" TargetMode="External"/><Relationship Id="rId58" Type="http://schemas.openxmlformats.org/officeDocument/2006/relationships/hyperlink" Target="http://www.westlaw.com/Find/Default.wl?rs=dfa1.0&amp;vr=2.0&amp;DB=506&amp;FindType=Y&amp;SerialNum=2009556552" TargetMode="External"/><Relationship Id="rId59" Type="http://schemas.openxmlformats.org/officeDocument/2006/relationships/hyperlink" Target="http://www.westlaw.com/Find/Default.wl?rs=dfa1.0&amp;vr=2.0&amp;DB=506&amp;FindType=Y&amp;SerialNum=2009560341" TargetMode="External"/><Relationship Id="rId260" Type="http://schemas.openxmlformats.org/officeDocument/2006/relationships/hyperlink" Target="http://www.westlaw.com/Find/Default.wl?rs=dfa1.0&amp;vr=2.0&amp;DB=4637&amp;FindType=Y&amp;SerialNum=2009671213" TargetMode="External"/><Relationship Id="rId261" Type="http://schemas.openxmlformats.org/officeDocument/2006/relationships/hyperlink" Target="http://www.westlaw.com/Find/Default.wl?rs=dfa1.0&amp;vr=2.0&amp;FindType=Y&amp;SerialNum=2009621893" TargetMode="External"/><Relationship Id="rId262" Type="http://schemas.openxmlformats.org/officeDocument/2006/relationships/hyperlink" Target="http://www.westlaw.com/Find/Default.wl?rs=dfa1.0&amp;vr=2.0&amp;FindType=Y&amp;SerialNum=2010215008" TargetMode="External"/><Relationship Id="rId263" Type="http://schemas.openxmlformats.org/officeDocument/2006/relationships/hyperlink" Target="http://www.westlaw.com/Find/Default.wl?rs=dfa1.0&amp;vr=2.0&amp;DB=4637&amp;FindType=Y&amp;SerialNum=2009602230" TargetMode="External"/><Relationship Id="rId264" Type="http://schemas.openxmlformats.org/officeDocument/2006/relationships/hyperlink" Target="http://www.westlaw.com/Find/Default.wl?rs=dfa1.0&amp;vr=2.0&amp;DB=4637&amp;FindType=Y&amp;SerialNum=2009601935" TargetMode="External"/><Relationship Id="rId265" Type="http://schemas.openxmlformats.org/officeDocument/2006/relationships/hyperlink" Target="http://www.westlaw.com/Find/Default.wl?rs=dfa1.0&amp;vr=2.0&amp;DB=4637&amp;FindType=Y&amp;SerialNum=2009574850" TargetMode="External"/><Relationship Id="rId266" Type="http://schemas.openxmlformats.org/officeDocument/2006/relationships/hyperlink" Target="http://www.westlaw.com/Find/Default.wl?rs=dfa1.0&amp;vr=2.0&amp;DB=1538&amp;FindType=Y&amp;SerialNum=2009571161" TargetMode="External"/><Relationship Id="rId267" Type="http://schemas.openxmlformats.org/officeDocument/2006/relationships/hyperlink" Target="http://www.westlaw.com/Find/Default.wl?rs=dfa1.0&amp;vr=2.0&amp;DB=837&amp;FindType=Y&amp;SerialNum=2009556613" TargetMode="External"/><Relationship Id="rId268" Type="http://schemas.openxmlformats.org/officeDocument/2006/relationships/hyperlink" Target="http://www.westlaw.com/Find/Default.wl?rs=dfa1.0&amp;vr=2.0&amp;DB=4637&amp;FindType=Y&amp;SerialNum=2009567006" TargetMode="External"/><Relationship Id="rId269" Type="http://schemas.openxmlformats.org/officeDocument/2006/relationships/hyperlink" Target="http://www.westlaw.com/Find/Default.wl?rs=dfa1.0&amp;vr=2.0&amp;FindType=Y&amp;SerialNum=2010466788" TargetMode="External"/><Relationship Id="rId320" Type="http://schemas.openxmlformats.org/officeDocument/2006/relationships/hyperlink" Target="http://www.westlaw.com/Find/Default.wl?rs=dfa1.0&amp;vr=2.0&amp;DB=4637&amp;FindType=Y&amp;SerialNum=2008986159" TargetMode="External"/><Relationship Id="rId321" Type="http://schemas.openxmlformats.org/officeDocument/2006/relationships/hyperlink" Target="http://www.westlaw.com/Find/Default.wl?rs=dfa1.0&amp;vr=2.0&amp;DB=4637&amp;FindType=Y&amp;SerialNum=2008935122" TargetMode="External"/><Relationship Id="rId322" Type="http://schemas.openxmlformats.org/officeDocument/2006/relationships/hyperlink" Target="http://www.westlaw.com/Find/Default.wl?rs=dfa1.0&amp;vr=2.0&amp;FindType=Y&amp;SerialNum=2008937364" TargetMode="External"/><Relationship Id="rId323" Type="http://schemas.openxmlformats.org/officeDocument/2006/relationships/hyperlink" Target="http://www.westlaw.com/Find/Default.wl?rs=dfa1.0&amp;vr=2.0&amp;DB=4637&amp;FindType=Y&amp;SerialNum=2008952041" TargetMode="External"/><Relationship Id="rId324" Type="http://schemas.openxmlformats.org/officeDocument/2006/relationships/hyperlink" Target="http://www.westlaw.com/Find/Default.wl?rs=dfa1.0&amp;vr=2.0&amp;DB=837&amp;FindType=Y&amp;SerialNum=2008927663" TargetMode="External"/><Relationship Id="rId325" Type="http://schemas.openxmlformats.org/officeDocument/2006/relationships/hyperlink" Target="http://www.westlaw.com/Find/Default.wl?rs=dfa1.0&amp;vr=2.0&amp;FindType=Y&amp;SerialNum=2008921872" TargetMode="External"/><Relationship Id="rId326" Type="http://schemas.openxmlformats.org/officeDocument/2006/relationships/hyperlink" Target="http://www.westlaw.com/Find/Default.wl?rs=dfa1.0&amp;vr=2.0&amp;FindType=Y&amp;SerialNum=2016113745" TargetMode="External"/><Relationship Id="rId327" Type="http://schemas.openxmlformats.org/officeDocument/2006/relationships/hyperlink" Target="http://www.westlaw.com/Find/Default.wl?rs=dfa1.0&amp;vr=2.0&amp;FindType=Y&amp;SerialNum=2008914304" TargetMode="External"/><Relationship Id="rId328" Type="http://schemas.openxmlformats.org/officeDocument/2006/relationships/hyperlink" Target="http://www.westlaw.com/Find/Default.wl?rs=dfa1.0&amp;vr=2.0&amp;FindType=Y&amp;SerialNum=2008907590" TargetMode="External"/><Relationship Id="rId329" Type="http://schemas.openxmlformats.org/officeDocument/2006/relationships/hyperlink" Target="http://www.westlaw.com/Find/Default.wl?rs=dfa1.0&amp;vr=2.0&amp;DB=4637&amp;FindType=Y&amp;SerialNum=2008880041" TargetMode="External"/><Relationship Id="rId100" Type="http://schemas.openxmlformats.org/officeDocument/2006/relationships/hyperlink" Target="http://www.westlaw.com/Find/Default.wl?rs=dfa1.0&amp;vr=2.0&amp;DB=506&amp;FindType=Y&amp;SerialNum=2008782985" TargetMode="External"/><Relationship Id="rId101" Type="http://schemas.openxmlformats.org/officeDocument/2006/relationships/hyperlink" Target="http://www.westlaw.com/Find/Default.wl?rs=dfa1.0&amp;vr=2.0&amp;DB=506&amp;FindType=Y&amp;SerialNum=2008781951" TargetMode="External"/><Relationship Id="rId102" Type="http://schemas.openxmlformats.org/officeDocument/2006/relationships/hyperlink" Target="http://www.westlaw.com/Find/Default.wl?rs=dfa1.0&amp;vr=2.0&amp;DB=6538&amp;FindType=Y&amp;SerialNum=2008891277" TargetMode="External"/><Relationship Id="rId103" Type="http://schemas.openxmlformats.org/officeDocument/2006/relationships/hyperlink" Target="http://www.westlaw.com/Find/Default.wl?rs=dfa1.0&amp;vr=2.0&amp;DB=506&amp;FindType=Y&amp;SerialNum=2008771336" TargetMode="External"/><Relationship Id="rId104" Type="http://schemas.openxmlformats.org/officeDocument/2006/relationships/hyperlink" Target="http://www.westlaw.com/Find/Default.wl?rs=dfa1.0&amp;vr=2.0&amp;DB=506&amp;FindType=Y&amp;SerialNum=2008730835" TargetMode="External"/><Relationship Id="rId105" Type="http://schemas.openxmlformats.org/officeDocument/2006/relationships/hyperlink" Target="http://www.westlaw.com/Find/Default.wl?rs=dfa1.0&amp;vr=2.0&amp;DB=506&amp;FindType=Y&amp;SerialNum=2008730917" TargetMode="External"/><Relationship Id="rId106" Type="http://schemas.openxmlformats.org/officeDocument/2006/relationships/hyperlink" Target="http://www.westlaw.com/Find/Default.wl?rs=dfa1.0&amp;vr=2.0&amp;DB=506&amp;FindType=Y&amp;SerialNum=2008721092" TargetMode="External"/><Relationship Id="rId107" Type="http://schemas.openxmlformats.org/officeDocument/2006/relationships/hyperlink" Target="http://www.westlaw.com/Find/Default.wl?rs=dfa1.0&amp;vr=2.0&amp;DB=506&amp;FindType=Y&amp;SerialNum=2008703473" TargetMode="External"/><Relationship Id="rId108" Type="http://schemas.openxmlformats.org/officeDocument/2006/relationships/hyperlink" Target="http://www.westlaw.com/Find/Default.wl?rs=dfa1.0&amp;vr=2.0&amp;DB=506&amp;FindType=Y&amp;SerialNum=2008705916" TargetMode="External"/><Relationship Id="rId109" Type="http://schemas.openxmlformats.org/officeDocument/2006/relationships/hyperlink" Target="http://www.westlaw.com/Find/Default.wl?rs=dfa1.0&amp;vr=2.0&amp;DB=506&amp;FindType=Y&amp;SerialNum=2008715185" TargetMode="External"/><Relationship Id="rId60" Type="http://schemas.openxmlformats.org/officeDocument/2006/relationships/hyperlink" Target="http://www.westlaw.com/Find/Default.wl?rs=dfa1.0&amp;vr=2.0&amp;DB=506&amp;FindType=Y&amp;SerialNum=2009560344" TargetMode="External"/><Relationship Id="rId61" Type="http://schemas.openxmlformats.org/officeDocument/2006/relationships/hyperlink" Target="http://www.westlaw.com/Find/Default.wl?rs=dfa1.0&amp;vr=2.0&amp;DB=506&amp;FindType=Y&amp;SerialNum=2009514356" TargetMode="External"/><Relationship Id="rId62" Type="http://schemas.openxmlformats.org/officeDocument/2006/relationships/hyperlink" Target="http://www.westlaw.com/Find/Default.wl?rs=dfa1.0&amp;vr=2.0&amp;DB=506&amp;FindType=Y&amp;SerialNum=2009498743" TargetMode="External"/><Relationship Id="rId63" Type="http://schemas.openxmlformats.org/officeDocument/2006/relationships/hyperlink" Target="http://www.westlaw.com/Find/Default.wl?rs=dfa1.0&amp;vr=2.0&amp;DB=506&amp;FindType=Y&amp;SerialNum=2009470287" TargetMode="External"/><Relationship Id="rId64" Type="http://schemas.openxmlformats.org/officeDocument/2006/relationships/hyperlink" Target="http://www.westlaw.com/Find/Default.wl?rs=dfa1.0&amp;vr=2.0&amp;DB=506&amp;FindType=Y&amp;SerialNum=2009490677" TargetMode="External"/><Relationship Id="rId65" Type="http://schemas.openxmlformats.org/officeDocument/2006/relationships/hyperlink" Target="http://www.westlaw.com/Find/Default.wl?rs=dfa1.0&amp;vr=2.0&amp;DB=506&amp;FindType=Y&amp;SerialNum=2009458815" TargetMode="External"/><Relationship Id="rId66" Type="http://schemas.openxmlformats.org/officeDocument/2006/relationships/hyperlink" Target="http://www.westlaw.com/Find/Default.wl?rs=dfa1.0&amp;vr=2.0&amp;DB=613&amp;FindType=Y&amp;SerialNum=2009498189" TargetMode="External"/><Relationship Id="rId67" Type="http://schemas.openxmlformats.org/officeDocument/2006/relationships/hyperlink" Target="http://www.westlaw.com/Find/Default.wl?rs=dfa1.0&amp;vr=2.0&amp;DB=506&amp;FindType=Y&amp;SerialNum=2009451731" TargetMode="External"/><Relationship Id="rId68" Type="http://schemas.openxmlformats.org/officeDocument/2006/relationships/hyperlink" Target="http://www.westlaw.com/Find/Default.wl?rs=dfa1.0&amp;vr=2.0&amp;DB=506&amp;FindType=Y&amp;SerialNum=2009424051" TargetMode="External"/><Relationship Id="rId69" Type="http://schemas.openxmlformats.org/officeDocument/2006/relationships/hyperlink" Target="http://www.westlaw.com/Find/Default.wl?rs=dfa1.0&amp;vr=2.0&amp;DB=613&amp;FindType=Y&amp;SerialNum=2009440836" TargetMode="External"/><Relationship Id="rId270" Type="http://schemas.openxmlformats.org/officeDocument/2006/relationships/hyperlink" Target="http://www.westlaw.com/Find/Default.wl?rs=dfa1.0&amp;vr=2.0&amp;DB=4637&amp;FindType=Y&amp;SerialNum=2009542903" TargetMode="External"/><Relationship Id="rId271" Type="http://schemas.openxmlformats.org/officeDocument/2006/relationships/hyperlink" Target="http://www.westlaw.com/Find/Default.wl?rs=dfa1.0&amp;vr=2.0&amp;FindType=Y&amp;SerialNum=2009523313" TargetMode="External"/><Relationship Id="rId272" Type="http://schemas.openxmlformats.org/officeDocument/2006/relationships/hyperlink" Target="http://www.westlaw.com/Find/Default.wl?rs=dfa1.0&amp;vr=2.0&amp;DB=4637&amp;FindType=Y&amp;SerialNum=2009514758" TargetMode="External"/><Relationship Id="rId273" Type="http://schemas.openxmlformats.org/officeDocument/2006/relationships/hyperlink" Target="http://www.westlaw.com/Find/Default.wl?rs=dfa1.0&amp;vr=2.0&amp;DB=4637&amp;FindType=Y&amp;SerialNum=2009455763" TargetMode="External"/><Relationship Id="rId274" Type="http://schemas.openxmlformats.org/officeDocument/2006/relationships/hyperlink" Target="http://www.westlaw.com/Find/Default.wl?rs=dfa1.0&amp;vr=2.0&amp;FindType=Y&amp;SerialNum=2009470532" TargetMode="External"/><Relationship Id="rId275" Type="http://schemas.openxmlformats.org/officeDocument/2006/relationships/hyperlink" Target="http://www.westlaw.com/Find/Default.wl?rs=dfa1.0&amp;vr=2.0&amp;DB=4637&amp;FindType=Y&amp;SerialNum=2009438804" TargetMode="External"/><Relationship Id="rId276" Type="http://schemas.openxmlformats.org/officeDocument/2006/relationships/hyperlink" Target="http://www.westlaw.com/Find/Default.wl?rs=dfa1.0&amp;vr=2.0&amp;FindType=Y&amp;SerialNum=2009470151" TargetMode="External"/><Relationship Id="rId277" Type="http://schemas.openxmlformats.org/officeDocument/2006/relationships/hyperlink" Target="http://www.westlaw.com/Find/Default.wl?rs=dfa1.0&amp;vr=2.0&amp;FindType=Y&amp;SerialNum=2009450153" TargetMode="External"/><Relationship Id="rId278" Type="http://schemas.openxmlformats.org/officeDocument/2006/relationships/hyperlink" Target="http://www.westlaw.com/Find/Default.wl?rs=dfa1.0&amp;vr=2.0&amp;DB=4637&amp;FindType=Y&amp;SerialNum=2009565402" TargetMode="External"/><Relationship Id="rId279" Type="http://schemas.openxmlformats.org/officeDocument/2006/relationships/hyperlink" Target="http://www.westlaw.com/Find/Default.wl?rs=dfa1.0&amp;vr=2.0&amp;FindType=Y&amp;SerialNum=2009391309" TargetMode="External"/><Relationship Id="rId330" Type="http://schemas.openxmlformats.org/officeDocument/2006/relationships/hyperlink" Target="http://www.westlaw.com/Find/Default.wl?rs=dfa1.0&amp;vr=2.0&amp;DB=837&amp;FindType=Y&amp;SerialNum=2008880975" TargetMode="External"/><Relationship Id="rId331" Type="http://schemas.openxmlformats.org/officeDocument/2006/relationships/hyperlink" Target="http://www.westlaw.com/Find/Default.wl?rs=dfa1.0&amp;vr=2.0&amp;DB=4637&amp;FindType=Y&amp;SerialNum=2008874643" TargetMode="External"/><Relationship Id="rId332" Type="http://schemas.openxmlformats.org/officeDocument/2006/relationships/hyperlink" Target="http://www.westlaw.com/Find/Default.wl?rs=dfa1.0&amp;vr=2.0&amp;DB=4637&amp;FindType=Y&amp;SerialNum=2008833281" TargetMode="External"/><Relationship Id="rId333" Type="http://schemas.openxmlformats.org/officeDocument/2006/relationships/hyperlink" Target="http://www.westlaw.com/Find/Default.wl?rs=dfa1.0&amp;vr=2.0&amp;FindType=Y&amp;SerialNum=2008844113" TargetMode="External"/><Relationship Id="rId334" Type="http://schemas.openxmlformats.org/officeDocument/2006/relationships/hyperlink" Target="http://www.westlaw.com/Find/Default.wl?rs=dfa1.0&amp;vr=2.0&amp;FindType=Y&amp;SerialNum=2008850562" TargetMode="External"/><Relationship Id="rId335" Type="http://schemas.openxmlformats.org/officeDocument/2006/relationships/hyperlink" Target="http://www.westlaw.com/Find/Default.wl?rs=dfa1.0&amp;vr=2.0&amp;FindType=Y&amp;SerialNum=2009058814" TargetMode="External"/><Relationship Id="rId336" Type="http://schemas.openxmlformats.org/officeDocument/2006/relationships/hyperlink" Target="http://www.westlaw.com/Find/Default.wl?rs=dfa1.0&amp;vr=2.0&amp;FindType=Y&amp;SerialNum=2014086693" TargetMode="External"/><Relationship Id="rId337" Type="http://schemas.openxmlformats.org/officeDocument/2006/relationships/hyperlink" Target="http://www.westlaw.com/Find/Default.wl?rs=dfa1.0&amp;vr=2.0&amp;DB=4637&amp;FindType=Y&amp;SerialNum=2008829422" TargetMode="External"/><Relationship Id="rId338" Type="http://schemas.openxmlformats.org/officeDocument/2006/relationships/hyperlink" Target="http://www.westlaw.com/Find/Default.wl?rs=dfa1.0&amp;vr=2.0&amp;FindType=Y&amp;SerialNum=2015480387" TargetMode="External"/><Relationship Id="rId339" Type="http://schemas.openxmlformats.org/officeDocument/2006/relationships/hyperlink" Target="http://www.westlaw.com/Find/Default.wl?rs=dfa1.0&amp;vr=2.0&amp;DB=4637&amp;FindType=Y&amp;SerialNum=2008828966" TargetMode="External"/><Relationship Id="rId110" Type="http://schemas.openxmlformats.org/officeDocument/2006/relationships/hyperlink" Target="http://www.westlaw.com/Find/Default.wl?rs=dfa1.0&amp;vr=2.0&amp;DB=506&amp;FindType=Y&amp;SerialNum=2008691809" TargetMode="External"/><Relationship Id="rId111" Type="http://schemas.openxmlformats.org/officeDocument/2006/relationships/hyperlink" Target="http://www.westlaw.com/Find/Default.wl?rs=dfa1.0&amp;vr=2.0&amp;DB=506&amp;FindType=Y&amp;SerialNum=2008653746" TargetMode="External"/><Relationship Id="rId112" Type="http://schemas.openxmlformats.org/officeDocument/2006/relationships/hyperlink" Target="http://www.westlaw.com/Find/Default.wl?rs=dfa1.0&amp;vr=2.0&amp;DB=506&amp;FindType=Y&amp;SerialNum=2008633595" TargetMode="External"/><Relationship Id="rId113" Type="http://schemas.openxmlformats.org/officeDocument/2006/relationships/hyperlink" Target="http://www.westlaw.com/Find/Default.wl?rs=dfa1.0&amp;vr=2.0&amp;DB=506&amp;FindType=Y&amp;SerialNum=2008620440" TargetMode="External"/><Relationship Id="rId114" Type="http://schemas.openxmlformats.org/officeDocument/2006/relationships/hyperlink" Target="http://www.westlaw.com/Find/Default.wl?rs=dfa1.0&amp;vr=2.0&amp;DB=6538&amp;FindType=Y&amp;SerialNum=2008618321" TargetMode="External"/><Relationship Id="rId115" Type="http://schemas.openxmlformats.org/officeDocument/2006/relationships/hyperlink" Target="http://www.westlaw.com/Find/Default.wl?rs=dfa1.0&amp;vr=2.0&amp;DB=506&amp;FindType=Y&amp;SerialNum=2008561261" TargetMode="External"/><Relationship Id="rId70" Type="http://schemas.openxmlformats.org/officeDocument/2006/relationships/hyperlink" Target="http://www.westlaw.com/Find/Default.wl?rs=dfa1.0&amp;vr=2.0&amp;DB=506&amp;FindType=Y&amp;SerialNum=2009399374" TargetMode="External"/><Relationship Id="rId71" Type="http://schemas.openxmlformats.org/officeDocument/2006/relationships/hyperlink" Target="http://www.westlaw.com/Find/Default.wl?rs=dfa1.0&amp;vr=2.0&amp;DB=506&amp;FindType=Y&amp;SerialNum=2009404696" TargetMode="External"/><Relationship Id="rId72" Type="http://schemas.openxmlformats.org/officeDocument/2006/relationships/hyperlink" Target="http://www.westlaw.com/Find/Default.wl?rs=dfa1.0&amp;vr=2.0&amp;DB=506&amp;FindType=Y&amp;SerialNum=2009358692" TargetMode="External"/><Relationship Id="rId73" Type="http://schemas.openxmlformats.org/officeDocument/2006/relationships/hyperlink" Target="http://www.westlaw.com/Find/Default.wl?rs=dfa1.0&amp;vr=2.0&amp;DB=4479&amp;FindType=Y&amp;SerialNum=2009313259" TargetMode="External"/><Relationship Id="rId74" Type="http://schemas.openxmlformats.org/officeDocument/2006/relationships/hyperlink" Target="http://www.westlaw.com/Find/Default.wl?rs=dfa1.0&amp;vr=2.0&amp;DB=506&amp;FindType=Y&amp;SerialNum=2009303309" TargetMode="External"/><Relationship Id="rId75" Type="http://schemas.openxmlformats.org/officeDocument/2006/relationships/hyperlink" Target="http://www.westlaw.com/Find/Default.wl?rs=dfa1.0&amp;vr=2.0&amp;DB=6538&amp;FindType=Y&amp;SerialNum=2009302114" TargetMode="External"/><Relationship Id="rId76" Type="http://schemas.openxmlformats.org/officeDocument/2006/relationships/hyperlink" Target="http://www.westlaw.com/Find/Default.wl?rs=dfa1.0&amp;vr=2.0&amp;DB=506&amp;FindType=Y&amp;SerialNum=2009250572" TargetMode="External"/><Relationship Id="rId77" Type="http://schemas.openxmlformats.org/officeDocument/2006/relationships/hyperlink" Target="http://www.westlaw.com/Find/Default.wl?rs=dfa1.0&amp;vr=2.0&amp;DB=613&amp;FindType=Y&amp;SerialNum=2009215760" TargetMode="External"/><Relationship Id="rId78" Type="http://schemas.openxmlformats.org/officeDocument/2006/relationships/hyperlink" Target="http://www.westlaw.com/Find/Default.wl?rs=dfa1.0&amp;vr=2.0&amp;DB=506&amp;FindType=Y&amp;SerialNum=2009207190" TargetMode="External"/><Relationship Id="rId79" Type="http://schemas.openxmlformats.org/officeDocument/2006/relationships/hyperlink" Target="http://www.westlaw.com/Find/Default.wl?rs=dfa1.0&amp;vr=2.0&amp;DB=506&amp;FindType=Y&amp;SerialNum=2009182448" TargetMode="External"/><Relationship Id="rId116" Type="http://schemas.openxmlformats.org/officeDocument/2006/relationships/hyperlink" Target="http://www.westlaw.com/Find/Default.wl?rs=dfa1.0&amp;vr=2.0&amp;DB=506&amp;FindType=Y&amp;SerialNum=2008535183" TargetMode="External"/><Relationship Id="rId117" Type="http://schemas.openxmlformats.org/officeDocument/2006/relationships/hyperlink" Target="http://www.westlaw.com/Find/Default.wl?rs=dfa1.0&amp;vr=2.0&amp;DB=506&amp;FindType=Y&amp;SerialNum=2008518021" TargetMode="External"/><Relationship Id="rId118" Type="http://schemas.openxmlformats.org/officeDocument/2006/relationships/hyperlink" Target="http://www.westlaw.com/Find/Default.wl?rs=dfa1.0&amp;vr=2.0&amp;DB=506&amp;FindType=Y&amp;SerialNum=2008458752" TargetMode="External"/><Relationship Id="rId119" Type="http://schemas.openxmlformats.org/officeDocument/2006/relationships/hyperlink" Target="http://www.westlaw.com/Find/Default.wl?rs=dfa1.0&amp;vr=2.0&amp;DB=506&amp;FindType=Y&amp;SerialNum=2008409278" TargetMode="External"/><Relationship Id="rId280" Type="http://schemas.openxmlformats.org/officeDocument/2006/relationships/hyperlink" Target="http://www.westlaw.com/Find/Default.wl?rs=dfa1.0&amp;vr=2.0&amp;DB=4637&amp;FindType=Y&amp;SerialNum=2009358703" TargetMode="External"/><Relationship Id="rId281" Type="http://schemas.openxmlformats.org/officeDocument/2006/relationships/hyperlink" Target="http://www.westlaw.com/Find/Default.wl?rs=dfa1.0&amp;vr=2.0&amp;FindType=Y&amp;SerialNum=2009347522" TargetMode="External"/><Relationship Id="rId282" Type="http://schemas.openxmlformats.org/officeDocument/2006/relationships/hyperlink" Target="http://www.westlaw.com/Find/Default.wl?rs=dfa1.0&amp;vr=2.0&amp;DB=164&amp;FindType=Y&amp;SerialNum=2009339012" TargetMode="External"/><Relationship Id="rId283" Type="http://schemas.openxmlformats.org/officeDocument/2006/relationships/hyperlink" Target="http://www.westlaw.com/Find/Default.wl?rs=dfa1.0&amp;vr=2.0&amp;DB=4637&amp;FindType=Y&amp;SerialNum=2009339877" TargetMode="External"/><Relationship Id="rId284" Type="http://schemas.openxmlformats.org/officeDocument/2006/relationships/hyperlink" Target="http://www.westlaw.com/Find/Default.wl?rs=dfa1.0&amp;vr=2.0&amp;FindType=Y&amp;SerialNum=2009350647" TargetMode="External"/><Relationship Id="rId285" Type="http://schemas.openxmlformats.org/officeDocument/2006/relationships/hyperlink" Target="http://www.westlaw.com/Find/Default.wl?rs=dfa1.0&amp;vr=2.0&amp;FindType=Y&amp;SerialNum=2009387006" TargetMode="External"/><Relationship Id="rId286" Type="http://schemas.openxmlformats.org/officeDocument/2006/relationships/hyperlink" Target="http://www.westlaw.com/Find/Default.wl?rs=dfa1.0&amp;vr=2.0&amp;FindType=Y&amp;SerialNum=2009625294" TargetMode="External"/><Relationship Id="rId287" Type="http://schemas.openxmlformats.org/officeDocument/2006/relationships/hyperlink" Target="http://www.westlaw.com/Find/Default.wl?rs=dfa1.0&amp;vr=2.0&amp;DB=4637&amp;FindType=Y&amp;SerialNum=2009403701" TargetMode="External"/><Relationship Id="rId288" Type="http://schemas.openxmlformats.org/officeDocument/2006/relationships/hyperlink" Target="http://www.westlaw.com/Find/Default.wl?rs=dfa1.0&amp;vr=2.0&amp;DB=4637&amp;FindType=Y&amp;SerialNum=2009277564" TargetMode="External"/><Relationship Id="rId289" Type="http://schemas.openxmlformats.org/officeDocument/2006/relationships/hyperlink" Target="http://www.westlaw.com/Find/Default.wl?rs=dfa1.0&amp;vr=2.0&amp;FindType=Y&amp;SerialNum=2009295965" TargetMode="External"/><Relationship Id="rId340" Type="http://schemas.openxmlformats.org/officeDocument/2006/relationships/hyperlink" Target="http://www.westlaw.com/Find/Default.wl?rs=dfa1.0&amp;vr=2.0&amp;FindType=Y&amp;SerialNum=2008771254" TargetMode="External"/><Relationship Id="rId341" Type="http://schemas.openxmlformats.org/officeDocument/2006/relationships/hyperlink" Target="http://www.westlaw.com/Find/Default.wl?rs=dfa1.0&amp;vr=2.0&amp;DB=4637&amp;FindType=Y&amp;SerialNum=2008783296" TargetMode="External"/><Relationship Id="rId342" Type="http://schemas.openxmlformats.org/officeDocument/2006/relationships/hyperlink" Target="http://www.westlaw.com/Find/Default.wl?rs=dfa1.0&amp;vr=2.0&amp;DB=164&amp;FindType=Y&amp;SerialNum=2008850805" TargetMode="External"/><Relationship Id="rId343" Type="http://schemas.openxmlformats.org/officeDocument/2006/relationships/hyperlink" Target="http://www.westlaw.com/Find/Default.wl?rs=dfa1.0&amp;vr=2.0&amp;DB=6962&amp;FindType=Y&amp;SerialNum=2008880931" TargetMode="External"/><Relationship Id="rId344" Type="http://schemas.openxmlformats.org/officeDocument/2006/relationships/hyperlink" Target="http://www.westlaw.com/Find/Default.wl?rs=dfa1.0&amp;vr=2.0&amp;FindType=Y&amp;SerialNum=2009731466" TargetMode="External"/><Relationship Id="rId345" Type="http://schemas.openxmlformats.org/officeDocument/2006/relationships/hyperlink" Target="http://www.westlaw.com/Find/Default.wl?rs=dfa1.0&amp;vr=2.0&amp;FindType=Y&amp;SerialNum=2008721130" TargetMode="External"/><Relationship Id="rId346" Type="http://schemas.openxmlformats.org/officeDocument/2006/relationships/hyperlink" Target="http://www.westlaw.com/Find/Default.wl?rs=dfa1.0&amp;vr=2.0&amp;DB=4637&amp;FindType=Y&amp;SerialNum=2008893906" TargetMode="External"/><Relationship Id="rId347" Type="http://schemas.openxmlformats.org/officeDocument/2006/relationships/hyperlink" Target="http://www.westlaw.com/Find/Default.wl?rs=dfa1.0&amp;vr=2.0&amp;DB=4637&amp;FindType=Y&amp;SerialNum=2009052779" TargetMode="External"/><Relationship Id="rId348" Type="http://schemas.openxmlformats.org/officeDocument/2006/relationships/hyperlink" Target="http://www.westlaw.com/Find/Default.wl?rs=dfa1.0&amp;vr=2.0&amp;DB=4637&amp;FindType=Y&amp;SerialNum=2008689295" TargetMode="External"/><Relationship Id="rId349" Type="http://schemas.openxmlformats.org/officeDocument/2006/relationships/hyperlink" Target="http://www.westlaw.com/Find/Default.wl?rs=dfa1.0&amp;vr=2.0&amp;FindType=Y&amp;SerialNum=2008705924" TargetMode="External"/><Relationship Id="rId400" Type="http://schemas.openxmlformats.org/officeDocument/2006/relationships/hyperlink" Target="http://www.westlaw.com/Find/Default.wl?rs=dfa1.0&amp;vr=2.0&amp;DB=164&amp;FindType=Y&amp;SerialNum=2008271161" TargetMode="External"/><Relationship Id="rId401" Type="http://schemas.openxmlformats.org/officeDocument/2006/relationships/hyperlink" Target="http://www.westlaw.com/Find/Default.wl?rs=dfa1.0&amp;vr=2.0&amp;DB=4637&amp;FindType=Y&amp;SerialNum=2008123603" TargetMode="External"/><Relationship Id="rId402" Type="http://schemas.openxmlformats.org/officeDocument/2006/relationships/hyperlink" Target="http://www.westlaw.com/Find/Default.wl?rs=dfa1.0&amp;vr=2.0&amp;FindType=Y&amp;SerialNum=2008139600" TargetMode="External"/><Relationship Id="rId403" Type="http://schemas.openxmlformats.org/officeDocument/2006/relationships/hyperlink" Target="http://www.westlaw.com/Find/Default.wl?rs=dfa1.0&amp;vr=2.0&amp;FindType=Y&amp;SerialNum=2008124052" TargetMode="External"/><Relationship Id="rId404" Type="http://schemas.openxmlformats.org/officeDocument/2006/relationships/hyperlink" Target="http://www.westlaw.com/Find/Default.wl?rs=dfa1.0&amp;vr=2.0&amp;DB=4637&amp;FindType=Y&amp;SerialNum=2008124654" TargetMode="External"/><Relationship Id="rId405" Type="http://schemas.openxmlformats.org/officeDocument/2006/relationships/hyperlink" Target="http://www.westlaw.com/Find/Default.wl?rs=dfa1.0&amp;vr=2.0&amp;FindType=Y&amp;SerialNum=2008109490" TargetMode="External"/><Relationship Id="rId406" Type="http://schemas.openxmlformats.org/officeDocument/2006/relationships/hyperlink" Target="http://www.westlaw.com/Find/Default.wl?rs=dfa1.0&amp;vr=2.0&amp;DB=4637&amp;FindType=Y&amp;SerialNum=2008067732" TargetMode="External"/><Relationship Id="rId407" Type="http://schemas.openxmlformats.org/officeDocument/2006/relationships/hyperlink" Target="http://www.westlaw.com/Find/Default.wl?rs=dfa1.0&amp;vr=2.0&amp;FindType=Y&amp;SerialNum=2007984620" TargetMode="External"/><Relationship Id="rId408" Type="http://schemas.openxmlformats.org/officeDocument/2006/relationships/hyperlink" Target="http://www.westlaw.com/Find/Default.wl?rs=dfa1.0&amp;vr=2.0&amp;DB=164&amp;FindType=Y&amp;SerialNum=2008061605" TargetMode="External"/><Relationship Id="rId409" Type="http://schemas.openxmlformats.org/officeDocument/2006/relationships/hyperlink" Target="http://www.westlaw.com/Find/Default.wl?rs=dfa1.0&amp;vr=2.0&amp;DB=4637&amp;FindType=Y&amp;SerialNum=2007916456" TargetMode="External"/><Relationship Id="rId120" Type="http://schemas.openxmlformats.org/officeDocument/2006/relationships/hyperlink" Target="http://www.westlaw.com/Find/Default.wl?rs=dfa1.0&amp;vr=2.0&amp;DB=506&amp;FindType=Y&amp;SerialNum=2008410798" TargetMode="External"/><Relationship Id="rId121" Type="http://schemas.openxmlformats.org/officeDocument/2006/relationships/hyperlink" Target="http://www.westlaw.com/Find/Default.wl?rs=dfa1.0&amp;vr=2.0&amp;DB=506&amp;FindType=Y&amp;SerialNum=2008401524" TargetMode="External"/><Relationship Id="rId122" Type="http://schemas.openxmlformats.org/officeDocument/2006/relationships/hyperlink" Target="http://www.westlaw.com/Find/Default.wl?rs=dfa1.0&amp;vr=2.0&amp;DB=506&amp;FindType=Y&amp;SerialNum=2008388216" TargetMode="External"/><Relationship Id="rId123" Type="http://schemas.openxmlformats.org/officeDocument/2006/relationships/hyperlink" Target="http://www.westlaw.com/Find/Default.wl?rs=dfa1.0&amp;vr=2.0&amp;DB=506&amp;FindType=Y&amp;SerialNum=2008388220" TargetMode="External"/><Relationship Id="rId124" Type="http://schemas.openxmlformats.org/officeDocument/2006/relationships/hyperlink" Target="http://www.westlaw.com/Find/Default.wl?rs=dfa1.0&amp;vr=2.0&amp;DB=613&amp;FindType=Y&amp;SerialNum=2008421893" TargetMode="External"/><Relationship Id="rId125" Type="http://schemas.openxmlformats.org/officeDocument/2006/relationships/hyperlink" Target="http://www.westlaw.com/Find/Default.wl?rs=dfa1.0&amp;vr=2.0&amp;DB=506&amp;FindType=Y&amp;SerialNum=2008372440" TargetMode="External"/><Relationship Id="rId80" Type="http://schemas.openxmlformats.org/officeDocument/2006/relationships/hyperlink" Target="http://www.westlaw.com/Find/Default.wl?rs=dfa1.0&amp;vr=2.0&amp;DB=506&amp;FindType=Y&amp;SerialNum=2009168150" TargetMode="External"/><Relationship Id="rId81" Type="http://schemas.openxmlformats.org/officeDocument/2006/relationships/hyperlink" Target="http://www.westlaw.com/Find/Default.wl?rs=dfa1.0&amp;vr=2.0&amp;DB=506&amp;FindType=Y&amp;SerialNum=2009138001" TargetMode="External"/><Relationship Id="rId82" Type="http://schemas.openxmlformats.org/officeDocument/2006/relationships/hyperlink" Target="http://www.westlaw.com/Find/Default.wl?rs=dfa1.0&amp;vr=2.0&amp;DB=6538&amp;FindType=Y&amp;SerialNum=2009130919" TargetMode="External"/><Relationship Id="rId83" Type="http://schemas.openxmlformats.org/officeDocument/2006/relationships/hyperlink" Target="http://www.westlaw.com/Find/Default.wl?rs=dfa1.0&amp;vr=2.0&amp;FindType=Y&amp;SerialNum=2009282578" TargetMode="External"/><Relationship Id="rId84" Type="http://schemas.openxmlformats.org/officeDocument/2006/relationships/hyperlink" Target="http://www.westlaw.com/Find/Default.wl?rs=dfa1.0&amp;vr=2.0&amp;DB=506&amp;FindType=Y&amp;SerialNum=2009082503" TargetMode="External"/><Relationship Id="rId85" Type="http://schemas.openxmlformats.org/officeDocument/2006/relationships/hyperlink" Target="http://www.westlaw.com/Find/Default.wl?rs=dfa1.0&amp;vr=2.0&amp;DB=506&amp;FindType=Y&amp;SerialNum=2009072503" TargetMode="External"/><Relationship Id="rId86" Type="http://schemas.openxmlformats.org/officeDocument/2006/relationships/hyperlink" Target="http://www.westlaw.com/Find/Default.wl?rs=dfa1.0&amp;vr=2.0&amp;DB=506&amp;FindType=Y&amp;SerialNum=2009070074" TargetMode="External"/><Relationship Id="rId87" Type="http://schemas.openxmlformats.org/officeDocument/2006/relationships/hyperlink" Target="http://www.westlaw.com/Find/Default.wl?rs=dfa1.0&amp;vr=2.0&amp;DB=506&amp;FindType=Y&amp;SerialNum=2009070658" TargetMode="External"/><Relationship Id="rId88" Type="http://schemas.openxmlformats.org/officeDocument/2006/relationships/hyperlink" Target="http://www.westlaw.com/Find/Default.wl?rs=dfa1.0&amp;vr=2.0&amp;DB=6538&amp;FindType=Y&amp;SerialNum=2009047614" TargetMode="External"/><Relationship Id="rId89" Type="http://schemas.openxmlformats.org/officeDocument/2006/relationships/hyperlink" Target="http://www.westlaw.com/Find/Default.wl?rs=dfa1.0&amp;vr=2.0&amp;DB=506&amp;FindType=Y&amp;SerialNum=2008991190" TargetMode="External"/><Relationship Id="rId126" Type="http://schemas.openxmlformats.org/officeDocument/2006/relationships/hyperlink" Target="http://www.westlaw.com/Find/Default.wl?rs=dfa1.0&amp;vr=2.0&amp;DB=506&amp;FindType=Y&amp;SerialNum=2008342485" TargetMode="External"/><Relationship Id="rId127" Type="http://schemas.openxmlformats.org/officeDocument/2006/relationships/hyperlink" Target="http://www.westlaw.com/Find/Default.wl?rs=dfa1.0&amp;vr=2.0&amp;DB=506&amp;FindType=Y&amp;SerialNum=2008333134" TargetMode="External"/><Relationship Id="rId128" Type="http://schemas.openxmlformats.org/officeDocument/2006/relationships/hyperlink" Target="http://www.westlaw.com/Find/Default.wl?rs=dfa1.0&amp;vr=2.0&amp;DB=506&amp;FindType=Y&amp;SerialNum=2008325226" TargetMode="External"/><Relationship Id="rId129" Type="http://schemas.openxmlformats.org/officeDocument/2006/relationships/hyperlink" Target="http://www.westlaw.com/Find/Default.wl?rs=dfa1.0&amp;vr=2.0&amp;DB=506&amp;FindType=Y&amp;SerialNum=2008327040" TargetMode="External"/><Relationship Id="rId290" Type="http://schemas.openxmlformats.org/officeDocument/2006/relationships/hyperlink" Target="http://www.westlaw.com/Find/Default.wl?rs=dfa1.0&amp;vr=2.0&amp;DB=4637&amp;FindType=Y&amp;SerialNum=2009240210" TargetMode="External"/><Relationship Id="rId291" Type="http://schemas.openxmlformats.org/officeDocument/2006/relationships/hyperlink" Target="http://www.westlaw.com/Find/Default.wl?rs=dfa1.0&amp;vr=2.0&amp;DB=4637&amp;FindType=Y&amp;SerialNum=2009250585" TargetMode="External"/><Relationship Id="rId292" Type="http://schemas.openxmlformats.org/officeDocument/2006/relationships/hyperlink" Target="http://www.westlaw.com/Find/Default.wl?rs=dfa1.0&amp;vr=2.0&amp;DB=4637&amp;FindType=Y&amp;SerialNum=2009255275" TargetMode="External"/><Relationship Id="rId293" Type="http://schemas.openxmlformats.org/officeDocument/2006/relationships/hyperlink" Target="http://www.westlaw.com/Find/Default.wl?rs=dfa1.0&amp;vr=2.0&amp;FindType=Y&amp;SerialNum=2009303494" TargetMode="External"/><Relationship Id="rId294" Type="http://schemas.openxmlformats.org/officeDocument/2006/relationships/hyperlink" Target="http://www.westlaw.com/Find/Default.wl?rs=dfa1.0&amp;vr=2.0&amp;DB=164&amp;FindType=Y&amp;SerialNum=2009449725" TargetMode="External"/><Relationship Id="rId295" Type="http://schemas.openxmlformats.org/officeDocument/2006/relationships/hyperlink" Target="http://www.westlaw.com/Find/Default.wl?rs=dfa1.0&amp;vr=2.0&amp;FindType=Y&amp;SerialNum=2009201043" TargetMode="External"/><Relationship Id="rId296" Type="http://schemas.openxmlformats.org/officeDocument/2006/relationships/hyperlink" Target="http://www.westlaw.com/Find/Default.wl?rs=dfa1.0&amp;vr=2.0&amp;FindType=Y&amp;SerialNum=2009215295" TargetMode="External"/><Relationship Id="rId297" Type="http://schemas.openxmlformats.org/officeDocument/2006/relationships/hyperlink" Target="http://www.westlaw.com/Find/Default.wl?rs=dfa1.0&amp;vr=2.0&amp;FindType=Y&amp;SerialNum=2013114800" TargetMode="External"/><Relationship Id="rId298" Type="http://schemas.openxmlformats.org/officeDocument/2006/relationships/hyperlink" Target="http://www.westlaw.com/Find/Default.wl?rs=dfa1.0&amp;vr=2.0&amp;DB=4637&amp;FindType=Y&amp;SerialNum=2017884868" TargetMode="External"/><Relationship Id="rId299" Type="http://schemas.openxmlformats.org/officeDocument/2006/relationships/hyperlink" Target="http://www.westlaw.com/Find/Default.wl?rs=dfa1.0&amp;vr=2.0&amp;FindType=Y&amp;SerialNum=2009179383" TargetMode="External"/><Relationship Id="rId350" Type="http://schemas.openxmlformats.org/officeDocument/2006/relationships/hyperlink" Target="http://www.westlaw.com/Find/Default.wl?rs=dfa1.0&amp;vr=2.0&amp;DB=4637&amp;FindType=Y&amp;SerialNum=2008724464" TargetMode="External"/><Relationship Id="rId351" Type="http://schemas.openxmlformats.org/officeDocument/2006/relationships/hyperlink" Target="http://www.westlaw.com/Find/Default.wl?rs=dfa1.0&amp;vr=2.0&amp;DB=1337&amp;FindType=Y&amp;SerialNum=2008717544" TargetMode="External"/><Relationship Id="rId352" Type="http://schemas.openxmlformats.org/officeDocument/2006/relationships/hyperlink" Target="http://www.westlaw.com/Find/Default.wl?rs=dfa1.0&amp;vr=2.0&amp;FindType=Y&amp;SerialNum=2008725316" TargetMode="External"/><Relationship Id="rId353" Type="http://schemas.openxmlformats.org/officeDocument/2006/relationships/hyperlink" Target="http://www.westlaw.com/Find/Default.wl?rs=dfa1.0&amp;vr=2.0&amp;DB=4637&amp;FindType=Y&amp;SerialNum=2008683768" TargetMode="External"/><Relationship Id="rId354" Type="http://schemas.openxmlformats.org/officeDocument/2006/relationships/hyperlink" Target="http://www.westlaw.com/Find/Default.wl?rs=dfa1.0&amp;vr=2.0&amp;FindType=Y&amp;SerialNum=2008679905" TargetMode="External"/><Relationship Id="rId355" Type="http://schemas.openxmlformats.org/officeDocument/2006/relationships/hyperlink" Target="http://www.westlaw.com/Find/Default.wl?rs=dfa1.0&amp;vr=2.0&amp;DB=4637&amp;FindType=Y&amp;SerialNum=2008956369" TargetMode="External"/><Relationship Id="rId356" Type="http://schemas.openxmlformats.org/officeDocument/2006/relationships/hyperlink" Target="http://www.westlaw.com/Find/Default.wl?rs=dfa1.0&amp;vr=2.0&amp;FindType=Y&amp;SerialNum=2008679987" TargetMode="External"/><Relationship Id="rId357" Type="http://schemas.openxmlformats.org/officeDocument/2006/relationships/hyperlink" Target="http://www.westlaw.com/Find/Default.wl?rs=dfa1.0&amp;vr=2.0&amp;DB=4637&amp;FindType=Y&amp;SerialNum=2008680115" TargetMode="External"/><Relationship Id="rId358" Type="http://schemas.openxmlformats.org/officeDocument/2006/relationships/hyperlink" Target="http://www.westlaw.com/Find/Default.wl?rs=dfa1.0&amp;vr=2.0&amp;DB=4637&amp;FindType=Y&amp;SerialNum=2008621300" TargetMode="External"/><Relationship Id="rId359" Type="http://schemas.openxmlformats.org/officeDocument/2006/relationships/hyperlink" Target="http://www.westlaw.com/Find/Default.wl?rs=dfa1.0&amp;vr=2.0&amp;DB=4637&amp;FindType=Y&amp;SerialNum=2008640859" TargetMode="External"/><Relationship Id="rId410" Type="http://schemas.openxmlformats.org/officeDocument/2006/relationships/hyperlink" Target="http://www.westlaw.com/Find/Default.wl?rs=dfa1.0&amp;vr=2.0&amp;FindType=Y&amp;SerialNum=2007921007" TargetMode="External"/><Relationship Id="rId411" Type="http://schemas.openxmlformats.org/officeDocument/2006/relationships/hyperlink" Target="http://www.westlaw.com/Find/Default.wl?rs=dfa1.0&amp;vr=2.0&amp;DB=4637&amp;FindType=Y&amp;SerialNum=2008338174" TargetMode="External"/><Relationship Id="rId412" Type="http://schemas.openxmlformats.org/officeDocument/2006/relationships/hyperlink" Target="http://www.westlaw.com/Find/Default.wl?rs=dfa1.0&amp;vr=2.0&amp;FindType=Y&amp;SerialNum=2007920789" TargetMode="External"/><Relationship Id="rId413" Type="http://schemas.openxmlformats.org/officeDocument/2006/relationships/hyperlink" Target="http://www.westlaw.com/Find/Default.wl?rs=dfa1.0&amp;vr=2.0&amp;DB=4637&amp;FindType=Y&amp;SerialNum=2007903696" TargetMode="External"/><Relationship Id="rId414" Type="http://schemas.openxmlformats.org/officeDocument/2006/relationships/hyperlink" Target="http://www.westlaw.com/Find/Default.wl?rs=dfa1.0&amp;vr=2.0&amp;DB=6507&amp;FindType=Y&amp;SerialNum=2007908070" TargetMode="External"/><Relationship Id="rId415" Type="http://schemas.openxmlformats.org/officeDocument/2006/relationships/hyperlink" Target="http://www.westlaw.com/Find/Default.wl?rs=dfa1.0&amp;vr=2.0&amp;FindType=Y&amp;SerialNum=2007917673" TargetMode="External"/><Relationship Id="rId416" Type="http://schemas.openxmlformats.org/officeDocument/2006/relationships/hyperlink" Target="http://www.westlaw.com/Find/Default.wl?rs=dfa1.0&amp;vr=2.0&amp;FindType=Y&amp;SerialNum=2007897448" TargetMode="External"/><Relationship Id="rId417" Type="http://schemas.openxmlformats.org/officeDocument/2006/relationships/hyperlink" Target="http://www.westlaw.com/Find/Default.wl?rs=dfa1.0&amp;vr=2.0&amp;FindType=Y&amp;SerialNum=2011374874" TargetMode="External"/><Relationship Id="rId418" Type="http://schemas.openxmlformats.org/officeDocument/2006/relationships/hyperlink" Target="http://www.westlaw.com/Find/Default.wl?rs=dfa1.0&amp;vr=2.0&amp;FindType=Y&amp;SerialNum=2007849226" TargetMode="External"/><Relationship Id="rId419" Type="http://schemas.openxmlformats.org/officeDocument/2006/relationships/hyperlink" Target="http://www.westlaw.com/Find/Default.wl?rs=dfa1.0&amp;vr=2.0&amp;DB=4637&amp;FindType=Y&amp;SerialNum=2007825773" TargetMode="External"/><Relationship Id="rId130" Type="http://schemas.openxmlformats.org/officeDocument/2006/relationships/hyperlink" Target="http://www.westlaw.com/Find/Default.wl?rs=dfa1.0&amp;vr=2.0&amp;DB=506&amp;FindType=Y&amp;SerialNum=2008318802" TargetMode="External"/><Relationship Id="rId131" Type="http://schemas.openxmlformats.org/officeDocument/2006/relationships/hyperlink" Target="http://www.westlaw.com/Find/Default.wl?rs=dfa1.0&amp;vr=2.0&amp;DB=506&amp;FindType=Y&amp;SerialNum=2008313678" TargetMode="External"/><Relationship Id="rId132" Type="http://schemas.openxmlformats.org/officeDocument/2006/relationships/hyperlink" Target="http://www.westlaw.com/Find/Default.wl?rs=dfa1.0&amp;vr=2.0&amp;DB=506&amp;FindType=Y&amp;SerialNum=2008260413" TargetMode="External"/><Relationship Id="rId133" Type="http://schemas.openxmlformats.org/officeDocument/2006/relationships/hyperlink" Target="http://www.westlaw.com/Find/Default.wl?rs=dfa1.0&amp;vr=2.0&amp;DB=506&amp;FindType=Y&amp;SerialNum=2008255943" TargetMode="External"/><Relationship Id="rId134" Type="http://schemas.openxmlformats.org/officeDocument/2006/relationships/hyperlink" Target="http://www.westlaw.com/Find/Default.wl?rs=dfa1.0&amp;vr=2.0&amp;DB=506&amp;FindType=Y&amp;SerialNum=2008252225" TargetMode="External"/><Relationship Id="rId135" Type="http://schemas.openxmlformats.org/officeDocument/2006/relationships/hyperlink" Target="http://www.westlaw.com/Find/Default.wl?rs=dfa1.0&amp;vr=2.0&amp;DB=506&amp;FindType=Y&amp;SerialNum=2008218828" TargetMode="External"/><Relationship Id="rId90" Type="http://schemas.openxmlformats.org/officeDocument/2006/relationships/hyperlink" Target="http://www.westlaw.com/Find/Default.wl?rs=dfa1.0&amp;vr=2.0&amp;DB=4479&amp;FindType=Y&amp;SerialNum=2008988638" TargetMode="External"/><Relationship Id="rId91" Type="http://schemas.openxmlformats.org/officeDocument/2006/relationships/hyperlink" Target="http://www.westlaw.com/Find/Default.wl?rs=dfa1.0&amp;vr=2.0&amp;DB=506&amp;FindType=Y&amp;SerialNum=2008985201" TargetMode="External"/><Relationship Id="rId92" Type="http://schemas.openxmlformats.org/officeDocument/2006/relationships/hyperlink" Target="http://www.westlaw.com/Find/Default.wl?rs=dfa1.0&amp;vr=2.0&amp;DB=506&amp;FindType=Y&amp;SerialNum=2008986621" TargetMode="External"/><Relationship Id="rId93" Type="http://schemas.openxmlformats.org/officeDocument/2006/relationships/hyperlink" Target="http://www.westlaw.com/Find/Default.wl?rs=dfa1.0&amp;vr=2.0&amp;DB=506&amp;FindType=Y&amp;SerialNum=2008966995" TargetMode="External"/><Relationship Id="rId94" Type="http://schemas.openxmlformats.org/officeDocument/2006/relationships/hyperlink" Target="http://www.westlaw.com/Find/Default.wl?rs=dfa1.0&amp;vr=2.0&amp;DB=506&amp;FindType=Y&amp;SerialNum=2008965936" TargetMode="External"/><Relationship Id="rId95" Type="http://schemas.openxmlformats.org/officeDocument/2006/relationships/hyperlink" Target="http://www.westlaw.com/Find/Default.wl?rs=dfa1.0&amp;vr=2.0&amp;DB=506&amp;FindType=Y&amp;SerialNum=2008930314" TargetMode="External"/><Relationship Id="rId96" Type="http://schemas.openxmlformats.org/officeDocument/2006/relationships/hyperlink" Target="http://www.westlaw.com/Find/Default.wl?rs=dfa1.0&amp;vr=2.0&amp;DB=506&amp;FindType=Y&amp;SerialNum=2008893971" TargetMode="External"/><Relationship Id="rId97" Type="http://schemas.openxmlformats.org/officeDocument/2006/relationships/hyperlink" Target="http://www.westlaw.com/Find/Default.wl?rs=dfa1.0&amp;vr=2.0&amp;DB=506&amp;FindType=Y&amp;SerialNum=2008844917" TargetMode="External"/><Relationship Id="rId98" Type="http://schemas.openxmlformats.org/officeDocument/2006/relationships/hyperlink" Target="http://www.westlaw.com/Find/Default.wl?rs=dfa1.0&amp;vr=2.0&amp;DB=506&amp;FindType=Y&amp;SerialNum=2008837691" TargetMode="External"/><Relationship Id="rId99" Type="http://schemas.openxmlformats.org/officeDocument/2006/relationships/hyperlink" Target="http://www.westlaw.com/Find/Default.wl?rs=dfa1.0&amp;vr=2.0&amp;DB=6538&amp;FindType=Y&amp;SerialNum=2008842856" TargetMode="External"/><Relationship Id="rId136" Type="http://schemas.openxmlformats.org/officeDocument/2006/relationships/hyperlink" Target="http://www.westlaw.com/Find/Default.wl?rs=dfa1.0&amp;vr=2.0&amp;DB=506&amp;FindType=Y&amp;SerialNum=2008187604" TargetMode="External"/><Relationship Id="rId137" Type="http://schemas.openxmlformats.org/officeDocument/2006/relationships/hyperlink" Target="http://www.westlaw.com/Find/Default.wl?rs=dfa1.0&amp;vr=2.0&amp;DB=506&amp;FindType=Y&amp;SerialNum=2008160241" TargetMode="External"/><Relationship Id="rId138" Type="http://schemas.openxmlformats.org/officeDocument/2006/relationships/hyperlink" Target="http://www.westlaw.com/Find/Default.wl?rs=dfa1.0&amp;vr=2.0&amp;DB=506&amp;FindType=Y&amp;SerialNum=2008124702" TargetMode="External"/><Relationship Id="rId139" Type="http://schemas.openxmlformats.org/officeDocument/2006/relationships/hyperlink" Target="http://www.westlaw.com/Find/Default.wl?rs=dfa1.0&amp;vr=2.0&amp;DB=506&amp;FindType=Y&amp;SerialNum=2008116193" TargetMode="External"/><Relationship Id="rId360" Type="http://schemas.openxmlformats.org/officeDocument/2006/relationships/hyperlink" Target="http://www.westlaw.com/Find/Default.wl?rs=dfa1.0&amp;vr=2.0&amp;DB=164&amp;FindType=Y&amp;SerialNum=2008634535" TargetMode="External"/><Relationship Id="rId361" Type="http://schemas.openxmlformats.org/officeDocument/2006/relationships/hyperlink" Target="http://www.westlaw.com/Find/Default.wl?rs=dfa1.0&amp;vr=2.0&amp;DB=4637&amp;FindType=Y&amp;SerialNum=2008583689" TargetMode="External"/><Relationship Id="rId362" Type="http://schemas.openxmlformats.org/officeDocument/2006/relationships/hyperlink" Target="http://www.westlaw.com/Find/Default.wl?rs=dfa1.0&amp;vr=2.0&amp;DB=4637&amp;FindType=Y&amp;SerialNum=2008606959" TargetMode="External"/><Relationship Id="rId363" Type="http://schemas.openxmlformats.org/officeDocument/2006/relationships/hyperlink" Target="http://www.westlaw.com/Find/Default.wl?rs=dfa1.0&amp;vr=2.0&amp;FindType=Y&amp;SerialNum=2008584182" TargetMode="External"/><Relationship Id="rId364" Type="http://schemas.openxmlformats.org/officeDocument/2006/relationships/hyperlink" Target="http://www.westlaw.com/Find/Default.wl?rs=dfa1.0&amp;vr=2.0&amp;DB=4637&amp;FindType=Y&amp;SerialNum=2008610277" TargetMode="External"/><Relationship Id="rId365" Type="http://schemas.openxmlformats.org/officeDocument/2006/relationships/hyperlink" Target="http://www.westlaw.com/Find/Default.wl?rs=dfa1.0&amp;vr=2.0&amp;DB=1538&amp;FindType=Y&amp;SerialNum=2008619092" TargetMode="External"/><Relationship Id="rId366" Type="http://schemas.openxmlformats.org/officeDocument/2006/relationships/hyperlink" Target="http://www.westlaw.com/Find/Default.wl?rs=dfa1.0&amp;vr=2.0&amp;DB=4637&amp;FindType=Y&amp;SerialNum=2008721579" TargetMode="External"/><Relationship Id="rId367" Type="http://schemas.openxmlformats.org/officeDocument/2006/relationships/hyperlink" Target="http://www.westlaw.com/Find/Default.wl?rs=dfa1.0&amp;vr=2.0&amp;FindType=Y&amp;SerialNum=2008554700" TargetMode="External"/><Relationship Id="rId368" Type="http://schemas.openxmlformats.org/officeDocument/2006/relationships/hyperlink" Target="http://www.westlaw.com/Find/Default.wl?rs=dfa1.0&amp;vr=2.0&amp;FindType=Y&amp;SerialNum=2009529733" TargetMode="External"/><Relationship Id="rId369" Type="http://schemas.openxmlformats.org/officeDocument/2006/relationships/hyperlink" Target="http://www.westlaw.com/Find/Default.wl?rs=dfa1.0&amp;vr=2.0&amp;FindType=Y&amp;SerialNum=2008508110" TargetMode="External"/><Relationship Id="rId420" Type="http://schemas.openxmlformats.org/officeDocument/2006/relationships/hyperlink" Target="http://www.westlaw.com/Find/Default.wl?rs=dfa1.0&amp;vr=2.0&amp;DB=4637&amp;FindType=Y&amp;SerialNum=2007830074" TargetMode="External"/><Relationship Id="rId421" Type="http://schemas.openxmlformats.org/officeDocument/2006/relationships/hyperlink" Target="http://www.westlaw.com/Find/Default.wl?rs=dfa1.0&amp;vr=2.0&amp;FindType=Y&amp;SerialNum=2007803144" TargetMode="External"/><Relationship Id="rId422" Type="http://schemas.openxmlformats.org/officeDocument/2006/relationships/hyperlink" Target="http://www.westlaw.com/Find/Default.wl?rs=dfa1.0&amp;vr=2.0&amp;DB=4637&amp;FindType=Y&amp;SerialNum=2007805029" TargetMode="External"/><Relationship Id="rId423" Type="http://schemas.openxmlformats.org/officeDocument/2006/relationships/hyperlink" Target="http://www.westlaw.com/Find/Default.wl?rs=dfa1.0&amp;vr=2.0&amp;FindType=Y&amp;SerialNum=2007799159" TargetMode="External"/><Relationship Id="rId424" Type="http://schemas.openxmlformats.org/officeDocument/2006/relationships/hyperlink" Target="http://www.westlaw.com/Find/Default.wl?rs=dfa1.0&amp;vr=2.0&amp;FindType=Y&amp;SerialNum=2007725833" TargetMode="External"/><Relationship Id="rId425" Type="http://schemas.openxmlformats.org/officeDocument/2006/relationships/hyperlink" Target="http://www.westlaw.com/Find/Default.wl?rs=dfa1.0&amp;vr=2.0&amp;FindType=Y&amp;SerialNum=2007757873" TargetMode="External"/><Relationship Id="rId426" Type="http://schemas.openxmlformats.org/officeDocument/2006/relationships/hyperlink" Target="http://www.westlaw.com/Find/Default.wl?rs=dfa1.0&amp;vr=2.0&amp;DB=4637&amp;FindType=Y&amp;SerialNum=2007722511" TargetMode="External"/><Relationship Id="rId427" Type="http://schemas.openxmlformats.org/officeDocument/2006/relationships/hyperlink" Target="http://www.westlaw.com/Find/Default.wl?rs=dfa1.0&amp;vr=2.0&amp;FindType=Y&amp;SerialNum=2007733075" TargetMode="External"/><Relationship Id="rId428" Type="http://schemas.openxmlformats.org/officeDocument/2006/relationships/hyperlink" Target="http://www.westlaw.com/Find/Default.wl?rs=dfa1.0&amp;vr=2.0&amp;FindType=Y&amp;SerialNum=2008679321" TargetMode="External"/><Relationship Id="rId429" Type="http://schemas.openxmlformats.org/officeDocument/2006/relationships/hyperlink" Target="http://www.westlaw.com/Find/Default.wl?rs=dfa1.0&amp;vr=2.0&amp;DB=4637&amp;FindType=Y&amp;SerialNum=2007701403" TargetMode="External"/><Relationship Id="rId140" Type="http://schemas.openxmlformats.org/officeDocument/2006/relationships/hyperlink" Target="http://www.westlaw.com/Find/Default.wl?rs=dfa1.0&amp;vr=2.0&amp;DB=506&amp;FindType=Y&amp;SerialNum=2008116370" TargetMode="External"/><Relationship Id="rId141" Type="http://schemas.openxmlformats.org/officeDocument/2006/relationships/hyperlink" Target="http://www.westlaw.com/Find/Default.wl?rs=dfa1.0&amp;vr=2.0&amp;DB=506&amp;FindType=Y&amp;SerialNum=2008082268" TargetMode="External"/><Relationship Id="rId142" Type="http://schemas.openxmlformats.org/officeDocument/2006/relationships/hyperlink" Target="http://www.westlaw.com/Find/Default.wl?rs=dfa1.0&amp;vr=2.0&amp;DB=506&amp;FindType=Y&amp;SerialNum=2008082440" TargetMode="External"/><Relationship Id="rId143" Type="http://schemas.openxmlformats.org/officeDocument/2006/relationships/hyperlink" Target="http://www.westlaw.com/Find/Default.wl?rs=dfa1.0&amp;vr=2.0&amp;DB=506&amp;FindType=Y&amp;SerialNum=2008083051" TargetMode="External"/><Relationship Id="rId144" Type="http://schemas.openxmlformats.org/officeDocument/2006/relationships/hyperlink" Target="http://www.westlaw.com/Find/Default.wl?rs=dfa1.0&amp;vr=2.0&amp;DB=6538&amp;FindType=Y&amp;SerialNum=2008070489" TargetMode="External"/><Relationship Id="rId145" Type="http://schemas.openxmlformats.org/officeDocument/2006/relationships/hyperlink" Target="http://www.westlaw.com/Find/Default.wl?rs=dfa1.0&amp;vr=2.0&amp;DB=506&amp;FindType=Y&amp;SerialNum=2007985648" TargetMode="External"/><Relationship Id="rId146" Type="http://schemas.openxmlformats.org/officeDocument/2006/relationships/hyperlink" Target="http://www.westlaw.com/Find/Default.wl?rs=dfa1.0&amp;vr=2.0&amp;DB=506&amp;FindType=Y&amp;SerialNum=2007985651" TargetMode="External"/><Relationship Id="rId147" Type="http://schemas.openxmlformats.org/officeDocument/2006/relationships/hyperlink" Target="http://www.westlaw.com/Find/Default.wl?rs=dfa1.0&amp;vr=2.0&amp;DB=506&amp;FindType=Y&amp;SerialNum=2007985657" TargetMode="External"/><Relationship Id="rId148" Type="http://schemas.openxmlformats.org/officeDocument/2006/relationships/hyperlink" Target="http://www.westlaw.com/Find/Default.wl?rs=dfa1.0&amp;vr=2.0&amp;DB=613&amp;FindType=Y&amp;SerialNum=2008069126" TargetMode="External"/><Relationship Id="rId149" Type="http://schemas.openxmlformats.org/officeDocument/2006/relationships/hyperlink" Target="http://www.westlaw.com/Find/Default.wl?rs=dfa1.0&amp;vr=2.0&amp;DB=6538&amp;FindType=Y&amp;SerialNum=2007970136" TargetMode="External"/><Relationship Id="rId200" Type="http://schemas.openxmlformats.org/officeDocument/2006/relationships/hyperlink" Target="http://www.westlaw.com/Find/Default.wl?rs=dfa1.0&amp;vr=2.0&amp;DB=4637&amp;FindType=Y&amp;SerialNum=2010357203" TargetMode="External"/><Relationship Id="rId201" Type="http://schemas.openxmlformats.org/officeDocument/2006/relationships/hyperlink" Target="http://www.westlaw.com/Find/Default.wl?rs=dfa1.0&amp;vr=2.0&amp;FindType=Y&amp;SerialNum=2010371189" TargetMode="External"/><Relationship Id="rId202" Type="http://schemas.openxmlformats.org/officeDocument/2006/relationships/hyperlink" Target="http://www.westlaw.com/Find/Default.wl?rs=dfa1.0&amp;vr=2.0&amp;DB=164&amp;FindType=Y&amp;SerialNum=2010444765" TargetMode="External"/><Relationship Id="rId203" Type="http://schemas.openxmlformats.org/officeDocument/2006/relationships/hyperlink" Target="http://www.westlaw.com/Find/Default.wl?rs=dfa1.0&amp;vr=2.0&amp;FindType=Y&amp;SerialNum=2010359906" TargetMode="External"/><Relationship Id="rId204" Type="http://schemas.openxmlformats.org/officeDocument/2006/relationships/hyperlink" Target="http://www.westlaw.com/Find/Default.wl?rs=dfa1.0&amp;vr=2.0&amp;DB=4145&amp;FindType=Y&amp;SerialNum=2007378629" TargetMode="External"/><Relationship Id="rId205" Type="http://schemas.openxmlformats.org/officeDocument/2006/relationships/hyperlink" Target="http://www.westlaw.com/Find/Default.wl?rs=dfa1.0&amp;vr=2.0&amp;FindType=Y&amp;SerialNum=2010348850" TargetMode="External"/><Relationship Id="rId206" Type="http://schemas.openxmlformats.org/officeDocument/2006/relationships/hyperlink" Target="http://www.westlaw.com/Find/Default.wl?rs=dfa1.0&amp;vr=2.0&amp;FindType=Y&amp;SerialNum=2010315802" TargetMode="External"/><Relationship Id="rId207" Type="http://schemas.openxmlformats.org/officeDocument/2006/relationships/hyperlink" Target="http://www.westlaw.com/Find/Default.wl?rs=dfa1.0&amp;vr=2.0&amp;FindType=Y&amp;SerialNum=2010303013" TargetMode="External"/><Relationship Id="rId208" Type="http://schemas.openxmlformats.org/officeDocument/2006/relationships/hyperlink" Target="http://www.westlaw.com/Find/Default.wl?rs=dfa1.0&amp;vr=2.0&amp;FindType=Y&amp;SerialNum=2010302835" TargetMode="External"/><Relationship Id="rId209" Type="http://schemas.openxmlformats.org/officeDocument/2006/relationships/hyperlink" Target="http://www.westlaw.com/Find/Default.wl?rs=dfa1.0&amp;vr=2.0&amp;DB=4637&amp;FindType=Y&amp;SerialNum=2010249274" TargetMode="External"/><Relationship Id="rId370" Type="http://schemas.openxmlformats.org/officeDocument/2006/relationships/hyperlink" Target="http://www.westlaw.com/Find/Default.wl?rs=dfa1.0&amp;vr=2.0&amp;DB=4637&amp;FindType=Y&amp;SerialNum=2008516371" TargetMode="External"/><Relationship Id="rId371" Type="http://schemas.openxmlformats.org/officeDocument/2006/relationships/hyperlink" Target="http://www.westlaw.com/Find/Default.wl?rs=dfa1.0&amp;vr=2.0&amp;FindType=Y&amp;SerialNum=2022293170" TargetMode="External"/><Relationship Id="rId372" Type="http://schemas.openxmlformats.org/officeDocument/2006/relationships/hyperlink" Target="http://www.westlaw.com/Find/Default.wl?rs=dfa1.0&amp;vr=2.0&amp;DB=4637&amp;FindType=Y&amp;SerialNum=2008449457" TargetMode="External"/><Relationship Id="rId373" Type="http://schemas.openxmlformats.org/officeDocument/2006/relationships/hyperlink" Target="http://www.westlaw.com/Find/Default.wl?rs=dfa1.0&amp;vr=2.0&amp;FindType=Y&amp;SerialNum=2008499787" TargetMode="External"/><Relationship Id="rId374" Type="http://schemas.openxmlformats.org/officeDocument/2006/relationships/hyperlink" Target="http://www.westlaw.com/Find/Default.wl?rs=dfa1.0&amp;vr=2.0&amp;FindType=Y&amp;SerialNum=2009123691" TargetMode="External"/><Relationship Id="rId375" Type="http://schemas.openxmlformats.org/officeDocument/2006/relationships/hyperlink" Target="http://www.westlaw.com/Find/Default.wl?rs=dfa1.0&amp;vr=2.0&amp;DB=4637&amp;FindType=Y&amp;SerialNum=2008449711" TargetMode="External"/><Relationship Id="rId376" Type="http://schemas.openxmlformats.org/officeDocument/2006/relationships/hyperlink" Target="http://www.westlaw.com/Find/Default.wl?rs=dfa1.0&amp;vr=2.0&amp;FindType=Y&amp;SerialNum=2008418313" TargetMode="External"/><Relationship Id="rId377" Type="http://schemas.openxmlformats.org/officeDocument/2006/relationships/hyperlink" Target="http://www.westlaw.com/Find/Default.wl?rs=dfa1.0&amp;vr=2.0&amp;DB=4637&amp;FindType=Y&amp;SerialNum=2008418875" TargetMode="External"/><Relationship Id="rId378" Type="http://schemas.openxmlformats.org/officeDocument/2006/relationships/hyperlink" Target="http://www.westlaw.com/Find/Default.wl?rs=dfa1.0&amp;vr=2.0&amp;DB=4637&amp;FindType=Y&amp;SerialNum=2008448194" TargetMode="External"/><Relationship Id="rId379" Type="http://schemas.openxmlformats.org/officeDocument/2006/relationships/hyperlink" Target="http://www.westlaw.com/Find/Default.wl?rs=dfa1.0&amp;vr=2.0&amp;FindType=Y&amp;SerialNum=2008458682" TargetMode="External"/><Relationship Id="rId430" Type="http://schemas.openxmlformats.org/officeDocument/2006/relationships/hyperlink" Target="http://www.westlaw.com/Find/Default.wl?rs=dfa1.0&amp;vr=2.0&amp;FindType=Y&amp;SerialNum=2007696874" TargetMode="External"/><Relationship Id="rId431" Type="http://schemas.openxmlformats.org/officeDocument/2006/relationships/hyperlink" Target="http://www.westlaw.com/Find/Default.wl?rs=dfa1.0&amp;vr=2.0&amp;FindType=Y&amp;SerialNum=2007701734" TargetMode="External"/><Relationship Id="rId432" Type="http://schemas.openxmlformats.org/officeDocument/2006/relationships/hyperlink" Target="http://www.westlaw.com/Find/Default.wl?rs=dfa1.0&amp;vr=2.0&amp;FindType=Y&amp;SerialNum=2008408939" TargetMode="External"/><Relationship Id="rId433" Type="http://schemas.openxmlformats.org/officeDocument/2006/relationships/hyperlink" Target="http://www.westlaw.com/Find/Default.wl?rs=dfa1.0&amp;vr=2.0&amp;FindType=Y&amp;SerialNum=2007696358" TargetMode="External"/><Relationship Id="rId434" Type="http://schemas.openxmlformats.org/officeDocument/2006/relationships/hyperlink" Target="http://www.westlaw.com/Find/Default.wl?rs=dfa1.0&amp;vr=2.0&amp;DB=164&amp;FindType=Y&amp;SerialNum=2008381978" TargetMode="External"/><Relationship Id="rId435" Type="http://schemas.openxmlformats.org/officeDocument/2006/relationships/hyperlink" Target="http://www.westlaw.com/Find/Default.wl?rs=dfa1.0&amp;vr=2.0&amp;DB=4637&amp;FindType=Y&amp;SerialNum=2007679897" TargetMode="External"/><Relationship Id="rId436" Type="http://schemas.openxmlformats.org/officeDocument/2006/relationships/hyperlink" Target="http://www.westlaw.com/Find/Default.wl?rs=dfa1.0&amp;vr=2.0&amp;DB=4637&amp;FindType=Y&amp;SerialNum=2007603180" TargetMode="External"/><Relationship Id="rId437" Type="http://schemas.openxmlformats.org/officeDocument/2006/relationships/hyperlink" Target="http://www.westlaw.com/Find/Default.wl?rs=dfa1.0&amp;vr=2.0&amp;FindType=Y&amp;SerialNum=2007594851" TargetMode="External"/><Relationship Id="rId438" Type="http://schemas.openxmlformats.org/officeDocument/2006/relationships/hyperlink" Target="http://www.westlaw.com/Find/Default.wl?rs=dfa1.0&amp;vr=2.0&amp;DB=1538&amp;FindType=Y&amp;SerialNum=2007619357" TargetMode="External"/><Relationship Id="rId439" Type="http://schemas.openxmlformats.org/officeDocument/2006/relationships/hyperlink" Target="http://www.westlaw.com/Find/Default.wl?rs=dfa1.0&amp;vr=2.0&amp;DB=4637&amp;FindType=Y&amp;SerialNum=2007626934" TargetMode="External"/><Relationship Id="rId150" Type="http://schemas.openxmlformats.org/officeDocument/2006/relationships/hyperlink" Target="http://www.westlaw.com/Find/Default.wl?rs=dfa1.0&amp;vr=2.0&amp;DB=506&amp;FindType=Y&amp;SerialNum=2007956882" TargetMode="External"/><Relationship Id="rId151" Type="http://schemas.openxmlformats.org/officeDocument/2006/relationships/hyperlink" Target="http://www.westlaw.com/Find/Default.wl?rs=dfa1.0&amp;vr=2.0&amp;DB=506&amp;FindType=Y&amp;SerialNum=2007934478" TargetMode="External"/><Relationship Id="rId152" Type="http://schemas.openxmlformats.org/officeDocument/2006/relationships/hyperlink" Target="http://www.westlaw.com/Find/Default.wl?rs=dfa1.0&amp;vr=2.0&amp;DB=506&amp;FindType=Y&amp;SerialNum=2007959693" TargetMode="External"/><Relationship Id="rId153" Type="http://schemas.openxmlformats.org/officeDocument/2006/relationships/hyperlink" Target="http://www.westlaw.com/Find/Default.wl?rs=dfa1.0&amp;vr=2.0&amp;DB=506&amp;FindType=Y&amp;SerialNum=2007924404" TargetMode="External"/><Relationship Id="rId154" Type="http://schemas.openxmlformats.org/officeDocument/2006/relationships/hyperlink" Target="http://www.westlaw.com/Find/Default.wl?rs=dfa1.0&amp;vr=2.0&amp;DB=506&amp;FindType=Y&amp;SerialNum=2007917136" TargetMode="External"/><Relationship Id="rId155" Type="http://schemas.openxmlformats.org/officeDocument/2006/relationships/hyperlink" Target="http://www.westlaw.com/Find/Default.wl?rs=dfa1.0&amp;vr=2.0&amp;DB=506&amp;FindType=Y&amp;SerialNum=2007890627" TargetMode="External"/><Relationship Id="rId156" Type="http://schemas.openxmlformats.org/officeDocument/2006/relationships/hyperlink" Target="http://www.westlaw.com/Find/Default.wl?rs=dfa1.0&amp;vr=2.0&amp;DB=506&amp;FindType=Y&amp;SerialNum=2007883121" TargetMode="External"/><Relationship Id="rId157" Type="http://schemas.openxmlformats.org/officeDocument/2006/relationships/hyperlink" Target="http://www.westlaw.com/Find/Default.wl?rs=dfa1.0&amp;vr=2.0&amp;DB=506&amp;FindType=Y&amp;SerialNum=2007885877" TargetMode="External"/><Relationship Id="rId158" Type="http://schemas.openxmlformats.org/officeDocument/2006/relationships/hyperlink" Target="http://www.westlaw.com/Find/Default.wl?rs=dfa1.0&amp;vr=2.0&amp;DB=506&amp;FindType=Y&amp;SerialNum=2007875715" TargetMode="External"/><Relationship Id="rId159" Type="http://schemas.openxmlformats.org/officeDocument/2006/relationships/hyperlink" Target="http://www.westlaw.com/Find/Default.wl?rs=dfa1.0&amp;vr=2.0&amp;DB=506&amp;FindType=Y&amp;SerialNum=2007834073" TargetMode="External"/><Relationship Id="rId210" Type="http://schemas.openxmlformats.org/officeDocument/2006/relationships/hyperlink" Target="http://www.westlaw.com/Find/Default.wl?rs=dfa1.0&amp;vr=2.0&amp;DB=4637&amp;FindType=Y&amp;SerialNum=2010251591" TargetMode="External"/><Relationship Id="rId211" Type="http://schemas.openxmlformats.org/officeDocument/2006/relationships/hyperlink" Target="http://www.westlaw.com/Find/Default.wl?rs=dfa1.0&amp;vr=2.0&amp;DB=4637&amp;FindType=Y&amp;SerialNum=2010251268" TargetMode="External"/><Relationship Id="rId212" Type="http://schemas.openxmlformats.org/officeDocument/2006/relationships/hyperlink" Target="http://www.westlaw.com/Find/Default.wl?rs=dfa1.0&amp;vr=2.0&amp;FindType=Y&amp;SerialNum=2010257830" TargetMode="External"/><Relationship Id="rId213" Type="http://schemas.openxmlformats.org/officeDocument/2006/relationships/hyperlink" Target="http://www.westlaw.com/Find/Default.wl?rs=dfa1.0&amp;vr=2.0&amp;FindType=Y&amp;SerialNum=2010302979" TargetMode="External"/><Relationship Id="rId214" Type="http://schemas.openxmlformats.org/officeDocument/2006/relationships/hyperlink" Target="http://www.westlaw.com/Find/Default.wl?rs=dfa1.0&amp;vr=2.0&amp;DB=4637&amp;FindType=Y&amp;SerialNum=2010217473" TargetMode="External"/><Relationship Id="rId215" Type="http://schemas.openxmlformats.org/officeDocument/2006/relationships/hyperlink" Target="http://www.westlaw.com/Find/Default.wl?rs=dfa1.0&amp;vr=2.0&amp;DB=4637&amp;FindType=Y&amp;SerialNum=2010219926" TargetMode="External"/><Relationship Id="rId216" Type="http://schemas.openxmlformats.org/officeDocument/2006/relationships/hyperlink" Target="http://www.westlaw.com/Find/Default.wl?rs=dfa1.0&amp;vr=2.0&amp;DB=4637&amp;FindType=Y&amp;SerialNum=2010201044" TargetMode="External"/><Relationship Id="rId217" Type="http://schemas.openxmlformats.org/officeDocument/2006/relationships/hyperlink" Target="http://www.westlaw.com/Find/Default.wl?rs=dfa1.0&amp;vr=2.0&amp;FindType=Y&amp;SerialNum=2010203593" TargetMode="External"/><Relationship Id="rId218" Type="http://schemas.openxmlformats.org/officeDocument/2006/relationships/hyperlink" Target="http://www.westlaw.com/Find/Default.wl?rs=dfa1.0&amp;vr=2.0&amp;FindType=Y&amp;SerialNum=2010215586" TargetMode="External"/><Relationship Id="rId219" Type="http://schemas.openxmlformats.org/officeDocument/2006/relationships/hyperlink" Target="http://www.westlaw.com/Find/Default.wl?rs=dfa1.0&amp;vr=2.0&amp;FindType=Y&amp;SerialNum=2010187606" TargetMode="External"/><Relationship Id="rId380" Type="http://schemas.openxmlformats.org/officeDocument/2006/relationships/hyperlink" Target="http://www.westlaw.com/Find/Default.wl?rs=dfa1.0&amp;vr=2.0&amp;DB=4637&amp;FindType=Y&amp;SerialNum=2010219825" TargetMode="External"/><Relationship Id="rId381" Type="http://schemas.openxmlformats.org/officeDocument/2006/relationships/hyperlink" Target="http://www.westlaw.com/Find/Default.wl?rs=dfa1.0&amp;vr=2.0&amp;FindType=Y&amp;SerialNum=2008387779" TargetMode="External"/><Relationship Id="rId382" Type="http://schemas.openxmlformats.org/officeDocument/2006/relationships/hyperlink" Target="http://www.westlaw.com/Find/Default.wl?rs=dfa1.0&amp;vr=2.0&amp;DB=4637&amp;FindType=Y&amp;SerialNum=2011502294" TargetMode="External"/><Relationship Id="rId383" Type="http://schemas.openxmlformats.org/officeDocument/2006/relationships/hyperlink" Target="http://www.westlaw.com/Find/Default.wl?rs=dfa1.0&amp;vr=2.0&amp;DB=4637&amp;FindType=Y&amp;SerialNum=2008358688" TargetMode="External"/><Relationship Id="rId384" Type="http://schemas.openxmlformats.org/officeDocument/2006/relationships/hyperlink" Target="http://www.westlaw.com/Find/Default.wl?rs=dfa1.0&amp;vr=2.0&amp;DB=4637&amp;FindType=Y&amp;SerialNum=2008373113" TargetMode="External"/><Relationship Id="rId385" Type="http://schemas.openxmlformats.org/officeDocument/2006/relationships/hyperlink" Target="http://www.westlaw.com/Find/Default.wl?rs=dfa1.0&amp;vr=2.0&amp;FindType=Y&amp;SerialNum=2008331623" TargetMode="External"/><Relationship Id="rId386" Type="http://schemas.openxmlformats.org/officeDocument/2006/relationships/hyperlink" Target="http://www.westlaw.com/Find/Default.wl?rs=dfa1.0&amp;vr=2.0&amp;FindType=Y&amp;SerialNum=2008331624" TargetMode="External"/><Relationship Id="rId387" Type="http://schemas.openxmlformats.org/officeDocument/2006/relationships/hyperlink" Target="http://www.westlaw.com/Find/Default.wl?rs=dfa1.0&amp;vr=2.0&amp;FindType=Y&amp;SerialNum=2008320224" TargetMode="External"/><Relationship Id="rId388" Type="http://schemas.openxmlformats.org/officeDocument/2006/relationships/hyperlink" Target="http://www.westlaw.com/Find/Default.wl?rs=dfa1.0&amp;vr=2.0&amp;DB=4637&amp;FindType=Y&amp;SerialNum=2008266149" TargetMode="External"/><Relationship Id="rId389" Type="http://schemas.openxmlformats.org/officeDocument/2006/relationships/hyperlink" Target="http://www.westlaw.com/Find/Default.wl?rs=dfa1.0&amp;vr=2.0&amp;FindType=Y&amp;SerialNum=2008311415" TargetMode="External"/><Relationship Id="rId440" Type="http://schemas.openxmlformats.org/officeDocument/2006/relationships/hyperlink" Target="http://www.westlaw.com/Find/Default.wl?rs=dfa1.0&amp;vr=2.0&amp;FindType=Y&amp;SerialNum=2007791431" TargetMode="External"/><Relationship Id="rId441" Type="http://schemas.openxmlformats.org/officeDocument/2006/relationships/hyperlink" Target="http://www.westlaw.com/Find/Default.wl?rs=dfa1.0&amp;vr=2.0&amp;FindType=Y&amp;SerialNum=2007566394" TargetMode="External"/><Relationship Id="rId442" Type="http://schemas.openxmlformats.org/officeDocument/2006/relationships/hyperlink" Target="http://www.westlaw.com/Find/Default.wl?rs=dfa1.0&amp;vr=2.0&amp;FindType=Y&amp;SerialNum=2007564050" TargetMode="External"/><Relationship Id="rId443" Type="http://schemas.openxmlformats.org/officeDocument/2006/relationships/hyperlink" Target="http://www.westlaw.com/Find/Default.wl?rs=dfa1.0&amp;vr=2.0&amp;FindType=Y&amp;SerialNum=2007569577" TargetMode="External"/><Relationship Id="rId444" Type="http://schemas.openxmlformats.org/officeDocument/2006/relationships/hyperlink" Target="http://www.westlaw.com/Find/Default.wl?rs=dfa1.0&amp;vr=2.0&amp;DB=4637&amp;FindType=Y&amp;SerialNum=2007757628" TargetMode="External"/><Relationship Id="rId445" Type="http://schemas.openxmlformats.org/officeDocument/2006/relationships/hyperlink" Target="http://www.westlaw.com/Find/Default.wl?rs=dfa1.0&amp;vr=2.0&amp;FindType=Y&amp;SerialNum=2007536026" TargetMode="External"/><Relationship Id="rId446" Type="http://schemas.openxmlformats.org/officeDocument/2006/relationships/hyperlink" Target="http://www.westlaw.com/Find/Default.wl?rs=dfa1.0&amp;vr=2.0&amp;DB=164&amp;FindType=Y&amp;SerialNum=2007523890" TargetMode="External"/><Relationship Id="rId447" Type="http://schemas.openxmlformats.org/officeDocument/2006/relationships/hyperlink" Target="http://www.westlaw.com/Find/Default.wl?rs=dfa1.0&amp;vr=2.0&amp;FindType=Y&amp;SerialNum=2007520869" TargetMode="External"/><Relationship Id="rId448" Type="http://schemas.openxmlformats.org/officeDocument/2006/relationships/hyperlink" Target="http://www.westlaw.com/Find/Default.wl?rs=dfa1.0&amp;vr=2.0&amp;FindType=Y&amp;SerialNum=2007522012" TargetMode="External"/><Relationship Id="rId449" Type="http://schemas.openxmlformats.org/officeDocument/2006/relationships/hyperlink" Target="http://www.westlaw.com/Find/Default.wl?rs=dfa1.0&amp;vr=2.0&amp;DB=4637&amp;FindType=Y&amp;SerialNum=2007509230" TargetMode="External"/><Relationship Id="rId10" Type="http://schemas.openxmlformats.org/officeDocument/2006/relationships/hyperlink" Target="http://www.westlaw.com/Find/Default.wl?rs=dfa1.0&amp;vr=2.0&amp;DB=780&amp;FindType=Y&amp;SerialNum=2009353768" TargetMode="External"/><Relationship Id="rId11" Type="http://schemas.openxmlformats.org/officeDocument/2006/relationships/hyperlink" Target="http://www.westlaw.com/Find/Default.wl?rs=dfa1.0&amp;vr=2.0&amp;DB=780&amp;FindType=Y&amp;SerialNum=2009116361" TargetMode="External"/><Relationship Id="rId12" Type="http://schemas.openxmlformats.org/officeDocument/2006/relationships/hyperlink" Target="http://www.westlaw.com/Find/Default.wl?rs=dfa1.0&amp;vr=2.0&amp;DB=780&amp;FindType=Y&amp;SerialNum=2009295914" TargetMode="External"/><Relationship Id="rId13" Type="http://schemas.openxmlformats.org/officeDocument/2006/relationships/hyperlink" Target="http://www.westlaw.com/Find/Default.wl?rs=dfa1.0&amp;vr=2.0&amp;DB=780&amp;FindType=Y&amp;SerialNum=2009295918" TargetMode="External"/><Relationship Id="rId14" Type="http://schemas.openxmlformats.org/officeDocument/2006/relationships/hyperlink" Target="http://www.westlaw.com/Find/Default.wl?rs=dfa1.0&amp;vr=2.0&amp;DB=780&amp;FindType=Y&amp;SerialNum=2008985508" TargetMode="External"/><Relationship Id="rId15" Type="http://schemas.openxmlformats.org/officeDocument/2006/relationships/hyperlink" Target="http://www.westlaw.com/Find/Default.wl?rs=dfa1.0&amp;vr=2.0&amp;DB=780&amp;FindType=Y&amp;SerialNum=2008732110" TargetMode="External"/><Relationship Id="rId16" Type="http://schemas.openxmlformats.org/officeDocument/2006/relationships/hyperlink" Target="http://www.westlaw.com/Find/Default.wl?rs=dfa1.0&amp;vr=2.0&amp;DB=780&amp;FindType=Y&amp;SerialNum=2008725143" TargetMode="External"/><Relationship Id="rId17" Type="http://schemas.openxmlformats.org/officeDocument/2006/relationships/hyperlink" Target="http://www.westlaw.com/Find/Default.wl?rs=dfa1.0&amp;vr=2.0&amp;DB=780&amp;FindType=Y&amp;SerialNum=2008499393" TargetMode="External"/><Relationship Id="rId18" Type="http://schemas.openxmlformats.org/officeDocument/2006/relationships/hyperlink" Target="http://www.westlaw.com/Find/Default.wl?rs=dfa1.0&amp;vr=2.0&amp;DB=780&amp;FindType=Y&amp;SerialNum=2008492137" TargetMode="External"/><Relationship Id="rId19" Type="http://schemas.openxmlformats.org/officeDocument/2006/relationships/hyperlink" Target="http://www.westlaw.com/Find/Default.wl?rs=dfa1.0&amp;vr=2.0&amp;DB=780&amp;FindType=Y&amp;SerialNum=2008249421" TargetMode="External"/><Relationship Id="rId160" Type="http://schemas.openxmlformats.org/officeDocument/2006/relationships/hyperlink" Target="http://www.westlaw.com/Find/Default.wl?rs=dfa1.0&amp;vr=2.0&amp;DB=506&amp;FindType=Y&amp;SerialNum=2007834119" TargetMode="External"/><Relationship Id="rId161" Type="http://schemas.openxmlformats.org/officeDocument/2006/relationships/hyperlink" Target="http://www.westlaw.com/Find/Default.wl?rs=dfa1.0&amp;vr=2.0&amp;DB=506&amp;FindType=Y&amp;SerialNum=2007791510" TargetMode="External"/><Relationship Id="rId162" Type="http://schemas.openxmlformats.org/officeDocument/2006/relationships/hyperlink" Target="http://www.westlaw.com/Find/Default.wl?rs=dfa1.0&amp;vr=2.0&amp;DB=506&amp;FindType=Y&amp;SerialNum=2007793700" TargetMode="External"/><Relationship Id="rId163" Type="http://schemas.openxmlformats.org/officeDocument/2006/relationships/hyperlink" Target="http://www.westlaw.com/Find/Default.wl?rs=dfa1.0&amp;vr=2.0&amp;DB=506&amp;FindType=Y&amp;SerialNum=2007812276" TargetMode="External"/><Relationship Id="rId164" Type="http://schemas.openxmlformats.org/officeDocument/2006/relationships/hyperlink" Target="http://www.westlaw.com/Find/Default.wl?rs=dfa1.0&amp;vr=2.0&amp;DB=506&amp;FindType=Y&amp;SerialNum=2007781755" TargetMode="External"/><Relationship Id="rId165" Type="http://schemas.openxmlformats.org/officeDocument/2006/relationships/hyperlink" Target="http://www.westlaw.com/Find/Default.wl?rs=dfa1.0&amp;vr=2.0&amp;DB=613&amp;FindType=Y&amp;SerialNum=2007793910" TargetMode="External"/><Relationship Id="rId166" Type="http://schemas.openxmlformats.org/officeDocument/2006/relationships/hyperlink" Target="http://www.westlaw.com/Find/Default.wl?rs=dfa1.0&amp;vr=2.0&amp;DB=506&amp;FindType=Y&amp;SerialNum=2007764568" TargetMode="External"/><Relationship Id="rId167" Type="http://schemas.openxmlformats.org/officeDocument/2006/relationships/hyperlink" Target="http://www.westlaw.com/Find/Default.wl?rs=dfa1.0&amp;vr=2.0&amp;DB=506&amp;FindType=Y&amp;SerialNum=2007764851" TargetMode="External"/><Relationship Id="rId168" Type="http://schemas.openxmlformats.org/officeDocument/2006/relationships/hyperlink" Target="http://www.westlaw.com/Find/Default.wl?rs=dfa1.0&amp;vr=2.0&amp;DB=506&amp;FindType=Y&amp;SerialNum=2007764893" TargetMode="External"/><Relationship Id="rId169" Type="http://schemas.openxmlformats.org/officeDocument/2006/relationships/hyperlink" Target="http://www.westlaw.com/Find/Default.wl?rs=dfa1.0&amp;vr=2.0&amp;DB=6538&amp;FindType=Y&amp;SerialNum=2007783301" TargetMode="External"/><Relationship Id="rId220" Type="http://schemas.openxmlformats.org/officeDocument/2006/relationships/hyperlink" Target="http://www.westlaw.com/Find/Default.wl?rs=dfa1.0&amp;vr=2.0&amp;FindType=Y&amp;SerialNum=2009984382" TargetMode="External"/><Relationship Id="rId221" Type="http://schemas.openxmlformats.org/officeDocument/2006/relationships/hyperlink" Target="http://www.westlaw.com/Find/Default.wl?rs=dfa1.0&amp;vr=2.0&amp;FindType=Y&amp;SerialNum=2009773002" TargetMode="External"/><Relationship Id="rId222" Type="http://schemas.openxmlformats.org/officeDocument/2006/relationships/hyperlink" Target="http://www.westlaw.com/Find/Default.wl?rs=dfa1.0&amp;vr=2.0&amp;FindType=Y&amp;SerialNum=2010225488" TargetMode="External"/><Relationship Id="rId223" Type="http://schemas.openxmlformats.org/officeDocument/2006/relationships/hyperlink" Target="http://www.westlaw.com/Find/Default.wl?rs=dfa1.0&amp;vr=2.0&amp;FindType=Y&amp;SerialNum=2009766757" TargetMode="External"/><Relationship Id="rId224" Type="http://schemas.openxmlformats.org/officeDocument/2006/relationships/hyperlink" Target="http://www.westlaw.com/Find/Default.wl?rs=dfa1.0&amp;vr=2.0&amp;DB=4637&amp;FindType=Y&amp;SerialNum=2009781023" TargetMode="External"/><Relationship Id="rId225" Type="http://schemas.openxmlformats.org/officeDocument/2006/relationships/hyperlink" Target="http://www.westlaw.com/Find/Default.wl?rs=dfa1.0&amp;vr=2.0&amp;DB=4637&amp;FindType=Y&amp;SerialNum=2009750582" TargetMode="External"/><Relationship Id="rId226" Type="http://schemas.openxmlformats.org/officeDocument/2006/relationships/hyperlink" Target="http://www.westlaw.com/Find/Default.wl?rs=dfa1.0&amp;vr=2.0&amp;FindType=Y&amp;SerialNum=2009752467" TargetMode="External"/><Relationship Id="rId227" Type="http://schemas.openxmlformats.org/officeDocument/2006/relationships/hyperlink" Target="http://www.westlaw.com/Find/Default.wl?rs=dfa1.0&amp;vr=2.0&amp;DB=4637&amp;FindType=Y&amp;SerialNum=2009795543" TargetMode="External"/><Relationship Id="rId228" Type="http://schemas.openxmlformats.org/officeDocument/2006/relationships/hyperlink" Target="http://www.westlaw.com/Find/Default.wl?rs=dfa1.0&amp;vr=2.0&amp;FindType=Y&amp;SerialNum=2009728929" TargetMode="External"/><Relationship Id="rId229" Type="http://schemas.openxmlformats.org/officeDocument/2006/relationships/hyperlink" Target="http://www.westlaw.com/Find/Default.wl?rs=dfa1.0&amp;vr=2.0&amp;DB=4637&amp;FindType=Y&amp;SerialNum=2009719218" TargetMode="External"/><Relationship Id="rId390" Type="http://schemas.openxmlformats.org/officeDocument/2006/relationships/hyperlink" Target="http://www.westlaw.com/Find/Default.wl?rs=dfa1.0&amp;vr=2.0&amp;DB=4637&amp;FindType=Y&amp;SerialNum=2008260486" TargetMode="External"/><Relationship Id="rId391" Type="http://schemas.openxmlformats.org/officeDocument/2006/relationships/hyperlink" Target="http://www.westlaw.com/Find/Default.wl?rs=dfa1.0&amp;vr=2.0&amp;FindType=Y&amp;SerialNum=2008271478" TargetMode="External"/><Relationship Id="rId392" Type="http://schemas.openxmlformats.org/officeDocument/2006/relationships/hyperlink" Target="http://www.westlaw.com/Find/Default.wl?rs=dfa1.0&amp;vr=2.0&amp;DB=4637&amp;FindType=Y&amp;SerialNum=2008271998" TargetMode="External"/><Relationship Id="rId393" Type="http://schemas.openxmlformats.org/officeDocument/2006/relationships/hyperlink" Target="http://www.westlaw.com/Find/Default.wl?rs=dfa1.0&amp;vr=2.0&amp;DB=4637&amp;FindType=Y&amp;SerialNum=2008263337" TargetMode="External"/><Relationship Id="rId394" Type="http://schemas.openxmlformats.org/officeDocument/2006/relationships/hyperlink" Target="http://www.westlaw.com/Find/Default.wl?rs=dfa1.0&amp;vr=2.0&amp;DB=4637&amp;FindType=Y&amp;SerialNum=2008313680" TargetMode="External"/><Relationship Id="rId395" Type="http://schemas.openxmlformats.org/officeDocument/2006/relationships/hyperlink" Target="http://www.westlaw.com/Find/Default.wl?rs=dfa1.0&amp;vr=2.0&amp;FindType=Y&amp;SerialNum=2011406528" TargetMode="External"/><Relationship Id="rId396" Type="http://schemas.openxmlformats.org/officeDocument/2006/relationships/hyperlink" Target="http://www.westlaw.com/Find/Default.wl?rs=dfa1.0&amp;vr=2.0&amp;FindType=Y&amp;SerialNum=2008249266" TargetMode="External"/><Relationship Id="rId397" Type="http://schemas.openxmlformats.org/officeDocument/2006/relationships/hyperlink" Target="http://www.westlaw.com/Find/Default.wl?rs=dfa1.0&amp;vr=2.0&amp;DB=4637&amp;FindType=Y&amp;SerialNum=2008253985" TargetMode="External"/><Relationship Id="rId398" Type="http://schemas.openxmlformats.org/officeDocument/2006/relationships/hyperlink" Target="http://www.westlaw.com/Find/Default.wl?rs=dfa1.0&amp;vr=2.0&amp;FindType=Y&amp;SerialNum=2008210044" TargetMode="External"/><Relationship Id="rId399" Type="http://schemas.openxmlformats.org/officeDocument/2006/relationships/hyperlink" Target="http://www.westlaw.com/Find/Default.wl?rs=dfa1.0&amp;vr=2.0&amp;DB=4637&amp;FindType=Y&amp;SerialNum=2008186026" TargetMode="External"/><Relationship Id="rId450" Type="http://schemas.openxmlformats.org/officeDocument/2006/relationships/hyperlink" Target="http://www.westlaw.com/Find/Default.wl?rs=dfa1.0&amp;vr=2.0&amp;DB=4637&amp;FindType=Y&amp;SerialNum=2007491838" TargetMode="External"/><Relationship Id="rId451" Type="http://schemas.openxmlformats.org/officeDocument/2006/relationships/hyperlink" Target="http://www.westlaw.com/Find/Default.wl?rs=dfa1.0&amp;vr=2.0&amp;FindType=Y&amp;SerialNum=2007491731" TargetMode="External"/><Relationship Id="rId452" Type="http://schemas.openxmlformats.org/officeDocument/2006/relationships/hyperlink" Target="http://www.westlaw.com/Find/Default.wl?rs=dfa1.0&amp;vr=2.0&amp;DB=6962&amp;FindType=Y&amp;SerialNum=2008448628" TargetMode="External"/><Relationship Id="rId453" Type="http://schemas.openxmlformats.org/officeDocument/2006/relationships/hyperlink" Target="http://www.westlaw.com/Find/Default.wl?rs=dfa1.0&amp;vr=2.0&amp;DB=4637&amp;FindType=Y&amp;SerialNum=2007434982" TargetMode="External"/><Relationship Id="rId454" Type="http://schemas.openxmlformats.org/officeDocument/2006/relationships/hyperlink" Target="http://www.westlaw.com/Find/Default.wl?rs=dfa1.0&amp;vr=2.0&amp;DB=509&amp;FindType=Y&amp;SerialNum=2007791561" TargetMode="External"/><Relationship Id="rId455" Type="http://schemas.openxmlformats.org/officeDocument/2006/relationships/hyperlink" Target="http://www.westlaw.com/Find/Default.wl?rs=dfa1.0&amp;vr=2.0&amp;FindType=Y&amp;SerialNum=2007899664" TargetMode="External"/><Relationship Id="rId456" Type="http://schemas.openxmlformats.org/officeDocument/2006/relationships/hyperlink" Target="http://www.westlaw.com/Find/Default.wl?rs=dfa1.0&amp;vr=2.0&amp;DB=509&amp;FindType=Y&amp;SerialNum=2010346972" TargetMode="External"/><Relationship Id="rId457" Type="http://schemas.openxmlformats.org/officeDocument/2006/relationships/hyperlink" Target="http://www.westlaw.com/Find/Default.wl?rs=dfa1.0&amp;vr=2.0&amp;DB=1415&amp;FindType=Y&amp;SerialNum=2008282933" TargetMode="External"/><Relationship Id="rId458" Type="http://schemas.openxmlformats.org/officeDocument/2006/relationships/hyperlink" Target="http://www.westlaw.com/Find/Default.wl?rs=dfa1.0&amp;vr=2.0&amp;FindType=Y&amp;SerialNum=2024793448" TargetMode="External"/></Relationships>
</file>

<file path=xl/worksheets/_rels/sheet28.xml.rels><?xml version="1.0" encoding="UTF-8" standalone="yes"?>
<Relationships xmlns="http://schemas.openxmlformats.org/package/2006/relationships"><Relationship Id="rId20" Type="http://schemas.openxmlformats.org/officeDocument/2006/relationships/hyperlink" Target="http://www.westlaw.com/Find/Default.wl?rs=dfa1.0&amp;vr=2.0&amp;DB=780&amp;FindType=Y&amp;SerialNum=2011490643" TargetMode="External"/><Relationship Id="rId21" Type="http://schemas.openxmlformats.org/officeDocument/2006/relationships/hyperlink" Target="http://www.westlaw.com/Find/Default.wl?rs=dfa1.0&amp;vr=2.0&amp;DB=780&amp;FindType=Y&amp;SerialNum=2010937035" TargetMode="External"/><Relationship Id="rId22" Type="http://schemas.openxmlformats.org/officeDocument/2006/relationships/hyperlink" Target="http://www.westlaw.com/Find/Default.wl?rs=dfa1.0&amp;vr=2.0&amp;DB=780&amp;FindType=Y&amp;SerialNum=2010648368" TargetMode="External"/><Relationship Id="rId23" Type="http://schemas.openxmlformats.org/officeDocument/2006/relationships/hyperlink" Target="http://www.westlaw.com/Find/Default.wl?rs=dfa1.0&amp;vr=2.0&amp;DB=506&amp;FindType=Y&amp;SerialNum=2013277498" TargetMode="External"/><Relationship Id="rId24" Type="http://schemas.openxmlformats.org/officeDocument/2006/relationships/hyperlink" Target="http://www.westlaw.com/Find/Default.wl?rs=dfa1.0&amp;vr=2.0&amp;DB=506&amp;FindType=Y&amp;SerialNum=2013269322" TargetMode="External"/><Relationship Id="rId25" Type="http://schemas.openxmlformats.org/officeDocument/2006/relationships/hyperlink" Target="http://www.westlaw.com/Find/Default.wl?rs=dfa1.0&amp;vr=2.0&amp;DB=506&amp;FindType=Y&amp;SerialNum=2013354907" TargetMode="External"/><Relationship Id="rId26" Type="http://schemas.openxmlformats.org/officeDocument/2006/relationships/hyperlink" Target="http://www.westlaw.com/Find/Default.wl?rs=dfa1.0&amp;vr=2.0&amp;DB=506&amp;FindType=Y&amp;SerialNum=2013233116" TargetMode="External"/><Relationship Id="rId27" Type="http://schemas.openxmlformats.org/officeDocument/2006/relationships/hyperlink" Target="http://www.westlaw.com/Find/Default.wl?rs=dfa1.0&amp;vr=2.0&amp;DB=506&amp;FindType=Y&amp;SerialNum=2013239754" TargetMode="External"/><Relationship Id="rId28" Type="http://schemas.openxmlformats.org/officeDocument/2006/relationships/hyperlink" Target="http://www.westlaw.com/Find/Default.wl?rs=dfa1.0&amp;vr=2.0&amp;DB=506&amp;FindType=Y&amp;SerialNum=2013208692" TargetMode="External"/><Relationship Id="rId29" Type="http://schemas.openxmlformats.org/officeDocument/2006/relationships/hyperlink" Target="http://www.westlaw.com/Find/Default.wl?rs=dfa1.0&amp;vr=2.0&amp;DB=506&amp;FindType=Y&amp;SerialNum=2013195410" TargetMode="External"/><Relationship Id="rId170" Type="http://schemas.openxmlformats.org/officeDocument/2006/relationships/hyperlink" Target="http://www.westlaw.com/Find/Default.wl?rs=dfa1.0&amp;vr=2.0&amp;DB=4637&amp;FindType=Y&amp;SerialNum=2013307335" TargetMode="External"/><Relationship Id="rId171" Type="http://schemas.openxmlformats.org/officeDocument/2006/relationships/hyperlink" Target="http://www.westlaw.com/Find/Default.wl?rs=dfa1.0&amp;vr=2.0&amp;DB=4637&amp;FindType=Y&amp;SerialNum=2013276844" TargetMode="External"/><Relationship Id="rId172" Type="http://schemas.openxmlformats.org/officeDocument/2006/relationships/hyperlink" Target="http://www.westlaw.com/Find/Default.wl?rs=dfa1.0&amp;vr=2.0&amp;FindType=Y&amp;SerialNum=2013276160" TargetMode="External"/><Relationship Id="rId173" Type="http://schemas.openxmlformats.org/officeDocument/2006/relationships/hyperlink" Target="http://www.westlaw.com/Find/Default.wl?rs=dfa1.0&amp;vr=2.0&amp;DB=4637&amp;FindType=Y&amp;SerialNum=2023085224" TargetMode="External"/><Relationship Id="rId174" Type="http://schemas.openxmlformats.org/officeDocument/2006/relationships/hyperlink" Target="http://www.westlaw.com/Find/Default.wl?rs=dfa1.0&amp;vr=2.0&amp;DB=164&amp;FindType=Y&amp;SerialNum=2013276767" TargetMode="External"/><Relationship Id="rId175" Type="http://schemas.openxmlformats.org/officeDocument/2006/relationships/hyperlink" Target="http://www.westlaw.com/Find/Default.wl?rs=dfa1.0&amp;vr=2.0&amp;FindType=Y&amp;SerialNum=2021133380" TargetMode="External"/><Relationship Id="rId176" Type="http://schemas.openxmlformats.org/officeDocument/2006/relationships/hyperlink" Target="http://www.westlaw.com/Find/Default.wl?rs=dfa1.0&amp;vr=2.0&amp;FindType=Y&amp;SerialNum=2013241029" TargetMode="External"/><Relationship Id="rId177" Type="http://schemas.openxmlformats.org/officeDocument/2006/relationships/hyperlink" Target="http://www.westlaw.com/Find/Default.wl?rs=dfa1.0&amp;vr=2.0&amp;DB=4637&amp;FindType=Y&amp;SerialNum=2013346992" TargetMode="External"/><Relationship Id="rId178" Type="http://schemas.openxmlformats.org/officeDocument/2006/relationships/hyperlink" Target="http://www.westlaw.com/Find/Default.wl?rs=dfa1.0&amp;vr=2.0&amp;DB=4637&amp;FindType=Y&amp;SerialNum=2013195713" TargetMode="External"/><Relationship Id="rId179" Type="http://schemas.openxmlformats.org/officeDocument/2006/relationships/hyperlink" Target="http://www.westlaw.com/Find/Default.wl?rs=dfa1.0&amp;vr=2.0&amp;DB=4637&amp;FindType=Y&amp;SerialNum=2013222207" TargetMode="External"/><Relationship Id="rId230" Type="http://schemas.openxmlformats.org/officeDocument/2006/relationships/hyperlink" Target="http://www.westlaw.com/Find/Default.wl?rs=dfa1.0&amp;vr=2.0&amp;FindType=Y&amp;SerialNum=2012648314" TargetMode="External"/><Relationship Id="rId231" Type="http://schemas.openxmlformats.org/officeDocument/2006/relationships/hyperlink" Target="http://www.westlaw.com/Find/Default.wl?rs=dfa1.0&amp;vr=2.0&amp;FindType=Y&amp;SerialNum=2012608180" TargetMode="External"/><Relationship Id="rId232" Type="http://schemas.openxmlformats.org/officeDocument/2006/relationships/hyperlink" Target="http://www.westlaw.com/Find/Default.wl?rs=dfa1.0&amp;vr=2.0&amp;DB=344&amp;FindType=Y&amp;SerialNum=2014213806" TargetMode="External"/><Relationship Id="rId233" Type="http://schemas.openxmlformats.org/officeDocument/2006/relationships/hyperlink" Target="http://www.westlaw.com/Find/Default.wl?rs=dfa1.0&amp;vr=2.0&amp;DB=4637&amp;FindType=Y&amp;SerialNum=2012596753" TargetMode="External"/><Relationship Id="rId234" Type="http://schemas.openxmlformats.org/officeDocument/2006/relationships/hyperlink" Target="http://www.westlaw.com/Find/Default.wl?rs=dfa1.0&amp;vr=2.0&amp;FindType=Y&amp;SerialNum=2012996551" TargetMode="External"/><Relationship Id="rId235" Type="http://schemas.openxmlformats.org/officeDocument/2006/relationships/hyperlink" Target="http://www.westlaw.com/Find/Default.wl?rs=dfa1.0&amp;vr=2.0&amp;FindType=Y&amp;SerialNum=2012554296" TargetMode="External"/><Relationship Id="rId236" Type="http://schemas.openxmlformats.org/officeDocument/2006/relationships/hyperlink" Target="http://www.westlaw.com/Find/Default.wl?rs=dfa1.0&amp;vr=2.0&amp;FindType=Y&amp;SerialNum=2012566212" TargetMode="External"/><Relationship Id="rId237" Type="http://schemas.openxmlformats.org/officeDocument/2006/relationships/hyperlink" Target="http://www.westlaw.com/Find/Default.wl?rs=dfa1.0&amp;vr=2.0&amp;FindType=Y&amp;SerialNum=2012534852" TargetMode="External"/><Relationship Id="rId238" Type="http://schemas.openxmlformats.org/officeDocument/2006/relationships/hyperlink" Target="http://www.westlaw.com/Find/Default.wl?rs=dfa1.0&amp;vr=2.0&amp;DB=4637&amp;FindType=Y&amp;SerialNum=2012542379" TargetMode="External"/><Relationship Id="rId239" Type="http://schemas.openxmlformats.org/officeDocument/2006/relationships/hyperlink" Target="http://www.westlaw.com/Find/Default.wl?rs=dfa1.0&amp;vr=2.0&amp;FindType=Y&amp;SerialNum=2012564612" TargetMode="External"/><Relationship Id="rId30" Type="http://schemas.openxmlformats.org/officeDocument/2006/relationships/hyperlink" Target="http://www.westlaw.com/Find/Default.wl?rs=dfa1.0&amp;vr=2.0&amp;DB=506&amp;FindType=Y&amp;SerialNum=2013154601" TargetMode="External"/><Relationship Id="rId31" Type="http://schemas.openxmlformats.org/officeDocument/2006/relationships/hyperlink" Target="http://www.westlaw.com/Find/Default.wl?rs=dfa1.0&amp;vr=2.0&amp;DB=506&amp;FindType=Y&amp;SerialNum=2013142676" TargetMode="External"/><Relationship Id="rId32" Type="http://schemas.openxmlformats.org/officeDocument/2006/relationships/hyperlink" Target="http://www.westlaw.com/Find/Default.wl?rs=dfa1.0&amp;vr=2.0&amp;DB=506&amp;FindType=Y&amp;SerialNum=2013122013" TargetMode="External"/><Relationship Id="rId33" Type="http://schemas.openxmlformats.org/officeDocument/2006/relationships/hyperlink" Target="http://www.westlaw.com/Find/Default.wl?rs=dfa1.0&amp;vr=2.0&amp;DB=506&amp;FindType=Y&amp;SerialNum=2013094500" TargetMode="External"/><Relationship Id="rId34" Type="http://schemas.openxmlformats.org/officeDocument/2006/relationships/hyperlink" Target="http://www.westlaw.com/Find/Default.wl?rs=dfa1.0&amp;vr=2.0&amp;DB=506&amp;FindType=Y&amp;SerialNum=2013094689" TargetMode="External"/><Relationship Id="rId35" Type="http://schemas.openxmlformats.org/officeDocument/2006/relationships/hyperlink" Target="http://www.westlaw.com/Find/Default.wl?rs=dfa1.0&amp;vr=2.0&amp;DB=506&amp;FindType=Y&amp;SerialNum=2013081979" TargetMode="External"/><Relationship Id="rId36" Type="http://schemas.openxmlformats.org/officeDocument/2006/relationships/hyperlink" Target="http://www.westlaw.com/Find/Default.wl?rs=dfa1.0&amp;vr=2.0&amp;DB=506&amp;FindType=Y&amp;SerialNum=2013082569" TargetMode="External"/><Relationship Id="rId37" Type="http://schemas.openxmlformats.org/officeDocument/2006/relationships/hyperlink" Target="http://www.westlaw.com/Find/Default.wl?rs=dfa1.0&amp;vr=2.0&amp;DB=506&amp;FindType=Y&amp;SerialNum=2013074566" TargetMode="External"/><Relationship Id="rId38" Type="http://schemas.openxmlformats.org/officeDocument/2006/relationships/hyperlink" Target="http://www.westlaw.com/Find/Default.wl?rs=dfa1.0&amp;vr=2.0&amp;DB=506&amp;FindType=Y&amp;SerialNum=2012981095" TargetMode="External"/><Relationship Id="rId39" Type="http://schemas.openxmlformats.org/officeDocument/2006/relationships/hyperlink" Target="http://www.westlaw.com/Find/Default.wl?rs=dfa1.0&amp;vr=2.0&amp;DB=506&amp;FindType=Y&amp;SerialNum=2012967011" TargetMode="External"/><Relationship Id="rId180" Type="http://schemas.openxmlformats.org/officeDocument/2006/relationships/hyperlink" Target="http://www.westlaw.com/Find/Default.wl?rs=dfa1.0&amp;vr=2.0&amp;DB=4637&amp;FindType=Y&amp;SerialNum=2013207733" TargetMode="External"/><Relationship Id="rId181" Type="http://schemas.openxmlformats.org/officeDocument/2006/relationships/hyperlink" Target="http://www.westlaw.com/Find/Default.wl?rs=dfa1.0&amp;vr=2.0&amp;FindType=Y&amp;SerialNum=2013220784" TargetMode="External"/><Relationship Id="rId182" Type="http://schemas.openxmlformats.org/officeDocument/2006/relationships/hyperlink" Target="http://www.westlaw.com/Find/Default.wl?rs=dfa1.0&amp;vr=2.0&amp;FindType=Y&amp;SerialNum=2013223434" TargetMode="External"/><Relationship Id="rId183" Type="http://schemas.openxmlformats.org/officeDocument/2006/relationships/hyperlink" Target="http://www.westlaw.com/Find/Default.wl?rs=dfa1.0&amp;vr=2.0&amp;DB=870&amp;FindType=Y&amp;SerialNum=2013195927" TargetMode="External"/><Relationship Id="rId184" Type="http://schemas.openxmlformats.org/officeDocument/2006/relationships/hyperlink" Target="http://www.westlaw.com/Find/Default.wl?rs=dfa1.0&amp;vr=2.0&amp;FindType=Y&amp;SerialNum=2013206598" TargetMode="External"/><Relationship Id="rId185" Type="http://schemas.openxmlformats.org/officeDocument/2006/relationships/hyperlink" Target="http://www.westlaw.com/Find/Default.wl?rs=dfa1.0&amp;vr=2.0&amp;FindType=Y&amp;SerialNum=2013208906" TargetMode="External"/><Relationship Id="rId186" Type="http://schemas.openxmlformats.org/officeDocument/2006/relationships/hyperlink" Target="http://www.westlaw.com/Find/Default.wl?rs=dfa1.0&amp;vr=2.0&amp;DB=4637&amp;FindType=Y&amp;SerialNum=2013181441" TargetMode="External"/><Relationship Id="rId187" Type="http://schemas.openxmlformats.org/officeDocument/2006/relationships/hyperlink" Target="http://www.westlaw.com/Find/Default.wl?rs=dfa1.0&amp;vr=2.0&amp;FindType=Y&amp;SerialNum=2013195312" TargetMode="External"/><Relationship Id="rId188" Type="http://schemas.openxmlformats.org/officeDocument/2006/relationships/hyperlink" Target="http://www.westlaw.com/Find/Default.wl?rs=dfa1.0&amp;vr=2.0&amp;DB=4637&amp;FindType=Y&amp;SerialNum=2013138058" TargetMode="External"/><Relationship Id="rId189" Type="http://schemas.openxmlformats.org/officeDocument/2006/relationships/hyperlink" Target="http://www.westlaw.com/Find/Default.wl?rs=dfa1.0&amp;vr=2.0&amp;DB=4637&amp;FindType=Y&amp;SerialNum=2013147360" TargetMode="External"/><Relationship Id="rId240" Type="http://schemas.openxmlformats.org/officeDocument/2006/relationships/hyperlink" Target="http://www.westlaw.com/Find/Default.wl?rs=dfa1.0&amp;vr=2.0&amp;DB=4637&amp;FindType=Y&amp;SerialNum=2012544510" TargetMode="External"/><Relationship Id="rId241" Type="http://schemas.openxmlformats.org/officeDocument/2006/relationships/hyperlink" Target="http://www.westlaw.com/Find/Default.wl?rs=dfa1.0&amp;vr=2.0&amp;DB=4311&amp;FindType=Y&amp;SerialNum=2012509243" TargetMode="External"/><Relationship Id="rId242" Type="http://schemas.openxmlformats.org/officeDocument/2006/relationships/hyperlink" Target="http://www.westlaw.com/Find/Default.wl?rs=dfa1.0&amp;vr=2.0&amp;FindType=Y&amp;SerialNum=2012500005" TargetMode="External"/><Relationship Id="rId243" Type="http://schemas.openxmlformats.org/officeDocument/2006/relationships/hyperlink" Target="http://www.westlaw.com/Find/Default.wl?rs=dfa1.0&amp;vr=2.0&amp;FindType=Y&amp;SerialNum=2012476619" TargetMode="External"/><Relationship Id="rId244" Type="http://schemas.openxmlformats.org/officeDocument/2006/relationships/hyperlink" Target="http://www.westlaw.com/Find/Default.wl?rs=dfa1.0&amp;vr=2.0&amp;DB=4637&amp;FindType=Y&amp;SerialNum=2012512853" TargetMode="External"/><Relationship Id="rId245" Type="http://schemas.openxmlformats.org/officeDocument/2006/relationships/hyperlink" Target="http://www.westlaw.com/Find/Default.wl?rs=dfa1.0&amp;vr=2.0&amp;DB=4637&amp;FindType=Y&amp;SerialNum=2012458671" TargetMode="External"/><Relationship Id="rId246" Type="http://schemas.openxmlformats.org/officeDocument/2006/relationships/hyperlink" Target="http://www.westlaw.com/Find/Default.wl?rs=dfa1.0&amp;vr=2.0&amp;DB=4637&amp;FindType=Y&amp;SerialNum=2012468011" TargetMode="External"/><Relationship Id="rId247" Type="http://schemas.openxmlformats.org/officeDocument/2006/relationships/hyperlink" Target="http://www.westlaw.com/Find/Default.wl?rs=dfa1.0&amp;vr=2.0&amp;FindType=Y&amp;SerialNum=2015500670" TargetMode="External"/><Relationship Id="rId248" Type="http://schemas.openxmlformats.org/officeDocument/2006/relationships/hyperlink" Target="http://www.westlaw.com/Find/Default.wl?rs=dfa1.0&amp;vr=2.0&amp;DB=4637&amp;FindType=Y&amp;SerialNum=2012411531" TargetMode="External"/><Relationship Id="rId249" Type="http://schemas.openxmlformats.org/officeDocument/2006/relationships/hyperlink" Target="http://www.westlaw.com/Find/Default.wl?rs=dfa1.0&amp;vr=2.0&amp;FindType=Y&amp;SerialNum=2012445742" TargetMode="External"/><Relationship Id="rId300" Type="http://schemas.openxmlformats.org/officeDocument/2006/relationships/hyperlink" Target="http://www.westlaw.com/Find/Default.wl?rs=dfa1.0&amp;vr=2.0&amp;DB=4637&amp;FindType=Y&amp;SerialNum=2011833516" TargetMode="External"/><Relationship Id="rId301" Type="http://schemas.openxmlformats.org/officeDocument/2006/relationships/hyperlink" Target="http://www.westlaw.com/Find/Default.wl?rs=dfa1.0&amp;vr=2.0&amp;DB=4637&amp;FindType=Y&amp;SerialNum=2011769962" TargetMode="External"/><Relationship Id="rId302" Type="http://schemas.openxmlformats.org/officeDocument/2006/relationships/hyperlink" Target="http://www.westlaw.com/Find/Default.wl?rs=dfa1.0&amp;vr=2.0&amp;DB=4637&amp;FindType=Y&amp;SerialNum=2012656588" TargetMode="External"/><Relationship Id="rId303" Type="http://schemas.openxmlformats.org/officeDocument/2006/relationships/hyperlink" Target="http://www.westlaw.com/Find/Default.wl?rs=dfa1.0&amp;vr=2.0&amp;FindType=Y&amp;SerialNum=2011713450" TargetMode="External"/><Relationship Id="rId304" Type="http://schemas.openxmlformats.org/officeDocument/2006/relationships/hyperlink" Target="http://www.westlaw.com/Find/Default.wl?rs=dfa1.0&amp;vr=2.0&amp;DB=4637&amp;FindType=Y&amp;SerialNum=2011709729" TargetMode="External"/><Relationship Id="rId305" Type="http://schemas.openxmlformats.org/officeDocument/2006/relationships/hyperlink" Target="http://www.westlaw.com/Find/Default.wl?rs=dfa1.0&amp;vr=2.0&amp;FindType=Y&amp;SerialNum=2011684041" TargetMode="External"/><Relationship Id="rId306" Type="http://schemas.openxmlformats.org/officeDocument/2006/relationships/hyperlink" Target="http://www.westlaw.com/Find/Default.wl?rs=dfa1.0&amp;vr=2.0&amp;DB=4637&amp;FindType=Y&amp;SerialNum=2011618441" TargetMode="External"/><Relationship Id="rId307" Type="http://schemas.openxmlformats.org/officeDocument/2006/relationships/hyperlink" Target="http://www.westlaw.com/Find/Default.wl?rs=dfa1.0&amp;vr=2.0&amp;FindType=Y&amp;SerialNum=2011650441" TargetMode="External"/><Relationship Id="rId308" Type="http://schemas.openxmlformats.org/officeDocument/2006/relationships/hyperlink" Target="http://www.westlaw.com/Find/Default.wl?rs=dfa1.0&amp;vr=2.0&amp;DB=4637&amp;FindType=Y&amp;SerialNum=2012171350" TargetMode="External"/><Relationship Id="rId309" Type="http://schemas.openxmlformats.org/officeDocument/2006/relationships/hyperlink" Target="http://www.westlaw.com/Find/Default.wl?rs=dfa1.0&amp;vr=2.0&amp;FindType=Y&amp;SerialNum=2011629208" TargetMode="External"/><Relationship Id="rId40" Type="http://schemas.openxmlformats.org/officeDocument/2006/relationships/hyperlink" Target="http://www.westlaw.com/Find/Default.wl?rs=dfa1.0&amp;vr=2.0&amp;DB=506&amp;FindType=Y&amp;SerialNum=2012967550" TargetMode="External"/><Relationship Id="rId41" Type="http://schemas.openxmlformats.org/officeDocument/2006/relationships/hyperlink" Target="http://www.westlaw.com/Find/Default.wl?rs=dfa1.0&amp;vr=2.0&amp;DB=6538&amp;FindType=Y&amp;SerialNum=2012981325" TargetMode="External"/><Relationship Id="rId42" Type="http://schemas.openxmlformats.org/officeDocument/2006/relationships/hyperlink" Target="http://www.westlaw.com/Find/Default.wl?rs=dfa1.0&amp;vr=2.0&amp;DB=506&amp;FindType=Y&amp;SerialNum=2012961434" TargetMode="External"/><Relationship Id="rId43" Type="http://schemas.openxmlformats.org/officeDocument/2006/relationships/hyperlink" Target="http://www.westlaw.com/Find/Default.wl?rs=dfa1.0&amp;vr=2.0&amp;DB=506&amp;FindType=Y&amp;SerialNum=2012954574" TargetMode="External"/><Relationship Id="rId44" Type="http://schemas.openxmlformats.org/officeDocument/2006/relationships/hyperlink" Target="http://www.westlaw.com/Find/Default.wl?rs=dfa1.0&amp;vr=2.0&amp;DB=506&amp;FindType=Y&amp;SerialNum=2012944010" TargetMode="External"/><Relationship Id="rId45" Type="http://schemas.openxmlformats.org/officeDocument/2006/relationships/hyperlink" Target="http://www.westlaw.com/Find/Default.wl?rs=dfa1.0&amp;vr=2.0&amp;DB=506&amp;FindType=Y&amp;SerialNum=2012930683" TargetMode="External"/><Relationship Id="rId46" Type="http://schemas.openxmlformats.org/officeDocument/2006/relationships/hyperlink" Target="http://www.westlaw.com/Find/Default.wl?rs=dfa1.0&amp;vr=2.0&amp;DB=506&amp;FindType=Y&amp;SerialNum=2012937988" TargetMode="External"/><Relationship Id="rId47" Type="http://schemas.openxmlformats.org/officeDocument/2006/relationships/hyperlink" Target="http://www.westlaw.com/Find/Default.wl?rs=dfa1.0&amp;vr=2.0&amp;DB=506&amp;FindType=Y&amp;SerialNum=2012926086" TargetMode="External"/><Relationship Id="rId48" Type="http://schemas.openxmlformats.org/officeDocument/2006/relationships/hyperlink" Target="http://www.westlaw.com/Find/Default.wl?rs=dfa1.0&amp;vr=2.0&amp;DB=506&amp;FindType=Y&amp;SerialNum=2012897575" TargetMode="External"/><Relationship Id="rId49" Type="http://schemas.openxmlformats.org/officeDocument/2006/relationships/hyperlink" Target="http://www.westlaw.com/Find/Default.wl?rs=dfa1.0&amp;vr=2.0&amp;DB=506&amp;FindType=Y&amp;SerialNum=2012899169" TargetMode="External"/><Relationship Id="rId1" Type="http://schemas.openxmlformats.org/officeDocument/2006/relationships/hyperlink" Target="http://www.westlaw.com/Find/Default.wl?rs=dfa1.0&amp;vr=2.0&amp;DB=780&amp;FindType=Y&amp;SerialNum=2012562227" TargetMode="External"/><Relationship Id="rId2" Type="http://schemas.openxmlformats.org/officeDocument/2006/relationships/hyperlink" Target="http://www.westlaw.com/Find/Default.wl?rs=dfa1.0&amp;vr=2.0&amp;DB=780&amp;FindType=Y&amp;SerialNum=2012563426" TargetMode="External"/><Relationship Id="rId3" Type="http://schemas.openxmlformats.org/officeDocument/2006/relationships/hyperlink" Target="http://www.westlaw.com/Find/Default.wl?rs=dfa1.0&amp;vr=2.0&amp;DB=780&amp;FindType=Y&amp;SerialNum=2012563651" TargetMode="External"/><Relationship Id="rId4" Type="http://schemas.openxmlformats.org/officeDocument/2006/relationships/hyperlink" Target="http://www.westlaw.com/Find/Default.wl?rs=dfa1.0&amp;vr=2.0&amp;DB=780&amp;FindType=Y&amp;SerialNum=2012538426" TargetMode="External"/><Relationship Id="rId5" Type="http://schemas.openxmlformats.org/officeDocument/2006/relationships/hyperlink" Target="http://www.westlaw.com/Find/Default.wl?rs=dfa1.0&amp;vr=2.0&amp;DB=780&amp;FindType=Y&amp;SerialNum=2012538428" TargetMode="External"/><Relationship Id="rId6" Type="http://schemas.openxmlformats.org/officeDocument/2006/relationships/hyperlink" Target="http://www.westlaw.com/Find/Default.wl?rs=dfa1.0&amp;vr=2.0&amp;DB=780&amp;FindType=Y&amp;SerialNum=2012538451" TargetMode="External"/><Relationship Id="rId7" Type="http://schemas.openxmlformats.org/officeDocument/2006/relationships/hyperlink" Target="http://www.westlaw.com/Find/Default.wl?rs=dfa1.0&amp;vr=2.0&amp;DB=780&amp;FindType=Y&amp;SerialNum=2012518408" TargetMode="External"/><Relationship Id="rId8" Type="http://schemas.openxmlformats.org/officeDocument/2006/relationships/hyperlink" Target="http://www.westlaw.com/Find/Default.wl?rs=dfa1.0&amp;vr=2.0&amp;DB=780&amp;FindType=Y&amp;SerialNum=2012495883" TargetMode="External"/><Relationship Id="rId9" Type="http://schemas.openxmlformats.org/officeDocument/2006/relationships/hyperlink" Target="http://www.westlaw.com/Find/Default.wl?rs=dfa1.0&amp;vr=2.0&amp;DB=780&amp;FindType=Y&amp;SerialNum=2012476296" TargetMode="External"/><Relationship Id="rId190" Type="http://schemas.openxmlformats.org/officeDocument/2006/relationships/hyperlink" Target="http://www.westlaw.com/Find/Default.wl?rs=dfa1.0&amp;vr=2.0&amp;DB=4637&amp;FindType=Y&amp;SerialNum=2013143861" TargetMode="External"/><Relationship Id="rId191" Type="http://schemas.openxmlformats.org/officeDocument/2006/relationships/hyperlink" Target="http://www.westlaw.com/Find/Default.wl?rs=dfa1.0&amp;vr=2.0&amp;DB=4637&amp;FindType=Y&amp;SerialNum=2013703796" TargetMode="External"/><Relationship Id="rId192" Type="http://schemas.openxmlformats.org/officeDocument/2006/relationships/hyperlink" Target="http://www.westlaw.com/Find/Default.wl?rs=dfa1.0&amp;vr=2.0&amp;DB=4637&amp;FindType=Y&amp;SerialNum=2013127900" TargetMode="External"/><Relationship Id="rId193" Type="http://schemas.openxmlformats.org/officeDocument/2006/relationships/hyperlink" Target="http://www.westlaw.com/Find/Default.wl?rs=dfa1.0&amp;vr=2.0&amp;FindType=Y&amp;SerialNum=2013143959" TargetMode="External"/><Relationship Id="rId194" Type="http://schemas.openxmlformats.org/officeDocument/2006/relationships/hyperlink" Target="http://www.westlaw.com/Find/Default.wl?rs=dfa1.0&amp;vr=2.0&amp;DB=4637&amp;FindType=Y&amp;SerialNum=2013348968" TargetMode="External"/><Relationship Id="rId195" Type="http://schemas.openxmlformats.org/officeDocument/2006/relationships/hyperlink" Target="http://www.westlaw.com/Find/Default.wl?rs=dfa1.0&amp;vr=2.0&amp;FindType=Y&amp;SerialNum=2013139023" TargetMode="External"/><Relationship Id="rId196" Type="http://schemas.openxmlformats.org/officeDocument/2006/relationships/hyperlink" Target="http://www.westlaw.com/Find/Default.wl?rs=dfa1.0&amp;vr=2.0&amp;FindType=Y&amp;SerialNum=2013138911" TargetMode="External"/><Relationship Id="rId197" Type="http://schemas.openxmlformats.org/officeDocument/2006/relationships/hyperlink" Target="http://www.westlaw.com/Find/Default.wl?rs=dfa1.0&amp;vr=2.0&amp;DB=109&amp;FindType=Y&amp;SerialNum=2013122118" TargetMode="External"/><Relationship Id="rId198" Type="http://schemas.openxmlformats.org/officeDocument/2006/relationships/hyperlink" Target="http://www.westlaw.com/Find/Default.wl?rs=dfa1.0&amp;vr=2.0&amp;DB=4637&amp;FindType=Y&amp;SerialNum=2013129229" TargetMode="External"/><Relationship Id="rId199" Type="http://schemas.openxmlformats.org/officeDocument/2006/relationships/hyperlink" Target="http://www.westlaw.com/Find/Default.wl?rs=dfa1.0&amp;vr=2.0&amp;FindType=Y&amp;SerialNum=2013114239" TargetMode="External"/><Relationship Id="rId250" Type="http://schemas.openxmlformats.org/officeDocument/2006/relationships/hyperlink" Target="http://www.westlaw.com/Find/Default.wl?rs=dfa1.0&amp;vr=2.0&amp;DB=4637&amp;FindType=Y&amp;SerialNum=2012440338" TargetMode="External"/><Relationship Id="rId251" Type="http://schemas.openxmlformats.org/officeDocument/2006/relationships/hyperlink" Target="http://www.westlaw.com/Find/Default.wl?rs=dfa1.0&amp;vr=2.0&amp;DB=4637&amp;FindType=Y&amp;SerialNum=2012444127" TargetMode="External"/><Relationship Id="rId252" Type="http://schemas.openxmlformats.org/officeDocument/2006/relationships/hyperlink" Target="http://www.westlaw.com/Find/Default.wl?rs=dfa1.0&amp;vr=2.0&amp;FindType=Y&amp;SerialNum=2012389454" TargetMode="External"/><Relationship Id="rId253" Type="http://schemas.openxmlformats.org/officeDocument/2006/relationships/hyperlink" Target="http://www.westlaw.com/Find/Default.wl?rs=dfa1.0&amp;vr=2.0&amp;DB=4637&amp;FindType=Y&amp;SerialNum=2012392098" TargetMode="External"/><Relationship Id="rId254" Type="http://schemas.openxmlformats.org/officeDocument/2006/relationships/hyperlink" Target="http://www.westlaw.com/Find/Default.wl?rs=dfa1.0&amp;vr=2.0&amp;FindType=Y&amp;SerialNum=2012399869" TargetMode="External"/><Relationship Id="rId255" Type="http://schemas.openxmlformats.org/officeDocument/2006/relationships/hyperlink" Target="http://www.westlaw.com/Find/Default.wl?rs=dfa1.0&amp;vr=2.0&amp;DB=164&amp;FindType=Y&amp;SerialNum=2012418230" TargetMode="External"/><Relationship Id="rId256" Type="http://schemas.openxmlformats.org/officeDocument/2006/relationships/hyperlink" Target="http://www.westlaw.com/Find/Default.wl?rs=dfa1.0&amp;vr=2.0&amp;FindType=Y&amp;SerialNum=2015343191" TargetMode="External"/><Relationship Id="rId257" Type="http://schemas.openxmlformats.org/officeDocument/2006/relationships/hyperlink" Target="http://www.westlaw.com/Find/Default.wl?rs=dfa1.0&amp;vr=2.0&amp;FindType=Y&amp;SerialNum=2012388541" TargetMode="External"/><Relationship Id="rId258" Type="http://schemas.openxmlformats.org/officeDocument/2006/relationships/hyperlink" Target="http://www.westlaw.com/Find/Default.wl?rs=dfa1.0&amp;vr=2.0&amp;DB=164&amp;FindType=Y&amp;SerialNum=2012324775" TargetMode="External"/><Relationship Id="rId259" Type="http://schemas.openxmlformats.org/officeDocument/2006/relationships/hyperlink" Target="http://www.westlaw.com/Find/Default.wl?rs=dfa1.0&amp;vr=2.0&amp;FindType=Y&amp;SerialNum=2012344450" TargetMode="External"/><Relationship Id="rId310" Type="http://schemas.openxmlformats.org/officeDocument/2006/relationships/hyperlink" Target="http://www.westlaw.com/Find/Default.wl?rs=dfa1.0&amp;vr=2.0&amp;FindType=Y&amp;SerialNum=2011766131" TargetMode="External"/><Relationship Id="rId311" Type="http://schemas.openxmlformats.org/officeDocument/2006/relationships/hyperlink" Target="http://www.westlaw.com/Find/Default.wl?rs=dfa1.0&amp;vr=2.0&amp;FindType=Y&amp;SerialNum=2011766493" TargetMode="External"/><Relationship Id="rId312" Type="http://schemas.openxmlformats.org/officeDocument/2006/relationships/hyperlink" Target="http://www.westlaw.com/Find/Default.wl?rs=dfa1.0&amp;vr=2.0&amp;FindType=Y&amp;SerialNum=2011784335" TargetMode="External"/><Relationship Id="rId313" Type="http://schemas.openxmlformats.org/officeDocument/2006/relationships/hyperlink" Target="http://www.westlaw.com/Find/Default.wl?rs=dfa1.0&amp;vr=2.0&amp;FindType=Y&amp;SerialNum=2011647971" TargetMode="External"/><Relationship Id="rId314" Type="http://schemas.openxmlformats.org/officeDocument/2006/relationships/hyperlink" Target="http://www.westlaw.com/Find/Default.wl?rs=dfa1.0&amp;vr=2.0&amp;FindType=Y&amp;SerialNum=2011604458" TargetMode="External"/><Relationship Id="rId315" Type="http://schemas.openxmlformats.org/officeDocument/2006/relationships/hyperlink" Target="http://www.westlaw.com/Find/Default.wl?rs=dfa1.0&amp;vr=2.0&amp;FindType=Y&amp;SerialNum=2011648748" TargetMode="External"/><Relationship Id="rId316" Type="http://schemas.openxmlformats.org/officeDocument/2006/relationships/hyperlink" Target="http://www.westlaw.com/Find/Default.wl?rs=dfa1.0&amp;vr=2.0&amp;FindType=Y&amp;SerialNum=2011609993" TargetMode="External"/><Relationship Id="rId317" Type="http://schemas.openxmlformats.org/officeDocument/2006/relationships/hyperlink" Target="http://www.westlaw.com/Find/Default.wl?rs=dfa1.0&amp;vr=2.0&amp;DB=4637&amp;FindType=Y&amp;SerialNum=2011534832" TargetMode="External"/><Relationship Id="rId318" Type="http://schemas.openxmlformats.org/officeDocument/2006/relationships/hyperlink" Target="http://www.westlaw.com/Find/Default.wl?rs=dfa1.0&amp;vr=2.0&amp;FindType=Y&amp;SerialNum=2011628808" TargetMode="External"/><Relationship Id="rId319" Type="http://schemas.openxmlformats.org/officeDocument/2006/relationships/hyperlink" Target="http://www.westlaw.com/Find/Default.wl?rs=dfa1.0&amp;vr=2.0&amp;DB=4637&amp;FindType=Y&amp;SerialNum=2011552626" TargetMode="External"/><Relationship Id="rId50" Type="http://schemas.openxmlformats.org/officeDocument/2006/relationships/hyperlink" Target="http://www.westlaw.com/Find/Default.wl?rs=dfa1.0&amp;vr=2.0&amp;DB=506&amp;FindType=Y&amp;SerialNum=2012881887" TargetMode="External"/><Relationship Id="rId51" Type="http://schemas.openxmlformats.org/officeDocument/2006/relationships/hyperlink" Target="http://www.westlaw.com/Find/Default.wl?rs=dfa1.0&amp;vr=2.0&amp;DB=506&amp;FindType=Y&amp;SerialNum=2012871909" TargetMode="External"/><Relationship Id="rId52" Type="http://schemas.openxmlformats.org/officeDocument/2006/relationships/hyperlink" Target="http://www.westlaw.com/Find/Default.wl?rs=dfa1.0&amp;vr=2.0&amp;DB=506&amp;FindType=Y&amp;SerialNum=2012870660" TargetMode="External"/><Relationship Id="rId53" Type="http://schemas.openxmlformats.org/officeDocument/2006/relationships/hyperlink" Target="http://www.westlaw.com/Find/Default.wl?rs=dfa1.0&amp;vr=2.0&amp;DB=506&amp;FindType=Y&amp;SerialNum=2012852793" TargetMode="External"/><Relationship Id="rId54" Type="http://schemas.openxmlformats.org/officeDocument/2006/relationships/hyperlink" Target="http://www.westlaw.com/Find/Default.wl?rs=dfa1.0&amp;vr=2.0&amp;DB=506&amp;FindType=Y&amp;SerialNum=2012852940" TargetMode="External"/><Relationship Id="rId55" Type="http://schemas.openxmlformats.org/officeDocument/2006/relationships/hyperlink" Target="http://www.westlaw.com/Find/Default.wl?rs=dfa1.0&amp;vr=2.0&amp;DB=6538&amp;FindType=Y&amp;SerialNum=2012864747" TargetMode="External"/><Relationship Id="rId56" Type="http://schemas.openxmlformats.org/officeDocument/2006/relationships/hyperlink" Target="http://www.westlaw.com/Find/Default.wl?rs=dfa1.0&amp;vr=2.0&amp;DB=506&amp;FindType=Y&amp;SerialNum=2012793781" TargetMode="External"/><Relationship Id="rId57" Type="http://schemas.openxmlformats.org/officeDocument/2006/relationships/hyperlink" Target="http://www.westlaw.com/Find/Default.wl?rs=dfa1.0&amp;vr=2.0&amp;DB=506&amp;FindType=Y&amp;SerialNum=2012772735" TargetMode="External"/><Relationship Id="rId58" Type="http://schemas.openxmlformats.org/officeDocument/2006/relationships/hyperlink" Target="http://www.westlaw.com/Find/Default.wl?rs=dfa1.0&amp;vr=2.0&amp;DB=506&amp;FindType=Y&amp;SerialNum=2012774212" TargetMode="External"/><Relationship Id="rId59" Type="http://schemas.openxmlformats.org/officeDocument/2006/relationships/hyperlink" Target="http://www.westlaw.com/Find/Default.wl?rs=dfa1.0&amp;vr=2.0&amp;DB=506&amp;FindType=Y&amp;SerialNum=2012748289" TargetMode="External"/><Relationship Id="rId260" Type="http://schemas.openxmlformats.org/officeDocument/2006/relationships/hyperlink" Target="http://www.westlaw.com/Find/Default.wl?rs=dfa1.0&amp;vr=2.0&amp;FindType=Y&amp;SerialNum=2018795854" TargetMode="External"/><Relationship Id="rId261" Type="http://schemas.openxmlformats.org/officeDocument/2006/relationships/hyperlink" Target="http://www.westlaw.com/Find/Default.wl?rs=dfa1.0&amp;vr=2.0&amp;FindType=Y&amp;SerialNum=2012286392" TargetMode="External"/><Relationship Id="rId262" Type="http://schemas.openxmlformats.org/officeDocument/2006/relationships/hyperlink" Target="http://www.westlaw.com/Find/Default.wl?rs=dfa1.0&amp;vr=2.0&amp;FindType=Y&amp;SerialNum=2012288505" TargetMode="External"/><Relationship Id="rId263" Type="http://schemas.openxmlformats.org/officeDocument/2006/relationships/hyperlink" Target="http://www.westlaw.com/Find/Default.wl?rs=dfa1.0&amp;vr=2.0&amp;DB=4637&amp;FindType=Y&amp;SerialNum=2012864039" TargetMode="External"/><Relationship Id="rId264" Type="http://schemas.openxmlformats.org/officeDocument/2006/relationships/hyperlink" Target="http://www.westlaw.com/Find/Default.wl?rs=dfa1.0&amp;vr=2.0&amp;DB=164&amp;FindType=Y&amp;SerialNum=2013922089" TargetMode="External"/><Relationship Id="rId265" Type="http://schemas.openxmlformats.org/officeDocument/2006/relationships/hyperlink" Target="http://www.westlaw.com/Find/Default.wl?rs=dfa1.0&amp;vr=2.0&amp;FindType=Y&amp;SerialNum=2012203915" TargetMode="External"/><Relationship Id="rId266" Type="http://schemas.openxmlformats.org/officeDocument/2006/relationships/hyperlink" Target="http://www.westlaw.com/Find/Default.wl?rs=dfa1.0&amp;vr=2.0&amp;FindType=Y&amp;SerialNum=2012204161" TargetMode="External"/><Relationship Id="rId267" Type="http://schemas.openxmlformats.org/officeDocument/2006/relationships/hyperlink" Target="http://www.westlaw.com/Find/Default.wl?rs=dfa1.0&amp;vr=2.0&amp;DB=4637&amp;FindType=Y&amp;SerialNum=2012185430" TargetMode="External"/><Relationship Id="rId268" Type="http://schemas.openxmlformats.org/officeDocument/2006/relationships/hyperlink" Target="http://www.westlaw.com/Find/Default.wl?rs=dfa1.0&amp;vr=2.0&amp;FindType=Y&amp;SerialNum=2012167562" TargetMode="External"/><Relationship Id="rId269" Type="http://schemas.openxmlformats.org/officeDocument/2006/relationships/hyperlink" Target="http://www.westlaw.com/Find/Default.wl?rs=dfa1.0&amp;vr=2.0&amp;DB=164&amp;FindType=Y&amp;SerialNum=2012211895" TargetMode="External"/><Relationship Id="rId320" Type="http://schemas.openxmlformats.org/officeDocument/2006/relationships/hyperlink" Target="http://www.westlaw.com/Find/Default.wl?rs=dfa1.0&amp;vr=2.0&amp;DB=4637&amp;FindType=Y&amp;SerialNum=2011582878" TargetMode="External"/><Relationship Id="rId321" Type="http://schemas.openxmlformats.org/officeDocument/2006/relationships/hyperlink" Target="http://www.westlaw.com/Find/Default.wl?rs=dfa1.0&amp;vr=2.0&amp;DB=1538&amp;FindType=Y&amp;SerialNum=2011581291" TargetMode="External"/><Relationship Id="rId322" Type="http://schemas.openxmlformats.org/officeDocument/2006/relationships/hyperlink" Target="http://www.westlaw.com/Find/Default.wl?rs=dfa1.0&amp;vr=2.0&amp;FindType=Y&amp;SerialNum=2011591338" TargetMode="External"/><Relationship Id="rId323" Type="http://schemas.openxmlformats.org/officeDocument/2006/relationships/hyperlink" Target="http://www.westlaw.com/Find/Default.wl?rs=dfa1.0&amp;vr=2.0&amp;FindType=Y&amp;SerialNum=2011559934" TargetMode="External"/><Relationship Id="rId324" Type="http://schemas.openxmlformats.org/officeDocument/2006/relationships/hyperlink" Target="http://www.westlaw.com/Find/Default.wl?rs=dfa1.0&amp;vr=2.0&amp;FindType=Y&amp;SerialNum=2011513299" TargetMode="External"/><Relationship Id="rId325" Type="http://schemas.openxmlformats.org/officeDocument/2006/relationships/hyperlink" Target="http://www.westlaw.com/Find/Default.wl?rs=dfa1.0&amp;vr=2.0&amp;DB=4637&amp;FindType=Y&amp;SerialNum=2011655536" TargetMode="External"/><Relationship Id="rId326" Type="http://schemas.openxmlformats.org/officeDocument/2006/relationships/hyperlink" Target="http://www.westlaw.com/Find/Default.wl?rs=dfa1.0&amp;vr=2.0&amp;DB=4637&amp;FindType=Y&amp;SerialNum=2011604717" TargetMode="External"/><Relationship Id="rId327" Type="http://schemas.openxmlformats.org/officeDocument/2006/relationships/hyperlink" Target="http://www.westlaw.com/Find/Default.wl?rs=dfa1.0&amp;vr=2.0&amp;FindType=Y&amp;SerialNum=2011736516" TargetMode="External"/><Relationship Id="rId328" Type="http://schemas.openxmlformats.org/officeDocument/2006/relationships/hyperlink" Target="http://www.westlaw.com/Find/Default.wl?rs=dfa1.0&amp;vr=2.0&amp;DB=164&amp;FindType=Y&amp;SerialNum=2011503127" TargetMode="External"/><Relationship Id="rId329" Type="http://schemas.openxmlformats.org/officeDocument/2006/relationships/hyperlink" Target="http://www.westlaw.com/Find/Default.wl?rs=dfa1.0&amp;vr=2.0&amp;DB=4637&amp;FindType=Y&amp;SerialNum=2011710433" TargetMode="External"/><Relationship Id="rId100" Type="http://schemas.openxmlformats.org/officeDocument/2006/relationships/hyperlink" Target="http://www.westlaw.com/Find/Default.wl?rs=dfa1.0&amp;vr=2.0&amp;DB=6538&amp;FindType=Y&amp;SerialNum=2011916369" TargetMode="External"/><Relationship Id="rId101" Type="http://schemas.openxmlformats.org/officeDocument/2006/relationships/hyperlink" Target="http://www.westlaw.com/Find/Default.wl?rs=dfa1.0&amp;vr=2.0&amp;DB=506&amp;FindType=Y&amp;SerialNum=2011888419" TargetMode="External"/><Relationship Id="rId102" Type="http://schemas.openxmlformats.org/officeDocument/2006/relationships/hyperlink" Target="http://www.westlaw.com/Find/Default.wl?rs=dfa1.0&amp;vr=2.0&amp;DB=6538&amp;FindType=Y&amp;SerialNum=2011868424" TargetMode="External"/><Relationship Id="rId103" Type="http://schemas.openxmlformats.org/officeDocument/2006/relationships/hyperlink" Target="http://www.westlaw.com/Find/Default.wl?rs=dfa1.0&amp;vr=2.0&amp;DB=6538&amp;FindType=Y&amp;SerialNum=2011888107" TargetMode="External"/><Relationship Id="rId104" Type="http://schemas.openxmlformats.org/officeDocument/2006/relationships/hyperlink" Target="http://www.westlaw.com/Find/Default.wl?rs=dfa1.0&amp;vr=2.0&amp;DB=506&amp;FindType=Y&amp;SerialNum=2011810976" TargetMode="External"/><Relationship Id="rId105" Type="http://schemas.openxmlformats.org/officeDocument/2006/relationships/hyperlink" Target="http://www.westlaw.com/Find/Default.wl?rs=dfa1.0&amp;vr=2.0&amp;DB=506&amp;FindType=Y&amp;SerialNum=2011811216" TargetMode="External"/><Relationship Id="rId106" Type="http://schemas.openxmlformats.org/officeDocument/2006/relationships/hyperlink" Target="http://www.westlaw.com/Find/Default.wl?rs=dfa1.0&amp;vr=2.0&amp;DB=506&amp;FindType=Y&amp;SerialNum=2011749399" TargetMode="External"/><Relationship Id="rId107" Type="http://schemas.openxmlformats.org/officeDocument/2006/relationships/hyperlink" Target="http://www.westlaw.com/Find/Default.wl?rs=dfa1.0&amp;vr=2.0&amp;DB=506&amp;FindType=Y&amp;SerialNum=2011706769" TargetMode="External"/><Relationship Id="rId108" Type="http://schemas.openxmlformats.org/officeDocument/2006/relationships/hyperlink" Target="http://www.westlaw.com/Find/Default.wl?rs=dfa1.0&amp;vr=2.0&amp;DB=613&amp;FindType=Y&amp;SerialNum=2011750612" TargetMode="External"/><Relationship Id="rId109" Type="http://schemas.openxmlformats.org/officeDocument/2006/relationships/hyperlink" Target="http://www.westlaw.com/Find/Default.wl?rs=dfa1.0&amp;vr=2.0&amp;DB=506&amp;FindType=Y&amp;SerialNum=2011655517" TargetMode="External"/><Relationship Id="rId60" Type="http://schemas.openxmlformats.org/officeDocument/2006/relationships/hyperlink" Target="http://www.westlaw.com/Find/Default.wl?rs=dfa1.0&amp;vr=2.0&amp;DB=506&amp;FindType=Y&amp;SerialNum=2012748421" TargetMode="External"/><Relationship Id="rId61" Type="http://schemas.openxmlformats.org/officeDocument/2006/relationships/hyperlink" Target="http://www.westlaw.com/Find/Default.wl?rs=dfa1.0&amp;vr=2.0&amp;DB=506&amp;FindType=Y&amp;SerialNum=2012734144" TargetMode="External"/><Relationship Id="rId62" Type="http://schemas.openxmlformats.org/officeDocument/2006/relationships/hyperlink" Target="http://www.westlaw.com/Find/Default.wl?rs=dfa1.0&amp;vr=2.0&amp;DB=506&amp;FindType=Y&amp;SerialNum=2012739462" TargetMode="External"/><Relationship Id="rId63" Type="http://schemas.openxmlformats.org/officeDocument/2006/relationships/hyperlink" Target="http://www.westlaw.com/Find/Default.wl?rs=dfa1.0&amp;vr=2.0&amp;DB=506&amp;FindType=Y&amp;SerialNum=2012726693" TargetMode="External"/><Relationship Id="rId64" Type="http://schemas.openxmlformats.org/officeDocument/2006/relationships/hyperlink" Target="http://www.westlaw.com/Find/Default.wl?rs=dfa1.0&amp;vr=2.0&amp;DB=506&amp;FindType=Y&amp;SerialNum=2012714510" TargetMode="External"/><Relationship Id="rId65" Type="http://schemas.openxmlformats.org/officeDocument/2006/relationships/hyperlink" Target="http://www.westlaw.com/Find/Default.wl?rs=dfa1.0&amp;vr=2.0&amp;DB=506&amp;FindType=Y&amp;SerialNum=2012713652" TargetMode="External"/><Relationship Id="rId66" Type="http://schemas.openxmlformats.org/officeDocument/2006/relationships/hyperlink" Target="http://www.westlaw.com/Find/Default.wl?rs=dfa1.0&amp;vr=2.0&amp;DB=506&amp;FindType=Y&amp;SerialNum=2012697260" TargetMode="External"/><Relationship Id="rId67" Type="http://schemas.openxmlformats.org/officeDocument/2006/relationships/hyperlink" Target="http://www.westlaw.com/Find/Default.wl?rs=dfa1.0&amp;vr=2.0&amp;DB=506&amp;FindType=Y&amp;SerialNum=2012642778" TargetMode="External"/><Relationship Id="rId68" Type="http://schemas.openxmlformats.org/officeDocument/2006/relationships/hyperlink" Target="http://www.westlaw.com/Find/Default.wl?rs=dfa1.0&amp;vr=2.0&amp;DB=506&amp;FindType=Y&amp;SerialNum=2012607556" TargetMode="External"/><Relationship Id="rId69" Type="http://schemas.openxmlformats.org/officeDocument/2006/relationships/hyperlink" Target="http://www.westlaw.com/Find/Default.wl?rs=dfa1.0&amp;vr=2.0&amp;DB=506&amp;FindType=Y&amp;SerialNum=2012607660" TargetMode="External"/><Relationship Id="rId270" Type="http://schemas.openxmlformats.org/officeDocument/2006/relationships/hyperlink" Target="http://www.westlaw.com/Find/Default.wl?rs=dfa1.0&amp;vr=2.0&amp;FindType=Y&amp;SerialNum=2012116640" TargetMode="External"/><Relationship Id="rId271" Type="http://schemas.openxmlformats.org/officeDocument/2006/relationships/hyperlink" Target="http://www.westlaw.com/Find/Default.wl?rs=dfa1.0&amp;vr=2.0&amp;FindType=Y&amp;SerialNum=2012087311" TargetMode="External"/><Relationship Id="rId272" Type="http://schemas.openxmlformats.org/officeDocument/2006/relationships/hyperlink" Target="http://www.westlaw.com/Find/Default.wl?rs=dfa1.0&amp;vr=2.0&amp;DB=4637&amp;FindType=Y&amp;SerialNum=2011983186" TargetMode="External"/><Relationship Id="rId273" Type="http://schemas.openxmlformats.org/officeDocument/2006/relationships/hyperlink" Target="http://www.westlaw.com/Find/Default.wl?rs=dfa1.0&amp;vr=2.0&amp;FindType=Y&amp;SerialNum=2011976234" TargetMode="External"/><Relationship Id="rId274" Type="http://schemas.openxmlformats.org/officeDocument/2006/relationships/hyperlink" Target="http://www.westlaw.com/Find/Default.wl?rs=dfa1.0&amp;vr=2.0&amp;FindType=Y&amp;SerialNum=2011976282" TargetMode="External"/><Relationship Id="rId275" Type="http://schemas.openxmlformats.org/officeDocument/2006/relationships/hyperlink" Target="http://www.westlaw.com/Find/Default.wl?rs=dfa1.0&amp;vr=2.0&amp;DB=1538&amp;FindType=Y&amp;SerialNum=2011997167" TargetMode="External"/><Relationship Id="rId276" Type="http://schemas.openxmlformats.org/officeDocument/2006/relationships/hyperlink" Target="http://www.westlaw.com/Find/Default.wl?rs=dfa1.0&amp;vr=2.0&amp;FindType=Y&amp;SerialNum=2011975468" TargetMode="External"/><Relationship Id="rId277" Type="http://schemas.openxmlformats.org/officeDocument/2006/relationships/hyperlink" Target="http://www.westlaw.com/Find/Default.wl?rs=dfa1.0&amp;vr=2.0&amp;DB=4637&amp;FindType=Y&amp;SerialNum=2011946521" TargetMode="External"/><Relationship Id="rId278" Type="http://schemas.openxmlformats.org/officeDocument/2006/relationships/hyperlink" Target="http://www.westlaw.com/Find/Default.wl?rs=dfa1.0&amp;vr=2.0&amp;FindType=Y&amp;SerialNum=2011948987" TargetMode="External"/><Relationship Id="rId279" Type="http://schemas.openxmlformats.org/officeDocument/2006/relationships/hyperlink" Target="http://www.westlaw.com/Find/Default.wl?rs=dfa1.0&amp;vr=2.0&amp;FindType=Y&amp;SerialNum=2011913429" TargetMode="External"/><Relationship Id="rId330" Type="http://schemas.openxmlformats.org/officeDocument/2006/relationships/hyperlink" Target="http://www.westlaw.com/Find/Default.wl?rs=dfa1.0&amp;vr=2.0&amp;DB=4637&amp;FindType=Y&amp;SerialNum=2011479718" TargetMode="External"/><Relationship Id="rId331" Type="http://schemas.openxmlformats.org/officeDocument/2006/relationships/hyperlink" Target="http://www.westlaw.com/Find/Default.wl?rs=dfa1.0&amp;vr=2.0&amp;FindType=Y&amp;SerialNum=2011434923" TargetMode="External"/><Relationship Id="rId332" Type="http://schemas.openxmlformats.org/officeDocument/2006/relationships/hyperlink" Target="http://www.westlaw.com/Find/Default.wl?rs=dfa1.0&amp;vr=2.0&amp;DB=1632&amp;FindType=Y&amp;SerialNum=2011420836" TargetMode="External"/><Relationship Id="rId333" Type="http://schemas.openxmlformats.org/officeDocument/2006/relationships/hyperlink" Target="http://www.westlaw.com/Find/Default.wl?rs=dfa1.0&amp;vr=2.0&amp;DB=4637&amp;FindType=Y&amp;SerialNum=2011339435" TargetMode="External"/><Relationship Id="rId334" Type="http://schemas.openxmlformats.org/officeDocument/2006/relationships/hyperlink" Target="http://www.westlaw.com/Find/Default.wl?rs=dfa1.0&amp;vr=2.0&amp;FindType=Y&amp;SerialNum=2011357021" TargetMode="External"/><Relationship Id="rId335" Type="http://schemas.openxmlformats.org/officeDocument/2006/relationships/hyperlink" Target="http://www.westlaw.com/Find/Default.wl?rs=dfa1.0&amp;vr=2.0&amp;FindType=Y&amp;SerialNum=2011357024" TargetMode="External"/><Relationship Id="rId336" Type="http://schemas.openxmlformats.org/officeDocument/2006/relationships/hyperlink" Target="http://www.westlaw.com/Find/Default.wl?rs=dfa1.0&amp;vr=2.0&amp;FindType=Y&amp;SerialNum=2011434527" TargetMode="External"/><Relationship Id="rId337" Type="http://schemas.openxmlformats.org/officeDocument/2006/relationships/hyperlink" Target="http://www.westlaw.com/Find/Default.wl?rs=dfa1.0&amp;vr=2.0&amp;FindType=Y&amp;SerialNum=2011341225" TargetMode="External"/><Relationship Id="rId338" Type="http://schemas.openxmlformats.org/officeDocument/2006/relationships/hyperlink" Target="http://www.westlaw.com/Find/Default.wl?rs=dfa1.0&amp;vr=2.0&amp;DB=164&amp;FindType=Y&amp;SerialNum=2011310649" TargetMode="External"/><Relationship Id="rId339" Type="http://schemas.openxmlformats.org/officeDocument/2006/relationships/hyperlink" Target="http://www.westlaw.com/Find/Default.wl?rs=dfa1.0&amp;vr=2.0&amp;FindType=Y&amp;SerialNum=2011281956" TargetMode="External"/><Relationship Id="rId110" Type="http://schemas.openxmlformats.org/officeDocument/2006/relationships/hyperlink" Target="http://www.westlaw.com/Find/Default.wl?rs=dfa1.0&amp;vr=2.0&amp;DB=506&amp;FindType=Y&amp;SerialNum=2011645772" TargetMode="External"/><Relationship Id="rId111" Type="http://schemas.openxmlformats.org/officeDocument/2006/relationships/hyperlink" Target="http://www.westlaw.com/Find/Default.wl?rs=dfa1.0&amp;vr=2.0&amp;DB=506&amp;FindType=Y&amp;SerialNum=2011609910" TargetMode="External"/><Relationship Id="rId112" Type="http://schemas.openxmlformats.org/officeDocument/2006/relationships/hyperlink" Target="http://www.westlaw.com/Find/Default.wl?rs=dfa1.0&amp;vr=2.0&amp;DB=506&amp;FindType=Y&amp;SerialNum=2011582072" TargetMode="External"/><Relationship Id="rId113" Type="http://schemas.openxmlformats.org/officeDocument/2006/relationships/hyperlink" Target="http://www.westlaw.com/Find/Default.wl?rs=dfa1.0&amp;vr=2.0&amp;DB=506&amp;FindType=Y&amp;SerialNum=2011583233" TargetMode="External"/><Relationship Id="rId114" Type="http://schemas.openxmlformats.org/officeDocument/2006/relationships/hyperlink" Target="http://www.westlaw.com/Find/Default.wl?rs=dfa1.0&amp;vr=2.0&amp;DB=6538&amp;FindType=Y&amp;SerialNum=2011583445" TargetMode="External"/><Relationship Id="rId115" Type="http://schemas.openxmlformats.org/officeDocument/2006/relationships/hyperlink" Target="http://www.westlaw.com/Find/Default.wl?rs=dfa1.0&amp;vr=2.0&amp;DB=506&amp;FindType=Y&amp;SerialNum=2011502385" TargetMode="External"/><Relationship Id="rId70" Type="http://schemas.openxmlformats.org/officeDocument/2006/relationships/hyperlink" Target="http://www.westlaw.com/Find/Default.wl?rs=dfa1.0&amp;vr=2.0&amp;DB=506&amp;FindType=Y&amp;SerialNum=2012598326" TargetMode="External"/><Relationship Id="rId71" Type="http://schemas.openxmlformats.org/officeDocument/2006/relationships/hyperlink" Target="http://www.westlaw.com/Find/Default.wl?rs=dfa1.0&amp;vr=2.0&amp;DB=506&amp;FindType=Y&amp;SerialNum=2012600057" TargetMode="External"/><Relationship Id="rId72" Type="http://schemas.openxmlformats.org/officeDocument/2006/relationships/hyperlink" Target="http://www.westlaw.com/Find/Default.wl?rs=dfa1.0&amp;vr=2.0&amp;DB=506&amp;FindType=Y&amp;SerialNum=2012600098" TargetMode="External"/><Relationship Id="rId73" Type="http://schemas.openxmlformats.org/officeDocument/2006/relationships/hyperlink" Target="http://www.westlaw.com/Find/Default.wl?rs=dfa1.0&amp;vr=2.0&amp;DB=506&amp;FindType=Y&amp;SerialNum=2012571755" TargetMode="External"/><Relationship Id="rId74" Type="http://schemas.openxmlformats.org/officeDocument/2006/relationships/hyperlink" Target="http://www.westlaw.com/Find/Default.wl?rs=dfa1.0&amp;vr=2.0&amp;DB=506&amp;FindType=Y&amp;SerialNum=2012511254" TargetMode="External"/><Relationship Id="rId75" Type="http://schemas.openxmlformats.org/officeDocument/2006/relationships/hyperlink" Target="http://www.westlaw.com/Find/Default.wl?rs=dfa1.0&amp;vr=2.0&amp;DB=506&amp;FindType=Y&amp;SerialNum=2012512595" TargetMode="External"/><Relationship Id="rId76" Type="http://schemas.openxmlformats.org/officeDocument/2006/relationships/hyperlink" Target="http://www.westlaw.com/Find/Default.wl?rs=dfa1.0&amp;vr=2.0&amp;DB=506&amp;FindType=Y&amp;SerialNum=2012504815" TargetMode="External"/><Relationship Id="rId77" Type="http://schemas.openxmlformats.org/officeDocument/2006/relationships/hyperlink" Target="http://www.westlaw.com/Find/Default.wl?rs=dfa1.0&amp;vr=2.0&amp;DB=506&amp;FindType=Y&amp;SerialNum=2013115590" TargetMode="External"/><Relationship Id="rId78" Type="http://schemas.openxmlformats.org/officeDocument/2006/relationships/hyperlink" Target="http://www.westlaw.com/Find/Default.wl?rs=dfa1.0&amp;vr=2.0&amp;DB=6538&amp;FindType=Y&amp;SerialNum=2012505328" TargetMode="External"/><Relationship Id="rId79" Type="http://schemas.openxmlformats.org/officeDocument/2006/relationships/hyperlink" Target="http://www.westlaw.com/Find/Default.wl?rs=dfa1.0&amp;vr=2.0&amp;DB=506&amp;FindType=Y&amp;SerialNum=2012483828" TargetMode="External"/><Relationship Id="rId116" Type="http://schemas.openxmlformats.org/officeDocument/2006/relationships/hyperlink" Target="http://www.westlaw.com/Find/Default.wl?rs=dfa1.0&amp;vr=2.0&amp;DB=506&amp;FindType=Y&amp;SerialNum=2011490834" TargetMode="External"/><Relationship Id="rId117" Type="http://schemas.openxmlformats.org/officeDocument/2006/relationships/hyperlink" Target="http://www.westlaw.com/Find/Default.wl?rs=dfa1.0&amp;vr=2.0&amp;DB=506&amp;FindType=Y&amp;SerialNum=2011455632" TargetMode="External"/><Relationship Id="rId118" Type="http://schemas.openxmlformats.org/officeDocument/2006/relationships/hyperlink" Target="http://www.westlaw.com/Find/Default.wl?rs=dfa1.0&amp;vr=2.0&amp;DB=506&amp;FindType=Y&amp;SerialNum=2011462586" TargetMode="External"/><Relationship Id="rId119" Type="http://schemas.openxmlformats.org/officeDocument/2006/relationships/hyperlink" Target="http://www.westlaw.com/Find/Default.wl?rs=dfa1.0&amp;vr=2.0&amp;DB=506&amp;FindType=Y&amp;SerialNum=2011422284" TargetMode="External"/><Relationship Id="rId280" Type="http://schemas.openxmlformats.org/officeDocument/2006/relationships/hyperlink" Target="http://www.westlaw.com/Find/Default.wl?rs=dfa1.0&amp;vr=2.0&amp;DB=4637&amp;FindType=Y&amp;SerialNum=2011901839" TargetMode="External"/><Relationship Id="rId281" Type="http://schemas.openxmlformats.org/officeDocument/2006/relationships/hyperlink" Target="http://www.westlaw.com/Find/Default.wl?rs=dfa1.0&amp;vr=2.0&amp;DB=4637&amp;FindType=Y&amp;SerialNum=2011906309" TargetMode="External"/><Relationship Id="rId282" Type="http://schemas.openxmlformats.org/officeDocument/2006/relationships/hyperlink" Target="http://www.westlaw.com/Find/Default.wl?rs=dfa1.0&amp;vr=2.0&amp;FindType=Y&amp;SerialNum=2011907413" TargetMode="External"/><Relationship Id="rId283" Type="http://schemas.openxmlformats.org/officeDocument/2006/relationships/hyperlink" Target="http://www.westlaw.com/Find/Default.wl?rs=dfa1.0&amp;vr=2.0&amp;DB=4637&amp;FindType=Y&amp;SerialNum=2011907087" TargetMode="External"/><Relationship Id="rId284" Type="http://schemas.openxmlformats.org/officeDocument/2006/relationships/hyperlink" Target="http://www.westlaw.com/Find/Default.wl?rs=dfa1.0&amp;vr=2.0&amp;DB=164&amp;FindType=Y&amp;SerialNum=2011855979" TargetMode="External"/><Relationship Id="rId285" Type="http://schemas.openxmlformats.org/officeDocument/2006/relationships/hyperlink" Target="http://www.westlaw.com/Find/Default.wl?rs=dfa1.0&amp;vr=2.0&amp;DB=4637&amp;FindType=Y&amp;SerialNum=2012171359" TargetMode="External"/><Relationship Id="rId286" Type="http://schemas.openxmlformats.org/officeDocument/2006/relationships/hyperlink" Target="http://www.westlaw.com/Find/Default.wl?rs=dfa1.0&amp;vr=2.0&amp;FindType=Y&amp;SerialNum=2011833417" TargetMode="External"/><Relationship Id="rId287" Type="http://schemas.openxmlformats.org/officeDocument/2006/relationships/hyperlink" Target="http://www.westlaw.com/Find/Default.wl?rs=dfa1.0&amp;vr=2.0&amp;FindType=Y&amp;SerialNum=2011885638" TargetMode="External"/><Relationship Id="rId288" Type="http://schemas.openxmlformats.org/officeDocument/2006/relationships/hyperlink" Target="http://www.westlaw.com/Find/Default.wl?rs=dfa1.0&amp;vr=2.0&amp;DB=4637&amp;FindType=Y&amp;SerialNum=2011889645" TargetMode="External"/><Relationship Id="rId289" Type="http://schemas.openxmlformats.org/officeDocument/2006/relationships/hyperlink" Target="http://www.westlaw.com/Find/Default.wl?rs=dfa1.0&amp;vr=2.0&amp;DB=164&amp;FindType=Y&amp;SerialNum=2011844654" TargetMode="External"/><Relationship Id="rId340" Type="http://schemas.openxmlformats.org/officeDocument/2006/relationships/hyperlink" Target="http://www.westlaw.com/Find/Default.wl?rs=dfa1.0&amp;vr=2.0&amp;FindType=Y&amp;SerialNum=2011281080" TargetMode="External"/><Relationship Id="rId341" Type="http://schemas.openxmlformats.org/officeDocument/2006/relationships/hyperlink" Target="http://www.westlaw.com/Find/Default.wl?rs=dfa1.0&amp;vr=2.0&amp;DB=4637&amp;FindType=Y&amp;SerialNum=2011490625" TargetMode="External"/><Relationship Id="rId342" Type="http://schemas.openxmlformats.org/officeDocument/2006/relationships/hyperlink" Target="http://www.westlaw.com/Find/Default.wl?rs=dfa1.0&amp;vr=2.0&amp;DB=4637&amp;FindType=Y&amp;SerialNum=2011275584" TargetMode="External"/><Relationship Id="rId343" Type="http://schemas.openxmlformats.org/officeDocument/2006/relationships/hyperlink" Target="http://www.westlaw.com/Find/Default.wl?rs=dfa1.0&amp;vr=2.0&amp;FindType=Y&amp;SerialNum=2011259612" TargetMode="External"/><Relationship Id="rId344" Type="http://schemas.openxmlformats.org/officeDocument/2006/relationships/hyperlink" Target="http://www.westlaw.com/Find/Default.wl?rs=dfa1.0&amp;vr=2.0&amp;FindType=Y&amp;SerialNum=2011259709" TargetMode="External"/><Relationship Id="rId345" Type="http://schemas.openxmlformats.org/officeDocument/2006/relationships/hyperlink" Target="http://www.westlaw.com/Find/Default.wl?rs=dfa1.0&amp;vr=2.0&amp;DB=870&amp;FindType=Y&amp;SerialNum=2011247014" TargetMode="External"/><Relationship Id="rId346" Type="http://schemas.openxmlformats.org/officeDocument/2006/relationships/hyperlink" Target="http://www.westlaw.com/Find/Default.wl?rs=dfa1.0&amp;vr=2.0&amp;DB=4637&amp;FindType=Y&amp;SerialNum=2011259259" TargetMode="External"/><Relationship Id="rId347" Type="http://schemas.openxmlformats.org/officeDocument/2006/relationships/hyperlink" Target="http://www.westlaw.com/Find/Default.wl?rs=dfa1.0&amp;vr=2.0&amp;DB=4637&amp;FindType=Y&amp;SerialNum=2011193108" TargetMode="External"/><Relationship Id="rId348" Type="http://schemas.openxmlformats.org/officeDocument/2006/relationships/hyperlink" Target="http://www.westlaw.com/Find/Default.wl?rs=dfa1.0&amp;vr=2.0&amp;DB=344&amp;FindType=Y&amp;SerialNum=2011225452" TargetMode="External"/><Relationship Id="rId349" Type="http://schemas.openxmlformats.org/officeDocument/2006/relationships/hyperlink" Target="http://www.westlaw.com/Find/Default.wl?rs=dfa1.0&amp;vr=2.0&amp;FindType=Y&amp;SerialNum=2011225472" TargetMode="External"/><Relationship Id="rId400" Type="http://schemas.openxmlformats.org/officeDocument/2006/relationships/hyperlink" Target="http://www.westlaw.com/Find/Default.wl?rs=dfa1.0&amp;vr=2.0&amp;DB=4602&amp;FindType=Y&amp;SerialNum=2010542856" TargetMode="External"/><Relationship Id="rId401" Type="http://schemas.openxmlformats.org/officeDocument/2006/relationships/hyperlink" Target="http://www.westlaw.com/Find/Default.wl?rs=dfa1.0&amp;vr=2.0&amp;FindType=Y&amp;SerialNum=2011604349" TargetMode="External"/><Relationship Id="rId402" Type="http://schemas.openxmlformats.org/officeDocument/2006/relationships/hyperlink" Target="http://www.westlaw.com/Find/Default.wl?rs=dfa1.0&amp;vr=2.0&amp;FindType=Y&amp;SerialNum=2015394994" TargetMode="External"/><Relationship Id="rId403" Type="http://schemas.openxmlformats.org/officeDocument/2006/relationships/hyperlink" Target="http://www.westlaw.com/Find/Default.wl?rs=dfa1.0&amp;vr=2.0&amp;DB=4637&amp;FindType=Y&amp;SerialNum=2010485440" TargetMode="External"/><Relationship Id="rId404" Type="http://schemas.openxmlformats.org/officeDocument/2006/relationships/hyperlink" Target="http://www.westlaw.com/Find/Default.wl?rs=dfa1.0&amp;vr=2.0&amp;FindType=Y&amp;SerialNum=2010491981" TargetMode="External"/><Relationship Id="rId405" Type="http://schemas.openxmlformats.org/officeDocument/2006/relationships/hyperlink" Target="http://www.westlaw.com/Find/Default.wl?rs=dfa1.0&amp;vr=2.0&amp;FindType=Y&amp;SerialNum=2010490581" TargetMode="External"/><Relationship Id="rId406" Type="http://schemas.openxmlformats.org/officeDocument/2006/relationships/hyperlink" Target="http://www.westlaw.com/Find/Default.wl?rs=dfa1.0&amp;vr=2.0&amp;DB=4637&amp;FindType=Y&amp;SerialNum=2010583746" TargetMode="External"/><Relationship Id="rId407" Type="http://schemas.openxmlformats.org/officeDocument/2006/relationships/hyperlink" Target="http://www.westlaw.com/Find/Default.wl?rs=dfa1.0&amp;vr=2.0&amp;DB=4637&amp;FindType=Y&amp;SerialNum=2010414945" TargetMode="External"/><Relationship Id="rId408" Type="http://schemas.openxmlformats.org/officeDocument/2006/relationships/hyperlink" Target="http://www.westlaw.com/Find/Default.wl?rs=dfa1.0&amp;vr=2.0&amp;DB=4637&amp;FindType=Y&amp;SerialNum=2010442216" TargetMode="External"/><Relationship Id="rId409" Type="http://schemas.openxmlformats.org/officeDocument/2006/relationships/hyperlink" Target="http://www.westlaw.com/Find/Default.wl?rs=dfa1.0&amp;vr=2.0&amp;DB=509&amp;FindType=Y&amp;SerialNum=2012793747" TargetMode="External"/><Relationship Id="rId120" Type="http://schemas.openxmlformats.org/officeDocument/2006/relationships/hyperlink" Target="http://www.westlaw.com/Find/Default.wl?rs=dfa1.0&amp;vr=2.0&amp;DB=506&amp;FindType=Y&amp;SerialNum=2011371662" TargetMode="External"/><Relationship Id="rId121" Type="http://schemas.openxmlformats.org/officeDocument/2006/relationships/hyperlink" Target="http://www.westlaw.com/Find/Default.wl?rs=dfa1.0&amp;vr=2.0&amp;DB=506&amp;FindType=Y&amp;SerialNum=2011349882" TargetMode="External"/><Relationship Id="rId122" Type="http://schemas.openxmlformats.org/officeDocument/2006/relationships/hyperlink" Target="http://www.westlaw.com/Find/Default.wl?rs=dfa1.0&amp;vr=2.0&amp;DB=506&amp;FindType=Y&amp;SerialNum=2011356721" TargetMode="External"/><Relationship Id="rId123" Type="http://schemas.openxmlformats.org/officeDocument/2006/relationships/hyperlink" Target="http://www.westlaw.com/Find/Default.wl?rs=dfa1.0&amp;vr=2.0&amp;DB=506&amp;FindType=Y&amp;SerialNum=2011339799" TargetMode="External"/><Relationship Id="rId124" Type="http://schemas.openxmlformats.org/officeDocument/2006/relationships/hyperlink" Target="http://www.westlaw.com/Find/Default.wl?rs=dfa1.0&amp;vr=2.0&amp;DB=506&amp;FindType=Y&amp;SerialNum=2011339835" TargetMode="External"/><Relationship Id="rId125" Type="http://schemas.openxmlformats.org/officeDocument/2006/relationships/hyperlink" Target="http://www.westlaw.com/Find/Default.wl?rs=dfa1.0&amp;vr=2.0&amp;DB=6538&amp;FindType=Y&amp;SerialNum=2011371097" TargetMode="External"/><Relationship Id="rId80" Type="http://schemas.openxmlformats.org/officeDocument/2006/relationships/hyperlink" Target="http://www.westlaw.com/Find/Default.wl?rs=dfa1.0&amp;vr=2.0&amp;DB=506&amp;FindType=Y&amp;SerialNum=2012453550" TargetMode="External"/><Relationship Id="rId81" Type="http://schemas.openxmlformats.org/officeDocument/2006/relationships/hyperlink" Target="http://www.westlaw.com/Find/Default.wl?rs=dfa1.0&amp;vr=2.0&amp;DB=506&amp;FindType=Y&amp;SerialNum=2012455419" TargetMode="External"/><Relationship Id="rId82" Type="http://schemas.openxmlformats.org/officeDocument/2006/relationships/hyperlink" Target="http://www.westlaw.com/Find/Default.wl?rs=dfa1.0&amp;vr=2.0&amp;DB=506&amp;FindType=Y&amp;SerialNum=2012447852" TargetMode="External"/><Relationship Id="rId83" Type="http://schemas.openxmlformats.org/officeDocument/2006/relationships/hyperlink" Target="http://www.westlaw.com/Find/Default.wl?rs=dfa1.0&amp;vr=2.0&amp;DB=506&amp;FindType=Y&amp;SerialNum=2012402822" TargetMode="External"/><Relationship Id="rId84" Type="http://schemas.openxmlformats.org/officeDocument/2006/relationships/hyperlink" Target="http://www.westlaw.com/Find/Default.wl?rs=dfa1.0&amp;vr=2.0&amp;DB=506&amp;FindType=Y&amp;SerialNum=2012374012" TargetMode="External"/><Relationship Id="rId85" Type="http://schemas.openxmlformats.org/officeDocument/2006/relationships/hyperlink" Target="http://www.westlaw.com/Find/Default.wl?rs=dfa1.0&amp;vr=2.0&amp;DB=506&amp;FindType=Y&amp;SerialNum=2012353343" TargetMode="External"/><Relationship Id="rId86" Type="http://schemas.openxmlformats.org/officeDocument/2006/relationships/hyperlink" Target="http://www.westlaw.com/Find/Default.wl?rs=dfa1.0&amp;vr=2.0&amp;DB=506&amp;FindType=Y&amp;SerialNum=2012353383" TargetMode="External"/><Relationship Id="rId87" Type="http://schemas.openxmlformats.org/officeDocument/2006/relationships/hyperlink" Target="http://www.westlaw.com/Find/Default.wl?rs=dfa1.0&amp;vr=2.0&amp;DB=506&amp;FindType=Y&amp;SerialNum=2012324491" TargetMode="External"/><Relationship Id="rId88" Type="http://schemas.openxmlformats.org/officeDocument/2006/relationships/hyperlink" Target="http://www.westlaw.com/Find/Default.wl?rs=dfa1.0&amp;vr=2.0&amp;DB=506&amp;FindType=Y&amp;SerialNum=2012298516" TargetMode="External"/><Relationship Id="rId89" Type="http://schemas.openxmlformats.org/officeDocument/2006/relationships/hyperlink" Target="http://www.westlaw.com/Find/Default.wl?rs=dfa1.0&amp;vr=2.0&amp;DB=506&amp;FindType=Y&amp;SerialNum=2012294738" TargetMode="External"/><Relationship Id="rId126" Type="http://schemas.openxmlformats.org/officeDocument/2006/relationships/hyperlink" Target="http://www.westlaw.com/Find/Default.wl?rs=dfa1.0&amp;vr=2.0&amp;DB=506&amp;FindType=Y&amp;SerialNum=2011325185" TargetMode="External"/><Relationship Id="rId127" Type="http://schemas.openxmlformats.org/officeDocument/2006/relationships/hyperlink" Target="http://www.westlaw.com/Find/Default.wl?rs=dfa1.0&amp;vr=2.0&amp;DB=506&amp;FindType=Y&amp;SerialNum=2011280602" TargetMode="External"/><Relationship Id="rId128" Type="http://schemas.openxmlformats.org/officeDocument/2006/relationships/hyperlink" Target="http://www.westlaw.com/Find/Default.wl?rs=dfa1.0&amp;vr=2.0&amp;DB=506&amp;FindType=Y&amp;SerialNum=2011260201" TargetMode="External"/><Relationship Id="rId129" Type="http://schemas.openxmlformats.org/officeDocument/2006/relationships/hyperlink" Target="http://www.westlaw.com/Find/Default.wl?rs=dfa1.0&amp;vr=2.0&amp;DB=506&amp;FindType=Y&amp;SerialNum=2011220046" TargetMode="External"/><Relationship Id="rId290" Type="http://schemas.openxmlformats.org/officeDocument/2006/relationships/hyperlink" Target="http://www.westlaw.com/Find/Default.wl?rs=dfa1.0&amp;vr=2.0&amp;FindType=Y&amp;SerialNum=2011901237" TargetMode="External"/><Relationship Id="rId291" Type="http://schemas.openxmlformats.org/officeDocument/2006/relationships/hyperlink" Target="http://www.westlaw.com/Find/Default.wl?rs=dfa1.0&amp;vr=2.0&amp;DB=4637&amp;FindType=Y&amp;SerialNum=2011843458" TargetMode="External"/><Relationship Id="rId292" Type="http://schemas.openxmlformats.org/officeDocument/2006/relationships/hyperlink" Target="http://www.westlaw.com/Find/Default.wl?rs=dfa1.0&amp;vr=2.0&amp;FindType=Y&amp;SerialNum=2011844110" TargetMode="External"/><Relationship Id="rId293" Type="http://schemas.openxmlformats.org/officeDocument/2006/relationships/hyperlink" Target="http://www.westlaw.com/Find/Default.wl?rs=dfa1.0&amp;vr=2.0&amp;FindType=Y&amp;SerialNum=2011861916" TargetMode="External"/><Relationship Id="rId294" Type="http://schemas.openxmlformats.org/officeDocument/2006/relationships/hyperlink" Target="http://www.westlaw.com/Find/Default.wl?rs=dfa1.0&amp;vr=2.0&amp;FindType=Y&amp;SerialNum=2011877666" TargetMode="External"/><Relationship Id="rId295" Type="http://schemas.openxmlformats.org/officeDocument/2006/relationships/hyperlink" Target="http://www.westlaw.com/Find/Default.wl?rs=dfa1.0&amp;vr=2.0&amp;DB=4637&amp;FindType=Y&amp;SerialNum=2011892991" TargetMode="External"/><Relationship Id="rId296" Type="http://schemas.openxmlformats.org/officeDocument/2006/relationships/hyperlink" Target="http://www.westlaw.com/Find/Default.wl?rs=dfa1.0&amp;vr=2.0&amp;DB=4637&amp;FindType=Y&amp;SerialNum=2011801146" TargetMode="External"/><Relationship Id="rId297" Type="http://schemas.openxmlformats.org/officeDocument/2006/relationships/hyperlink" Target="http://www.westlaw.com/Find/Default.wl?rs=dfa1.0&amp;vr=2.0&amp;DB=4637&amp;FindType=Y&amp;SerialNum=2011835358" TargetMode="External"/><Relationship Id="rId298" Type="http://schemas.openxmlformats.org/officeDocument/2006/relationships/hyperlink" Target="http://www.westlaw.com/Find/Default.wl?rs=dfa1.0&amp;vr=2.0&amp;DB=912&amp;FindType=Y&amp;SerialNum=2011835381" TargetMode="External"/><Relationship Id="rId299" Type="http://schemas.openxmlformats.org/officeDocument/2006/relationships/hyperlink" Target="http://www.westlaw.com/Find/Default.wl?rs=dfa1.0&amp;vr=2.0&amp;DB=4637&amp;FindType=Y&amp;SerialNum=2011766151" TargetMode="External"/><Relationship Id="rId350" Type="http://schemas.openxmlformats.org/officeDocument/2006/relationships/hyperlink" Target="http://www.westlaw.com/Find/Default.wl?rs=dfa1.0&amp;vr=2.0&amp;DB=4637&amp;FindType=Y&amp;SerialNum=2011134705" TargetMode="External"/><Relationship Id="rId351" Type="http://schemas.openxmlformats.org/officeDocument/2006/relationships/hyperlink" Target="http://www.westlaw.com/Find/Default.wl?rs=dfa1.0&amp;vr=2.0&amp;DB=4637&amp;FindType=Y&amp;SerialNum=2011142867" TargetMode="External"/><Relationship Id="rId352" Type="http://schemas.openxmlformats.org/officeDocument/2006/relationships/hyperlink" Target="http://www.westlaw.com/Find/Default.wl?rs=dfa1.0&amp;vr=2.0&amp;FindType=Y&amp;SerialNum=2011162922" TargetMode="External"/><Relationship Id="rId353" Type="http://schemas.openxmlformats.org/officeDocument/2006/relationships/hyperlink" Target="http://www.westlaw.com/Find/Default.wl?rs=dfa1.0&amp;vr=2.0&amp;FindType=Y&amp;SerialNum=2011178566" TargetMode="External"/><Relationship Id="rId354" Type="http://schemas.openxmlformats.org/officeDocument/2006/relationships/hyperlink" Target="http://www.westlaw.com/Find/Default.wl?rs=dfa1.0&amp;vr=2.0&amp;DB=4637&amp;FindType=Y&amp;SerialNum=2011193142" TargetMode="External"/><Relationship Id="rId355" Type="http://schemas.openxmlformats.org/officeDocument/2006/relationships/hyperlink" Target="http://www.westlaw.com/Find/Default.wl?rs=dfa1.0&amp;vr=2.0&amp;DB=4637&amp;FindType=Y&amp;SerialNum=2011147240" TargetMode="External"/><Relationship Id="rId356" Type="http://schemas.openxmlformats.org/officeDocument/2006/relationships/hyperlink" Target="http://www.westlaw.com/Find/Default.wl?rs=dfa1.0&amp;vr=2.0&amp;FindType=Y&amp;SerialNum=2011202944" TargetMode="External"/><Relationship Id="rId357" Type="http://schemas.openxmlformats.org/officeDocument/2006/relationships/hyperlink" Target="http://www.westlaw.com/Find/Default.wl?rs=dfa1.0&amp;vr=2.0&amp;FindType=Y&amp;SerialNum=2011203115" TargetMode="External"/><Relationship Id="rId358" Type="http://schemas.openxmlformats.org/officeDocument/2006/relationships/hyperlink" Target="http://www.westlaw.com/Find/Default.wl?rs=dfa1.0&amp;vr=2.0&amp;FindType=Y&amp;SerialNum=2011084220" TargetMode="External"/><Relationship Id="rId359" Type="http://schemas.openxmlformats.org/officeDocument/2006/relationships/hyperlink" Target="http://www.westlaw.com/Find/Default.wl?rs=dfa1.0&amp;vr=2.0&amp;FindType=Y&amp;SerialNum=2010983706" TargetMode="External"/><Relationship Id="rId410" Type="http://schemas.openxmlformats.org/officeDocument/2006/relationships/hyperlink" Target="http://www.westlaw.com/Find/Default.wl?rs=dfa1.0&amp;vr=2.0&amp;DB=780&amp;FindType=Y&amp;SerialNum=2012293517" TargetMode="External"/><Relationship Id="rId411" Type="http://schemas.openxmlformats.org/officeDocument/2006/relationships/hyperlink" Target="http://www.westlaw.com/Find/Default.wl?rs=dfa1.0&amp;vr=2.0&amp;DB=780&amp;FindType=Y&amp;SerialNum=2008576412" TargetMode="External"/><Relationship Id="rId130" Type="http://schemas.openxmlformats.org/officeDocument/2006/relationships/hyperlink" Target="http://www.westlaw.com/Find/Default.wl?rs=dfa1.0&amp;vr=2.0&amp;DB=506&amp;FindType=Y&amp;SerialNum=2011193387" TargetMode="External"/><Relationship Id="rId131" Type="http://schemas.openxmlformats.org/officeDocument/2006/relationships/hyperlink" Target="http://www.westlaw.com/Find/Default.wl?rs=dfa1.0&amp;vr=2.0&amp;DB=506&amp;FindType=Y&amp;SerialNum=2011177990" TargetMode="External"/><Relationship Id="rId132" Type="http://schemas.openxmlformats.org/officeDocument/2006/relationships/hyperlink" Target="http://www.westlaw.com/Find/Default.wl?rs=dfa1.0&amp;vr=2.0&amp;DB=506&amp;FindType=Y&amp;SerialNum=2011127580" TargetMode="External"/><Relationship Id="rId133" Type="http://schemas.openxmlformats.org/officeDocument/2006/relationships/hyperlink" Target="http://www.westlaw.com/Find/Default.wl?rs=dfa1.0&amp;vr=2.0&amp;DB=506&amp;FindType=Y&amp;SerialNum=2010962791" TargetMode="External"/><Relationship Id="rId134" Type="http://schemas.openxmlformats.org/officeDocument/2006/relationships/hyperlink" Target="http://www.westlaw.com/Find/Default.wl?rs=dfa1.0&amp;vr=2.0&amp;DB=506&amp;FindType=Y&amp;SerialNum=2012312888" TargetMode="External"/><Relationship Id="rId135" Type="http://schemas.openxmlformats.org/officeDocument/2006/relationships/hyperlink" Target="http://www.westlaw.com/Find/Default.wl?rs=dfa1.0&amp;vr=2.0&amp;DB=613&amp;FindType=Y&amp;SerialNum=2010962506" TargetMode="External"/><Relationship Id="rId90" Type="http://schemas.openxmlformats.org/officeDocument/2006/relationships/hyperlink" Target="http://www.westlaw.com/Find/Default.wl?rs=dfa1.0&amp;vr=2.0&amp;DB=506&amp;FindType=Y&amp;SerialNum=2012237417" TargetMode="External"/><Relationship Id="rId91" Type="http://schemas.openxmlformats.org/officeDocument/2006/relationships/hyperlink" Target="http://www.westlaw.com/Find/Default.wl?rs=dfa1.0&amp;vr=2.0&amp;DB=506&amp;FindType=Y&amp;SerialNum=2012228902" TargetMode="External"/><Relationship Id="rId92" Type="http://schemas.openxmlformats.org/officeDocument/2006/relationships/hyperlink" Target="http://www.westlaw.com/Find/Default.wl?rs=dfa1.0&amp;vr=2.0&amp;DB=506&amp;FindType=Y&amp;SerialNum=2012237891" TargetMode="External"/><Relationship Id="rId93" Type="http://schemas.openxmlformats.org/officeDocument/2006/relationships/hyperlink" Target="http://www.westlaw.com/Find/Default.wl?rs=dfa1.0&amp;vr=2.0&amp;DB=506&amp;FindType=Y&amp;SerialNum=2012142537" TargetMode="External"/><Relationship Id="rId94" Type="http://schemas.openxmlformats.org/officeDocument/2006/relationships/hyperlink" Target="http://www.westlaw.com/Find/Default.wl?rs=dfa1.0&amp;vr=2.0&amp;DB=6538&amp;FindType=Y&amp;SerialNum=2011982292" TargetMode="External"/><Relationship Id="rId95" Type="http://schemas.openxmlformats.org/officeDocument/2006/relationships/hyperlink" Target="http://www.westlaw.com/Find/Default.wl?rs=dfa1.0&amp;vr=2.0&amp;DB=506&amp;FindType=Y&amp;SerialNum=2011959160" TargetMode="External"/><Relationship Id="rId96" Type="http://schemas.openxmlformats.org/officeDocument/2006/relationships/hyperlink" Target="http://www.westlaw.com/Find/Default.wl?rs=dfa1.0&amp;vr=2.0&amp;DB=506&amp;FindType=Y&amp;SerialNum=2011957528" TargetMode="External"/><Relationship Id="rId97" Type="http://schemas.openxmlformats.org/officeDocument/2006/relationships/hyperlink" Target="http://www.westlaw.com/Find/Default.wl?rs=dfa1.0&amp;vr=2.0&amp;DB=506&amp;FindType=Y&amp;SerialNum=2011925496" TargetMode="External"/><Relationship Id="rId98" Type="http://schemas.openxmlformats.org/officeDocument/2006/relationships/hyperlink" Target="http://www.westlaw.com/Find/Default.wl?rs=dfa1.0&amp;vr=2.0&amp;DB=506&amp;FindType=Y&amp;SerialNum=2011928760" TargetMode="External"/><Relationship Id="rId99" Type="http://schemas.openxmlformats.org/officeDocument/2006/relationships/hyperlink" Target="http://www.westlaw.com/Find/Default.wl?rs=dfa1.0&amp;vr=2.0&amp;DB=506&amp;FindType=Y&amp;SerialNum=2011913346" TargetMode="External"/><Relationship Id="rId136" Type="http://schemas.openxmlformats.org/officeDocument/2006/relationships/hyperlink" Target="http://www.westlaw.com/Find/Default.wl?rs=dfa1.0&amp;vr=2.0&amp;DB=506&amp;FindType=Y&amp;SerialNum=2010955537" TargetMode="External"/><Relationship Id="rId137" Type="http://schemas.openxmlformats.org/officeDocument/2006/relationships/hyperlink" Target="http://www.westlaw.com/Find/Default.wl?rs=dfa1.0&amp;vr=2.0&amp;DB=506&amp;FindType=Y&amp;SerialNum=2010955728" TargetMode="External"/><Relationship Id="rId138" Type="http://schemas.openxmlformats.org/officeDocument/2006/relationships/hyperlink" Target="http://www.westlaw.com/Find/Default.wl?rs=dfa1.0&amp;vr=2.0&amp;DB=506&amp;FindType=Y&amp;SerialNum=2010921235" TargetMode="External"/><Relationship Id="rId139" Type="http://schemas.openxmlformats.org/officeDocument/2006/relationships/hyperlink" Target="http://www.westlaw.com/Find/Default.wl?rs=dfa1.0&amp;vr=2.0&amp;DB=506&amp;FindType=Y&amp;SerialNum=2010856932" TargetMode="External"/><Relationship Id="rId360" Type="http://schemas.openxmlformats.org/officeDocument/2006/relationships/hyperlink" Target="http://www.westlaw.com/Find/Default.wl?rs=dfa1.0&amp;vr=2.0&amp;FindType=Y&amp;SerialNum=2010966883" TargetMode="External"/><Relationship Id="rId361" Type="http://schemas.openxmlformats.org/officeDocument/2006/relationships/hyperlink" Target="http://www.westlaw.com/Find/Default.wl?rs=dfa1.0&amp;vr=2.0&amp;DB=4637&amp;FindType=Y&amp;SerialNum=2010984056" TargetMode="External"/><Relationship Id="rId362" Type="http://schemas.openxmlformats.org/officeDocument/2006/relationships/hyperlink" Target="http://www.westlaw.com/Find/Default.wl?rs=dfa1.0&amp;vr=2.0&amp;FindType=Y&amp;SerialNum=2010966402" TargetMode="External"/><Relationship Id="rId363" Type="http://schemas.openxmlformats.org/officeDocument/2006/relationships/hyperlink" Target="http://www.westlaw.com/Find/Default.wl?rs=dfa1.0&amp;vr=2.0&amp;DB=4637&amp;FindType=Y&amp;SerialNum=2010972746" TargetMode="External"/><Relationship Id="rId364" Type="http://schemas.openxmlformats.org/officeDocument/2006/relationships/hyperlink" Target="http://www.westlaw.com/Find/Default.wl?rs=dfa1.0&amp;vr=2.0&amp;FindType=Y&amp;SerialNum=2010955658" TargetMode="External"/><Relationship Id="rId365" Type="http://schemas.openxmlformats.org/officeDocument/2006/relationships/hyperlink" Target="http://www.westlaw.com/Find/Default.wl?rs=dfa1.0&amp;vr=2.0&amp;DB=4637&amp;FindType=Y&amp;SerialNum=2011324084" TargetMode="External"/><Relationship Id="rId366" Type="http://schemas.openxmlformats.org/officeDocument/2006/relationships/hyperlink" Target="http://www.westlaw.com/Find/Default.wl?rs=dfa1.0&amp;vr=2.0&amp;DB=4637&amp;FindType=Y&amp;SerialNum=2010891970" TargetMode="External"/><Relationship Id="rId367" Type="http://schemas.openxmlformats.org/officeDocument/2006/relationships/hyperlink" Target="http://www.westlaw.com/Find/Default.wl?rs=dfa1.0&amp;vr=2.0&amp;FindType=Y&amp;SerialNum=2010938536" TargetMode="External"/><Relationship Id="rId368" Type="http://schemas.openxmlformats.org/officeDocument/2006/relationships/hyperlink" Target="http://www.westlaw.com/Find/Default.wl?rs=dfa1.0&amp;vr=2.0&amp;DB=4602&amp;FindType=Y&amp;SerialNum=2010876667" TargetMode="External"/><Relationship Id="rId369" Type="http://schemas.openxmlformats.org/officeDocument/2006/relationships/hyperlink" Target="http://www.westlaw.com/Find/Default.wl?rs=dfa1.0&amp;vr=2.0&amp;FindType=Y&amp;SerialNum=2011176400" TargetMode="External"/><Relationship Id="rId140" Type="http://schemas.openxmlformats.org/officeDocument/2006/relationships/hyperlink" Target="http://www.westlaw.com/Find/Default.wl?rs=dfa1.0&amp;vr=2.0&amp;DB=506&amp;FindType=Y&amp;SerialNum=2010763759" TargetMode="External"/><Relationship Id="rId141" Type="http://schemas.openxmlformats.org/officeDocument/2006/relationships/hyperlink" Target="http://www.westlaw.com/Find/Default.wl?rs=dfa1.0&amp;vr=2.0&amp;DB=506&amp;FindType=Y&amp;SerialNum=2010706518" TargetMode="External"/><Relationship Id="rId142" Type="http://schemas.openxmlformats.org/officeDocument/2006/relationships/hyperlink" Target="http://www.westlaw.com/Find/Default.wl?rs=dfa1.0&amp;vr=2.0&amp;DB=6538&amp;FindType=Y&amp;SerialNum=2010820160" TargetMode="External"/><Relationship Id="rId143" Type="http://schemas.openxmlformats.org/officeDocument/2006/relationships/hyperlink" Target="http://www.westlaw.com/Find/Default.wl?rs=dfa1.0&amp;vr=2.0&amp;DB=506&amp;FindType=Y&amp;SerialNum=2010691813" TargetMode="External"/><Relationship Id="rId144" Type="http://schemas.openxmlformats.org/officeDocument/2006/relationships/hyperlink" Target="http://www.westlaw.com/Find/Default.wl?rs=dfa1.0&amp;vr=2.0&amp;DB=506&amp;FindType=Y&amp;SerialNum=2010683880" TargetMode="External"/><Relationship Id="rId145" Type="http://schemas.openxmlformats.org/officeDocument/2006/relationships/hyperlink" Target="http://www.westlaw.com/Find/Default.wl?rs=dfa1.0&amp;vr=2.0&amp;DB=506&amp;FindType=Y&amp;SerialNum=2010668180" TargetMode="External"/><Relationship Id="rId146" Type="http://schemas.openxmlformats.org/officeDocument/2006/relationships/hyperlink" Target="http://www.westlaw.com/Find/Default.wl?rs=dfa1.0&amp;vr=2.0&amp;DB=506&amp;FindType=Y&amp;SerialNum=2010661314" TargetMode="External"/><Relationship Id="rId147" Type="http://schemas.openxmlformats.org/officeDocument/2006/relationships/hyperlink" Target="http://www.westlaw.com/Find/Default.wl?rs=dfa1.0&amp;vr=2.0&amp;DB=506&amp;FindType=Y&amp;SerialNum=2010569105" TargetMode="External"/><Relationship Id="rId148" Type="http://schemas.openxmlformats.org/officeDocument/2006/relationships/hyperlink" Target="http://www.westlaw.com/Find/Default.wl?rs=dfa1.0&amp;vr=2.0&amp;DB=6538&amp;FindType=Y&amp;SerialNum=2010564952" TargetMode="External"/><Relationship Id="rId149" Type="http://schemas.openxmlformats.org/officeDocument/2006/relationships/hyperlink" Target="http://www.westlaw.com/Find/Default.wl?rs=dfa1.0&amp;vr=2.0&amp;DB=506&amp;FindType=Y&amp;SerialNum=2010555449" TargetMode="External"/><Relationship Id="rId200" Type="http://schemas.openxmlformats.org/officeDocument/2006/relationships/hyperlink" Target="http://www.westlaw.com/Find/Default.wl?rs=dfa1.0&amp;vr=2.0&amp;DB=4637&amp;FindType=Y&amp;SerialNum=2012986841" TargetMode="External"/><Relationship Id="rId201" Type="http://schemas.openxmlformats.org/officeDocument/2006/relationships/hyperlink" Target="http://www.westlaw.com/Find/Default.wl?rs=dfa1.0&amp;vr=2.0&amp;DB=4637&amp;FindType=Y&amp;SerialNum=2013088942" TargetMode="External"/><Relationship Id="rId202" Type="http://schemas.openxmlformats.org/officeDocument/2006/relationships/hyperlink" Target="http://www.westlaw.com/Find/Default.wl?rs=dfa1.0&amp;vr=2.0&amp;FindType=Y&amp;SerialNum=2013094628" TargetMode="External"/><Relationship Id="rId203" Type="http://schemas.openxmlformats.org/officeDocument/2006/relationships/hyperlink" Target="http://www.westlaw.com/Find/Default.wl?rs=dfa1.0&amp;vr=2.0&amp;DB=4637&amp;FindType=Y&amp;SerialNum=2012950460" TargetMode="External"/><Relationship Id="rId204" Type="http://schemas.openxmlformats.org/officeDocument/2006/relationships/hyperlink" Target="http://www.westlaw.com/Find/Default.wl?rs=dfa1.0&amp;vr=2.0&amp;DB=4637&amp;FindType=Y&amp;SerialNum=2012960408" TargetMode="External"/><Relationship Id="rId205" Type="http://schemas.openxmlformats.org/officeDocument/2006/relationships/hyperlink" Target="http://www.westlaw.com/Find/Default.wl?rs=dfa1.0&amp;vr=2.0&amp;FindType=Y&amp;SerialNum=2012988336" TargetMode="External"/><Relationship Id="rId206" Type="http://schemas.openxmlformats.org/officeDocument/2006/relationships/hyperlink" Target="http://www.westlaw.com/Find/Default.wl?rs=dfa1.0&amp;vr=2.0&amp;FindType=Y&amp;SerialNum=2012980745" TargetMode="External"/><Relationship Id="rId207" Type="http://schemas.openxmlformats.org/officeDocument/2006/relationships/hyperlink" Target="http://www.westlaw.com/Find/Default.wl?rs=dfa1.0&amp;vr=2.0&amp;FindType=Y&amp;SerialNum=2017370002" TargetMode="External"/><Relationship Id="rId208" Type="http://schemas.openxmlformats.org/officeDocument/2006/relationships/hyperlink" Target="http://www.westlaw.com/Find/Default.wl?rs=dfa1.0&amp;vr=2.0&amp;DB=4637&amp;FindType=Y&amp;SerialNum=2012925055" TargetMode="External"/><Relationship Id="rId209" Type="http://schemas.openxmlformats.org/officeDocument/2006/relationships/hyperlink" Target="http://www.westlaw.com/Find/Default.wl?rs=dfa1.0&amp;vr=2.0&amp;DB=4637&amp;FindType=Y&amp;SerialNum=2014316127" TargetMode="External"/><Relationship Id="rId370" Type="http://schemas.openxmlformats.org/officeDocument/2006/relationships/hyperlink" Target="http://www.westlaw.com/Find/Default.wl?rs=dfa1.0&amp;vr=2.0&amp;DB=4637&amp;FindType=Y&amp;SerialNum=2010846897" TargetMode="External"/><Relationship Id="rId371" Type="http://schemas.openxmlformats.org/officeDocument/2006/relationships/hyperlink" Target="http://www.westlaw.com/Find/Default.wl?rs=dfa1.0&amp;vr=2.0&amp;DB=76&amp;FindType=Y&amp;SerialNum=2010903935" TargetMode="External"/><Relationship Id="rId372" Type="http://schemas.openxmlformats.org/officeDocument/2006/relationships/hyperlink" Target="http://www.westlaw.com/Find/Default.wl?rs=dfa1.0&amp;vr=2.0&amp;FindType=Y&amp;SerialNum=2010847984" TargetMode="External"/><Relationship Id="rId373" Type="http://schemas.openxmlformats.org/officeDocument/2006/relationships/hyperlink" Target="http://www.westlaw.com/Find/Default.wl?rs=dfa1.0&amp;vr=2.0&amp;FindType=Y&amp;SerialNum=2010885942" TargetMode="External"/><Relationship Id="rId374" Type="http://schemas.openxmlformats.org/officeDocument/2006/relationships/hyperlink" Target="http://www.westlaw.com/Find/Default.wl?rs=dfa1.0&amp;vr=2.0&amp;FindType=Y&amp;SerialNum=2010833487" TargetMode="External"/><Relationship Id="rId375" Type="http://schemas.openxmlformats.org/officeDocument/2006/relationships/hyperlink" Target="http://www.westlaw.com/Find/Default.wl?rs=dfa1.0&amp;vr=2.0&amp;FindType=Y&amp;SerialNum=2010835144" TargetMode="External"/><Relationship Id="rId376" Type="http://schemas.openxmlformats.org/officeDocument/2006/relationships/hyperlink" Target="http://www.westlaw.com/Find/Default.wl?rs=dfa1.0&amp;vr=2.0&amp;DB=164&amp;FindType=Y&amp;SerialNum=2010828404" TargetMode="External"/><Relationship Id="rId377" Type="http://schemas.openxmlformats.org/officeDocument/2006/relationships/hyperlink" Target="http://www.westlaw.com/Find/Default.wl?rs=dfa1.0&amp;vr=2.0&amp;DB=4637&amp;FindType=Y&amp;SerialNum=2010816585" TargetMode="External"/><Relationship Id="rId378" Type="http://schemas.openxmlformats.org/officeDocument/2006/relationships/hyperlink" Target="http://www.westlaw.com/Find/Default.wl?rs=dfa1.0&amp;vr=2.0&amp;DB=4637&amp;FindType=Y&amp;SerialNum=2010796415" TargetMode="External"/><Relationship Id="rId379" Type="http://schemas.openxmlformats.org/officeDocument/2006/relationships/hyperlink" Target="http://www.westlaw.com/Find/Default.wl?rs=dfa1.0&amp;vr=2.0&amp;FindType=Y&amp;SerialNum=2010749663" TargetMode="External"/><Relationship Id="rId150" Type="http://schemas.openxmlformats.org/officeDocument/2006/relationships/hyperlink" Target="http://www.westlaw.com/Find/Default.wl?rs=dfa1.0&amp;vr=2.0&amp;DB=613&amp;FindType=Y&amp;SerialNum=2010569163" TargetMode="External"/><Relationship Id="rId151" Type="http://schemas.openxmlformats.org/officeDocument/2006/relationships/hyperlink" Target="http://www.westlaw.com/Find/Default.wl?rs=dfa1.0&amp;vr=2.0&amp;DB=506&amp;FindType=Y&amp;SerialNum=2010529206" TargetMode="External"/><Relationship Id="rId152" Type="http://schemas.openxmlformats.org/officeDocument/2006/relationships/hyperlink" Target="http://www.westlaw.com/Find/Default.wl?rs=dfa1.0&amp;vr=2.0&amp;DB=506&amp;FindType=Y&amp;SerialNum=2010519540" TargetMode="External"/><Relationship Id="rId153" Type="http://schemas.openxmlformats.org/officeDocument/2006/relationships/hyperlink" Target="http://www.westlaw.com/Find/Default.wl?rs=dfa1.0&amp;vr=2.0&amp;DB=6538&amp;FindType=Y&amp;SerialNum=2010511896" TargetMode="External"/><Relationship Id="rId154" Type="http://schemas.openxmlformats.org/officeDocument/2006/relationships/hyperlink" Target="http://www.westlaw.com/Find/Default.wl?rs=dfa1.0&amp;vr=2.0&amp;DB=506&amp;FindType=Y&amp;SerialNum=2010490420" TargetMode="External"/><Relationship Id="rId155" Type="http://schemas.openxmlformats.org/officeDocument/2006/relationships/hyperlink" Target="http://www.westlaw.com/Find/Default.wl?rs=dfa1.0&amp;vr=2.0&amp;DB=506&amp;FindType=Y&amp;SerialNum=2010484122" TargetMode="External"/><Relationship Id="rId156" Type="http://schemas.openxmlformats.org/officeDocument/2006/relationships/hyperlink" Target="http://www.westlaw.com/Find/Default.wl?rs=dfa1.0&amp;vr=2.0&amp;DB=506&amp;FindType=Y&amp;SerialNum=2010474059" TargetMode="External"/><Relationship Id="rId157" Type="http://schemas.openxmlformats.org/officeDocument/2006/relationships/hyperlink" Target="http://www.westlaw.com/Find/Default.wl?rs=dfa1.0&amp;vr=2.0&amp;DB=506&amp;FindType=Y&amp;SerialNum=2010476175" TargetMode="External"/><Relationship Id="rId158" Type="http://schemas.openxmlformats.org/officeDocument/2006/relationships/hyperlink" Target="http://www.westlaw.com/Find/Default.wl?rs=dfa1.0&amp;vr=2.0&amp;DB=506&amp;FindType=Y&amp;SerialNum=2010468998" TargetMode="External"/><Relationship Id="rId159" Type="http://schemas.openxmlformats.org/officeDocument/2006/relationships/hyperlink" Target="http://www.westlaw.com/Find/Default.wl?rs=dfa1.0&amp;vr=2.0&amp;DB=506&amp;FindType=Y&amp;SerialNum=2010437408" TargetMode="External"/><Relationship Id="rId210" Type="http://schemas.openxmlformats.org/officeDocument/2006/relationships/hyperlink" Target="http://www.westlaw.com/Find/Default.wl?rs=dfa1.0&amp;vr=2.0&amp;DB=4637&amp;FindType=Y&amp;SerialNum=2012905575" TargetMode="External"/><Relationship Id="rId211" Type="http://schemas.openxmlformats.org/officeDocument/2006/relationships/hyperlink" Target="http://www.westlaw.com/Find/Default.wl?rs=dfa1.0&amp;vr=2.0&amp;DB=4637&amp;FindType=Y&amp;SerialNum=2012871494" TargetMode="External"/><Relationship Id="rId212" Type="http://schemas.openxmlformats.org/officeDocument/2006/relationships/hyperlink" Target="http://www.westlaw.com/Find/Default.wl?rs=dfa1.0&amp;vr=2.0&amp;FindType=Y&amp;SerialNum=2012870740" TargetMode="External"/><Relationship Id="rId213" Type="http://schemas.openxmlformats.org/officeDocument/2006/relationships/hyperlink" Target="http://www.westlaw.com/Find/Default.wl?rs=dfa1.0&amp;vr=2.0&amp;DB=4637&amp;FindType=Y&amp;SerialNum=2017146653" TargetMode="External"/><Relationship Id="rId214" Type="http://schemas.openxmlformats.org/officeDocument/2006/relationships/hyperlink" Target="http://www.westlaw.com/Find/Default.wl?rs=dfa1.0&amp;vr=2.0&amp;FindType=Y&amp;SerialNum=2012896748" TargetMode="External"/><Relationship Id="rId215" Type="http://schemas.openxmlformats.org/officeDocument/2006/relationships/hyperlink" Target="http://www.westlaw.com/Find/Default.wl?rs=dfa1.0&amp;vr=2.0&amp;FindType=Y&amp;SerialNum=2012849596" TargetMode="External"/><Relationship Id="rId216" Type="http://schemas.openxmlformats.org/officeDocument/2006/relationships/hyperlink" Target="http://www.westlaw.com/Find/Default.wl?rs=dfa1.0&amp;vr=2.0&amp;FindType=Y&amp;SerialNum=2013113560" TargetMode="External"/><Relationship Id="rId217" Type="http://schemas.openxmlformats.org/officeDocument/2006/relationships/hyperlink" Target="http://www.westlaw.com/Find/Default.wl?rs=dfa1.0&amp;vr=2.0&amp;DB=4637&amp;FindType=Y&amp;SerialNum=2015132805" TargetMode="External"/><Relationship Id="rId218" Type="http://schemas.openxmlformats.org/officeDocument/2006/relationships/hyperlink" Target="http://www.westlaw.com/Find/Default.wl?rs=dfa1.0&amp;vr=2.0&amp;DB=4637&amp;FindType=Y&amp;SerialNum=2015132807" TargetMode="External"/><Relationship Id="rId219" Type="http://schemas.openxmlformats.org/officeDocument/2006/relationships/hyperlink" Target="http://www.westlaw.com/Find/Default.wl?rs=dfa1.0&amp;vr=2.0&amp;DB=4637&amp;FindType=Y&amp;SerialNum=2012812828" TargetMode="External"/><Relationship Id="rId380" Type="http://schemas.openxmlformats.org/officeDocument/2006/relationships/hyperlink" Target="http://www.westlaw.com/Find/Default.wl?rs=dfa1.0&amp;vr=2.0&amp;DB=4637&amp;FindType=Y&amp;SerialNum=2010782388" TargetMode="External"/><Relationship Id="rId381" Type="http://schemas.openxmlformats.org/officeDocument/2006/relationships/hyperlink" Target="http://www.westlaw.com/Find/Default.wl?rs=dfa1.0&amp;vr=2.0&amp;DB=164&amp;FindType=Y&amp;SerialNum=2010733096" TargetMode="External"/><Relationship Id="rId382" Type="http://schemas.openxmlformats.org/officeDocument/2006/relationships/hyperlink" Target="http://www.westlaw.com/Find/Default.wl?rs=dfa1.0&amp;vr=2.0&amp;FindType=Y&amp;SerialNum=2010729917" TargetMode="External"/><Relationship Id="rId383" Type="http://schemas.openxmlformats.org/officeDocument/2006/relationships/hyperlink" Target="http://www.westlaw.com/Find/Default.wl?rs=dfa1.0&amp;vr=2.0&amp;DB=4637&amp;FindType=Y&amp;SerialNum=2010733070" TargetMode="External"/><Relationship Id="rId384" Type="http://schemas.openxmlformats.org/officeDocument/2006/relationships/hyperlink" Target="http://www.westlaw.com/Find/Default.wl?rs=dfa1.0&amp;vr=2.0&amp;FindType=Y&amp;SerialNum=2010738373" TargetMode="External"/><Relationship Id="rId385" Type="http://schemas.openxmlformats.org/officeDocument/2006/relationships/hyperlink" Target="http://www.westlaw.com/Find/Default.wl?rs=dfa1.0&amp;vr=2.0&amp;FindType=Y&amp;SerialNum=2010719371" TargetMode="External"/><Relationship Id="rId386" Type="http://schemas.openxmlformats.org/officeDocument/2006/relationships/hyperlink" Target="http://www.westlaw.com/Find/Default.wl?rs=dfa1.0&amp;vr=2.0&amp;FindType=Y&amp;SerialNum=2010705787" TargetMode="External"/><Relationship Id="rId387" Type="http://schemas.openxmlformats.org/officeDocument/2006/relationships/hyperlink" Target="http://www.westlaw.com/Find/Default.wl?rs=dfa1.0&amp;vr=2.0&amp;DB=4637&amp;FindType=Y&amp;SerialNum=2010688520" TargetMode="External"/><Relationship Id="rId388" Type="http://schemas.openxmlformats.org/officeDocument/2006/relationships/hyperlink" Target="http://www.westlaw.com/Find/Default.wl?rs=dfa1.0&amp;vr=2.0&amp;FindType=Y&amp;SerialNum=2010683585" TargetMode="External"/><Relationship Id="rId389" Type="http://schemas.openxmlformats.org/officeDocument/2006/relationships/hyperlink" Target="http://www.westlaw.com/Find/Default.wl?rs=dfa1.0&amp;vr=2.0&amp;DB=4637&amp;FindType=Y&amp;SerialNum=2010668104" TargetMode="External"/><Relationship Id="rId10" Type="http://schemas.openxmlformats.org/officeDocument/2006/relationships/hyperlink" Target="http://www.westlaw.com/Find/Default.wl?rs=dfa1.0&amp;vr=2.0&amp;DB=780&amp;FindType=Y&amp;SerialNum=2012476305" TargetMode="External"/><Relationship Id="rId11" Type="http://schemas.openxmlformats.org/officeDocument/2006/relationships/hyperlink" Target="http://www.westlaw.com/Find/Default.wl?rs=dfa1.0&amp;vr=2.0&amp;DB=780&amp;FindType=Y&amp;SerialNum=2012447002" TargetMode="External"/><Relationship Id="rId12" Type="http://schemas.openxmlformats.org/officeDocument/2006/relationships/hyperlink" Target="http://www.westlaw.com/Find/Default.wl?rs=dfa1.0&amp;vr=2.0&amp;DB=780&amp;FindType=Y&amp;SerialNum=2012353301" TargetMode="External"/><Relationship Id="rId13" Type="http://schemas.openxmlformats.org/officeDocument/2006/relationships/hyperlink" Target="http://www.westlaw.com/Find/Default.wl?rs=dfa1.0&amp;vr=2.0&amp;DB=780&amp;FindType=Y&amp;SerialNum=2012293296" TargetMode="External"/><Relationship Id="rId14" Type="http://schemas.openxmlformats.org/officeDocument/2006/relationships/hyperlink" Target="http://www.westlaw.com/Find/Default.wl?rs=dfa1.0&amp;vr=2.0&amp;DB=780&amp;FindType=Y&amp;SerialNum=2012126147" TargetMode="External"/><Relationship Id="rId15" Type="http://schemas.openxmlformats.org/officeDocument/2006/relationships/hyperlink" Target="http://www.westlaw.com/Find/Default.wl?rs=dfa1.0&amp;vr=2.0&amp;DB=780&amp;FindType=Y&amp;SerialNum=2012126172" TargetMode="External"/><Relationship Id="rId16" Type="http://schemas.openxmlformats.org/officeDocument/2006/relationships/hyperlink" Target="http://www.westlaw.com/Find/Default.wl?rs=dfa1.0&amp;vr=2.0&amp;DB=780&amp;FindType=Y&amp;SerialNum=2012103266" TargetMode="External"/><Relationship Id="rId17" Type="http://schemas.openxmlformats.org/officeDocument/2006/relationships/hyperlink" Target="http://www.westlaw.com/Find/Default.wl?rs=dfa1.0&amp;vr=2.0&amp;DB=780&amp;FindType=Y&amp;SerialNum=2012103336" TargetMode="External"/><Relationship Id="rId18" Type="http://schemas.openxmlformats.org/officeDocument/2006/relationships/hyperlink" Target="http://www.westlaw.com/Find/Default.wl?rs=dfa1.0&amp;vr=2.0&amp;DB=780&amp;FindType=Y&amp;SerialNum=2011975607" TargetMode="External"/><Relationship Id="rId19" Type="http://schemas.openxmlformats.org/officeDocument/2006/relationships/hyperlink" Target="http://www.westlaw.com/Find/Default.wl?rs=dfa1.0&amp;vr=2.0&amp;DB=780&amp;FindType=Y&amp;SerialNum=2011958942" TargetMode="External"/><Relationship Id="rId160" Type="http://schemas.openxmlformats.org/officeDocument/2006/relationships/hyperlink" Target="http://www.westlaw.com/Find/Default.wl?rs=dfa1.0&amp;vr=2.0&amp;DB=506&amp;FindType=Y&amp;SerialNum=2010406598" TargetMode="External"/><Relationship Id="rId161" Type="http://schemas.openxmlformats.org/officeDocument/2006/relationships/hyperlink" Target="http://www.westlaw.com/Find/Default.wl?rs=dfa1.0&amp;vr=2.0&amp;DB=506&amp;FindType=Y&amp;SerialNum=2010403324" TargetMode="External"/><Relationship Id="rId162" Type="http://schemas.openxmlformats.org/officeDocument/2006/relationships/hyperlink" Target="http://www.westlaw.com/Find/Default.wl?rs=dfa1.0&amp;vr=2.0&amp;DB=4637&amp;FindType=Y&amp;SerialNum=2013349061" TargetMode="External"/><Relationship Id="rId163" Type="http://schemas.openxmlformats.org/officeDocument/2006/relationships/hyperlink" Target="http://www.westlaw.com/Find/Default.wl?rs=dfa1.0&amp;vr=2.0&amp;DB=4637&amp;FindType=Y&amp;SerialNum=2013373499" TargetMode="External"/><Relationship Id="rId164" Type="http://schemas.openxmlformats.org/officeDocument/2006/relationships/hyperlink" Target="http://www.westlaw.com/Find/Default.wl?rs=dfa1.0&amp;vr=2.0&amp;FindType=Y&amp;SerialNum=2013402403" TargetMode="External"/><Relationship Id="rId165" Type="http://schemas.openxmlformats.org/officeDocument/2006/relationships/hyperlink" Target="http://www.westlaw.com/Find/Default.wl?rs=dfa1.0&amp;vr=2.0&amp;DB=4637&amp;FindType=Y&amp;SerialNum=2013402700" TargetMode="External"/><Relationship Id="rId166" Type="http://schemas.openxmlformats.org/officeDocument/2006/relationships/hyperlink" Target="http://www.westlaw.com/Find/Default.wl?rs=dfa1.0&amp;vr=2.0&amp;FindType=Y&amp;SerialNum=2013442466" TargetMode="External"/><Relationship Id="rId167" Type="http://schemas.openxmlformats.org/officeDocument/2006/relationships/hyperlink" Target="http://www.westlaw.com/Find/Default.wl?rs=dfa1.0&amp;vr=2.0&amp;FindType=Y&amp;SerialNum=2013453782" TargetMode="External"/><Relationship Id="rId168" Type="http://schemas.openxmlformats.org/officeDocument/2006/relationships/hyperlink" Target="http://www.westlaw.com/Find/Default.wl?rs=dfa1.0&amp;vr=2.0&amp;FindType=Y&amp;SerialNum=2020208383" TargetMode="External"/><Relationship Id="rId169" Type="http://schemas.openxmlformats.org/officeDocument/2006/relationships/hyperlink" Target="http://www.westlaw.com/Find/Default.wl?rs=dfa1.0&amp;vr=2.0&amp;FindType=Y&amp;SerialNum=2013442562" TargetMode="External"/><Relationship Id="rId220" Type="http://schemas.openxmlformats.org/officeDocument/2006/relationships/hyperlink" Target="http://www.westlaw.com/Find/Default.wl?rs=dfa1.0&amp;vr=2.0&amp;FindType=Y&amp;SerialNum=2012773946" TargetMode="External"/><Relationship Id="rId221" Type="http://schemas.openxmlformats.org/officeDocument/2006/relationships/hyperlink" Target="http://www.westlaw.com/Find/Default.wl?rs=dfa1.0&amp;vr=2.0&amp;DB=4637&amp;FindType=Y&amp;SerialNum=2012753429" TargetMode="External"/><Relationship Id="rId222" Type="http://schemas.openxmlformats.org/officeDocument/2006/relationships/hyperlink" Target="http://www.westlaw.com/Find/Default.wl?rs=dfa1.0&amp;vr=2.0&amp;FindType=Y&amp;SerialNum=2012749429" TargetMode="External"/><Relationship Id="rId223" Type="http://schemas.openxmlformats.org/officeDocument/2006/relationships/hyperlink" Target="http://www.westlaw.com/Find/Default.wl?rs=dfa1.0&amp;vr=2.0&amp;FindType=Y&amp;SerialNum=2012749430" TargetMode="External"/><Relationship Id="rId224" Type="http://schemas.openxmlformats.org/officeDocument/2006/relationships/hyperlink" Target="http://www.westlaw.com/Find/Default.wl?rs=dfa1.0&amp;vr=2.0&amp;DB=4637&amp;FindType=Y&amp;SerialNum=2012734203" TargetMode="External"/><Relationship Id="rId225" Type="http://schemas.openxmlformats.org/officeDocument/2006/relationships/hyperlink" Target="http://www.westlaw.com/Find/Default.wl?rs=dfa1.0&amp;vr=2.0&amp;DB=4637&amp;FindType=Y&amp;SerialNum=2012903980" TargetMode="External"/><Relationship Id="rId226" Type="http://schemas.openxmlformats.org/officeDocument/2006/relationships/hyperlink" Target="http://www.westlaw.com/Find/Default.wl?rs=dfa1.0&amp;vr=2.0&amp;DB=1632&amp;FindType=Y&amp;SerialNum=2012695771" TargetMode="External"/><Relationship Id="rId227" Type="http://schemas.openxmlformats.org/officeDocument/2006/relationships/hyperlink" Target="http://www.westlaw.com/Find/Default.wl?rs=dfa1.0&amp;vr=2.0&amp;FindType=Y&amp;SerialNum=2012710593" TargetMode="External"/><Relationship Id="rId228" Type="http://schemas.openxmlformats.org/officeDocument/2006/relationships/hyperlink" Target="http://www.westlaw.com/Find/Default.wl?rs=dfa1.0&amp;vr=2.0&amp;DB=4637&amp;FindType=Y&amp;SerialNum=2012680405" TargetMode="External"/><Relationship Id="rId229" Type="http://schemas.openxmlformats.org/officeDocument/2006/relationships/hyperlink" Target="http://www.westlaw.com/Find/Default.wl?rs=dfa1.0&amp;vr=2.0&amp;DB=4637&amp;FindType=Y&amp;SerialNum=2012643837" TargetMode="External"/><Relationship Id="rId390" Type="http://schemas.openxmlformats.org/officeDocument/2006/relationships/hyperlink" Target="http://www.westlaw.com/Find/Default.wl?rs=dfa1.0&amp;vr=2.0&amp;FindType=Y&amp;SerialNum=2010668148" TargetMode="External"/><Relationship Id="rId391" Type="http://schemas.openxmlformats.org/officeDocument/2006/relationships/hyperlink" Target="http://www.westlaw.com/Find/Default.wl?rs=dfa1.0&amp;vr=2.0&amp;FindType=Y&amp;SerialNum=2010670736" TargetMode="External"/><Relationship Id="rId392" Type="http://schemas.openxmlformats.org/officeDocument/2006/relationships/hyperlink" Target="http://www.westlaw.com/Find/Default.wl?rs=dfa1.0&amp;vr=2.0&amp;DB=4637&amp;FindType=Y&amp;SerialNum=2010635279" TargetMode="External"/><Relationship Id="rId393" Type="http://schemas.openxmlformats.org/officeDocument/2006/relationships/hyperlink" Target="http://www.westlaw.com/Find/Default.wl?rs=dfa1.0&amp;vr=2.0&amp;DB=4637&amp;FindType=Y&amp;SerialNum=2010635303" TargetMode="External"/><Relationship Id="rId394" Type="http://schemas.openxmlformats.org/officeDocument/2006/relationships/hyperlink" Target="http://www.westlaw.com/Find/Default.wl?rs=dfa1.0&amp;vr=2.0&amp;FindType=Y&amp;SerialNum=2010668099" TargetMode="External"/><Relationship Id="rId395" Type="http://schemas.openxmlformats.org/officeDocument/2006/relationships/hyperlink" Target="http://www.westlaw.com/Find/Default.wl?rs=dfa1.0&amp;vr=2.0&amp;DB=4637&amp;FindType=Y&amp;SerialNum=2010622249" TargetMode="External"/><Relationship Id="rId396" Type="http://schemas.openxmlformats.org/officeDocument/2006/relationships/hyperlink" Target="http://www.westlaw.com/Find/Default.wl?rs=dfa1.0&amp;vr=2.0&amp;DB=164&amp;FindType=Y&amp;SerialNum=2010604314" TargetMode="External"/><Relationship Id="rId397" Type="http://schemas.openxmlformats.org/officeDocument/2006/relationships/hyperlink" Target="http://www.westlaw.com/Find/Default.wl?rs=dfa1.0&amp;vr=2.0&amp;DB=3230&amp;FindType=Y&amp;SerialNum=2010585418" TargetMode="External"/><Relationship Id="rId398" Type="http://schemas.openxmlformats.org/officeDocument/2006/relationships/hyperlink" Target="http://www.westlaw.com/Find/Default.wl?rs=dfa1.0&amp;vr=2.0&amp;DB=1538&amp;FindType=Y&amp;SerialNum=2010596009" TargetMode="External"/><Relationship Id="rId399" Type="http://schemas.openxmlformats.org/officeDocument/2006/relationships/hyperlink" Target="http://www.westlaw.com/Find/Default.wl?rs=dfa1.0&amp;vr=2.0&amp;DB=4637&amp;FindType=Y&amp;SerialNum=2010554865" TargetMode="External"/></Relationships>
</file>

<file path=xl/worksheets/_rels/sheet29.xml.rels><?xml version="1.0" encoding="UTF-8" standalone="yes"?>
<Relationships xmlns="http://schemas.openxmlformats.org/package/2006/relationships"><Relationship Id="rId459" Type="http://schemas.openxmlformats.org/officeDocument/2006/relationships/hyperlink" Target="http://www.westlaw.com/Find/Default.wl?rs=dfa1.0&amp;vr=2.0&amp;FindType=Y&amp;SerialNum=2014701304" TargetMode="External"/><Relationship Id="rId510" Type="http://schemas.openxmlformats.org/officeDocument/2006/relationships/hyperlink" Target="http://www.westlaw.com/Find/Default.wl?rs=dfa1.0&amp;vr=2.0&amp;DB=509&amp;FindType=Y&amp;SerialNum=2016113963" TargetMode="External"/><Relationship Id="rId511" Type="http://schemas.openxmlformats.org/officeDocument/2006/relationships/hyperlink" Target="http://www.westlaw.com/Find/Default.wl?rs=dfa1.0&amp;vr=2.0&amp;DB=780&amp;FindType=Y&amp;SerialNum=2016362229" TargetMode="External"/><Relationship Id="rId512" Type="http://schemas.openxmlformats.org/officeDocument/2006/relationships/hyperlink" Target="http://www.westlaw.com/Find/Default.wl?rs=dfa1.0&amp;vr=2.0&amp;DB=471&amp;FindType=Y&amp;SerialNum=2013685737" TargetMode="External"/><Relationship Id="rId20" Type="http://schemas.openxmlformats.org/officeDocument/2006/relationships/hyperlink" Target="http://www.westlaw.com/Find/Default.wl?rs=dfa1.0&amp;vr=2.0&amp;DB=780&amp;FindType=Y&amp;SerialNum=2015991515" TargetMode="External"/><Relationship Id="rId21" Type="http://schemas.openxmlformats.org/officeDocument/2006/relationships/hyperlink" Target="http://www.westlaw.com/Find/Default.wl?rs=dfa1.0&amp;vr=2.0&amp;DB=780&amp;FindType=Y&amp;SerialNum=2015800858" TargetMode="External"/><Relationship Id="rId22" Type="http://schemas.openxmlformats.org/officeDocument/2006/relationships/hyperlink" Target="http://www.westlaw.com/Find/Default.wl?rs=dfa1.0&amp;vr=2.0&amp;DB=780&amp;FindType=Y&amp;SerialNum=2015800870" TargetMode="External"/><Relationship Id="rId23" Type="http://schemas.openxmlformats.org/officeDocument/2006/relationships/hyperlink" Target="http://www.westlaw.com/Find/Default.wl?rs=dfa1.0&amp;vr=2.0&amp;DB=780&amp;FindType=Y&amp;SerialNum=2015520672" TargetMode="External"/><Relationship Id="rId24" Type="http://schemas.openxmlformats.org/officeDocument/2006/relationships/hyperlink" Target="http://www.westlaw.com/Find/Default.wl?rs=dfa1.0&amp;vr=2.0&amp;DB=780&amp;FindType=Y&amp;SerialNum=2015331889" TargetMode="External"/><Relationship Id="rId25" Type="http://schemas.openxmlformats.org/officeDocument/2006/relationships/hyperlink" Target="http://www.westlaw.com/Find/Default.wl?rs=dfa1.0&amp;vr=2.0&amp;DB=780&amp;FindType=Y&amp;SerialNum=2015291136" TargetMode="External"/><Relationship Id="rId26" Type="http://schemas.openxmlformats.org/officeDocument/2006/relationships/hyperlink" Target="http://www.westlaw.com/Find/Default.wl?rs=dfa1.0&amp;vr=2.0&amp;DB=780&amp;FindType=Y&amp;SerialNum=2015291207" TargetMode="External"/><Relationship Id="rId27" Type="http://schemas.openxmlformats.org/officeDocument/2006/relationships/hyperlink" Target="http://www.westlaw.com/Find/Default.wl?rs=dfa1.0&amp;vr=2.0&amp;DB=780&amp;FindType=Y&amp;SerialNum=2014778674" TargetMode="External"/><Relationship Id="rId28" Type="http://schemas.openxmlformats.org/officeDocument/2006/relationships/hyperlink" Target="http://www.westlaw.com/Find/Default.wl?rs=dfa1.0&amp;vr=2.0&amp;DB=780&amp;FindType=Y&amp;SerialNum=2014711511" TargetMode="External"/><Relationship Id="rId29" Type="http://schemas.openxmlformats.org/officeDocument/2006/relationships/hyperlink" Target="http://www.westlaw.com/Find/Default.wl?rs=dfa1.0&amp;vr=2.0&amp;DB=780&amp;FindType=Y&amp;SerialNum=2014313597" TargetMode="External"/><Relationship Id="rId513" Type="http://schemas.openxmlformats.org/officeDocument/2006/relationships/hyperlink" Target="http://www.westlaw.com/Find/Default.wl?rs=dfa1.0&amp;vr=2.0&amp;DB=708&amp;FindType=Y&amp;SerialNum=2017180473" TargetMode="External"/><Relationship Id="rId170" Type="http://schemas.openxmlformats.org/officeDocument/2006/relationships/hyperlink" Target="http://www.westlaw.com/Find/Default.wl?rs=dfa1.0&amp;vr=2.0&amp;DB=506&amp;FindType=Y&amp;SerialNum=2014335383" TargetMode="External"/><Relationship Id="rId171" Type="http://schemas.openxmlformats.org/officeDocument/2006/relationships/hyperlink" Target="http://www.westlaw.com/Find/Default.wl?rs=dfa1.0&amp;vr=2.0&amp;DB=506&amp;FindType=Y&amp;SerialNum=2014320228" TargetMode="External"/><Relationship Id="rId172" Type="http://schemas.openxmlformats.org/officeDocument/2006/relationships/hyperlink" Target="http://www.westlaw.com/Find/Default.wl?rs=dfa1.0&amp;vr=2.0&amp;DB=506&amp;FindType=Y&amp;SerialNum=2014187642" TargetMode="External"/><Relationship Id="rId173" Type="http://schemas.openxmlformats.org/officeDocument/2006/relationships/hyperlink" Target="http://www.westlaw.com/Find/Default.wl?rs=dfa1.0&amp;vr=2.0&amp;DB=506&amp;FindType=Y&amp;SerialNum=2014197438" TargetMode="External"/><Relationship Id="rId174" Type="http://schemas.openxmlformats.org/officeDocument/2006/relationships/hyperlink" Target="http://www.westlaw.com/Find/Default.wl?rs=dfa1.0&amp;vr=2.0&amp;DB=613&amp;FindType=Y&amp;SerialNum=2014177149" TargetMode="External"/><Relationship Id="rId175" Type="http://schemas.openxmlformats.org/officeDocument/2006/relationships/hyperlink" Target="http://www.westlaw.com/Find/Default.wl?rs=dfa1.0&amp;vr=2.0&amp;DB=506&amp;FindType=Y&amp;SerialNum=2014096300" TargetMode="External"/><Relationship Id="rId176" Type="http://schemas.openxmlformats.org/officeDocument/2006/relationships/hyperlink" Target="http://www.westlaw.com/Find/Default.wl?rs=dfa1.0&amp;vr=2.0&amp;DB=506&amp;FindType=Y&amp;SerialNum=2013995178" TargetMode="External"/><Relationship Id="rId177" Type="http://schemas.openxmlformats.org/officeDocument/2006/relationships/hyperlink" Target="http://www.westlaw.com/Find/Default.wl?rs=dfa1.0&amp;vr=2.0&amp;DB=506&amp;FindType=Y&amp;SerialNum=2013999446" TargetMode="External"/><Relationship Id="rId178" Type="http://schemas.openxmlformats.org/officeDocument/2006/relationships/hyperlink" Target="http://www.westlaw.com/Find/Default.wl?rs=dfa1.0&amp;vr=2.0&amp;DB=506&amp;FindType=Y&amp;SerialNum=2013959761" TargetMode="External"/><Relationship Id="rId179" Type="http://schemas.openxmlformats.org/officeDocument/2006/relationships/hyperlink" Target="http://www.westlaw.com/Find/Default.wl?rs=dfa1.0&amp;vr=2.0&amp;DB=506&amp;FindType=Y&amp;SerialNum=2013950325" TargetMode="External"/><Relationship Id="rId230" Type="http://schemas.openxmlformats.org/officeDocument/2006/relationships/hyperlink" Target="http://www.westlaw.com/Find/Default.wl?rs=dfa1.0&amp;vr=2.0&amp;FindType=Y&amp;SerialNum=2016964879" TargetMode="External"/><Relationship Id="rId231" Type="http://schemas.openxmlformats.org/officeDocument/2006/relationships/hyperlink" Target="http://www.westlaw.com/Find/Default.wl?rs=dfa1.0&amp;vr=2.0&amp;FindType=Y&amp;SerialNum=2016968699" TargetMode="External"/><Relationship Id="rId232" Type="http://schemas.openxmlformats.org/officeDocument/2006/relationships/hyperlink" Target="http://www.westlaw.com/Find/Default.wl?rs=dfa1.0&amp;vr=2.0&amp;FindType=Y&amp;SerialNum=2016971764" TargetMode="External"/><Relationship Id="rId233" Type="http://schemas.openxmlformats.org/officeDocument/2006/relationships/hyperlink" Target="http://www.westlaw.com/Find/Default.wl?rs=dfa1.0&amp;vr=2.0&amp;DB=4637&amp;FindType=Y&amp;SerialNum=2016945475" TargetMode="External"/><Relationship Id="rId234" Type="http://schemas.openxmlformats.org/officeDocument/2006/relationships/hyperlink" Target="http://www.westlaw.com/Find/Default.wl?rs=dfa1.0&amp;vr=2.0&amp;DB=164&amp;FindType=Y&amp;SerialNum=2019770249" TargetMode="External"/><Relationship Id="rId235" Type="http://schemas.openxmlformats.org/officeDocument/2006/relationships/hyperlink" Target="http://www.westlaw.com/Find/Default.wl?rs=dfa1.0&amp;vr=2.0&amp;DB=912&amp;FindType=Y&amp;SerialNum=2016957767" TargetMode="External"/><Relationship Id="rId236" Type="http://schemas.openxmlformats.org/officeDocument/2006/relationships/hyperlink" Target="http://www.westlaw.com/Find/Default.wl?rs=dfa1.0&amp;vr=2.0&amp;DB=4637&amp;FindType=Y&amp;SerialNum=2016919135" TargetMode="External"/><Relationship Id="rId237" Type="http://schemas.openxmlformats.org/officeDocument/2006/relationships/hyperlink" Target="http://www.westlaw.com/Find/Default.wl?rs=dfa1.0&amp;vr=2.0&amp;FindType=Y&amp;SerialNum=2016921872" TargetMode="External"/><Relationship Id="rId238" Type="http://schemas.openxmlformats.org/officeDocument/2006/relationships/hyperlink" Target="http://www.westlaw.com/Find/Default.wl?rs=dfa1.0&amp;vr=2.0&amp;FindType=Y&amp;SerialNum=2016935207" TargetMode="External"/><Relationship Id="rId239" Type="http://schemas.openxmlformats.org/officeDocument/2006/relationships/hyperlink" Target="http://www.westlaw.com/Find/Default.wl?rs=dfa1.0&amp;vr=2.0&amp;FindType=Y&amp;SerialNum=2016943973" TargetMode="External"/><Relationship Id="rId460" Type="http://schemas.openxmlformats.org/officeDocument/2006/relationships/hyperlink" Target="http://www.westlaw.com/Find/Default.wl?rs=dfa1.0&amp;vr=2.0&amp;FindType=Y&amp;SerialNum=2015494528" TargetMode="External"/><Relationship Id="rId461" Type="http://schemas.openxmlformats.org/officeDocument/2006/relationships/hyperlink" Target="http://www.westlaw.com/Find/Default.wl?rs=dfa1.0&amp;vr=2.0&amp;FindType=Y&amp;SerialNum=2014558362" TargetMode="External"/><Relationship Id="rId462" Type="http://schemas.openxmlformats.org/officeDocument/2006/relationships/hyperlink" Target="http://www.westlaw.com/Find/Default.wl?rs=dfa1.0&amp;vr=2.0&amp;FindType=Y&amp;SerialNum=2014541773" TargetMode="External"/><Relationship Id="rId463" Type="http://schemas.openxmlformats.org/officeDocument/2006/relationships/hyperlink" Target="http://www.westlaw.com/Find/Default.wl?rs=dfa1.0&amp;vr=2.0&amp;DB=912&amp;FindType=Y&amp;SerialNum=2014542426" TargetMode="External"/><Relationship Id="rId464" Type="http://schemas.openxmlformats.org/officeDocument/2006/relationships/hyperlink" Target="http://www.westlaw.com/Find/Default.wl?rs=dfa1.0&amp;vr=2.0&amp;DB=4637&amp;FindType=Y&amp;SerialNum=2014529214" TargetMode="External"/><Relationship Id="rId465" Type="http://schemas.openxmlformats.org/officeDocument/2006/relationships/hyperlink" Target="http://www.westlaw.com/Find/Default.wl?rs=dfa1.0&amp;vr=2.0&amp;DB=4637&amp;FindType=Y&amp;SerialNum=2014528163" TargetMode="External"/><Relationship Id="rId466" Type="http://schemas.openxmlformats.org/officeDocument/2006/relationships/hyperlink" Target="http://www.westlaw.com/Find/Default.wl?rs=dfa1.0&amp;vr=2.0&amp;DB=4637&amp;FindType=Y&amp;SerialNum=2014472166" TargetMode="External"/><Relationship Id="rId467" Type="http://schemas.openxmlformats.org/officeDocument/2006/relationships/hyperlink" Target="http://www.westlaw.com/Find/Default.wl?rs=dfa1.0&amp;vr=2.0&amp;FindType=Y&amp;SerialNum=2014519714" TargetMode="External"/><Relationship Id="rId468" Type="http://schemas.openxmlformats.org/officeDocument/2006/relationships/hyperlink" Target="http://www.westlaw.com/Find/Default.wl?rs=dfa1.0&amp;vr=2.0&amp;FindType=Y&amp;SerialNum=2016942681" TargetMode="External"/><Relationship Id="rId469" Type="http://schemas.openxmlformats.org/officeDocument/2006/relationships/hyperlink" Target="http://www.westlaw.com/Find/Default.wl?rs=dfa1.0&amp;vr=2.0&amp;DB=4637&amp;FindType=Y&amp;SerialNum=2014382378" TargetMode="External"/><Relationship Id="rId30" Type="http://schemas.openxmlformats.org/officeDocument/2006/relationships/hyperlink" Target="http://www.westlaw.com/Find/Default.wl?rs=dfa1.0&amp;vr=2.0&amp;DB=780&amp;FindType=Y&amp;SerialNum=2014313734" TargetMode="External"/><Relationship Id="rId31" Type="http://schemas.openxmlformats.org/officeDocument/2006/relationships/hyperlink" Target="http://www.westlaw.com/Find/Default.wl?rs=dfa1.0&amp;vr=2.0&amp;DB=780&amp;FindType=Y&amp;SerialNum=2014313739" TargetMode="External"/><Relationship Id="rId32" Type="http://schemas.openxmlformats.org/officeDocument/2006/relationships/hyperlink" Target="http://www.westlaw.com/Find/Default.wl?rs=dfa1.0&amp;vr=2.0&amp;DB=506&amp;FindType=Y&amp;SerialNum=2017147125" TargetMode="External"/><Relationship Id="rId33" Type="http://schemas.openxmlformats.org/officeDocument/2006/relationships/hyperlink" Target="http://www.westlaw.com/Find/Default.wl?rs=dfa1.0&amp;vr=2.0&amp;DB=506&amp;FindType=Y&amp;SerialNum=2017132363" TargetMode="External"/><Relationship Id="rId34" Type="http://schemas.openxmlformats.org/officeDocument/2006/relationships/hyperlink" Target="http://www.westlaw.com/Find/Default.wl?rs=dfa1.0&amp;vr=2.0&amp;DB=506&amp;FindType=Y&amp;SerialNum=2017133027" TargetMode="External"/><Relationship Id="rId35" Type="http://schemas.openxmlformats.org/officeDocument/2006/relationships/hyperlink" Target="http://www.westlaw.com/Find/Default.wl?rs=dfa1.0&amp;vr=2.0&amp;DB=506&amp;FindType=Y&amp;SerialNum=2017123506" TargetMode="External"/><Relationship Id="rId36" Type="http://schemas.openxmlformats.org/officeDocument/2006/relationships/hyperlink" Target="http://www.westlaw.com/Find/Default.wl?rs=dfa1.0&amp;vr=2.0&amp;DB=506&amp;FindType=Y&amp;SerialNum=2017103659" TargetMode="External"/><Relationship Id="rId37" Type="http://schemas.openxmlformats.org/officeDocument/2006/relationships/hyperlink" Target="http://www.westlaw.com/Find/Default.wl?rs=dfa1.0&amp;vr=2.0&amp;DB=506&amp;FindType=Y&amp;SerialNum=2017094620" TargetMode="External"/><Relationship Id="rId38" Type="http://schemas.openxmlformats.org/officeDocument/2006/relationships/hyperlink" Target="http://www.westlaw.com/Find/Default.wl?rs=dfa1.0&amp;vr=2.0&amp;DB=506&amp;FindType=Y&amp;SerialNum=2017094638" TargetMode="External"/><Relationship Id="rId39" Type="http://schemas.openxmlformats.org/officeDocument/2006/relationships/hyperlink" Target="http://www.westlaw.com/Find/Default.wl?rs=dfa1.0&amp;vr=2.0&amp;DB=506&amp;FindType=Y&amp;SerialNum=2017092789" TargetMode="External"/><Relationship Id="rId180" Type="http://schemas.openxmlformats.org/officeDocument/2006/relationships/hyperlink" Target="http://www.westlaw.com/Find/Default.wl?rs=dfa1.0&amp;vr=2.0&amp;DB=6538&amp;FindType=Y&amp;SerialNum=2013958653" TargetMode="External"/><Relationship Id="rId181" Type="http://schemas.openxmlformats.org/officeDocument/2006/relationships/hyperlink" Target="http://www.westlaw.com/Find/Default.wl?rs=dfa1.0&amp;vr=2.0&amp;DB=6538&amp;FindType=Y&amp;SerialNum=2013939877" TargetMode="External"/><Relationship Id="rId182" Type="http://schemas.openxmlformats.org/officeDocument/2006/relationships/hyperlink" Target="http://www.westlaw.com/Find/Default.wl?rs=dfa1.0&amp;vr=2.0&amp;DB=506&amp;FindType=Y&amp;SerialNum=2013875167" TargetMode="External"/><Relationship Id="rId183" Type="http://schemas.openxmlformats.org/officeDocument/2006/relationships/hyperlink" Target="http://www.westlaw.com/Find/Default.wl?rs=dfa1.0&amp;vr=2.0&amp;DB=613&amp;FindType=Y&amp;SerialNum=2013942582" TargetMode="External"/><Relationship Id="rId184" Type="http://schemas.openxmlformats.org/officeDocument/2006/relationships/hyperlink" Target="http://www.westlaw.com/Find/Default.wl?rs=dfa1.0&amp;vr=2.0&amp;FindType=Y&amp;SerialNum=2016095965" TargetMode="External"/><Relationship Id="rId185" Type="http://schemas.openxmlformats.org/officeDocument/2006/relationships/hyperlink" Target="http://www.westlaw.com/Find/Default.wl?rs=dfa1.0&amp;vr=2.0&amp;DB=506&amp;FindType=Y&amp;SerialNum=2013861049" TargetMode="External"/><Relationship Id="rId186" Type="http://schemas.openxmlformats.org/officeDocument/2006/relationships/hyperlink" Target="http://www.westlaw.com/Find/Default.wl?rs=dfa1.0&amp;vr=2.0&amp;DB=506&amp;FindType=Y&amp;SerialNum=2013857359" TargetMode="External"/><Relationship Id="rId187" Type="http://schemas.openxmlformats.org/officeDocument/2006/relationships/hyperlink" Target="http://www.westlaw.com/Find/Default.wl?rs=dfa1.0&amp;vr=2.0&amp;DB=506&amp;FindType=Y&amp;SerialNum=2013832501" TargetMode="External"/><Relationship Id="rId188" Type="http://schemas.openxmlformats.org/officeDocument/2006/relationships/hyperlink" Target="http://www.westlaw.com/Find/Default.wl?rs=dfa1.0&amp;vr=2.0&amp;DB=506&amp;FindType=Y&amp;SerialNum=2013815944" TargetMode="External"/><Relationship Id="rId189" Type="http://schemas.openxmlformats.org/officeDocument/2006/relationships/hyperlink" Target="http://www.westlaw.com/Find/Default.wl?rs=dfa1.0&amp;vr=2.0&amp;DB=506&amp;FindType=Y&amp;SerialNum=2013816056" TargetMode="External"/><Relationship Id="rId240" Type="http://schemas.openxmlformats.org/officeDocument/2006/relationships/hyperlink" Target="http://www.westlaw.com/Find/Default.wl?rs=dfa1.0&amp;vr=2.0&amp;DB=4637&amp;FindType=Y&amp;SerialNum=2016927584" TargetMode="External"/><Relationship Id="rId241" Type="http://schemas.openxmlformats.org/officeDocument/2006/relationships/hyperlink" Target="http://www.westlaw.com/Find/Default.wl?rs=dfa1.0&amp;vr=2.0&amp;DB=4637&amp;FindType=Y&amp;SerialNum=2018681480" TargetMode="External"/><Relationship Id="rId242" Type="http://schemas.openxmlformats.org/officeDocument/2006/relationships/hyperlink" Target="http://www.westlaw.com/Find/Default.wl?rs=dfa1.0&amp;vr=2.0&amp;FindType=Y&amp;SerialNum=2016911371" TargetMode="External"/><Relationship Id="rId243" Type="http://schemas.openxmlformats.org/officeDocument/2006/relationships/hyperlink" Target="http://www.westlaw.com/Find/Default.wl?rs=dfa1.0&amp;vr=2.0&amp;FindType=Y&amp;SerialNum=2016999222" TargetMode="External"/><Relationship Id="rId244" Type="http://schemas.openxmlformats.org/officeDocument/2006/relationships/hyperlink" Target="http://www.westlaw.com/Find/Default.wl?rs=dfa1.0&amp;vr=2.0&amp;DB=4637&amp;FindType=Y&amp;SerialNum=2016882192" TargetMode="External"/><Relationship Id="rId245" Type="http://schemas.openxmlformats.org/officeDocument/2006/relationships/hyperlink" Target="http://www.westlaw.com/Find/Default.wl?rs=dfa1.0&amp;vr=2.0&amp;FindType=Y&amp;SerialNum=2016889522" TargetMode="External"/><Relationship Id="rId246" Type="http://schemas.openxmlformats.org/officeDocument/2006/relationships/hyperlink" Target="http://www.westlaw.com/Find/Default.wl?rs=dfa1.0&amp;vr=2.0&amp;FindType=Y&amp;SerialNum=2016893100" TargetMode="External"/><Relationship Id="rId247" Type="http://schemas.openxmlformats.org/officeDocument/2006/relationships/hyperlink" Target="http://www.westlaw.com/Find/Default.wl?rs=dfa1.0&amp;vr=2.0&amp;FindType=Y&amp;SerialNum=2016889564" TargetMode="External"/><Relationship Id="rId248" Type="http://schemas.openxmlformats.org/officeDocument/2006/relationships/hyperlink" Target="http://www.westlaw.com/Find/Default.wl?rs=dfa1.0&amp;vr=2.0&amp;FindType=Y&amp;SerialNum=2016877602" TargetMode="External"/><Relationship Id="rId249" Type="http://schemas.openxmlformats.org/officeDocument/2006/relationships/hyperlink" Target="http://www.westlaw.com/Find/Default.wl?rs=dfa1.0&amp;vr=2.0&amp;FindType=Y&amp;SerialNum=2016878936" TargetMode="External"/><Relationship Id="rId300" Type="http://schemas.openxmlformats.org/officeDocument/2006/relationships/hyperlink" Target="http://www.westlaw.com/Find/Default.wl?rs=dfa1.0&amp;vr=2.0&amp;DB=4637&amp;FindType=Y&amp;SerialNum=2016717270" TargetMode="External"/><Relationship Id="rId301" Type="http://schemas.openxmlformats.org/officeDocument/2006/relationships/hyperlink" Target="http://www.westlaw.com/Find/Default.wl?rs=dfa1.0&amp;vr=2.0&amp;FindType=Y&amp;SerialNum=2016554442" TargetMode="External"/><Relationship Id="rId302" Type="http://schemas.openxmlformats.org/officeDocument/2006/relationships/hyperlink" Target="http://www.westlaw.com/Find/Default.wl?rs=dfa1.0&amp;vr=2.0&amp;FindType=Y&amp;SerialNum=2016537155" TargetMode="External"/><Relationship Id="rId303" Type="http://schemas.openxmlformats.org/officeDocument/2006/relationships/hyperlink" Target="http://www.westlaw.com/Find/Default.wl?rs=dfa1.0&amp;vr=2.0&amp;FindType=Y&amp;SerialNum=2018411736" TargetMode="External"/><Relationship Id="rId304" Type="http://schemas.openxmlformats.org/officeDocument/2006/relationships/hyperlink" Target="http://www.westlaw.com/Find/Default.wl?rs=dfa1.0&amp;vr=2.0&amp;FindType=Y&amp;SerialNum=2016532042" TargetMode="External"/><Relationship Id="rId305" Type="http://schemas.openxmlformats.org/officeDocument/2006/relationships/hyperlink" Target="http://www.westlaw.com/Find/Default.wl?rs=dfa1.0&amp;vr=2.0&amp;FindType=Y&amp;SerialNum=2016509260" TargetMode="External"/><Relationship Id="rId306" Type="http://schemas.openxmlformats.org/officeDocument/2006/relationships/hyperlink" Target="http://www.westlaw.com/Find/Default.wl?rs=dfa1.0&amp;vr=2.0&amp;FindType=Y&amp;SerialNum=2016476156" TargetMode="External"/><Relationship Id="rId307" Type="http://schemas.openxmlformats.org/officeDocument/2006/relationships/hyperlink" Target="http://www.westlaw.com/Find/Default.wl?rs=dfa1.0&amp;vr=2.0&amp;FindType=Y&amp;SerialNum=2019858566" TargetMode="External"/><Relationship Id="rId308" Type="http://schemas.openxmlformats.org/officeDocument/2006/relationships/hyperlink" Target="http://www.westlaw.com/Find/Default.wl?rs=dfa1.0&amp;vr=2.0&amp;DB=1538&amp;FindType=Y&amp;SerialNum=2016534549" TargetMode="External"/><Relationship Id="rId309" Type="http://schemas.openxmlformats.org/officeDocument/2006/relationships/hyperlink" Target="http://www.westlaw.com/Find/Default.wl?rs=dfa1.0&amp;vr=2.0&amp;FindType=Y&amp;SerialNum=2016462314" TargetMode="External"/><Relationship Id="rId470" Type="http://schemas.openxmlformats.org/officeDocument/2006/relationships/hyperlink" Target="http://www.westlaw.com/Find/Default.wl?rs=dfa1.0&amp;vr=2.0&amp;FindType=Y&amp;SerialNum=2014441493" TargetMode="External"/><Relationship Id="rId471" Type="http://schemas.openxmlformats.org/officeDocument/2006/relationships/hyperlink" Target="http://www.westlaw.com/Find/Default.wl?rs=dfa1.0&amp;vr=2.0&amp;FindType=Y&amp;SerialNum=2014401209" TargetMode="External"/><Relationship Id="rId472" Type="http://schemas.openxmlformats.org/officeDocument/2006/relationships/hyperlink" Target="http://www.westlaw.com/Find/Default.wl?rs=dfa1.0&amp;vr=2.0&amp;FindType=Y&amp;SerialNum=2014386766" TargetMode="External"/><Relationship Id="rId473" Type="http://schemas.openxmlformats.org/officeDocument/2006/relationships/hyperlink" Target="http://www.westlaw.com/Find/Default.wl?rs=dfa1.0&amp;vr=2.0&amp;DB=4637&amp;FindType=Y&amp;SerialNum=2014367417" TargetMode="External"/><Relationship Id="rId474" Type="http://schemas.openxmlformats.org/officeDocument/2006/relationships/hyperlink" Target="http://www.westlaw.com/Find/Default.wl?rs=dfa1.0&amp;vr=2.0&amp;DB=164&amp;FindType=Y&amp;SerialNum=2014402794" TargetMode="External"/><Relationship Id="rId475" Type="http://schemas.openxmlformats.org/officeDocument/2006/relationships/hyperlink" Target="http://www.westlaw.com/Find/Default.wl?rs=dfa1.0&amp;vr=2.0&amp;FindType=Y&amp;SerialNum=2015666298" TargetMode="External"/><Relationship Id="rId476" Type="http://schemas.openxmlformats.org/officeDocument/2006/relationships/hyperlink" Target="http://www.westlaw.com/Find/Default.wl?rs=dfa1.0&amp;vr=2.0&amp;FindType=Y&amp;SerialNum=2014333211" TargetMode="External"/><Relationship Id="rId477" Type="http://schemas.openxmlformats.org/officeDocument/2006/relationships/hyperlink" Target="http://www.westlaw.com/Find/Default.wl?rs=dfa1.0&amp;vr=2.0&amp;DB=4637&amp;FindType=Y&amp;SerialNum=2014247002" TargetMode="External"/><Relationship Id="rId478" Type="http://schemas.openxmlformats.org/officeDocument/2006/relationships/hyperlink" Target="http://www.westlaw.com/Find/Default.wl?rs=dfa1.0&amp;vr=2.0&amp;FindType=Y&amp;SerialNum=2014266376" TargetMode="External"/><Relationship Id="rId479" Type="http://schemas.openxmlformats.org/officeDocument/2006/relationships/hyperlink" Target="http://www.westlaw.com/Find/Default.wl?rs=dfa1.0&amp;vr=2.0&amp;FindType=Y&amp;SerialNum=2014266439" TargetMode="External"/><Relationship Id="rId40" Type="http://schemas.openxmlformats.org/officeDocument/2006/relationships/hyperlink" Target="http://www.westlaw.com/Find/Default.wl?rs=dfa1.0&amp;vr=2.0&amp;DB=506&amp;FindType=Y&amp;SerialNum=2017096826" TargetMode="External"/><Relationship Id="rId41" Type="http://schemas.openxmlformats.org/officeDocument/2006/relationships/hyperlink" Target="http://www.westlaw.com/Find/Default.wl?rs=dfa1.0&amp;vr=2.0&amp;DB=506&amp;FindType=Y&amp;SerialNum=2016995089" TargetMode="External"/><Relationship Id="rId42" Type="http://schemas.openxmlformats.org/officeDocument/2006/relationships/hyperlink" Target="http://www.westlaw.com/Find/Default.wl?rs=dfa1.0&amp;vr=2.0&amp;DB=6538&amp;FindType=Y&amp;SerialNum=2016999006" TargetMode="External"/><Relationship Id="rId43" Type="http://schemas.openxmlformats.org/officeDocument/2006/relationships/hyperlink" Target="http://www.westlaw.com/Find/Default.wl?rs=dfa1.0&amp;vr=2.0&amp;DB=506&amp;FindType=Y&amp;SerialNum=2016965474" TargetMode="External"/><Relationship Id="rId44" Type="http://schemas.openxmlformats.org/officeDocument/2006/relationships/hyperlink" Target="http://www.westlaw.com/Find/Default.wl?rs=dfa1.0&amp;vr=2.0&amp;DB=506&amp;FindType=Y&amp;SerialNum=2016942376" TargetMode="External"/><Relationship Id="rId45" Type="http://schemas.openxmlformats.org/officeDocument/2006/relationships/hyperlink" Target="http://www.westlaw.com/Find/Default.wl?rs=dfa1.0&amp;vr=2.0&amp;DB=506&amp;FindType=Y&amp;SerialNum=2017959947" TargetMode="External"/><Relationship Id="rId46" Type="http://schemas.openxmlformats.org/officeDocument/2006/relationships/hyperlink" Target="http://www.westlaw.com/Find/Default.wl?rs=dfa1.0&amp;vr=2.0&amp;DB=506&amp;FindType=Y&amp;SerialNum=2016935954" TargetMode="External"/><Relationship Id="rId47" Type="http://schemas.openxmlformats.org/officeDocument/2006/relationships/hyperlink" Target="http://www.westlaw.com/Find/Default.wl?rs=dfa1.0&amp;vr=2.0&amp;DB=506&amp;FindType=Y&amp;SerialNum=2016918756" TargetMode="External"/><Relationship Id="rId48" Type="http://schemas.openxmlformats.org/officeDocument/2006/relationships/hyperlink" Target="http://www.westlaw.com/Find/Default.wl?rs=dfa1.0&amp;vr=2.0&amp;DB=506&amp;FindType=Y&amp;SerialNum=2016881833" TargetMode="External"/><Relationship Id="rId49" Type="http://schemas.openxmlformats.org/officeDocument/2006/relationships/hyperlink" Target="http://www.westlaw.com/Find/Default.wl?rs=dfa1.0&amp;vr=2.0&amp;DB=506&amp;FindType=Y&amp;SerialNum=2016882121" TargetMode="External"/><Relationship Id="rId1" Type="http://schemas.openxmlformats.org/officeDocument/2006/relationships/hyperlink" Target="http://www.westlaw.com/Find/Default.wl?rs=dfa1.0&amp;vr=2.0&amp;DB=780&amp;FindType=Y&amp;SerialNum=2016385171" TargetMode="External"/><Relationship Id="rId2" Type="http://schemas.openxmlformats.org/officeDocument/2006/relationships/hyperlink" Target="http://www.westlaw.com/Find/Default.wl?rs=dfa1.0&amp;vr=2.0&amp;DB=780&amp;FindType=Y&amp;SerialNum=2016385175" TargetMode="External"/><Relationship Id="rId3" Type="http://schemas.openxmlformats.org/officeDocument/2006/relationships/hyperlink" Target="http://www.westlaw.com/Find/Default.wl?rs=dfa1.0&amp;vr=2.0&amp;DB=780&amp;FindType=Y&amp;SerialNum=2016385211" TargetMode="External"/><Relationship Id="rId4" Type="http://schemas.openxmlformats.org/officeDocument/2006/relationships/hyperlink" Target="http://www.westlaw.com/Find/Default.wl?rs=dfa1.0&amp;vr=2.0&amp;DB=780&amp;FindType=Y&amp;SerialNum=2016379504" TargetMode="External"/><Relationship Id="rId5" Type="http://schemas.openxmlformats.org/officeDocument/2006/relationships/hyperlink" Target="http://www.westlaw.com/Find/Default.wl?rs=dfa1.0&amp;vr=2.0&amp;DB=780&amp;FindType=Y&amp;SerialNum=2016379544" TargetMode="External"/><Relationship Id="rId6" Type="http://schemas.openxmlformats.org/officeDocument/2006/relationships/hyperlink" Target="http://www.westlaw.com/Find/Default.wl?rs=dfa1.0&amp;vr=2.0&amp;DB=780&amp;FindType=Y&amp;SerialNum=2016379579" TargetMode="External"/><Relationship Id="rId7" Type="http://schemas.openxmlformats.org/officeDocument/2006/relationships/hyperlink" Target="http://www.westlaw.com/Find/Default.wl?rs=dfa1.0&amp;vr=2.0&amp;DB=780&amp;FindType=Y&amp;SerialNum=2016362185" TargetMode="External"/><Relationship Id="rId8" Type="http://schemas.openxmlformats.org/officeDocument/2006/relationships/hyperlink" Target="http://www.westlaw.com/Find/Default.wl?rs=dfa1.0&amp;vr=2.0&amp;DB=780&amp;FindType=Y&amp;SerialNum=2016362226" TargetMode="External"/><Relationship Id="rId9" Type="http://schemas.openxmlformats.org/officeDocument/2006/relationships/hyperlink" Target="http://www.westlaw.com/Find/Default.wl?rs=dfa1.0&amp;vr=2.0&amp;DB=780&amp;FindType=Y&amp;SerialNum=2016362229" TargetMode="External"/><Relationship Id="rId190" Type="http://schemas.openxmlformats.org/officeDocument/2006/relationships/hyperlink" Target="http://www.westlaw.com/Find/Default.wl?rs=dfa1.0&amp;vr=2.0&amp;DB=506&amp;FindType=Y&amp;SerialNum=2013803637" TargetMode="External"/><Relationship Id="rId191" Type="http://schemas.openxmlformats.org/officeDocument/2006/relationships/hyperlink" Target="http://www.westlaw.com/Find/Default.wl?rs=dfa1.0&amp;vr=2.0&amp;DB=506&amp;FindType=Y&amp;SerialNum=2013808035" TargetMode="External"/><Relationship Id="rId192" Type="http://schemas.openxmlformats.org/officeDocument/2006/relationships/hyperlink" Target="http://www.westlaw.com/Find/Default.wl?rs=dfa1.0&amp;vr=2.0&amp;DB=506&amp;FindType=Y&amp;SerialNum=2013746371" TargetMode="External"/><Relationship Id="rId193" Type="http://schemas.openxmlformats.org/officeDocument/2006/relationships/hyperlink" Target="http://www.westlaw.com/Find/Default.wl?rs=dfa1.0&amp;vr=2.0&amp;DB=506&amp;FindType=Y&amp;SerialNum=2013721891" TargetMode="External"/><Relationship Id="rId194" Type="http://schemas.openxmlformats.org/officeDocument/2006/relationships/hyperlink" Target="http://www.westlaw.com/Find/Default.wl?rs=dfa1.0&amp;vr=2.0&amp;DB=506&amp;FindType=Y&amp;SerialNum=2013702621" TargetMode="External"/><Relationship Id="rId195" Type="http://schemas.openxmlformats.org/officeDocument/2006/relationships/hyperlink" Target="http://www.westlaw.com/Find/Default.wl?rs=dfa1.0&amp;vr=2.0&amp;DB=506&amp;FindType=Y&amp;SerialNum=2013681062" TargetMode="External"/><Relationship Id="rId196" Type="http://schemas.openxmlformats.org/officeDocument/2006/relationships/hyperlink" Target="http://www.westlaw.com/Find/Default.wl?rs=dfa1.0&amp;vr=2.0&amp;DB=506&amp;FindType=Y&amp;SerialNum=2013677732" TargetMode="External"/><Relationship Id="rId197" Type="http://schemas.openxmlformats.org/officeDocument/2006/relationships/hyperlink" Target="http://www.westlaw.com/Find/Default.wl?rs=dfa1.0&amp;vr=2.0&amp;DB=506&amp;FindType=Y&amp;SerialNum=2013581812" TargetMode="External"/><Relationship Id="rId198" Type="http://schemas.openxmlformats.org/officeDocument/2006/relationships/hyperlink" Target="http://www.westlaw.com/Find/Default.wl?rs=dfa1.0&amp;vr=2.0&amp;DB=506&amp;FindType=Y&amp;SerialNum=2013433392" TargetMode="External"/><Relationship Id="rId199" Type="http://schemas.openxmlformats.org/officeDocument/2006/relationships/hyperlink" Target="http://www.westlaw.com/Find/Default.wl?rs=dfa1.0&amp;vr=2.0&amp;DB=506&amp;FindType=Y&amp;SerialNum=2013359957" TargetMode="External"/><Relationship Id="rId250" Type="http://schemas.openxmlformats.org/officeDocument/2006/relationships/hyperlink" Target="http://www.westlaw.com/Find/Default.wl?rs=dfa1.0&amp;vr=2.0&amp;DB=4637&amp;FindType=Y&amp;SerialNum=2016838262" TargetMode="External"/><Relationship Id="rId251" Type="http://schemas.openxmlformats.org/officeDocument/2006/relationships/hyperlink" Target="http://www.westlaw.com/Find/Default.wl?rs=dfa1.0&amp;vr=2.0&amp;DB=4637&amp;FindType=Y&amp;SerialNum=2016900596" TargetMode="External"/><Relationship Id="rId252" Type="http://schemas.openxmlformats.org/officeDocument/2006/relationships/hyperlink" Target="http://www.westlaw.com/Find/Default.wl?rs=dfa1.0&amp;vr=2.0&amp;DB=4637&amp;FindType=Y&amp;SerialNum=2017123531" TargetMode="External"/><Relationship Id="rId253" Type="http://schemas.openxmlformats.org/officeDocument/2006/relationships/hyperlink" Target="http://www.westlaw.com/Find/Default.wl?rs=dfa1.0&amp;vr=2.0&amp;DB=4637&amp;FindType=Y&amp;SerialNum=2016859245" TargetMode="External"/><Relationship Id="rId254" Type="http://schemas.openxmlformats.org/officeDocument/2006/relationships/hyperlink" Target="http://www.westlaw.com/Find/Default.wl?rs=dfa1.0&amp;vr=2.0&amp;DB=4637&amp;FindType=Y&amp;SerialNum=2016792688" TargetMode="External"/><Relationship Id="rId255" Type="http://schemas.openxmlformats.org/officeDocument/2006/relationships/hyperlink" Target="http://www.westlaw.com/Find/Default.wl?rs=dfa1.0&amp;vr=2.0&amp;FindType=Y&amp;SerialNum=2016846804" TargetMode="External"/><Relationship Id="rId256" Type="http://schemas.openxmlformats.org/officeDocument/2006/relationships/hyperlink" Target="http://www.westlaw.com/Find/Default.wl?rs=dfa1.0&amp;vr=2.0&amp;FindType=Y&amp;SerialNum=2016846805" TargetMode="External"/><Relationship Id="rId257" Type="http://schemas.openxmlformats.org/officeDocument/2006/relationships/hyperlink" Target="http://www.westlaw.com/Find/Default.wl?rs=dfa1.0&amp;vr=2.0&amp;FindType=Y&amp;SerialNum=2017161430" TargetMode="External"/><Relationship Id="rId258" Type="http://schemas.openxmlformats.org/officeDocument/2006/relationships/hyperlink" Target="http://www.westlaw.com/Find/Default.wl?rs=dfa1.0&amp;vr=2.0&amp;FindType=Y&amp;SerialNum=2016809818" TargetMode="External"/><Relationship Id="rId259" Type="http://schemas.openxmlformats.org/officeDocument/2006/relationships/hyperlink" Target="http://www.westlaw.com/Find/Default.wl?rs=dfa1.0&amp;vr=2.0&amp;FindType=Y&amp;SerialNum=2016781495" TargetMode="External"/><Relationship Id="rId310" Type="http://schemas.openxmlformats.org/officeDocument/2006/relationships/hyperlink" Target="http://www.westlaw.com/Find/Default.wl?rs=dfa1.0&amp;vr=2.0&amp;FindType=Y&amp;SerialNum=2016462453" TargetMode="External"/><Relationship Id="rId311" Type="http://schemas.openxmlformats.org/officeDocument/2006/relationships/hyperlink" Target="http://www.westlaw.com/Find/Default.wl?rs=dfa1.0&amp;vr=2.0&amp;DB=4637&amp;FindType=Y&amp;SerialNum=2016478995" TargetMode="External"/><Relationship Id="rId312" Type="http://schemas.openxmlformats.org/officeDocument/2006/relationships/hyperlink" Target="http://www.westlaw.com/Find/Default.wl?rs=dfa1.0&amp;vr=2.0&amp;FindType=Y&amp;SerialNum=2016465882" TargetMode="External"/><Relationship Id="rId313" Type="http://schemas.openxmlformats.org/officeDocument/2006/relationships/hyperlink" Target="http://www.westlaw.com/Find/Default.wl?rs=dfa1.0&amp;vr=2.0&amp;FindType=Y&amp;SerialNum=2017584386" TargetMode="External"/><Relationship Id="rId314" Type="http://schemas.openxmlformats.org/officeDocument/2006/relationships/hyperlink" Target="http://www.westlaw.com/Find/Default.wl?rs=dfa1.0&amp;vr=2.0&amp;DB=4637&amp;FindType=Y&amp;SerialNum=2016414046" TargetMode="External"/><Relationship Id="rId315" Type="http://schemas.openxmlformats.org/officeDocument/2006/relationships/hyperlink" Target="http://www.westlaw.com/Find/Default.wl?rs=dfa1.0&amp;vr=2.0&amp;FindType=Y&amp;SerialNum=2016426557" TargetMode="External"/><Relationship Id="rId316" Type="http://schemas.openxmlformats.org/officeDocument/2006/relationships/hyperlink" Target="http://www.westlaw.com/Find/Default.wl?rs=dfa1.0&amp;vr=2.0&amp;DB=4637&amp;FindType=Y&amp;SerialNum=2016425535" TargetMode="External"/><Relationship Id="rId317" Type="http://schemas.openxmlformats.org/officeDocument/2006/relationships/hyperlink" Target="http://www.westlaw.com/Find/Default.wl?rs=dfa1.0&amp;vr=2.0&amp;DB=4637&amp;FindType=Y&amp;SerialNum=2016448157" TargetMode="External"/><Relationship Id="rId318" Type="http://schemas.openxmlformats.org/officeDocument/2006/relationships/hyperlink" Target="http://www.westlaw.com/Find/Default.wl?rs=dfa1.0&amp;vr=2.0&amp;FindType=Y&amp;SerialNum=2016419865" TargetMode="External"/><Relationship Id="rId319" Type="http://schemas.openxmlformats.org/officeDocument/2006/relationships/hyperlink" Target="http://www.westlaw.com/Find/Default.wl?rs=dfa1.0&amp;vr=2.0&amp;FindType=Y&amp;SerialNum=2016420778" TargetMode="External"/><Relationship Id="rId480" Type="http://schemas.openxmlformats.org/officeDocument/2006/relationships/hyperlink" Target="http://www.westlaw.com/Find/Default.wl?rs=dfa1.0&amp;vr=2.0&amp;FindType=Y&amp;SerialNum=2014249594" TargetMode="External"/><Relationship Id="rId481" Type="http://schemas.openxmlformats.org/officeDocument/2006/relationships/hyperlink" Target="http://www.westlaw.com/Find/Default.wl?rs=dfa1.0&amp;vr=2.0&amp;FindType=Y&amp;SerialNum=2014229167" TargetMode="External"/><Relationship Id="rId482" Type="http://schemas.openxmlformats.org/officeDocument/2006/relationships/hyperlink" Target="http://www.westlaw.com/Find/Default.wl?rs=dfa1.0&amp;vr=2.0&amp;DB=4637&amp;FindType=Y&amp;SerialNum=2014182758" TargetMode="External"/><Relationship Id="rId483" Type="http://schemas.openxmlformats.org/officeDocument/2006/relationships/hyperlink" Target="http://www.westlaw.com/Find/Default.wl?rs=dfa1.0&amp;vr=2.0&amp;DB=4637&amp;FindType=Y&amp;SerialNum=2014183186" TargetMode="External"/><Relationship Id="rId484" Type="http://schemas.openxmlformats.org/officeDocument/2006/relationships/hyperlink" Target="http://www.westlaw.com/Find/Default.wl?rs=dfa1.0&amp;vr=2.0&amp;DB=4637&amp;FindType=Y&amp;SerialNum=2014124630" TargetMode="External"/><Relationship Id="rId485" Type="http://schemas.openxmlformats.org/officeDocument/2006/relationships/hyperlink" Target="http://www.westlaw.com/Find/Default.wl?rs=dfa1.0&amp;vr=2.0&amp;FindType=Y&amp;SerialNum=2014145041" TargetMode="External"/><Relationship Id="rId486" Type="http://schemas.openxmlformats.org/officeDocument/2006/relationships/hyperlink" Target="http://www.westlaw.com/Find/Default.wl?rs=dfa1.0&amp;vr=2.0&amp;FindType=Y&amp;SerialNum=2014197220" TargetMode="External"/><Relationship Id="rId487" Type="http://schemas.openxmlformats.org/officeDocument/2006/relationships/hyperlink" Target="http://www.westlaw.com/Find/Default.wl?rs=dfa1.0&amp;vr=2.0&amp;FindType=Y&amp;SerialNum=2021566845" TargetMode="External"/><Relationship Id="rId488" Type="http://schemas.openxmlformats.org/officeDocument/2006/relationships/hyperlink" Target="http://www.westlaw.com/Find/Default.wl?rs=dfa1.0&amp;vr=2.0&amp;DB=4637&amp;FindType=Y&amp;SerialNum=2014122518" TargetMode="External"/><Relationship Id="rId489" Type="http://schemas.openxmlformats.org/officeDocument/2006/relationships/hyperlink" Target="http://www.westlaw.com/Find/Default.wl?rs=dfa1.0&amp;vr=2.0&amp;FindType=Y&amp;SerialNum=2013995755" TargetMode="External"/><Relationship Id="rId50" Type="http://schemas.openxmlformats.org/officeDocument/2006/relationships/hyperlink" Target="http://www.westlaw.com/Find/Default.wl?rs=dfa1.0&amp;vr=2.0&amp;DB=506&amp;FindType=Y&amp;SerialNum=2016866337" TargetMode="External"/><Relationship Id="rId51" Type="http://schemas.openxmlformats.org/officeDocument/2006/relationships/hyperlink" Target="http://www.westlaw.com/Find/Default.wl?rs=dfa1.0&amp;vr=2.0&amp;DB=506&amp;FindType=Y&amp;SerialNum=2016866427" TargetMode="External"/><Relationship Id="rId52" Type="http://schemas.openxmlformats.org/officeDocument/2006/relationships/hyperlink" Target="http://www.westlaw.com/Find/Default.wl?rs=dfa1.0&amp;vr=2.0&amp;DB=506&amp;FindType=Y&amp;SerialNum=2016829607" TargetMode="External"/><Relationship Id="rId53" Type="http://schemas.openxmlformats.org/officeDocument/2006/relationships/hyperlink" Target="http://www.westlaw.com/Find/Default.wl?rs=dfa1.0&amp;vr=2.0&amp;DB=506&amp;FindType=Y&amp;SerialNum=2016809400" TargetMode="External"/><Relationship Id="rId54" Type="http://schemas.openxmlformats.org/officeDocument/2006/relationships/hyperlink" Target="http://www.westlaw.com/Find/Default.wl?rs=dfa1.0&amp;vr=2.0&amp;DB=506&amp;FindType=Y&amp;SerialNum=2016786128" TargetMode="External"/><Relationship Id="rId55" Type="http://schemas.openxmlformats.org/officeDocument/2006/relationships/hyperlink" Target="http://www.westlaw.com/Find/Default.wl?rs=dfa1.0&amp;vr=2.0&amp;DB=506&amp;FindType=Y&amp;SerialNum=2016786149" TargetMode="External"/><Relationship Id="rId56" Type="http://schemas.openxmlformats.org/officeDocument/2006/relationships/hyperlink" Target="http://www.westlaw.com/Find/Default.wl?rs=dfa1.0&amp;vr=2.0&amp;DB=506&amp;FindType=Y&amp;SerialNum=2016763201" TargetMode="External"/><Relationship Id="rId57" Type="http://schemas.openxmlformats.org/officeDocument/2006/relationships/hyperlink" Target="http://www.westlaw.com/Find/Default.wl?rs=dfa1.0&amp;vr=2.0&amp;DB=506&amp;FindType=Y&amp;SerialNum=2016749026" TargetMode="External"/><Relationship Id="rId58" Type="http://schemas.openxmlformats.org/officeDocument/2006/relationships/hyperlink" Target="http://www.westlaw.com/Find/Default.wl?rs=dfa1.0&amp;vr=2.0&amp;DB=506&amp;FindType=Y&amp;SerialNum=2016749502" TargetMode="External"/><Relationship Id="rId59" Type="http://schemas.openxmlformats.org/officeDocument/2006/relationships/hyperlink" Target="http://www.westlaw.com/Find/Default.wl?rs=dfa1.0&amp;vr=2.0&amp;DB=6538&amp;FindType=Y&amp;SerialNum=2016737424" TargetMode="External"/><Relationship Id="rId260" Type="http://schemas.openxmlformats.org/officeDocument/2006/relationships/hyperlink" Target="http://www.westlaw.com/Find/Default.wl?rs=dfa1.0&amp;vr=2.0&amp;DB=4637&amp;FindType=Y&amp;SerialNum=2016788220" TargetMode="External"/><Relationship Id="rId261" Type="http://schemas.openxmlformats.org/officeDocument/2006/relationships/hyperlink" Target="http://www.westlaw.com/Find/Default.wl?rs=dfa1.0&amp;vr=2.0&amp;FindType=Y&amp;SerialNum=2017422882" TargetMode="External"/><Relationship Id="rId262" Type="http://schemas.openxmlformats.org/officeDocument/2006/relationships/hyperlink" Target="http://www.westlaw.com/Find/Default.wl?rs=dfa1.0&amp;vr=2.0&amp;DB=4637&amp;FindType=Y&amp;SerialNum=2016772174" TargetMode="External"/><Relationship Id="rId263" Type="http://schemas.openxmlformats.org/officeDocument/2006/relationships/hyperlink" Target="http://www.westlaw.com/Find/Default.wl?rs=dfa1.0&amp;vr=2.0&amp;DB=4637&amp;FindType=Y&amp;SerialNum=2016776471" TargetMode="External"/><Relationship Id="rId264" Type="http://schemas.openxmlformats.org/officeDocument/2006/relationships/hyperlink" Target="http://www.westlaw.com/Find/Default.wl?rs=dfa1.0&amp;vr=2.0&amp;FindType=Y&amp;SerialNum=2016923926" TargetMode="External"/><Relationship Id="rId265" Type="http://schemas.openxmlformats.org/officeDocument/2006/relationships/hyperlink" Target="http://www.westlaw.com/Find/Default.wl?rs=dfa1.0&amp;vr=2.0&amp;FindType=Y&amp;SerialNum=2016743024" TargetMode="External"/><Relationship Id="rId266" Type="http://schemas.openxmlformats.org/officeDocument/2006/relationships/hyperlink" Target="http://www.westlaw.com/Find/Default.wl?rs=dfa1.0&amp;vr=2.0&amp;DB=4637&amp;FindType=Y&amp;SerialNum=2016715643" TargetMode="External"/><Relationship Id="rId267" Type="http://schemas.openxmlformats.org/officeDocument/2006/relationships/hyperlink" Target="http://www.westlaw.com/Find/Default.wl?rs=dfa1.0&amp;vr=2.0&amp;FindType=Y&amp;SerialNum=2016728324" TargetMode="External"/><Relationship Id="rId268" Type="http://schemas.openxmlformats.org/officeDocument/2006/relationships/hyperlink" Target="http://www.westlaw.com/Find/Default.wl?rs=dfa1.0&amp;vr=2.0&amp;FindType=Y&amp;SerialNum=2016789417" TargetMode="External"/><Relationship Id="rId269" Type="http://schemas.openxmlformats.org/officeDocument/2006/relationships/hyperlink" Target="http://www.westlaw.com/Find/Default.wl?rs=dfa1.0&amp;vr=2.0&amp;DB=4637&amp;FindType=Y&amp;SerialNum=2017103458" TargetMode="External"/><Relationship Id="rId320" Type="http://schemas.openxmlformats.org/officeDocument/2006/relationships/hyperlink" Target="http://www.westlaw.com/Find/Default.wl?rs=dfa1.0&amp;vr=2.0&amp;FindType=Y&amp;SerialNum=2016377010" TargetMode="External"/><Relationship Id="rId321" Type="http://schemas.openxmlformats.org/officeDocument/2006/relationships/hyperlink" Target="http://www.westlaw.com/Find/Default.wl?rs=dfa1.0&amp;vr=2.0&amp;DB=164&amp;FindType=Y&amp;SerialNum=2016365333" TargetMode="External"/><Relationship Id="rId322" Type="http://schemas.openxmlformats.org/officeDocument/2006/relationships/hyperlink" Target="http://www.westlaw.com/Find/Default.wl?rs=dfa1.0&amp;vr=2.0&amp;FindType=Y&amp;SerialNum=2016419779" TargetMode="External"/><Relationship Id="rId323" Type="http://schemas.openxmlformats.org/officeDocument/2006/relationships/hyperlink" Target="http://www.westlaw.com/Find/Default.wl?rs=dfa1.0&amp;vr=2.0&amp;FindType=Y&amp;SerialNum=2016384514" TargetMode="External"/><Relationship Id="rId324" Type="http://schemas.openxmlformats.org/officeDocument/2006/relationships/hyperlink" Target="http://www.westlaw.com/Find/Default.wl?rs=dfa1.0&amp;vr=2.0&amp;DB=4637&amp;FindType=Y&amp;SerialNum=2016632582" TargetMode="External"/><Relationship Id="rId325" Type="http://schemas.openxmlformats.org/officeDocument/2006/relationships/hyperlink" Target="http://www.westlaw.com/Find/Default.wl?rs=dfa1.0&amp;vr=2.0&amp;FindType=Y&amp;SerialNum=2016379116" TargetMode="External"/><Relationship Id="rId326" Type="http://schemas.openxmlformats.org/officeDocument/2006/relationships/hyperlink" Target="http://www.westlaw.com/Find/Default.wl?rs=dfa1.0&amp;vr=2.0&amp;FindType=Y&amp;SerialNum=2018673883" TargetMode="External"/><Relationship Id="rId327" Type="http://schemas.openxmlformats.org/officeDocument/2006/relationships/hyperlink" Target="http://www.westlaw.com/Find/Default.wl?rs=dfa1.0&amp;vr=2.0&amp;DB=1538&amp;FindType=Y&amp;SerialNum=2016336706" TargetMode="External"/><Relationship Id="rId328" Type="http://schemas.openxmlformats.org/officeDocument/2006/relationships/hyperlink" Target="http://www.westlaw.com/Find/Default.wl?rs=dfa1.0&amp;vr=2.0&amp;FindType=Y&amp;SerialNum=2016359356" TargetMode="External"/><Relationship Id="rId329" Type="http://schemas.openxmlformats.org/officeDocument/2006/relationships/hyperlink" Target="http://www.westlaw.com/Find/Default.wl?rs=dfa1.0&amp;vr=2.0&amp;FindType=Y&amp;SerialNum=2016362658" TargetMode="External"/><Relationship Id="rId490" Type="http://schemas.openxmlformats.org/officeDocument/2006/relationships/hyperlink" Target="http://www.westlaw.com/Find/Default.wl?rs=dfa1.0&amp;vr=2.0&amp;DB=4637&amp;FindType=Y&amp;SerialNum=2014182983" TargetMode="External"/><Relationship Id="rId491" Type="http://schemas.openxmlformats.org/officeDocument/2006/relationships/hyperlink" Target="http://www.westlaw.com/Find/Default.wl?rs=dfa1.0&amp;vr=2.0&amp;DB=4637&amp;FindType=Y&amp;SerialNum=2013986151" TargetMode="External"/><Relationship Id="rId492" Type="http://schemas.openxmlformats.org/officeDocument/2006/relationships/hyperlink" Target="http://www.westlaw.com/Find/Default.wl?rs=dfa1.0&amp;vr=2.0&amp;FindType=Y&amp;SerialNum=2014084828" TargetMode="External"/><Relationship Id="rId493" Type="http://schemas.openxmlformats.org/officeDocument/2006/relationships/hyperlink" Target="http://www.westlaw.com/Find/Default.wl?rs=dfa1.0&amp;vr=2.0&amp;DB=4637&amp;FindType=Y&amp;SerialNum=2014086017" TargetMode="External"/><Relationship Id="rId494" Type="http://schemas.openxmlformats.org/officeDocument/2006/relationships/hyperlink" Target="http://www.westlaw.com/Find/Default.wl?rs=dfa1.0&amp;vr=2.0&amp;DB=164&amp;FindType=Y&amp;SerialNum=2014151395" TargetMode="External"/><Relationship Id="rId495" Type="http://schemas.openxmlformats.org/officeDocument/2006/relationships/hyperlink" Target="http://www.westlaw.com/Find/Default.wl?rs=dfa1.0&amp;vr=2.0&amp;DB=164&amp;FindType=Y&amp;SerialNum=2014093188" TargetMode="External"/><Relationship Id="rId496" Type="http://schemas.openxmlformats.org/officeDocument/2006/relationships/hyperlink" Target="http://www.westlaw.com/Find/Default.wl?rs=dfa1.0&amp;vr=2.0&amp;FindType=Y&amp;SerialNum=2013928142" TargetMode="External"/><Relationship Id="rId497" Type="http://schemas.openxmlformats.org/officeDocument/2006/relationships/hyperlink" Target="http://www.westlaw.com/Find/Default.wl?rs=dfa1.0&amp;vr=2.0&amp;DB=76&amp;FindType=Y&amp;SerialNum=2013915703" TargetMode="External"/><Relationship Id="rId498" Type="http://schemas.openxmlformats.org/officeDocument/2006/relationships/hyperlink" Target="http://www.westlaw.com/Find/Default.wl?rs=dfa1.0&amp;vr=2.0&amp;DB=4637&amp;FindType=Y&amp;SerialNum=2014259313" TargetMode="External"/><Relationship Id="rId499" Type="http://schemas.openxmlformats.org/officeDocument/2006/relationships/hyperlink" Target="http://www.westlaw.com/Find/Default.wl?rs=dfa1.0&amp;vr=2.0&amp;DB=4637&amp;FindType=Y&amp;SerialNum=2013857525" TargetMode="External"/><Relationship Id="rId100" Type="http://schemas.openxmlformats.org/officeDocument/2006/relationships/hyperlink" Target="http://www.westlaw.com/Find/Default.wl?rs=dfa1.0&amp;vr=2.0&amp;DB=506&amp;FindType=Y&amp;SerialNum=2016178311" TargetMode="External"/><Relationship Id="rId101" Type="http://schemas.openxmlformats.org/officeDocument/2006/relationships/hyperlink" Target="http://www.westlaw.com/Find/Default.wl?rs=dfa1.0&amp;vr=2.0&amp;DB=506&amp;FindType=Y&amp;SerialNum=2016146673" TargetMode="External"/><Relationship Id="rId102" Type="http://schemas.openxmlformats.org/officeDocument/2006/relationships/hyperlink" Target="http://www.westlaw.com/Find/Default.wl?rs=dfa1.0&amp;vr=2.0&amp;DB=506&amp;FindType=Y&amp;SerialNum=2016164286" TargetMode="External"/><Relationship Id="rId103" Type="http://schemas.openxmlformats.org/officeDocument/2006/relationships/hyperlink" Target="http://www.westlaw.com/Find/Default.wl?rs=dfa1.0&amp;vr=2.0&amp;DB=506&amp;FindType=Y&amp;SerialNum=2016114278" TargetMode="External"/><Relationship Id="rId104" Type="http://schemas.openxmlformats.org/officeDocument/2006/relationships/hyperlink" Target="http://www.westlaw.com/Find/Default.wl?rs=dfa1.0&amp;vr=2.0&amp;DB=506&amp;FindType=Y&amp;SerialNum=2016095536" TargetMode="External"/><Relationship Id="rId105" Type="http://schemas.openxmlformats.org/officeDocument/2006/relationships/hyperlink" Target="http://www.westlaw.com/Find/Default.wl?rs=dfa1.0&amp;vr=2.0&amp;DB=506&amp;FindType=Y&amp;SerialNum=2016096278" TargetMode="External"/><Relationship Id="rId106" Type="http://schemas.openxmlformats.org/officeDocument/2006/relationships/hyperlink" Target="http://www.westlaw.com/Find/Default.wl?rs=dfa1.0&amp;vr=2.0&amp;DB=506&amp;FindType=Y&amp;SerialNum=2016086922" TargetMode="External"/><Relationship Id="rId107" Type="http://schemas.openxmlformats.org/officeDocument/2006/relationships/hyperlink" Target="http://www.westlaw.com/Find/Default.wl?rs=dfa1.0&amp;vr=2.0&amp;DB=506&amp;FindType=Y&amp;SerialNum=2015997462" TargetMode="External"/><Relationship Id="rId108" Type="http://schemas.openxmlformats.org/officeDocument/2006/relationships/hyperlink" Target="http://www.westlaw.com/Find/Default.wl?rs=dfa1.0&amp;vr=2.0&amp;DB=506&amp;FindType=Y&amp;SerialNum=2015972909" TargetMode="External"/><Relationship Id="rId109" Type="http://schemas.openxmlformats.org/officeDocument/2006/relationships/hyperlink" Target="http://www.westlaw.com/Find/Default.wl?rs=dfa1.0&amp;vr=2.0&amp;DB=506&amp;FindType=Y&amp;SerialNum=2015923743" TargetMode="External"/><Relationship Id="rId60" Type="http://schemas.openxmlformats.org/officeDocument/2006/relationships/hyperlink" Target="http://www.westlaw.com/Find/Default.wl?rs=dfa1.0&amp;vr=2.0&amp;DB=506&amp;FindType=Y&amp;SerialNum=2016722388" TargetMode="External"/><Relationship Id="rId61" Type="http://schemas.openxmlformats.org/officeDocument/2006/relationships/hyperlink" Target="http://www.westlaw.com/Find/Default.wl?rs=dfa1.0&amp;vr=2.0&amp;DB=506&amp;FindType=Y&amp;SerialNum=2016716591" TargetMode="External"/><Relationship Id="rId62" Type="http://schemas.openxmlformats.org/officeDocument/2006/relationships/hyperlink" Target="http://www.westlaw.com/Find/Default.wl?rs=dfa1.0&amp;vr=2.0&amp;DB=506&amp;FindType=Y&amp;SerialNum=2016694821" TargetMode="External"/><Relationship Id="rId63" Type="http://schemas.openxmlformats.org/officeDocument/2006/relationships/hyperlink" Target="http://www.westlaw.com/Find/Default.wl?rs=dfa1.0&amp;vr=2.0&amp;DB=506&amp;FindType=Y&amp;SerialNum=2016694986" TargetMode="External"/><Relationship Id="rId64" Type="http://schemas.openxmlformats.org/officeDocument/2006/relationships/hyperlink" Target="http://www.westlaw.com/Find/Default.wl?rs=dfa1.0&amp;vr=2.0&amp;DB=506&amp;FindType=Y&amp;SerialNum=2016684674" TargetMode="External"/><Relationship Id="rId65" Type="http://schemas.openxmlformats.org/officeDocument/2006/relationships/hyperlink" Target="http://www.westlaw.com/Find/Default.wl?rs=dfa1.0&amp;vr=2.0&amp;DB=506&amp;FindType=Y&amp;SerialNum=2016688713" TargetMode="External"/><Relationship Id="rId66" Type="http://schemas.openxmlformats.org/officeDocument/2006/relationships/hyperlink" Target="http://www.westlaw.com/Find/Default.wl?rs=dfa1.0&amp;vr=2.0&amp;DB=506&amp;FindType=Y&amp;SerialNum=2016669366" TargetMode="External"/><Relationship Id="rId67" Type="http://schemas.openxmlformats.org/officeDocument/2006/relationships/hyperlink" Target="http://www.westlaw.com/Find/Default.wl?rs=dfa1.0&amp;vr=2.0&amp;DB=506&amp;FindType=Y&amp;SerialNum=2016669652" TargetMode="External"/><Relationship Id="rId68" Type="http://schemas.openxmlformats.org/officeDocument/2006/relationships/hyperlink" Target="http://www.westlaw.com/Find/Default.wl?rs=dfa1.0&amp;vr=2.0&amp;DB=506&amp;FindType=Y&amp;SerialNum=2016612879" TargetMode="External"/><Relationship Id="rId69" Type="http://schemas.openxmlformats.org/officeDocument/2006/relationships/hyperlink" Target="http://www.westlaw.com/Find/Default.wl?rs=dfa1.0&amp;vr=2.0&amp;DB=506&amp;FindType=Y&amp;SerialNum=2016582401" TargetMode="External"/><Relationship Id="rId270" Type="http://schemas.openxmlformats.org/officeDocument/2006/relationships/hyperlink" Target="http://www.westlaw.com/Find/Default.wl?rs=dfa1.0&amp;vr=2.0&amp;DB=164&amp;FindType=Y&amp;SerialNum=2017621972" TargetMode="External"/><Relationship Id="rId271" Type="http://schemas.openxmlformats.org/officeDocument/2006/relationships/hyperlink" Target="http://www.westlaw.com/Find/Default.wl?rs=dfa1.0&amp;vr=2.0&amp;DB=4637&amp;FindType=Y&amp;SerialNum=2017353569" TargetMode="External"/><Relationship Id="rId272" Type="http://schemas.openxmlformats.org/officeDocument/2006/relationships/hyperlink" Target="http://www.westlaw.com/Find/Default.wl?rs=dfa1.0&amp;vr=2.0&amp;DB=4637&amp;FindType=Y&amp;SerialNum=2016683328" TargetMode="External"/><Relationship Id="rId273" Type="http://schemas.openxmlformats.org/officeDocument/2006/relationships/hyperlink" Target="http://www.westlaw.com/Find/Default.wl?rs=dfa1.0&amp;vr=2.0&amp;FindType=Y&amp;SerialNum=2016706851" TargetMode="External"/><Relationship Id="rId274" Type="http://schemas.openxmlformats.org/officeDocument/2006/relationships/hyperlink" Target="http://www.westlaw.com/Find/Default.wl?rs=dfa1.0&amp;vr=2.0&amp;DB=4637&amp;FindType=Y&amp;SerialNum=2016672092" TargetMode="External"/><Relationship Id="rId275" Type="http://schemas.openxmlformats.org/officeDocument/2006/relationships/hyperlink" Target="http://www.westlaw.com/Find/Default.wl?rs=dfa1.0&amp;vr=2.0&amp;DB=4637&amp;FindType=Y&amp;SerialNum=2016672098" TargetMode="External"/><Relationship Id="rId276" Type="http://schemas.openxmlformats.org/officeDocument/2006/relationships/hyperlink" Target="http://www.westlaw.com/Find/Default.wl?rs=dfa1.0&amp;vr=2.0&amp;FindType=Y&amp;SerialNum=2016676863" TargetMode="External"/><Relationship Id="rId277" Type="http://schemas.openxmlformats.org/officeDocument/2006/relationships/hyperlink" Target="http://www.westlaw.com/Find/Default.wl?rs=dfa1.0&amp;vr=2.0&amp;FindType=Y&amp;SerialNum=2016688518" TargetMode="External"/><Relationship Id="rId278" Type="http://schemas.openxmlformats.org/officeDocument/2006/relationships/hyperlink" Target="http://www.westlaw.com/Find/Default.wl?rs=dfa1.0&amp;vr=2.0&amp;DB=4637&amp;FindType=Y&amp;SerialNum=2016661979" TargetMode="External"/><Relationship Id="rId279" Type="http://schemas.openxmlformats.org/officeDocument/2006/relationships/hyperlink" Target="http://www.westlaw.com/Find/Default.wl?rs=dfa1.0&amp;vr=2.0&amp;DB=4637&amp;FindType=Y&amp;SerialNum=2016693492" TargetMode="External"/><Relationship Id="rId330" Type="http://schemas.openxmlformats.org/officeDocument/2006/relationships/hyperlink" Target="http://www.westlaw.com/Find/Default.wl?rs=dfa1.0&amp;vr=2.0&amp;DB=164&amp;FindType=Y&amp;SerialNum=2016316541" TargetMode="External"/><Relationship Id="rId331" Type="http://schemas.openxmlformats.org/officeDocument/2006/relationships/hyperlink" Target="http://www.westlaw.com/Find/Default.wl?rs=dfa1.0&amp;vr=2.0&amp;DB=4637&amp;FindType=Y&amp;SerialNum=2016302728" TargetMode="External"/><Relationship Id="rId332" Type="http://schemas.openxmlformats.org/officeDocument/2006/relationships/hyperlink" Target="http://www.westlaw.com/Find/Default.wl?rs=dfa1.0&amp;vr=2.0&amp;DB=164&amp;FindType=Y&amp;SerialNum=2016287496" TargetMode="External"/><Relationship Id="rId333" Type="http://schemas.openxmlformats.org/officeDocument/2006/relationships/hyperlink" Target="http://www.westlaw.com/Find/Default.wl?rs=dfa1.0&amp;vr=2.0&amp;FindType=Y&amp;SerialNum=2016307694" TargetMode="External"/><Relationship Id="rId334" Type="http://schemas.openxmlformats.org/officeDocument/2006/relationships/hyperlink" Target="http://www.westlaw.com/Find/Default.wl?rs=dfa1.0&amp;vr=2.0&amp;FindType=Y&amp;SerialNum=2016308830" TargetMode="External"/><Relationship Id="rId335" Type="http://schemas.openxmlformats.org/officeDocument/2006/relationships/hyperlink" Target="http://www.westlaw.com/Find/Default.wl?rs=dfa1.0&amp;vr=2.0&amp;FindType=Y&amp;SerialNum=2016308831" TargetMode="External"/><Relationship Id="rId336" Type="http://schemas.openxmlformats.org/officeDocument/2006/relationships/hyperlink" Target="http://www.westlaw.com/Find/Default.wl?rs=dfa1.0&amp;vr=2.0&amp;DB=164&amp;FindType=Y&amp;SerialNum=2016270290" TargetMode="External"/><Relationship Id="rId337" Type="http://schemas.openxmlformats.org/officeDocument/2006/relationships/hyperlink" Target="http://www.westlaw.com/Find/Default.wl?rs=dfa1.0&amp;vr=2.0&amp;DB=4637&amp;FindType=Y&amp;SerialNum=2016261772" TargetMode="External"/><Relationship Id="rId338" Type="http://schemas.openxmlformats.org/officeDocument/2006/relationships/hyperlink" Target="http://www.westlaw.com/Find/Default.wl?rs=dfa1.0&amp;vr=2.0&amp;DB=164&amp;FindType=Y&amp;SerialNum=2016297184" TargetMode="External"/><Relationship Id="rId339" Type="http://schemas.openxmlformats.org/officeDocument/2006/relationships/hyperlink" Target="http://www.westlaw.com/Find/Default.wl?rs=dfa1.0&amp;vr=2.0&amp;FindType=Y&amp;SerialNum=2016270265" TargetMode="External"/><Relationship Id="rId110" Type="http://schemas.openxmlformats.org/officeDocument/2006/relationships/hyperlink" Target="http://www.westlaw.com/Find/Default.wl?rs=dfa1.0&amp;vr=2.0&amp;DB=506&amp;FindType=Y&amp;SerialNum=2015934452" TargetMode="External"/><Relationship Id="rId111" Type="http://schemas.openxmlformats.org/officeDocument/2006/relationships/hyperlink" Target="http://www.westlaw.com/Find/Default.wl?rs=dfa1.0&amp;vr=2.0&amp;DB=506&amp;FindType=Y&amp;SerialNum=2015898413" TargetMode="External"/><Relationship Id="rId112" Type="http://schemas.openxmlformats.org/officeDocument/2006/relationships/hyperlink" Target="http://www.westlaw.com/Find/Default.wl?rs=dfa1.0&amp;vr=2.0&amp;DB=506&amp;FindType=Y&amp;SerialNum=2015893587" TargetMode="External"/><Relationship Id="rId113" Type="http://schemas.openxmlformats.org/officeDocument/2006/relationships/hyperlink" Target="http://www.westlaw.com/Find/Default.wl?rs=dfa1.0&amp;vr=2.0&amp;DB=506&amp;FindType=Y&amp;SerialNum=2015861785" TargetMode="External"/><Relationship Id="rId114" Type="http://schemas.openxmlformats.org/officeDocument/2006/relationships/hyperlink" Target="http://www.westlaw.com/Find/Default.wl?rs=dfa1.0&amp;vr=2.0&amp;DB=506&amp;FindType=Y&amp;SerialNum=2015865040" TargetMode="External"/><Relationship Id="rId115" Type="http://schemas.openxmlformats.org/officeDocument/2006/relationships/hyperlink" Target="http://www.westlaw.com/Find/Default.wl?rs=dfa1.0&amp;vr=2.0&amp;DB=6538&amp;FindType=Y&amp;SerialNum=2015819839" TargetMode="External"/><Relationship Id="rId70" Type="http://schemas.openxmlformats.org/officeDocument/2006/relationships/hyperlink" Target="http://www.westlaw.com/Find/Default.wl?rs=dfa1.0&amp;vr=2.0&amp;DB=506&amp;FindType=Y&amp;SerialNum=2016597975" TargetMode="External"/><Relationship Id="rId71" Type="http://schemas.openxmlformats.org/officeDocument/2006/relationships/hyperlink" Target="http://www.westlaw.com/Find/Default.wl?rs=dfa1.0&amp;vr=2.0&amp;DB=506&amp;FindType=Y&amp;SerialNum=2016555125" TargetMode="External"/><Relationship Id="rId72" Type="http://schemas.openxmlformats.org/officeDocument/2006/relationships/hyperlink" Target="http://www.westlaw.com/Find/Default.wl?rs=dfa1.0&amp;vr=2.0&amp;DB=506&amp;FindType=Y&amp;SerialNum=2016555822" TargetMode="External"/><Relationship Id="rId73" Type="http://schemas.openxmlformats.org/officeDocument/2006/relationships/hyperlink" Target="http://www.westlaw.com/Find/Default.wl?rs=dfa1.0&amp;vr=2.0&amp;DB=506&amp;FindType=Y&amp;SerialNum=2016528138" TargetMode="External"/><Relationship Id="rId74" Type="http://schemas.openxmlformats.org/officeDocument/2006/relationships/hyperlink" Target="http://www.westlaw.com/Find/Default.wl?rs=dfa1.0&amp;vr=2.0&amp;DB=506&amp;FindType=Y&amp;SerialNum=2016497553" TargetMode="External"/><Relationship Id="rId75" Type="http://schemas.openxmlformats.org/officeDocument/2006/relationships/hyperlink" Target="http://www.westlaw.com/Find/Default.wl?rs=dfa1.0&amp;vr=2.0&amp;DB=6538&amp;FindType=Y&amp;SerialNum=2016509405" TargetMode="External"/><Relationship Id="rId76" Type="http://schemas.openxmlformats.org/officeDocument/2006/relationships/hyperlink" Target="http://www.westlaw.com/Find/Default.wl?rs=dfa1.0&amp;vr=2.0&amp;DB=6538&amp;FindType=Y&amp;SerialNum=2016469058" TargetMode="External"/><Relationship Id="rId77" Type="http://schemas.openxmlformats.org/officeDocument/2006/relationships/hyperlink" Target="http://www.westlaw.com/Find/Default.wl?rs=dfa1.0&amp;vr=2.0&amp;DB=506&amp;FindType=Y&amp;SerialNum=2016445728" TargetMode="External"/><Relationship Id="rId78" Type="http://schemas.openxmlformats.org/officeDocument/2006/relationships/hyperlink" Target="http://www.westlaw.com/Find/Default.wl?rs=dfa1.0&amp;vr=2.0&amp;DB=506&amp;FindType=Y&amp;SerialNum=2016438470" TargetMode="External"/><Relationship Id="rId79" Type="http://schemas.openxmlformats.org/officeDocument/2006/relationships/hyperlink" Target="http://www.westlaw.com/Find/Default.wl?rs=dfa1.0&amp;vr=2.0&amp;DB=506&amp;FindType=Y&amp;SerialNum=2016428077" TargetMode="External"/><Relationship Id="rId116" Type="http://schemas.openxmlformats.org/officeDocument/2006/relationships/hyperlink" Target="http://www.westlaw.com/Find/Default.wl?rs=dfa1.0&amp;vr=2.0&amp;DB=506&amp;FindType=Y&amp;SerialNum=2015795974" TargetMode="External"/><Relationship Id="rId117" Type="http://schemas.openxmlformats.org/officeDocument/2006/relationships/hyperlink" Target="http://www.westlaw.com/Find/Default.wl?rs=dfa1.0&amp;vr=2.0&amp;DB=506&amp;FindType=Y&amp;SerialNum=2015795998" TargetMode="External"/><Relationship Id="rId118" Type="http://schemas.openxmlformats.org/officeDocument/2006/relationships/hyperlink" Target="http://www.westlaw.com/Find/Default.wl?rs=dfa1.0&amp;vr=2.0&amp;DB=506&amp;FindType=Y&amp;SerialNum=2019449536" TargetMode="External"/><Relationship Id="rId119" Type="http://schemas.openxmlformats.org/officeDocument/2006/relationships/hyperlink" Target="http://www.westlaw.com/Find/Default.wl?rs=dfa1.0&amp;vr=2.0&amp;DB=506&amp;FindType=Y&amp;SerialNum=2015773814" TargetMode="External"/><Relationship Id="rId280" Type="http://schemas.openxmlformats.org/officeDocument/2006/relationships/hyperlink" Target="http://www.westlaw.com/Find/Default.wl?rs=dfa1.0&amp;vr=2.0&amp;FindType=Y&amp;SerialNum=2016718297" TargetMode="External"/><Relationship Id="rId281" Type="http://schemas.openxmlformats.org/officeDocument/2006/relationships/hyperlink" Target="http://www.westlaw.com/Find/Default.wl?rs=dfa1.0&amp;vr=2.0&amp;FindType=Y&amp;SerialNum=2016673064" TargetMode="External"/><Relationship Id="rId282" Type="http://schemas.openxmlformats.org/officeDocument/2006/relationships/hyperlink" Target="http://www.westlaw.com/Find/Default.wl?rs=dfa1.0&amp;vr=2.0&amp;FindType=Y&amp;SerialNum=2016694377" TargetMode="External"/><Relationship Id="rId283" Type="http://schemas.openxmlformats.org/officeDocument/2006/relationships/hyperlink" Target="http://www.westlaw.com/Find/Default.wl?rs=dfa1.0&amp;vr=2.0&amp;DB=4637&amp;FindType=Y&amp;SerialNum=2016650359" TargetMode="External"/><Relationship Id="rId284" Type="http://schemas.openxmlformats.org/officeDocument/2006/relationships/hyperlink" Target="http://www.westlaw.com/Find/Default.wl?rs=dfa1.0&amp;vr=2.0&amp;DB=4637&amp;FindType=Y&amp;SerialNum=2016673361" TargetMode="External"/><Relationship Id="rId285" Type="http://schemas.openxmlformats.org/officeDocument/2006/relationships/hyperlink" Target="http://www.westlaw.com/Find/Default.wl?rs=dfa1.0&amp;vr=2.0&amp;DB=4637&amp;FindType=Y&amp;SerialNum=2016612875" TargetMode="External"/><Relationship Id="rId286" Type="http://schemas.openxmlformats.org/officeDocument/2006/relationships/hyperlink" Target="http://www.westlaw.com/Find/Default.wl?rs=dfa1.0&amp;vr=2.0&amp;DB=463&amp;FindType=Y&amp;SerialNum=2016620800" TargetMode="External"/><Relationship Id="rId287" Type="http://schemas.openxmlformats.org/officeDocument/2006/relationships/hyperlink" Target="http://www.westlaw.com/Find/Default.wl?rs=dfa1.0&amp;vr=2.0&amp;DB=4637&amp;FindType=Y&amp;SerialNum=2016740592" TargetMode="External"/><Relationship Id="rId288" Type="http://schemas.openxmlformats.org/officeDocument/2006/relationships/hyperlink" Target="http://www.westlaw.com/Find/Default.wl?rs=dfa1.0&amp;vr=2.0&amp;DB=4637&amp;FindType=Y&amp;SerialNum=2016578460" TargetMode="External"/><Relationship Id="rId289" Type="http://schemas.openxmlformats.org/officeDocument/2006/relationships/hyperlink" Target="http://www.westlaw.com/Find/Default.wl?rs=dfa1.0&amp;vr=2.0&amp;DB=4637&amp;FindType=Y&amp;SerialNum=2016615548" TargetMode="External"/><Relationship Id="rId340" Type="http://schemas.openxmlformats.org/officeDocument/2006/relationships/hyperlink" Target="http://www.westlaw.com/Find/Default.wl?rs=dfa1.0&amp;vr=2.0&amp;FindType=Y&amp;SerialNum=2016259142" TargetMode="External"/><Relationship Id="rId341" Type="http://schemas.openxmlformats.org/officeDocument/2006/relationships/hyperlink" Target="http://www.westlaw.com/Find/Default.wl?rs=dfa1.0&amp;vr=2.0&amp;DB=4637&amp;FindType=Y&amp;SerialNum=2016256740" TargetMode="External"/><Relationship Id="rId342" Type="http://schemas.openxmlformats.org/officeDocument/2006/relationships/hyperlink" Target="http://www.westlaw.com/Find/Default.wl?rs=dfa1.0&amp;vr=2.0&amp;DB=164&amp;FindType=Y&amp;SerialNum=2016236896" TargetMode="External"/><Relationship Id="rId343" Type="http://schemas.openxmlformats.org/officeDocument/2006/relationships/hyperlink" Target="http://www.westlaw.com/Find/Default.wl?rs=dfa1.0&amp;vr=2.0&amp;DB=4637&amp;FindType=Y&amp;SerialNum=2016238720" TargetMode="External"/><Relationship Id="rId344" Type="http://schemas.openxmlformats.org/officeDocument/2006/relationships/hyperlink" Target="http://www.westlaw.com/Find/Default.wl?rs=dfa1.0&amp;vr=2.0&amp;FindType=Y&amp;SerialNum=2016241664" TargetMode="External"/><Relationship Id="rId345" Type="http://schemas.openxmlformats.org/officeDocument/2006/relationships/hyperlink" Target="http://www.westlaw.com/Find/Default.wl?rs=dfa1.0&amp;vr=2.0&amp;FindType=Y&amp;SerialNum=2016243452" TargetMode="External"/><Relationship Id="rId346" Type="http://schemas.openxmlformats.org/officeDocument/2006/relationships/hyperlink" Target="http://www.westlaw.com/Find/Default.wl?rs=dfa1.0&amp;vr=2.0&amp;FindType=Y&amp;SerialNum=2017961675" TargetMode="External"/><Relationship Id="rId347" Type="http://schemas.openxmlformats.org/officeDocument/2006/relationships/hyperlink" Target="http://www.westlaw.com/Find/Default.wl?rs=dfa1.0&amp;vr=2.0&amp;FindType=Y&amp;SerialNum=2016164509" TargetMode="External"/><Relationship Id="rId348" Type="http://schemas.openxmlformats.org/officeDocument/2006/relationships/hyperlink" Target="http://www.westlaw.com/Find/Default.wl?rs=dfa1.0&amp;vr=2.0&amp;DB=4637&amp;FindType=Y&amp;SerialNum=2016310405" TargetMode="External"/><Relationship Id="rId349" Type="http://schemas.openxmlformats.org/officeDocument/2006/relationships/hyperlink" Target="http://www.westlaw.com/Find/Default.wl?rs=dfa1.0&amp;vr=2.0&amp;FindType=Y&amp;SerialNum=2016869077" TargetMode="External"/><Relationship Id="rId400" Type="http://schemas.openxmlformats.org/officeDocument/2006/relationships/hyperlink" Target="http://www.westlaw.com/Find/Default.wl?rs=dfa1.0&amp;vr=2.0&amp;FindType=Y&amp;SerialNum=2015512046" TargetMode="External"/><Relationship Id="rId401" Type="http://schemas.openxmlformats.org/officeDocument/2006/relationships/hyperlink" Target="http://www.westlaw.com/Find/Default.wl?rs=dfa1.0&amp;vr=2.0&amp;FindType=Y&amp;SerialNum=2015493940" TargetMode="External"/><Relationship Id="rId402" Type="http://schemas.openxmlformats.org/officeDocument/2006/relationships/hyperlink" Target="http://www.westlaw.com/Find/Default.wl?rs=dfa1.0&amp;vr=2.0&amp;FindType=Y&amp;SerialNum=2015487722" TargetMode="External"/><Relationship Id="rId403" Type="http://schemas.openxmlformats.org/officeDocument/2006/relationships/hyperlink" Target="http://www.westlaw.com/Find/Default.wl?rs=dfa1.0&amp;vr=2.0&amp;FindType=Y&amp;SerialNum=2015493488" TargetMode="External"/><Relationship Id="rId404" Type="http://schemas.openxmlformats.org/officeDocument/2006/relationships/hyperlink" Target="http://www.westlaw.com/Find/Default.wl?rs=dfa1.0&amp;vr=2.0&amp;DB=863&amp;FindType=Y&amp;SerialNum=2015494008" TargetMode="External"/><Relationship Id="rId405" Type="http://schemas.openxmlformats.org/officeDocument/2006/relationships/hyperlink" Target="http://www.westlaw.com/Find/Default.wl?rs=dfa1.0&amp;vr=2.0&amp;DB=164&amp;FindType=Y&amp;SerialNum=2015487207" TargetMode="External"/><Relationship Id="rId406" Type="http://schemas.openxmlformats.org/officeDocument/2006/relationships/hyperlink" Target="http://www.westlaw.com/Find/Default.wl?rs=dfa1.0&amp;vr=2.0&amp;DB=4637&amp;FindType=Y&amp;SerialNum=2015405711" TargetMode="External"/><Relationship Id="rId407" Type="http://schemas.openxmlformats.org/officeDocument/2006/relationships/hyperlink" Target="http://www.westlaw.com/Find/Default.wl?rs=dfa1.0&amp;vr=2.0&amp;DB=4637&amp;FindType=Y&amp;SerialNum=2015653773" TargetMode="External"/><Relationship Id="rId408" Type="http://schemas.openxmlformats.org/officeDocument/2006/relationships/hyperlink" Target="http://www.westlaw.com/Find/Default.wl?rs=dfa1.0&amp;vr=2.0&amp;FindType=Y&amp;SerialNum=2015405454" TargetMode="External"/><Relationship Id="rId409" Type="http://schemas.openxmlformats.org/officeDocument/2006/relationships/hyperlink" Target="http://www.westlaw.com/Find/Default.wl?rs=dfa1.0&amp;vr=2.0&amp;FindType=Y&amp;SerialNum=2015430430" TargetMode="External"/><Relationship Id="rId120" Type="http://schemas.openxmlformats.org/officeDocument/2006/relationships/hyperlink" Target="http://www.westlaw.com/Find/Default.wl?rs=dfa1.0&amp;vr=2.0&amp;DB=506&amp;FindType=Y&amp;SerialNum=2015753972" TargetMode="External"/><Relationship Id="rId121" Type="http://schemas.openxmlformats.org/officeDocument/2006/relationships/hyperlink" Target="http://www.westlaw.com/Find/Default.wl?rs=dfa1.0&amp;vr=2.0&amp;DB=506&amp;FindType=Y&amp;SerialNum=2015665608" TargetMode="External"/><Relationship Id="rId122" Type="http://schemas.openxmlformats.org/officeDocument/2006/relationships/hyperlink" Target="http://www.westlaw.com/Find/Default.wl?rs=dfa1.0&amp;vr=2.0&amp;DB=506&amp;FindType=Y&amp;SerialNum=2015657544" TargetMode="External"/><Relationship Id="rId123" Type="http://schemas.openxmlformats.org/officeDocument/2006/relationships/hyperlink" Target="http://www.westlaw.com/Find/Default.wl?rs=dfa1.0&amp;vr=2.0&amp;DB=506&amp;FindType=Y&amp;SerialNum=2015571268" TargetMode="External"/><Relationship Id="rId124" Type="http://schemas.openxmlformats.org/officeDocument/2006/relationships/hyperlink" Target="http://www.westlaw.com/Find/Default.wl?rs=dfa1.0&amp;vr=2.0&amp;DB=506&amp;FindType=Y&amp;SerialNum=2015571611" TargetMode="External"/><Relationship Id="rId125" Type="http://schemas.openxmlformats.org/officeDocument/2006/relationships/hyperlink" Target="http://www.westlaw.com/Find/Default.wl?rs=dfa1.0&amp;vr=2.0&amp;DB=506&amp;FindType=Y&amp;SerialNum=2016490126" TargetMode="External"/><Relationship Id="rId80" Type="http://schemas.openxmlformats.org/officeDocument/2006/relationships/hyperlink" Target="http://www.westlaw.com/Find/Default.wl?rs=dfa1.0&amp;vr=2.0&amp;DB=6538&amp;FindType=Y&amp;SerialNum=2016453624" TargetMode="External"/><Relationship Id="rId81" Type="http://schemas.openxmlformats.org/officeDocument/2006/relationships/hyperlink" Target="http://www.westlaw.com/Find/Default.wl?rs=dfa1.0&amp;vr=2.0&amp;DB=506&amp;FindType=Y&amp;SerialNum=2016412128" TargetMode="External"/><Relationship Id="rId82" Type="http://schemas.openxmlformats.org/officeDocument/2006/relationships/hyperlink" Target="http://www.westlaw.com/Find/Default.wl?rs=dfa1.0&amp;vr=2.0&amp;DB=506&amp;FindType=Y&amp;SerialNum=2016412506" TargetMode="External"/><Relationship Id="rId83" Type="http://schemas.openxmlformats.org/officeDocument/2006/relationships/hyperlink" Target="http://www.westlaw.com/Find/Default.wl?rs=dfa1.0&amp;vr=2.0&amp;DB=506&amp;FindType=Y&amp;SerialNum=2016373285" TargetMode="External"/><Relationship Id="rId84" Type="http://schemas.openxmlformats.org/officeDocument/2006/relationships/hyperlink" Target="http://www.westlaw.com/Find/Default.wl?rs=dfa1.0&amp;vr=2.0&amp;DB=506&amp;FindType=Y&amp;SerialNum=2016362415" TargetMode="External"/><Relationship Id="rId85" Type="http://schemas.openxmlformats.org/officeDocument/2006/relationships/hyperlink" Target="http://www.westlaw.com/Find/Default.wl?rs=dfa1.0&amp;vr=2.0&amp;DB=506&amp;FindType=Y&amp;SerialNum=2016353311" TargetMode="External"/><Relationship Id="rId86" Type="http://schemas.openxmlformats.org/officeDocument/2006/relationships/hyperlink" Target="http://www.westlaw.com/Find/Default.wl?rs=dfa1.0&amp;vr=2.0&amp;DB=506&amp;FindType=Y&amp;SerialNum=2016353840" TargetMode="External"/><Relationship Id="rId87" Type="http://schemas.openxmlformats.org/officeDocument/2006/relationships/hyperlink" Target="http://www.westlaw.com/Find/Default.wl?rs=dfa1.0&amp;vr=2.0&amp;DB=506&amp;FindType=Y&amp;SerialNum=2016353922" TargetMode="External"/><Relationship Id="rId88" Type="http://schemas.openxmlformats.org/officeDocument/2006/relationships/hyperlink" Target="http://www.westlaw.com/Find/Default.wl?rs=dfa1.0&amp;vr=2.0&amp;DB=506&amp;FindType=Y&amp;SerialNum=2016314440" TargetMode="External"/><Relationship Id="rId89" Type="http://schemas.openxmlformats.org/officeDocument/2006/relationships/hyperlink" Target="http://www.westlaw.com/Find/Default.wl?rs=dfa1.0&amp;vr=2.0&amp;DB=506&amp;FindType=Y&amp;SerialNum=2016315111" TargetMode="External"/><Relationship Id="rId126" Type="http://schemas.openxmlformats.org/officeDocument/2006/relationships/hyperlink" Target="http://www.westlaw.com/Find/Default.wl?rs=dfa1.0&amp;vr=2.0&amp;DB=506&amp;FindType=Y&amp;SerialNum=2015563798" TargetMode="External"/><Relationship Id="rId127" Type="http://schemas.openxmlformats.org/officeDocument/2006/relationships/hyperlink" Target="http://www.westlaw.com/Find/Default.wl?rs=dfa1.0&amp;vr=2.0&amp;DB=613&amp;FindType=Y&amp;SerialNum=2015583895" TargetMode="External"/><Relationship Id="rId128" Type="http://schemas.openxmlformats.org/officeDocument/2006/relationships/hyperlink" Target="http://www.westlaw.com/Find/Default.wl?rs=dfa1.0&amp;vr=2.0&amp;DB=506&amp;FindType=Y&amp;SerialNum=2015524864" TargetMode="External"/><Relationship Id="rId129" Type="http://schemas.openxmlformats.org/officeDocument/2006/relationships/hyperlink" Target="http://www.westlaw.com/Find/Default.wl?rs=dfa1.0&amp;vr=2.0&amp;DB=506&amp;FindType=Y&amp;SerialNum=2015486164" TargetMode="External"/><Relationship Id="rId290" Type="http://schemas.openxmlformats.org/officeDocument/2006/relationships/hyperlink" Target="http://www.westlaw.com/Find/Default.wl?rs=dfa1.0&amp;vr=2.0&amp;DB=4637&amp;FindType=Y&amp;SerialNum=2016562885" TargetMode="External"/><Relationship Id="rId291" Type="http://schemas.openxmlformats.org/officeDocument/2006/relationships/hyperlink" Target="http://www.westlaw.com/Find/Default.wl?rs=dfa1.0&amp;vr=2.0&amp;DB=4637&amp;FindType=Y&amp;SerialNum=2016640101" TargetMode="External"/><Relationship Id="rId292" Type="http://schemas.openxmlformats.org/officeDocument/2006/relationships/hyperlink" Target="http://www.westlaw.com/Find/Default.wl?rs=dfa1.0&amp;vr=2.0&amp;FindType=Y&amp;SerialNum=2016564154" TargetMode="External"/><Relationship Id="rId293" Type="http://schemas.openxmlformats.org/officeDocument/2006/relationships/hyperlink" Target="http://www.westlaw.com/Find/Default.wl?rs=dfa1.0&amp;vr=2.0&amp;DB=4637&amp;FindType=Y&amp;SerialNum=2016974155" TargetMode="External"/><Relationship Id="rId294" Type="http://schemas.openxmlformats.org/officeDocument/2006/relationships/hyperlink" Target="http://www.westlaw.com/Find/Default.wl?rs=dfa1.0&amp;vr=2.0&amp;DB=4602&amp;FindType=Y&amp;SerialNum=2016560129" TargetMode="External"/><Relationship Id="rId295" Type="http://schemas.openxmlformats.org/officeDocument/2006/relationships/hyperlink" Target="http://www.westlaw.com/Find/Default.wl?rs=dfa1.0&amp;vr=2.0&amp;DB=4637&amp;FindType=Y&amp;SerialNum=2016560774" TargetMode="External"/><Relationship Id="rId296" Type="http://schemas.openxmlformats.org/officeDocument/2006/relationships/hyperlink" Target="http://www.westlaw.com/Find/Default.wl?rs=dfa1.0&amp;vr=2.0&amp;DB=4637&amp;FindType=Y&amp;SerialNum=2016561222" TargetMode="External"/><Relationship Id="rId297" Type="http://schemas.openxmlformats.org/officeDocument/2006/relationships/hyperlink" Target="http://www.westlaw.com/Find/Default.wl?rs=dfa1.0&amp;vr=2.0&amp;DB=4637&amp;FindType=Y&amp;SerialNum=2016565558" TargetMode="External"/><Relationship Id="rId298" Type="http://schemas.openxmlformats.org/officeDocument/2006/relationships/hyperlink" Target="http://www.westlaw.com/Find/Default.wl?rs=dfa1.0&amp;vr=2.0&amp;FindType=Y&amp;SerialNum=2016558295" TargetMode="External"/><Relationship Id="rId299" Type="http://schemas.openxmlformats.org/officeDocument/2006/relationships/hyperlink" Target="http://www.westlaw.com/Find/Default.wl?rs=dfa1.0&amp;vr=2.0&amp;FindType=Y&amp;SerialNum=2016558039" TargetMode="External"/><Relationship Id="rId350" Type="http://schemas.openxmlformats.org/officeDocument/2006/relationships/hyperlink" Target="http://www.westlaw.com/Find/Default.wl?rs=dfa1.0&amp;vr=2.0&amp;FindType=Y&amp;SerialNum=2016932106" TargetMode="External"/><Relationship Id="rId351" Type="http://schemas.openxmlformats.org/officeDocument/2006/relationships/hyperlink" Target="http://www.westlaw.com/Find/Default.wl?rs=dfa1.0&amp;vr=2.0&amp;DB=4637&amp;FindType=Y&amp;SerialNum=2016560144" TargetMode="External"/><Relationship Id="rId352" Type="http://schemas.openxmlformats.org/officeDocument/2006/relationships/hyperlink" Target="http://www.westlaw.com/Find/Default.wl?rs=dfa1.0&amp;vr=2.0&amp;DB=4637&amp;FindType=Y&amp;SerialNum=2015984296" TargetMode="External"/><Relationship Id="rId353" Type="http://schemas.openxmlformats.org/officeDocument/2006/relationships/hyperlink" Target="http://www.westlaw.com/Find/Default.wl?rs=dfa1.0&amp;vr=2.0&amp;FindType=Y&amp;SerialNum=2015992672" TargetMode="External"/><Relationship Id="rId354" Type="http://schemas.openxmlformats.org/officeDocument/2006/relationships/hyperlink" Target="http://www.westlaw.com/Find/Default.wl?rs=dfa1.0&amp;vr=2.0&amp;DB=4637&amp;FindType=Y&amp;SerialNum=2016114106" TargetMode="External"/><Relationship Id="rId355" Type="http://schemas.openxmlformats.org/officeDocument/2006/relationships/hyperlink" Target="http://www.westlaw.com/Find/Default.wl?rs=dfa1.0&amp;vr=2.0&amp;DB=4637&amp;FindType=Y&amp;SerialNum=2015949048" TargetMode="External"/><Relationship Id="rId356" Type="http://schemas.openxmlformats.org/officeDocument/2006/relationships/hyperlink" Target="http://www.westlaw.com/Find/Default.wl?rs=dfa1.0&amp;vr=2.0&amp;FindType=Y&amp;SerialNum=2015978433" TargetMode="External"/><Relationship Id="rId357" Type="http://schemas.openxmlformats.org/officeDocument/2006/relationships/hyperlink" Target="http://www.westlaw.com/Find/Default.wl?rs=dfa1.0&amp;vr=2.0&amp;DB=4637&amp;FindType=Y&amp;SerialNum=2015911533" TargetMode="External"/><Relationship Id="rId358" Type="http://schemas.openxmlformats.org/officeDocument/2006/relationships/hyperlink" Target="http://www.westlaw.com/Find/Default.wl?rs=dfa1.0&amp;vr=2.0&amp;DB=4637&amp;FindType=Y&amp;SerialNum=2015897305" TargetMode="External"/><Relationship Id="rId359" Type="http://schemas.openxmlformats.org/officeDocument/2006/relationships/hyperlink" Target="http://www.westlaw.com/Find/Default.wl?rs=dfa1.0&amp;vr=2.0&amp;DB=4637&amp;FindType=Y&amp;SerialNum=2015891897" TargetMode="External"/><Relationship Id="rId410" Type="http://schemas.openxmlformats.org/officeDocument/2006/relationships/hyperlink" Target="http://www.westlaw.com/Find/Default.wl?rs=dfa1.0&amp;vr=2.0&amp;FindType=Y&amp;SerialNum=2015439299" TargetMode="External"/><Relationship Id="rId411" Type="http://schemas.openxmlformats.org/officeDocument/2006/relationships/hyperlink" Target="http://www.westlaw.com/Find/Default.wl?rs=dfa1.0&amp;vr=2.0&amp;FindType=Y&amp;SerialNum=2015564341" TargetMode="External"/><Relationship Id="rId412" Type="http://schemas.openxmlformats.org/officeDocument/2006/relationships/hyperlink" Target="http://www.westlaw.com/Find/Default.wl?rs=dfa1.0&amp;vr=2.0&amp;DB=4637&amp;FindType=Y&amp;SerialNum=2015405652" TargetMode="External"/><Relationship Id="rId413" Type="http://schemas.openxmlformats.org/officeDocument/2006/relationships/hyperlink" Target="http://www.westlaw.com/Find/Default.wl?rs=dfa1.0&amp;vr=2.0&amp;DB=4637&amp;FindType=Y&amp;SerialNum=2015395204" TargetMode="External"/><Relationship Id="rId414" Type="http://schemas.openxmlformats.org/officeDocument/2006/relationships/hyperlink" Target="http://www.westlaw.com/Find/Default.wl?rs=dfa1.0&amp;vr=2.0&amp;DB=164&amp;FindType=Y&amp;SerialNum=2015349706" TargetMode="External"/><Relationship Id="rId415" Type="http://schemas.openxmlformats.org/officeDocument/2006/relationships/hyperlink" Target="http://www.westlaw.com/Find/Default.wl?rs=dfa1.0&amp;vr=2.0&amp;DB=4637&amp;FindType=Y&amp;SerialNum=2015711923" TargetMode="External"/><Relationship Id="rId416" Type="http://schemas.openxmlformats.org/officeDocument/2006/relationships/hyperlink" Target="http://www.westlaw.com/Find/Default.wl?rs=dfa1.0&amp;vr=2.0&amp;DB=4637&amp;FindType=Y&amp;SerialNum=2015342561" TargetMode="External"/><Relationship Id="rId417" Type="http://schemas.openxmlformats.org/officeDocument/2006/relationships/hyperlink" Target="http://www.westlaw.com/Find/Default.wl?rs=dfa1.0&amp;vr=2.0&amp;FindType=Y&amp;SerialNum=2015349701" TargetMode="External"/><Relationship Id="rId418" Type="http://schemas.openxmlformats.org/officeDocument/2006/relationships/hyperlink" Target="http://www.westlaw.com/Find/Default.wl?rs=dfa1.0&amp;vr=2.0&amp;FindType=Y&amp;SerialNum=2015372039" TargetMode="External"/><Relationship Id="rId419" Type="http://schemas.openxmlformats.org/officeDocument/2006/relationships/hyperlink" Target="http://www.westlaw.com/Find/Default.wl?rs=dfa1.0&amp;vr=2.0&amp;FindType=Y&amp;SerialNum=2015333482" TargetMode="External"/><Relationship Id="rId130" Type="http://schemas.openxmlformats.org/officeDocument/2006/relationships/hyperlink" Target="http://www.westlaw.com/Find/Default.wl?rs=dfa1.0&amp;vr=2.0&amp;DB=506&amp;FindType=Y&amp;SerialNum=2015466408" TargetMode="External"/><Relationship Id="rId131" Type="http://schemas.openxmlformats.org/officeDocument/2006/relationships/hyperlink" Target="http://www.westlaw.com/Find/Default.wl?rs=dfa1.0&amp;vr=2.0&amp;DB=506&amp;FindType=Y&amp;SerialNum=2015454782" TargetMode="External"/><Relationship Id="rId132" Type="http://schemas.openxmlformats.org/officeDocument/2006/relationships/hyperlink" Target="http://www.westlaw.com/Find/Default.wl?rs=dfa1.0&amp;vr=2.0&amp;DB=506&amp;FindType=Y&amp;SerialNum=2015456470" TargetMode="External"/><Relationship Id="rId133" Type="http://schemas.openxmlformats.org/officeDocument/2006/relationships/hyperlink" Target="http://www.westlaw.com/Find/Default.wl?rs=dfa1.0&amp;vr=2.0&amp;DB=506&amp;FindType=Y&amp;SerialNum=2015443265" TargetMode="External"/><Relationship Id="rId134" Type="http://schemas.openxmlformats.org/officeDocument/2006/relationships/hyperlink" Target="http://www.westlaw.com/Find/Default.wl?rs=dfa1.0&amp;vr=2.0&amp;DB=506&amp;FindType=Y&amp;SerialNum=2015427672" TargetMode="External"/><Relationship Id="rId135" Type="http://schemas.openxmlformats.org/officeDocument/2006/relationships/hyperlink" Target="http://www.westlaw.com/Find/Default.wl?rs=dfa1.0&amp;vr=2.0&amp;DB=506&amp;FindType=Y&amp;SerialNum=2015399768" TargetMode="External"/><Relationship Id="rId90" Type="http://schemas.openxmlformats.org/officeDocument/2006/relationships/hyperlink" Target="http://www.westlaw.com/Find/Default.wl?rs=dfa1.0&amp;vr=2.0&amp;DB=506&amp;FindType=Y&amp;SerialNum=2016309131" TargetMode="External"/><Relationship Id="rId91" Type="http://schemas.openxmlformats.org/officeDocument/2006/relationships/hyperlink" Target="http://www.westlaw.com/Find/Default.wl?rs=dfa1.0&amp;vr=2.0&amp;DB=506&amp;FindType=Y&amp;SerialNum=2016293037" TargetMode="External"/><Relationship Id="rId92" Type="http://schemas.openxmlformats.org/officeDocument/2006/relationships/hyperlink" Target="http://www.westlaw.com/Find/Default.wl?rs=dfa1.0&amp;vr=2.0&amp;DB=506&amp;FindType=Y&amp;SerialNum=2016280229" TargetMode="External"/><Relationship Id="rId93" Type="http://schemas.openxmlformats.org/officeDocument/2006/relationships/hyperlink" Target="http://www.westlaw.com/Find/Default.wl?rs=dfa1.0&amp;vr=2.0&amp;DB=506&amp;FindType=Y&amp;SerialNum=2016270446" TargetMode="External"/><Relationship Id="rId94" Type="http://schemas.openxmlformats.org/officeDocument/2006/relationships/hyperlink" Target="http://www.westlaw.com/Find/Default.wl?rs=dfa1.0&amp;vr=2.0&amp;DB=506&amp;FindType=Y&amp;SerialNum=2016270565" TargetMode="External"/><Relationship Id="rId95" Type="http://schemas.openxmlformats.org/officeDocument/2006/relationships/hyperlink" Target="http://www.westlaw.com/Find/Default.wl?rs=dfa1.0&amp;vr=2.0&amp;DB=506&amp;FindType=Y&amp;SerialNum=2016270690" TargetMode="External"/><Relationship Id="rId96" Type="http://schemas.openxmlformats.org/officeDocument/2006/relationships/hyperlink" Target="http://www.westlaw.com/Find/Default.wl?rs=dfa1.0&amp;vr=2.0&amp;DB=506&amp;FindType=Y&amp;SerialNum=2016224150" TargetMode="External"/><Relationship Id="rId97" Type="http://schemas.openxmlformats.org/officeDocument/2006/relationships/hyperlink" Target="http://www.westlaw.com/Find/Default.wl?rs=dfa1.0&amp;vr=2.0&amp;DB=6538&amp;FindType=Y&amp;SerialNum=2016224978" TargetMode="External"/><Relationship Id="rId98" Type="http://schemas.openxmlformats.org/officeDocument/2006/relationships/hyperlink" Target="http://www.westlaw.com/Find/Default.wl?rs=dfa1.0&amp;vr=2.0&amp;FindType=Y&amp;SerialNum=2016265179" TargetMode="External"/><Relationship Id="rId99" Type="http://schemas.openxmlformats.org/officeDocument/2006/relationships/hyperlink" Target="http://www.westlaw.com/Find/Default.wl?rs=dfa1.0&amp;vr=2.0&amp;DB=506&amp;FindType=Y&amp;SerialNum=2016178295" TargetMode="External"/><Relationship Id="rId136" Type="http://schemas.openxmlformats.org/officeDocument/2006/relationships/hyperlink" Target="http://www.westlaw.com/Find/Default.wl?rs=dfa1.0&amp;vr=2.0&amp;DB=506&amp;FindType=Y&amp;SerialNum=2015312541" TargetMode="External"/><Relationship Id="rId137" Type="http://schemas.openxmlformats.org/officeDocument/2006/relationships/hyperlink" Target="http://www.westlaw.com/Find/Default.wl?rs=dfa1.0&amp;vr=2.0&amp;DB=506&amp;FindType=Y&amp;SerialNum=2015247449" TargetMode="External"/><Relationship Id="rId138" Type="http://schemas.openxmlformats.org/officeDocument/2006/relationships/hyperlink" Target="http://www.westlaw.com/Find/Default.wl?rs=dfa1.0&amp;vr=2.0&amp;DB=506&amp;FindType=Y&amp;SerialNum=2015248267" TargetMode="External"/><Relationship Id="rId139" Type="http://schemas.openxmlformats.org/officeDocument/2006/relationships/hyperlink" Target="http://www.westlaw.com/Find/Default.wl?rs=dfa1.0&amp;vr=2.0&amp;DB=506&amp;FindType=Y&amp;SerialNum=2015198683" TargetMode="External"/><Relationship Id="rId360" Type="http://schemas.openxmlformats.org/officeDocument/2006/relationships/hyperlink" Target="http://www.westlaw.com/Find/Default.wl?rs=dfa1.0&amp;vr=2.0&amp;DB=4637&amp;FindType=Y&amp;SerialNum=2015884759" TargetMode="External"/><Relationship Id="rId361" Type="http://schemas.openxmlformats.org/officeDocument/2006/relationships/hyperlink" Target="http://www.westlaw.com/Find/Default.wl?rs=dfa1.0&amp;vr=2.0&amp;FindType=Y&amp;SerialNum=2015893576" TargetMode="External"/><Relationship Id="rId362" Type="http://schemas.openxmlformats.org/officeDocument/2006/relationships/hyperlink" Target="http://www.westlaw.com/Find/Default.wl?rs=dfa1.0&amp;vr=2.0&amp;FindType=Y&amp;SerialNum=2015869990" TargetMode="External"/><Relationship Id="rId363" Type="http://schemas.openxmlformats.org/officeDocument/2006/relationships/hyperlink" Target="http://www.westlaw.com/Find/Default.wl?rs=dfa1.0&amp;vr=2.0&amp;DB=4637&amp;FindType=Y&amp;SerialNum=2015839447" TargetMode="External"/><Relationship Id="rId364" Type="http://schemas.openxmlformats.org/officeDocument/2006/relationships/hyperlink" Target="http://www.westlaw.com/Find/Default.wl?rs=dfa1.0&amp;vr=2.0&amp;DB=4637&amp;FindType=Y&amp;SerialNum=2015838166" TargetMode="External"/><Relationship Id="rId365" Type="http://schemas.openxmlformats.org/officeDocument/2006/relationships/hyperlink" Target="http://www.westlaw.com/Find/Default.wl?rs=dfa1.0&amp;vr=2.0&amp;FindType=Y&amp;SerialNum=2015838404" TargetMode="External"/><Relationship Id="rId366" Type="http://schemas.openxmlformats.org/officeDocument/2006/relationships/hyperlink" Target="http://www.westlaw.com/Find/Default.wl?rs=dfa1.0&amp;vr=2.0&amp;FindType=Y&amp;SerialNum=2015838135" TargetMode="External"/><Relationship Id="rId367" Type="http://schemas.openxmlformats.org/officeDocument/2006/relationships/hyperlink" Target="http://www.westlaw.com/Find/Default.wl?rs=dfa1.0&amp;vr=2.0&amp;DB=4637&amp;FindType=Y&amp;SerialNum=2016333677" TargetMode="External"/><Relationship Id="rId368" Type="http://schemas.openxmlformats.org/officeDocument/2006/relationships/hyperlink" Target="http://www.westlaw.com/Find/Default.wl?rs=dfa1.0&amp;vr=2.0&amp;DB=4637&amp;FindType=Y&amp;SerialNum=2015829936" TargetMode="External"/><Relationship Id="rId369" Type="http://schemas.openxmlformats.org/officeDocument/2006/relationships/hyperlink" Target="http://www.westlaw.com/Find/Default.wl?rs=dfa1.0&amp;vr=2.0&amp;FindType=Y&amp;SerialNum=2015829964" TargetMode="External"/><Relationship Id="rId420" Type="http://schemas.openxmlformats.org/officeDocument/2006/relationships/hyperlink" Target="http://www.westlaw.com/Find/Default.wl?rs=dfa1.0&amp;vr=2.0&amp;FindType=Y&amp;SerialNum=2015338701" TargetMode="External"/><Relationship Id="rId421" Type="http://schemas.openxmlformats.org/officeDocument/2006/relationships/hyperlink" Target="http://www.westlaw.com/Find/Default.wl?rs=dfa1.0&amp;vr=2.0&amp;DB=4637&amp;FindType=Y&amp;SerialNum=2015316546" TargetMode="External"/><Relationship Id="rId422" Type="http://schemas.openxmlformats.org/officeDocument/2006/relationships/hyperlink" Target="http://www.westlaw.com/Find/Default.wl?rs=dfa1.0&amp;vr=2.0&amp;DB=4637&amp;FindType=Y&amp;SerialNum=2015305174" TargetMode="External"/><Relationship Id="rId423" Type="http://schemas.openxmlformats.org/officeDocument/2006/relationships/hyperlink" Target="http://www.westlaw.com/Find/Default.wl?rs=dfa1.0&amp;vr=2.0&amp;DB=4637&amp;FindType=Y&amp;SerialNum=2015248911" TargetMode="External"/><Relationship Id="rId424" Type="http://schemas.openxmlformats.org/officeDocument/2006/relationships/hyperlink" Target="http://www.westlaw.com/Find/Default.wl?rs=dfa1.0&amp;vr=2.0&amp;FindType=Y&amp;SerialNum=2015273871" TargetMode="External"/><Relationship Id="rId425" Type="http://schemas.openxmlformats.org/officeDocument/2006/relationships/hyperlink" Target="http://www.westlaw.com/Find/Default.wl?rs=dfa1.0&amp;vr=2.0&amp;FindType=Y&amp;SerialNum=2015570076" TargetMode="External"/><Relationship Id="rId426" Type="http://schemas.openxmlformats.org/officeDocument/2006/relationships/hyperlink" Target="http://www.westlaw.com/Find/Default.wl?rs=dfa1.0&amp;vr=2.0&amp;DB=4637&amp;FindType=Y&amp;SerialNum=2015251195" TargetMode="External"/><Relationship Id="rId427" Type="http://schemas.openxmlformats.org/officeDocument/2006/relationships/hyperlink" Target="http://www.westlaw.com/Find/Default.wl?rs=dfa1.0&amp;vr=2.0&amp;DB=4637&amp;FindType=Y&amp;SerialNum=2015210737" TargetMode="External"/><Relationship Id="rId428" Type="http://schemas.openxmlformats.org/officeDocument/2006/relationships/hyperlink" Target="http://www.westlaw.com/Find/Default.wl?rs=dfa1.0&amp;vr=2.0&amp;DB=4637&amp;FindType=Y&amp;SerialNum=2015186468" TargetMode="External"/><Relationship Id="rId429" Type="http://schemas.openxmlformats.org/officeDocument/2006/relationships/hyperlink" Target="http://www.westlaw.com/Find/Default.wl?rs=dfa1.0&amp;vr=2.0&amp;DB=4637&amp;FindType=Y&amp;SerialNum=2015189062" TargetMode="External"/><Relationship Id="rId140" Type="http://schemas.openxmlformats.org/officeDocument/2006/relationships/hyperlink" Target="http://www.westlaw.com/Find/Default.wl?rs=dfa1.0&amp;vr=2.0&amp;DB=506&amp;FindType=Y&amp;SerialNum=2015229319" TargetMode="External"/><Relationship Id="rId141" Type="http://schemas.openxmlformats.org/officeDocument/2006/relationships/hyperlink" Target="http://www.westlaw.com/Find/Default.wl?rs=dfa1.0&amp;vr=2.0&amp;DB=506&amp;FindType=Y&amp;SerialNum=2015187970" TargetMode="External"/><Relationship Id="rId142" Type="http://schemas.openxmlformats.org/officeDocument/2006/relationships/hyperlink" Target="http://www.westlaw.com/Find/Default.wl?rs=dfa1.0&amp;vr=2.0&amp;DB=506&amp;FindType=Y&amp;SerialNum=2015146761" TargetMode="External"/><Relationship Id="rId143" Type="http://schemas.openxmlformats.org/officeDocument/2006/relationships/hyperlink" Target="http://www.westlaw.com/Find/Default.wl?rs=dfa1.0&amp;vr=2.0&amp;DB=506&amp;FindType=Y&amp;SerialNum=2015146762" TargetMode="External"/><Relationship Id="rId144" Type="http://schemas.openxmlformats.org/officeDocument/2006/relationships/hyperlink" Target="http://www.westlaw.com/Find/Default.wl?rs=dfa1.0&amp;vr=2.0&amp;DB=506&amp;FindType=Y&amp;SerialNum=2015105232" TargetMode="External"/><Relationship Id="rId145" Type="http://schemas.openxmlformats.org/officeDocument/2006/relationships/hyperlink" Target="http://www.westlaw.com/Find/Default.wl?rs=dfa1.0&amp;vr=2.0&amp;DB=506&amp;FindType=Y&amp;SerialNum=2014999303" TargetMode="External"/><Relationship Id="rId146" Type="http://schemas.openxmlformats.org/officeDocument/2006/relationships/hyperlink" Target="http://www.westlaw.com/Find/Default.wl?rs=dfa1.0&amp;vr=2.0&amp;DB=506&amp;FindType=Y&amp;SerialNum=2014963643" TargetMode="External"/><Relationship Id="rId147" Type="http://schemas.openxmlformats.org/officeDocument/2006/relationships/hyperlink" Target="http://www.westlaw.com/Find/Default.wl?rs=dfa1.0&amp;vr=2.0&amp;DB=506&amp;FindType=Y&amp;SerialNum=2015135161" TargetMode="External"/><Relationship Id="rId148" Type="http://schemas.openxmlformats.org/officeDocument/2006/relationships/hyperlink" Target="http://www.westlaw.com/Find/Default.wl?rs=dfa1.0&amp;vr=2.0&amp;DB=506&amp;FindType=Y&amp;SerialNum=2014902486" TargetMode="External"/><Relationship Id="rId149" Type="http://schemas.openxmlformats.org/officeDocument/2006/relationships/hyperlink" Target="http://www.westlaw.com/Find/Default.wl?rs=dfa1.0&amp;vr=2.0&amp;DB=506&amp;FindType=Y&amp;SerialNum=2014885531" TargetMode="External"/><Relationship Id="rId200" Type="http://schemas.openxmlformats.org/officeDocument/2006/relationships/hyperlink" Target="http://www.westlaw.com/Find/Default.wl?rs=dfa1.0&amp;vr=2.0&amp;DB=4637&amp;FindType=Y&amp;SerialNum=2017250289" TargetMode="External"/><Relationship Id="rId201" Type="http://schemas.openxmlformats.org/officeDocument/2006/relationships/hyperlink" Target="http://www.westlaw.com/Find/Default.wl?rs=dfa1.0&amp;vr=2.0&amp;DB=4637&amp;FindType=Y&amp;SerialNum=2017203599" TargetMode="External"/><Relationship Id="rId202" Type="http://schemas.openxmlformats.org/officeDocument/2006/relationships/hyperlink" Target="http://www.westlaw.com/Find/Default.wl?rs=dfa1.0&amp;vr=2.0&amp;FindType=Y&amp;SerialNum=2017206338" TargetMode="External"/><Relationship Id="rId203" Type="http://schemas.openxmlformats.org/officeDocument/2006/relationships/hyperlink" Target="http://www.westlaw.com/Find/Default.wl?rs=dfa1.0&amp;vr=2.0&amp;DB=164&amp;FindType=Y&amp;SerialNum=2017218337" TargetMode="External"/><Relationship Id="rId204" Type="http://schemas.openxmlformats.org/officeDocument/2006/relationships/hyperlink" Target="http://www.westlaw.com/Find/Default.wl?rs=dfa1.0&amp;vr=2.0&amp;FindType=Y&amp;SerialNum=2017227826" TargetMode="External"/><Relationship Id="rId205" Type="http://schemas.openxmlformats.org/officeDocument/2006/relationships/hyperlink" Target="http://www.westlaw.com/Find/Default.wl?rs=dfa1.0&amp;vr=2.0&amp;DB=4637&amp;FindType=Y&amp;SerialNum=2017183736" TargetMode="External"/><Relationship Id="rId206" Type="http://schemas.openxmlformats.org/officeDocument/2006/relationships/hyperlink" Target="http://www.westlaw.com/Find/Default.wl?rs=dfa1.0&amp;vr=2.0&amp;DB=344&amp;FindType=Y&amp;SerialNum=2017206183" TargetMode="External"/><Relationship Id="rId207" Type="http://schemas.openxmlformats.org/officeDocument/2006/relationships/hyperlink" Target="http://www.westlaw.com/Find/Default.wl?rs=dfa1.0&amp;vr=2.0&amp;DB=4637&amp;FindType=Y&amp;SerialNum=2017153668" TargetMode="External"/><Relationship Id="rId208" Type="http://schemas.openxmlformats.org/officeDocument/2006/relationships/hyperlink" Target="http://www.westlaw.com/Find/Default.wl?rs=dfa1.0&amp;vr=2.0&amp;DB=4637&amp;FindType=Y&amp;SerialNum=2017181450" TargetMode="External"/><Relationship Id="rId209" Type="http://schemas.openxmlformats.org/officeDocument/2006/relationships/hyperlink" Target="http://www.westlaw.com/Find/Default.wl?rs=dfa1.0&amp;vr=2.0&amp;FindType=Y&amp;SerialNum=2020971866" TargetMode="External"/><Relationship Id="rId370" Type="http://schemas.openxmlformats.org/officeDocument/2006/relationships/hyperlink" Target="http://www.westlaw.com/Find/Default.wl?rs=dfa1.0&amp;vr=2.0&amp;DB=4637&amp;FindType=Y&amp;SerialNum=2015773085" TargetMode="External"/><Relationship Id="rId371" Type="http://schemas.openxmlformats.org/officeDocument/2006/relationships/hyperlink" Target="http://www.westlaw.com/Find/Default.wl?rs=dfa1.0&amp;vr=2.0&amp;FindType=Y&amp;SerialNum=2015750010" TargetMode="External"/><Relationship Id="rId372" Type="http://schemas.openxmlformats.org/officeDocument/2006/relationships/hyperlink" Target="http://www.westlaw.com/Find/Default.wl?rs=dfa1.0&amp;vr=2.0&amp;FindType=Y&amp;SerialNum=2015752850" TargetMode="External"/><Relationship Id="rId373" Type="http://schemas.openxmlformats.org/officeDocument/2006/relationships/hyperlink" Target="http://www.westlaw.com/Find/Default.wl?rs=dfa1.0&amp;vr=2.0&amp;DB=4637&amp;FindType=Y&amp;SerialNum=2015742922" TargetMode="External"/><Relationship Id="rId374" Type="http://schemas.openxmlformats.org/officeDocument/2006/relationships/hyperlink" Target="http://www.westlaw.com/Find/Default.wl?rs=dfa1.0&amp;vr=2.0&amp;DB=4637&amp;FindType=Y&amp;SerialNum=2015712088" TargetMode="External"/><Relationship Id="rId375" Type="http://schemas.openxmlformats.org/officeDocument/2006/relationships/hyperlink" Target="http://www.westlaw.com/Find/Default.wl?rs=dfa1.0&amp;vr=2.0&amp;FindType=Y&amp;SerialNum=2016087089" TargetMode="External"/><Relationship Id="rId376" Type="http://schemas.openxmlformats.org/officeDocument/2006/relationships/hyperlink" Target="http://www.westlaw.com/Find/Default.wl?rs=dfa1.0&amp;vr=2.0&amp;FindType=Y&amp;SerialNum=2016921647" TargetMode="External"/><Relationship Id="rId377" Type="http://schemas.openxmlformats.org/officeDocument/2006/relationships/hyperlink" Target="http://www.westlaw.com/Find/Default.wl?rs=dfa1.0&amp;vr=2.0&amp;FindType=Y&amp;SerialNum=2015717796" TargetMode="External"/><Relationship Id="rId378" Type="http://schemas.openxmlformats.org/officeDocument/2006/relationships/hyperlink" Target="http://www.westlaw.com/Find/Default.wl?rs=dfa1.0&amp;vr=2.0&amp;DB=4637&amp;FindType=Y&amp;SerialNum=2015911534" TargetMode="External"/><Relationship Id="rId379" Type="http://schemas.openxmlformats.org/officeDocument/2006/relationships/hyperlink" Target="http://www.westlaw.com/Find/Default.wl?rs=dfa1.0&amp;vr=2.0&amp;DB=4637&amp;FindType=Y&amp;SerialNum=2015620060" TargetMode="External"/><Relationship Id="rId430" Type="http://schemas.openxmlformats.org/officeDocument/2006/relationships/hyperlink" Target="http://www.westlaw.com/Find/Default.wl?rs=dfa1.0&amp;vr=2.0&amp;FindType=Y&amp;SerialNum=2015192069" TargetMode="External"/><Relationship Id="rId431" Type="http://schemas.openxmlformats.org/officeDocument/2006/relationships/hyperlink" Target="http://www.westlaw.com/Find/Default.wl?rs=dfa1.0&amp;vr=2.0&amp;FindType=Y&amp;SerialNum=2015194051" TargetMode="External"/><Relationship Id="rId432" Type="http://schemas.openxmlformats.org/officeDocument/2006/relationships/hyperlink" Target="http://www.westlaw.com/Find/Default.wl?rs=dfa1.0&amp;vr=2.0&amp;FindType=Y&amp;SerialNum=2015209802" TargetMode="External"/><Relationship Id="rId433" Type="http://schemas.openxmlformats.org/officeDocument/2006/relationships/hyperlink" Target="http://www.westlaw.com/Find/Default.wl?rs=dfa1.0&amp;vr=2.0&amp;FindType=Y&amp;SerialNum=2015837854" TargetMode="External"/><Relationship Id="rId434" Type="http://schemas.openxmlformats.org/officeDocument/2006/relationships/hyperlink" Target="http://www.westlaw.com/Find/Default.wl?rs=dfa1.0&amp;vr=2.0&amp;FindType=Y&amp;SerialNum=2015147422" TargetMode="External"/><Relationship Id="rId435" Type="http://schemas.openxmlformats.org/officeDocument/2006/relationships/hyperlink" Target="http://www.westlaw.com/Find/Default.wl?rs=dfa1.0&amp;vr=2.0&amp;DB=4637&amp;FindType=Y&amp;SerialNum=2017393323" TargetMode="External"/><Relationship Id="rId436" Type="http://schemas.openxmlformats.org/officeDocument/2006/relationships/hyperlink" Target="http://www.westlaw.com/Find/Default.wl?rs=dfa1.0&amp;vr=2.0&amp;DB=4637&amp;FindType=Y&amp;SerialNum=2015120776" TargetMode="External"/><Relationship Id="rId437" Type="http://schemas.openxmlformats.org/officeDocument/2006/relationships/hyperlink" Target="http://www.westlaw.com/Find/Default.wl?rs=dfa1.0&amp;vr=2.0&amp;DB=4637&amp;FindType=Y&amp;SerialNum=2015134872" TargetMode="External"/><Relationship Id="rId438" Type="http://schemas.openxmlformats.org/officeDocument/2006/relationships/hyperlink" Target="http://www.westlaw.com/Find/Default.wl?rs=dfa1.0&amp;vr=2.0&amp;FindType=Y&amp;SerialNum=2015551229" TargetMode="External"/><Relationship Id="rId439" Type="http://schemas.openxmlformats.org/officeDocument/2006/relationships/hyperlink" Target="http://www.westlaw.com/Find/Default.wl?rs=dfa1.0&amp;vr=2.0&amp;FindType=Y&amp;SerialNum=2014960558" TargetMode="External"/><Relationship Id="rId150" Type="http://schemas.openxmlformats.org/officeDocument/2006/relationships/hyperlink" Target="http://www.westlaw.com/Find/Default.wl?rs=dfa1.0&amp;vr=2.0&amp;DB=506&amp;FindType=Y&amp;SerialNum=2014886000" TargetMode="External"/><Relationship Id="rId151" Type="http://schemas.openxmlformats.org/officeDocument/2006/relationships/hyperlink" Target="http://www.westlaw.com/Find/Default.wl?rs=dfa1.0&amp;vr=2.0&amp;DB=506&amp;FindType=Y&amp;SerialNum=2014845434" TargetMode="External"/><Relationship Id="rId152" Type="http://schemas.openxmlformats.org/officeDocument/2006/relationships/hyperlink" Target="http://www.westlaw.com/Find/Default.wl?rs=dfa1.0&amp;vr=2.0&amp;DB=506&amp;FindType=Y&amp;SerialNum=2014793141" TargetMode="External"/><Relationship Id="rId153" Type="http://schemas.openxmlformats.org/officeDocument/2006/relationships/hyperlink" Target="http://www.westlaw.com/Find/Default.wl?rs=dfa1.0&amp;vr=2.0&amp;DB=506&amp;FindType=Y&amp;SerialNum=2014735633" TargetMode="External"/><Relationship Id="rId154" Type="http://schemas.openxmlformats.org/officeDocument/2006/relationships/hyperlink" Target="http://www.westlaw.com/Find/Default.wl?rs=dfa1.0&amp;vr=2.0&amp;DB=506&amp;FindType=Y&amp;SerialNum=2014711590" TargetMode="External"/><Relationship Id="rId155" Type="http://schemas.openxmlformats.org/officeDocument/2006/relationships/hyperlink" Target="http://www.westlaw.com/Find/Default.wl?rs=dfa1.0&amp;vr=2.0&amp;DB=506&amp;FindType=Y&amp;SerialNum=2014714562" TargetMode="External"/><Relationship Id="rId156" Type="http://schemas.openxmlformats.org/officeDocument/2006/relationships/hyperlink" Target="http://www.westlaw.com/Find/Default.wl?rs=dfa1.0&amp;vr=2.0&amp;DB=506&amp;FindType=Y&amp;SerialNum=2014695354" TargetMode="External"/><Relationship Id="rId157" Type="http://schemas.openxmlformats.org/officeDocument/2006/relationships/hyperlink" Target="http://www.westlaw.com/Find/Default.wl?rs=dfa1.0&amp;vr=2.0&amp;DB=506&amp;FindType=Y&amp;SerialNum=2014697499" TargetMode="External"/><Relationship Id="rId158" Type="http://schemas.openxmlformats.org/officeDocument/2006/relationships/hyperlink" Target="http://www.westlaw.com/Find/Default.wl?rs=dfa1.0&amp;vr=2.0&amp;DB=506&amp;FindType=Y&amp;SerialNum=2014698096" TargetMode="External"/><Relationship Id="rId159" Type="http://schemas.openxmlformats.org/officeDocument/2006/relationships/hyperlink" Target="http://www.westlaw.com/Find/Default.wl?rs=dfa1.0&amp;vr=2.0&amp;DB=506&amp;FindType=Y&amp;SerialNum=2014698099" TargetMode="External"/><Relationship Id="rId210" Type="http://schemas.openxmlformats.org/officeDocument/2006/relationships/hyperlink" Target="http://www.westlaw.com/Find/Default.wl?rs=dfa1.0&amp;vr=2.0&amp;FindType=Y&amp;SerialNum=2017147546" TargetMode="External"/><Relationship Id="rId211" Type="http://schemas.openxmlformats.org/officeDocument/2006/relationships/hyperlink" Target="http://www.westlaw.com/Find/Default.wl?rs=dfa1.0&amp;vr=2.0&amp;FindType=Y&amp;SerialNum=2017173960" TargetMode="External"/><Relationship Id="rId212" Type="http://schemas.openxmlformats.org/officeDocument/2006/relationships/hyperlink" Target="http://www.westlaw.com/Find/Default.wl?rs=dfa1.0&amp;vr=2.0&amp;DB=4637&amp;FindType=Y&amp;SerialNum=2017103405" TargetMode="External"/><Relationship Id="rId213" Type="http://schemas.openxmlformats.org/officeDocument/2006/relationships/hyperlink" Target="http://www.westlaw.com/Find/Default.wl?rs=dfa1.0&amp;vr=2.0&amp;DB=4637&amp;FindType=Y&amp;SerialNum=2017125788" TargetMode="External"/><Relationship Id="rId214" Type="http://schemas.openxmlformats.org/officeDocument/2006/relationships/hyperlink" Target="http://www.westlaw.com/Find/Default.wl?rs=dfa1.0&amp;vr=2.0&amp;DB=4637&amp;FindType=Y&amp;SerialNum=2017147451" TargetMode="External"/><Relationship Id="rId215" Type="http://schemas.openxmlformats.org/officeDocument/2006/relationships/hyperlink" Target="http://www.westlaw.com/Find/Default.wl?rs=dfa1.0&amp;vr=2.0&amp;DB=4637&amp;FindType=Y&amp;SerialNum=2017103164" TargetMode="External"/><Relationship Id="rId216" Type="http://schemas.openxmlformats.org/officeDocument/2006/relationships/hyperlink" Target="http://www.westlaw.com/Find/Default.wl?rs=dfa1.0&amp;vr=2.0&amp;DB=4637&amp;FindType=Y&amp;SerialNum=2017082925" TargetMode="External"/><Relationship Id="rId217" Type="http://schemas.openxmlformats.org/officeDocument/2006/relationships/hyperlink" Target="http://www.westlaw.com/Find/Default.wl?rs=dfa1.0&amp;vr=2.0&amp;FindType=Y&amp;SerialNum=2017097155" TargetMode="External"/><Relationship Id="rId218" Type="http://schemas.openxmlformats.org/officeDocument/2006/relationships/hyperlink" Target="http://www.westlaw.com/Find/Default.wl?rs=dfa1.0&amp;vr=2.0&amp;FindType=Y&amp;SerialNum=2017095569" TargetMode="External"/><Relationship Id="rId219" Type="http://schemas.openxmlformats.org/officeDocument/2006/relationships/hyperlink" Target="http://www.westlaw.com/Find/Default.wl?rs=dfa1.0&amp;vr=2.0&amp;FindType=Y&amp;SerialNum=2017097130" TargetMode="External"/><Relationship Id="rId380" Type="http://schemas.openxmlformats.org/officeDocument/2006/relationships/hyperlink" Target="http://www.westlaw.com/Find/Default.wl?rs=dfa1.0&amp;vr=2.0&amp;FindType=Y&amp;SerialNum=2015711476" TargetMode="External"/><Relationship Id="rId381" Type="http://schemas.openxmlformats.org/officeDocument/2006/relationships/hyperlink" Target="http://www.westlaw.com/Find/Default.wl?rs=dfa1.0&amp;vr=2.0&amp;DB=4637&amp;FindType=Y&amp;SerialNum=2015714827" TargetMode="External"/><Relationship Id="rId382" Type="http://schemas.openxmlformats.org/officeDocument/2006/relationships/hyperlink" Target="http://www.westlaw.com/Find/Default.wl?rs=dfa1.0&amp;vr=2.0&amp;FindType=Y&amp;SerialNum=2015716841" TargetMode="External"/><Relationship Id="rId383" Type="http://schemas.openxmlformats.org/officeDocument/2006/relationships/hyperlink" Target="http://www.westlaw.com/Find/Default.wl?rs=dfa1.0&amp;vr=2.0&amp;FindType=Y&amp;SerialNum=2024560962" TargetMode="External"/><Relationship Id="rId384" Type="http://schemas.openxmlformats.org/officeDocument/2006/relationships/hyperlink" Target="http://www.westlaw.com/Find/Default.wl?rs=dfa1.0&amp;vr=2.0&amp;DB=4637&amp;FindType=Y&amp;SerialNum=2015666378" TargetMode="External"/><Relationship Id="rId385" Type="http://schemas.openxmlformats.org/officeDocument/2006/relationships/hyperlink" Target="http://www.westlaw.com/Find/Default.wl?rs=dfa1.0&amp;vr=2.0&amp;DB=4637&amp;FindType=Y&amp;SerialNum=2021138438" TargetMode="External"/><Relationship Id="rId386" Type="http://schemas.openxmlformats.org/officeDocument/2006/relationships/hyperlink" Target="http://www.westlaw.com/Find/Default.wl?rs=dfa1.0&amp;vr=2.0&amp;FindType=Y&amp;SerialNum=2015586339" TargetMode="External"/><Relationship Id="rId387" Type="http://schemas.openxmlformats.org/officeDocument/2006/relationships/hyperlink" Target="http://www.westlaw.com/Find/Default.wl?rs=dfa1.0&amp;vr=2.0&amp;FindType=Y&amp;SerialNum=2015661946" TargetMode="External"/><Relationship Id="rId388" Type="http://schemas.openxmlformats.org/officeDocument/2006/relationships/hyperlink" Target="http://www.westlaw.com/Find/Default.wl?rs=dfa1.0&amp;vr=2.0&amp;FindType=Y&amp;SerialNum=2015582847" TargetMode="External"/><Relationship Id="rId389" Type="http://schemas.openxmlformats.org/officeDocument/2006/relationships/hyperlink" Target="http://www.westlaw.com/Find/Default.wl?rs=dfa1.0&amp;vr=2.0&amp;FindType=Y&amp;SerialNum=2016311069" TargetMode="External"/><Relationship Id="rId440" Type="http://schemas.openxmlformats.org/officeDocument/2006/relationships/hyperlink" Target="http://www.westlaw.com/Find/Default.wl?rs=dfa1.0&amp;vr=2.0&amp;FindType=Y&amp;SerialNum=2018211408" TargetMode="External"/><Relationship Id="rId441" Type="http://schemas.openxmlformats.org/officeDocument/2006/relationships/hyperlink" Target="http://www.westlaw.com/Find/Default.wl?rs=dfa1.0&amp;vr=2.0&amp;FindType=Y&amp;SerialNum=2014991433" TargetMode="External"/><Relationship Id="rId442" Type="http://schemas.openxmlformats.org/officeDocument/2006/relationships/hyperlink" Target="http://www.westlaw.com/Find/Default.wl?rs=dfa1.0&amp;vr=2.0&amp;FindType=Y&amp;SerialNum=2014916428" TargetMode="External"/><Relationship Id="rId443" Type="http://schemas.openxmlformats.org/officeDocument/2006/relationships/hyperlink" Target="http://www.westlaw.com/Find/Default.wl?rs=dfa1.0&amp;vr=2.0&amp;DB=4637&amp;FindType=Y&amp;SerialNum=2014946032" TargetMode="External"/><Relationship Id="rId444" Type="http://schemas.openxmlformats.org/officeDocument/2006/relationships/hyperlink" Target="http://www.westlaw.com/Find/Default.wl?rs=dfa1.0&amp;vr=2.0&amp;DB=4637&amp;FindType=Y&amp;SerialNum=2014946087" TargetMode="External"/><Relationship Id="rId445" Type="http://schemas.openxmlformats.org/officeDocument/2006/relationships/hyperlink" Target="http://www.westlaw.com/Find/Default.wl?rs=dfa1.0&amp;vr=2.0&amp;DB=164&amp;FindType=Y&amp;SerialNum=2014958241" TargetMode="External"/><Relationship Id="rId446" Type="http://schemas.openxmlformats.org/officeDocument/2006/relationships/hyperlink" Target="http://www.westlaw.com/Find/Default.wl?rs=dfa1.0&amp;vr=2.0&amp;DB=4637&amp;FindType=Y&amp;SerialNum=2014886286" TargetMode="External"/><Relationship Id="rId447" Type="http://schemas.openxmlformats.org/officeDocument/2006/relationships/hyperlink" Target="http://www.westlaw.com/Find/Default.wl?rs=dfa1.0&amp;vr=2.0&amp;DB=4637&amp;FindType=Y&amp;SerialNum=2015124552" TargetMode="External"/><Relationship Id="rId448" Type="http://schemas.openxmlformats.org/officeDocument/2006/relationships/hyperlink" Target="http://www.westlaw.com/Find/Default.wl?rs=dfa1.0&amp;vr=2.0&amp;DB=1337&amp;FindType=Y&amp;SerialNum=2014785347" TargetMode="External"/><Relationship Id="rId449" Type="http://schemas.openxmlformats.org/officeDocument/2006/relationships/hyperlink" Target="http://www.westlaw.com/Find/Default.wl?rs=dfa1.0&amp;vr=2.0&amp;FindType=Y&amp;SerialNum=2014790319" TargetMode="External"/><Relationship Id="rId500" Type="http://schemas.openxmlformats.org/officeDocument/2006/relationships/hyperlink" Target="http://www.westlaw.com/Find/Default.wl?rs=dfa1.0&amp;vr=2.0&amp;FindType=Y&amp;SerialNum=2013860301" TargetMode="External"/><Relationship Id="rId501" Type="http://schemas.openxmlformats.org/officeDocument/2006/relationships/hyperlink" Target="http://www.westlaw.com/Find/Default.wl?rs=dfa1.0&amp;vr=2.0&amp;FindType=Y&amp;SerialNum=2013762881" TargetMode="External"/><Relationship Id="rId502" Type="http://schemas.openxmlformats.org/officeDocument/2006/relationships/hyperlink" Target="http://www.westlaw.com/Find/Default.wl?rs=dfa1.0&amp;vr=2.0&amp;FindType=Y&amp;SerialNum=2013762173" TargetMode="External"/><Relationship Id="rId10" Type="http://schemas.openxmlformats.org/officeDocument/2006/relationships/hyperlink" Target="http://www.westlaw.com/Find/Default.wl?rs=dfa1.0&amp;vr=2.0&amp;DB=780&amp;FindType=Y&amp;SerialNum=2016336289" TargetMode="External"/><Relationship Id="rId11" Type="http://schemas.openxmlformats.org/officeDocument/2006/relationships/hyperlink" Target="http://www.westlaw.com/Find/Default.wl?rs=dfa1.0&amp;vr=2.0&amp;DB=780&amp;FindType=Y&amp;SerialNum=2016336293" TargetMode="External"/><Relationship Id="rId12" Type="http://schemas.openxmlformats.org/officeDocument/2006/relationships/hyperlink" Target="http://www.westlaw.com/Find/Default.wl?rs=dfa1.0&amp;vr=2.0&amp;DB=780&amp;FindType=Y&amp;SerialNum=2016336335" TargetMode="External"/><Relationship Id="rId13" Type="http://schemas.openxmlformats.org/officeDocument/2006/relationships/hyperlink" Target="http://www.westlaw.com/Find/Default.wl?rs=dfa1.0&amp;vr=2.0&amp;DB=780&amp;FindType=Y&amp;SerialNum=2016293010" TargetMode="External"/><Relationship Id="rId14" Type="http://schemas.openxmlformats.org/officeDocument/2006/relationships/hyperlink" Target="http://www.westlaw.com/Find/Default.wl?rs=dfa1.0&amp;vr=2.0&amp;DB=780&amp;FindType=Y&amp;SerialNum=2016269722" TargetMode="External"/><Relationship Id="rId15" Type="http://schemas.openxmlformats.org/officeDocument/2006/relationships/hyperlink" Target="http://www.westlaw.com/Find/Default.wl?rs=dfa1.0&amp;vr=2.0&amp;DB=780&amp;FindType=Y&amp;SerialNum=2016220666" TargetMode="External"/><Relationship Id="rId16" Type="http://schemas.openxmlformats.org/officeDocument/2006/relationships/hyperlink" Target="http://www.westlaw.com/Find/Default.wl?rs=dfa1.0&amp;vr=2.0&amp;DB=780&amp;FindType=Y&amp;SerialNum=2016220691" TargetMode="External"/><Relationship Id="rId17" Type="http://schemas.openxmlformats.org/officeDocument/2006/relationships/hyperlink" Target="http://www.westlaw.com/Find/Default.wl?rs=dfa1.0&amp;vr=2.0&amp;DB=780&amp;FindType=Y&amp;SerialNum=2016176791" TargetMode="External"/><Relationship Id="rId18" Type="http://schemas.openxmlformats.org/officeDocument/2006/relationships/hyperlink" Target="http://www.westlaw.com/Find/Default.wl?rs=dfa1.0&amp;vr=2.0&amp;DB=780&amp;FindType=Y&amp;SerialNum=2016121429" TargetMode="External"/><Relationship Id="rId19" Type="http://schemas.openxmlformats.org/officeDocument/2006/relationships/hyperlink" Target="http://www.westlaw.com/Find/Default.wl?rs=dfa1.0&amp;vr=2.0&amp;DB=780&amp;FindType=Y&amp;SerialNum=2016121453" TargetMode="External"/><Relationship Id="rId503" Type="http://schemas.openxmlformats.org/officeDocument/2006/relationships/hyperlink" Target="http://www.westlaw.com/Find/Default.wl?rs=dfa1.0&amp;vr=2.0&amp;DB=4637&amp;FindType=Y&amp;SerialNum=2013912294" TargetMode="External"/><Relationship Id="rId504" Type="http://schemas.openxmlformats.org/officeDocument/2006/relationships/hyperlink" Target="http://www.westlaw.com/Find/Default.wl?rs=dfa1.0&amp;vr=2.0&amp;FindType=Y&amp;SerialNum=2013703798" TargetMode="External"/><Relationship Id="rId505" Type="http://schemas.openxmlformats.org/officeDocument/2006/relationships/hyperlink" Target="http://www.westlaw.com/Find/Default.wl?rs=dfa1.0&amp;vr=2.0&amp;FindType=Y&amp;SerialNum=2013617060" TargetMode="External"/><Relationship Id="rId506" Type="http://schemas.openxmlformats.org/officeDocument/2006/relationships/hyperlink" Target="http://www.westlaw.com/Find/Default.wl?rs=dfa1.0&amp;vr=2.0&amp;FindType=Y&amp;SerialNum=2013502382" TargetMode="External"/><Relationship Id="rId507" Type="http://schemas.openxmlformats.org/officeDocument/2006/relationships/hyperlink" Target="http://www.westlaw.com/Find/Default.wl?rs=dfa1.0&amp;vr=2.0&amp;DB=509&amp;FindType=Y&amp;SerialNum=2014364897" TargetMode="External"/><Relationship Id="rId508" Type="http://schemas.openxmlformats.org/officeDocument/2006/relationships/hyperlink" Target="http://www.westlaw.com/Find/Default.wl?rs=dfa1.0&amp;vr=2.0&amp;DB=509&amp;FindType=Y&amp;SerialNum=2015349945" TargetMode="External"/><Relationship Id="rId509" Type="http://schemas.openxmlformats.org/officeDocument/2006/relationships/hyperlink" Target="http://www.westlaw.com/Find/Default.wl?rs=dfa1.0&amp;vr=2.0&amp;FindType=Y&amp;SerialNum=2015540124" TargetMode="External"/><Relationship Id="rId160" Type="http://schemas.openxmlformats.org/officeDocument/2006/relationships/hyperlink" Target="http://www.westlaw.com/Find/Default.wl?rs=dfa1.0&amp;vr=2.0&amp;DB=6538&amp;FindType=Y&amp;SerialNum=2014709415" TargetMode="External"/><Relationship Id="rId161" Type="http://schemas.openxmlformats.org/officeDocument/2006/relationships/hyperlink" Target="http://www.westlaw.com/Find/Default.wl?rs=dfa1.0&amp;vr=2.0&amp;DB=506&amp;FindType=Y&amp;SerialNum=2014640306" TargetMode="External"/><Relationship Id="rId162" Type="http://schemas.openxmlformats.org/officeDocument/2006/relationships/hyperlink" Target="http://www.westlaw.com/Find/Default.wl?rs=dfa1.0&amp;vr=2.0&amp;DB=506&amp;FindType=Y&amp;SerialNum=2014640901" TargetMode="External"/><Relationship Id="rId163" Type="http://schemas.openxmlformats.org/officeDocument/2006/relationships/hyperlink" Target="http://www.westlaw.com/Find/Default.wl?rs=dfa1.0&amp;vr=2.0&amp;DB=506&amp;FindType=Y&amp;SerialNum=2014615358" TargetMode="External"/><Relationship Id="rId164" Type="http://schemas.openxmlformats.org/officeDocument/2006/relationships/hyperlink" Target="http://www.westlaw.com/Find/Default.wl?rs=dfa1.0&amp;vr=2.0&amp;DB=613&amp;FindType=Y&amp;SerialNum=2014615571" TargetMode="External"/><Relationship Id="rId165" Type="http://schemas.openxmlformats.org/officeDocument/2006/relationships/hyperlink" Target="http://www.westlaw.com/Find/Default.wl?rs=dfa1.0&amp;vr=2.0&amp;DB=506&amp;FindType=Y&amp;SerialNum=2014486132" TargetMode="External"/><Relationship Id="rId166" Type="http://schemas.openxmlformats.org/officeDocument/2006/relationships/hyperlink" Target="http://www.westlaw.com/Find/Default.wl?rs=dfa1.0&amp;vr=2.0&amp;DB=506&amp;FindType=Y&amp;SerialNum=2014469170" TargetMode="External"/><Relationship Id="rId167" Type="http://schemas.openxmlformats.org/officeDocument/2006/relationships/hyperlink" Target="http://www.westlaw.com/Find/Default.wl?rs=dfa1.0&amp;vr=2.0&amp;DB=506&amp;FindType=Y&amp;SerialNum=2014512866" TargetMode="External"/><Relationship Id="rId168" Type="http://schemas.openxmlformats.org/officeDocument/2006/relationships/hyperlink" Target="http://www.westlaw.com/Find/Default.wl?rs=dfa1.0&amp;vr=2.0&amp;DB=506&amp;FindType=Y&amp;SerialNum=2014364815" TargetMode="External"/><Relationship Id="rId169" Type="http://schemas.openxmlformats.org/officeDocument/2006/relationships/hyperlink" Target="http://www.westlaw.com/Find/Default.wl?rs=dfa1.0&amp;vr=2.0&amp;DB=506&amp;FindType=Y&amp;SerialNum=2014344496" TargetMode="External"/><Relationship Id="rId220" Type="http://schemas.openxmlformats.org/officeDocument/2006/relationships/hyperlink" Target="http://www.westlaw.com/Find/Default.wl?rs=dfa1.0&amp;vr=2.0&amp;FindType=Y&amp;SerialNum=2017103182" TargetMode="External"/><Relationship Id="rId221" Type="http://schemas.openxmlformats.org/officeDocument/2006/relationships/hyperlink" Target="http://www.westlaw.com/Find/Default.wl?rs=dfa1.0&amp;vr=2.0&amp;DB=4637&amp;FindType=Y&amp;SerialNum=2016942145" TargetMode="External"/><Relationship Id="rId222" Type="http://schemas.openxmlformats.org/officeDocument/2006/relationships/hyperlink" Target="http://www.westlaw.com/Find/Default.wl?rs=dfa1.0&amp;vr=2.0&amp;FindType=Y&amp;SerialNum=2016974125" TargetMode="External"/><Relationship Id="rId223" Type="http://schemas.openxmlformats.org/officeDocument/2006/relationships/hyperlink" Target="http://www.westlaw.com/Find/Default.wl?rs=dfa1.0&amp;vr=2.0&amp;FindType=Y&amp;SerialNum=2017990378" TargetMode="External"/><Relationship Id="rId224" Type="http://schemas.openxmlformats.org/officeDocument/2006/relationships/hyperlink" Target="http://www.westlaw.com/Find/Default.wl?rs=dfa1.0&amp;vr=2.0&amp;FindType=Y&amp;SerialNum=2016966387" TargetMode="External"/><Relationship Id="rId225" Type="http://schemas.openxmlformats.org/officeDocument/2006/relationships/hyperlink" Target="http://www.westlaw.com/Find/Default.wl?rs=dfa1.0&amp;vr=2.0&amp;FindType=Y&amp;SerialNum=2016966392" TargetMode="External"/><Relationship Id="rId226" Type="http://schemas.openxmlformats.org/officeDocument/2006/relationships/hyperlink" Target="http://www.westlaw.com/Find/Default.wl?rs=dfa1.0&amp;vr=2.0&amp;FindType=Y&amp;SerialNum=2016975866" TargetMode="External"/><Relationship Id="rId227" Type="http://schemas.openxmlformats.org/officeDocument/2006/relationships/hyperlink" Target="http://www.westlaw.com/Find/Default.wl?rs=dfa1.0&amp;vr=2.0&amp;DB=344&amp;FindType=Y&amp;SerialNum=2016936456" TargetMode="External"/><Relationship Id="rId228" Type="http://schemas.openxmlformats.org/officeDocument/2006/relationships/hyperlink" Target="http://www.westlaw.com/Find/Default.wl?rs=dfa1.0&amp;vr=2.0&amp;DB=4637&amp;FindType=Y&amp;SerialNum=2016964883" TargetMode="External"/><Relationship Id="rId229" Type="http://schemas.openxmlformats.org/officeDocument/2006/relationships/hyperlink" Target="http://www.westlaw.com/Find/Default.wl?rs=dfa1.0&amp;vr=2.0&amp;FindType=Y&amp;SerialNum=2016968709" TargetMode="External"/><Relationship Id="rId390" Type="http://schemas.openxmlformats.org/officeDocument/2006/relationships/hyperlink" Target="http://www.westlaw.com/Find/Default.wl?rs=dfa1.0&amp;vr=2.0&amp;FindType=Y&amp;SerialNum=2018690867" TargetMode="External"/><Relationship Id="rId391" Type="http://schemas.openxmlformats.org/officeDocument/2006/relationships/hyperlink" Target="http://www.westlaw.com/Find/Default.wl?rs=dfa1.0&amp;vr=2.0&amp;FindType=Y&amp;SerialNum=2015584675" TargetMode="External"/><Relationship Id="rId392" Type="http://schemas.openxmlformats.org/officeDocument/2006/relationships/hyperlink" Target="http://www.westlaw.com/Find/Default.wl?rs=dfa1.0&amp;vr=2.0&amp;FindType=Y&amp;SerialNum=2016560712" TargetMode="External"/><Relationship Id="rId393" Type="http://schemas.openxmlformats.org/officeDocument/2006/relationships/hyperlink" Target="http://www.westlaw.com/Find/Default.wl?rs=dfa1.0&amp;vr=2.0&amp;FindType=Y&amp;SerialNum=2015568965" TargetMode="External"/><Relationship Id="rId394" Type="http://schemas.openxmlformats.org/officeDocument/2006/relationships/hyperlink" Target="http://www.westlaw.com/Find/Default.wl?rs=dfa1.0&amp;vr=2.0&amp;DB=4637&amp;FindType=Y&amp;SerialNum=2015585226" TargetMode="External"/><Relationship Id="rId395" Type="http://schemas.openxmlformats.org/officeDocument/2006/relationships/hyperlink" Target="http://www.westlaw.com/Find/Default.wl?rs=dfa1.0&amp;vr=2.0&amp;FindType=Y&amp;SerialNum=2015553534" TargetMode="External"/><Relationship Id="rId396" Type="http://schemas.openxmlformats.org/officeDocument/2006/relationships/hyperlink" Target="http://www.westlaw.com/Find/Default.wl?rs=dfa1.0&amp;vr=2.0&amp;FindType=Y&amp;SerialNum=2015523664" TargetMode="External"/><Relationship Id="rId397" Type="http://schemas.openxmlformats.org/officeDocument/2006/relationships/hyperlink" Target="http://www.westlaw.com/Find/Default.wl?rs=dfa1.0&amp;vr=2.0&amp;FindType=Y&amp;SerialNum=2015553545" TargetMode="External"/><Relationship Id="rId398" Type="http://schemas.openxmlformats.org/officeDocument/2006/relationships/hyperlink" Target="http://www.westlaw.com/Find/Default.wl?rs=dfa1.0&amp;vr=2.0&amp;FindType=Y&amp;SerialNum=2015520833" TargetMode="External"/><Relationship Id="rId399" Type="http://schemas.openxmlformats.org/officeDocument/2006/relationships/hyperlink" Target="http://www.westlaw.com/Find/Default.wl?rs=dfa1.0&amp;vr=2.0&amp;DB=4637&amp;FindType=Y&amp;SerialNum=2015524322" TargetMode="External"/><Relationship Id="rId450" Type="http://schemas.openxmlformats.org/officeDocument/2006/relationships/hyperlink" Target="http://www.westlaw.com/Find/Default.wl?rs=dfa1.0&amp;vr=2.0&amp;DB=164&amp;FindType=Y&amp;SerialNum=2014755560" TargetMode="External"/><Relationship Id="rId451" Type="http://schemas.openxmlformats.org/officeDocument/2006/relationships/hyperlink" Target="http://www.westlaw.com/Find/Default.wl?rs=dfa1.0&amp;vr=2.0&amp;DB=4637&amp;FindType=Y&amp;SerialNum=2014711712" TargetMode="External"/><Relationship Id="rId452" Type="http://schemas.openxmlformats.org/officeDocument/2006/relationships/hyperlink" Target="http://www.westlaw.com/Find/Default.wl?rs=dfa1.0&amp;vr=2.0&amp;FindType=Y&amp;SerialNum=2014754962" TargetMode="External"/><Relationship Id="rId453" Type="http://schemas.openxmlformats.org/officeDocument/2006/relationships/hyperlink" Target="http://www.westlaw.com/Find/Default.wl?rs=dfa1.0&amp;vr=2.0&amp;FindType=Y&amp;SerialNum=2014765782" TargetMode="External"/><Relationship Id="rId454" Type="http://schemas.openxmlformats.org/officeDocument/2006/relationships/hyperlink" Target="http://www.westlaw.com/Find/Default.wl?rs=dfa1.0&amp;vr=2.0&amp;DB=4637&amp;FindType=Y&amp;SerialNum=2014754969" TargetMode="External"/><Relationship Id="rId455" Type="http://schemas.openxmlformats.org/officeDocument/2006/relationships/hyperlink" Target="http://www.westlaw.com/Find/Default.wl?rs=dfa1.0&amp;vr=2.0&amp;DB=4637&amp;FindType=Y&amp;SerialNum=2014667152" TargetMode="External"/><Relationship Id="rId456" Type="http://schemas.openxmlformats.org/officeDocument/2006/relationships/hyperlink" Target="http://www.westlaw.com/Find/Default.wl?rs=dfa1.0&amp;vr=2.0&amp;FindType=Y&amp;SerialNum=2014702573" TargetMode="External"/><Relationship Id="rId457" Type="http://schemas.openxmlformats.org/officeDocument/2006/relationships/hyperlink" Target="http://www.westlaw.com/Find/Default.wl?rs=dfa1.0&amp;vr=2.0&amp;FindType=Y&amp;SerialNum=2014707712" TargetMode="External"/><Relationship Id="rId458" Type="http://schemas.openxmlformats.org/officeDocument/2006/relationships/hyperlink" Target="http://www.westlaw.com/Find/Default.wl?rs=dfa1.0&amp;vr=2.0&amp;FindType=Y&amp;SerialNum=2014719910"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westlaw.com/Find/Default.wl?rs=dfa1.0&amp;vr=2.0&amp;DB=350&amp;FindType=Y&amp;SerialNum=1983140157" TargetMode="External"/><Relationship Id="rId14" Type="http://schemas.openxmlformats.org/officeDocument/2006/relationships/hyperlink" Target="http://www.westlaw.com/Find/Default.wl?rs=dfa1.0&amp;vr=2.0&amp;DB=350&amp;FindType=Y&amp;SerialNum=1983140148" TargetMode="External"/><Relationship Id="rId15" Type="http://schemas.openxmlformats.org/officeDocument/2006/relationships/hyperlink" Target="http://www.westlaw.com/Find/Default.wl?rs=dfa1.0&amp;vr=2.0&amp;DB=350&amp;FindType=Y&amp;SerialNum=1983139081" TargetMode="External"/><Relationship Id="rId16" Type="http://schemas.openxmlformats.org/officeDocument/2006/relationships/hyperlink" Target="http://www.westlaw.com/Find/Default.wl?rs=dfa1.0&amp;vr=2.0&amp;DB=350&amp;FindType=Y&amp;SerialNum=1983139077" TargetMode="External"/><Relationship Id="rId17" Type="http://schemas.openxmlformats.org/officeDocument/2006/relationships/hyperlink" Target="http://www.westlaw.com/Find/Default.wl?rs=dfa1.0&amp;vr=2.0&amp;DB=350&amp;FindType=Y&amp;SerialNum=1983136980" TargetMode="External"/><Relationship Id="rId18" Type="http://schemas.openxmlformats.org/officeDocument/2006/relationships/hyperlink" Target="http://www.westlaw.com/Find/Default.wl?rs=dfa1.0&amp;vr=2.0&amp;DB=350&amp;FindType=Y&amp;SerialNum=1983136981" TargetMode="External"/><Relationship Id="rId19" Type="http://schemas.openxmlformats.org/officeDocument/2006/relationships/hyperlink" Target="http://www.westlaw.com/Find/Default.wl?rs=dfa1.0&amp;vr=2.0&amp;DB=350&amp;FindType=Y&amp;SerialNum=1983140152" TargetMode="External"/><Relationship Id="rId63" Type="http://schemas.openxmlformats.org/officeDocument/2006/relationships/hyperlink" Target="http://www.westlaw.com/Find/Default.wl?rs=dfa1.0&amp;vr=2.0&amp;DB=350&amp;FindType=Y&amp;SerialNum=1983101874" TargetMode="External"/><Relationship Id="rId64" Type="http://schemas.openxmlformats.org/officeDocument/2006/relationships/hyperlink" Target="http://www.westlaw.com/Find/Default.wl?rs=dfa1.0&amp;vr=2.0&amp;DB=350&amp;FindType=Y&amp;SerialNum=1982153534" TargetMode="External"/><Relationship Id="rId65" Type="http://schemas.openxmlformats.org/officeDocument/2006/relationships/hyperlink" Target="http://www.westlaw.com/Find/Default.wl?rs=dfa1.0&amp;vr=2.0&amp;DB=350&amp;FindType=Y&amp;SerialNum=1982149573" TargetMode="External"/><Relationship Id="rId66" Type="http://schemas.openxmlformats.org/officeDocument/2006/relationships/hyperlink" Target="http://www.westlaw.com/Find/Default.wl?rs=dfa1.0&amp;vr=2.0&amp;DB=350&amp;FindType=Y&amp;SerialNum=1982149574" TargetMode="External"/><Relationship Id="rId67" Type="http://schemas.openxmlformats.org/officeDocument/2006/relationships/hyperlink" Target="http://www.westlaw.com/Find/Default.wl?rs=dfa1.0&amp;vr=2.0&amp;DB=350&amp;FindType=Y&amp;SerialNum=1982148239" TargetMode="External"/><Relationship Id="rId50" Type="http://schemas.openxmlformats.org/officeDocument/2006/relationships/hyperlink" Target="http://www.westlaw.com/Find/Default.wl?rs=dfa1.0&amp;vr=2.0&amp;DB=350&amp;FindType=Y&amp;SerialNum=1983110061" TargetMode="External"/><Relationship Id="rId51" Type="http://schemas.openxmlformats.org/officeDocument/2006/relationships/hyperlink" Target="http://www.westlaw.com/Find/Default.wl?rs=dfa1.0&amp;vr=2.0&amp;DB=350&amp;FindType=Y&amp;SerialNum=1983110053" TargetMode="External"/><Relationship Id="rId52" Type="http://schemas.openxmlformats.org/officeDocument/2006/relationships/hyperlink" Target="http://www.westlaw.com/Find/Default.wl?rs=dfa1.0&amp;vr=2.0&amp;DB=350&amp;FindType=Y&amp;SerialNum=1983107968" TargetMode="External"/><Relationship Id="rId53" Type="http://schemas.openxmlformats.org/officeDocument/2006/relationships/hyperlink" Target="http://www.westlaw.com/Find/Default.wl?rs=dfa1.0&amp;vr=2.0&amp;DB=350&amp;FindType=Y&amp;SerialNum=1983107964" TargetMode="External"/><Relationship Id="rId54" Type="http://schemas.openxmlformats.org/officeDocument/2006/relationships/hyperlink" Target="http://www.westlaw.com/Find/Default.wl?rs=dfa1.0&amp;vr=2.0&amp;DB=350&amp;FindType=Y&amp;SerialNum=1983104339" TargetMode="External"/><Relationship Id="rId55" Type="http://schemas.openxmlformats.org/officeDocument/2006/relationships/hyperlink" Target="http://www.westlaw.com/Find/Default.wl?rs=dfa1.0&amp;vr=2.0&amp;DB=350&amp;FindType=Y&amp;SerialNum=1983104342" TargetMode="External"/><Relationship Id="rId56" Type="http://schemas.openxmlformats.org/officeDocument/2006/relationships/hyperlink" Target="http://www.westlaw.com/Find/Default.wl?rs=dfa1.0&amp;vr=2.0&amp;DB=350&amp;FindType=Y&amp;SerialNum=1983104343" TargetMode="External"/><Relationship Id="rId57" Type="http://schemas.openxmlformats.org/officeDocument/2006/relationships/hyperlink" Target="http://www.westlaw.com/Find/Default.wl?rs=dfa1.0&amp;vr=2.0&amp;DB=350&amp;FindType=Y&amp;SerialNum=1983104337" TargetMode="External"/><Relationship Id="rId58" Type="http://schemas.openxmlformats.org/officeDocument/2006/relationships/hyperlink" Target="http://www.westlaw.com/Find/Default.wl?rs=dfa1.0&amp;vr=2.0&amp;DB=350&amp;FindType=Y&amp;SerialNum=1983103680" TargetMode="External"/><Relationship Id="rId59" Type="http://schemas.openxmlformats.org/officeDocument/2006/relationships/hyperlink" Target="http://www.westlaw.com/Find/Default.wl?rs=dfa1.0&amp;vr=2.0&amp;DB=350&amp;FindType=Y&amp;SerialNum=1983103681" TargetMode="External"/><Relationship Id="rId40" Type="http://schemas.openxmlformats.org/officeDocument/2006/relationships/hyperlink" Target="http://www.westlaw.com/Find/Default.wl?rs=dfa1.0&amp;vr=2.0&amp;DB=350&amp;FindType=Y&amp;SerialNum=1983113849" TargetMode="External"/><Relationship Id="rId41" Type="http://schemas.openxmlformats.org/officeDocument/2006/relationships/hyperlink" Target="http://www.westlaw.com/Find/Default.wl?rs=dfa1.0&amp;vr=2.0&amp;DB=350&amp;FindType=Y&amp;SerialNum=1983114187" TargetMode="External"/><Relationship Id="rId42" Type="http://schemas.openxmlformats.org/officeDocument/2006/relationships/hyperlink" Target="http://www.westlaw.com/Find/Default.wl?rs=dfa1.0&amp;vr=2.0&amp;DB=350&amp;FindType=Y&amp;SerialNum=1983113842" TargetMode="External"/><Relationship Id="rId43" Type="http://schemas.openxmlformats.org/officeDocument/2006/relationships/hyperlink" Target="http://www.westlaw.com/Find/Default.wl?rs=dfa1.0&amp;vr=2.0&amp;DB=350&amp;FindType=Y&amp;SerialNum=1983113843" TargetMode="External"/><Relationship Id="rId44" Type="http://schemas.openxmlformats.org/officeDocument/2006/relationships/hyperlink" Target="http://www.westlaw.com/Find/Default.wl?rs=dfa1.0&amp;vr=2.0&amp;DB=350&amp;FindType=Y&amp;SerialNum=1983113841" TargetMode="External"/><Relationship Id="rId45" Type="http://schemas.openxmlformats.org/officeDocument/2006/relationships/hyperlink" Target="http://www.westlaw.com/Find/Default.wl?rs=dfa1.0&amp;vr=2.0&amp;DB=350&amp;FindType=Y&amp;SerialNum=1983113854" TargetMode="External"/><Relationship Id="rId46" Type="http://schemas.openxmlformats.org/officeDocument/2006/relationships/hyperlink" Target="http://www.westlaw.com/Find/Default.wl?rs=dfa1.0&amp;vr=2.0&amp;DB=350&amp;FindType=Y&amp;SerialNum=1983112193" TargetMode="External"/><Relationship Id="rId47" Type="http://schemas.openxmlformats.org/officeDocument/2006/relationships/hyperlink" Target="http://www.westlaw.com/Find/Default.wl?rs=dfa1.0&amp;vr=2.0&amp;DB=350&amp;FindType=Y&amp;SerialNum=1983112194" TargetMode="External"/><Relationship Id="rId48" Type="http://schemas.openxmlformats.org/officeDocument/2006/relationships/hyperlink" Target="http://www.westlaw.com/Find/Default.wl?rs=dfa1.0&amp;vr=2.0&amp;DB=350&amp;FindType=Y&amp;SerialNum=1983110054" TargetMode="External"/><Relationship Id="rId49" Type="http://schemas.openxmlformats.org/officeDocument/2006/relationships/hyperlink" Target="http://www.westlaw.com/Find/Default.wl?rs=dfa1.0&amp;vr=2.0&amp;DB=350&amp;FindType=Y&amp;SerialNum=1983110058" TargetMode="External"/><Relationship Id="rId1" Type="http://schemas.openxmlformats.org/officeDocument/2006/relationships/hyperlink" Target="http://www.westlaw.com/Find/Default.wl?rs=dfa1.0&amp;vr=2.0&amp;DB=350&amp;FindType=Y&amp;SerialNum=1983146511" TargetMode="External"/><Relationship Id="rId2" Type="http://schemas.openxmlformats.org/officeDocument/2006/relationships/hyperlink" Target="http://www.westlaw.com/Find/Default.wl?rs=dfa1.0&amp;vr=2.0&amp;DB=350&amp;FindType=Y&amp;SerialNum=1983144968" TargetMode="External"/><Relationship Id="rId3" Type="http://schemas.openxmlformats.org/officeDocument/2006/relationships/hyperlink" Target="http://www.westlaw.com/Find/Default.wl?rs=dfa1.0&amp;vr=2.0&amp;DB=350&amp;FindType=Y&amp;SerialNum=1983144962" TargetMode="External"/><Relationship Id="rId4" Type="http://schemas.openxmlformats.org/officeDocument/2006/relationships/hyperlink" Target="http://www.westlaw.com/Find/Default.wl?rs=dfa1.0&amp;vr=2.0&amp;DB=350&amp;FindType=Y&amp;SerialNum=1983144963" TargetMode="External"/><Relationship Id="rId5" Type="http://schemas.openxmlformats.org/officeDocument/2006/relationships/hyperlink" Target="http://www.westlaw.com/Find/Default.wl?rs=dfa1.0&amp;vr=2.0&amp;DB=350&amp;FindType=Y&amp;SerialNum=1983144958" TargetMode="External"/><Relationship Id="rId6" Type="http://schemas.openxmlformats.org/officeDocument/2006/relationships/hyperlink" Target="http://www.westlaw.com/Find/Default.wl?rs=dfa1.0&amp;vr=2.0&amp;DB=350&amp;FindType=Y&amp;SerialNum=1983144959" TargetMode="External"/><Relationship Id="rId7" Type="http://schemas.openxmlformats.org/officeDocument/2006/relationships/hyperlink" Target="http://www.westlaw.com/Find/Default.wl?rs=dfa1.0&amp;vr=2.0&amp;DB=350&amp;FindType=Y&amp;SerialNum=1983144961" TargetMode="External"/><Relationship Id="rId8" Type="http://schemas.openxmlformats.org/officeDocument/2006/relationships/hyperlink" Target="http://www.westlaw.com/Find/Default.wl?rs=dfa1.0&amp;vr=2.0&amp;DB=350&amp;FindType=Y&amp;SerialNum=1983142422" TargetMode="External"/><Relationship Id="rId9" Type="http://schemas.openxmlformats.org/officeDocument/2006/relationships/hyperlink" Target="http://www.westlaw.com/Find/Default.wl?rs=dfa1.0&amp;vr=2.0&amp;DB=350&amp;FindType=Y&amp;SerialNum=1983142421" TargetMode="External"/><Relationship Id="rId30" Type="http://schemas.openxmlformats.org/officeDocument/2006/relationships/hyperlink" Target="http://www.westlaw.com/Find/Default.wl?rs=dfa1.0&amp;vr=2.0&amp;DB=350&amp;FindType=Y&amp;SerialNum=1983121868" TargetMode="External"/><Relationship Id="rId31" Type="http://schemas.openxmlformats.org/officeDocument/2006/relationships/hyperlink" Target="http://www.westlaw.com/Find/Default.wl?rs=dfa1.0&amp;vr=2.0&amp;DB=350&amp;FindType=Y&amp;SerialNum=1983120915" TargetMode="External"/><Relationship Id="rId32" Type="http://schemas.openxmlformats.org/officeDocument/2006/relationships/hyperlink" Target="http://www.westlaw.com/Find/Default.wl?rs=dfa1.0&amp;vr=2.0&amp;DB=350&amp;FindType=Y&amp;SerialNum=1983134339" TargetMode="External"/><Relationship Id="rId33" Type="http://schemas.openxmlformats.org/officeDocument/2006/relationships/hyperlink" Target="http://www.westlaw.com/Find/Default.wl?rs=dfa1.0&amp;vr=2.0&amp;DB=350&amp;FindType=Y&amp;SerialNum=1983120914" TargetMode="External"/><Relationship Id="rId34" Type="http://schemas.openxmlformats.org/officeDocument/2006/relationships/hyperlink" Target="http://www.westlaw.com/Find/Default.wl?rs=dfa1.0&amp;vr=2.0&amp;DB=350&amp;FindType=Y&amp;SerialNum=1983118033" TargetMode="External"/><Relationship Id="rId35" Type="http://schemas.openxmlformats.org/officeDocument/2006/relationships/hyperlink" Target="http://www.westlaw.com/Find/Default.wl?rs=dfa1.0&amp;vr=2.0&amp;DB=350&amp;FindType=Y&amp;SerialNum=1983118031" TargetMode="External"/><Relationship Id="rId36" Type="http://schemas.openxmlformats.org/officeDocument/2006/relationships/hyperlink" Target="http://www.westlaw.com/Find/Default.wl?rs=dfa1.0&amp;vr=2.0&amp;DB=350&amp;FindType=Y&amp;SerialNum=1983115927" TargetMode="External"/><Relationship Id="rId37" Type="http://schemas.openxmlformats.org/officeDocument/2006/relationships/hyperlink" Target="http://www.westlaw.com/Find/Default.wl?rs=dfa1.0&amp;vr=2.0&amp;DB=350&amp;FindType=Y&amp;SerialNum=1983115928" TargetMode="External"/><Relationship Id="rId38" Type="http://schemas.openxmlformats.org/officeDocument/2006/relationships/hyperlink" Target="http://www.westlaw.com/Find/Default.wl?rs=dfa1.0&amp;vr=2.0&amp;DB=350&amp;FindType=Y&amp;SerialNum=1983113851" TargetMode="External"/><Relationship Id="rId39" Type="http://schemas.openxmlformats.org/officeDocument/2006/relationships/hyperlink" Target="http://www.westlaw.com/Find/Default.wl?rs=dfa1.0&amp;vr=2.0&amp;DB=350&amp;FindType=Y&amp;SerialNum=1983113852" TargetMode="External"/><Relationship Id="rId20" Type="http://schemas.openxmlformats.org/officeDocument/2006/relationships/hyperlink" Target="http://www.westlaw.com/Find/Default.wl?rs=dfa1.0&amp;vr=2.0&amp;DB=350&amp;FindType=Y&amp;SerialNum=1983136444" TargetMode="External"/><Relationship Id="rId21" Type="http://schemas.openxmlformats.org/officeDocument/2006/relationships/hyperlink" Target="http://www.westlaw.com/Find/Default.wl?rs=dfa1.0&amp;vr=2.0&amp;DB=350&amp;FindType=Y&amp;SerialNum=1983134869" TargetMode="External"/><Relationship Id="rId22" Type="http://schemas.openxmlformats.org/officeDocument/2006/relationships/hyperlink" Target="http://www.westlaw.com/Find/Default.wl?rs=dfa1.0&amp;vr=2.0&amp;DB=350&amp;FindType=Y&amp;SerialNum=1983134872" TargetMode="External"/><Relationship Id="rId23" Type="http://schemas.openxmlformats.org/officeDocument/2006/relationships/hyperlink" Target="http://www.westlaw.com/Find/Default.wl?rs=dfa1.0&amp;vr=2.0&amp;DB=350&amp;FindType=Y&amp;SerialNum=1983133466" TargetMode="External"/><Relationship Id="rId24" Type="http://schemas.openxmlformats.org/officeDocument/2006/relationships/hyperlink" Target="http://www.westlaw.com/Find/Default.wl?rs=dfa1.0&amp;vr=2.0&amp;DB=350&amp;FindType=Y&amp;SerialNum=1983131668" TargetMode="External"/><Relationship Id="rId25" Type="http://schemas.openxmlformats.org/officeDocument/2006/relationships/hyperlink" Target="http://www.westlaw.com/Find/Default.wl?rs=dfa1.0&amp;vr=2.0&amp;DB=350&amp;FindType=Y&amp;SerialNum=1983131664" TargetMode="External"/><Relationship Id="rId26" Type="http://schemas.openxmlformats.org/officeDocument/2006/relationships/hyperlink" Target="http://www.westlaw.com/Find/Default.wl?rs=dfa1.0&amp;vr=2.0&amp;DB=350&amp;FindType=Y&amp;SerialNum=1983131656" TargetMode="External"/><Relationship Id="rId27" Type="http://schemas.openxmlformats.org/officeDocument/2006/relationships/hyperlink" Target="http://www.westlaw.com/Find/Default.wl?rs=dfa1.0&amp;vr=2.0&amp;DB=350&amp;FindType=Y&amp;SerialNum=1983128236" TargetMode="External"/><Relationship Id="rId28" Type="http://schemas.openxmlformats.org/officeDocument/2006/relationships/hyperlink" Target="http://www.westlaw.com/Find/Default.wl?rs=dfa1.0&amp;vr=2.0&amp;DB=350&amp;FindType=Y&amp;SerialNum=1983128240" TargetMode="External"/><Relationship Id="rId29" Type="http://schemas.openxmlformats.org/officeDocument/2006/relationships/hyperlink" Target="http://www.westlaw.com/Find/Default.wl?rs=dfa1.0&amp;vr=2.0&amp;DB=350&amp;FindType=Y&amp;SerialNum=1983124873" TargetMode="External"/><Relationship Id="rId60" Type="http://schemas.openxmlformats.org/officeDocument/2006/relationships/hyperlink" Target="http://www.westlaw.com/Find/Default.wl?rs=dfa1.0&amp;vr=2.0&amp;DB=350&amp;FindType=Y&amp;SerialNum=1983103682" TargetMode="External"/><Relationship Id="rId61" Type="http://schemas.openxmlformats.org/officeDocument/2006/relationships/hyperlink" Target="http://www.westlaw.com/Find/Default.wl?rs=dfa1.0&amp;vr=2.0&amp;DB=999&amp;FindType=Y&amp;SerialNum=1982007983" TargetMode="External"/><Relationship Id="rId62" Type="http://schemas.openxmlformats.org/officeDocument/2006/relationships/hyperlink" Target="http://www.westlaw.com/Find/Default.wl?rs=dfa1.0&amp;vr=2.0&amp;DB=350&amp;FindType=Y&amp;SerialNum=1982155744" TargetMode="External"/><Relationship Id="rId10" Type="http://schemas.openxmlformats.org/officeDocument/2006/relationships/hyperlink" Target="http://www.westlaw.com/Find/Default.wl?rs=dfa1.0&amp;vr=2.0&amp;DB=350&amp;FindType=Y&amp;SerialNum=1983142416" TargetMode="External"/><Relationship Id="rId11" Type="http://schemas.openxmlformats.org/officeDocument/2006/relationships/hyperlink" Target="http://www.westlaw.com/Find/Default.wl?rs=dfa1.0&amp;vr=2.0&amp;DB=350&amp;FindType=Y&amp;SerialNum=1983140153" TargetMode="External"/><Relationship Id="rId12" Type="http://schemas.openxmlformats.org/officeDocument/2006/relationships/hyperlink" Target="http://www.westlaw.com/Find/Default.wl?rs=dfa1.0&amp;vr=2.0&amp;DB=350&amp;FindType=Y&amp;SerialNum=1983140154" TargetMode="External"/></Relationships>
</file>

<file path=xl/worksheets/_rels/sheet30.xml.rels><?xml version="1.0" encoding="UTF-8" standalone="yes"?>
<Relationships xmlns="http://schemas.openxmlformats.org/package/2006/relationships"><Relationship Id="rId459" Type="http://schemas.openxmlformats.org/officeDocument/2006/relationships/hyperlink" Target="http://www.westlaw.com/Find/Default.wl?rs=dfa1.0&amp;vr=2.0&amp;FindType=Y&amp;SerialNum=2018120668" TargetMode="External"/><Relationship Id="rId510" Type="http://schemas.openxmlformats.org/officeDocument/2006/relationships/hyperlink" Target="http://www.westlaw.com/Find/Default.wl?rs=dfa1.0&amp;vr=2.0&amp;FindType=Y&amp;SerialNum=2020323742" TargetMode="External"/><Relationship Id="rId511" Type="http://schemas.openxmlformats.org/officeDocument/2006/relationships/hyperlink" Target="http://www.westlaw.com/Find/Default.wl?rs=dfa1.0&amp;vr=2.0&amp;DB=4637&amp;FindType=Y&amp;SerialNum=2017621773" TargetMode="External"/><Relationship Id="rId512" Type="http://schemas.openxmlformats.org/officeDocument/2006/relationships/hyperlink" Target="http://www.westlaw.com/Find/Default.wl?rs=dfa1.0&amp;vr=2.0&amp;DB=4637&amp;FindType=Y&amp;SerialNum=2017629505" TargetMode="External"/><Relationship Id="rId20" Type="http://schemas.openxmlformats.org/officeDocument/2006/relationships/hyperlink" Target="http://www.westlaw.com/Find/Default.wl?rs=dfa1.0&amp;vr=2.0&amp;DB=708&amp;FindType=Y&amp;SerialNum=2018511503" TargetMode="External"/><Relationship Id="rId21" Type="http://schemas.openxmlformats.org/officeDocument/2006/relationships/hyperlink" Target="http://www.westlaw.com/Find/Default.wl?rs=dfa1.0&amp;vr=2.0&amp;DB=780&amp;FindType=Y&amp;SerialNum=2018265400" TargetMode="External"/><Relationship Id="rId22" Type="http://schemas.openxmlformats.org/officeDocument/2006/relationships/hyperlink" Target="http://www.westlaw.com/Find/Default.wl?rs=dfa1.0&amp;vr=2.0&amp;DB=780&amp;FindType=Y&amp;SerialNum=2018252636" TargetMode="External"/><Relationship Id="rId23" Type="http://schemas.openxmlformats.org/officeDocument/2006/relationships/hyperlink" Target="http://www.westlaw.com/Find/Default.wl?rs=dfa1.0&amp;vr=2.0&amp;DB=780&amp;FindType=Y&amp;SerialNum=2018207463" TargetMode="External"/><Relationship Id="rId24" Type="http://schemas.openxmlformats.org/officeDocument/2006/relationships/hyperlink" Target="http://www.westlaw.com/Find/Default.wl?rs=dfa1.0&amp;vr=2.0&amp;DB=708&amp;FindType=Y&amp;SerialNum=2017183102" TargetMode="External"/><Relationship Id="rId25" Type="http://schemas.openxmlformats.org/officeDocument/2006/relationships/hyperlink" Target="http://www.westlaw.com/Find/Default.wl?rs=dfa1.0&amp;vr=2.0&amp;DB=780&amp;FindType=Y&amp;SerialNum=2017943951" TargetMode="External"/><Relationship Id="rId26" Type="http://schemas.openxmlformats.org/officeDocument/2006/relationships/hyperlink" Target="http://www.westlaw.com/Find/Default.wl?rs=dfa1.0&amp;vr=2.0&amp;DB=780&amp;FindType=Y&amp;SerialNum=2017918972" TargetMode="External"/><Relationship Id="rId27" Type="http://schemas.openxmlformats.org/officeDocument/2006/relationships/hyperlink" Target="http://www.westlaw.com/Find/Default.wl?rs=dfa1.0&amp;vr=2.0&amp;DB=780&amp;FindType=Y&amp;SerialNum=2017918983" TargetMode="External"/><Relationship Id="rId28" Type="http://schemas.openxmlformats.org/officeDocument/2006/relationships/hyperlink" Target="http://www.westlaw.com/Find/Default.wl?rs=dfa1.0&amp;vr=2.0&amp;DB=780&amp;FindType=Y&amp;SerialNum=2017919146" TargetMode="External"/><Relationship Id="rId29" Type="http://schemas.openxmlformats.org/officeDocument/2006/relationships/hyperlink" Target="http://www.westlaw.com/Find/Default.wl?rs=dfa1.0&amp;vr=2.0&amp;DB=780&amp;FindType=Y&amp;SerialNum=2017865662" TargetMode="External"/><Relationship Id="rId513" Type="http://schemas.openxmlformats.org/officeDocument/2006/relationships/hyperlink" Target="http://www.westlaw.com/Find/Default.wl?rs=dfa1.0&amp;vr=2.0&amp;DB=4637&amp;FindType=Y&amp;SerialNum=2017590887" TargetMode="External"/><Relationship Id="rId514" Type="http://schemas.openxmlformats.org/officeDocument/2006/relationships/hyperlink" Target="http://www.westlaw.com/Find/Default.wl?rs=dfa1.0&amp;vr=2.0&amp;DB=4637&amp;FindType=Y&amp;SerialNum=2017609847" TargetMode="External"/><Relationship Id="rId515" Type="http://schemas.openxmlformats.org/officeDocument/2006/relationships/hyperlink" Target="http://www.westlaw.com/Find/Default.wl?rs=dfa1.0&amp;vr=2.0&amp;DB=4637&amp;FindType=Y&amp;SerialNum=2017586108" TargetMode="External"/><Relationship Id="rId516" Type="http://schemas.openxmlformats.org/officeDocument/2006/relationships/hyperlink" Target="http://www.westlaw.com/Find/Default.wl?rs=dfa1.0&amp;vr=2.0&amp;FindType=Y&amp;SerialNum=2017595694" TargetMode="External"/><Relationship Id="rId517" Type="http://schemas.openxmlformats.org/officeDocument/2006/relationships/hyperlink" Target="http://www.westlaw.com/Find/Default.wl?rs=dfa1.0&amp;vr=2.0&amp;FindType=Y&amp;SerialNum=2018684617" TargetMode="External"/><Relationship Id="rId518" Type="http://schemas.openxmlformats.org/officeDocument/2006/relationships/hyperlink" Target="http://www.westlaw.com/Find/Default.wl?rs=dfa1.0&amp;vr=2.0&amp;FindType=Y&amp;SerialNum=2017598532" TargetMode="External"/><Relationship Id="rId519" Type="http://schemas.openxmlformats.org/officeDocument/2006/relationships/hyperlink" Target="http://www.westlaw.com/Find/Default.wl?rs=dfa1.0&amp;vr=2.0&amp;DB=4637&amp;FindType=Y&amp;SerialNum=2017921045" TargetMode="External"/><Relationship Id="rId170" Type="http://schemas.openxmlformats.org/officeDocument/2006/relationships/hyperlink" Target="http://www.westlaw.com/Find/Default.wl?rs=dfa1.0&amp;vr=2.0&amp;DB=506&amp;FindType=Y&amp;SerialNum=2017846695" TargetMode="External"/><Relationship Id="rId171" Type="http://schemas.openxmlformats.org/officeDocument/2006/relationships/hyperlink" Target="http://www.westlaw.com/Find/Default.wl?rs=dfa1.0&amp;vr=2.0&amp;DB=506&amp;FindType=Y&amp;SerialNum=2017819560" TargetMode="External"/><Relationship Id="rId172" Type="http://schemas.openxmlformats.org/officeDocument/2006/relationships/hyperlink" Target="http://www.westlaw.com/Find/Default.wl?rs=dfa1.0&amp;vr=2.0&amp;DB=506&amp;FindType=Y&amp;SerialNum=2017819767" TargetMode="External"/><Relationship Id="rId173" Type="http://schemas.openxmlformats.org/officeDocument/2006/relationships/hyperlink" Target="http://www.westlaw.com/Find/Default.wl?rs=dfa1.0&amp;vr=2.0&amp;DB=506&amp;FindType=Y&amp;SerialNum=2017792108" TargetMode="External"/><Relationship Id="rId174" Type="http://schemas.openxmlformats.org/officeDocument/2006/relationships/hyperlink" Target="http://www.westlaw.com/Find/Default.wl?rs=dfa1.0&amp;vr=2.0&amp;DB=506&amp;FindType=Y&amp;SerialNum=2017776180" TargetMode="External"/><Relationship Id="rId175" Type="http://schemas.openxmlformats.org/officeDocument/2006/relationships/hyperlink" Target="http://www.westlaw.com/Find/Default.wl?rs=dfa1.0&amp;vr=2.0&amp;DB=506&amp;FindType=Y&amp;SerialNum=2017778057" TargetMode="External"/><Relationship Id="rId176" Type="http://schemas.openxmlformats.org/officeDocument/2006/relationships/hyperlink" Target="http://www.westlaw.com/Find/Default.wl?rs=dfa1.0&amp;vr=2.0&amp;DB=6538&amp;FindType=Y&amp;SerialNum=2017775843" TargetMode="External"/><Relationship Id="rId177" Type="http://schemas.openxmlformats.org/officeDocument/2006/relationships/hyperlink" Target="http://www.westlaw.com/Find/Default.wl?rs=dfa1.0&amp;vr=2.0&amp;DB=506&amp;FindType=Y&amp;SerialNum=2017775594" TargetMode="External"/><Relationship Id="rId178" Type="http://schemas.openxmlformats.org/officeDocument/2006/relationships/hyperlink" Target="http://www.westlaw.com/Find/Default.wl?rs=dfa1.0&amp;vr=2.0&amp;DB=506&amp;FindType=Y&amp;SerialNum=2017683247" TargetMode="External"/><Relationship Id="rId179" Type="http://schemas.openxmlformats.org/officeDocument/2006/relationships/hyperlink" Target="http://www.westlaw.com/Find/Default.wl?rs=dfa1.0&amp;vr=2.0&amp;DB=6538&amp;FindType=Y&amp;SerialNum=2017693793" TargetMode="External"/><Relationship Id="rId230" Type="http://schemas.openxmlformats.org/officeDocument/2006/relationships/hyperlink" Target="http://www.westlaw.com/Find/Default.wl?rs=dfa1.0&amp;vr=2.0&amp;FindType=Y&amp;SerialNum=2019795559" TargetMode="External"/><Relationship Id="rId231" Type="http://schemas.openxmlformats.org/officeDocument/2006/relationships/hyperlink" Target="http://www.westlaw.com/Find/Default.wl?rs=dfa1.0&amp;vr=2.0&amp;FindType=Y&amp;SerialNum=2019816511" TargetMode="External"/><Relationship Id="rId232" Type="http://schemas.openxmlformats.org/officeDocument/2006/relationships/hyperlink" Target="http://www.westlaw.com/Find/Default.wl?rs=dfa1.0&amp;vr=2.0&amp;DB=4637&amp;FindType=Y&amp;SerialNum=2019797859" TargetMode="External"/><Relationship Id="rId233" Type="http://schemas.openxmlformats.org/officeDocument/2006/relationships/hyperlink" Target="http://www.westlaw.com/Find/Default.wl?rs=dfa1.0&amp;vr=2.0&amp;DB=4637&amp;FindType=Y&amp;SerialNum=2019778054" TargetMode="External"/><Relationship Id="rId234" Type="http://schemas.openxmlformats.org/officeDocument/2006/relationships/hyperlink" Target="http://www.westlaw.com/Find/Default.wl?rs=dfa1.0&amp;vr=2.0&amp;FindType=Y&amp;SerialNum=2019782534" TargetMode="External"/><Relationship Id="rId235" Type="http://schemas.openxmlformats.org/officeDocument/2006/relationships/hyperlink" Target="http://www.westlaw.com/Find/Default.wl?rs=dfa1.0&amp;vr=2.0&amp;DB=4637&amp;FindType=Y&amp;SerialNum=2019795721" TargetMode="External"/><Relationship Id="rId236" Type="http://schemas.openxmlformats.org/officeDocument/2006/relationships/hyperlink" Target="http://www.westlaw.com/Find/Default.wl?rs=dfa1.0&amp;vr=2.0&amp;DB=4637&amp;FindType=Y&amp;SerialNum=2019946694" TargetMode="External"/><Relationship Id="rId237" Type="http://schemas.openxmlformats.org/officeDocument/2006/relationships/hyperlink" Target="http://www.westlaw.com/Find/Default.wl?rs=dfa1.0&amp;vr=2.0&amp;DB=4637&amp;FindType=Y&amp;SerialNum=2019758769" TargetMode="External"/><Relationship Id="rId238" Type="http://schemas.openxmlformats.org/officeDocument/2006/relationships/hyperlink" Target="http://www.westlaw.com/Find/Default.wl?rs=dfa1.0&amp;vr=2.0&amp;DB=4637&amp;FindType=Y&amp;SerialNum=2019750955" TargetMode="External"/><Relationship Id="rId239" Type="http://schemas.openxmlformats.org/officeDocument/2006/relationships/hyperlink" Target="http://www.westlaw.com/Find/Default.wl?rs=dfa1.0&amp;vr=2.0&amp;FindType=Y&amp;SerialNum=2019770599" TargetMode="External"/><Relationship Id="rId460" Type="http://schemas.openxmlformats.org/officeDocument/2006/relationships/hyperlink" Target="http://www.westlaw.com/Find/Default.wl?rs=dfa1.0&amp;vr=2.0&amp;FindType=Y&amp;SerialNum=2020554866" TargetMode="External"/><Relationship Id="rId461" Type="http://schemas.openxmlformats.org/officeDocument/2006/relationships/hyperlink" Target="http://www.westlaw.com/Find/Default.wl?rs=dfa1.0&amp;vr=2.0&amp;FindType=Y&amp;SerialNum=2018105367" TargetMode="External"/><Relationship Id="rId462" Type="http://schemas.openxmlformats.org/officeDocument/2006/relationships/hyperlink" Target="http://www.westlaw.com/Find/Default.wl?rs=dfa1.0&amp;vr=2.0&amp;DB=4637&amp;FindType=Y&amp;SerialNum=2018120528" TargetMode="External"/><Relationship Id="rId463" Type="http://schemas.openxmlformats.org/officeDocument/2006/relationships/hyperlink" Target="http://www.westlaw.com/Find/Default.wl?rs=dfa1.0&amp;vr=2.0&amp;FindType=Y&amp;SerialNum=2018088598" TargetMode="External"/><Relationship Id="rId464" Type="http://schemas.openxmlformats.org/officeDocument/2006/relationships/hyperlink" Target="http://www.westlaw.com/Find/Default.wl?rs=dfa1.0&amp;vr=2.0&amp;FindType=Y&amp;SerialNum=2018104654" TargetMode="External"/><Relationship Id="rId465" Type="http://schemas.openxmlformats.org/officeDocument/2006/relationships/hyperlink" Target="http://www.westlaw.com/Find/Default.wl?rs=dfa1.0&amp;vr=2.0&amp;FindType=Y&amp;SerialNum=2018074255" TargetMode="External"/><Relationship Id="rId466" Type="http://schemas.openxmlformats.org/officeDocument/2006/relationships/hyperlink" Target="http://www.westlaw.com/Find/Default.wl?rs=dfa1.0&amp;vr=2.0&amp;FindType=Y&amp;SerialNum=2018087631" TargetMode="External"/><Relationship Id="rId467" Type="http://schemas.openxmlformats.org/officeDocument/2006/relationships/hyperlink" Target="http://www.westlaw.com/Find/Default.wl?rs=dfa1.0&amp;vr=2.0&amp;DB=4637&amp;FindType=Y&amp;SerialNum=2017977224" TargetMode="External"/><Relationship Id="rId468" Type="http://schemas.openxmlformats.org/officeDocument/2006/relationships/hyperlink" Target="http://www.westlaw.com/Find/Default.wl?rs=dfa1.0&amp;vr=2.0&amp;FindType=Y&amp;SerialNum=2017983692" TargetMode="External"/><Relationship Id="rId469" Type="http://schemas.openxmlformats.org/officeDocument/2006/relationships/hyperlink" Target="http://www.westlaw.com/Find/Default.wl?rs=dfa1.0&amp;vr=2.0&amp;FindType=Y&amp;SerialNum=2017965715" TargetMode="External"/><Relationship Id="rId520" Type="http://schemas.openxmlformats.org/officeDocument/2006/relationships/hyperlink" Target="http://www.westlaw.com/Find/Default.wl?rs=dfa1.0&amp;vr=2.0&amp;FindType=Y&amp;SerialNum=2017590974" TargetMode="External"/><Relationship Id="rId521" Type="http://schemas.openxmlformats.org/officeDocument/2006/relationships/hyperlink" Target="http://www.westlaw.com/Find/Default.wl?rs=dfa1.0&amp;vr=2.0&amp;FindType=Y&amp;SerialNum=2017556734" TargetMode="External"/><Relationship Id="rId522" Type="http://schemas.openxmlformats.org/officeDocument/2006/relationships/hyperlink" Target="http://www.westlaw.com/Find/Default.wl?rs=dfa1.0&amp;vr=2.0&amp;FindType=Y&amp;SerialNum=2017498206" TargetMode="External"/><Relationship Id="rId30" Type="http://schemas.openxmlformats.org/officeDocument/2006/relationships/hyperlink" Target="http://www.westlaw.com/Find/Default.wl?rs=dfa1.0&amp;vr=2.0&amp;DB=780&amp;FindType=Y&amp;SerialNum=2017652934" TargetMode="External"/><Relationship Id="rId31" Type="http://schemas.openxmlformats.org/officeDocument/2006/relationships/hyperlink" Target="http://www.westlaw.com/Find/Default.wl?rs=dfa1.0&amp;vr=2.0&amp;DB=506&amp;FindType=Y&amp;SerialNum=2019944752" TargetMode="External"/><Relationship Id="rId32" Type="http://schemas.openxmlformats.org/officeDocument/2006/relationships/hyperlink" Target="http://www.westlaw.com/Find/Default.wl?rs=dfa1.0&amp;vr=2.0&amp;DB=506&amp;FindType=Y&amp;SerialNum=2019893559" TargetMode="External"/><Relationship Id="rId33" Type="http://schemas.openxmlformats.org/officeDocument/2006/relationships/hyperlink" Target="http://www.westlaw.com/Find/Default.wl?rs=dfa1.0&amp;vr=2.0&amp;DB=506&amp;FindType=Y&amp;SerialNum=2019871099" TargetMode="External"/><Relationship Id="rId34" Type="http://schemas.openxmlformats.org/officeDocument/2006/relationships/hyperlink" Target="http://www.westlaw.com/Find/Default.wl?rs=dfa1.0&amp;vr=2.0&amp;DB=506&amp;FindType=Y&amp;SerialNum=2019835600" TargetMode="External"/><Relationship Id="rId35" Type="http://schemas.openxmlformats.org/officeDocument/2006/relationships/hyperlink" Target="http://www.westlaw.com/Find/Default.wl?rs=dfa1.0&amp;vr=2.0&amp;DB=506&amp;FindType=Y&amp;SerialNum=2019835858" TargetMode="External"/><Relationship Id="rId36" Type="http://schemas.openxmlformats.org/officeDocument/2006/relationships/hyperlink" Target="http://www.westlaw.com/Find/Default.wl?rs=dfa1.0&amp;vr=2.0&amp;DB=6538&amp;FindType=Y&amp;SerialNum=2019838897" TargetMode="External"/><Relationship Id="rId37" Type="http://schemas.openxmlformats.org/officeDocument/2006/relationships/hyperlink" Target="http://www.westlaw.com/Find/Default.wl?rs=dfa1.0&amp;vr=2.0&amp;DB=506&amp;FindType=Y&amp;SerialNum=2019826275" TargetMode="External"/><Relationship Id="rId38" Type="http://schemas.openxmlformats.org/officeDocument/2006/relationships/hyperlink" Target="http://www.westlaw.com/Find/Default.wl?rs=dfa1.0&amp;vr=2.0&amp;DB=506&amp;FindType=Y&amp;SerialNum=2019808390" TargetMode="External"/><Relationship Id="rId39" Type="http://schemas.openxmlformats.org/officeDocument/2006/relationships/hyperlink" Target="http://www.westlaw.com/Find/Default.wl?rs=dfa1.0&amp;vr=2.0&amp;DB=506&amp;FindType=Y&amp;SerialNum=2019808654" TargetMode="External"/><Relationship Id="rId523" Type="http://schemas.openxmlformats.org/officeDocument/2006/relationships/hyperlink" Target="http://www.westlaw.com/Find/Default.wl?rs=dfa1.0&amp;vr=2.0&amp;DB=4637&amp;FindType=Y&amp;SerialNum=2017595691" TargetMode="External"/><Relationship Id="rId524" Type="http://schemas.openxmlformats.org/officeDocument/2006/relationships/hyperlink" Target="http://www.westlaw.com/Find/Default.wl?rs=dfa1.0&amp;vr=2.0&amp;FindType=Y&amp;SerialNum=2017559535" TargetMode="External"/><Relationship Id="rId525" Type="http://schemas.openxmlformats.org/officeDocument/2006/relationships/hyperlink" Target="http://www.westlaw.com/Find/Default.wl?rs=dfa1.0&amp;vr=2.0&amp;FindType=Y&amp;SerialNum=2017472037" TargetMode="External"/><Relationship Id="rId526" Type="http://schemas.openxmlformats.org/officeDocument/2006/relationships/hyperlink" Target="http://www.westlaw.com/Find/Default.wl?rs=dfa1.0&amp;vr=2.0&amp;DB=164&amp;FindType=Y&amp;SerialNum=2017486193" TargetMode="External"/><Relationship Id="rId527" Type="http://schemas.openxmlformats.org/officeDocument/2006/relationships/hyperlink" Target="http://www.westlaw.com/Find/Default.wl?rs=dfa1.0&amp;vr=2.0&amp;FindType=Y&amp;SerialNum=2017491886" TargetMode="External"/><Relationship Id="rId528" Type="http://schemas.openxmlformats.org/officeDocument/2006/relationships/hyperlink" Target="http://www.westlaw.com/Find/Default.wl?rs=dfa1.0&amp;vr=2.0&amp;FindType=Y&amp;SerialNum=2017678903" TargetMode="External"/><Relationship Id="rId529" Type="http://schemas.openxmlformats.org/officeDocument/2006/relationships/hyperlink" Target="http://www.westlaw.com/Find/Default.wl?rs=dfa1.0&amp;vr=2.0&amp;FindType=Y&amp;SerialNum=2017463010" TargetMode="External"/><Relationship Id="rId180" Type="http://schemas.openxmlformats.org/officeDocument/2006/relationships/hyperlink" Target="http://www.westlaw.com/Find/Default.wl?rs=dfa1.0&amp;vr=2.0&amp;DB=506&amp;FindType=Y&amp;SerialNum=2017665370" TargetMode="External"/><Relationship Id="rId181" Type="http://schemas.openxmlformats.org/officeDocument/2006/relationships/hyperlink" Target="http://www.westlaw.com/Find/Default.wl?rs=dfa1.0&amp;vr=2.0&amp;DB=506&amp;FindType=Y&amp;SerialNum=2017647723" TargetMode="External"/><Relationship Id="rId182" Type="http://schemas.openxmlformats.org/officeDocument/2006/relationships/hyperlink" Target="http://www.westlaw.com/Find/Default.wl?rs=dfa1.0&amp;vr=2.0&amp;DB=506&amp;FindType=Y&amp;SerialNum=2017631720" TargetMode="External"/><Relationship Id="rId183" Type="http://schemas.openxmlformats.org/officeDocument/2006/relationships/hyperlink" Target="http://www.westlaw.com/Find/Default.wl?rs=dfa1.0&amp;vr=2.0&amp;DB=506&amp;FindType=Y&amp;SerialNum=2017614659" TargetMode="External"/><Relationship Id="rId184" Type="http://schemas.openxmlformats.org/officeDocument/2006/relationships/hyperlink" Target="http://www.westlaw.com/Find/Default.wl?rs=dfa1.0&amp;vr=2.0&amp;DB=506&amp;FindType=Y&amp;SerialNum=2017590861" TargetMode="External"/><Relationship Id="rId185" Type="http://schemas.openxmlformats.org/officeDocument/2006/relationships/hyperlink" Target="http://www.westlaw.com/Find/Default.wl?rs=dfa1.0&amp;vr=2.0&amp;DB=506&amp;FindType=Y&amp;SerialNum=2017591241" TargetMode="External"/><Relationship Id="rId186" Type="http://schemas.openxmlformats.org/officeDocument/2006/relationships/hyperlink" Target="http://www.westlaw.com/Find/Default.wl?rs=dfa1.0&amp;vr=2.0&amp;DB=6538&amp;FindType=Y&amp;SerialNum=2017595612" TargetMode="External"/><Relationship Id="rId187" Type="http://schemas.openxmlformats.org/officeDocument/2006/relationships/hyperlink" Target="http://www.westlaw.com/Find/Default.wl?rs=dfa1.0&amp;vr=2.0&amp;DB=506&amp;FindType=Y&amp;SerialNum=2017570224" TargetMode="External"/><Relationship Id="rId188" Type="http://schemas.openxmlformats.org/officeDocument/2006/relationships/hyperlink" Target="http://www.westlaw.com/Find/Default.wl?rs=dfa1.0&amp;vr=2.0&amp;DB=506&amp;FindType=Y&amp;SerialNum=2017556501" TargetMode="External"/><Relationship Id="rId189" Type="http://schemas.openxmlformats.org/officeDocument/2006/relationships/hyperlink" Target="http://www.westlaw.com/Find/Default.wl?rs=dfa1.0&amp;vr=2.0&amp;DB=6538&amp;FindType=Y&amp;SerialNum=2017486201" TargetMode="External"/><Relationship Id="rId240" Type="http://schemas.openxmlformats.org/officeDocument/2006/relationships/hyperlink" Target="http://www.westlaw.com/Find/Default.wl?rs=dfa1.0&amp;vr=2.0&amp;FindType=Y&amp;SerialNum=2019792396" TargetMode="External"/><Relationship Id="rId241" Type="http://schemas.openxmlformats.org/officeDocument/2006/relationships/hyperlink" Target="http://www.westlaw.com/Find/Default.wl?rs=dfa1.0&amp;vr=2.0&amp;FindType=Y&amp;SerialNum=2019792724" TargetMode="External"/><Relationship Id="rId242" Type="http://schemas.openxmlformats.org/officeDocument/2006/relationships/hyperlink" Target="http://www.westlaw.com/Find/Default.wl?rs=dfa1.0&amp;vr=2.0&amp;FindType=Y&amp;SerialNum=2021396986" TargetMode="External"/><Relationship Id="rId243" Type="http://schemas.openxmlformats.org/officeDocument/2006/relationships/hyperlink" Target="http://www.westlaw.com/Find/Default.wl?rs=dfa1.0&amp;vr=2.0&amp;DB=4637&amp;FindType=Y&amp;SerialNum=2019752119" TargetMode="External"/><Relationship Id="rId244" Type="http://schemas.openxmlformats.org/officeDocument/2006/relationships/hyperlink" Target="http://www.westlaw.com/Find/Default.wl?rs=dfa1.0&amp;vr=2.0&amp;FindType=Y&amp;SerialNum=2019752584" TargetMode="External"/><Relationship Id="rId245" Type="http://schemas.openxmlformats.org/officeDocument/2006/relationships/hyperlink" Target="http://www.westlaw.com/Find/Default.wl?rs=dfa1.0&amp;vr=2.0&amp;DB=4637&amp;FindType=Y&amp;SerialNum=2019778252" TargetMode="External"/><Relationship Id="rId246" Type="http://schemas.openxmlformats.org/officeDocument/2006/relationships/hyperlink" Target="http://www.westlaw.com/Find/Default.wl?rs=dfa1.0&amp;vr=2.0&amp;FindType=Y&amp;SerialNum=2019729273" TargetMode="External"/><Relationship Id="rId247" Type="http://schemas.openxmlformats.org/officeDocument/2006/relationships/hyperlink" Target="http://www.westlaw.com/Find/Default.wl?rs=dfa1.0&amp;vr=2.0&amp;DB=4637&amp;FindType=Y&amp;SerialNum=2019759321" TargetMode="External"/><Relationship Id="rId248" Type="http://schemas.openxmlformats.org/officeDocument/2006/relationships/hyperlink" Target="http://www.westlaw.com/Find/Default.wl?rs=dfa1.0&amp;vr=2.0&amp;FindType=Y&amp;SerialNum=2019758702" TargetMode="External"/><Relationship Id="rId249" Type="http://schemas.openxmlformats.org/officeDocument/2006/relationships/hyperlink" Target="http://www.westlaw.com/Find/Default.wl?rs=dfa1.0&amp;vr=2.0&amp;FindType=Y&amp;SerialNum=2019749979" TargetMode="External"/><Relationship Id="rId300" Type="http://schemas.openxmlformats.org/officeDocument/2006/relationships/hyperlink" Target="http://www.westlaw.com/Find/Default.wl?rs=dfa1.0&amp;vr=2.0&amp;DB=4637&amp;FindType=Y&amp;SerialNum=2019402174" TargetMode="External"/><Relationship Id="rId301" Type="http://schemas.openxmlformats.org/officeDocument/2006/relationships/hyperlink" Target="http://www.westlaw.com/Find/Default.wl?rs=dfa1.0&amp;vr=2.0&amp;FindType=Y&amp;SerialNum=2019404438" TargetMode="External"/><Relationship Id="rId302" Type="http://schemas.openxmlformats.org/officeDocument/2006/relationships/hyperlink" Target="http://www.westlaw.com/Find/Default.wl?rs=dfa1.0&amp;vr=2.0&amp;DB=4637&amp;FindType=Y&amp;SerialNum=2019414756" TargetMode="External"/><Relationship Id="rId303" Type="http://schemas.openxmlformats.org/officeDocument/2006/relationships/hyperlink" Target="http://www.westlaw.com/Find/Default.wl?rs=dfa1.0&amp;vr=2.0&amp;FindType=Y&amp;SerialNum=2019419484" TargetMode="External"/><Relationship Id="rId304" Type="http://schemas.openxmlformats.org/officeDocument/2006/relationships/hyperlink" Target="http://www.westlaw.com/Find/Default.wl?rs=dfa1.0&amp;vr=2.0&amp;DB=4637&amp;FindType=Y&amp;SerialNum=2019366988" TargetMode="External"/><Relationship Id="rId305" Type="http://schemas.openxmlformats.org/officeDocument/2006/relationships/hyperlink" Target="http://www.westlaw.com/Find/Default.wl?rs=dfa1.0&amp;vr=2.0&amp;FindType=Y&amp;SerialNum=2019307261" TargetMode="External"/><Relationship Id="rId306" Type="http://schemas.openxmlformats.org/officeDocument/2006/relationships/hyperlink" Target="http://www.westlaw.com/Find/Default.wl?rs=dfa1.0&amp;vr=2.0&amp;DB=4637&amp;FindType=Y&amp;SerialNum=2019307788" TargetMode="External"/><Relationship Id="rId307" Type="http://schemas.openxmlformats.org/officeDocument/2006/relationships/hyperlink" Target="http://www.westlaw.com/Find/Default.wl?rs=dfa1.0&amp;vr=2.0&amp;FindType=Y&amp;SerialNum=2019357006" TargetMode="External"/><Relationship Id="rId308" Type="http://schemas.openxmlformats.org/officeDocument/2006/relationships/hyperlink" Target="http://www.westlaw.com/Find/Default.wl?rs=dfa1.0&amp;vr=2.0&amp;DB=4637&amp;FindType=Y&amp;SerialNum=2019363303" TargetMode="External"/><Relationship Id="rId309" Type="http://schemas.openxmlformats.org/officeDocument/2006/relationships/hyperlink" Target="http://www.westlaw.com/Find/Default.wl?rs=dfa1.0&amp;vr=2.0&amp;FindType=Y&amp;SerialNum=2019374971" TargetMode="External"/><Relationship Id="rId470" Type="http://schemas.openxmlformats.org/officeDocument/2006/relationships/hyperlink" Target="http://www.westlaw.com/Find/Default.wl?rs=dfa1.0&amp;vr=2.0&amp;FindType=Y&amp;SerialNum=2017976975" TargetMode="External"/><Relationship Id="rId471" Type="http://schemas.openxmlformats.org/officeDocument/2006/relationships/hyperlink" Target="http://www.westlaw.com/Find/Default.wl?rs=dfa1.0&amp;vr=2.0&amp;FindType=Y&amp;SerialNum=2017953106" TargetMode="External"/><Relationship Id="rId472" Type="http://schemas.openxmlformats.org/officeDocument/2006/relationships/hyperlink" Target="http://www.westlaw.com/Find/Default.wl?rs=dfa1.0&amp;vr=2.0&amp;FindType=Y&amp;SerialNum=2017960057" TargetMode="External"/><Relationship Id="rId473" Type="http://schemas.openxmlformats.org/officeDocument/2006/relationships/hyperlink" Target="http://www.westlaw.com/Find/Default.wl?rs=dfa1.0&amp;vr=2.0&amp;DB=4637&amp;FindType=Y&amp;SerialNum=2017957464" TargetMode="External"/><Relationship Id="rId474" Type="http://schemas.openxmlformats.org/officeDocument/2006/relationships/hyperlink" Target="http://www.westlaw.com/Find/Default.wl?rs=dfa1.0&amp;vr=2.0&amp;DB=4637&amp;FindType=Y&amp;SerialNum=2017985762" TargetMode="External"/><Relationship Id="rId475" Type="http://schemas.openxmlformats.org/officeDocument/2006/relationships/hyperlink" Target="http://www.westlaw.com/Find/Default.wl?rs=dfa1.0&amp;vr=2.0&amp;DB=4637&amp;FindType=Y&amp;SerialNum=2018107427" TargetMode="External"/><Relationship Id="rId476" Type="http://schemas.openxmlformats.org/officeDocument/2006/relationships/hyperlink" Target="http://www.westlaw.com/Find/Default.wl?rs=dfa1.0&amp;vr=2.0&amp;FindType=Y&amp;SerialNum=2017948569" TargetMode="External"/><Relationship Id="rId477" Type="http://schemas.openxmlformats.org/officeDocument/2006/relationships/hyperlink" Target="http://www.westlaw.com/Find/Default.wl?rs=dfa1.0&amp;vr=2.0&amp;DB=4637&amp;FindType=Y&amp;SerialNum=2017920349" TargetMode="External"/><Relationship Id="rId478" Type="http://schemas.openxmlformats.org/officeDocument/2006/relationships/hyperlink" Target="http://www.westlaw.com/Find/Default.wl?rs=dfa1.0&amp;vr=2.0&amp;FindType=Y&amp;SerialNum=2017943278" TargetMode="External"/><Relationship Id="rId479" Type="http://schemas.openxmlformats.org/officeDocument/2006/relationships/hyperlink" Target="http://www.westlaw.com/Find/Default.wl?rs=dfa1.0&amp;vr=2.0&amp;DB=4637&amp;FindType=Y&amp;SerialNum=2021682609" TargetMode="External"/><Relationship Id="rId530" Type="http://schemas.openxmlformats.org/officeDocument/2006/relationships/hyperlink" Target="http://www.westlaw.com/Find/Default.wl?rs=dfa1.0&amp;vr=2.0&amp;FindType=Y&amp;SerialNum=2017463718" TargetMode="External"/><Relationship Id="rId531" Type="http://schemas.openxmlformats.org/officeDocument/2006/relationships/hyperlink" Target="http://www.westlaw.com/Find/Default.wl?rs=dfa1.0&amp;vr=2.0&amp;FindType=Y&amp;SerialNum=2017451885" TargetMode="External"/><Relationship Id="rId532" Type="http://schemas.openxmlformats.org/officeDocument/2006/relationships/hyperlink" Target="http://www.westlaw.com/Find/Default.wl?rs=dfa1.0&amp;vr=2.0&amp;FindType=Y&amp;SerialNum=2017452244" TargetMode="External"/><Relationship Id="rId40" Type="http://schemas.openxmlformats.org/officeDocument/2006/relationships/hyperlink" Target="http://www.westlaw.com/Find/Default.wl?rs=dfa1.0&amp;vr=2.0&amp;DB=506&amp;FindType=Y&amp;SerialNum=2020444293" TargetMode="External"/><Relationship Id="rId41" Type="http://schemas.openxmlformats.org/officeDocument/2006/relationships/hyperlink" Target="http://www.westlaw.com/Find/Default.wl?rs=dfa1.0&amp;vr=2.0&amp;DB=506&amp;FindType=Y&amp;SerialNum=2019772285" TargetMode="External"/><Relationship Id="rId42" Type="http://schemas.openxmlformats.org/officeDocument/2006/relationships/hyperlink" Target="http://www.westlaw.com/Find/Default.wl?rs=dfa1.0&amp;vr=2.0&amp;DB=506&amp;FindType=Y&amp;SerialNum=2019764899" TargetMode="External"/><Relationship Id="rId43" Type="http://schemas.openxmlformats.org/officeDocument/2006/relationships/hyperlink" Target="http://www.westlaw.com/Find/Default.wl?rs=dfa1.0&amp;vr=2.0&amp;DB=506&amp;FindType=Y&amp;SerialNum=2019764901" TargetMode="External"/><Relationship Id="rId44" Type="http://schemas.openxmlformats.org/officeDocument/2006/relationships/hyperlink" Target="http://www.westlaw.com/Find/Default.wl?rs=dfa1.0&amp;vr=2.0&amp;DB=506&amp;FindType=Y&amp;SerialNum=2019751543" TargetMode="External"/><Relationship Id="rId45" Type="http://schemas.openxmlformats.org/officeDocument/2006/relationships/hyperlink" Target="http://www.westlaw.com/Find/Default.wl?rs=dfa1.0&amp;vr=2.0&amp;DB=506&amp;FindType=Y&amp;SerialNum=2019751624" TargetMode="External"/><Relationship Id="rId46" Type="http://schemas.openxmlformats.org/officeDocument/2006/relationships/hyperlink" Target="http://www.westlaw.com/Find/Default.wl?rs=dfa1.0&amp;vr=2.0&amp;DB=506&amp;FindType=Y&amp;SerialNum=2019752090" TargetMode="External"/><Relationship Id="rId47" Type="http://schemas.openxmlformats.org/officeDocument/2006/relationships/hyperlink" Target="http://www.westlaw.com/Find/Default.wl?rs=dfa1.0&amp;vr=2.0&amp;DB=506&amp;FindType=Y&amp;SerialNum=2019764761" TargetMode="External"/><Relationship Id="rId48" Type="http://schemas.openxmlformats.org/officeDocument/2006/relationships/hyperlink" Target="http://www.westlaw.com/Find/Default.wl?rs=dfa1.0&amp;vr=2.0&amp;DB=506&amp;FindType=Y&amp;SerialNum=2019731170" TargetMode="External"/><Relationship Id="rId49" Type="http://schemas.openxmlformats.org/officeDocument/2006/relationships/hyperlink" Target="http://www.westlaw.com/Find/Default.wl?rs=dfa1.0&amp;vr=2.0&amp;DB=4479&amp;FindType=Y&amp;SerialNum=2019710558" TargetMode="External"/><Relationship Id="rId533" Type="http://schemas.openxmlformats.org/officeDocument/2006/relationships/hyperlink" Target="http://www.westlaw.com/Find/Default.wl?rs=dfa1.0&amp;vr=2.0&amp;DB=4637&amp;FindType=Y&amp;SerialNum=2017860508" TargetMode="External"/><Relationship Id="rId534" Type="http://schemas.openxmlformats.org/officeDocument/2006/relationships/hyperlink" Target="http://www.westlaw.com/Find/Default.wl?rs=dfa1.0&amp;vr=2.0&amp;DB=4637&amp;FindType=Y&amp;SerialNum=2017438555" TargetMode="External"/><Relationship Id="rId1" Type="http://schemas.openxmlformats.org/officeDocument/2006/relationships/hyperlink" Target="http://www.westlaw.com/Find/Default.wl?rs=dfa1.0&amp;vr=2.0&amp;DB=708&amp;FindType=Y&amp;SerialNum=2019226904" TargetMode="External"/><Relationship Id="rId2" Type="http://schemas.openxmlformats.org/officeDocument/2006/relationships/hyperlink" Target="http://www.westlaw.com/Find/Default.wl?rs=dfa1.0&amp;vr=2.0&amp;DB=708&amp;FindType=Y&amp;SerialNum=2019199714" TargetMode="External"/><Relationship Id="rId3" Type="http://schemas.openxmlformats.org/officeDocument/2006/relationships/hyperlink" Target="http://www.westlaw.com/Find/Default.wl?rs=dfa1.0&amp;vr=2.0&amp;DB=708&amp;FindType=Y&amp;SerialNum=2019199715" TargetMode="External"/><Relationship Id="rId4" Type="http://schemas.openxmlformats.org/officeDocument/2006/relationships/hyperlink" Target="http://www.westlaw.com/Find/Default.wl?rs=dfa1.0&amp;vr=2.0&amp;DB=708&amp;FindType=Y&amp;SerialNum=2019199716" TargetMode="External"/><Relationship Id="rId5" Type="http://schemas.openxmlformats.org/officeDocument/2006/relationships/hyperlink" Target="http://www.westlaw.com/Find/Default.wl?rs=dfa1.0&amp;vr=2.0&amp;DB=708&amp;FindType=Y&amp;SerialNum=2019144486" TargetMode="External"/><Relationship Id="rId6" Type="http://schemas.openxmlformats.org/officeDocument/2006/relationships/hyperlink" Target="http://www.westlaw.com/Find/Default.wl?rs=dfa1.0&amp;vr=2.0&amp;DB=708&amp;FindType=Y&amp;SerialNum=2019144487" TargetMode="External"/><Relationship Id="rId7" Type="http://schemas.openxmlformats.org/officeDocument/2006/relationships/hyperlink" Target="http://www.westlaw.com/Find/Default.wl?rs=dfa1.0&amp;vr=2.0&amp;DB=708&amp;FindType=Y&amp;SerialNum=2019144493" TargetMode="External"/><Relationship Id="rId8" Type="http://schemas.openxmlformats.org/officeDocument/2006/relationships/hyperlink" Target="http://www.westlaw.com/Find/Default.wl?rs=dfa1.0&amp;vr=2.0&amp;DB=708&amp;FindType=Y&amp;SerialNum=2018990387" TargetMode="External"/><Relationship Id="rId9" Type="http://schemas.openxmlformats.org/officeDocument/2006/relationships/hyperlink" Target="http://www.westlaw.com/Find/Default.wl?rs=dfa1.0&amp;vr=2.0&amp;DB=708&amp;FindType=Y&amp;SerialNum=2018897274" TargetMode="External"/><Relationship Id="rId190" Type="http://schemas.openxmlformats.org/officeDocument/2006/relationships/hyperlink" Target="http://www.westlaw.com/Find/Default.wl?rs=dfa1.0&amp;vr=2.0&amp;DB=506&amp;FindType=Y&amp;SerialNum=2017458427" TargetMode="External"/><Relationship Id="rId191" Type="http://schemas.openxmlformats.org/officeDocument/2006/relationships/hyperlink" Target="http://www.westlaw.com/Find/Default.wl?rs=dfa1.0&amp;vr=2.0&amp;DB=506&amp;FindType=Y&amp;SerialNum=2017452049" TargetMode="External"/><Relationship Id="rId192" Type="http://schemas.openxmlformats.org/officeDocument/2006/relationships/hyperlink" Target="http://www.westlaw.com/Find/Default.wl?rs=dfa1.0&amp;vr=2.0&amp;DB=506&amp;FindType=Y&amp;SerialNum=2017439969" TargetMode="External"/><Relationship Id="rId193" Type="http://schemas.openxmlformats.org/officeDocument/2006/relationships/hyperlink" Target="http://www.westlaw.com/Find/Default.wl?rs=dfa1.0&amp;vr=2.0&amp;DB=506&amp;FindType=Y&amp;SerialNum=2017398922" TargetMode="External"/><Relationship Id="rId194" Type="http://schemas.openxmlformats.org/officeDocument/2006/relationships/hyperlink" Target="http://www.westlaw.com/Find/Default.wl?rs=dfa1.0&amp;vr=2.0&amp;DB=506&amp;FindType=Y&amp;SerialNum=2017391703" TargetMode="External"/><Relationship Id="rId195" Type="http://schemas.openxmlformats.org/officeDocument/2006/relationships/hyperlink" Target="http://www.westlaw.com/Find/Default.wl?rs=dfa1.0&amp;vr=2.0&amp;DB=506&amp;FindType=Y&amp;SerialNum=2017391708" TargetMode="External"/><Relationship Id="rId196" Type="http://schemas.openxmlformats.org/officeDocument/2006/relationships/hyperlink" Target="http://www.westlaw.com/Find/Default.wl?rs=dfa1.0&amp;vr=2.0&amp;DB=506&amp;FindType=Y&amp;SerialNum=2017392047" TargetMode="External"/><Relationship Id="rId197" Type="http://schemas.openxmlformats.org/officeDocument/2006/relationships/hyperlink" Target="http://www.westlaw.com/Find/Default.wl?rs=dfa1.0&amp;vr=2.0&amp;DB=506&amp;FindType=Y&amp;SerialNum=2017380491" TargetMode="External"/><Relationship Id="rId198" Type="http://schemas.openxmlformats.org/officeDocument/2006/relationships/hyperlink" Target="http://www.westlaw.com/Find/Default.wl?rs=dfa1.0&amp;vr=2.0&amp;DB=506&amp;FindType=Y&amp;SerialNum=2017361973" TargetMode="External"/><Relationship Id="rId199" Type="http://schemas.openxmlformats.org/officeDocument/2006/relationships/hyperlink" Target="http://www.westlaw.com/Find/Default.wl?rs=dfa1.0&amp;vr=2.0&amp;DB=506&amp;FindType=Y&amp;SerialNum=2017362076" TargetMode="External"/><Relationship Id="rId535" Type="http://schemas.openxmlformats.org/officeDocument/2006/relationships/hyperlink" Target="http://www.westlaw.com/Find/Default.wl?rs=dfa1.0&amp;vr=2.0&amp;FindType=Y&amp;SerialNum=2021421091" TargetMode="External"/><Relationship Id="rId250" Type="http://schemas.openxmlformats.org/officeDocument/2006/relationships/hyperlink" Target="http://www.westlaw.com/Find/Default.wl?rs=dfa1.0&amp;vr=2.0&amp;DB=4637&amp;FindType=Y&amp;SerialNum=2020127103" TargetMode="External"/><Relationship Id="rId251" Type="http://schemas.openxmlformats.org/officeDocument/2006/relationships/hyperlink" Target="http://www.westlaw.com/Find/Default.wl?rs=dfa1.0&amp;vr=2.0&amp;DB=4637&amp;FindType=Y&amp;SerialNum=2019720915" TargetMode="External"/><Relationship Id="rId252" Type="http://schemas.openxmlformats.org/officeDocument/2006/relationships/hyperlink" Target="http://www.westlaw.com/Find/Default.wl?rs=dfa1.0&amp;vr=2.0&amp;DB=4637&amp;FindType=Y&amp;SerialNum=2019678704" TargetMode="External"/><Relationship Id="rId253" Type="http://schemas.openxmlformats.org/officeDocument/2006/relationships/hyperlink" Target="http://www.westlaw.com/Find/Default.wl?rs=dfa1.0&amp;vr=2.0&amp;FindType=Y&amp;SerialNum=2019702618" TargetMode="External"/><Relationship Id="rId254" Type="http://schemas.openxmlformats.org/officeDocument/2006/relationships/hyperlink" Target="http://www.westlaw.com/Find/Default.wl?rs=dfa1.0&amp;vr=2.0&amp;FindType=Y&amp;SerialNum=2019702619" TargetMode="External"/><Relationship Id="rId255" Type="http://schemas.openxmlformats.org/officeDocument/2006/relationships/hyperlink" Target="http://www.westlaw.com/Find/Default.wl?rs=dfa1.0&amp;vr=2.0&amp;DB=4637&amp;FindType=Y&amp;SerialNum=2019717780" TargetMode="External"/><Relationship Id="rId256" Type="http://schemas.openxmlformats.org/officeDocument/2006/relationships/hyperlink" Target="http://www.westlaw.com/Find/Default.wl?rs=dfa1.0&amp;vr=2.0&amp;DB=4637&amp;FindType=Y&amp;SerialNum=2019719121" TargetMode="External"/><Relationship Id="rId257" Type="http://schemas.openxmlformats.org/officeDocument/2006/relationships/hyperlink" Target="http://www.westlaw.com/Find/Default.wl?rs=dfa1.0&amp;vr=2.0&amp;DB=4637&amp;FindType=Y&amp;SerialNum=2019730959" TargetMode="External"/><Relationship Id="rId258" Type="http://schemas.openxmlformats.org/officeDocument/2006/relationships/hyperlink" Target="http://www.westlaw.com/Find/Default.wl?rs=dfa1.0&amp;vr=2.0&amp;FindType=Y&amp;SerialNum=2019667545" TargetMode="External"/><Relationship Id="rId259" Type="http://schemas.openxmlformats.org/officeDocument/2006/relationships/hyperlink" Target="http://www.westlaw.com/Find/Default.wl?rs=dfa1.0&amp;vr=2.0&amp;DB=4637&amp;FindType=Y&amp;SerialNum=2019673639" TargetMode="External"/><Relationship Id="rId536" Type="http://schemas.openxmlformats.org/officeDocument/2006/relationships/hyperlink" Target="http://www.westlaw.com/Find/Default.wl?rs=dfa1.0&amp;vr=2.0&amp;DB=164&amp;FindType=Y&amp;SerialNum=2017835885" TargetMode="External"/><Relationship Id="rId537" Type="http://schemas.openxmlformats.org/officeDocument/2006/relationships/hyperlink" Target="http://www.westlaw.com/Find/Default.wl?rs=dfa1.0&amp;vr=2.0&amp;FindType=Y&amp;SerialNum=2017436214" TargetMode="External"/><Relationship Id="rId538" Type="http://schemas.openxmlformats.org/officeDocument/2006/relationships/hyperlink" Target="http://www.westlaw.com/Find/Default.wl?rs=dfa1.0&amp;vr=2.0&amp;DB=4637&amp;FindType=Y&amp;SerialNum=2017423115" TargetMode="External"/><Relationship Id="rId539" Type="http://schemas.openxmlformats.org/officeDocument/2006/relationships/hyperlink" Target="http://www.westlaw.com/Find/Default.wl?rs=dfa1.0&amp;vr=2.0&amp;FindType=Y&amp;SerialNum=2021421083" TargetMode="External"/><Relationship Id="rId310" Type="http://schemas.openxmlformats.org/officeDocument/2006/relationships/hyperlink" Target="http://www.westlaw.com/Find/Default.wl?rs=dfa1.0&amp;vr=2.0&amp;FindType=Y&amp;SerialNum=2019299558" TargetMode="External"/><Relationship Id="rId311" Type="http://schemas.openxmlformats.org/officeDocument/2006/relationships/hyperlink" Target="http://www.westlaw.com/Find/Default.wl?rs=dfa1.0&amp;vr=2.0&amp;FindType=Y&amp;SerialNum=2019299674" TargetMode="External"/><Relationship Id="rId312" Type="http://schemas.openxmlformats.org/officeDocument/2006/relationships/hyperlink" Target="http://www.westlaw.com/Find/Default.wl?rs=dfa1.0&amp;vr=2.0&amp;FindType=Y&amp;SerialNum=2019362180" TargetMode="External"/><Relationship Id="rId313" Type="http://schemas.openxmlformats.org/officeDocument/2006/relationships/hyperlink" Target="http://www.westlaw.com/Find/Default.wl?rs=dfa1.0&amp;vr=2.0&amp;FindType=Y&amp;SerialNum=2019263666" TargetMode="External"/><Relationship Id="rId314" Type="http://schemas.openxmlformats.org/officeDocument/2006/relationships/hyperlink" Target="http://www.westlaw.com/Find/Default.wl?rs=dfa1.0&amp;vr=2.0&amp;FindType=Y&amp;SerialNum=2019284797" TargetMode="External"/><Relationship Id="rId315" Type="http://schemas.openxmlformats.org/officeDocument/2006/relationships/hyperlink" Target="http://www.westlaw.com/Find/Default.wl?rs=dfa1.0&amp;vr=2.0&amp;FindType=Y&amp;SerialNum=2019291521" TargetMode="External"/><Relationship Id="rId316" Type="http://schemas.openxmlformats.org/officeDocument/2006/relationships/hyperlink" Target="http://www.westlaw.com/Find/Default.wl?rs=dfa1.0&amp;vr=2.0&amp;DB=1011&amp;FindType=Y&amp;SerialNum=2019261600" TargetMode="External"/><Relationship Id="rId317" Type="http://schemas.openxmlformats.org/officeDocument/2006/relationships/hyperlink" Target="http://www.westlaw.com/Find/Default.wl?rs=dfa1.0&amp;vr=2.0&amp;DB=4637&amp;FindType=Y&amp;SerialNum=2019263364" TargetMode="External"/><Relationship Id="rId318" Type="http://schemas.openxmlformats.org/officeDocument/2006/relationships/hyperlink" Target="http://www.westlaw.com/Find/Default.wl?rs=dfa1.0&amp;vr=2.0&amp;FindType=Y&amp;SerialNum=2019286105" TargetMode="External"/><Relationship Id="rId319" Type="http://schemas.openxmlformats.org/officeDocument/2006/relationships/hyperlink" Target="http://www.westlaw.com/Find/Default.wl?rs=dfa1.0&amp;vr=2.0&amp;DB=1654&amp;FindType=Y&amp;SerialNum=2019318349" TargetMode="External"/><Relationship Id="rId480" Type="http://schemas.openxmlformats.org/officeDocument/2006/relationships/hyperlink" Target="http://www.westlaw.com/Find/Default.wl?rs=dfa1.0&amp;vr=2.0&amp;DB=4637&amp;FindType=Y&amp;SerialNum=2017923947" TargetMode="External"/><Relationship Id="rId481" Type="http://schemas.openxmlformats.org/officeDocument/2006/relationships/hyperlink" Target="http://www.westlaw.com/Find/Default.wl?rs=dfa1.0&amp;vr=2.0&amp;FindType=Y&amp;SerialNum=2017906171" TargetMode="External"/><Relationship Id="rId482" Type="http://schemas.openxmlformats.org/officeDocument/2006/relationships/hyperlink" Target="http://www.westlaw.com/Find/Default.wl?rs=dfa1.0&amp;vr=2.0&amp;FindType=Y&amp;SerialNum=2017906613" TargetMode="External"/><Relationship Id="rId483" Type="http://schemas.openxmlformats.org/officeDocument/2006/relationships/hyperlink" Target="http://www.westlaw.com/Find/Default.wl?rs=dfa1.0&amp;vr=2.0&amp;DB=164&amp;FindType=Y&amp;SerialNum=2017905794" TargetMode="External"/><Relationship Id="rId484" Type="http://schemas.openxmlformats.org/officeDocument/2006/relationships/hyperlink" Target="http://www.westlaw.com/Find/Default.wl?rs=dfa1.0&amp;vr=2.0&amp;FindType=Y&amp;SerialNum=2017884707" TargetMode="External"/><Relationship Id="rId485" Type="http://schemas.openxmlformats.org/officeDocument/2006/relationships/hyperlink" Target="http://www.westlaw.com/Find/Default.wl?rs=dfa1.0&amp;vr=2.0&amp;FindType=Y&amp;SerialNum=2017885803" TargetMode="External"/><Relationship Id="rId486" Type="http://schemas.openxmlformats.org/officeDocument/2006/relationships/hyperlink" Target="http://www.westlaw.com/Find/Default.wl?rs=dfa1.0&amp;vr=2.0&amp;FindType=Y&amp;SerialNum=2017895196" TargetMode="External"/><Relationship Id="rId487" Type="http://schemas.openxmlformats.org/officeDocument/2006/relationships/hyperlink" Target="http://www.westlaw.com/Find/Default.wl?rs=dfa1.0&amp;vr=2.0&amp;DB=4637&amp;FindType=Y&amp;SerialNum=2017881235" TargetMode="External"/><Relationship Id="rId488" Type="http://schemas.openxmlformats.org/officeDocument/2006/relationships/hyperlink" Target="http://www.westlaw.com/Find/Default.wl?rs=dfa1.0&amp;vr=2.0&amp;FindType=Y&amp;SerialNum=2017860051" TargetMode="External"/><Relationship Id="rId489" Type="http://schemas.openxmlformats.org/officeDocument/2006/relationships/hyperlink" Target="http://www.westlaw.com/Find/Default.wl?rs=dfa1.0&amp;vr=2.0&amp;DB=4637&amp;FindType=Y&amp;SerialNum=2017862449" TargetMode="External"/><Relationship Id="rId540" Type="http://schemas.openxmlformats.org/officeDocument/2006/relationships/hyperlink" Target="http://www.westlaw.com/Find/Default.wl?rs=dfa1.0&amp;vr=2.0&amp;FindType=Y&amp;SerialNum=2017426359" TargetMode="External"/><Relationship Id="rId541" Type="http://schemas.openxmlformats.org/officeDocument/2006/relationships/hyperlink" Target="http://www.westlaw.com/Find/Default.wl?rs=dfa1.0&amp;vr=2.0&amp;FindType=Y&amp;SerialNum=2017404473" TargetMode="External"/><Relationship Id="rId542" Type="http://schemas.openxmlformats.org/officeDocument/2006/relationships/hyperlink" Target="http://www.westlaw.com/Find/Default.wl?rs=dfa1.0&amp;vr=2.0&amp;FindType=Y&amp;SerialNum=2017388855" TargetMode="External"/><Relationship Id="rId50" Type="http://schemas.openxmlformats.org/officeDocument/2006/relationships/hyperlink" Target="http://www.westlaw.com/Find/Default.wl?rs=dfa1.0&amp;vr=2.0&amp;DB=506&amp;FindType=Y&amp;SerialNum=2019679834" TargetMode="External"/><Relationship Id="rId51" Type="http://schemas.openxmlformats.org/officeDocument/2006/relationships/hyperlink" Target="http://www.westlaw.com/Find/Default.wl?rs=dfa1.0&amp;vr=2.0&amp;DB=506&amp;FindType=Y&amp;SerialNum=2019662938" TargetMode="External"/><Relationship Id="rId52" Type="http://schemas.openxmlformats.org/officeDocument/2006/relationships/hyperlink" Target="http://www.westlaw.com/Find/Default.wl?rs=dfa1.0&amp;vr=2.0&amp;DB=506&amp;FindType=Y&amp;SerialNum=2019643464" TargetMode="External"/><Relationship Id="rId53" Type="http://schemas.openxmlformats.org/officeDocument/2006/relationships/hyperlink" Target="http://www.westlaw.com/Find/Default.wl?rs=dfa1.0&amp;vr=2.0&amp;DB=506&amp;FindType=Y&amp;SerialNum=2019644381" TargetMode="External"/><Relationship Id="rId54" Type="http://schemas.openxmlformats.org/officeDocument/2006/relationships/hyperlink" Target="http://www.westlaw.com/Find/Default.wl?rs=dfa1.0&amp;vr=2.0&amp;DB=506&amp;FindType=Y&amp;SerialNum=2019643434" TargetMode="External"/><Relationship Id="rId55" Type="http://schemas.openxmlformats.org/officeDocument/2006/relationships/hyperlink" Target="http://www.westlaw.com/Find/Default.wl?rs=dfa1.0&amp;vr=2.0&amp;DB=506&amp;FindType=Y&amp;SerialNum=2019620318" TargetMode="External"/><Relationship Id="rId56" Type="http://schemas.openxmlformats.org/officeDocument/2006/relationships/hyperlink" Target="http://www.westlaw.com/Find/Default.wl?rs=dfa1.0&amp;vr=2.0&amp;DB=506&amp;FindType=Y&amp;SerialNum=2019619424" TargetMode="External"/><Relationship Id="rId57" Type="http://schemas.openxmlformats.org/officeDocument/2006/relationships/hyperlink" Target="http://www.westlaw.com/Find/Default.wl?rs=dfa1.0&amp;vr=2.0&amp;DB=506&amp;FindType=Y&amp;SerialNum=2019607054" TargetMode="External"/><Relationship Id="rId58" Type="http://schemas.openxmlformats.org/officeDocument/2006/relationships/hyperlink" Target="http://www.westlaw.com/Find/Default.wl?rs=dfa1.0&amp;vr=2.0&amp;DB=506&amp;FindType=Y&amp;SerialNum=2019595228" TargetMode="External"/><Relationship Id="rId59" Type="http://schemas.openxmlformats.org/officeDocument/2006/relationships/hyperlink" Target="http://www.westlaw.com/Find/Default.wl?rs=dfa1.0&amp;vr=2.0&amp;DB=6538&amp;FindType=Y&amp;SerialNum=2019595780" TargetMode="External"/><Relationship Id="rId543" Type="http://schemas.openxmlformats.org/officeDocument/2006/relationships/hyperlink" Target="http://www.westlaw.com/Find/Default.wl?rs=dfa1.0&amp;vr=2.0&amp;FindType=Y&amp;SerialNum=2017404978" TargetMode="External"/><Relationship Id="rId544" Type="http://schemas.openxmlformats.org/officeDocument/2006/relationships/hyperlink" Target="http://www.westlaw.com/Find/Default.wl?rs=dfa1.0&amp;vr=2.0&amp;DB=4637&amp;FindType=Y&amp;SerialNum=2017391084" TargetMode="External"/><Relationship Id="rId545" Type="http://schemas.openxmlformats.org/officeDocument/2006/relationships/hyperlink" Target="http://www.westlaw.com/Find/Default.wl?rs=dfa1.0&amp;vr=2.0&amp;FindType=Y&amp;SerialNum=2017382751" TargetMode="External"/><Relationship Id="rId546" Type="http://schemas.openxmlformats.org/officeDocument/2006/relationships/hyperlink" Target="http://www.westlaw.com/Find/Default.wl?rs=dfa1.0&amp;vr=2.0&amp;FindType=Y&amp;SerialNum=2017393437" TargetMode="External"/><Relationship Id="rId547" Type="http://schemas.openxmlformats.org/officeDocument/2006/relationships/hyperlink" Target="http://www.westlaw.com/Find/Default.wl?rs=dfa1.0&amp;vr=2.0&amp;FindType=Y&amp;SerialNum=2020272873" TargetMode="External"/><Relationship Id="rId548" Type="http://schemas.openxmlformats.org/officeDocument/2006/relationships/hyperlink" Target="http://www.westlaw.com/Find/Default.wl?rs=dfa1.0&amp;vr=2.0&amp;DB=344&amp;FindType=Y&amp;SerialNum=2017314397" TargetMode="External"/><Relationship Id="rId549" Type="http://schemas.openxmlformats.org/officeDocument/2006/relationships/hyperlink" Target="http://www.westlaw.com/Find/Default.wl?rs=dfa1.0&amp;vr=2.0&amp;FindType=Y&amp;SerialNum=2017338392" TargetMode="External"/><Relationship Id="rId260" Type="http://schemas.openxmlformats.org/officeDocument/2006/relationships/hyperlink" Target="http://www.westlaw.com/Find/Default.wl?rs=dfa1.0&amp;vr=2.0&amp;DB=4637&amp;FindType=Y&amp;SerialNum=2019677729" TargetMode="External"/><Relationship Id="rId261" Type="http://schemas.openxmlformats.org/officeDocument/2006/relationships/hyperlink" Target="http://www.westlaw.com/Find/Default.wl?rs=dfa1.0&amp;vr=2.0&amp;DB=4637&amp;FindType=Y&amp;SerialNum=2019655434" TargetMode="External"/><Relationship Id="rId262" Type="http://schemas.openxmlformats.org/officeDocument/2006/relationships/hyperlink" Target="http://www.westlaw.com/Find/Default.wl?rs=dfa1.0&amp;vr=2.0&amp;DB=4637&amp;FindType=Y&amp;SerialNum=2019669016" TargetMode="External"/><Relationship Id="rId263" Type="http://schemas.openxmlformats.org/officeDocument/2006/relationships/hyperlink" Target="http://www.westlaw.com/Find/Default.wl?rs=dfa1.0&amp;vr=2.0&amp;FindType=Y&amp;SerialNum=2019643386" TargetMode="External"/><Relationship Id="rId264" Type="http://schemas.openxmlformats.org/officeDocument/2006/relationships/hyperlink" Target="http://www.westlaw.com/Find/Default.wl?rs=dfa1.0&amp;vr=2.0&amp;DB=4637&amp;FindType=Y&amp;SerialNum=2019654500" TargetMode="External"/><Relationship Id="rId265" Type="http://schemas.openxmlformats.org/officeDocument/2006/relationships/hyperlink" Target="http://www.westlaw.com/Find/Default.wl?rs=dfa1.0&amp;vr=2.0&amp;DB=4637&amp;FindType=Y&amp;SerialNum=2019681392" TargetMode="External"/><Relationship Id="rId266" Type="http://schemas.openxmlformats.org/officeDocument/2006/relationships/hyperlink" Target="http://www.westlaw.com/Find/Default.wl?rs=dfa1.0&amp;vr=2.0&amp;FindType=Y&amp;SerialNum=2019610830" TargetMode="External"/><Relationship Id="rId267" Type="http://schemas.openxmlformats.org/officeDocument/2006/relationships/hyperlink" Target="http://www.westlaw.com/Find/Default.wl?rs=dfa1.0&amp;vr=2.0&amp;FindType=Y&amp;SerialNum=2019620754" TargetMode="External"/><Relationship Id="rId268" Type="http://schemas.openxmlformats.org/officeDocument/2006/relationships/hyperlink" Target="http://www.westlaw.com/Find/Default.wl?rs=dfa1.0&amp;vr=2.0&amp;DB=4637&amp;FindType=Y&amp;SerialNum=2019594445" TargetMode="External"/><Relationship Id="rId269" Type="http://schemas.openxmlformats.org/officeDocument/2006/relationships/hyperlink" Target="http://www.westlaw.com/Find/Default.wl?rs=dfa1.0&amp;vr=2.0&amp;FindType=Y&amp;SerialNum=2019606724" TargetMode="External"/><Relationship Id="rId320" Type="http://schemas.openxmlformats.org/officeDocument/2006/relationships/hyperlink" Target="http://www.westlaw.com/Find/Default.wl?rs=dfa1.0&amp;vr=2.0&amp;FindType=Y&amp;SerialNum=2019237788" TargetMode="External"/><Relationship Id="rId321" Type="http://schemas.openxmlformats.org/officeDocument/2006/relationships/hyperlink" Target="http://www.westlaw.com/Find/Default.wl?rs=dfa1.0&amp;vr=2.0&amp;FindType=Y&amp;SerialNum=2021676854" TargetMode="External"/><Relationship Id="rId322" Type="http://schemas.openxmlformats.org/officeDocument/2006/relationships/hyperlink" Target="http://www.westlaw.com/Find/Default.wl?rs=dfa1.0&amp;vr=2.0&amp;DB=4637&amp;FindType=Y&amp;SerialNum=2019232679" TargetMode="External"/><Relationship Id="rId323" Type="http://schemas.openxmlformats.org/officeDocument/2006/relationships/hyperlink" Target="http://www.westlaw.com/Find/Default.wl?rs=dfa1.0&amp;vr=2.0&amp;FindType=Y&amp;SerialNum=2022554554" TargetMode="External"/><Relationship Id="rId324" Type="http://schemas.openxmlformats.org/officeDocument/2006/relationships/hyperlink" Target="http://www.westlaw.com/Find/Default.wl?rs=dfa1.0&amp;vr=2.0&amp;FindType=Y&amp;SerialNum=2019228388" TargetMode="External"/><Relationship Id="rId325" Type="http://schemas.openxmlformats.org/officeDocument/2006/relationships/hyperlink" Target="http://www.westlaw.com/Find/Default.wl?rs=dfa1.0&amp;vr=2.0&amp;FindType=Y&amp;SerialNum=2019231397" TargetMode="External"/><Relationship Id="rId326" Type="http://schemas.openxmlformats.org/officeDocument/2006/relationships/hyperlink" Target="http://www.westlaw.com/Find/Default.wl?rs=dfa1.0&amp;vr=2.0&amp;FindType=Y&amp;SerialNum=2019219535" TargetMode="External"/><Relationship Id="rId327" Type="http://schemas.openxmlformats.org/officeDocument/2006/relationships/hyperlink" Target="http://www.westlaw.com/Find/Default.wl?rs=dfa1.0&amp;vr=2.0&amp;DB=4637&amp;FindType=Y&amp;SerialNum=2019173719" TargetMode="External"/><Relationship Id="rId328" Type="http://schemas.openxmlformats.org/officeDocument/2006/relationships/hyperlink" Target="http://www.westlaw.com/Find/Default.wl?rs=dfa1.0&amp;vr=2.0&amp;DB=4637&amp;FindType=Y&amp;SerialNum=2019186901" TargetMode="External"/><Relationship Id="rId329" Type="http://schemas.openxmlformats.org/officeDocument/2006/relationships/hyperlink" Target="http://www.westlaw.com/Find/Default.wl?rs=dfa1.0&amp;vr=2.0&amp;FindType=Y&amp;SerialNum=2019189164" TargetMode="External"/><Relationship Id="rId490" Type="http://schemas.openxmlformats.org/officeDocument/2006/relationships/hyperlink" Target="http://www.westlaw.com/Find/Default.wl?rs=dfa1.0&amp;vr=2.0&amp;FindType=Y&amp;SerialNum=2017876314" TargetMode="External"/><Relationship Id="rId491" Type="http://schemas.openxmlformats.org/officeDocument/2006/relationships/hyperlink" Target="http://www.westlaw.com/Find/Default.wl?rs=dfa1.0&amp;vr=2.0&amp;FindType=Y&amp;SerialNum=2017859705" TargetMode="External"/><Relationship Id="rId492" Type="http://schemas.openxmlformats.org/officeDocument/2006/relationships/hyperlink" Target="http://www.westlaw.com/Find/Default.wl?rs=dfa1.0&amp;vr=2.0&amp;DB=4637&amp;FindType=Y&amp;SerialNum=2017840965" TargetMode="External"/><Relationship Id="rId493" Type="http://schemas.openxmlformats.org/officeDocument/2006/relationships/hyperlink" Target="http://www.westlaw.com/Find/Default.wl?rs=dfa1.0&amp;vr=2.0&amp;FindType=Y&amp;SerialNum=2017840796" TargetMode="External"/><Relationship Id="rId494" Type="http://schemas.openxmlformats.org/officeDocument/2006/relationships/hyperlink" Target="http://www.westlaw.com/Find/Default.wl?rs=dfa1.0&amp;vr=2.0&amp;FindType=Y&amp;SerialNum=2017819165" TargetMode="External"/><Relationship Id="rId495" Type="http://schemas.openxmlformats.org/officeDocument/2006/relationships/hyperlink" Target="http://www.westlaw.com/Find/Default.wl?rs=dfa1.0&amp;vr=2.0&amp;DB=4602&amp;FindType=Y&amp;SerialNum=2017834841" TargetMode="External"/><Relationship Id="rId496" Type="http://schemas.openxmlformats.org/officeDocument/2006/relationships/hyperlink" Target="http://www.westlaw.com/Find/Default.wl?rs=dfa1.0&amp;vr=2.0&amp;FindType=Y&amp;SerialNum=2017806130" TargetMode="External"/><Relationship Id="rId497" Type="http://schemas.openxmlformats.org/officeDocument/2006/relationships/hyperlink" Target="http://www.westlaw.com/Find/Default.wl?rs=dfa1.0&amp;vr=2.0&amp;FindType=Y&amp;SerialNum=2017818620" TargetMode="External"/><Relationship Id="rId498" Type="http://schemas.openxmlformats.org/officeDocument/2006/relationships/hyperlink" Target="http://www.westlaw.com/Find/Default.wl?rs=dfa1.0&amp;vr=2.0&amp;DB=4637&amp;FindType=Y&amp;SerialNum=2017821333" TargetMode="External"/><Relationship Id="rId499" Type="http://schemas.openxmlformats.org/officeDocument/2006/relationships/hyperlink" Target="http://www.westlaw.com/Find/Default.wl?rs=dfa1.0&amp;vr=2.0&amp;FindType=Y&amp;SerialNum=2021584977" TargetMode="External"/><Relationship Id="rId100" Type="http://schemas.openxmlformats.org/officeDocument/2006/relationships/hyperlink" Target="http://www.westlaw.com/Find/Default.wl?rs=dfa1.0&amp;vr=2.0&amp;DB=506&amp;FindType=Y&amp;SerialNum=2018992241" TargetMode="External"/><Relationship Id="rId101" Type="http://schemas.openxmlformats.org/officeDocument/2006/relationships/hyperlink" Target="http://www.westlaw.com/Find/Default.wl?rs=dfa1.0&amp;vr=2.0&amp;DB=6538&amp;FindType=Y&amp;SerialNum=2019199816" TargetMode="External"/><Relationship Id="rId102" Type="http://schemas.openxmlformats.org/officeDocument/2006/relationships/hyperlink" Target="http://www.westlaw.com/Find/Default.wl?rs=dfa1.0&amp;vr=2.0&amp;DB=506&amp;FindType=Y&amp;SerialNum=2018924533" TargetMode="External"/><Relationship Id="rId103" Type="http://schemas.openxmlformats.org/officeDocument/2006/relationships/hyperlink" Target="http://www.westlaw.com/Find/Default.wl?rs=dfa1.0&amp;vr=2.0&amp;DB=506&amp;FindType=Y&amp;SerialNum=2018898379" TargetMode="External"/><Relationship Id="rId104" Type="http://schemas.openxmlformats.org/officeDocument/2006/relationships/hyperlink" Target="http://www.westlaw.com/Find/Default.wl?rs=dfa1.0&amp;vr=2.0&amp;DB=506&amp;FindType=Y&amp;SerialNum=2018840258" TargetMode="External"/><Relationship Id="rId105" Type="http://schemas.openxmlformats.org/officeDocument/2006/relationships/hyperlink" Target="http://www.westlaw.com/Find/Default.wl?rs=dfa1.0&amp;vr=2.0&amp;DB=506&amp;FindType=Y&amp;SerialNum=2018842414" TargetMode="External"/><Relationship Id="rId106" Type="http://schemas.openxmlformats.org/officeDocument/2006/relationships/hyperlink" Target="http://www.westlaw.com/Find/Default.wl?rs=dfa1.0&amp;vr=2.0&amp;DB=6538&amp;FindType=Y&amp;SerialNum=2018843080" TargetMode="External"/><Relationship Id="rId107" Type="http://schemas.openxmlformats.org/officeDocument/2006/relationships/hyperlink" Target="http://www.westlaw.com/Find/Default.wl?rs=dfa1.0&amp;vr=2.0&amp;DB=6538&amp;FindType=Y&amp;SerialNum=2018843139" TargetMode="External"/><Relationship Id="rId108" Type="http://schemas.openxmlformats.org/officeDocument/2006/relationships/hyperlink" Target="http://www.westlaw.com/Find/Default.wl?rs=dfa1.0&amp;vr=2.0&amp;DB=506&amp;FindType=Y&amp;SerialNum=2018815877" TargetMode="External"/><Relationship Id="rId109" Type="http://schemas.openxmlformats.org/officeDocument/2006/relationships/hyperlink" Target="http://www.westlaw.com/Find/Default.wl?rs=dfa1.0&amp;vr=2.0&amp;DB=506&amp;FindType=Y&amp;SerialNum=2018815918" TargetMode="External"/><Relationship Id="rId60" Type="http://schemas.openxmlformats.org/officeDocument/2006/relationships/hyperlink" Target="http://www.westlaw.com/Find/Default.wl?rs=dfa1.0&amp;vr=2.0&amp;DB=506&amp;FindType=Y&amp;SerialNum=2019606257" TargetMode="External"/><Relationship Id="rId61" Type="http://schemas.openxmlformats.org/officeDocument/2006/relationships/hyperlink" Target="http://www.westlaw.com/Find/Default.wl?rs=dfa1.0&amp;vr=2.0&amp;DB=506&amp;FindType=Y&amp;SerialNum=2019836079" TargetMode="External"/><Relationship Id="rId62" Type="http://schemas.openxmlformats.org/officeDocument/2006/relationships/hyperlink" Target="http://www.westlaw.com/Find/Default.wl?rs=dfa1.0&amp;vr=2.0&amp;DB=506&amp;FindType=Y&amp;SerialNum=2019576355" TargetMode="External"/><Relationship Id="rId63" Type="http://schemas.openxmlformats.org/officeDocument/2006/relationships/hyperlink" Target="http://www.westlaw.com/Find/Default.wl?rs=dfa1.0&amp;vr=2.0&amp;DB=506&amp;FindType=Y&amp;SerialNum=2019580340" TargetMode="External"/><Relationship Id="rId64" Type="http://schemas.openxmlformats.org/officeDocument/2006/relationships/hyperlink" Target="http://www.westlaw.com/Find/Default.wl?rs=dfa1.0&amp;vr=2.0&amp;DB=506&amp;FindType=Y&amp;SerialNum=2019505926" TargetMode="External"/><Relationship Id="rId65" Type="http://schemas.openxmlformats.org/officeDocument/2006/relationships/hyperlink" Target="http://www.westlaw.com/Find/Default.wl?rs=dfa1.0&amp;vr=2.0&amp;DB=506&amp;FindType=Y&amp;SerialNum=2019488517" TargetMode="External"/><Relationship Id="rId66" Type="http://schemas.openxmlformats.org/officeDocument/2006/relationships/hyperlink" Target="http://www.westlaw.com/Find/Default.wl?rs=dfa1.0&amp;vr=2.0&amp;DB=506&amp;FindType=Y&amp;SerialNum=2019506296" TargetMode="External"/><Relationship Id="rId67" Type="http://schemas.openxmlformats.org/officeDocument/2006/relationships/hyperlink" Target="http://www.westlaw.com/Find/Default.wl?rs=dfa1.0&amp;vr=2.0&amp;FindType=Y&amp;SerialNum=2019642758" TargetMode="External"/><Relationship Id="rId68" Type="http://schemas.openxmlformats.org/officeDocument/2006/relationships/hyperlink" Target="http://www.westlaw.com/Find/Default.wl?rs=dfa1.0&amp;vr=2.0&amp;DB=506&amp;FindType=Y&amp;SerialNum=2019449371" TargetMode="External"/><Relationship Id="rId69" Type="http://schemas.openxmlformats.org/officeDocument/2006/relationships/hyperlink" Target="http://www.westlaw.com/Find/Default.wl?rs=dfa1.0&amp;vr=2.0&amp;DB=506&amp;FindType=Y&amp;SerialNum=2019449491" TargetMode="External"/><Relationship Id="rId550" Type="http://schemas.openxmlformats.org/officeDocument/2006/relationships/hyperlink" Target="http://www.westlaw.com/Find/Default.wl?rs=dfa1.0&amp;vr=2.0&amp;DB=4637&amp;FindType=Y&amp;SerialNum=2017319103" TargetMode="External"/><Relationship Id="rId551" Type="http://schemas.openxmlformats.org/officeDocument/2006/relationships/hyperlink" Target="http://www.westlaw.com/Find/Default.wl?rs=dfa1.0&amp;vr=2.0&amp;DB=4637&amp;FindType=Y&amp;SerialNum=2017295622" TargetMode="External"/><Relationship Id="rId552" Type="http://schemas.openxmlformats.org/officeDocument/2006/relationships/hyperlink" Target="http://www.westlaw.com/Find/Default.wl?rs=dfa1.0&amp;vr=2.0&amp;FindType=Y&amp;SerialNum=2017310310" TargetMode="External"/><Relationship Id="rId553" Type="http://schemas.openxmlformats.org/officeDocument/2006/relationships/hyperlink" Target="http://www.westlaw.com/Find/Default.wl?rs=dfa1.0&amp;vr=2.0&amp;DB=4637&amp;FindType=Y&amp;SerialNum=2017319455" TargetMode="External"/><Relationship Id="rId554" Type="http://schemas.openxmlformats.org/officeDocument/2006/relationships/hyperlink" Target="http://www.westlaw.com/Find/Default.wl?rs=dfa1.0&amp;vr=2.0&amp;FindType=Y&amp;SerialNum=2018688979" TargetMode="External"/><Relationship Id="rId555" Type="http://schemas.openxmlformats.org/officeDocument/2006/relationships/hyperlink" Target="http://www.westlaw.com/Find/Default.wl?rs=dfa1.0&amp;vr=2.0&amp;FindType=Y&amp;SerialNum=2017271613" TargetMode="External"/><Relationship Id="rId556" Type="http://schemas.openxmlformats.org/officeDocument/2006/relationships/hyperlink" Target="http://www.westlaw.com/Find/Default.wl?rs=dfa1.0&amp;vr=2.0&amp;FindType=Y&amp;SerialNum=2017253748" TargetMode="External"/><Relationship Id="rId557" Type="http://schemas.openxmlformats.org/officeDocument/2006/relationships/hyperlink" Target="http://www.westlaw.com/Find/Default.wl?rs=dfa1.0&amp;vr=2.0&amp;DB=912&amp;FindType=Y&amp;SerialNum=2017249823" TargetMode="External"/><Relationship Id="rId558" Type="http://schemas.openxmlformats.org/officeDocument/2006/relationships/hyperlink" Target="http://www.westlaw.com/Find/Default.wl?rs=dfa1.0&amp;vr=2.0&amp;FindType=Y&amp;SerialNum=2017249841" TargetMode="External"/><Relationship Id="rId559" Type="http://schemas.openxmlformats.org/officeDocument/2006/relationships/hyperlink" Target="http://www.westlaw.com/Find/Default.wl?rs=dfa1.0&amp;vr=2.0&amp;DB=1415&amp;FindType=Y&amp;SerialNum=2019912482" TargetMode="External"/><Relationship Id="rId270" Type="http://schemas.openxmlformats.org/officeDocument/2006/relationships/hyperlink" Target="http://www.westlaw.com/Find/Default.wl?rs=dfa1.0&amp;vr=2.0&amp;DB=1538&amp;FindType=Y&amp;SerialNum=2019636958" TargetMode="External"/><Relationship Id="rId271" Type="http://schemas.openxmlformats.org/officeDocument/2006/relationships/hyperlink" Target="http://www.westlaw.com/Find/Default.wl?rs=dfa1.0&amp;vr=2.0&amp;DB=4637&amp;FindType=Y&amp;SerialNum=2019587644" TargetMode="External"/><Relationship Id="rId272" Type="http://schemas.openxmlformats.org/officeDocument/2006/relationships/hyperlink" Target="http://www.westlaw.com/Find/Default.wl?rs=dfa1.0&amp;vr=2.0&amp;FindType=Y&amp;SerialNum=2019574425" TargetMode="External"/><Relationship Id="rId273" Type="http://schemas.openxmlformats.org/officeDocument/2006/relationships/hyperlink" Target="http://www.westlaw.com/Find/Default.wl?rs=dfa1.0&amp;vr=2.0&amp;FindType=Y&amp;SerialNum=2019574427" TargetMode="External"/><Relationship Id="rId274" Type="http://schemas.openxmlformats.org/officeDocument/2006/relationships/hyperlink" Target="http://www.westlaw.com/Find/Default.wl?rs=dfa1.0&amp;vr=2.0&amp;FindType=Y&amp;SerialNum=2019587216" TargetMode="External"/><Relationship Id="rId275" Type="http://schemas.openxmlformats.org/officeDocument/2006/relationships/hyperlink" Target="http://www.westlaw.com/Find/Default.wl?rs=dfa1.0&amp;vr=2.0&amp;FindType=Y&amp;SerialNum=2019610440" TargetMode="External"/><Relationship Id="rId276" Type="http://schemas.openxmlformats.org/officeDocument/2006/relationships/hyperlink" Target="http://www.westlaw.com/Find/Default.wl?rs=dfa1.0&amp;vr=2.0&amp;FindType=Y&amp;SerialNum=2019888480" TargetMode="External"/><Relationship Id="rId277" Type="http://schemas.openxmlformats.org/officeDocument/2006/relationships/hyperlink" Target="http://www.westlaw.com/Find/Default.wl?rs=dfa1.0&amp;vr=2.0&amp;DB=4637&amp;FindType=Y&amp;SerialNum=2019537040" TargetMode="External"/><Relationship Id="rId278" Type="http://schemas.openxmlformats.org/officeDocument/2006/relationships/hyperlink" Target="http://www.westlaw.com/Find/Default.wl?rs=dfa1.0&amp;vr=2.0&amp;DB=4637&amp;FindType=Y&amp;SerialNum=2019575708" TargetMode="External"/><Relationship Id="rId279" Type="http://schemas.openxmlformats.org/officeDocument/2006/relationships/hyperlink" Target="http://www.westlaw.com/Find/Default.wl?rs=dfa1.0&amp;vr=2.0&amp;FindType=Y&amp;SerialNum=2019560802" TargetMode="External"/><Relationship Id="rId330" Type="http://schemas.openxmlformats.org/officeDocument/2006/relationships/hyperlink" Target="http://www.westlaw.com/Find/Default.wl?rs=dfa1.0&amp;vr=2.0&amp;FindType=Y&amp;SerialNum=2019199365" TargetMode="External"/><Relationship Id="rId331" Type="http://schemas.openxmlformats.org/officeDocument/2006/relationships/hyperlink" Target="http://www.westlaw.com/Find/Default.wl?rs=dfa1.0&amp;vr=2.0&amp;FindType=Y&amp;SerialNum=2019252447" TargetMode="External"/><Relationship Id="rId332" Type="http://schemas.openxmlformats.org/officeDocument/2006/relationships/hyperlink" Target="http://www.westlaw.com/Find/Default.wl?rs=dfa1.0&amp;vr=2.0&amp;FindType=Y&amp;SerialNum=2019228941" TargetMode="External"/><Relationship Id="rId333" Type="http://schemas.openxmlformats.org/officeDocument/2006/relationships/hyperlink" Target="http://www.westlaw.com/Find/Default.wl?rs=dfa1.0&amp;vr=2.0&amp;FindType=Y&amp;SerialNum=2019180937" TargetMode="External"/><Relationship Id="rId334" Type="http://schemas.openxmlformats.org/officeDocument/2006/relationships/hyperlink" Target="http://www.westlaw.com/Find/Default.wl?rs=dfa1.0&amp;vr=2.0&amp;DB=4637&amp;FindType=Y&amp;SerialNum=2019116602" TargetMode="External"/><Relationship Id="rId335" Type="http://schemas.openxmlformats.org/officeDocument/2006/relationships/hyperlink" Target="http://www.westlaw.com/Find/Default.wl?rs=dfa1.0&amp;vr=2.0&amp;FindType=Y&amp;SerialNum=2019106431" TargetMode="External"/><Relationship Id="rId336" Type="http://schemas.openxmlformats.org/officeDocument/2006/relationships/hyperlink" Target="http://www.westlaw.com/Find/Default.wl?rs=dfa1.0&amp;vr=2.0&amp;FindType=Y&amp;SerialNum=2019143962" TargetMode="External"/><Relationship Id="rId337" Type="http://schemas.openxmlformats.org/officeDocument/2006/relationships/hyperlink" Target="http://www.westlaw.com/Find/Default.wl?rs=dfa1.0&amp;vr=2.0&amp;FindType=Y&amp;SerialNum=2019085440" TargetMode="External"/><Relationship Id="rId338" Type="http://schemas.openxmlformats.org/officeDocument/2006/relationships/hyperlink" Target="http://www.westlaw.com/Find/Default.wl?rs=dfa1.0&amp;vr=2.0&amp;DB=4637&amp;FindType=Y&amp;SerialNum=2019073384" TargetMode="External"/><Relationship Id="rId339" Type="http://schemas.openxmlformats.org/officeDocument/2006/relationships/hyperlink" Target="http://www.westlaw.com/Find/Default.wl?rs=dfa1.0&amp;vr=2.0&amp;FindType=Y&amp;SerialNum=2019074548" TargetMode="External"/><Relationship Id="rId110" Type="http://schemas.openxmlformats.org/officeDocument/2006/relationships/hyperlink" Target="http://www.westlaw.com/Find/Default.wl?rs=dfa1.0&amp;vr=2.0&amp;DB=506&amp;FindType=Y&amp;SerialNum=2018810059" TargetMode="External"/><Relationship Id="rId111" Type="http://schemas.openxmlformats.org/officeDocument/2006/relationships/hyperlink" Target="http://www.westlaw.com/Find/Default.wl?rs=dfa1.0&amp;vr=2.0&amp;DB=6538&amp;FindType=Y&amp;SerialNum=2018790509" TargetMode="External"/><Relationship Id="rId112" Type="http://schemas.openxmlformats.org/officeDocument/2006/relationships/hyperlink" Target="http://www.westlaw.com/Find/Default.wl?rs=dfa1.0&amp;vr=2.0&amp;DB=506&amp;FindType=Y&amp;SerialNum=2018728547" TargetMode="External"/><Relationship Id="rId113" Type="http://schemas.openxmlformats.org/officeDocument/2006/relationships/hyperlink" Target="http://www.westlaw.com/Find/Default.wl?rs=dfa1.0&amp;vr=2.0&amp;DB=506&amp;FindType=Y&amp;SerialNum=2018718660" TargetMode="External"/><Relationship Id="rId114" Type="http://schemas.openxmlformats.org/officeDocument/2006/relationships/hyperlink" Target="http://www.westlaw.com/Find/Default.wl?rs=dfa1.0&amp;vr=2.0&amp;DB=506&amp;FindType=Y&amp;SerialNum=2018684844" TargetMode="External"/><Relationship Id="rId115" Type="http://schemas.openxmlformats.org/officeDocument/2006/relationships/hyperlink" Target="http://www.westlaw.com/Find/Default.wl?rs=dfa1.0&amp;vr=2.0&amp;DB=506&amp;FindType=Y&amp;SerialNum=2018685712" TargetMode="External"/><Relationship Id="rId70" Type="http://schemas.openxmlformats.org/officeDocument/2006/relationships/hyperlink" Target="http://www.westlaw.com/Find/Default.wl?rs=dfa1.0&amp;vr=2.0&amp;DB=506&amp;FindType=Y&amp;SerialNum=2019416129" TargetMode="External"/><Relationship Id="rId71" Type="http://schemas.openxmlformats.org/officeDocument/2006/relationships/hyperlink" Target="http://www.westlaw.com/Find/Default.wl?rs=dfa1.0&amp;vr=2.0&amp;DB=506&amp;FindType=Y&amp;SerialNum=2019362391" TargetMode="External"/><Relationship Id="rId72" Type="http://schemas.openxmlformats.org/officeDocument/2006/relationships/hyperlink" Target="http://www.westlaw.com/Find/Default.wl?rs=dfa1.0&amp;vr=2.0&amp;DB=506&amp;FindType=Y&amp;SerialNum=2019362593" TargetMode="External"/><Relationship Id="rId73" Type="http://schemas.openxmlformats.org/officeDocument/2006/relationships/hyperlink" Target="http://www.westlaw.com/Find/Default.wl?rs=dfa1.0&amp;vr=2.0&amp;DB=506&amp;FindType=Y&amp;SerialNum=2019340755" TargetMode="External"/><Relationship Id="rId74" Type="http://schemas.openxmlformats.org/officeDocument/2006/relationships/hyperlink" Target="http://www.westlaw.com/Find/Default.wl?rs=dfa1.0&amp;vr=2.0&amp;DB=506&amp;FindType=Y&amp;SerialNum=2019340785" TargetMode="External"/><Relationship Id="rId75" Type="http://schemas.openxmlformats.org/officeDocument/2006/relationships/hyperlink" Target="http://www.westlaw.com/Find/Default.wl?rs=dfa1.0&amp;vr=2.0&amp;DB=506&amp;FindType=Y&amp;SerialNum=2019343526" TargetMode="External"/><Relationship Id="rId76" Type="http://schemas.openxmlformats.org/officeDocument/2006/relationships/hyperlink" Target="http://www.westlaw.com/Find/Default.wl?rs=dfa1.0&amp;vr=2.0&amp;DB=506&amp;FindType=Y&amp;SerialNum=2019568912" TargetMode="External"/><Relationship Id="rId77" Type="http://schemas.openxmlformats.org/officeDocument/2006/relationships/hyperlink" Target="http://www.westlaw.com/Find/Default.wl?rs=dfa1.0&amp;vr=2.0&amp;DB=506&amp;FindType=Y&amp;SerialNum=2019322968" TargetMode="External"/><Relationship Id="rId78" Type="http://schemas.openxmlformats.org/officeDocument/2006/relationships/hyperlink" Target="http://www.westlaw.com/Find/Default.wl?rs=dfa1.0&amp;vr=2.0&amp;DB=506&amp;FindType=Y&amp;SerialNum=2019308003" TargetMode="External"/><Relationship Id="rId79" Type="http://schemas.openxmlformats.org/officeDocument/2006/relationships/hyperlink" Target="http://www.westlaw.com/Find/Default.wl?rs=dfa1.0&amp;vr=2.0&amp;DB=506&amp;FindType=Y&amp;SerialNum=2019299723" TargetMode="External"/><Relationship Id="rId116" Type="http://schemas.openxmlformats.org/officeDocument/2006/relationships/hyperlink" Target="http://www.westlaw.com/Find/Default.wl?rs=dfa1.0&amp;vr=2.0&amp;DB=506&amp;FindType=Y&amp;SerialNum=2018711903" TargetMode="External"/><Relationship Id="rId117" Type="http://schemas.openxmlformats.org/officeDocument/2006/relationships/hyperlink" Target="http://www.westlaw.com/Find/Default.wl?rs=dfa1.0&amp;vr=2.0&amp;DB=506&amp;FindType=Y&amp;SerialNum=2019710785" TargetMode="External"/><Relationship Id="rId118" Type="http://schemas.openxmlformats.org/officeDocument/2006/relationships/hyperlink" Target="http://www.westlaw.com/Find/Default.wl?rs=dfa1.0&amp;vr=2.0&amp;DB=506&amp;FindType=Y&amp;SerialNum=2018639767" TargetMode="External"/><Relationship Id="rId119" Type="http://schemas.openxmlformats.org/officeDocument/2006/relationships/hyperlink" Target="http://www.westlaw.com/Find/Default.wl?rs=dfa1.0&amp;vr=2.0&amp;DB=506&amp;FindType=Y&amp;SerialNum=2018645834" TargetMode="External"/><Relationship Id="rId560" Type="http://schemas.openxmlformats.org/officeDocument/2006/relationships/hyperlink" Target="http://www.westlaw.com/Find/Default.wl?rs=dfa1.0&amp;vr=2.0&amp;DB=708&amp;FindType=Y&amp;SerialNum=2019611414" TargetMode="External"/><Relationship Id="rId561" Type="http://schemas.openxmlformats.org/officeDocument/2006/relationships/hyperlink" Target="http://www.westlaw.com/Find/Default.wl?rs=dfa1.0&amp;vr=2.0&amp;DB=708&amp;FindType=Y&amp;SerialNum=2017183102" TargetMode="External"/><Relationship Id="rId562" Type="http://schemas.openxmlformats.org/officeDocument/2006/relationships/hyperlink" Target="http://www.westlaw.com/Find/Default.wl?rs=dfa1.0&amp;vr=2.0&amp;DB=708&amp;FindType=Y&amp;SerialNum=2017260206" TargetMode="External"/><Relationship Id="rId280" Type="http://schemas.openxmlformats.org/officeDocument/2006/relationships/hyperlink" Target="http://www.westlaw.com/Find/Default.wl?rs=dfa1.0&amp;vr=2.0&amp;DB=4637&amp;FindType=Y&amp;SerialNum=2019568114" TargetMode="External"/><Relationship Id="rId281" Type="http://schemas.openxmlformats.org/officeDocument/2006/relationships/hyperlink" Target="http://www.westlaw.com/Find/Default.wl?rs=dfa1.0&amp;vr=2.0&amp;DB=4637&amp;FindType=Y&amp;SerialNum=2019535888" TargetMode="External"/><Relationship Id="rId282" Type="http://schemas.openxmlformats.org/officeDocument/2006/relationships/hyperlink" Target="http://www.westlaw.com/Find/Default.wl?rs=dfa1.0&amp;vr=2.0&amp;FindType=Y&amp;SerialNum=2019543910" TargetMode="External"/><Relationship Id="rId283" Type="http://schemas.openxmlformats.org/officeDocument/2006/relationships/hyperlink" Target="http://www.westlaw.com/Find/Default.wl?rs=dfa1.0&amp;vr=2.0&amp;FindType=Y&amp;SerialNum=2019507532" TargetMode="External"/><Relationship Id="rId284" Type="http://schemas.openxmlformats.org/officeDocument/2006/relationships/hyperlink" Target="http://www.westlaw.com/Find/Default.wl?rs=dfa1.0&amp;vr=2.0&amp;FindType=Y&amp;SerialNum=2019525459" TargetMode="External"/><Relationship Id="rId285" Type="http://schemas.openxmlformats.org/officeDocument/2006/relationships/hyperlink" Target="http://www.westlaw.com/Find/Default.wl?rs=dfa1.0&amp;vr=2.0&amp;FindType=Y&amp;SerialNum=2021099373" TargetMode="External"/><Relationship Id="rId286" Type="http://schemas.openxmlformats.org/officeDocument/2006/relationships/hyperlink" Target="http://www.westlaw.com/Find/Default.wl?rs=dfa1.0&amp;vr=2.0&amp;FindType=Y&amp;SerialNum=2021142640" TargetMode="External"/><Relationship Id="rId287" Type="http://schemas.openxmlformats.org/officeDocument/2006/relationships/hyperlink" Target="http://www.westlaw.com/Find/Default.wl?rs=dfa1.0&amp;vr=2.0&amp;FindType=Y&amp;SerialNum=2019465334" TargetMode="External"/><Relationship Id="rId288" Type="http://schemas.openxmlformats.org/officeDocument/2006/relationships/hyperlink" Target="http://www.westlaw.com/Find/Default.wl?rs=dfa1.0&amp;vr=2.0&amp;FindType=Y&amp;SerialNum=2019482371" TargetMode="External"/><Relationship Id="rId289" Type="http://schemas.openxmlformats.org/officeDocument/2006/relationships/hyperlink" Target="http://www.westlaw.com/Find/Default.wl?rs=dfa1.0&amp;vr=2.0&amp;FindType=Y&amp;SerialNum=2019489434" TargetMode="External"/><Relationship Id="rId340" Type="http://schemas.openxmlformats.org/officeDocument/2006/relationships/hyperlink" Target="http://www.westlaw.com/Find/Default.wl?rs=dfa1.0&amp;vr=2.0&amp;FindType=Y&amp;SerialNum=2018992003" TargetMode="External"/><Relationship Id="rId341" Type="http://schemas.openxmlformats.org/officeDocument/2006/relationships/hyperlink" Target="http://www.westlaw.com/Find/Default.wl?rs=dfa1.0&amp;vr=2.0&amp;DB=4637&amp;FindType=Y&amp;SerialNum=2018962176" TargetMode="External"/><Relationship Id="rId342" Type="http://schemas.openxmlformats.org/officeDocument/2006/relationships/hyperlink" Target="http://www.westlaw.com/Find/Default.wl?rs=dfa1.0&amp;vr=2.0&amp;FindType=Y&amp;SerialNum=2018961933" TargetMode="External"/><Relationship Id="rId343" Type="http://schemas.openxmlformats.org/officeDocument/2006/relationships/hyperlink" Target="http://www.westlaw.com/Find/Default.wl?rs=dfa1.0&amp;vr=2.0&amp;DB=4637&amp;FindType=Y&amp;SerialNum=2018947777" TargetMode="External"/><Relationship Id="rId344" Type="http://schemas.openxmlformats.org/officeDocument/2006/relationships/hyperlink" Target="http://www.westlaw.com/Find/Default.wl?rs=dfa1.0&amp;vr=2.0&amp;FindType=Y&amp;SerialNum=2018960628" TargetMode="External"/><Relationship Id="rId345" Type="http://schemas.openxmlformats.org/officeDocument/2006/relationships/hyperlink" Target="http://www.westlaw.com/Find/Default.wl?rs=dfa1.0&amp;vr=2.0&amp;DB=1538&amp;FindType=Y&amp;SerialNum=2018967702" TargetMode="External"/><Relationship Id="rId346" Type="http://schemas.openxmlformats.org/officeDocument/2006/relationships/hyperlink" Target="http://www.westlaw.com/Find/Default.wl?rs=dfa1.0&amp;vr=2.0&amp;FindType=Y&amp;SerialNum=2018945158" TargetMode="External"/><Relationship Id="rId347" Type="http://schemas.openxmlformats.org/officeDocument/2006/relationships/hyperlink" Target="http://www.westlaw.com/Find/Default.wl?rs=dfa1.0&amp;vr=2.0&amp;FindType=Y&amp;SerialNum=2018907575" TargetMode="External"/><Relationship Id="rId348" Type="http://schemas.openxmlformats.org/officeDocument/2006/relationships/hyperlink" Target="http://www.westlaw.com/Find/Default.wl?rs=dfa1.0&amp;vr=2.0&amp;DB=4637&amp;FindType=Y&amp;SerialNum=2018911082" TargetMode="External"/><Relationship Id="rId349" Type="http://schemas.openxmlformats.org/officeDocument/2006/relationships/hyperlink" Target="http://www.westlaw.com/Find/Default.wl?rs=dfa1.0&amp;vr=2.0&amp;DB=4637&amp;FindType=Y&amp;SerialNum=2018915870" TargetMode="External"/><Relationship Id="rId400" Type="http://schemas.openxmlformats.org/officeDocument/2006/relationships/hyperlink" Target="http://www.westlaw.com/Find/Default.wl?rs=dfa1.0&amp;vr=2.0&amp;FindType=Y&amp;SerialNum=2018630708" TargetMode="External"/><Relationship Id="rId401" Type="http://schemas.openxmlformats.org/officeDocument/2006/relationships/hyperlink" Target="http://www.westlaw.com/Find/Default.wl?rs=dfa1.0&amp;vr=2.0&amp;DB=4637&amp;FindType=Y&amp;SerialNum=2019410409" TargetMode="External"/><Relationship Id="rId402" Type="http://schemas.openxmlformats.org/officeDocument/2006/relationships/hyperlink" Target="http://www.westlaw.com/Find/Default.wl?rs=dfa1.0&amp;vr=2.0&amp;FindType=Y&amp;SerialNum=2018590255" TargetMode="External"/><Relationship Id="rId403" Type="http://schemas.openxmlformats.org/officeDocument/2006/relationships/hyperlink" Target="http://www.westlaw.com/Find/Default.wl?rs=dfa1.0&amp;vr=2.0&amp;FindType=Y&amp;SerialNum=2018565465" TargetMode="External"/><Relationship Id="rId404" Type="http://schemas.openxmlformats.org/officeDocument/2006/relationships/hyperlink" Target="http://www.westlaw.com/Find/Default.wl?rs=dfa1.0&amp;vr=2.0&amp;DB=1337&amp;FindType=Y&amp;SerialNum=2018545420" TargetMode="External"/><Relationship Id="rId405" Type="http://schemas.openxmlformats.org/officeDocument/2006/relationships/hyperlink" Target="http://www.westlaw.com/Find/Default.wl?rs=dfa1.0&amp;vr=2.0&amp;FindType=Y&amp;SerialNum=2018532690" TargetMode="External"/><Relationship Id="rId406" Type="http://schemas.openxmlformats.org/officeDocument/2006/relationships/hyperlink" Target="http://www.westlaw.com/Find/Default.wl?rs=dfa1.0&amp;vr=2.0&amp;DB=4637&amp;FindType=Y&amp;SerialNum=2018532341" TargetMode="External"/><Relationship Id="rId407" Type="http://schemas.openxmlformats.org/officeDocument/2006/relationships/hyperlink" Target="http://www.westlaw.com/Find/Default.wl?rs=dfa1.0&amp;vr=2.0&amp;DB=4637&amp;FindType=Y&amp;SerialNum=2018536862" TargetMode="External"/><Relationship Id="rId408" Type="http://schemas.openxmlformats.org/officeDocument/2006/relationships/hyperlink" Target="http://www.westlaw.com/Find/Default.wl?rs=dfa1.0&amp;vr=2.0&amp;FindType=Y&amp;SerialNum=2018540539" TargetMode="External"/><Relationship Id="rId409" Type="http://schemas.openxmlformats.org/officeDocument/2006/relationships/hyperlink" Target="http://www.westlaw.com/Find/Default.wl?rs=dfa1.0&amp;vr=2.0&amp;DB=4637&amp;FindType=Y&amp;SerialNum=2018540837" TargetMode="External"/><Relationship Id="rId120" Type="http://schemas.openxmlformats.org/officeDocument/2006/relationships/hyperlink" Target="http://www.westlaw.com/Find/Default.wl?rs=dfa1.0&amp;vr=2.0&amp;DB=506&amp;FindType=Y&amp;SerialNum=2018626107" TargetMode="External"/><Relationship Id="rId121" Type="http://schemas.openxmlformats.org/officeDocument/2006/relationships/hyperlink" Target="http://www.westlaw.com/Find/Default.wl?rs=dfa1.0&amp;vr=2.0&amp;DB=506&amp;FindType=Y&amp;SerialNum=2018611973" TargetMode="External"/><Relationship Id="rId122" Type="http://schemas.openxmlformats.org/officeDocument/2006/relationships/hyperlink" Target="http://www.westlaw.com/Find/Default.wl?rs=dfa1.0&amp;vr=2.0&amp;DB=506&amp;FindType=Y&amp;SerialNum=2018625887" TargetMode="External"/><Relationship Id="rId123" Type="http://schemas.openxmlformats.org/officeDocument/2006/relationships/hyperlink" Target="http://www.westlaw.com/Find/Default.wl?rs=dfa1.0&amp;vr=2.0&amp;DB=506&amp;FindType=Y&amp;SerialNum=2018599470" TargetMode="External"/><Relationship Id="rId124" Type="http://schemas.openxmlformats.org/officeDocument/2006/relationships/hyperlink" Target="http://www.westlaw.com/Find/Default.wl?rs=dfa1.0&amp;vr=2.0&amp;DB=506&amp;FindType=Y&amp;SerialNum=2018595320" TargetMode="External"/><Relationship Id="rId125" Type="http://schemas.openxmlformats.org/officeDocument/2006/relationships/hyperlink" Target="http://www.westlaw.com/Find/Default.wl?rs=dfa1.0&amp;vr=2.0&amp;DB=506&amp;FindType=Y&amp;SerialNum=2018580693" TargetMode="External"/><Relationship Id="rId80" Type="http://schemas.openxmlformats.org/officeDocument/2006/relationships/hyperlink" Target="http://www.westlaw.com/Find/Default.wl?rs=dfa1.0&amp;vr=2.0&amp;DB=506&amp;FindType=Y&amp;SerialNum=2019286096" TargetMode="External"/><Relationship Id="rId81" Type="http://schemas.openxmlformats.org/officeDocument/2006/relationships/hyperlink" Target="http://www.westlaw.com/Find/Default.wl?rs=dfa1.0&amp;vr=2.0&amp;DB=506&amp;FindType=Y&amp;SerialNum=2019262429" TargetMode="External"/><Relationship Id="rId82" Type="http://schemas.openxmlformats.org/officeDocument/2006/relationships/hyperlink" Target="http://www.westlaw.com/Find/Default.wl?rs=dfa1.0&amp;vr=2.0&amp;DB=506&amp;FindType=Y&amp;SerialNum=2019263064" TargetMode="External"/><Relationship Id="rId83" Type="http://schemas.openxmlformats.org/officeDocument/2006/relationships/hyperlink" Target="http://www.westlaw.com/Find/Default.wl?rs=dfa1.0&amp;vr=2.0&amp;DB=506&amp;FindType=Y&amp;SerialNum=2019263791" TargetMode="External"/><Relationship Id="rId84" Type="http://schemas.openxmlformats.org/officeDocument/2006/relationships/hyperlink" Target="http://www.westlaw.com/Find/Default.wl?rs=dfa1.0&amp;vr=2.0&amp;DB=506&amp;FindType=Y&amp;SerialNum=2019254530" TargetMode="External"/><Relationship Id="rId85" Type="http://schemas.openxmlformats.org/officeDocument/2006/relationships/hyperlink" Target="http://www.westlaw.com/Find/Default.wl?rs=dfa1.0&amp;vr=2.0&amp;DB=506&amp;FindType=Y&amp;SerialNum=2019254581" TargetMode="External"/><Relationship Id="rId86" Type="http://schemas.openxmlformats.org/officeDocument/2006/relationships/hyperlink" Target="http://www.westlaw.com/Find/Default.wl?rs=dfa1.0&amp;vr=2.0&amp;DB=506&amp;FindType=Y&amp;SerialNum=2019228880" TargetMode="External"/><Relationship Id="rId87" Type="http://schemas.openxmlformats.org/officeDocument/2006/relationships/hyperlink" Target="http://www.westlaw.com/Find/Default.wl?rs=dfa1.0&amp;vr=2.0&amp;DB=506&amp;FindType=Y&amp;SerialNum=2019204893" TargetMode="External"/><Relationship Id="rId88" Type="http://schemas.openxmlformats.org/officeDocument/2006/relationships/hyperlink" Target="http://www.westlaw.com/Find/Default.wl?rs=dfa1.0&amp;vr=2.0&amp;DB=506&amp;FindType=Y&amp;SerialNum=2019193252" TargetMode="External"/><Relationship Id="rId89" Type="http://schemas.openxmlformats.org/officeDocument/2006/relationships/hyperlink" Target="http://www.westlaw.com/Find/Default.wl?rs=dfa1.0&amp;vr=2.0&amp;DB=506&amp;FindType=Y&amp;SerialNum=2019170533" TargetMode="External"/><Relationship Id="rId126" Type="http://schemas.openxmlformats.org/officeDocument/2006/relationships/hyperlink" Target="http://www.westlaw.com/Find/Default.wl?rs=dfa1.0&amp;vr=2.0&amp;DB=506&amp;FindType=Y&amp;SerialNum=2018546206" TargetMode="External"/><Relationship Id="rId127" Type="http://schemas.openxmlformats.org/officeDocument/2006/relationships/hyperlink" Target="http://www.westlaw.com/Find/Default.wl?rs=dfa1.0&amp;vr=2.0&amp;DB=506&amp;FindType=Y&amp;SerialNum=2018541799" TargetMode="External"/><Relationship Id="rId128" Type="http://schemas.openxmlformats.org/officeDocument/2006/relationships/hyperlink" Target="http://www.westlaw.com/Find/Default.wl?rs=dfa1.0&amp;vr=2.0&amp;DB=506&amp;FindType=Y&amp;SerialNum=2018532653" TargetMode="External"/><Relationship Id="rId129" Type="http://schemas.openxmlformats.org/officeDocument/2006/relationships/hyperlink" Target="http://www.westlaw.com/Find/Default.wl?rs=dfa1.0&amp;vr=2.0&amp;DB=506&amp;FindType=Y&amp;SerialNum=2018511694" TargetMode="External"/><Relationship Id="rId290" Type="http://schemas.openxmlformats.org/officeDocument/2006/relationships/hyperlink" Target="http://www.westlaw.com/Find/Default.wl?rs=dfa1.0&amp;vr=2.0&amp;FindType=Y&amp;SerialNum=2019608980" TargetMode="External"/><Relationship Id="rId291" Type="http://schemas.openxmlformats.org/officeDocument/2006/relationships/hyperlink" Target="http://www.westlaw.com/Find/Default.wl?rs=dfa1.0&amp;vr=2.0&amp;DB=4637&amp;FindType=Y&amp;SerialNum=2019642500" TargetMode="External"/><Relationship Id="rId292" Type="http://schemas.openxmlformats.org/officeDocument/2006/relationships/hyperlink" Target="http://www.westlaw.com/Find/Default.wl?rs=dfa1.0&amp;vr=2.0&amp;DB=4637&amp;FindType=Y&amp;SerialNum=2019461826" TargetMode="External"/><Relationship Id="rId293" Type="http://schemas.openxmlformats.org/officeDocument/2006/relationships/hyperlink" Target="http://www.westlaw.com/Find/Default.wl?rs=dfa1.0&amp;vr=2.0&amp;DB=4602&amp;FindType=Y&amp;SerialNum=2019472602" TargetMode="External"/><Relationship Id="rId294" Type="http://schemas.openxmlformats.org/officeDocument/2006/relationships/hyperlink" Target="http://www.westlaw.com/Find/Default.wl?rs=dfa1.0&amp;vr=2.0&amp;FindType=Y&amp;SerialNum=2019449504" TargetMode="External"/><Relationship Id="rId295" Type="http://schemas.openxmlformats.org/officeDocument/2006/relationships/hyperlink" Target="http://www.westlaw.com/Find/Default.wl?rs=dfa1.0&amp;vr=2.0&amp;FindType=Y&amp;SerialNum=2019465335" TargetMode="External"/><Relationship Id="rId296" Type="http://schemas.openxmlformats.org/officeDocument/2006/relationships/hyperlink" Target="http://www.westlaw.com/Find/Default.wl?rs=dfa1.0&amp;vr=2.0&amp;FindType=Y&amp;SerialNum=2019459576" TargetMode="External"/><Relationship Id="rId297" Type="http://schemas.openxmlformats.org/officeDocument/2006/relationships/hyperlink" Target="http://www.westlaw.com/Find/Default.wl?rs=dfa1.0&amp;vr=2.0&amp;DB=4637&amp;FindType=Y&amp;SerialNum=2019410352" TargetMode="External"/><Relationship Id="rId298" Type="http://schemas.openxmlformats.org/officeDocument/2006/relationships/hyperlink" Target="http://www.westlaw.com/Find/Default.wl?rs=dfa1.0&amp;vr=2.0&amp;FindType=Y&amp;SerialNum=2019447215" TargetMode="External"/><Relationship Id="rId299" Type="http://schemas.openxmlformats.org/officeDocument/2006/relationships/hyperlink" Target="http://www.westlaw.com/Find/Default.wl?rs=dfa1.0&amp;vr=2.0&amp;FindType=Y&amp;SerialNum=2020092612" TargetMode="External"/><Relationship Id="rId350" Type="http://schemas.openxmlformats.org/officeDocument/2006/relationships/hyperlink" Target="http://www.westlaw.com/Find/Default.wl?rs=dfa1.0&amp;vr=2.0&amp;FindType=Y&amp;SerialNum=2018960727" TargetMode="External"/><Relationship Id="rId351" Type="http://schemas.openxmlformats.org/officeDocument/2006/relationships/hyperlink" Target="http://www.westlaw.com/Find/Default.wl?rs=dfa1.0&amp;vr=2.0&amp;FindType=Y&amp;SerialNum=2018899698" TargetMode="External"/><Relationship Id="rId352" Type="http://schemas.openxmlformats.org/officeDocument/2006/relationships/hyperlink" Target="http://www.westlaw.com/Find/Default.wl?rs=dfa1.0&amp;vr=2.0&amp;FindType=Y&amp;SerialNum=2018906613" TargetMode="External"/><Relationship Id="rId353" Type="http://schemas.openxmlformats.org/officeDocument/2006/relationships/hyperlink" Target="http://www.westlaw.com/Find/Default.wl?rs=dfa1.0&amp;vr=2.0&amp;FindType=Y&amp;SerialNum=2018931464" TargetMode="External"/><Relationship Id="rId354" Type="http://schemas.openxmlformats.org/officeDocument/2006/relationships/hyperlink" Target="http://www.westlaw.com/Find/Default.wl?rs=dfa1.0&amp;vr=2.0&amp;FindType=Y&amp;SerialNum=2018873263" TargetMode="External"/><Relationship Id="rId355" Type="http://schemas.openxmlformats.org/officeDocument/2006/relationships/hyperlink" Target="http://www.westlaw.com/Find/Default.wl?rs=dfa1.0&amp;vr=2.0&amp;DB=4637&amp;FindType=Y&amp;SerialNum=2018887409" TargetMode="External"/><Relationship Id="rId356" Type="http://schemas.openxmlformats.org/officeDocument/2006/relationships/hyperlink" Target="http://www.westlaw.com/Find/Default.wl?rs=dfa1.0&amp;vr=2.0&amp;DB=4637&amp;FindType=Y&amp;SerialNum=2018947768" TargetMode="External"/><Relationship Id="rId357" Type="http://schemas.openxmlformats.org/officeDocument/2006/relationships/hyperlink" Target="http://www.westlaw.com/Find/Default.wl?rs=dfa1.0&amp;vr=2.0&amp;FindType=Y&amp;SerialNum=2018878618" TargetMode="External"/><Relationship Id="rId358" Type="http://schemas.openxmlformats.org/officeDocument/2006/relationships/hyperlink" Target="http://www.westlaw.com/Find/Default.wl?rs=dfa1.0&amp;vr=2.0&amp;DB=4637&amp;FindType=Y&amp;SerialNum=2018865930" TargetMode="External"/><Relationship Id="rId359" Type="http://schemas.openxmlformats.org/officeDocument/2006/relationships/hyperlink" Target="http://www.westlaw.com/Find/Default.wl?rs=dfa1.0&amp;vr=2.0&amp;DB=4637&amp;FindType=Y&amp;SerialNum=2018865932" TargetMode="External"/><Relationship Id="rId410" Type="http://schemas.openxmlformats.org/officeDocument/2006/relationships/hyperlink" Target="http://www.westlaw.com/Find/Default.wl?rs=dfa1.0&amp;vr=2.0&amp;DB=4637&amp;FindType=Y&amp;SerialNum=2018541659" TargetMode="External"/><Relationship Id="rId411" Type="http://schemas.openxmlformats.org/officeDocument/2006/relationships/hyperlink" Target="http://www.westlaw.com/Find/Default.wl?rs=dfa1.0&amp;vr=2.0&amp;FindType=Y&amp;SerialNum=2018545540" TargetMode="External"/><Relationship Id="rId412" Type="http://schemas.openxmlformats.org/officeDocument/2006/relationships/hyperlink" Target="http://www.westlaw.com/Find/Default.wl?rs=dfa1.0&amp;vr=2.0&amp;FindType=Y&amp;SerialNum=2018545640" TargetMode="External"/><Relationship Id="rId413" Type="http://schemas.openxmlformats.org/officeDocument/2006/relationships/hyperlink" Target="http://www.westlaw.com/Find/Default.wl?rs=dfa1.0&amp;vr=2.0&amp;DB=4637&amp;FindType=Y&amp;SerialNum=2018512726" TargetMode="External"/><Relationship Id="rId414" Type="http://schemas.openxmlformats.org/officeDocument/2006/relationships/hyperlink" Target="http://www.westlaw.com/Find/Default.wl?rs=dfa1.0&amp;vr=2.0&amp;FindType=Y&amp;SerialNum=2018521903" TargetMode="External"/><Relationship Id="rId415" Type="http://schemas.openxmlformats.org/officeDocument/2006/relationships/hyperlink" Target="http://www.westlaw.com/Find/Default.wl?rs=dfa1.0&amp;vr=2.0&amp;FindType=Y&amp;SerialNum=2018529593" TargetMode="External"/><Relationship Id="rId416" Type="http://schemas.openxmlformats.org/officeDocument/2006/relationships/hyperlink" Target="http://www.westlaw.com/Find/Default.wl?rs=dfa1.0&amp;vr=2.0&amp;FindType=Y&amp;SerialNum=2018529799" TargetMode="External"/><Relationship Id="rId417" Type="http://schemas.openxmlformats.org/officeDocument/2006/relationships/hyperlink" Target="http://www.westlaw.com/Find/Default.wl?rs=dfa1.0&amp;vr=2.0&amp;DB=4637&amp;FindType=Y&amp;SerialNum=2018532288" TargetMode="External"/><Relationship Id="rId418" Type="http://schemas.openxmlformats.org/officeDocument/2006/relationships/hyperlink" Target="http://www.westlaw.com/Find/Default.wl?rs=dfa1.0&amp;vr=2.0&amp;FindType=Y&amp;SerialNum=2018849011" TargetMode="External"/><Relationship Id="rId419" Type="http://schemas.openxmlformats.org/officeDocument/2006/relationships/hyperlink" Target="http://www.westlaw.com/Find/Default.wl?rs=dfa1.0&amp;vr=2.0&amp;DB=4637&amp;FindType=Y&amp;SerialNum=2018495175" TargetMode="External"/><Relationship Id="rId130" Type="http://schemas.openxmlformats.org/officeDocument/2006/relationships/hyperlink" Target="http://www.westlaw.com/Find/Default.wl?rs=dfa1.0&amp;vr=2.0&amp;DB=506&amp;FindType=Y&amp;SerialNum=2018494927" TargetMode="External"/><Relationship Id="rId131" Type="http://schemas.openxmlformats.org/officeDocument/2006/relationships/hyperlink" Target="http://www.westlaw.com/Find/Default.wl?rs=dfa1.0&amp;vr=2.0&amp;DB=506&amp;FindType=Y&amp;SerialNum=2018485639" TargetMode="External"/><Relationship Id="rId132" Type="http://schemas.openxmlformats.org/officeDocument/2006/relationships/hyperlink" Target="http://www.westlaw.com/Find/Default.wl?rs=dfa1.0&amp;vr=2.0&amp;DB=506&amp;FindType=Y&amp;SerialNum=2018437405" TargetMode="External"/><Relationship Id="rId133" Type="http://schemas.openxmlformats.org/officeDocument/2006/relationships/hyperlink" Target="http://www.westlaw.com/Find/Default.wl?rs=dfa1.0&amp;vr=2.0&amp;DB=506&amp;FindType=Y&amp;SerialNum=2018475248" TargetMode="External"/><Relationship Id="rId134" Type="http://schemas.openxmlformats.org/officeDocument/2006/relationships/hyperlink" Target="http://www.westlaw.com/Find/Default.wl?rs=dfa1.0&amp;vr=2.0&amp;DB=506&amp;FindType=Y&amp;SerialNum=2018429122" TargetMode="External"/><Relationship Id="rId135" Type="http://schemas.openxmlformats.org/officeDocument/2006/relationships/hyperlink" Target="http://www.westlaw.com/Find/Default.wl?rs=dfa1.0&amp;vr=2.0&amp;DB=506&amp;FindType=Y&amp;SerialNum=2018419179" TargetMode="External"/><Relationship Id="rId90" Type="http://schemas.openxmlformats.org/officeDocument/2006/relationships/hyperlink" Target="http://www.westlaw.com/Find/Default.wl?rs=dfa1.0&amp;vr=2.0&amp;DB=506&amp;FindType=Y&amp;SerialNum=2019135781" TargetMode="External"/><Relationship Id="rId91" Type="http://schemas.openxmlformats.org/officeDocument/2006/relationships/hyperlink" Target="http://www.westlaw.com/Find/Default.wl?rs=dfa1.0&amp;vr=2.0&amp;DB=506&amp;FindType=Y&amp;SerialNum=2019143870" TargetMode="External"/><Relationship Id="rId92" Type="http://schemas.openxmlformats.org/officeDocument/2006/relationships/hyperlink" Target="http://www.westlaw.com/Find/Default.wl?rs=dfa1.0&amp;vr=2.0&amp;DB=6538&amp;FindType=Y&amp;SerialNum=2019128848" TargetMode="External"/><Relationship Id="rId93" Type="http://schemas.openxmlformats.org/officeDocument/2006/relationships/hyperlink" Target="http://www.westlaw.com/Find/Default.wl?rs=dfa1.0&amp;vr=2.0&amp;DB=506&amp;FindType=Y&amp;SerialNum=2019114040" TargetMode="External"/><Relationship Id="rId94" Type="http://schemas.openxmlformats.org/officeDocument/2006/relationships/hyperlink" Target="http://www.westlaw.com/Find/Default.wl?rs=dfa1.0&amp;vr=2.0&amp;DB=506&amp;FindType=Y&amp;SerialNum=2019105698" TargetMode="External"/><Relationship Id="rId95" Type="http://schemas.openxmlformats.org/officeDocument/2006/relationships/hyperlink" Target="http://www.westlaw.com/Find/Default.wl?rs=dfa1.0&amp;vr=2.0&amp;DB=6538&amp;FindType=Y&amp;SerialNum=2019106499" TargetMode="External"/><Relationship Id="rId96" Type="http://schemas.openxmlformats.org/officeDocument/2006/relationships/hyperlink" Target="http://www.westlaw.com/Find/Default.wl?rs=dfa1.0&amp;vr=2.0&amp;DB=506&amp;FindType=Y&amp;SerialNum=2019087431" TargetMode="External"/><Relationship Id="rId97" Type="http://schemas.openxmlformats.org/officeDocument/2006/relationships/hyperlink" Target="http://www.westlaw.com/Find/Default.wl?rs=dfa1.0&amp;vr=2.0&amp;DB=506&amp;FindType=Y&amp;SerialNum=2019075601" TargetMode="External"/><Relationship Id="rId98" Type="http://schemas.openxmlformats.org/officeDocument/2006/relationships/hyperlink" Target="http://www.westlaw.com/Find/Default.wl?rs=dfa1.0&amp;vr=2.0&amp;DB=506&amp;FindType=Y&amp;SerialNum=2018994717" TargetMode="External"/><Relationship Id="rId99" Type="http://schemas.openxmlformats.org/officeDocument/2006/relationships/hyperlink" Target="http://www.westlaw.com/Find/Default.wl?rs=dfa1.0&amp;vr=2.0&amp;DB=506&amp;FindType=Y&amp;SerialNum=2018995401" TargetMode="External"/><Relationship Id="rId136" Type="http://schemas.openxmlformats.org/officeDocument/2006/relationships/hyperlink" Target="http://www.westlaw.com/Find/Default.wl?rs=dfa1.0&amp;vr=2.0&amp;DB=506&amp;FindType=Y&amp;SerialNum=2018423963" TargetMode="External"/><Relationship Id="rId137" Type="http://schemas.openxmlformats.org/officeDocument/2006/relationships/hyperlink" Target="http://www.westlaw.com/Find/Default.wl?rs=dfa1.0&amp;vr=2.0&amp;DB=506&amp;FindType=Y&amp;SerialNum=2018405219" TargetMode="External"/><Relationship Id="rId138" Type="http://schemas.openxmlformats.org/officeDocument/2006/relationships/hyperlink" Target="http://www.westlaw.com/Find/Default.wl?rs=dfa1.0&amp;vr=2.0&amp;DB=506&amp;FindType=Y&amp;SerialNum=2018393026" TargetMode="External"/><Relationship Id="rId139" Type="http://schemas.openxmlformats.org/officeDocument/2006/relationships/hyperlink" Target="http://www.westlaw.com/Find/Default.wl?rs=dfa1.0&amp;vr=2.0&amp;DB=506&amp;FindType=Y&amp;SerialNum=2018381759" TargetMode="External"/><Relationship Id="rId360" Type="http://schemas.openxmlformats.org/officeDocument/2006/relationships/hyperlink" Target="http://www.westlaw.com/Find/Default.wl?rs=dfa1.0&amp;vr=2.0&amp;FindType=Y&amp;SerialNum=2018868330" TargetMode="External"/><Relationship Id="rId361" Type="http://schemas.openxmlformats.org/officeDocument/2006/relationships/hyperlink" Target="http://www.westlaw.com/Find/Default.wl?rs=dfa1.0&amp;vr=2.0&amp;FindType=Y&amp;SerialNum=2018870632" TargetMode="External"/><Relationship Id="rId362" Type="http://schemas.openxmlformats.org/officeDocument/2006/relationships/hyperlink" Target="http://www.westlaw.com/Find/Default.wl?rs=dfa1.0&amp;vr=2.0&amp;FindType=Y&amp;SerialNum=2018903882" TargetMode="External"/><Relationship Id="rId363" Type="http://schemas.openxmlformats.org/officeDocument/2006/relationships/hyperlink" Target="http://www.westlaw.com/Find/Default.wl?rs=dfa1.0&amp;vr=2.0&amp;DB=164&amp;FindType=Y&amp;SerialNum=2018851215" TargetMode="External"/><Relationship Id="rId364" Type="http://schemas.openxmlformats.org/officeDocument/2006/relationships/hyperlink" Target="http://www.westlaw.com/Find/Default.wl?rs=dfa1.0&amp;vr=2.0&amp;FindType=Y&amp;SerialNum=2018865933" TargetMode="External"/><Relationship Id="rId365" Type="http://schemas.openxmlformats.org/officeDocument/2006/relationships/hyperlink" Target="http://www.westlaw.com/Find/Default.wl?rs=dfa1.0&amp;vr=2.0&amp;DB=4637&amp;FindType=Y&amp;SerialNum=2018847192" TargetMode="External"/><Relationship Id="rId366" Type="http://schemas.openxmlformats.org/officeDocument/2006/relationships/hyperlink" Target="http://www.westlaw.com/Find/Default.wl?rs=dfa1.0&amp;vr=2.0&amp;FindType=Y&amp;SerialNum=2018848835" TargetMode="External"/><Relationship Id="rId367" Type="http://schemas.openxmlformats.org/officeDocument/2006/relationships/hyperlink" Target="http://www.westlaw.com/Find/Default.wl?rs=dfa1.0&amp;vr=2.0&amp;FindType=Y&amp;SerialNum=2018864852" TargetMode="External"/><Relationship Id="rId368" Type="http://schemas.openxmlformats.org/officeDocument/2006/relationships/hyperlink" Target="http://www.westlaw.com/Find/Default.wl?rs=dfa1.0&amp;vr=2.0&amp;DB=4637&amp;FindType=Y&amp;SerialNum=2018868635" TargetMode="External"/><Relationship Id="rId369" Type="http://schemas.openxmlformats.org/officeDocument/2006/relationships/hyperlink" Target="http://www.westlaw.com/Find/Default.wl?rs=dfa1.0&amp;vr=2.0&amp;DB=4637&amp;FindType=Y&amp;SerialNum=2018844742" TargetMode="External"/><Relationship Id="rId420" Type="http://schemas.openxmlformats.org/officeDocument/2006/relationships/hyperlink" Target="http://www.westlaw.com/Find/Default.wl?rs=dfa1.0&amp;vr=2.0&amp;FindType=Y&amp;SerialNum=2018512634" TargetMode="External"/><Relationship Id="rId421" Type="http://schemas.openxmlformats.org/officeDocument/2006/relationships/hyperlink" Target="http://www.westlaw.com/Find/Default.wl?rs=dfa1.0&amp;vr=2.0&amp;DB=4637&amp;FindType=Y&amp;SerialNum=2018468417" TargetMode="External"/><Relationship Id="rId422" Type="http://schemas.openxmlformats.org/officeDocument/2006/relationships/hyperlink" Target="http://www.westlaw.com/Find/Default.wl?rs=dfa1.0&amp;vr=2.0&amp;DB=4637&amp;FindType=Y&amp;SerialNum=2018488980" TargetMode="External"/><Relationship Id="rId423" Type="http://schemas.openxmlformats.org/officeDocument/2006/relationships/hyperlink" Target="http://www.westlaw.com/Find/Default.wl?rs=dfa1.0&amp;vr=2.0&amp;FindType=Y&amp;SerialNum=2018539694" TargetMode="External"/><Relationship Id="rId424" Type="http://schemas.openxmlformats.org/officeDocument/2006/relationships/hyperlink" Target="http://www.westlaw.com/Find/Default.wl?rs=dfa1.0&amp;vr=2.0&amp;FindType=Y&amp;SerialNum=2018479794" TargetMode="External"/><Relationship Id="rId425" Type="http://schemas.openxmlformats.org/officeDocument/2006/relationships/hyperlink" Target="http://www.westlaw.com/Find/Default.wl?rs=dfa1.0&amp;vr=2.0&amp;FindType=Y&amp;SerialNum=2018427538" TargetMode="External"/><Relationship Id="rId426" Type="http://schemas.openxmlformats.org/officeDocument/2006/relationships/hyperlink" Target="http://www.westlaw.com/Find/Default.wl?rs=dfa1.0&amp;vr=2.0&amp;DB=4637&amp;FindType=Y&amp;SerialNum=2019893293" TargetMode="External"/><Relationship Id="rId427" Type="http://schemas.openxmlformats.org/officeDocument/2006/relationships/hyperlink" Target="http://www.westlaw.com/Find/Default.wl?rs=dfa1.0&amp;vr=2.0&amp;FindType=Y&amp;SerialNum=2018436927" TargetMode="External"/><Relationship Id="rId428" Type="http://schemas.openxmlformats.org/officeDocument/2006/relationships/hyperlink" Target="http://www.westlaw.com/Find/Default.wl?rs=dfa1.0&amp;vr=2.0&amp;DB=1011&amp;FindType=Y&amp;SerialNum=2018560224" TargetMode="External"/><Relationship Id="rId429" Type="http://schemas.openxmlformats.org/officeDocument/2006/relationships/hyperlink" Target="http://www.westlaw.com/Find/Default.wl?rs=dfa1.0&amp;vr=2.0&amp;DB=4637&amp;FindType=Y&amp;SerialNum=2018405109" TargetMode="External"/><Relationship Id="rId140" Type="http://schemas.openxmlformats.org/officeDocument/2006/relationships/hyperlink" Target="http://www.westlaw.com/Find/Default.wl?rs=dfa1.0&amp;vr=2.0&amp;DB=506&amp;FindType=Y&amp;SerialNum=2018335106" TargetMode="External"/><Relationship Id="rId141" Type="http://schemas.openxmlformats.org/officeDocument/2006/relationships/hyperlink" Target="http://www.westlaw.com/Find/Default.wl?rs=dfa1.0&amp;vr=2.0&amp;DB=4479&amp;FindType=Y&amp;SerialNum=2018306176" TargetMode="External"/><Relationship Id="rId142" Type="http://schemas.openxmlformats.org/officeDocument/2006/relationships/hyperlink" Target="http://www.westlaw.com/Find/Default.wl?rs=dfa1.0&amp;vr=2.0&amp;DB=506&amp;FindType=Y&amp;SerialNum=2018269598" TargetMode="External"/><Relationship Id="rId143" Type="http://schemas.openxmlformats.org/officeDocument/2006/relationships/hyperlink" Target="http://www.westlaw.com/Find/Default.wl?rs=dfa1.0&amp;vr=2.0&amp;DB=506&amp;FindType=Y&amp;SerialNum=2018271546" TargetMode="External"/><Relationship Id="rId144" Type="http://schemas.openxmlformats.org/officeDocument/2006/relationships/hyperlink" Target="http://www.westlaw.com/Find/Default.wl?rs=dfa1.0&amp;vr=2.0&amp;DB=506&amp;FindType=Y&amp;SerialNum=2018405401" TargetMode="External"/><Relationship Id="rId145" Type="http://schemas.openxmlformats.org/officeDocument/2006/relationships/hyperlink" Target="http://www.westlaw.com/Find/Default.wl?rs=dfa1.0&amp;vr=2.0&amp;DB=6538&amp;FindType=Y&amp;SerialNum=2018242521" TargetMode="External"/><Relationship Id="rId146" Type="http://schemas.openxmlformats.org/officeDocument/2006/relationships/hyperlink" Target="http://www.westlaw.com/Find/Default.wl?rs=dfa1.0&amp;vr=2.0&amp;DB=506&amp;FindType=Y&amp;SerialNum=2018212174" TargetMode="External"/><Relationship Id="rId147" Type="http://schemas.openxmlformats.org/officeDocument/2006/relationships/hyperlink" Target="http://www.westlaw.com/Find/Default.wl?rs=dfa1.0&amp;vr=2.0&amp;DB=506&amp;FindType=Y&amp;SerialNum=2018207397" TargetMode="External"/><Relationship Id="rId148" Type="http://schemas.openxmlformats.org/officeDocument/2006/relationships/hyperlink" Target="http://www.westlaw.com/Find/Default.wl?rs=dfa1.0&amp;vr=2.0&amp;DB=506&amp;FindType=Y&amp;SerialNum=2018181023" TargetMode="External"/><Relationship Id="rId149" Type="http://schemas.openxmlformats.org/officeDocument/2006/relationships/hyperlink" Target="http://www.westlaw.com/Find/Default.wl?rs=dfa1.0&amp;vr=2.0&amp;DB=506&amp;FindType=Y&amp;SerialNum=2018165174" TargetMode="External"/><Relationship Id="rId200" Type="http://schemas.openxmlformats.org/officeDocument/2006/relationships/hyperlink" Target="http://www.westlaw.com/Find/Default.wl?rs=dfa1.0&amp;vr=2.0&amp;DB=506&amp;FindType=Y&amp;SerialNum=2017309339" TargetMode="External"/><Relationship Id="rId201" Type="http://schemas.openxmlformats.org/officeDocument/2006/relationships/hyperlink" Target="http://www.westlaw.com/Find/Default.wl?rs=dfa1.0&amp;vr=2.0&amp;DB=506&amp;FindType=Y&amp;SerialNum=2017295740" TargetMode="External"/><Relationship Id="rId202" Type="http://schemas.openxmlformats.org/officeDocument/2006/relationships/hyperlink" Target="http://www.westlaw.com/Find/Default.wl?rs=dfa1.0&amp;vr=2.0&amp;DB=506&amp;FindType=Y&amp;SerialNum=2017296288" TargetMode="External"/><Relationship Id="rId203" Type="http://schemas.openxmlformats.org/officeDocument/2006/relationships/hyperlink" Target="http://www.westlaw.com/Find/Default.wl?rs=dfa1.0&amp;vr=2.0&amp;DB=506&amp;FindType=Y&amp;SerialNum=2017262446" TargetMode="External"/><Relationship Id="rId204" Type="http://schemas.openxmlformats.org/officeDocument/2006/relationships/hyperlink" Target="http://www.westlaw.com/Find/Default.wl?rs=dfa1.0&amp;vr=2.0&amp;DB=506&amp;FindType=Y&amp;SerialNum=2017222094" TargetMode="External"/><Relationship Id="rId205" Type="http://schemas.openxmlformats.org/officeDocument/2006/relationships/hyperlink" Target="http://www.westlaw.com/Find/Default.wl?rs=dfa1.0&amp;vr=2.0&amp;DB=506&amp;FindType=Y&amp;SerialNum=2017222339" TargetMode="External"/><Relationship Id="rId206" Type="http://schemas.openxmlformats.org/officeDocument/2006/relationships/hyperlink" Target="http://www.westlaw.com/Find/Default.wl?rs=dfa1.0&amp;vr=2.0&amp;DB=4637&amp;FindType=Y&amp;SerialNum=2019982034" TargetMode="External"/><Relationship Id="rId207" Type="http://schemas.openxmlformats.org/officeDocument/2006/relationships/hyperlink" Target="http://www.westlaw.com/Find/Default.wl?rs=dfa1.0&amp;vr=2.0&amp;DB=4637&amp;FindType=Y&amp;SerialNum=2019915004" TargetMode="External"/><Relationship Id="rId208" Type="http://schemas.openxmlformats.org/officeDocument/2006/relationships/hyperlink" Target="http://www.westlaw.com/Find/Default.wl?rs=dfa1.0&amp;vr=2.0&amp;FindType=Y&amp;SerialNum=2019944143" TargetMode="External"/><Relationship Id="rId209" Type="http://schemas.openxmlformats.org/officeDocument/2006/relationships/hyperlink" Target="http://www.westlaw.com/Find/Default.wl?rs=dfa1.0&amp;vr=2.0&amp;FindType=Y&amp;SerialNum=2019960419" TargetMode="External"/><Relationship Id="rId370" Type="http://schemas.openxmlformats.org/officeDocument/2006/relationships/hyperlink" Target="http://www.westlaw.com/Find/Default.wl?rs=dfa1.0&amp;vr=2.0&amp;DB=4637&amp;FindType=Y&amp;SerialNum=2018817127" TargetMode="External"/><Relationship Id="rId371" Type="http://schemas.openxmlformats.org/officeDocument/2006/relationships/hyperlink" Target="http://www.westlaw.com/Find/Default.wl?rs=dfa1.0&amp;vr=2.0&amp;DB=4637&amp;FindType=Y&amp;SerialNum=2018783409" TargetMode="External"/><Relationship Id="rId372" Type="http://schemas.openxmlformats.org/officeDocument/2006/relationships/hyperlink" Target="http://www.westlaw.com/Find/Default.wl?rs=dfa1.0&amp;vr=2.0&amp;FindType=Y&amp;SerialNum=2018809169" TargetMode="External"/><Relationship Id="rId373" Type="http://schemas.openxmlformats.org/officeDocument/2006/relationships/hyperlink" Target="http://www.westlaw.com/Find/Default.wl?rs=dfa1.0&amp;vr=2.0&amp;FindType=Y&amp;SerialNum=2018766158" TargetMode="External"/><Relationship Id="rId374" Type="http://schemas.openxmlformats.org/officeDocument/2006/relationships/hyperlink" Target="http://www.westlaw.com/Find/Default.wl?rs=dfa1.0&amp;vr=2.0&amp;FindType=Y&amp;SerialNum=2018790340" TargetMode="External"/><Relationship Id="rId375" Type="http://schemas.openxmlformats.org/officeDocument/2006/relationships/hyperlink" Target="http://www.westlaw.com/Find/Default.wl?rs=dfa1.0&amp;vr=2.0&amp;FindType=Y&amp;SerialNum=2018766259" TargetMode="External"/><Relationship Id="rId376" Type="http://schemas.openxmlformats.org/officeDocument/2006/relationships/hyperlink" Target="http://www.westlaw.com/Find/Default.wl?rs=dfa1.0&amp;vr=2.0&amp;FindType=Y&amp;SerialNum=2018783408" TargetMode="External"/><Relationship Id="rId377" Type="http://schemas.openxmlformats.org/officeDocument/2006/relationships/hyperlink" Target="http://www.westlaw.com/Find/Default.wl?rs=dfa1.0&amp;vr=2.0&amp;FindType=Y&amp;SerialNum=2018755086" TargetMode="External"/><Relationship Id="rId378" Type="http://schemas.openxmlformats.org/officeDocument/2006/relationships/hyperlink" Target="http://www.westlaw.com/Find/Default.wl?rs=dfa1.0&amp;vr=2.0&amp;DB=4637&amp;FindType=Y&amp;SerialNum=2018758801" TargetMode="External"/><Relationship Id="rId379" Type="http://schemas.openxmlformats.org/officeDocument/2006/relationships/hyperlink" Target="http://www.westlaw.com/Find/Default.wl?rs=dfa1.0&amp;vr=2.0&amp;DB=4637&amp;FindType=Y&amp;SerialNum=2018865741" TargetMode="External"/><Relationship Id="rId430" Type="http://schemas.openxmlformats.org/officeDocument/2006/relationships/hyperlink" Target="http://www.westlaw.com/Find/Default.wl?rs=dfa1.0&amp;vr=2.0&amp;FindType=Y&amp;SerialNum=2021636442" TargetMode="External"/><Relationship Id="rId431" Type="http://schemas.openxmlformats.org/officeDocument/2006/relationships/hyperlink" Target="http://www.westlaw.com/Find/Default.wl?rs=dfa1.0&amp;vr=2.0&amp;FindType=Y&amp;SerialNum=2018366536" TargetMode="External"/><Relationship Id="rId432" Type="http://schemas.openxmlformats.org/officeDocument/2006/relationships/hyperlink" Target="http://www.westlaw.com/Find/Default.wl?rs=dfa1.0&amp;vr=2.0&amp;DB=344&amp;FindType=Y&amp;SerialNum=2018377293" TargetMode="External"/><Relationship Id="rId433" Type="http://schemas.openxmlformats.org/officeDocument/2006/relationships/hyperlink" Target="http://www.westlaw.com/Find/Default.wl?rs=dfa1.0&amp;vr=2.0&amp;DB=4637&amp;FindType=Y&amp;SerialNum=2018295610" TargetMode="External"/><Relationship Id="rId434" Type="http://schemas.openxmlformats.org/officeDocument/2006/relationships/hyperlink" Target="http://www.westlaw.com/Find/Default.wl?rs=dfa1.0&amp;vr=2.0&amp;DB=4637&amp;FindType=Y&amp;SerialNum=2018309508" TargetMode="External"/><Relationship Id="rId435" Type="http://schemas.openxmlformats.org/officeDocument/2006/relationships/hyperlink" Target="http://www.westlaw.com/Find/Default.wl?rs=dfa1.0&amp;vr=2.0&amp;FindType=Y&amp;SerialNum=2018358056" TargetMode="External"/><Relationship Id="rId436" Type="http://schemas.openxmlformats.org/officeDocument/2006/relationships/hyperlink" Target="http://www.westlaw.com/Find/Default.wl?rs=dfa1.0&amp;vr=2.0&amp;FindType=Y&amp;SerialNum=2019467453" TargetMode="External"/><Relationship Id="rId437" Type="http://schemas.openxmlformats.org/officeDocument/2006/relationships/hyperlink" Target="http://www.westlaw.com/Find/Default.wl?rs=dfa1.0&amp;vr=2.0&amp;DB=4637&amp;FindType=Y&amp;SerialNum=2018286668" TargetMode="External"/><Relationship Id="rId438" Type="http://schemas.openxmlformats.org/officeDocument/2006/relationships/hyperlink" Target="http://www.westlaw.com/Find/Default.wl?rs=dfa1.0&amp;vr=2.0&amp;DB=4637&amp;FindType=Y&amp;SerialNum=2018306457" TargetMode="External"/><Relationship Id="rId439" Type="http://schemas.openxmlformats.org/officeDocument/2006/relationships/hyperlink" Target="http://www.westlaw.com/Find/Default.wl?rs=dfa1.0&amp;vr=2.0&amp;FindType=Y&amp;SerialNum=2018291418" TargetMode="External"/><Relationship Id="rId150" Type="http://schemas.openxmlformats.org/officeDocument/2006/relationships/hyperlink" Target="http://www.westlaw.com/Find/Default.wl?rs=dfa1.0&amp;vr=2.0&amp;DB=506&amp;FindType=Y&amp;SerialNum=2018159656" TargetMode="External"/><Relationship Id="rId151" Type="http://schemas.openxmlformats.org/officeDocument/2006/relationships/hyperlink" Target="http://www.westlaw.com/Find/Default.wl?rs=dfa1.0&amp;vr=2.0&amp;DB=506&amp;FindType=Y&amp;SerialNum=2018125655" TargetMode="External"/><Relationship Id="rId152" Type="http://schemas.openxmlformats.org/officeDocument/2006/relationships/hyperlink" Target="http://www.westlaw.com/Find/Default.wl?rs=dfa1.0&amp;vr=2.0&amp;FindType=Y&amp;SerialNum=2018138831" TargetMode="External"/><Relationship Id="rId153" Type="http://schemas.openxmlformats.org/officeDocument/2006/relationships/hyperlink" Target="http://www.westlaw.com/Find/Default.wl?rs=dfa1.0&amp;vr=2.0&amp;DB=6538&amp;FindType=Y&amp;SerialNum=2018158939" TargetMode="External"/><Relationship Id="rId154" Type="http://schemas.openxmlformats.org/officeDocument/2006/relationships/hyperlink" Target="http://www.westlaw.com/Find/Default.wl?rs=dfa1.0&amp;vr=2.0&amp;DB=506&amp;FindType=Y&amp;SerialNum=2018104784" TargetMode="External"/><Relationship Id="rId155" Type="http://schemas.openxmlformats.org/officeDocument/2006/relationships/hyperlink" Target="http://www.westlaw.com/Find/Default.wl?rs=dfa1.0&amp;vr=2.0&amp;DB=6538&amp;FindType=Y&amp;SerialNum=2018102906" TargetMode="External"/><Relationship Id="rId156" Type="http://schemas.openxmlformats.org/officeDocument/2006/relationships/hyperlink" Target="http://www.westlaw.com/Find/Default.wl?rs=dfa1.0&amp;vr=2.0&amp;DB=506&amp;FindType=Y&amp;SerialNum=2017997405" TargetMode="External"/><Relationship Id="rId157" Type="http://schemas.openxmlformats.org/officeDocument/2006/relationships/hyperlink" Target="http://www.westlaw.com/Find/Default.wl?rs=dfa1.0&amp;vr=2.0&amp;DB=506&amp;FindType=Y&amp;SerialNum=2017997875" TargetMode="External"/><Relationship Id="rId158" Type="http://schemas.openxmlformats.org/officeDocument/2006/relationships/hyperlink" Target="http://www.westlaw.com/Find/Default.wl?rs=dfa1.0&amp;vr=2.0&amp;DB=506&amp;FindType=Y&amp;SerialNum=2017998035" TargetMode="External"/><Relationship Id="rId159" Type="http://schemas.openxmlformats.org/officeDocument/2006/relationships/hyperlink" Target="http://www.westlaw.com/Find/Default.wl?rs=dfa1.0&amp;vr=2.0&amp;FindType=Y&amp;SerialNum=2017996999" TargetMode="External"/><Relationship Id="rId210" Type="http://schemas.openxmlformats.org/officeDocument/2006/relationships/hyperlink" Target="http://www.westlaw.com/Find/Default.wl?rs=dfa1.0&amp;vr=2.0&amp;FindType=Y&amp;SerialNum=2019947359" TargetMode="External"/><Relationship Id="rId211" Type="http://schemas.openxmlformats.org/officeDocument/2006/relationships/hyperlink" Target="http://www.westlaw.com/Find/Default.wl?rs=dfa1.0&amp;vr=2.0&amp;FindType=Y&amp;SerialNum=2019953296" TargetMode="External"/><Relationship Id="rId212" Type="http://schemas.openxmlformats.org/officeDocument/2006/relationships/hyperlink" Target="http://www.westlaw.com/Find/Default.wl?rs=dfa1.0&amp;vr=2.0&amp;FindType=Y&amp;SerialNum=2019953309" TargetMode="External"/><Relationship Id="rId213" Type="http://schemas.openxmlformats.org/officeDocument/2006/relationships/hyperlink" Target="http://www.westlaw.com/Find/Default.wl?rs=dfa1.0&amp;vr=2.0&amp;FindType=Y&amp;SerialNum=2019953343" TargetMode="External"/><Relationship Id="rId214" Type="http://schemas.openxmlformats.org/officeDocument/2006/relationships/hyperlink" Target="http://www.westlaw.com/Find/Default.wl?rs=dfa1.0&amp;vr=2.0&amp;FindType=Y&amp;SerialNum=2019945503" TargetMode="External"/><Relationship Id="rId215" Type="http://schemas.openxmlformats.org/officeDocument/2006/relationships/hyperlink" Target="http://www.westlaw.com/Find/Default.wl?rs=dfa1.0&amp;vr=2.0&amp;FindType=Y&amp;SerialNum=2019944686" TargetMode="External"/><Relationship Id="rId216" Type="http://schemas.openxmlformats.org/officeDocument/2006/relationships/hyperlink" Target="http://www.westlaw.com/Find/Default.wl?rs=dfa1.0&amp;vr=2.0&amp;FindType=Y&amp;SerialNum=2019893274" TargetMode="External"/><Relationship Id="rId217" Type="http://schemas.openxmlformats.org/officeDocument/2006/relationships/hyperlink" Target="http://www.westlaw.com/Find/Default.wl?rs=dfa1.0&amp;vr=2.0&amp;FindType=Y&amp;SerialNum=2019896833" TargetMode="External"/><Relationship Id="rId218" Type="http://schemas.openxmlformats.org/officeDocument/2006/relationships/hyperlink" Target="http://www.westlaw.com/Find/Default.wl?rs=dfa1.0&amp;vr=2.0&amp;FindType=Y&amp;SerialNum=2019882950" TargetMode="External"/><Relationship Id="rId219" Type="http://schemas.openxmlformats.org/officeDocument/2006/relationships/hyperlink" Target="http://www.westlaw.com/Find/Default.wl?rs=dfa1.0&amp;vr=2.0&amp;FindType=Y&amp;SerialNum=2019850693" TargetMode="External"/><Relationship Id="rId380" Type="http://schemas.openxmlformats.org/officeDocument/2006/relationships/hyperlink" Target="http://www.westlaw.com/Find/Default.wl?rs=dfa1.0&amp;vr=2.0&amp;FindType=Y&amp;SerialNum=2018723256" TargetMode="External"/><Relationship Id="rId381" Type="http://schemas.openxmlformats.org/officeDocument/2006/relationships/hyperlink" Target="http://www.westlaw.com/Find/Default.wl?rs=dfa1.0&amp;vr=2.0&amp;FindType=Y&amp;SerialNum=2018796844" TargetMode="External"/><Relationship Id="rId382" Type="http://schemas.openxmlformats.org/officeDocument/2006/relationships/hyperlink" Target="http://www.westlaw.com/Find/Default.wl?rs=dfa1.0&amp;vr=2.0&amp;FindType=Y&amp;SerialNum=2018685981" TargetMode="External"/><Relationship Id="rId383" Type="http://schemas.openxmlformats.org/officeDocument/2006/relationships/hyperlink" Target="http://www.westlaw.com/Find/Default.wl?rs=dfa1.0&amp;vr=2.0&amp;DB=4637&amp;FindType=Y&amp;SerialNum=2018814913" TargetMode="External"/><Relationship Id="rId384" Type="http://schemas.openxmlformats.org/officeDocument/2006/relationships/hyperlink" Target="http://www.westlaw.com/Find/Default.wl?rs=dfa1.0&amp;vr=2.0&amp;FindType=Y&amp;SerialNum=2019218626" TargetMode="External"/><Relationship Id="rId385" Type="http://schemas.openxmlformats.org/officeDocument/2006/relationships/hyperlink" Target="http://www.westlaw.com/Find/Default.wl?rs=dfa1.0&amp;vr=2.0&amp;DB=4602&amp;FindType=Y&amp;SerialNum=2018680675" TargetMode="External"/><Relationship Id="rId386" Type="http://schemas.openxmlformats.org/officeDocument/2006/relationships/hyperlink" Target="http://www.westlaw.com/Find/Default.wl?rs=dfa1.0&amp;vr=2.0&amp;DB=164&amp;FindType=Y&amp;SerialNum=2018816518" TargetMode="External"/><Relationship Id="rId387" Type="http://schemas.openxmlformats.org/officeDocument/2006/relationships/hyperlink" Target="http://www.westlaw.com/Find/Default.wl?rs=dfa1.0&amp;vr=2.0&amp;FindType=Y&amp;SerialNum=2018673623" TargetMode="External"/><Relationship Id="rId388" Type="http://schemas.openxmlformats.org/officeDocument/2006/relationships/hyperlink" Target="http://www.westlaw.com/Find/Default.wl?rs=dfa1.0&amp;vr=2.0&amp;DB=4637&amp;FindType=Y&amp;SerialNum=2018654275" TargetMode="External"/><Relationship Id="rId389" Type="http://schemas.openxmlformats.org/officeDocument/2006/relationships/hyperlink" Target="http://www.westlaw.com/Find/Default.wl?rs=dfa1.0&amp;vr=2.0&amp;FindType=Y&amp;SerialNum=2018667206" TargetMode="External"/><Relationship Id="rId440" Type="http://schemas.openxmlformats.org/officeDocument/2006/relationships/hyperlink" Target="http://www.westlaw.com/Find/Default.wl?rs=dfa1.0&amp;vr=2.0&amp;FindType=Y&amp;SerialNum=2018295079" TargetMode="External"/><Relationship Id="rId441" Type="http://schemas.openxmlformats.org/officeDocument/2006/relationships/hyperlink" Target="http://www.westlaw.com/Find/Default.wl?rs=dfa1.0&amp;vr=2.0&amp;DB=4637&amp;FindType=Y&amp;SerialNum=2018284828" TargetMode="External"/><Relationship Id="rId442" Type="http://schemas.openxmlformats.org/officeDocument/2006/relationships/hyperlink" Target="http://www.westlaw.com/Find/Default.wl?rs=dfa1.0&amp;vr=2.0&amp;FindType=Y&amp;SerialNum=2018285570" TargetMode="External"/><Relationship Id="rId443" Type="http://schemas.openxmlformats.org/officeDocument/2006/relationships/hyperlink" Target="http://www.westlaw.com/Find/Default.wl?rs=dfa1.0&amp;vr=2.0&amp;FindType=Y&amp;SerialNum=2018269164" TargetMode="External"/><Relationship Id="rId444" Type="http://schemas.openxmlformats.org/officeDocument/2006/relationships/hyperlink" Target="http://www.westlaw.com/Find/Default.wl?rs=dfa1.0&amp;vr=2.0&amp;DB=4637&amp;FindType=Y&amp;SerialNum=2018243646" TargetMode="External"/><Relationship Id="rId445" Type="http://schemas.openxmlformats.org/officeDocument/2006/relationships/hyperlink" Target="http://www.westlaw.com/Find/Default.wl?rs=dfa1.0&amp;vr=2.0&amp;FindType=Y&amp;SerialNum=2018253741" TargetMode="External"/><Relationship Id="rId446" Type="http://schemas.openxmlformats.org/officeDocument/2006/relationships/hyperlink" Target="http://www.westlaw.com/Find/Default.wl?rs=dfa1.0&amp;vr=2.0&amp;FindType=Y&amp;SerialNum=2018207738" TargetMode="External"/><Relationship Id="rId447" Type="http://schemas.openxmlformats.org/officeDocument/2006/relationships/hyperlink" Target="http://www.westlaw.com/Find/Default.wl?rs=dfa1.0&amp;vr=2.0&amp;FindType=Y&amp;SerialNum=2018207882" TargetMode="External"/><Relationship Id="rId448" Type="http://schemas.openxmlformats.org/officeDocument/2006/relationships/hyperlink" Target="http://www.westlaw.com/Find/Default.wl?rs=dfa1.0&amp;vr=2.0&amp;DB=4637&amp;FindType=Y&amp;SerialNum=2018192682" TargetMode="External"/><Relationship Id="rId449" Type="http://schemas.openxmlformats.org/officeDocument/2006/relationships/hyperlink" Target="http://www.westlaw.com/Find/Default.wl?rs=dfa1.0&amp;vr=2.0&amp;FindType=Y&amp;SerialNum=2018168319" TargetMode="External"/><Relationship Id="rId500" Type="http://schemas.openxmlformats.org/officeDocument/2006/relationships/hyperlink" Target="http://www.westlaw.com/Find/Default.wl?rs=dfa1.0&amp;vr=2.0&amp;FindType=Y&amp;SerialNum=2017807344" TargetMode="External"/><Relationship Id="rId501" Type="http://schemas.openxmlformats.org/officeDocument/2006/relationships/hyperlink" Target="http://www.westlaw.com/Find/Default.wl?rs=dfa1.0&amp;vr=2.0&amp;DB=344&amp;FindType=Y&amp;SerialNum=2017807577" TargetMode="External"/><Relationship Id="rId502" Type="http://schemas.openxmlformats.org/officeDocument/2006/relationships/hyperlink" Target="http://www.westlaw.com/Find/Default.wl?rs=dfa1.0&amp;vr=2.0&amp;FindType=Y&amp;SerialNum=2017747021" TargetMode="External"/><Relationship Id="rId10" Type="http://schemas.openxmlformats.org/officeDocument/2006/relationships/hyperlink" Target="http://www.westlaw.com/Find/Default.wl?rs=dfa1.0&amp;vr=2.0&amp;DB=708&amp;FindType=Y&amp;SerialNum=2018848658" TargetMode="External"/><Relationship Id="rId11" Type="http://schemas.openxmlformats.org/officeDocument/2006/relationships/hyperlink" Target="http://www.westlaw.com/Find/Default.wl?rs=dfa1.0&amp;vr=2.0&amp;DB=708&amp;FindType=Y&amp;SerialNum=2018848672" TargetMode="External"/><Relationship Id="rId12" Type="http://schemas.openxmlformats.org/officeDocument/2006/relationships/hyperlink" Target="http://www.westlaw.com/Find/Default.wl?rs=dfa1.0&amp;vr=2.0&amp;DB=708&amp;FindType=Y&amp;SerialNum=2018732547" TargetMode="External"/><Relationship Id="rId13" Type="http://schemas.openxmlformats.org/officeDocument/2006/relationships/hyperlink" Target="http://www.westlaw.com/Find/Default.wl?rs=dfa1.0&amp;vr=2.0&amp;DB=708&amp;FindType=Y&amp;SerialNum=2018732558" TargetMode="External"/><Relationship Id="rId14" Type="http://schemas.openxmlformats.org/officeDocument/2006/relationships/hyperlink" Target="http://www.westlaw.com/Find/Default.wl?rs=dfa1.0&amp;vr=2.0&amp;DB=708&amp;FindType=Y&amp;SerialNum=2018732673" TargetMode="External"/><Relationship Id="rId15" Type="http://schemas.openxmlformats.org/officeDocument/2006/relationships/hyperlink" Target="http://www.westlaw.com/Find/Default.wl?rs=dfa1.0&amp;vr=2.0&amp;DB=708&amp;FindType=Y&amp;SerialNum=2018684427" TargetMode="External"/><Relationship Id="rId16" Type="http://schemas.openxmlformats.org/officeDocument/2006/relationships/hyperlink" Target="http://www.westlaw.com/Find/Default.wl?rs=dfa1.0&amp;vr=2.0&amp;DB=708&amp;FindType=Y&amp;SerialNum=2018684429" TargetMode="External"/><Relationship Id="rId17" Type="http://schemas.openxmlformats.org/officeDocument/2006/relationships/hyperlink" Target="http://www.westlaw.com/Find/Default.wl?rs=dfa1.0&amp;vr=2.0&amp;DB=708&amp;FindType=Y&amp;SerialNum=2018652093" TargetMode="External"/><Relationship Id="rId18" Type="http://schemas.openxmlformats.org/officeDocument/2006/relationships/hyperlink" Target="http://www.westlaw.com/Find/Default.wl?rs=dfa1.0&amp;vr=2.0&amp;DB=708&amp;FindType=Y&amp;SerialNum=2018636702" TargetMode="External"/><Relationship Id="rId19" Type="http://schemas.openxmlformats.org/officeDocument/2006/relationships/hyperlink" Target="http://www.westlaw.com/Find/Default.wl?rs=dfa1.0&amp;vr=2.0&amp;DB=708&amp;FindType=Y&amp;SerialNum=2018540889" TargetMode="External"/><Relationship Id="rId503" Type="http://schemas.openxmlformats.org/officeDocument/2006/relationships/hyperlink" Target="http://www.westlaw.com/Find/Default.wl?rs=dfa1.0&amp;vr=2.0&amp;DB=4637&amp;FindType=Y&amp;SerialNum=2017694062" TargetMode="External"/><Relationship Id="rId504" Type="http://schemas.openxmlformats.org/officeDocument/2006/relationships/hyperlink" Target="http://www.westlaw.com/Find/Default.wl?rs=dfa1.0&amp;vr=2.0&amp;DB=4637&amp;FindType=Y&amp;SerialNum=2017694672" TargetMode="External"/><Relationship Id="rId505" Type="http://schemas.openxmlformats.org/officeDocument/2006/relationships/hyperlink" Target="http://www.westlaw.com/Find/Default.wl?rs=dfa1.0&amp;vr=2.0&amp;DB=26&amp;FindType=Y&amp;SerialNum=2017702654" TargetMode="External"/><Relationship Id="rId506" Type="http://schemas.openxmlformats.org/officeDocument/2006/relationships/hyperlink" Target="http://www.westlaw.com/Find/Default.wl?rs=dfa1.0&amp;vr=2.0&amp;FindType=Y&amp;SerialNum=2017693796" TargetMode="External"/><Relationship Id="rId507" Type="http://schemas.openxmlformats.org/officeDocument/2006/relationships/hyperlink" Target="http://www.westlaw.com/Find/Default.wl?rs=dfa1.0&amp;vr=2.0&amp;FindType=Y&amp;SerialNum=2017771702" TargetMode="External"/><Relationship Id="rId508" Type="http://schemas.openxmlformats.org/officeDocument/2006/relationships/hyperlink" Target="http://www.westlaw.com/Find/Default.wl?rs=dfa1.0&amp;vr=2.0&amp;FindType=Y&amp;SerialNum=2017694608" TargetMode="External"/><Relationship Id="rId509" Type="http://schemas.openxmlformats.org/officeDocument/2006/relationships/hyperlink" Target="http://www.westlaw.com/Find/Default.wl?rs=dfa1.0&amp;vr=2.0&amp;DB=4637&amp;FindType=Y&amp;SerialNum=2017669874" TargetMode="External"/><Relationship Id="rId160" Type="http://schemas.openxmlformats.org/officeDocument/2006/relationships/hyperlink" Target="http://www.westlaw.com/Find/Default.wl?rs=dfa1.0&amp;vr=2.0&amp;DB=506&amp;FindType=Y&amp;SerialNum=2018392820" TargetMode="External"/><Relationship Id="rId161" Type="http://schemas.openxmlformats.org/officeDocument/2006/relationships/hyperlink" Target="http://www.westlaw.com/Find/Default.wl?rs=dfa1.0&amp;vr=2.0&amp;DB=6538&amp;FindType=Y&amp;SerialNum=2017937928" TargetMode="External"/><Relationship Id="rId162" Type="http://schemas.openxmlformats.org/officeDocument/2006/relationships/hyperlink" Target="http://www.westlaw.com/Find/Default.wl?rs=dfa1.0&amp;vr=2.0&amp;DB=506&amp;FindType=Y&amp;SerialNum=2017907358" TargetMode="External"/><Relationship Id="rId163" Type="http://schemas.openxmlformats.org/officeDocument/2006/relationships/hyperlink" Target="http://www.westlaw.com/Find/Default.wl?rs=dfa1.0&amp;vr=2.0&amp;DB=506&amp;FindType=Y&amp;SerialNum=2017880854" TargetMode="External"/><Relationship Id="rId164" Type="http://schemas.openxmlformats.org/officeDocument/2006/relationships/hyperlink" Target="http://www.westlaw.com/Find/Default.wl?rs=dfa1.0&amp;vr=2.0&amp;DB=506&amp;FindType=Y&amp;SerialNum=2017867759" TargetMode="External"/><Relationship Id="rId165" Type="http://schemas.openxmlformats.org/officeDocument/2006/relationships/hyperlink" Target="http://www.westlaw.com/Find/Default.wl?rs=dfa1.0&amp;vr=2.0&amp;DB=506&amp;FindType=Y&amp;SerialNum=2019465379" TargetMode="External"/><Relationship Id="rId166" Type="http://schemas.openxmlformats.org/officeDocument/2006/relationships/hyperlink" Target="http://www.westlaw.com/Find/Default.wl?rs=dfa1.0&amp;vr=2.0&amp;DB=613&amp;FindType=Y&amp;SerialNum=2017895783" TargetMode="External"/><Relationship Id="rId167" Type="http://schemas.openxmlformats.org/officeDocument/2006/relationships/hyperlink" Target="http://www.westlaw.com/Find/Default.wl?rs=dfa1.0&amp;vr=2.0&amp;DB=506&amp;FindType=Y&amp;SerialNum=2017863439" TargetMode="External"/><Relationship Id="rId168" Type="http://schemas.openxmlformats.org/officeDocument/2006/relationships/hyperlink" Target="http://www.westlaw.com/Find/Default.wl?rs=dfa1.0&amp;vr=2.0&amp;DB=506&amp;FindType=Y&amp;SerialNum=2017852336" TargetMode="External"/><Relationship Id="rId169" Type="http://schemas.openxmlformats.org/officeDocument/2006/relationships/hyperlink" Target="http://www.westlaw.com/Find/Default.wl?rs=dfa1.0&amp;vr=2.0&amp;DB=613&amp;FindType=Y&amp;SerialNum=2017895759" TargetMode="External"/><Relationship Id="rId220" Type="http://schemas.openxmlformats.org/officeDocument/2006/relationships/hyperlink" Target="http://www.westlaw.com/Find/Default.wl?rs=dfa1.0&amp;vr=2.0&amp;FindType=Y&amp;SerialNum=2019946726" TargetMode="External"/><Relationship Id="rId221" Type="http://schemas.openxmlformats.org/officeDocument/2006/relationships/hyperlink" Target="http://www.westlaw.com/Find/Default.wl?rs=dfa1.0&amp;vr=2.0&amp;FindType=Y&amp;SerialNum=2019858480" TargetMode="External"/><Relationship Id="rId222" Type="http://schemas.openxmlformats.org/officeDocument/2006/relationships/hyperlink" Target="http://www.westlaw.com/Find/Default.wl?rs=dfa1.0&amp;vr=2.0&amp;FindType=Y&amp;SerialNum=2019835239" TargetMode="External"/><Relationship Id="rId223" Type="http://schemas.openxmlformats.org/officeDocument/2006/relationships/hyperlink" Target="http://www.westlaw.com/Find/Default.wl?rs=dfa1.0&amp;vr=2.0&amp;FindType=Y&amp;SerialNum=2019845413" TargetMode="External"/><Relationship Id="rId224" Type="http://schemas.openxmlformats.org/officeDocument/2006/relationships/hyperlink" Target="http://www.westlaw.com/Find/Default.wl?rs=dfa1.0&amp;vr=2.0&amp;FindType=Y&amp;SerialNum=2019857934" TargetMode="External"/><Relationship Id="rId225" Type="http://schemas.openxmlformats.org/officeDocument/2006/relationships/hyperlink" Target="http://www.westlaw.com/Find/Default.wl?rs=dfa1.0&amp;vr=2.0&amp;DB=164&amp;FindType=Y&amp;SerialNum=2019826154" TargetMode="External"/><Relationship Id="rId226" Type="http://schemas.openxmlformats.org/officeDocument/2006/relationships/hyperlink" Target="http://www.westlaw.com/Find/Default.wl?rs=dfa1.0&amp;vr=2.0&amp;FindType=Y&amp;SerialNum=2019825409" TargetMode="External"/><Relationship Id="rId227" Type="http://schemas.openxmlformats.org/officeDocument/2006/relationships/hyperlink" Target="http://www.westlaw.com/Find/Default.wl?rs=dfa1.0&amp;vr=2.0&amp;FindType=Y&amp;SerialNum=2019816013" TargetMode="External"/><Relationship Id="rId228" Type="http://schemas.openxmlformats.org/officeDocument/2006/relationships/hyperlink" Target="http://www.westlaw.com/Find/Default.wl?rs=dfa1.0&amp;vr=2.0&amp;FindType=Y&amp;SerialNum=2019835991" TargetMode="External"/><Relationship Id="rId229" Type="http://schemas.openxmlformats.org/officeDocument/2006/relationships/hyperlink" Target="http://www.westlaw.com/Find/Default.wl?rs=dfa1.0&amp;vr=2.0&amp;DB=4637&amp;FindType=Y&amp;SerialNum=2019839711" TargetMode="External"/><Relationship Id="rId390" Type="http://schemas.openxmlformats.org/officeDocument/2006/relationships/hyperlink" Target="http://www.westlaw.com/Find/Default.wl?rs=dfa1.0&amp;vr=2.0&amp;DB=4637&amp;FindType=Y&amp;SerialNum=2018652647" TargetMode="External"/><Relationship Id="rId391" Type="http://schemas.openxmlformats.org/officeDocument/2006/relationships/hyperlink" Target="http://www.westlaw.com/Find/Default.wl?rs=dfa1.0&amp;vr=2.0&amp;FindType=Y&amp;SerialNum=2018672290" TargetMode="External"/><Relationship Id="rId392" Type="http://schemas.openxmlformats.org/officeDocument/2006/relationships/hyperlink" Target="http://www.westlaw.com/Find/Default.wl?rs=dfa1.0&amp;vr=2.0&amp;FindType=Y&amp;SerialNum=2018678260" TargetMode="External"/><Relationship Id="rId393" Type="http://schemas.openxmlformats.org/officeDocument/2006/relationships/hyperlink" Target="http://www.westlaw.com/Find/Default.wl?rs=dfa1.0&amp;vr=2.0&amp;FindType=Y&amp;SerialNum=2018636656" TargetMode="External"/><Relationship Id="rId394" Type="http://schemas.openxmlformats.org/officeDocument/2006/relationships/hyperlink" Target="http://www.westlaw.com/Find/Default.wl?rs=dfa1.0&amp;vr=2.0&amp;FindType=Y&amp;SerialNum=2019090183" TargetMode="External"/><Relationship Id="rId395" Type="http://schemas.openxmlformats.org/officeDocument/2006/relationships/hyperlink" Target="http://www.westlaw.com/Find/Default.wl?rs=dfa1.0&amp;vr=2.0&amp;FindType=Y&amp;SerialNum=2018630762" TargetMode="External"/><Relationship Id="rId396" Type="http://schemas.openxmlformats.org/officeDocument/2006/relationships/hyperlink" Target="http://www.westlaw.com/Find/Default.wl?rs=dfa1.0&amp;vr=2.0&amp;FindType=Y&amp;SerialNum=2018630851" TargetMode="External"/><Relationship Id="rId397" Type="http://schemas.openxmlformats.org/officeDocument/2006/relationships/hyperlink" Target="http://www.westlaw.com/Find/Default.wl?rs=dfa1.0&amp;vr=2.0&amp;DB=4637&amp;FindType=Y&amp;SerialNum=2018611618" TargetMode="External"/><Relationship Id="rId398" Type="http://schemas.openxmlformats.org/officeDocument/2006/relationships/hyperlink" Target="http://www.westlaw.com/Find/Default.wl?rs=dfa1.0&amp;vr=2.0&amp;FindType=Y&amp;SerialNum=2018611913" TargetMode="External"/><Relationship Id="rId399" Type="http://schemas.openxmlformats.org/officeDocument/2006/relationships/hyperlink" Target="http://www.westlaw.com/Find/Default.wl?rs=dfa1.0&amp;vr=2.0&amp;DB=4637&amp;FindType=Y&amp;SerialNum=2018624726" TargetMode="External"/><Relationship Id="rId450" Type="http://schemas.openxmlformats.org/officeDocument/2006/relationships/hyperlink" Target="http://www.westlaw.com/Find/Default.wl?rs=dfa1.0&amp;vr=2.0&amp;FindType=Y&amp;SerialNum=2018179929" TargetMode="External"/><Relationship Id="rId451" Type="http://schemas.openxmlformats.org/officeDocument/2006/relationships/hyperlink" Target="http://www.westlaw.com/Find/Default.wl?rs=dfa1.0&amp;vr=2.0&amp;DB=4637&amp;FindType=Y&amp;SerialNum=2018165456" TargetMode="External"/><Relationship Id="rId452" Type="http://schemas.openxmlformats.org/officeDocument/2006/relationships/hyperlink" Target="http://www.westlaw.com/Find/Default.wl?rs=dfa1.0&amp;vr=2.0&amp;DB=4637&amp;FindType=Y&amp;SerialNum=2018167140" TargetMode="External"/><Relationship Id="rId453" Type="http://schemas.openxmlformats.org/officeDocument/2006/relationships/hyperlink" Target="http://www.westlaw.com/Find/Default.wl?rs=dfa1.0&amp;vr=2.0&amp;DB=4637&amp;FindType=Y&amp;SerialNum=2018419280" TargetMode="External"/><Relationship Id="rId454" Type="http://schemas.openxmlformats.org/officeDocument/2006/relationships/hyperlink" Target="http://www.westlaw.com/Find/Default.wl?rs=dfa1.0&amp;vr=2.0&amp;FindType=Y&amp;SerialNum=2018125574" TargetMode="External"/><Relationship Id="rId455" Type="http://schemas.openxmlformats.org/officeDocument/2006/relationships/hyperlink" Target="http://www.westlaw.com/Find/Default.wl?rs=dfa1.0&amp;vr=2.0&amp;DB=1337&amp;FindType=Y&amp;SerialNum=2018147489" TargetMode="External"/><Relationship Id="rId456" Type="http://schemas.openxmlformats.org/officeDocument/2006/relationships/hyperlink" Target="http://www.westlaw.com/Find/Default.wl?rs=dfa1.0&amp;vr=2.0&amp;DB=4637&amp;FindType=Y&amp;SerialNum=2018126143" TargetMode="External"/><Relationship Id="rId457" Type="http://schemas.openxmlformats.org/officeDocument/2006/relationships/hyperlink" Target="http://www.westlaw.com/Find/Default.wl?rs=dfa1.0&amp;vr=2.0&amp;FindType=Y&amp;SerialNum=2018138876" TargetMode="External"/><Relationship Id="rId458" Type="http://schemas.openxmlformats.org/officeDocument/2006/relationships/hyperlink" Target="http://www.westlaw.com/Find/Default.wl?rs=dfa1.0&amp;vr=2.0&amp;FindType=Y&amp;SerialNum=2018501625" TargetMode="External"/></Relationships>
</file>

<file path=xl/worksheets/_rels/sheet31.xml.rels><?xml version="1.0" encoding="UTF-8" standalone="yes"?>
<Relationships xmlns="http://schemas.openxmlformats.org/package/2006/relationships"><Relationship Id="rId459" Type="http://schemas.openxmlformats.org/officeDocument/2006/relationships/hyperlink" Target="http://www.westlaw.com/Find/Default.wl?rs=dfa1.0&amp;vr=2.0&amp;FindType=Y&amp;SerialNum=2024333896" TargetMode="External"/><Relationship Id="rId510" Type="http://schemas.openxmlformats.org/officeDocument/2006/relationships/hyperlink" Target="http://www.westlaw.com/Find/Default.wl?rs=dfa1.0&amp;vr=2.0&amp;DB=4637&amp;FindType=Y&amp;SerialNum=2020518038" TargetMode="External"/><Relationship Id="rId511" Type="http://schemas.openxmlformats.org/officeDocument/2006/relationships/hyperlink" Target="http://www.westlaw.com/Find/Default.wl?rs=dfa1.0&amp;vr=2.0&amp;FindType=Y&amp;SerialNum=2020562579" TargetMode="External"/><Relationship Id="rId512" Type="http://schemas.openxmlformats.org/officeDocument/2006/relationships/hyperlink" Target="http://www.westlaw.com/Find/Default.wl?rs=dfa1.0&amp;vr=2.0&amp;DB=164&amp;FindType=Y&amp;SerialNum=2020967407" TargetMode="External"/><Relationship Id="rId20" Type="http://schemas.openxmlformats.org/officeDocument/2006/relationships/hyperlink" Target="http://www.westlaw.com/Find/Default.wl?rs=dfa1.0&amp;vr=2.0&amp;DB=708&amp;FindType=Y&amp;SerialNum=2022052219" TargetMode="External"/><Relationship Id="rId21" Type="http://schemas.openxmlformats.org/officeDocument/2006/relationships/hyperlink" Target="http://www.westlaw.com/Find/Default.wl?rs=dfa1.0&amp;vr=2.0&amp;DB=708&amp;FindType=Y&amp;SerialNum=2022052221" TargetMode="External"/><Relationship Id="rId22" Type="http://schemas.openxmlformats.org/officeDocument/2006/relationships/hyperlink" Target="http://www.westlaw.com/Find/Default.wl?rs=dfa1.0&amp;vr=2.0&amp;DB=708&amp;FindType=Y&amp;SerialNum=2021857757" TargetMode="External"/><Relationship Id="rId23" Type="http://schemas.openxmlformats.org/officeDocument/2006/relationships/hyperlink" Target="http://www.westlaw.com/Find/Default.wl?rs=dfa1.0&amp;vr=2.0&amp;DB=708&amp;FindType=Y&amp;SerialNum=2021840753" TargetMode="External"/><Relationship Id="rId24" Type="http://schemas.openxmlformats.org/officeDocument/2006/relationships/hyperlink" Target="http://www.westlaw.com/Find/Default.wl?rs=dfa1.0&amp;vr=2.0&amp;DB=708&amp;FindType=Y&amp;SerialNum=2021800382" TargetMode="External"/><Relationship Id="rId25" Type="http://schemas.openxmlformats.org/officeDocument/2006/relationships/hyperlink" Target="http://www.westlaw.com/Find/Default.wl?rs=dfa1.0&amp;vr=2.0&amp;DB=708&amp;FindType=Y&amp;SerialNum=2021786171" TargetMode="External"/><Relationship Id="rId26" Type="http://schemas.openxmlformats.org/officeDocument/2006/relationships/hyperlink" Target="http://www.westlaw.com/Find/Default.wl?rs=dfa1.0&amp;vr=2.0&amp;DB=708&amp;FindType=Y&amp;SerialNum=2021655198" TargetMode="External"/><Relationship Id="rId27" Type="http://schemas.openxmlformats.org/officeDocument/2006/relationships/hyperlink" Target="http://www.westlaw.com/Find/Default.wl?rs=dfa1.0&amp;vr=2.0&amp;DB=708&amp;FindType=Y&amp;SerialNum=2021448095" TargetMode="External"/><Relationship Id="rId28" Type="http://schemas.openxmlformats.org/officeDocument/2006/relationships/hyperlink" Target="http://www.westlaw.com/Find/Default.wl?rs=dfa1.0&amp;vr=2.0&amp;DB=708&amp;FindType=Y&amp;SerialNum=2021442478" TargetMode="External"/><Relationship Id="rId29" Type="http://schemas.openxmlformats.org/officeDocument/2006/relationships/hyperlink" Target="http://www.westlaw.com/Find/Default.wl?rs=dfa1.0&amp;vr=2.0&amp;DB=708&amp;FindType=Y&amp;SerialNum=2021414766" TargetMode="External"/><Relationship Id="rId513" Type="http://schemas.openxmlformats.org/officeDocument/2006/relationships/hyperlink" Target="http://www.westlaw.com/Find/Default.wl?rs=dfa1.0&amp;vr=2.0&amp;FindType=Y&amp;SerialNum=2020475312" TargetMode="External"/><Relationship Id="rId514" Type="http://schemas.openxmlformats.org/officeDocument/2006/relationships/hyperlink" Target="http://www.westlaw.com/Find/Default.wl?rs=dfa1.0&amp;vr=2.0&amp;FindType=Y&amp;SerialNum=2020492028" TargetMode="External"/><Relationship Id="rId515" Type="http://schemas.openxmlformats.org/officeDocument/2006/relationships/hyperlink" Target="http://www.westlaw.com/Find/Default.wl?rs=dfa1.0&amp;vr=2.0&amp;DB=4637&amp;FindType=Y&amp;SerialNum=2020443050" TargetMode="External"/><Relationship Id="rId516" Type="http://schemas.openxmlformats.org/officeDocument/2006/relationships/hyperlink" Target="http://www.westlaw.com/Find/Default.wl?rs=dfa1.0&amp;vr=2.0&amp;FindType=Y&amp;SerialNum=2020429547" TargetMode="External"/><Relationship Id="rId517" Type="http://schemas.openxmlformats.org/officeDocument/2006/relationships/hyperlink" Target="http://www.westlaw.com/Find/Default.wl?rs=dfa1.0&amp;vr=2.0&amp;FindType=Y&amp;SerialNum=2020414476" TargetMode="External"/><Relationship Id="rId518" Type="http://schemas.openxmlformats.org/officeDocument/2006/relationships/hyperlink" Target="http://www.westlaw.com/Find/Default.wl?rs=dfa1.0&amp;vr=2.0&amp;FindType=Y&amp;SerialNum=2020434691" TargetMode="External"/><Relationship Id="rId519" Type="http://schemas.openxmlformats.org/officeDocument/2006/relationships/hyperlink" Target="http://www.westlaw.com/Find/Default.wl?rs=dfa1.0&amp;vr=2.0&amp;DB=26&amp;FindType=Y&amp;SerialNum=2020389138" TargetMode="External"/><Relationship Id="rId170" Type="http://schemas.openxmlformats.org/officeDocument/2006/relationships/hyperlink" Target="http://www.westlaw.com/Find/Default.wl?rs=dfa1.0&amp;vr=2.0&amp;DB=6538&amp;FindType=Y&amp;SerialNum=2021086223" TargetMode="External"/><Relationship Id="rId171" Type="http://schemas.openxmlformats.org/officeDocument/2006/relationships/hyperlink" Target="http://www.westlaw.com/Find/Default.wl?rs=dfa1.0&amp;vr=2.0&amp;DB=506&amp;FindType=Y&amp;SerialNum=2021088793" TargetMode="External"/><Relationship Id="rId172" Type="http://schemas.openxmlformats.org/officeDocument/2006/relationships/hyperlink" Target="http://www.westlaw.com/Find/Default.wl?rs=dfa1.0&amp;vr=2.0&amp;DB=506&amp;FindType=Y&amp;SerialNum=2021088841" TargetMode="External"/><Relationship Id="rId173" Type="http://schemas.openxmlformats.org/officeDocument/2006/relationships/hyperlink" Target="http://www.westlaw.com/Find/Default.wl?rs=dfa1.0&amp;vr=2.0&amp;DB=506&amp;FindType=Y&amp;SerialNum=2021056981" TargetMode="External"/><Relationship Id="rId174" Type="http://schemas.openxmlformats.org/officeDocument/2006/relationships/hyperlink" Target="http://www.westlaw.com/Find/Default.wl?rs=dfa1.0&amp;vr=2.0&amp;DB=506&amp;FindType=Y&amp;SerialNum=2020991966" TargetMode="External"/><Relationship Id="rId175" Type="http://schemas.openxmlformats.org/officeDocument/2006/relationships/hyperlink" Target="http://www.westlaw.com/Find/Default.wl?rs=dfa1.0&amp;vr=2.0&amp;DB=506&amp;FindType=Y&amp;SerialNum=2020992137" TargetMode="External"/><Relationship Id="rId176" Type="http://schemas.openxmlformats.org/officeDocument/2006/relationships/hyperlink" Target="http://www.westlaw.com/Find/Default.wl?rs=dfa1.0&amp;vr=2.0&amp;DB=6538&amp;FindType=Y&amp;SerialNum=2020967380" TargetMode="External"/><Relationship Id="rId177" Type="http://schemas.openxmlformats.org/officeDocument/2006/relationships/hyperlink" Target="http://www.westlaw.com/Find/Default.wl?rs=dfa1.0&amp;vr=2.0&amp;DB=506&amp;FindType=Y&amp;SerialNum=2020971865" TargetMode="External"/><Relationship Id="rId178" Type="http://schemas.openxmlformats.org/officeDocument/2006/relationships/hyperlink" Target="http://www.westlaw.com/Find/Default.wl?rs=dfa1.0&amp;vr=2.0&amp;DB=506&amp;FindType=Y&amp;SerialNum=2020948400" TargetMode="External"/><Relationship Id="rId179" Type="http://schemas.openxmlformats.org/officeDocument/2006/relationships/hyperlink" Target="http://www.westlaw.com/Find/Default.wl?rs=dfa1.0&amp;vr=2.0&amp;DB=506&amp;FindType=Y&amp;SerialNum=2020797769" TargetMode="External"/><Relationship Id="rId230" Type="http://schemas.openxmlformats.org/officeDocument/2006/relationships/hyperlink" Target="http://www.westlaw.com/Find/Default.wl?rs=dfa1.0&amp;vr=2.0&amp;FindType=Y&amp;SerialNum=2023302319" TargetMode="External"/><Relationship Id="rId231" Type="http://schemas.openxmlformats.org/officeDocument/2006/relationships/hyperlink" Target="http://www.westlaw.com/Find/Default.wl?rs=dfa1.0&amp;vr=2.0&amp;FindType=Y&amp;SerialNum=2023500276" TargetMode="External"/><Relationship Id="rId232" Type="http://schemas.openxmlformats.org/officeDocument/2006/relationships/hyperlink" Target="http://www.westlaw.com/Find/Default.wl?rs=dfa1.0&amp;vr=2.0&amp;FindType=Y&amp;SerialNum=2023060637" TargetMode="External"/><Relationship Id="rId233" Type="http://schemas.openxmlformats.org/officeDocument/2006/relationships/hyperlink" Target="http://www.westlaw.com/Find/Default.wl?rs=dfa1.0&amp;vr=2.0&amp;FindType=Y&amp;SerialNum=2023082032" TargetMode="External"/><Relationship Id="rId234" Type="http://schemas.openxmlformats.org/officeDocument/2006/relationships/hyperlink" Target="http://www.westlaw.com/Find/Default.wl?rs=dfa1.0&amp;vr=2.0&amp;FindType=Y&amp;SerialNum=2023468559" TargetMode="External"/><Relationship Id="rId235" Type="http://schemas.openxmlformats.org/officeDocument/2006/relationships/hyperlink" Target="http://www.westlaw.com/Find/Default.wl?rs=dfa1.0&amp;vr=2.0&amp;FindType=Y&amp;SerialNum=2023081654" TargetMode="External"/><Relationship Id="rId236" Type="http://schemas.openxmlformats.org/officeDocument/2006/relationships/hyperlink" Target="http://www.westlaw.com/Find/Default.wl?rs=dfa1.0&amp;vr=2.0&amp;DB=4637&amp;FindType=Y&amp;SerialNum=2022963509" TargetMode="External"/><Relationship Id="rId237" Type="http://schemas.openxmlformats.org/officeDocument/2006/relationships/hyperlink" Target="http://www.westlaw.com/Find/Default.wl?rs=dfa1.0&amp;vr=2.0&amp;DB=4637&amp;FindType=Y&amp;SerialNum=2023289411" TargetMode="External"/><Relationship Id="rId238" Type="http://schemas.openxmlformats.org/officeDocument/2006/relationships/hyperlink" Target="http://www.westlaw.com/Find/Default.wl?rs=dfa1.0&amp;vr=2.0&amp;DB=4637&amp;FindType=Y&amp;SerialNum=2022943121" TargetMode="External"/><Relationship Id="rId239" Type="http://schemas.openxmlformats.org/officeDocument/2006/relationships/hyperlink" Target="http://www.westlaw.com/Find/Default.wl?rs=dfa1.0&amp;vr=2.0&amp;FindType=Y&amp;SerialNum=2023250370" TargetMode="External"/><Relationship Id="rId460" Type="http://schemas.openxmlformats.org/officeDocument/2006/relationships/hyperlink" Target="http://www.westlaw.com/Find/Default.wl?rs=dfa1.0&amp;vr=2.0&amp;FindType=Y&amp;SerialNum=2021270132" TargetMode="External"/><Relationship Id="rId461" Type="http://schemas.openxmlformats.org/officeDocument/2006/relationships/hyperlink" Target="http://www.westlaw.com/Find/Default.wl?rs=dfa1.0&amp;vr=2.0&amp;DB=4637&amp;FindType=Y&amp;SerialNum=2021258248" TargetMode="External"/><Relationship Id="rId462" Type="http://schemas.openxmlformats.org/officeDocument/2006/relationships/hyperlink" Target="http://www.westlaw.com/Find/Default.wl?rs=dfa1.0&amp;vr=2.0&amp;FindType=Y&amp;SerialNum=2021588815" TargetMode="External"/><Relationship Id="rId463" Type="http://schemas.openxmlformats.org/officeDocument/2006/relationships/hyperlink" Target="http://www.westlaw.com/Find/Default.wl?rs=dfa1.0&amp;vr=2.0&amp;FindType=Y&amp;SerialNum=2021589826" TargetMode="External"/><Relationship Id="rId464" Type="http://schemas.openxmlformats.org/officeDocument/2006/relationships/hyperlink" Target="http://www.westlaw.com/Find/Default.wl?rs=dfa1.0&amp;vr=2.0&amp;FindType=Y&amp;SerialNum=2021216316" TargetMode="External"/><Relationship Id="rId465" Type="http://schemas.openxmlformats.org/officeDocument/2006/relationships/hyperlink" Target="http://www.westlaw.com/Find/Default.wl?rs=dfa1.0&amp;vr=2.0&amp;FindType=Y&amp;SerialNum=2021239906" TargetMode="External"/><Relationship Id="rId466" Type="http://schemas.openxmlformats.org/officeDocument/2006/relationships/hyperlink" Target="http://www.westlaw.com/Find/Default.wl?rs=dfa1.0&amp;vr=2.0&amp;DB=4637&amp;FindType=Y&amp;SerialNum=2021236101" TargetMode="External"/><Relationship Id="rId467" Type="http://schemas.openxmlformats.org/officeDocument/2006/relationships/hyperlink" Target="http://www.westlaw.com/Find/Default.wl?rs=dfa1.0&amp;vr=2.0&amp;FindType=Y&amp;SerialNum=2021159434" TargetMode="External"/><Relationship Id="rId468" Type="http://schemas.openxmlformats.org/officeDocument/2006/relationships/hyperlink" Target="http://www.westlaw.com/Find/Default.wl?rs=dfa1.0&amp;vr=2.0&amp;DB=1337&amp;FindType=Y&amp;SerialNum=2021166505" TargetMode="External"/><Relationship Id="rId469" Type="http://schemas.openxmlformats.org/officeDocument/2006/relationships/hyperlink" Target="http://www.westlaw.com/Find/Default.wl?rs=dfa1.0&amp;vr=2.0&amp;FindType=Y&amp;SerialNum=2022158514" TargetMode="External"/><Relationship Id="rId520" Type="http://schemas.openxmlformats.org/officeDocument/2006/relationships/hyperlink" Target="http://www.westlaw.com/Find/Default.wl?rs=dfa1.0&amp;vr=2.0&amp;DB=4637&amp;FindType=Y&amp;SerialNum=2020413375" TargetMode="External"/><Relationship Id="rId521" Type="http://schemas.openxmlformats.org/officeDocument/2006/relationships/hyperlink" Target="http://www.westlaw.com/Find/Default.wl?rs=dfa1.0&amp;vr=2.0&amp;DB=164&amp;FindType=Y&amp;SerialNum=2020359935" TargetMode="External"/><Relationship Id="rId522" Type="http://schemas.openxmlformats.org/officeDocument/2006/relationships/hyperlink" Target="http://www.westlaw.com/Find/Default.wl?rs=dfa1.0&amp;vr=2.0&amp;FindType=Y&amp;SerialNum=2020366966" TargetMode="External"/><Relationship Id="rId30" Type="http://schemas.openxmlformats.org/officeDocument/2006/relationships/hyperlink" Target="http://www.westlaw.com/Find/Default.wl?rs=dfa1.0&amp;vr=2.0&amp;DB=708&amp;FindType=Y&amp;SerialNum=2021399941" TargetMode="External"/><Relationship Id="rId31" Type="http://schemas.openxmlformats.org/officeDocument/2006/relationships/hyperlink" Target="http://www.westlaw.com/Find/Default.wl?rs=dfa1.0&amp;vr=2.0&amp;DB=708&amp;FindType=Y&amp;SerialNum=2021198110" TargetMode="External"/><Relationship Id="rId32" Type="http://schemas.openxmlformats.org/officeDocument/2006/relationships/hyperlink" Target="http://www.westlaw.com/Find/Default.wl?rs=dfa1.0&amp;vr=2.0&amp;DB=708&amp;FindType=Y&amp;SerialNum=2021175488" TargetMode="External"/><Relationship Id="rId33" Type="http://schemas.openxmlformats.org/officeDocument/2006/relationships/hyperlink" Target="http://www.westlaw.com/Find/Default.wl?rs=dfa1.0&amp;vr=2.0&amp;DB=708&amp;FindType=Y&amp;SerialNum=2021151424" TargetMode="External"/><Relationship Id="rId34" Type="http://schemas.openxmlformats.org/officeDocument/2006/relationships/hyperlink" Target="http://www.westlaw.com/Find/Default.wl?rs=dfa1.0&amp;vr=2.0&amp;DB=708&amp;FindType=Y&amp;SerialNum=2021094429" TargetMode="External"/><Relationship Id="rId35" Type="http://schemas.openxmlformats.org/officeDocument/2006/relationships/hyperlink" Target="http://www.westlaw.com/Find/Default.wl?rs=dfa1.0&amp;vr=2.0&amp;DB=708&amp;FindType=Y&amp;SerialNum=2021119458" TargetMode="External"/><Relationship Id="rId36" Type="http://schemas.openxmlformats.org/officeDocument/2006/relationships/hyperlink" Target="http://www.westlaw.com/Find/Default.wl?rs=dfa1.0&amp;vr=2.0&amp;DB=708&amp;FindType=Y&amp;SerialNum=2020552946" TargetMode="External"/><Relationship Id="rId37" Type="http://schemas.openxmlformats.org/officeDocument/2006/relationships/hyperlink" Target="http://www.westlaw.com/Find/Default.wl?rs=dfa1.0&amp;vr=2.0&amp;DB=506&amp;FindType=Y&amp;SerialNum=2023213400" TargetMode="External"/><Relationship Id="rId38" Type="http://schemas.openxmlformats.org/officeDocument/2006/relationships/hyperlink" Target="http://www.westlaw.com/Find/Default.wl?rs=dfa1.0&amp;vr=2.0&amp;DB=506&amp;FindType=Y&amp;SerialNum=2023182191" TargetMode="External"/><Relationship Id="rId39" Type="http://schemas.openxmlformats.org/officeDocument/2006/relationships/hyperlink" Target="http://www.westlaw.com/Find/Default.wl?rs=dfa1.0&amp;vr=2.0&amp;DB=506&amp;FindType=Y&amp;SerialNum=2023183194" TargetMode="External"/><Relationship Id="rId523" Type="http://schemas.openxmlformats.org/officeDocument/2006/relationships/hyperlink" Target="http://www.westlaw.com/Find/Default.wl?rs=dfa1.0&amp;vr=2.0&amp;DB=4637&amp;FindType=Y&amp;SerialNum=2020386291" TargetMode="External"/><Relationship Id="rId524" Type="http://schemas.openxmlformats.org/officeDocument/2006/relationships/hyperlink" Target="http://www.westlaw.com/Find/Default.wl?rs=dfa1.0&amp;vr=2.0&amp;FindType=Y&amp;SerialNum=2020366306" TargetMode="External"/><Relationship Id="rId525" Type="http://schemas.openxmlformats.org/officeDocument/2006/relationships/hyperlink" Target="http://www.westlaw.com/Find/Default.wl?rs=dfa1.0&amp;vr=2.0&amp;FindType=Y&amp;SerialNum=2020367667" TargetMode="External"/><Relationship Id="rId526" Type="http://schemas.openxmlformats.org/officeDocument/2006/relationships/hyperlink" Target="http://www.westlaw.com/Find/Default.wl?rs=dfa1.0&amp;vr=2.0&amp;DB=4637&amp;FindType=Y&amp;SerialNum=2020282517" TargetMode="External"/><Relationship Id="rId527" Type="http://schemas.openxmlformats.org/officeDocument/2006/relationships/hyperlink" Target="http://www.westlaw.com/Find/Default.wl?rs=dfa1.0&amp;vr=2.0&amp;FindType=Y&amp;SerialNum=2020326006" TargetMode="External"/><Relationship Id="rId528" Type="http://schemas.openxmlformats.org/officeDocument/2006/relationships/hyperlink" Target="http://www.westlaw.com/Find/Default.wl?rs=dfa1.0&amp;vr=2.0&amp;DB=4637&amp;FindType=Y&amp;SerialNum=2020286974" TargetMode="External"/><Relationship Id="rId529" Type="http://schemas.openxmlformats.org/officeDocument/2006/relationships/hyperlink" Target="http://www.westlaw.com/Find/Default.wl?rs=dfa1.0&amp;vr=2.0&amp;FindType=Y&amp;SerialNum=2020322949" TargetMode="External"/><Relationship Id="rId180" Type="http://schemas.openxmlformats.org/officeDocument/2006/relationships/hyperlink" Target="http://www.westlaw.com/Find/Default.wl?rs=dfa1.0&amp;vr=2.0&amp;DB=506&amp;FindType=Y&amp;SerialNum=2020797869" TargetMode="External"/><Relationship Id="rId181" Type="http://schemas.openxmlformats.org/officeDocument/2006/relationships/hyperlink" Target="http://www.westlaw.com/Find/Default.wl?rs=dfa1.0&amp;vr=2.0&amp;DB=6538&amp;FindType=Y&amp;SerialNum=2020832325" TargetMode="External"/><Relationship Id="rId182" Type="http://schemas.openxmlformats.org/officeDocument/2006/relationships/hyperlink" Target="http://www.westlaw.com/Find/Default.wl?rs=dfa1.0&amp;vr=2.0&amp;DB=506&amp;FindType=Y&amp;SerialNum=2020767784" TargetMode="External"/><Relationship Id="rId183" Type="http://schemas.openxmlformats.org/officeDocument/2006/relationships/hyperlink" Target="http://www.westlaw.com/Find/Default.wl?rs=dfa1.0&amp;vr=2.0&amp;DB=506&amp;FindType=Y&amp;SerialNum=2020719040" TargetMode="External"/><Relationship Id="rId184" Type="http://schemas.openxmlformats.org/officeDocument/2006/relationships/hyperlink" Target="http://www.westlaw.com/Find/Default.wl?rs=dfa1.0&amp;vr=2.0&amp;DB=506&amp;FindType=Y&amp;SerialNum=2020721692" TargetMode="External"/><Relationship Id="rId185" Type="http://schemas.openxmlformats.org/officeDocument/2006/relationships/hyperlink" Target="http://www.westlaw.com/Find/Default.wl?rs=dfa1.0&amp;vr=2.0&amp;DB=506&amp;FindType=Y&amp;SerialNum=2020703184" TargetMode="External"/><Relationship Id="rId186" Type="http://schemas.openxmlformats.org/officeDocument/2006/relationships/hyperlink" Target="http://www.westlaw.com/Find/Default.wl?rs=dfa1.0&amp;vr=2.0&amp;DB=506&amp;FindType=Y&amp;SerialNum=2020660977" TargetMode="External"/><Relationship Id="rId187" Type="http://schemas.openxmlformats.org/officeDocument/2006/relationships/hyperlink" Target="http://www.westlaw.com/Find/Default.wl?rs=dfa1.0&amp;vr=2.0&amp;DB=506&amp;FindType=Y&amp;SerialNum=2020661091" TargetMode="External"/><Relationship Id="rId188" Type="http://schemas.openxmlformats.org/officeDocument/2006/relationships/hyperlink" Target="http://www.westlaw.com/Find/Default.wl?rs=dfa1.0&amp;vr=2.0&amp;DB=506&amp;FindType=Y&amp;SerialNum=2020575147" TargetMode="External"/><Relationship Id="rId189" Type="http://schemas.openxmlformats.org/officeDocument/2006/relationships/hyperlink" Target="http://www.westlaw.com/Find/Default.wl?rs=dfa1.0&amp;vr=2.0&amp;DB=506&amp;FindType=Y&amp;SerialNum=2020491975" TargetMode="External"/><Relationship Id="rId240" Type="http://schemas.openxmlformats.org/officeDocument/2006/relationships/hyperlink" Target="http://www.westlaw.com/Find/Default.wl?rs=dfa1.0&amp;vr=2.0&amp;DB=109&amp;FindType=Y&amp;SerialNum=2022905807" TargetMode="External"/><Relationship Id="rId241" Type="http://schemas.openxmlformats.org/officeDocument/2006/relationships/hyperlink" Target="http://www.westlaw.com/Find/Default.wl?rs=dfa1.0&amp;vr=2.0&amp;FindType=Y&amp;SerialNum=2024389818" TargetMode="External"/><Relationship Id="rId242" Type="http://schemas.openxmlformats.org/officeDocument/2006/relationships/hyperlink" Target="http://www.westlaw.com/Find/Default.wl?rs=dfa1.0&amp;vr=2.0&amp;FindType=Y&amp;SerialNum=2022905144" TargetMode="External"/><Relationship Id="rId243" Type="http://schemas.openxmlformats.org/officeDocument/2006/relationships/hyperlink" Target="http://www.westlaw.com/Find/Default.wl?rs=dfa1.0&amp;vr=2.0&amp;DB=4637&amp;FindType=Y&amp;SerialNum=2022935817" TargetMode="External"/><Relationship Id="rId244" Type="http://schemas.openxmlformats.org/officeDocument/2006/relationships/hyperlink" Target="http://www.westlaw.com/Find/Default.wl?rs=dfa1.0&amp;vr=2.0&amp;FindType=Y&amp;SerialNum=2022882343" TargetMode="External"/><Relationship Id="rId245" Type="http://schemas.openxmlformats.org/officeDocument/2006/relationships/hyperlink" Target="http://www.westlaw.com/Find/Default.wl?rs=dfa1.0&amp;vr=2.0&amp;FindType=Y&amp;SerialNum=2023599735" TargetMode="External"/><Relationship Id="rId246" Type="http://schemas.openxmlformats.org/officeDocument/2006/relationships/hyperlink" Target="http://www.westlaw.com/Find/Default.wl?rs=dfa1.0&amp;vr=2.0&amp;FindType=Y&amp;SerialNum=2022861109" TargetMode="External"/><Relationship Id="rId247" Type="http://schemas.openxmlformats.org/officeDocument/2006/relationships/hyperlink" Target="http://www.westlaw.com/Find/Default.wl?rs=dfa1.0&amp;vr=2.0&amp;FindType=Y&amp;SerialNum=2022875961" TargetMode="External"/><Relationship Id="rId248" Type="http://schemas.openxmlformats.org/officeDocument/2006/relationships/hyperlink" Target="http://www.westlaw.com/Find/Default.wl?rs=dfa1.0&amp;vr=2.0&amp;FindType=Y&amp;SerialNum=2023147883" TargetMode="External"/><Relationship Id="rId249" Type="http://schemas.openxmlformats.org/officeDocument/2006/relationships/hyperlink" Target="http://www.westlaw.com/Find/Default.wl?rs=dfa1.0&amp;vr=2.0&amp;FindType=Y&amp;SerialNum=2022825067" TargetMode="External"/><Relationship Id="rId300" Type="http://schemas.openxmlformats.org/officeDocument/2006/relationships/hyperlink" Target="http://www.westlaw.com/Find/Default.wl?rs=dfa1.0&amp;vr=2.0&amp;DB=4637&amp;FindType=Y&amp;SerialNum=2022559858" TargetMode="External"/><Relationship Id="rId301" Type="http://schemas.openxmlformats.org/officeDocument/2006/relationships/hyperlink" Target="http://www.westlaw.com/Find/Default.wl?rs=dfa1.0&amp;vr=2.0&amp;FindType=Y&amp;SerialNum=2022473883" TargetMode="External"/><Relationship Id="rId302" Type="http://schemas.openxmlformats.org/officeDocument/2006/relationships/hyperlink" Target="http://www.westlaw.com/Find/Default.wl?rs=dfa1.0&amp;vr=2.0&amp;FindType=Y&amp;SerialNum=2022482390" TargetMode="External"/><Relationship Id="rId303" Type="http://schemas.openxmlformats.org/officeDocument/2006/relationships/hyperlink" Target="http://www.westlaw.com/Find/Default.wl?rs=dfa1.0&amp;vr=2.0&amp;FindType=Y&amp;SerialNum=2022483093" TargetMode="External"/><Relationship Id="rId304" Type="http://schemas.openxmlformats.org/officeDocument/2006/relationships/hyperlink" Target="http://www.westlaw.com/Find/Default.wl?rs=dfa1.0&amp;vr=2.0&amp;DB=4637&amp;FindType=Y&amp;SerialNum=2022430135" TargetMode="External"/><Relationship Id="rId305" Type="http://schemas.openxmlformats.org/officeDocument/2006/relationships/hyperlink" Target="http://www.westlaw.com/Find/Default.wl?rs=dfa1.0&amp;vr=2.0&amp;DB=4637&amp;FindType=Y&amp;SerialNum=2022459756" TargetMode="External"/><Relationship Id="rId306" Type="http://schemas.openxmlformats.org/officeDocument/2006/relationships/hyperlink" Target="http://www.westlaw.com/Find/Default.wl?rs=dfa1.0&amp;vr=2.0&amp;FindType=Y&amp;SerialNum=2022897909" TargetMode="External"/><Relationship Id="rId307" Type="http://schemas.openxmlformats.org/officeDocument/2006/relationships/hyperlink" Target="http://www.westlaw.com/Find/Default.wl?rs=dfa1.0&amp;vr=2.0&amp;FindType=Y&amp;SerialNum=2022452615" TargetMode="External"/><Relationship Id="rId308" Type="http://schemas.openxmlformats.org/officeDocument/2006/relationships/hyperlink" Target="http://www.westlaw.com/Find/Default.wl?rs=dfa1.0&amp;vr=2.0&amp;FindType=Y&amp;SerialNum=2022444066" TargetMode="External"/><Relationship Id="rId309" Type="http://schemas.openxmlformats.org/officeDocument/2006/relationships/hyperlink" Target="http://www.westlaw.com/Find/Default.wl?rs=dfa1.0&amp;vr=2.0&amp;DB=4637&amp;FindType=Y&amp;SerialNum=2022422835" TargetMode="External"/><Relationship Id="rId470" Type="http://schemas.openxmlformats.org/officeDocument/2006/relationships/hyperlink" Target="http://www.westlaw.com/Find/Default.wl?rs=dfa1.0&amp;vr=2.0&amp;DB=4637&amp;FindType=Y&amp;SerialNum=2021195355" TargetMode="External"/><Relationship Id="rId471" Type="http://schemas.openxmlformats.org/officeDocument/2006/relationships/hyperlink" Target="http://www.westlaw.com/Find/Default.wl?rs=dfa1.0&amp;vr=2.0&amp;FindType=Y&amp;SerialNum=2021170998" TargetMode="External"/><Relationship Id="rId472" Type="http://schemas.openxmlformats.org/officeDocument/2006/relationships/hyperlink" Target="http://www.westlaw.com/Find/Default.wl?rs=dfa1.0&amp;vr=2.0&amp;DB=4637&amp;FindType=Y&amp;SerialNum=2021127367" TargetMode="External"/><Relationship Id="rId473" Type="http://schemas.openxmlformats.org/officeDocument/2006/relationships/hyperlink" Target="http://www.westlaw.com/Find/Default.wl?rs=dfa1.0&amp;vr=2.0&amp;FindType=Y&amp;SerialNum=2021073958" TargetMode="External"/><Relationship Id="rId474" Type="http://schemas.openxmlformats.org/officeDocument/2006/relationships/hyperlink" Target="http://www.westlaw.com/Find/Default.wl?rs=dfa1.0&amp;vr=2.0&amp;DB=4637&amp;FindType=Y&amp;SerialNum=2020994029" TargetMode="External"/><Relationship Id="rId475" Type="http://schemas.openxmlformats.org/officeDocument/2006/relationships/hyperlink" Target="http://www.westlaw.com/Find/Default.wl?rs=dfa1.0&amp;vr=2.0&amp;FindType=Y&amp;SerialNum=2021074453" TargetMode="External"/><Relationship Id="rId476" Type="http://schemas.openxmlformats.org/officeDocument/2006/relationships/hyperlink" Target="http://www.westlaw.com/Find/Default.wl?rs=dfa1.0&amp;vr=2.0&amp;FindType=Y&amp;SerialNum=2021057188" TargetMode="External"/><Relationship Id="rId477" Type="http://schemas.openxmlformats.org/officeDocument/2006/relationships/hyperlink" Target="http://www.westlaw.com/Find/Default.wl?rs=dfa1.0&amp;vr=2.0&amp;FindType=Y&amp;SerialNum=2021074312" TargetMode="External"/><Relationship Id="rId478" Type="http://schemas.openxmlformats.org/officeDocument/2006/relationships/hyperlink" Target="http://www.westlaw.com/Find/Default.wl?rs=dfa1.0&amp;vr=2.0&amp;DB=4637&amp;FindType=Y&amp;SerialNum=2020922661" TargetMode="External"/><Relationship Id="rId479" Type="http://schemas.openxmlformats.org/officeDocument/2006/relationships/hyperlink" Target="http://www.westlaw.com/Find/Default.wl?rs=dfa1.0&amp;vr=2.0&amp;DB=4637&amp;FindType=Y&amp;SerialNum=2020963860" TargetMode="External"/><Relationship Id="rId530" Type="http://schemas.openxmlformats.org/officeDocument/2006/relationships/hyperlink" Target="http://www.westlaw.com/Find/Default.wl?rs=dfa1.0&amp;vr=2.0&amp;FindType=Y&amp;SerialNum=2020340117" TargetMode="External"/><Relationship Id="rId531" Type="http://schemas.openxmlformats.org/officeDocument/2006/relationships/hyperlink" Target="http://www.westlaw.com/Find/Default.wl?rs=dfa1.0&amp;vr=2.0&amp;FindType=Y&amp;SerialNum=2020344812" TargetMode="External"/><Relationship Id="rId532" Type="http://schemas.openxmlformats.org/officeDocument/2006/relationships/hyperlink" Target="http://www.westlaw.com/Find/Default.wl?rs=dfa1.0&amp;vr=2.0&amp;FindType=Y&amp;SerialNum=2020360436" TargetMode="External"/><Relationship Id="rId40" Type="http://schemas.openxmlformats.org/officeDocument/2006/relationships/hyperlink" Target="http://www.westlaw.com/Find/Default.wl?rs=dfa1.0&amp;vr=2.0&amp;DB=506&amp;FindType=Y&amp;SerialNum=2023150707" TargetMode="External"/><Relationship Id="rId41" Type="http://schemas.openxmlformats.org/officeDocument/2006/relationships/hyperlink" Target="http://www.westlaw.com/Find/Default.wl?rs=dfa1.0&amp;vr=2.0&amp;DB=506&amp;FindType=Y&amp;SerialNum=2023136672" TargetMode="External"/><Relationship Id="rId42" Type="http://schemas.openxmlformats.org/officeDocument/2006/relationships/hyperlink" Target="http://www.westlaw.com/Find/Default.wl?rs=dfa1.0&amp;vr=2.0&amp;DB=506&amp;FindType=Y&amp;SerialNum=2023136975" TargetMode="External"/><Relationship Id="rId43" Type="http://schemas.openxmlformats.org/officeDocument/2006/relationships/hyperlink" Target="http://www.westlaw.com/Find/Default.wl?rs=dfa1.0&amp;vr=2.0&amp;DB=506&amp;FindType=Y&amp;SerialNum=2023085187" TargetMode="External"/><Relationship Id="rId44" Type="http://schemas.openxmlformats.org/officeDocument/2006/relationships/hyperlink" Target="http://www.westlaw.com/Find/Default.wl?rs=dfa1.0&amp;vr=2.0&amp;DB=506&amp;FindType=Y&amp;SerialNum=2023085296" TargetMode="External"/><Relationship Id="rId45" Type="http://schemas.openxmlformats.org/officeDocument/2006/relationships/hyperlink" Target="http://www.westlaw.com/Find/Default.wl?rs=dfa1.0&amp;vr=2.0&amp;DB=506&amp;FindType=Y&amp;SerialNum=2023079291" TargetMode="External"/><Relationship Id="rId46" Type="http://schemas.openxmlformats.org/officeDocument/2006/relationships/hyperlink" Target="http://www.westlaw.com/Find/Default.wl?rs=dfa1.0&amp;vr=2.0&amp;DB=6538&amp;FindType=Y&amp;SerialNum=2023086718" TargetMode="External"/><Relationship Id="rId47" Type="http://schemas.openxmlformats.org/officeDocument/2006/relationships/hyperlink" Target="http://www.westlaw.com/Find/Default.wl?rs=dfa1.0&amp;vr=2.0&amp;DB=506&amp;FindType=Y&amp;SerialNum=2022999373" TargetMode="External"/><Relationship Id="rId48" Type="http://schemas.openxmlformats.org/officeDocument/2006/relationships/hyperlink" Target="http://www.westlaw.com/Find/Default.wl?rs=dfa1.0&amp;vr=2.0&amp;DB=506&amp;FindType=Y&amp;SerialNum=2022968127" TargetMode="External"/><Relationship Id="rId49" Type="http://schemas.openxmlformats.org/officeDocument/2006/relationships/hyperlink" Target="http://www.westlaw.com/Find/Default.wl?rs=dfa1.0&amp;vr=2.0&amp;DB=506&amp;FindType=Y&amp;SerialNum=2022964227" TargetMode="External"/><Relationship Id="rId533" Type="http://schemas.openxmlformats.org/officeDocument/2006/relationships/hyperlink" Target="http://www.westlaw.com/Find/Default.wl?rs=dfa1.0&amp;vr=2.0&amp;FindType=Y&amp;SerialNum=2020277201" TargetMode="External"/><Relationship Id="rId534" Type="http://schemas.openxmlformats.org/officeDocument/2006/relationships/hyperlink" Target="http://www.westlaw.com/Find/Default.wl?rs=dfa1.0&amp;vr=2.0&amp;FindType=Y&amp;SerialNum=2020305704" TargetMode="External"/><Relationship Id="rId1" Type="http://schemas.openxmlformats.org/officeDocument/2006/relationships/hyperlink" Target="http://www.westlaw.com/Find/Default.wl?rs=dfa1.0&amp;vr=2.0&amp;DB=708&amp;FindType=Y&amp;SerialNum=2023147759" TargetMode="External"/><Relationship Id="rId2" Type="http://schemas.openxmlformats.org/officeDocument/2006/relationships/hyperlink" Target="http://www.westlaw.com/Find/Default.wl?rs=dfa1.0&amp;vr=2.0&amp;DB=708&amp;FindType=Y&amp;SerialNum=2022394586" TargetMode="External"/><Relationship Id="rId3" Type="http://schemas.openxmlformats.org/officeDocument/2006/relationships/hyperlink" Target="http://www.westlaw.com/Find/Default.wl?rs=dfa1.0&amp;vr=2.0&amp;DB=708&amp;FindType=Y&amp;SerialNum=2022394589" TargetMode="External"/><Relationship Id="rId4" Type="http://schemas.openxmlformats.org/officeDocument/2006/relationships/hyperlink" Target="http://www.westlaw.com/Find/Default.wl?rs=dfa1.0&amp;vr=2.0&amp;DB=708&amp;FindType=Y&amp;SerialNum=2022366096" TargetMode="External"/><Relationship Id="rId5" Type="http://schemas.openxmlformats.org/officeDocument/2006/relationships/hyperlink" Target="http://www.westlaw.com/Find/Default.wl?rs=dfa1.0&amp;vr=2.0&amp;DB=708&amp;FindType=Y&amp;SerialNum=2022366335" TargetMode="External"/><Relationship Id="rId6" Type="http://schemas.openxmlformats.org/officeDocument/2006/relationships/hyperlink" Target="http://www.westlaw.com/Find/Default.wl?rs=dfa1.0&amp;vr=2.0&amp;DB=708&amp;FindType=Y&amp;SerialNum=2022366581" TargetMode="External"/><Relationship Id="rId7" Type="http://schemas.openxmlformats.org/officeDocument/2006/relationships/hyperlink" Target="http://www.westlaw.com/Find/Default.wl?rs=dfa1.0&amp;vr=2.0&amp;DB=708&amp;FindType=Y&amp;SerialNum=2022366653" TargetMode="External"/><Relationship Id="rId8" Type="http://schemas.openxmlformats.org/officeDocument/2006/relationships/hyperlink" Target="http://www.westlaw.com/Find/Default.wl?rs=dfa1.0&amp;vr=2.0&amp;DB=708&amp;FindType=Y&amp;SerialNum=2022366723" TargetMode="External"/><Relationship Id="rId9" Type="http://schemas.openxmlformats.org/officeDocument/2006/relationships/hyperlink" Target="http://www.westlaw.com/Find/Default.wl?rs=dfa1.0&amp;vr=2.0&amp;DB=708&amp;FindType=Y&amp;SerialNum=2022366726" TargetMode="External"/><Relationship Id="rId190" Type="http://schemas.openxmlformats.org/officeDocument/2006/relationships/hyperlink" Target="http://www.westlaw.com/Find/Default.wl?rs=dfa1.0&amp;vr=2.0&amp;DB=506&amp;FindType=Y&amp;SerialNum=2020476603" TargetMode="External"/><Relationship Id="rId191" Type="http://schemas.openxmlformats.org/officeDocument/2006/relationships/hyperlink" Target="http://www.westlaw.com/Find/Default.wl?rs=dfa1.0&amp;vr=2.0&amp;DB=506&amp;FindType=Y&amp;SerialNum=2020464921" TargetMode="External"/><Relationship Id="rId192" Type="http://schemas.openxmlformats.org/officeDocument/2006/relationships/hyperlink" Target="http://www.westlaw.com/Find/Default.wl?rs=dfa1.0&amp;vr=2.0&amp;DB=506&amp;FindType=Y&amp;SerialNum=2020465249" TargetMode="External"/><Relationship Id="rId193" Type="http://schemas.openxmlformats.org/officeDocument/2006/relationships/hyperlink" Target="http://www.westlaw.com/Find/Default.wl?rs=dfa1.0&amp;vr=2.0&amp;DB=506&amp;FindType=Y&amp;SerialNum=2020465252" TargetMode="External"/><Relationship Id="rId194" Type="http://schemas.openxmlformats.org/officeDocument/2006/relationships/hyperlink" Target="http://www.westlaw.com/Find/Default.wl?rs=dfa1.0&amp;vr=2.0&amp;DB=506&amp;FindType=Y&amp;SerialNum=2020465708" TargetMode="External"/><Relationship Id="rId195" Type="http://schemas.openxmlformats.org/officeDocument/2006/relationships/hyperlink" Target="http://www.westlaw.com/Find/Default.wl?rs=dfa1.0&amp;vr=2.0&amp;DB=506&amp;FindType=Y&amp;SerialNum=2020443065" TargetMode="External"/><Relationship Id="rId196" Type="http://schemas.openxmlformats.org/officeDocument/2006/relationships/hyperlink" Target="http://www.westlaw.com/Find/Default.wl?rs=dfa1.0&amp;vr=2.0&amp;DB=506&amp;FindType=Y&amp;SerialNum=2020444287" TargetMode="External"/><Relationship Id="rId197" Type="http://schemas.openxmlformats.org/officeDocument/2006/relationships/hyperlink" Target="http://www.westlaw.com/Find/Default.wl?rs=dfa1.0&amp;vr=2.0&amp;DB=506&amp;FindType=Y&amp;SerialNum=2020435373" TargetMode="External"/><Relationship Id="rId198" Type="http://schemas.openxmlformats.org/officeDocument/2006/relationships/hyperlink" Target="http://www.westlaw.com/Find/Default.wl?rs=dfa1.0&amp;vr=2.0&amp;DB=506&amp;FindType=Y&amp;SerialNum=2020436006" TargetMode="External"/><Relationship Id="rId199" Type="http://schemas.openxmlformats.org/officeDocument/2006/relationships/hyperlink" Target="http://www.westlaw.com/Find/Default.wl?rs=dfa1.0&amp;vr=2.0&amp;DB=506&amp;FindType=Y&amp;SerialNum=2020465050" TargetMode="External"/><Relationship Id="rId535" Type="http://schemas.openxmlformats.org/officeDocument/2006/relationships/hyperlink" Target="http://www.westlaw.com/Find/Default.wl?rs=dfa1.0&amp;vr=2.0&amp;FindType=Y&amp;SerialNum=2021142702" TargetMode="External"/><Relationship Id="rId250" Type="http://schemas.openxmlformats.org/officeDocument/2006/relationships/hyperlink" Target="http://www.westlaw.com/Find/Default.wl?rs=dfa1.0&amp;vr=2.0&amp;FindType=Y&amp;SerialNum=2022791482" TargetMode="External"/><Relationship Id="rId251" Type="http://schemas.openxmlformats.org/officeDocument/2006/relationships/hyperlink" Target="http://www.westlaw.com/Find/Default.wl?rs=dfa1.0&amp;vr=2.0&amp;DB=4637&amp;FindType=Y&amp;SerialNum=2022791780" TargetMode="External"/><Relationship Id="rId252" Type="http://schemas.openxmlformats.org/officeDocument/2006/relationships/hyperlink" Target="http://www.westlaw.com/Find/Default.wl?rs=dfa1.0&amp;vr=2.0&amp;DB=4637&amp;FindType=Y&amp;SerialNum=2022800171" TargetMode="External"/><Relationship Id="rId253" Type="http://schemas.openxmlformats.org/officeDocument/2006/relationships/hyperlink" Target="http://www.westlaw.com/Find/Default.wl?rs=dfa1.0&amp;vr=2.0&amp;FindType=Y&amp;SerialNum=2022860129" TargetMode="External"/><Relationship Id="rId254" Type="http://schemas.openxmlformats.org/officeDocument/2006/relationships/hyperlink" Target="http://www.westlaw.com/Find/Default.wl?rs=dfa1.0&amp;vr=2.0&amp;DB=4637&amp;FindType=Y&amp;SerialNum=2022791447" TargetMode="External"/><Relationship Id="rId255" Type="http://schemas.openxmlformats.org/officeDocument/2006/relationships/hyperlink" Target="http://www.westlaw.com/Find/Default.wl?rs=dfa1.0&amp;vr=2.0&amp;DB=4637&amp;FindType=Y&amp;SerialNum=2022740420" TargetMode="External"/><Relationship Id="rId256" Type="http://schemas.openxmlformats.org/officeDocument/2006/relationships/hyperlink" Target="http://www.westlaw.com/Find/Default.wl?rs=dfa1.0&amp;vr=2.0&amp;FindType=Y&amp;SerialNum=2023361319" TargetMode="External"/><Relationship Id="rId257" Type="http://schemas.openxmlformats.org/officeDocument/2006/relationships/hyperlink" Target="http://www.westlaw.com/Find/Default.wl?rs=dfa1.0&amp;vr=2.0&amp;FindType=Y&amp;SerialNum=2022729818" TargetMode="External"/><Relationship Id="rId258" Type="http://schemas.openxmlformats.org/officeDocument/2006/relationships/hyperlink" Target="http://www.westlaw.com/Find/Default.wl?rs=dfa1.0&amp;vr=2.0&amp;DB=4637&amp;FindType=Y&amp;SerialNum=2022722614" TargetMode="External"/><Relationship Id="rId259" Type="http://schemas.openxmlformats.org/officeDocument/2006/relationships/hyperlink" Target="http://www.westlaw.com/Find/Default.wl?rs=dfa1.0&amp;vr=2.0&amp;DB=4637&amp;FindType=Y&amp;SerialNum=2022722878" TargetMode="External"/><Relationship Id="rId536" Type="http://schemas.openxmlformats.org/officeDocument/2006/relationships/hyperlink" Target="http://www.westlaw.com/Find/Default.wl?rs=dfa1.0&amp;vr=2.0&amp;DB=1337&amp;FindType=Y&amp;SerialNum=2020174419" TargetMode="External"/><Relationship Id="rId537" Type="http://schemas.openxmlformats.org/officeDocument/2006/relationships/hyperlink" Target="http://www.westlaw.com/Find/Default.wl?rs=dfa1.0&amp;vr=2.0&amp;FindType=Y&amp;SerialNum=2021629047" TargetMode="External"/><Relationship Id="rId538" Type="http://schemas.openxmlformats.org/officeDocument/2006/relationships/hyperlink" Target="http://www.westlaw.com/Find/Default.wl?rs=dfa1.0&amp;vr=2.0&amp;DB=4637&amp;FindType=Y&amp;SerialNum=2020122107" TargetMode="External"/><Relationship Id="rId539" Type="http://schemas.openxmlformats.org/officeDocument/2006/relationships/hyperlink" Target="http://www.westlaw.com/Find/Default.wl?rs=dfa1.0&amp;vr=2.0&amp;FindType=Y&amp;SerialNum=2020127528" TargetMode="External"/><Relationship Id="rId310" Type="http://schemas.openxmlformats.org/officeDocument/2006/relationships/hyperlink" Target="http://www.westlaw.com/Find/Default.wl?rs=dfa1.0&amp;vr=2.0&amp;FindType=Y&amp;SerialNum=2022430480" TargetMode="External"/><Relationship Id="rId311" Type="http://schemas.openxmlformats.org/officeDocument/2006/relationships/hyperlink" Target="http://www.westlaw.com/Find/Default.wl?rs=dfa1.0&amp;vr=2.0&amp;FindType=Y&amp;SerialNum=2022444078" TargetMode="External"/><Relationship Id="rId312" Type="http://schemas.openxmlformats.org/officeDocument/2006/relationships/hyperlink" Target="http://www.westlaw.com/Find/Default.wl?rs=dfa1.0&amp;vr=2.0&amp;FindType=Y&amp;SerialNum=2022399328" TargetMode="External"/><Relationship Id="rId313" Type="http://schemas.openxmlformats.org/officeDocument/2006/relationships/hyperlink" Target="http://www.westlaw.com/Find/Default.wl?rs=dfa1.0&amp;vr=2.0&amp;FindType=Y&amp;SerialNum=2022406791" TargetMode="External"/><Relationship Id="rId314" Type="http://schemas.openxmlformats.org/officeDocument/2006/relationships/hyperlink" Target="http://www.westlaw.com/Find/Default.wl?rs=dfa1.0&amp;vr=2.0&amp;FindType=Y&amp;SerialNum=2022422722" TargetMode="External"/><Relationship Id="rId315" Type="http://schemas.openxmlformats.org/officeDocument/2006/relationships/hyperlink" Target="http://www.westlaw.com/Find/Default.wl?rs=dfa1.0&amp;vr=2.0&amp;DB=164&amp;FindType=Y&amp;SerialNum=2022554255" TargetMode="External"/><Relationship Id="rId316" Type="http://schemas.openxmlformats.org/officeDocument/2006/relationships/hyperlink" Target="http://www.westlaw.com/Find/Default.wl?rs=dfa1.0&amp;vr=2.0&amp;FindType=Y&amp;SerialNum=2022393328" TargetMode="External"/><Relationship Id="rId317" Type="http://schemas.openxmlformats.org/officeDocument/2006/relationships/hyperlink" Target="http://www.westlaw.com/Find/Default.wl?rs=dfa1.0&amp;vr=2.0&amp;FindType=Y&amp;SerialNum=2024390132" TargetMode="External"/><Relationship Id="rId318" Type="http://schemas.openxmlformats.org/officeDocument/2006/relationships/hyperlink" Target="http://www.westlaw.com/Find/Default.wl?rs=dfa1.0&amp;vr=2.0&amp;FindType=Y&amp;SerialNum=2022364224" TargetMode="External"/><Relationship Id="rId319" Type="http://schemas.openxmlformats.org/officeDocument/2006/relationships/hyperlink" Target="http://www.westlaw.com/Find/Default.wl?rs=dfa1.0&amp;vr=2.0&amp;FindType=Y&amp;SerialNum=2022372223" TargetMode="External"/><Relationship Id="rId480" Type="http://schemas.openxmlformats.org/officeDocument/2006/relationships/hyperlink" Target="http://www.westlaw.com/Find/Default.wl?rs=dfa1.0&amp;vr=2.0&amp;DB=4637&amp;FindType=Y&amp;SerialNum=2020880940" TargetMode="External"/><Relationship Id="rId481" Type="http://schemas.openxmlformats.org/officeDocument/2006/relationships/hyperlink" Target="http://www.westlaw.com/Find/Default.wl?rs=dfa1.0&amp;vr=2.0&amp;FindType=Y&amp;SerialNum=2021609546" TargetMode="External"/><Relationship Id="rId482" Type="http://schemas.openxmlformats.org/officeDocument/2006/relationships/hyperlink" Target="http://www.westlaw.com/Find/Default.wl?rs=dfa1.0&amp;vr=2.0&amp;FindType=Y&amp;SerialNum=2022897933" TargetMode="External"/><Relationship Id="rId483" Type="http://schemas.openxmlformats.org/officeDocument/2006/relationships/hyperlink" Target="http://www.westlaw.com/Find/Default.wl?rs=dfa1.0&amp;vr=2.0&amp;DB=870&amp;FindType=Y&amp;SerialNum=2020992465" TargetMode="External"/><Relationship Id="rId484" Type="http://schemas.openxmlformats.org/officeDocument/2006/relationships/hyperlink" Target="http://www.westlaw.com/Find/Default.wl?rs=dfa1.0&amp;vr=2.0&amp;DB=1538&amp;FindType=Y&amp;SerialNum=2020967596" TargetMode="External"/><Relationship Id="rId485" Type="http://schemas.openxmlformats.org/officeDocument/2006/relationships/hyperlink" Target="http://www.westlaw.com/Find/Default.wl?rs=dfa1.0&amp;vr=2.0&amp;FindType=Y&amp;SerialNum=2020732666" TargetMode="External"/><Relationship Id="rId486" Type="http://schemas.openxmlformats.org/officeDocument/2006/relationships/hyperlink" Target="http://www.westlaw.com/Find/Default.wl?rs=dfa1.0&amp;vr=2.0&amp;FindType=Y&amp;SerialNum=2020813624" TargetMode="External"/><Relationship Id="rId487" Type="http://schemas.openxmlformats.org/officeDocument/2006/relationships/hyperlink" Target="http://www.westlaw.com/Find/Default.wl?rs=dfa1.0&amp;vr=2.0&amp;DB=4637&amp;FindType=Y&amp;SerialNum=2020814957" TargetMode="External"/><Relationship Id="rId488" Type="http://schemas.openxmlformats.org/officeDocument/2006/relationships/hyperlink" Target="http://www.westlaw.com/Find/Default.wl?rs=dfa1.0&amp;vr=2.0&amp;FindType=Y&amp;SerialNum=2021870602" TargetMode="External"/><Relationship Id="rId489" Type="http://schemas.openxmlformats.org/officeDocument/2006/relationships/hyperlink" Target="http://www.westlaw.com/Find/Default.wl?rs=dfa1.0&amp;vr=2.0&amp;FindType=Y&amp;SerialNum=2020702156" TargetMode="External"/><Relationship Id="rId540" Type="http://schemas.openxmlformats.org/officeDocument/2006/relationships/hyperlink" Target="http://www.westlaw.com/Find/Default.wl?rs=dfa1.0&amp;vr=2.0&amp;DB=463&amp;FindType=Y&amp;SerialNum=2020086062" TargetMode="External"/><Relationship Id="rId541" Type="http://schemas.openxmlformats.org/officeDocument/2006/relationships/hyperlink" Target="http://www.westlaw.com/Find/Default.wl?rs=dfa1.0&amp;vr=2.0&amp;DB=4637&amp;FindType=Y&amp;SerialNum=2020109848" TargetMode="External"/><Relationship Id="rId542" Type="http://schemas.openxmlformats.org/officeDocument/2006/relationships/hyperlink" Target="http://www.westlaw.com/Find/Default.wl?rs=dfa1.0&amp;vr=2.0&amp;DB=1538&amp;FindType=Y&amp;SerialNum=2020070544" TargetMode="External"/><Relationship Id="rId50" Type="http://schemas.openxmlformats.org/officeDocument/2006/relationships/hyperlink" Target="http://www.westlaw.com/Find/Default.wl?rs=dfa1.0&amp;vr=2.0&amp;DB=506&amp;FindType=Y&amp;SerialNum=2022952991" TargetMode="External"/><Relationship Id="rId51" Type="http://schemas.openxmlformats.org/officeDocument/2006/relationships/hyperlink" Target="http://www.westlaw.com/Find/Default.wl?rs=dfa1.0&amp;vr=2.0&amp;DB=506&amp;FindType=Y&amp;SerialNum=2022943746" TargetMode="External"/><Relationship Id="rId52" Type="http://schemas.openxmlformats.org/officeDocument/2006/relationships/hyperlink" Target="http://www.westlaw.com/Find/Default.wl?rs=dfa1.0&amp;vr=2.0&amp;DB=506&amp;FindType=Y&amp;SerialNum=2022928649" TargetMode="External"/><Relationship Id="rId53" Type="http://schemas.openxmlformats.org/officeDocument/2006/relationships/hyperlink" Target="http://www.westlaw.com/Find/Default.wl?rs=dfa1.0&amp;vr=2.0&amp;DB=6538&amp;FindType=Y&amp;SerialNum=2022963763" TargetMode="External"/><Relationship Id="rId54" Type="http://schemas.openxmlformats.org/officeDocument/2006/relationships/hyperlink" Target="http://www.westlaw.com/Find/Default.wl?rs=dfa1.0&amp;vr=2.0&amp;DB=506&amp;FindType=Y&amp;SerialNum=2022883219" TargetMode="External"/><Relationship Id="rId55" Type="http://schemas.openxmlformats.org/officeDocument/2006/relationships/hyperlink" Target="http://www.westlaw.com/Find/Default.wl?rs=dfa1.0&amp;vr=2.0&amp;DB=506&amp;FindType=Y&amp;SerialNum=2022876190" TargetMode="External"/><Relationship Id="rId56" Type="http://schemas.openxmlformats.org/officeDocument/2006/relationships/hyperlink" Target="http://www.westlaw.com/Find/Default.wl?rs=dfa1.0&amp;vr=2.0&amp;DB=506&amp;FindType=Y&amp;SerialNum=2022878788" TargetMode="External"/><Relationship Id="rId57" Type="http://schemas.openxmlformats.org/officeDocument/2006/relationships/hyperlink" Target="http://www.westlaw.com/Find/Default.wl?rs=dfa1.0&amp;vr=2.0&amp;DB=6538&amp;FindType=Y&amp;SerialNum=2022882127" TargetMode="External"/><Relationship Id="rId58" Type="http://schemas.openxmlformats.org/officeDocument/2006/relationships/hyperlink" Target="http://www.westlaw.com/Find/Default.wl?rs=dfa1.0&amp;vr=2.0&amp;DB=6538&amp;FindType=Y&amp;SerialNum=2022883512" TargetMode="External"/><Relationship Id="rId59" Type="http://schemas.openxmlformats.org/officeDocument/2006/relationships/hyperlink" Target="http://www.westlaw.com/Find/Default.wl?rs=dfa1.0&amp;vr=2.0&amp;DB=506&amp;FindType=Y&amp;SerialNum=2022863183" TargetMode="External"/><Relationship Id="rId543" Type="http://schemas.openxmlformats.org/officeDocument/2006/relationships/hyperlink" Target="http://www.westlaw.com/Find/Default.wl?rs=dfa1.0&amp;vr=2.0&amp;FindType=Y&amp;SerialNum=2020335783" TargetMode="External"/><Relationship Id="rId544" Type="http://schemas.openxmlformats.org/officeDocument/2006/relationships/hyperlink" Target="http://www.westlaw.com/Find/Default.wl?rs=dfa1.0&amp;vr=2.0&amp;FindType=Y&amp;SerialNum=2020085394" TargetMode="External"/><Relationship Id="rId545" Type="http://schemas.openxmlformats.org/officeDocument/2006/relationships/hyperlink" Target="http://www.westlaw.com/Find/Default.wl?rs=dfa1.0&amp;vr=2.0&amp;DB=4637&amp;FindType=Y&amp;SerialNum=2019957915" TargetMode="External"/><Relationship Id="rId546" Type="http://schemas.openxmlformats.org/officeDocument/2006/relationships/hyperlink" Target="http://www.westlaw.com/Find/Default.wl?rs=dfa1.0&amp;vr=2.0&amp;FindType=Y&amp;SerialNum=2020239005" TargetMode="External"/><Relationship Id="rId547" Type="http://schemas.openxmlformats.org/officeDocument/2006/relationships/hyperlink" Target="http://www.westlaw.com/Find/Default.wl?rs=dfa1.0&amp;vr=2.0&amp;FindType=Y&amp;SerialNum=2020561798" TargetMode="External"/><Relationship Id="rId548" Type="http://schemas.openxmlformats.org/officeDocument/2006/relationships/hyperlink" Target="http://www.westlaw.com/Find/Default.wl?rs=dfa1.0&amp;vr=2.0&amp;FindType=Y&amp;SerialNum=2021235910" TargetMode="External"/><Relationship Id="rId549" Type="http://schemas.openxmlformats.org/officeDocument/2006/relationships/hyperlink" Target="http://www.westlaw.com/Find/Default.wl?rs=dfa1.0&amp;vr=2.0&amp;DB=509&amp;FindType=Y&amp;SerialNum=2021614986" TargetMode="External"/><Relationship Id="rId260" Type="http://schemas.openxmlformats.org/officeDocument/2006/relationships/hyperlink" Target="http://www.westlaw.com/Find/Default.wl?rs=dfa1.0&amp;vr=2.0&amp;FindType=Y&amp;SerialNum=2022729796" TargetMode="External"/><Relationship Id="rId261" Type="http://schemas.openxmlformats.org/officeDocument/2006/relationships/hyperlink" Target="http://www.westlaw.com/Find/Default.wl?rs=dfa1.0&amp;vr=2.0&amp;DB=4637&amp;FindType=Y&amp;SerialNum=2022710943" TargetMode="External"/><Relationship Id="rId262" Type="http://schemas.openxmlformats.org/officeDocument/2006/relationships/hyperlink" Target="http://www.westlaw.com/Find/Default.wl?rs=dfa1.0&amp;vr=2.0&amp;DB=4637&amp;FindType=Y&amp;SerialNum=2022683934" TargetMode="External"/><Relationship Id="rId263" Type="http://schemas.openxmlformats.org/officeDocument/2006/relationships/hyperlink" Target="http://www.westlaw.com/Find/Default.wl?rs=dfa1.0&amp;vr=2.0&amp;DB=4637&amp;FindType=Y&amp;SerialNum=2022717736" TargetMode="External"/><Relationship Id="rId264" Type="http://schemas.openxmlformats.org/officeDocument/2006/relationships/hyperlink" Target="http://www.westlaw.com/Find/Default.wl?rs=dfa1.0&amp;vr=2.0&amp;FindType=Y&amp;SerialNum=2022717813" TargetMode="External"/><Relationship Id="rId265" Type="http://schemas.openxmlformats.org/officeDocument/2006/relationships/hyperlink" Target="http://www.westlaw.com/Find/Default.wl?rs=dfa1.0&amp;vr=2.0&amp;DB=4637&amp;FindType=Y&amp;SerialNum=2022683451" TargetMode="External"/><Relationship Id="rId266" Type="http://schemas.openxmlformats.org/officeDocument/2006/relationships/hyperlink" Target="http://www.westlaw.com/Find/Default.wl?rs=dfa1.0&amp;vr=2.0&amp;FindType=Y&amp;SerialNum=2022722858" TargetMode="External"/><Relationship Id="rId267" Type="http://schemas.openxmlformats.org/officeDocument/2006/relationships/hyperlink" Target="http://www.westlaw.com/Find/Default.wl?rs=dfa1.0&amp;vr=2.0&amp;FindType=Y&amp;SerialNum=2022916867" TargetMode="External"/><Relationship Id="rId268" Type="http://schemas.openxmlformats.org/officeDocument/2006/relationships/hyperlink" Target="http://www.westlaw.com/Find/Default.wl?rs=dfa1.0&amp;vr=2.0&amp;FindType=Y&amp;SerialNum=2022926662" TargetMode="External"/><Relationship Id="rId269" Type="http://schemas.openxmlformats.org/officeDocument/2006/relationships/hyperlink" Target="http://www.westlaw.com/Find/Default.wl?rs=dfa1.0&amp;vr=2.0&amp;FindType=Y&amp;SerialNum=2022683672" TargetMode="External"/><Relationship Id="rId320" Type="http://schemas.openxmlformats.org/officeDocument/2006/relationships/hyperlink" Target="http://www.westlaw.com/Find/Default.wl?rs=dfa1.0&amp;vr=2.0&amp;FindType=Y&amp;SerialNum=2022371747" TargetMode="External"/><Relationship Id="rId321" Type="http://schemas.openxmlformats.org/officeDocument/2006/relationships/hyperlink" Target="http://www.westlaw.com/Find/Default.wl?rs=dfa1.0&amp;vr=2.0&amp;FindType=Y&amp;SerialNum=2022381137" TargetMode="External"/><Relationship Id="rId322" Type="http://schemas.openxmlformats.org/officeDocument/2006/relationships/hyperlink" Target="http://www.westlaw.com/Find/Default.wl?rs=dfa1.0&amp;vr=2.0&amp;FindType=Y&amp;SerialNum=2022614069" TargetMode="External"/><Relationship Id="rId323" Type="http://schemas.openxmlformats.org/officeDocument/2006/relationships/hyperlink" Target="http://www.westlaw.com/Find/Default.wl?rs=dfa1.0&amp;vr=2.0&amp;DB=4637&amp;FindType=Y&amp;SerialNum=2022336009" TargetMode="External"/><Relationship Id="rId324" Type="http://schemas.openxmlformats.org/officeDocument/2006/relationships/hyperlink" Target="http://www.westlaw.com/Find/Default.wl?rs=dfa1.0&amp;vr=2.0&amp;DB=4637&amp;FindType=Y&amp;SerialNum=2022312167" TargetMode="External"/><Relationship Id="rId325" Type="http://schemas.openxmlformats.org/officeDocument/2006/relationships/hyperlink" Target="http://www.westlaw.com/Find/Default.wl?rs=dfa1.0&amp;vr=2.0&amp;FindType=Y&amp;SerialNum=2022336067" TargetMode="External"/><Relationship Id="rId326" Type="http://schemas.openxmlformats.org/officeDocument/2006/relationships/hyperlink" Target="http://www.westlaw.com/Find/Default.wl?rs=dfa1.0&amp;vr=2.0&amp;DB=4637&amp;FindType=Y&amp;SerialNum=2022352072" TargetMode="External"/><Relationship Id="rId327" Type="http://schemas.openxmlformats.org/officeDocument/2006/relationships/hyperlink" Target="http://www.westlaw.com/Find/Default.wl?rs=dfa1.0&amp;vr=2.0&amp;FindType=Y&amp;SerialNum=2022667629" TargetMode="External"/><Relationship Id="rId328" Type="http://schemas.openxmlformats.org/officeDocument/2006/relationships/hyperlink" Target="http://www.westlaw.com/Find/Default.wl?rs=dfa1.0&amp;vr=2.0&amp;FindType=Y&amp;SerialNum=2022667412" TargetMode="External"/><Relationship Id="rId329" Type="http://schemas.openxmlformats.org/officeDocument/2006/relationships/hyperlink" Target="http://www.westlaw.com/Find/Default.wl?rs=dfa1.0&amp;vr=2.0&amp;FindType=Y&amp;SerialNum=2022897898" TargetMode="External"/><Relationship Id="rId490" Type="http://schemas.openxmlformats.org/officeDocument/2006/relationships/hyperlink" Target="http://www.westlaw.com/Find/Default.wl?rs=dfa1.0&amp;vr=2.0&amp;DB=4637&amp;FindType=Y&amp;SerialNum=2020727524" TargetMode="External"/><Relationship Id="rId491" Type="http://schemas.openxmlformats.org/officeDocument/2006/relationships/hyperlink" Target="http://www.westlaw.com/Find/Default.wl?rs=dfa1.0&amp;vr=2.0&amp;DB=4637&amp;FindType=Y&amp;SerialNum=2020706377" TargetMode="External"/><Relationship Id="rId492" Type="http://schemas.openxmlformats.org/officeDocument/2006/relationships/hyperlink" Target="http://www.westlaw.com/Find/Default.wl?rs=dfa1.0&amp;vr=2.0&amp;DB=4637&amp;FindType=Y&amp;SerialNum=2020710262" TargetMode="External"/><Relationship Id="rId493" Type="http://schemas.openxmlformats.org/officeDocument/2006/relationships/hyperlink" Target="http://www.westlaw.com/Find/Default.wl?rs=dfa1.0&amp;vr=2.0&amp;FindType=Y&amp;SerialNum=2020744209" TargetMode="External"/><Relationship Id="rId494" Type="http://schemas.openxmlformats.org/officeDocument/2006/relationships/hyperlink" Target="http://www.westlaw.com/Find/Default.wl?rs=dfa1.0&amp;vr=2.0&amp;FindType=Y&amp;SerialNum=2021609778" TargetMode="External"/><Relationship Id="rId495" Type="http://schemas.openxmlformats.org/officeDocument/2006/relationships/hyperlink" Target="http://www.westlaw.com/Find/Default.wl?rs=dfa1.0&amp;vr=2.0&amp;DB=4637&amp;FindType=Y&amp;SerialNum=2020670149" TargetMode="External"/><Relationship Id="rId496" Type="http://schemas.openxmlformats.org/officeDocument/2006/relationships/hyperlink" Target="http://www.westlaw.com/Find/Default.wl?rs=dfa1.0&amp;vr=2.0&amp;FindType=Y&amp;SerialNum=2022312935" TargetMode="External"/><Relationship Id="rId497" Type="http://schemas.openxmlformats.org/officeDocument/2006/relationships/hyperlink" Target="http://www.westlaw.com/Find/Default.wl?rs=dfa1.0&amp;vr=2.0&amp;DB=4637&amp;FindType=Y&amp;SerialNum=2020660710" TargetMode="External"/><Relationship Id="rId498" Type="http://schemas.openxmlformats.org/officeDocument/2006/relationships/hyperlink" Target="http://www.westlaw.com/Find/Default.wl?rs=dfa1.0&amp;vr=2.0&amp;FindType=Y&amp;SerialNum=2020643199" TargetMode="External"/><Relationship Id="rId499" Type="http://schemas.openxmlformats.org/officeDocument/2006/relationships/hyperlink" Target="http://www.westlaw.com/Find/Default.wl?rs=dfa1.0&amp;vr=2.0&amp;DB=4637&amp;FindType=Y&amp;SerialNum=2020648425" TargetMode="External"/><Relationship Id="rId100" Type="http://schemas.openxmlformats.org/officeDocument/2006/relationships/hyperlink" Target="http://www.westlaw.com/Find/Default.wl?rs=dfa1.0&amp;vr=2.0&amp;DB=506&amp;FindType=Y&amp;SerialNum=2022422761" TargetMode="External"/><Relationship Id="rId101" Type="http://schemas.openxmlformats.org/officeDocument/2006/relationships/hyperlink" Target="http://www.westlaw.com/Find/Default.wl?rs=dfa1.0&amp;vr=2.0&amp;DB=506&amp;FindType=Y&amp;SerialNum=2022417508" TargetMode="External"/><Relationship Id="rId102" Type="http://schemas.openxmlformats.org/officeDocument/2006/relationships/hyperlink" Target="http://www.westlaw.com/Find/Default.wl?rs=dfa1.0&amp;vr=2.0&amp;DB=506&amp;FindType=Y&amp;SerialNum=2022356993" TargetMode="External"/><Relationship Id="rId103" Type="http://schemas.openxmlformats.org/officeDocument/2006/relationships/hyperlink" Target="http://www.westlaw.com/Find/Default.wl?rs=dfa1.0&amp;vr=2.0&amp;DB=506&amp;FindType=Y&amp;SerialNum=2022333787" TargetMode="External"/><Relationship Id="rId104" Type="http://schemas.openxmlformats.org/officeDocument/2006/relationships/hyperlink" Target="http://www.westlaw.com/Find/Default.wl?rs=dfa1.0&amp;vr=2.0&amp;DB=506&amp;FindType=Y&amp;SerialNum=2022320085" TargetMode="External"/><Relationship Id="rId105" Type="http://schemas.openxmlformats.org/officeDocument/2006/relationships/hyperlink" Target="http://www.westlaw.com/Find/Default.wl?rs=dfa1.0&amp;vr=2.0&amp;DB=6538&amp;FindType=Y&amp;SerialNum=2022326813" TargetMode="External"/><Relationship Id="rId106" Type="http://schemas.openxmlformats.org/officeDocument/2006/relationships/hyperlink" Target="http://www.westlaw.com/Find/Default.wl?rs=dfa1.0&amp;vr=2.0&amp;DB=506&amp;FindType=Y&amp;SerialNum=2022308489" TargetMode="External"/><Relationship Id="rId107" Type="http://schemas.openxmlformats.org/officeDocument/2006/relationships/hyperlink" Target="http://www.westlaw.com/Find/Default.wl?rs=dfa1.0&amp;vr=2.0&amp;DB=506&amp;FindType=Y&amp;SerialNum=2022292985" TargetMode="External"/><Relationship Id="rId108" Type="http://schemas.openxmlformats.org/officeDocument/2006/relationships/hyperlink" Target="http://www.westlaw.com/Find/Default.wl?rs=dfa1.0&amp;vr=2.0&amp;DB=506&amp;FindType=Y&amp;SerialNum=2022285784" TargetMode="External"/><Relationship Id="rId109" Type="http://schemas.openxmlformats.org/officeDocument/2006/relationships/hyperlink" Target="http://www.westlaw.com/Find/Default.wl?rs=dfa1.0&amp;vr=2.0&amp;DB=506&amp;FindType=Y&amp;SerialNum=2022286084" TargetMode="External"/><Relationship Id="rId60" Type="http://schemas.openxmlformats.org/officeDocument/2006/relationships/hyperlink" Target="http://www.westlaw.com/Find/Default.wl?rs=dfa1.0&amp;vr=2.0&amp;DB=506&amp;FindType=Y&amp;SerialNum=2022836733" TargetMode="External"/><Relationship Id="rId61" Type="http://schemas.openxmlformats.org/officeDocument/2006/relationships/hyperlink" Target="http://www.westlaw.com/Find/Default.wl?rs=dfa1.0&amp;vr=2.0&amp;DB=506&amp;FindType=Y&amp;SerialNum=2022830748" TargetMode="External"/><Relationship Id="rId62" Type="http://schemas.openxmlformats.org/officeDocument/2006/relationships/hyperlink" Target="http://www.westlaw.com/Find/Default.wl?rs=dfa1.0&amp;vr=2.0&amp;DB=506&amp;FindType=Y&amp;SerialNum=2022830768" TargetMode="External"/><Relationship Id="rId63" Type="http://schemas.openxmlformats.org/officeDocument/2006/relationships/hyperlink" Target="http://www.westlaw.com/Find/Default.wl?rs=dfa1.0&amp;vr=2.0&amp;DB=506&amp;FindType=Y&amp;SerialNum=2022831165" TargetMode="External"/><Relationship Id="rId64" Type="http://schemas.openxmlformats.org/officeDocument/2006/relationships/hyperlink" Target="http://www.westlaw.com/Find/Default.wl?rs=dfa1.0&amp;vr=2.0&amp;DB=506&amp;FindType=Y&amp;SerialNum=2022800119" TargetMode="External"/><Relationship Id="rId65" Type="http://schemas.openxmlformats.org/officeDocument/2006/relationships/hyperlink" Target="http://www.westlaw.com/Find/Default.wl?rs=dfa1.0&amp;vr=2.0&amp;DB=4439&amp;FindType=Y&amp;SerialNum=2024267837" TargetMode="External"/><Relationship Id="rId66" Type="http://schemas.openxmlformats.org/officeDocument/2006/relationships/hyperlink" Target="http://www.westlaw.com/Find/Default.wl?rs=dfa1.0&amp;vr=2.0&amp;DB=506&amp;FindType=Y&amp;SerialNum=2022791705" TargetMode="External"/><Relationship Id="rId67" Type="http://schemas.openxmlformats.org/officeDocument/2006/relationships/hyperlink" Target="http://www.westlaw.com/Find/Default.wl?rs=dfa1.0&amp;vr=2.0&amp;DB=506&amp;FindType=Y&amp;SerialNum=2022792109" TargetMode="External"/><Relationship Id="rId68" Type="http://schemas.openxmlformats.org/officeDocument/2006/relationships/hyperlink" Target="http://www.westlaw.com/Find/Default.wl?rs=dfa1.0&amp;vr=2.0&amp;DB=506&amp;FindType=Y&amp;SerialNum=2022779210" TargetMode="External"/><Relationship Id="rId69" Type="http://schemas.openxmlformats.org/officeDocument/2006/relationships/hyperlink" Target="http://www.westlaw.com/Find/Default.wl?rs=dfa1.0&amp;vr=2.0&amp;DB=506&amp;FindType=Y&amp;SerialNum=2022767519" TargetMode="External"/><Relationship Id="rId550" Type="http://schemas.openxmlformats.org/officeDocument/2006/relationships/hyperlink" Target="http://www.westlaw.com/Find/Default.wl?rs=dfa1.0&amp;vr=2.0&amp;FindType=Y&amp;SerialNum=2023389196" TargetMode="External"/><Relationship Id="rId551" Type="http://schemas.openxmlformats.org/officeDocument/2006/relationships/hyperlink" Target="http://www.westlaw.com/Find/Default.wl?rs=dfa1.0&amp;vr=2.0&amp;FindType=Y&amp;SerialNum=2023389226" TargetMode="External"/><Relationship Id="rId552" Type="http://schemas.openxmlformats.org/officeDocument/2006/relationships/hyperlink" Target="http://www.westlaw.com/Find/Default.wl?rs=dfa1.0&amp;vr=2.0&amp;DB=1415&amp;FindType=Y&amp;SerialNum=2023136629" TargetMode="External"/><Relationship Id="rId553" Type="http://schemas.openxmlformats.org/officeDocument/2006/relationships/hyperlink" Target="http://www.westlaw.com/Find/Default.wl?rs=dfa1.0&amp;vr=2.0&amp;DB=1415&amp;FindType=Y&amp;SerialNum=2022614178" TargetMode="External"/><Relationship Id="rId554" Type="http://schemas.openxmlformats.org/officeDocument/2006/relationships/hyperlink" Target="http://www.westlaw.com/Find/Default.wl?rs=dfa1.0&amp;vr=2.0&amp;DB=1415&amp;FindType=Y&amp;SerialNum=2021950212" TargetMode="External"/><Relationship Id="rId555" Type="http://schemas.openxmlformats.org/officeDocument/2006/relationships/hyperlink" Target="http://www.westlaw.com/Find/Default.wl?rs=dfa1.0&amp;vr=2.0&amp;DB=708&amp;FindType=Y&amp;SerialNum=2023213631" TargetMode="External"/><Relationship Id="rId556" Type="http://schemas.openxmlformats.org/officeDocument/2006/relationships/hyperlink" Target="http://www.westlaw.com/Find/Default.wl?rs=dfa1.0&amp;vr=2.0&amp;DB=708&amp;FindType=Y&amp;SerialNum=2021778165" TargetMode="External"/><Relationship Id="rId557" Type="http://schemas.openxmlformats.org/officeDocument/2006/relationships/hyperlink" Target="http://www.westlaw.com/Find/Default.wl?rs=dfa1.0&amp;vr=2.0&amp;DB=708&amp;FindType=Y&amp;SerialNum=2020552946" TargetMode="External"/><Relationship Id="rId558" Type="http://schemas.openxmlformats.org/officeDocument/2006/relationships/hyperlink" Target="http://www.westlaw.com/Find/Default.wl?rs=dfa1.0&amp;vr=2.0&amp;DB=708&amp;FindType=Y&amp;SerialNum=2023147759" TargetMode="External"/><Relationship Id="rId270" Type="http://schemas.openxmlformats.org/officeDocument/2006/relationships/hyperlink" Target="http://www.westlaw.com/Find/Default.wl?rs=dfa1.0&amp;vr=2.0&amp;DB=4637&amp;FindType=Y&amp;SerialNum=2022698858" TargetMode="External"/><Relationship Id="rId271" Type="http://schemas.openxmlformats.org/officeDocument/2006/relationships/hyperlink" Target="http://www.westlaw.com/Find/Default.wl?rs=dfa1.0&amp;vr=2.0&amp;DB=4637&amp;FindType=Y&amp;SerialNum=2022682449" TargetMode="External"/><Relationship Id="rId272" Type="http://schemas.openxmlformats.org/officeDocument/2006/relationships/hyperlink" Target="http://www.westlaw.com/Find/Default.wl?rs=dfa1.0&amp;vr=2.0&amp;DB=164&amp;FindType=Y&amp;SerialNum=2022635908" TargetMode="External"/><Relationship Id="rId273" Type="http://schemas.openxmlformats.org/officeDocument/2006/relationships/hyperlink" Target="http://www.westlaw.com/Find/Default.wl?rs=dfa1.0&amp;vr=2.0&amp;DB=4637&amp;FindType=Y&amp;SerialNum=2022717915" TargetMode="External"/><Relationship Id="rId274" Type="http://schemas.openxmlformats.org/officeDocument/2006/relationships/hyperlink" Target="http://www.westlaw.com/Find/Default.wl?rs=dfa1.0&amp;vr=2.0&amp;DB=4637&amp;FindType=Y&amp;SerialNum=2022626466" TargetMode="External"/><Relationship Id="rId275" Type="http://schemas.openxmlformats.org/officeDocument/2006/relationships/hyperlink" Target="http://www.westlaw.com/Find/Default.wl?rs=dfa1.0&amp;vr=2.0&amp;FindType=Y&amp;SerialNum=2022667503" TargetMode="External"/><Relationship Id="rId276" Type="http://schemas.openxmlformats.org/officeDocument/2006/relationships/hyperlink" Target="http://www.westlaw.com/Find/Default.wl?rs=dfa1.0&amp;vr=2.0&amp;FindType=Y&amp;SerialNum=2022626028" TargetMode="External"/><Relationship Id="rId277" Type="http://schemas.openxmlformats.org/officeDocument/2006/relationships/hyperlink" Target="http://www.westlaw.com/Find/Default.wl?rs=dfa1.0&amp;vr=2.0&amp;DB=4637&amp;FindType=Y&amp;SerialNum=2022636513" TargetMode="External"/><Relationship Id="rId278" Type="http://schemas.openxmlformats.org/officeDocument/2006/relationships/hyperlink" Target="http://www.westlaw.com/Find/Default.wl?rs=dfa1.0&amp;vr=2.0&amp;FindType=Y&amp;SerialNum=2022601689" TargetMode="External"/><Relationship Id="rId279" Type="http://schemas.openxmlformats.org/officeDocument/2006/relationships/hyperlink" Target="http://www.westlaw.com/Find/Default.wl?rs=dfa1.0&amp;vr=2.0&amp;DB=4637&amp;FindType=Y&amp;SerialNum=2022614241" TargetMode="External"/><Relationship Id="rId330" Type="http://schemas.openxmlformats.org/officeDocument/2006/relationships/hyperlink" Target="http://www.westlaw.com/Find/Default.wl?rs=dfa1.0&amp;vr=2.0&amp;FindType=Y&amp;SerialNum=2022242970" TargetMode="External"/><Relationship Id="rId331" Type="http://schemas.openxmlformats.org/officeDocument/2006/relationships/hyperlink" Target="http://www.westlaw.com/Find/Default.wl?rs=dfa1.0&amp;vr=2.0&amp;FindType=Y&amp;SerialNum=2022285708" TargetMode="External"/><Relationship Id="rId332" Type="http://schemas.openxmlformats.org/officeDocument/2006/relationships/hyperlink" Target="http://www.westlaw.com/Find/Default.wl?rs=dfa1.0&amp;vr=2.0&amp;DB=4637&amp;FindType=Y&amp;SerialNum=2022333023" TargetMode="External"/><Relationship Id="rId333" Type="http://schemas.openxmlformats.org/officeDocument/2006/relationships/hyperlink" Target="http://www.westlaw.com/Find/Default.wl?rs=dfa1.0&amp;vr=2.0&amp;DB=4637&amp;FindType=Y&amp;SerialNum=2022235375" TargetMode="External"/><Relationship Id="rId334" Type="http://schemas.openxmlformats.org/officeDocument/2006/relationships/hyperlink" Target="http://www.westlaw.com/Find/Default.wl?rs=dfa1.0&amp;vr=2.0&amp;DB=4637&amp;FindType=Y&amp;SerialNum=2022243199" TargetMode="External"/><Relationship Id="rId335" Type="http://schemas.openxmlformats.org/officeDocument/2006/relationships/hyperlink" Target="http://www.westlaw.com/Find/Default.wl?rs=dfa1.0&amp;vr=2.0&amp;FindType=Y&amp;SerialNum=2022512945" TargetMode="External"/><Relationship Id="rId336" Type="http://schemas.openxmlformats.org/officeDocument/2006/relationships/hyperlink" Target="http://www.westlaw.com/Find/Default.wl?rs=dfa1.0&amp;vr=2.0&amp;DB=4637&amp;FindType=Y&amp;SerialNum=2022242151" TargetMode="External"/><Relationship Id="rId337" Type="http://schemas.openxmlformats.org/officeDocument/2006/relationships/hyperlink" Target="http://www.westlaw.com/Find/Default.wl?rs=dfa1.0&amp;vr=2.0&amp;FindType=Y&amp;SerialNum=2022482904" TargetMode="External"/><Relationship Id="rId338" Type="http://schemas.openxmlformats.org/officeDocument/2006/relationships/hyperlink" Target="http://www.westlaw.com/Find/Default.wl?rs=dfa1.0&amp;vr=2.0&amp;DB=4637&amp;FindType=Y&amp;SerialNum=2022257868" TargetMode="External"/><Relationship Id="rId339" Type="http://schemas.openxmlformats.org/officeDocument/2006/relationships/hyperlink" Target="http://www.westlaw.com/Find/Default.wl?rs=dfa1.0&amp;vr=2.0&amp;FindType=Y&amp;SerialNum=2022216450" TargetMode="External"/><Relationship Id="rId110" Type="http://schemas.openxmlformats.org/officeDocument/2006/relationships/hyperlink" Target="http://www.westlaw.com/Find/Default.wl?rs=dfa1.0&amp;vr=2.0&amp;DB=506&amp;FindType=Y&amp;SerialNum=2022285620" TargetMode="External"/><Relationship Id="rId111" Type="http://schemas.openxmlformats.org/officeDocument/2006/relationships/hyperlink" Target="http://www.westlaw.com/Find/Default.wl?rs=dfa1.0&amp;vr=2.0&amp;DB=506&amp;FindType=Y&amp;SerialNum=2022264072" TargetMode="External"/><Relationship Id="rId112" Type="http://schemas.openxmlformats.org/officeDocument/2006/relationships/hyperlink" Target="http://www.westlaw.com/Find/Default.wl?rs=dfa1.0&amp;vr=2.0&amp;DB=506&amp;FindType=Y&amp;SerialNum=2022243060" TargetMode="External"/><Relationship Id="rId113" Type="http://schemas.openxmlformats.org/officeDocument/2006/relationships/hyperlink" Target="http://www.westlaw.com/Find/Default.wl?rs=dfa1.0&amp;vr=2.0&amp;DB=506&amp;FindType=Y&amp;SerialNum=2022243417" TargetMode="External"/><Relationship Id="rId114" Type="http://schemas.openxmlformats.org/officeDocument/2006/relationships/hyperlink" Target="http://www.westlaw.com/Find/Default.wl?rs=dfa1.0&amp;vr=2.0&amp;DB=506&amp;FindType=Y&amp;SerialNum=2022243469" TargetMode="External"/><Relationship Id="rId115" Type="http://schemas.openxmlformats.org/officeDocument/2006/relationships/hyperlink" Target="http://www.westlaw.com/Find/Default.wl?rs=dfa1.0&amp;vr=2.0&amp;DB=506&amp;FindType=Y&amp;SerialNum=2022243669" TargetMode="External"/><Relationship Id="rId70" Type="http://schemas.openxmlformats.org/officeDocument/2006/relationships/hyperlink" Target="http://www.westlaw.com/Find/Default.wl?rs=dfa1.0&amp;vr=2.0&amp;DB=6538&amp;FindType=Y&amp;SerialNum=2022792179" TargetMode="External"/><Relationship Id="rId71" Type="http://schemas.openxmlformats.org/officeDocument/2006/relationships/hyperlink" Target="http://www.westlaw.com/Find/Default.wl?rs=dfa1.0&amp;vr=2.0&amp;DB=6538&amp;FindType=Y&amp;SerialNum=2022767720" TargetMode="External"/><Relationship Id="rId72" Type="http://schemas.openxmlformats.org/officeDocument/2006/relationships/hyperlink" Target="http://www.westlaw.com/Find/Default.wl?rs=dfa1.0&amp;vr=2.0&amp;DB=506&amp;FindType=Y&amp;SerialNum=2022735481" TargetMode="External"/><Relationship Id="rId73" Type="http://schemas.openxmlformats.org/officeDocument/2006/relationships/hyperlink" Target="http://www.westlaw.com/Find/Default.wl?rs=dfa1.0&amp;vr=2.0&amp;DB=506&amp;FindType=Y&amp;SerialNum=2022714337" TargetMode="External"/><Relationship Id="rId74" Type="http://schemas.openxmlformats.org/officeDocument/2006/relationships/hyperlink" Target="http://www.westlaw.com/Find/Default.wl?rs=dfa1.0&amp;vr=2.0&amp;DB=506&amp;FindType=Y&amp;SerialNum=2022690779" TargetMode="External"/><Relationship Id="rId75" Type="http://schemas.openxmlformats.org/officeDocument/2006/relationships/hyperlink" Target="http://www.westlaw.com/Find/Default.wl?rs=dfa1.0&amp;vr=2.0&amp;DB=506&amp;FindType=Y&amp;SerialNum=2022683445" TargetMode="External"/><Relationship Id="rId76" Type="http://schemas.openxmlformats.org/officeDocument/2006/relationships/hyperlink" Target="http://www.westlaw.com/Find/Default.wl?rs=dfa1.0&amp;vr=2.0&amp;DB=506&amp;FindType=Y&amp;SerialNum=2022669331" TargetMode="External"/><Relationship Id="rId77" Type="http://schemas.openxmlformats.org/officeDocument/2006/relationships/hyperlink" Target="http://www.westlaw.com/Find/Default.wl?rs=dfa1.0&amp;vr=2.0&amp;DB=506&amp;FindType=Y&amp;SerialNum=2022669335" TargetMode="External"/><Relationship Id="rId78" Type="http://schemas.openxmlformats.org/officeDocument/2006/relationships/hyperlink" Target="http://www.westlaw.com/Find/Default.wl?rs=dfa1.0&amp;vr=2.0&amp;DB=506&amp;FindType=Y&amp;SerialNum=2022664214" TargetMode="External"/><Relationship Id="rId79" Type="http://schemas.openxmlformats.org/officeDocument/2006/relationships/hyperlink" Target="http://www.westlaw.com/Find/Default.wl?rs=dfa1.0&amp;vr=2.0&amp;DB=506&amp;FindType=Y&amp;SerialNum=2022652982" TargetMode="External"/><Relationship Id="rId116" Type="http://schemas.openxmlformats.org/officeDocument/2006/relationships/hyperlink" Target="http://www.westlaw.com/Find/Default.wl?rs=dfa1.0&amp;vr=2.0&amp;DB=506&amp;FindType=Y&amp;SerialNum=2023996092" TargetMode="External"/><Relationship Id="rId117" Type="http://schemas.openxmlformats.org/officeDocument/2006/relationships/hyperlink" Target="http://www.westlaw.com/Find/Default.wl?rs=dfa1.0&amp;vr=2.0&amp;DB=506&amp;FindType=Y&amp;SerialNum=2022236577" TargetMode="External"/><Relationship Id="rId118" Type="http://schemas.openxmlformats.org/officeDocument/2006/relationships/hyperlink" Target="http://www.westlaw.com/Find/Default.wl?rs=dfa1.0&amp;vr=2.0&amp;DB=506&amp;FindType=Y&amp;SerialNum=2022206779" TargetMode="External"/><Relationship Id="rId119" Type="http://schemas.openxmlformats.org/officeDocument/2006/relationships/hyperlink" Target="http://www.westlaw.com/Find/Default.wl?rs=dfa1.0&amp;vr=2.0&amp;DB=506&amp;FindType=Y&amp;SerialNum=2022098374" TargetMode="External"/><Relationship Id="rId280" Type="http://schemas.openxmlformats.org/officeDocument/2006/relationships/hyperlink" Target="http://www.westlaw.com/Find/Default.wl?rs=dfa1.0&amp;vr=2.0&amp;FindType=Y&amp;SerialNum=2022559806" TargetMode="External"/><Relationship Id="rId281" Type="http://schemas.openxmlformats.org/officeDocument/2006/relationships/hyperlink" Target="http://www.westlaw.com/Find/Default.wl?rs=dfa1.0&amp;vr=2.0&amp;FindType=Y&amp;SerialNum=2022560927" TargetMode="External"/><Relationship Id="rId282" Type="http://schemas.openxmlformats.org/officeDocument/2006/relationships/hyperlink" Target="http://www.westlaw.com/Find/Default.wl?rs=dfa1.0&amp;vr=2.0&amp;FindType=Y&amp;SerialNum=2022526369" TargetMode="External"/><Relationship Id="rId283" Type="http://schemas.openxmlformats.org/officeDocument/2006/relationships/hyperlink" Target="http://www.westlaw.com/Find/Default.wl?rs=dfa1.0&amp;vr=2.0&amp;DB=4637&amp;FindType=Y&amp;SerialNum=2022503590" TargetMode="External"/><Relationship Id="rId284" Type="http://schemas.openxmlformats.org/officeDocument/2006/relationships/hyperlink" Target="http://www.westlaw.com/Find/Default.wl?rs=dfa1.0&amp;vr=2.0&amp;FindType=Y&amp;SerialNum=2022512827" TargetMode="External"/><Relationship Id="rId285" Type="http://schemas.openxmlformats.org/officeDocument/2006/relationships/hyperlink" Target="http://www.westlaw.com/Find/Default.wl?rs=dfa1.0&amp;vr=2.0&amp;DB=4637&amp;FindType=Y&amp;SerialNum=2022512859" TargetMode="External"/><Relationship Id="rId286" Type="http://schemas.openxmlformats.org/officeDocument/2006/relationships/hyperlink" Target="http://www.westlaw.com/Find/Default.wl?rs=dfa1.0&amp;vr=2.0&amp;FindType=Y&amp;SerialNum=2022513227" TargetMode="External"/><Relationship Id="rId287" Type="http://schemas.openxmlformats.org/officeDocument/2006/relationships/hyperlink" Target="http://www.westlaw.com/Find/Default.wl?rs=dfa1.0&amp;vr=2.0&amp;FindType=Y&amp;SerialNum=2022512974" TargetMode="External"/><Relationship Id="rId288" Type="http://schemas.openxmlformats.org/officeDocument/2006/relationships/hyperlink" Target="http://www.westlaw.com/Find/Default.wl?rs=dfa1.0&amp;vr=2.0&amp;DB=1632&amp;FindType=Y&amp;SerialNum=2022510710" TargetMode="External"/><Relationship Id="rId289" Type="http://schemas.openxmlformats.org/officeDocument/2006/relationships/hyperlink" Target="http://www.westlaw.com/Find/Default.wl?rs=dfa1.0&amp;vr=2.0&amp;FindType=Y&amp;SerialNum=2022525153" TargetMode="External"/><Relationship Id="rId340" Type="http://schemas.openxmlformats.org/officeDocument/2006/relationships/hyperlink" Target="http://www.westlaw.com/Find/Default.wl?rs=dfa1.0&amp;vr=2.0&amp;FindType=Y&amp;SerialNum=2022234050" TargetMode="External"/><Relationship Id="rId341" Type="http://schemas.openxmlformats.org/officeDocument/2006/relationships/hyperlink" Target="http://www.westlaw.com/Find/Default.wl?rs=dfa1.0&amp;vr=2.0&amp;FindType=Y&amp;SerialNum=2022369103" TargetMode="External"/><Relationship Id="rId342" Type="http://schemas.openxmlformats.org/officeDocument/2006/relationships/hyperlink" Target="http://www.westlaw.com/Find/Default.wl?rs=dfa1.0&amp;vr=2.0&amp;FindType=Y&amp;SerialNum=2022176044" TargetMode="External"/><Relationship Id="rId343" Type="http://schemas.openxmlformats.org/officeDocument/2006/relationships/hyperlink" Target="http://www.westlaw.com/Find/Default.wl?rs=dfa1.0&amp;vr=2.0&amp;FindType=Y&amp;SerialNum=2022344247" TargetMode="External"/><Relationship Id="rId344" Type="http://schemas.openxmlformats.org/officeDocument/2006/relationships/hyperlink" Target="http://www.westlaw.com/Find/Default.wl?rs=dfa1.0&amp;vr=2.0&amp;FindType=Y&amp;SerialNum=2024267621" TargetMode="External"/><Relationship Id="rId345" Type="http://schemas.openxmlformats.org/officeDocument/2006/relationships/hyperlink" Target="http://www.westlaw.com/Find/Default.wl?rs=dfa1.0&amp;vr=2.0&amp;DB=4637&amp;FindType=Y&amp;SerialNum=2022092737" TargetMode="External"/><Relationship Id="rId346" Type="http://schemas.openxmlformats.org/officeDocument/2006/relationships/hyperlink" Target="http://www.westlaw.com/Find/Default.wl?rs=dfa1.0&amp;vr=2.0&amp;FindType=Y&amp;SerialNum=2022098607" TargetMode="External"/><Relationship Id="rId347" Type="http://schemas.openxmlformats.org/officeDocument/2006/relationships/hyperlink" Target="http://www.westlaw.com/Find/Default.wl?rs=dfa1.0&amp;vr=2.0&amp;FindType=Y&amp;SerialNum=2022082516" TargetMode="External"/><Relationship Id="rId348" Type="http://schemas.openxmlformats.org/officeDocument/2006/relationships/hyperlink" Target="http://www.westlaw.com/Find/Default.wl?rs=dfa1.0&amp;vr=2.0&amp;FindType=Y&amp;SerialNum=2023097876" TargetMode="External"/><Relationship Id="rId349" Type="http://schemas.openxmlformats.org/officeDocument/2006/relationships/hyperlink" Target="http://www.westlaw.com/Find/Default.wl?rs=dfa1.0&amp;vr=2.0&amp;DB=4637&amp;FindType=Y&amp;SerialNum=2022268865" TargetMode="External"/><Relationship Id="rId400" Type="http://schemas.openxmlformats.org/officeDocument/2006/relationships/hyperlink" Target="http://www.westlaw.com/Find/Default.wl?rs=dfa1.0&amp;vr=2.0&amp;DB=4637&amp;FindType=Y&amp;SerialNum=2021682514" TargetMode="External"/><Relationship Id="rId401" Type="http://schemas.openxmlformats.org/officeDocument/2006/relationships/hyperlink" Target="http://www.westlaw.com/Find/Default.wl?rs=dfa1.0&amp;vr=2.0&amp;FindType=Y&amp;SerialNum=2021682523" TargetMode="External"/><Relationship Id="rId402" Type="http://schemas.openxmlformats.org/officeDocument/2006/relationships/hyperlink" Target="http://www.westlaw.com/Find/Default.wl?rs=dfa1.0&amp;vr=2.0&amp;DB=1538&amp;FindType=Y&amp;SerialNum=2021690668" TargetMode="External"/><Relationship Id="rId403" Type="http://schemas.openxmlformats.org/officeDocument/2006/relationships/hyperlink" Target="http://www.westlaw.com/Find/Default.wl?rs=dfa1.0&amp;vr=2.0&amp;FindType=Y&amp;SerialNum=2021674692" TargetMode="External"/><Relationship Id="rId404" Type="http://schemas.openxmlformats.org/officeDocument/2006/relationships/hyperlink" Target="http://www.westlaw.com/Find/Default.wl?rs=dfa1.0&amp;vr=2.0&amp;FindType=Y&amp;SerialNum=2021676744" TargetMode="External"/><Relationship Id="rId405" Type="http://schemas.openxmlformats.org/officeDocument/2006/relationships/hyperlink" Target="http://www.westlaw.com/Find/Default.wl?rs=dfa1.0&amp;vr=2.0&amp;FindType=Y&amp;SerialNum=2021633221" TargetMode="External"/><Relationship Id="rId406" Type="http://schemas.openxmlformats.org/officeDocument/2006/relationships/hyperlink" Target="http://www.westlaw.com/Find/Default.wl?rs=dfa1.0&amp;vr=2.0&amp;DB=4637&amp;FindType=Y&amp;SerialNum=2021662658" TargetMode="External"/><Relationship Id="rId407" Type="http://schemas.openxmlformats.org/officeDocument/2006/relationships/hyperlink" Target="http://www.westlaw.com/Find/Default.wl?rs=dfa1.0&amp;vr=2.0&amp;DB=4637&amp;FindType=Y&amp;SerialNum=2021673907" TargetMode="External"/><Relationship Id="rId408" Type="http://schemas.openxmlformats.org/officeDocument/2006/relationships/hyperlink" Target="http://www.westlaw.com/Find/Default.wl?rs=dfa1.0&amp;vr=2.0&amp;DB=463&amp;FindType=Y&amp;SerialNum=2024852036" TargetMode="External"/><Relationship Id="rId409" Type="http://schemas.openxmlformats.org/officeDocument/2006/relationships/hyperlink" Target="http://www.westlaw.com/Find/Default.wl?rs=dfa1.0&amp;vr=2.0&amp;DB=4637&amp;FindType=Y&amp;SerialNum=2021600116" TargetMode="External"/><Relationship Id="rId120" Type="http://schemas.openxmlformats.org/officeDocument/2006/relationships/hyperlink" Target="http://www.westlaw.com/Find/Default.wl?rs=dfa1.0&amp;vr=2.0&amp;FindType=Y&amp;SerialNum=2022360311" TargetMode="External"/><Relationship Id="rId121" Type="http://schemas.openxmlformats.org/officeDocument/2006/relationships/hyperlink" Target="http://www.westlaw.com/Find/Default.wl?rs=dfa1.0&amp;vr=2.0&amp;DB=506&amp;FindType=Y&amp;SerialNum=2021993400" TargetMode="External"/><Relationship Id="rId122" Type="http://schemas.openxmlformats.org/officeDocument/2006/relationships/hyperlink" Target="http://www.westlaw.com/Find/Default.wl?rs=dfa1.0&amp;vr=2.0&amp;DB=506&amp;FindType=Y&amp;SerialNum=2021945107" TargetMode="External"/><Relationship Id="rId123" Type="http://schemas.openxmlformats.org/officeDocument/2006/relationships/hyperlink" Target="http://www.westlaw.com/Find/Default.wl?rs=dfa1.0&amp;vr=2.0&amp;DB=506&amp;FindType=Y&amp;SerialNum=2021946254" TargetMode="External"/><Relationship Id="rId124" Type="http://schemas.openxmlformats.org/officeDocument/2006/relationships/hyperlink" Target="http://www.westlaw.com/Find/Default.wl?rs=dfa1.0&amp;vr=2.0&amp;DB=506&amp;FindType=Y&amp;SerialNum=2021946444" TargetMode="External"/><Relationship Id="rId125" Type="http://schemas.openxmlformats.org/officeDocument/2006/relationships/hyperlink" Target="http://www.westlaw.com/Find/Default.wl?rs=dfa1.0&amp;vr=2.0&amp;DB=506&amp;FindType=Y&amp;SerialNum=2021891834" TargetMode="External"/><Relationship Id="rId80" Type="http://schemas.openxmlformats.org/officeDocument/2006/relationships/hyperlink" Target="http://www.westlaw.com/Find/Default.wl?rs=dfa1.0&amp;vr=2.0&amp;DB=506&amp;FindType=Y&amp;SerialNum=2022636842" TargetMode="External"/><Relationship Id="rId81" Type="http://schemas.openxmlformats.org/officeDocument/2006/relationships/hyperlink" Target="http://www.westlaw.com/Find/Default.wl?rs=dfa1.0&amp;vr=2.0&amp;DB=506&amp;FindType=Y&amp;SerialNum=2022636978" TargetMode="External"/><Relationship Id="rId82" Type="http://schemas.openxmlformats.org/officeDocument/2006/relationships/hyperlink" Target="http://www.westlaw.com/Find/Default.wl?rs=dfa1.0&amp;vr=2.0&amp;DB=506&amp;FindType=Y&amp;SerialNum=2022616871" TargetMode="External"/><Relationship Id="rId83" Type="http://schemas.openxmlformats.org/officeDocument/2006/relationships/hyperlink" Target="http://www.westlaw.com/Find/Default.wl?rs=dfa1.0&amp;vr=2.0&amp;DB=506&amp;FindType=Y&amp;SerialNum=2022582825" TargetMode="External"/><Relationship Id="rId84" Type="http://schemas.openxmlformats.org/officeDocument/2006/relationships/hyperlink" Target="http://www.westlaw.com/Find/Default.wl?rs=dfa1.0&amp;vr=2.0&amp;DB=506&amp;FindType=Y&amp;SerialNum=2022583002" TargetMode="External"/><Relationship Id="rId85" Type="http://schemas.openxmlformats.org/officeDocument/2006/relationships/hyperlink" Target="http://www.westlaw.com/Find/Default.wl?rs=dfa1.0&amp;vr=2.0&amp;DB=506&amp;FindType=Y&amp;SerialNum=2022586113" TargetMode="External"/><Relationship Id="rId86" Type="http://schemas.openxmlformats.org/officeDocument/2006/relationships/hyperlink" Target="http://www.westlaw.com/Find/Default.wl?rs=dfa1.0&amp;vr=2.0&amp;DB=506&amp;FindType=Y&amp;SerialNum=2022554307" TargetMode="External"/><Relationship Id="rId87" Type="http://schemas.openxmlformats.org/officeDocument/2006/relationships/hyperlink" Target="http://www.westlaw.com/Find/Default.wl?rs=dfa1.0&amp;vr=2.0&amp;DB=506&amp;FindType=Y&amp;SerialNum=2022549232" TargetMode="External"/><Relationship Id="rId88" Type="http://schemas.openxmlformats.org/officeDocument/2006/relationships/hyperlink" Target="http://www.westlaw.com/Find/Default.wl?rs=dfa1.0&amp;vr=2.0&amp;DB=506&amp;FindType=Y&amp;SerialNum=2022613613" TargetMode="External"/><Relationship Id="rId89" Type="http://schemas.openxmlformats.org/officeDocument/2006/relationships/hyperlink" Target="http://www.westlaw.com/Find/Default.wl?rs=dfa1.0&amp;vr=2.0&amp;DB=506&amp;FindType=Y&amp;SerialNum=2022537894" TargetMode="External"/><Relationship Id="rId126" Type="http://schemas.openxmlformats.org/officeDocument/2006/relationships/hyperlink" Target="http://www.westlaw.com/Find/Default.wl?rs=dfa1.0&amp;vr=2.0&amp;DB=506&amp;FindType=Y&amp;SerialNum=2021857887" TargetMode="External"/><Relationship Id="rId127" Type="http://schemas.openxmlformats.org/officeDocument/2006/relationships/hyperlink" Target="http://www.westlaw.com/Find/Default.wl?rs=dfa1.0&amp;vr=2.0&amp;DB=506&amp;FindType=Y&amp;SerialNum=2021857994" TargetMode="External"/><Relationship Id="rId128" Type="http://schemas.openxmlformats.org/officeDocument/2006/relationships/hyperlink" Target="http://www.westlaw.com/Find/Default.wl?rs=dfa1.0&amp;vr=2.0&amp;DB=506&amp;FindType=Y&amp;SerialNum=2021750071" TargetMode="External"/><Relationship Id="rId129" Type="http://schemas.openxmlformats.org/officeDocument/2006/relationships/hyperlink" Target="http://www.westlaw.com/Find/Default.wl?rs=dfa1.0&amp;vr=2.0&amp;FindType=Y&amp;SerialNum=2021851281" TargetMode="External"/><Relationship Id="rId290" Type="http://schemas.openxmlformats.org/officeDocument/2006/relationships/hyperlink" Target="http://www.westlaw.com/Find/Default.wl?rs=dfa1.0&amp;vr=2.0&amp;FindType=Y&amp;SerialNum=2022560179" TargetMode="External"/><Relationship Id="rId291" Type="http://schemas.openxmlformats.org/officeDocument/2006/relationships/hyperlink" Target="http://www.westlaw.com/Find/Default.wl?rs=dfa1.0&amp;vr=2.0&amp;FindType=Y&amp;SerialNum=2022791313" TargetMode="External"/><Relationship Id="rId292" Type="http://schemas.openxmlformats.org/officeDocument/2006/relationships/hyperlink" Target="http://www.westlaw.com/Find/Default.wl?rs=dfa1.0&amp;vr=2.0&amp;DB=4637&amp;FindType=Y&amp;SerialNum=2022493764" TargetMode="External"/><Relationship Id="rId293" Type="http://schemas.openxmlformats.org/officeDocument/2006/relationships/hyperlink" Target="http://www.westlaw.com/Find/Default.wl?rs=dfa1.0&amp;vr=2.0&amp;DB=4637&amp;FindType=Y&amp;SerialNum=2022509714" TargetMode="External"/><Relationship Id="rId294" Type="http://schemas.openxmlformats.org/officeDocument/2006/relationships/hyperlink" Target="http://www.westlaw.com/Find/Default.wl?rs=dfa1.0&amp;vr=2.0&amp;DB=1538&amp;FindType=Y&amp;SerialNum=2022525400" TargetMode="External"/><Relationship Id="rId295" Type="http://schemas.openxmlformats.org/officeDocument/2006/relationships/hyperlink" Target="http://www.westlaw.com/Find/Default.wl?rs=dfa1.0&amp;vr=2.0&amp;FindType=Y&amp;SerialNum=2022718509" TargetMode="External"/><Relationship Id="rId296" Type="http://schemas.openxmlformats.org/officeDocument/2006/relationships/hyperlink" Target="http://www.westlaw.com/Find/Default.wl?rs=dfa1.0&amp;vr=2.0&amp;DB=1011&amp;FindType=Y&amp;SerialNum=2022494438" TargetMode="External"/><Relationship Id="rId297" Type="http://schemas.openxmlformats.org/officeDocument/2006/relationships/hyperlink" Target="http://www.westlaw.com/Find/Default.wl?rs=dfa1.0&amp;vr=2.0&amp;FindType=Y&amp;SerialNum=2022502166" TargetMode="External"/><Relationship Id="rId298" Type="http://schemas.openxmlformats.org/officeDocument/2006/relationships/hyperlink" Target="http://www.westlaw.com/Find/Default.wl?rs=dfa1.0&amp;vr=2.0&amp;DB=4637&amp;FindType=Y&amp;SerialNum=2022653132" TargetMode="External"/><Relationship Id="rId299" Type="http://schemas.openxmlformats.org/officeDocument/2006/relationships/hyperlink" Target="http://www.westlaw.com/Find/Default.wl?rs=dfa1.0&amp;vr=2.0&amp;DB=4637&amp;FindType=Y&amp;SerialNum=2022475034" TargetMode="External"/><Relationship Id="rId350" Type="http://schemas.openxmlformats.org/officeDocument/2006/relationships/hyperlink" Target="http://www.westlaw.com/Find/Default.wl?rs=dfa1.0&amp;vr=2.0&amp;FindType=Y&amp;SerialNum=2022360303" TargetMode="External"/><Relationship Id="rId351" Type="http://schemas.openxmlformats.org/officeDocument/2006/relationships/hyperlink" Target="http://www.westlaw.com/Find/Default.wl?rs=dfa1.0&amp;vr=2.0&amp;FindType=Y&amp;SerialNum=2022073812" TargetMode="External"/><Relationship Id="rId352" Type="http://schemas.openxmlformats.org/officeDocument/2006/relationships/hyperlink" Target="http://www.westlaw.com/Find/Default.wl?rs=dfa1.0&amp;vr=2.0&amp;FindType=Y&amp;SerialNum=2022053283" TargetMode="External"/><Relationship Id="rId353" Type="http://schemas.openxmlformats.org/officeDocument/2006/relationships/hyperlink" Target="http://www.westlaw.com/Find/Default.wl?rs=dfa1.0&amp;vr=2.0&amp;FindType=Y&amp;SerialNum=2022293421" TargetMode="External"/><Relationship Id="rId354" Type="http://schemas.openxmlformats.org/officeDocument/2006/relationships/hyperlink" Target="http://www.westlaw.com/Find/Default.wl?rs=dfa1.0&amp;vr=2.0&amp;FindType=Y&amp;SerialNum=2022429478" TargetMode="External"/><Relationship Id="rId355" Type="http://schemas.openxmlformats.org/officeDocument/2006/relationships/hyperlink" Target="http://www.westlaw.com/Find/Default.wl?rs=dfa1.0&amp;vr=2.0&amp;FindType=Y&amp;SerialNum=2021980251" TargetMode="External"/><Relationship Id="rId356" Type="http://schemas.openxmlformats.org/officeDocument/2006/relationships/hyperlink" Target="http://www.westlaw.com/Find/Default.wl?rs=dfa1.0&amp;vr=2.0&amp;DB=4637&amp;FindType=Y&amp;SerialNum=2021946244" TargetMode="External"/><Relationship Id="rId357" Type="http://schemas.openxmlformats.org/officeDocument/2006/relationships/hyperlink" Target="http://www.westlaw.com/Find/Default.wl?rs=dfa1.0&amp;vr=2.0&amp;FindType=Y&amp;SerialNum=2021949802" TargetMode="External"/><Relationship Id="rId358" Type="http://schemas.openxmlformats.org/officeDocument/2006/relationships/hyperlink" Target="http://www.westlaw.com/Find/Default.wl?rs=dfa1.0&amp;vr=2.0&amp;DB=4637&amp;FindType=Y&amp;SerialNum=2022421494" TargetMode="External"/><Relationship Id="rId359" Type="http://schemas.openxmlformats.org/officeDocument/2006/relationships/hyperlink" Target="http://www.westlaw.com/Find/Default.wl?rs=dfa1.0&amp;vr=2.0&amp;FindType=Y&amp;SerialNum=2021960069" TargetMode="External"/><Relationship Id="rId410" Type="http://schemas.openxmlformats.org/officeDocument/2006/relationships/hyperlink" Target="http://www.westlaw.com/Find/Default.wl?rs=dfa1.0&amp;vr=2.0&amp;FindType=Y&amp;SerialNum=2021609065" TargetMode="External"/><Relationship Id="rId411" Type="http://schemas.openxmlformats.org/officeDocument/2006/relationships/hyperlink" Target="http://www.westlaw.com/Find/Default.wl?rs=dfa1.0&amp;vr=2.0&amp;FindType=Y&amp;SerialNum=2022691541" TargetMode="External"/><Relationship Id="rId412" Type="http://schemas.openxmlformats.org/officeDocument/2006/relationships/hyperlink" Target="http://www.westlaw.com/Find/Default.wl?rs=dfa1.0&amp;vr=2.0&amp;FindType=Y&amp;SerialNum=2022769516" TargetMode="External"/><Relationship Id="rId413" Type="http://schemas.openxmlformats.org/officeDocument/2006/relationships/hyperlink" Target="http://www.westlaw.com/Find/Default.wl?rs=dfa1.0&amp;vr=2.0&amp;FindType=Y&amp;SerialNum=2022769518" TargetMode="External"/><Relationship Id="rId414" Type="http://schemas.openxmlformats.org/officeDocument/2006/relationships/hyperlink" Target="http://www.westlaw.com/Find/Default.wl?rs=dfa1.0&amp;vr=2.0&amp;FindType=Y&amp;SerialNum=2023156708" TargetMode="External"/><Relationship Id="rId415" Type="http://schemas.openxmlformats.org/officeDocument/2006/relationships/hyperlink" Target="http://www.westlaw.com/Find/Default.wl?rs=dfa1.0&amp;vr=2.0&amp;FindType=Y&amp;SerialNum=2021581996" TargetMode="External"/><Relationship Id="rId416" Type="http://schemas.openxmlformats.org/officeDocument/2006/relationships/hyperlink" Target="http://www.westlaw.com/Find/Default.wl?rs=dfa1.0&amp;vr=2.0&amp;FindType=Y&amp;SerialNum=2021584951" TargetMode="External"/><Relationship Id="rId417" Type="http://schemas.openxmlformats.org/officeDocument/2006/relationships/hyperlink" Target="http://www.westlaw.com/Find/Default.wl?rs=dfa1.0&amp;vr=2.0&amp;FindType=Y&amp;SerialNum=2022313050" TargetMode="External"/><Relationship Id="rId418" Type="http://schemas.openxmlformats.org/officeDocument/2006/relationships/hyperlink" Target="http://www.westlaw.com/Find/Default.wl?rs=dfa1.0&amp;vr=2.0&amp;FindType=Y&amp;SerialNum=2021565278" TargetMode="External"/><Relationship Id="rId419" Type="http://schemas.openxmlformats.org/officeDocument/2006/relationships/hyperlink" Target="http://www.westlaw.com/Find/Default.wl?rs=dfa1.0&amp;vr=2.0&amp;DB=4637&amp;FindType=Y&amp;SerialNum=2021559391" TargetMode="External"/><Relationship Id="rId130" Type="http://schemas.openxmlformats.org/officeDocument/2006/relationships/hyperlink" Target="http://www.westlaw.com/Find/Default.wl?rs=dfa1.0&amp;vr=2.0&amp;DB=506&amp;FindType=Y&amp;SerialNum=2021673715" TargetMode="External"/><Relationship Id="rId131" Type="http://schemas.openxmlformats.org/officeDocument/2006/relationships/hyperlink" Target="http://www.westlaw.com/Find/Default.wl?rs=dfa1.0&amp;vr=2.0&amp;DB=6538&amp;FindType=Y&amp;SerialNum=2021677125" TargetMode="External"/><Relationship Id="rId132" Type="http://schemas.openxmlformats.org/officeDocument/2006/relationships/hyperlink" Target="http://www.westlaw.com/Find/Default.wl?rs=dfa1.0&amp;vr=2.0&amp;DB=506&amp;FindType=Y&amp;SerialNum=2021656015" TargetMode="External"/><Relationship Id="rId133" Type="http://schemas.openxmlformats.org/officeDocument/2006/relationships/hyperlink" Target="http://www.westlaw.com/Find/Default.wl?rs=dfa1.0&amp;vr=2.0&amp;DB=506&amp;FindType=Y&amp;SerialNum=2021641514" TargetMode="External"/><Relationship Id="rId134" Type="http://schemas.openxmlformats.org/officeDocument/2006/relationships/hyperlink" Target="http://www.westlaw.com/Find/Default.wl?rs=dfa1.0&amp;vr=2.0&amp;DB=506&amp;FindType=Y&amp;SerialNum=2021579658" TargetMode="External"/><Relationship Id="rId135" Type="http://schemas.openxmlformats.org/officeDocument/2006/relationships/hyperlink" Target="http://www.westlaw.com/Find/Default.wl?rs=dfa1.0&amp;vr=2.0&amp;DB=506&amp;FindType=Y&amp;SerialNum=2021579664" TargetMode="External"/><Relationship Id="rId90" Type="http://schemas.openxmlformats.org/officeDocument/2006/relationships/hyperlink" Target="http://www.westlaw.com/Find/Default.wl?rs=dfa1.0&amp;vr=2.0&amp;DB=506&amp;FindType=Y&amp;SerialNum=2022509978" TargetMode="External"/><Relationship Id="rId91" Type="http://schemas.openxmlformats.org/officeDocument/2006/relationships/hyperlink" Target="http://www.westlaw.com/Find/Default.wl?rs=dfa1.0&amp;vr=2.0&amp;DB=506&amp;FindType=Y&amp;SerialNum=2022512882" TargetMode="External"/><Relationship Id="rId92" Type="http://schemas.openxmlformats.org/officeDocument/2006/relationships/hyperlink" Target="http://www.westlaw.com/Find/Default.wl?rs=dfa1.0&amp;vr=2.0&amp;DB=506&amp;FindType=Y&amp;SerialNum=2022494351" TargetMode="External"/><Relationship Id="rId93" Type="http://schemas.openxmlformats.org/officeDocument/2006/relationships/hyperlink" Target="http://www.westlaw.com/Find/Default.wl?rs=dfa1.0&amp;vr=2.0&amp;DB=506&amp;FindType=Y&amp;SerialNum=2022494510" TargetMode="External"/><Relationship Id="rId94" Type="http://schemas.openxmlformats.org/officeDocument/2006/relationships/hyperlink" Target="http://www.westlaw.com/Find/Default.wl?rs=dfa1.0&amp;vr=2.0&amp;DB=613&amp;FindType=Y&amp;SerialNum=2022573735" TargetMode="External"/><Relationship Id="rId95" Type="http://schemas.openxmlformats.org/officeDocument/2006/relationships/hyperlink" Target="http://www.westlaw.com/Find/Default.wl?rs=dfa1.0&amp;vr=2.0&amp;DB=506&amp;FindType=Y&amp;SerialNum=2022482339" TargetMode="External"/><Relationship Id="rId96" Type="http://schemas.openxmlformats.org/officeDocument/2006/relationships/hyperlink" Target="http://www.westlaw.com/Find/Default.wl?rs=dfa1.0&amp;vr=2.0&amp;DB=506&amp;FindType=Y&amp;SerialNum=2022462363" TargetMode="External"/><Relationship Id="rId97" Type="http://schemas.openxmlformats.org/officeDocument/2006/relationships/hyperlink" Target="http://www.westlaw.com/Find/Default.wl?rs=dfa1.0&amp;vr=2.0&amp;DB=506&amp;FindType=Y&amp;SerialNum=2022462867" TargetMode="External"/><Relationship Id="rId98" Type="http://schemas.openxmlformats.org/officeDocument/2006/relationships/hyperlink" Target="http://www.westlaw.com/Find/Default.wl?rs=dfa1.0&amp;vr=2.0&amp;DB=6538&amp;FindType=Y&amp;SerialNum=2022460398" TargetMode="External"/><Relationship Id="rId99" Type="http://schemas.openxmlformats.org/officeDocument/2006/relationships/hyperlink" Target="http://www.westlaw.com/Find/Default.wl?rs=dfa1.0&amp;vr=2.0&amp;DB=506&amp;FindType=Y&amp;SerialNum=2022536795" TargetMode="External"/><Relationship Id="rId136" Type="http://schemas.openxmlformats.org/officeDocument/2006/relationships/hyperlink" Target="http://www.westlaw.com/Find/Default.wl?rs=dfa1.0&amp;vr=2.0&amp;DB=506&amp;FindType=Y&amp;SerialNum=2021567308" TargetMode="External"/><Relationship Id="rId137" Type="http://schemas.openxmlformats.org/officeDocument/2006/relationships/hyperlink" Target="http://www.westlaw.com/Find/Default.wl?rs=dfa1.0&amp;vr=2.0&amp;DB=506&amp;FindType=Y&amp;SerialNum=2021542775" TargetMode="External"/><Relationship Id="rId138" Type="http://schemas.openxmlformats.org/officeDocument/2006/relationships/hyperlink" Target="http://www.westlaw.com/Find/Default.wl?rs=dfa1.0&amp;vr=2.0&amp;DB=506&amp;FindType=Y&amp;SerialNum=2021546698" TargetMode="External"/><Relationship Id="rId139" Type="http://schemas.openxmlformats.org/officeDocument/2006/relationships/hyperlink" Target="http://www.westlaw.com/Find/Default.wl?rs=dfa1.0&amp;vr=2.0&amp;DB=6538&amp;FindType=Y&amp;SerialNum=2021538332" TargetMode="External"/><Relationship Id="rId360" Type="http://schemas.openxmlformats.org/officeDocument/2006/relationships/hyperlink" Target="http://www.westlaw.com/Find/Default.wl?rs=dfa1.0&amp;vr=2.0&amp;FindType=Y&amp;SerialNum=2022128942" TargetMode="External"/><Relationship Id="rId361" Type="http://schemas.openxmlformats.org/officeDocument/2006/relationships/hyperlink" Target="http://www.westlaw.com/Find/Default.wl?rs=dfa1.0&amp;vr=2.0&amp;DB=4637&amp;FindType=Y&amp;SerialNum=2021896416" TargetMode="External"/><Relationship Id="rId362" Type="http://schemas.openxmlformats.org/officeDocument/2006/relationships/hyperlink" Target="http://www.westlaw.com/Find/Default.wl?rs=dfa1.0&amp;vr=2.0&amp;FindType=Y&amp;SerialNum=2021913921" TargetMode="External"/><Relationship Id="rId363" Type="http://schemas.openxmlformats.org/officeDocument/2006/relationships/hyperlink" Target="http://www.westlaw.com/Find/Default.wl?rs=dfa1.0&amp;vr=2.0&amp;FindType=Y&amp;SerialNum=2022129070" TargetMode="External"/><Relationship Id="rId364" Type="http://schemas.openxmlformats.org/officeDocument/2006/relationships/hyperlink" Target="http://www.westlaw.com/Find/Default.wl?rs=dfa1.0&amp;vr=2.0&amp;FindType=Y&amp;SerialNum=2021876012" TargetMode="External"/><Relationship Id="rId365" Type="http://schemas.openxmlformats.org/officeDocument/2006/relationships/hyperlink" Target="http://www.westlaw.com/Find/Default.wl?rs=dfa1.0&amp;vr=2.0&amp;FindType=Y&amp;SerialNum=2021891226" TargetMode="External"/><Relationship Id="rId366" Type="http://schemas.openxmlformats.org/officeDocument/2006/relationships/hyperlink" Target="http://www.westlaw.com/Find/Default.wl?rs=dfa1.0&amp;vr=2.0&amp;FindType=Y&amp;SerialNum=2022429374" TargetMode="External"/><Relationship Id="rId367" Type="http://schemas.openxmlformats.org/officeDocument/2006/relationships/hyperlink" Target="http://www.westlaw.com/Find/Default.wl?rs=dfa1.0&amp;vr=2.0&amp;FindType=Y&amp;SerialNum=2021870591" TargetMode="External"/><Relationship Id="rId368" Type="http://schemas.openxmlformats.org/officeDocument/2006/relationships/hyperlink" Target="http://www.westlaw.com/Find/Default.wl?rs=dfa1.0&amp;vr=2.0&amp;FindType=Y&amp;SerialNum=2021861695" TargetMode="External"/><Relationship Id="rId369" Type="http://schemas.openxmlformats.org/officeDocument/2006/relationships/hyperlink" Target="http://www.westlaw.com/Find/Default.wl?rs=dfa1.0&amp;vr=2.0&amp;FindType=Y&amp;SerialNum=2021834435" TargetMode="External"/><Relationship Id="rId420" Type="http://schemas.openxmlformats.org/officeDocument/2006/relationships/hyperlink" Target="http://www.westlaw.com/Find/Default.wl?rs=dfa1.0&amp;vr=2.0&amp;DB=4637&amp;FindType=Y&amp;SerialNum=2021514779" TargetMode="External"/><Relationship Id="rId421" Type="http://schemas.openxmlformats.org/officeDocument/2006/relationships/hyperlink" Target="http://www.westlaw.com/Find/Default.wl?rs=dfa1.0&amp;vr=2.0&amp;FindType=Y&amp;SerialNum=2021537434" TargetMode="External"/><Relationship Id="rId422" Type="http://schemas.openxmlformats.org/officeDocument/2006/relationships/hyperlink" Target="http://www.westlaw.com/Find/Default.wl?rs=dfa1.0&amp;vr=2.0&amp;FindType=Y&amp;SerialNum=2021515075" TargetMode="External"/><Relationship Id="rId423" Type="http://schemas.openxmlformats.org/officeDocument/2006/relationships/hyperlink" Target="http://www.westlaw.com/Find/Default.wl?rs=dfa1.0&amp;vr=2.0&amp;FindType=Y&amp;SerialNum=2021482480" TargetMode="External"/><Relationship Id="rId424" Type="http://schemas.openxmlformats.org/officeDocument/2006/relationships/hyperlink" Target="http://www.westlaw.com/Find/Default.wl?rs=dfa1.0&amp;vr=2.0&amp;DB=4637&amp;FindType=Y&amp;SerialNum=2021451674" TargetMode="External"/><Relationship Id="rId425" Type="http://schemas.openxmlformats.org/officeDocument/2006/relationships/hyperlink" Target="http://www.westlaw.com/Find/Default.wl?rs=dfa1.0&amp;vr=2.0&amp;FindType=Y&amp;SerialNum=2021486850" TargetMode="External"/><Relationship Id="rId426" Type="http://schemas.openxmlformats.org/officeDocument/2006/relationships/hyperlink" Target="http://www.westlaw.com/Find/Default.wl?rs=dfa1.0&amp;vr=2.0&amp;FindType=Y&amp;SerialNum=2021484088" TargetMode="External"/><Relationship Id="rId427" Type="http://schemas.openxmlformats.org/officeDocument/2006/relationships/hyperlink" Target="http://www.westlaw.com/Find/Default.wl?rs=dfa1.0&amp;vr=2.0&amp;FindType=Y&amp;SerialNum=2022129090" TargetMode="External"/><Relationship Id="rId428" Type="http://schemas.openxmlformats.org/officeDocument/2006/relationships/hyperlink" Target="http://www.westlaw.com/Find/Default.wl?rs=dfa1.0&amp;vr=2.0&amp;FindType=Y&amp;SerialNum=2021465691" TargetMode="External"/><Relationship Id="rId429" Type="http://schemas.openxmlformats.org/officeDocument/2006/relationships/hyperlink" Target="http://www.westlaw.com/Find/Default.wl?rs=dfa1.0&amp;vr=2.0&amp;DB=4637&amp;FindType=Y&amp;SerialNum=2021414383" TargetMode="External"/><Relationship Id="rId140" Type="http://schemas.openxmlformats.org/officeDocument/2006/relationships/hyperlink" Target="http://www.westlaw.com/Find/Default.wl?rs=dfa1.0&amp;vr=2.0&amp;DB=6538&amp;FindType=Y&amp;SerialNum=2021553317" TargetMode="External"/><Relationship Id="rId141" Type="http://schemas.openxmlformats.org/officeDocument/2006/relationships/hyperlink" Target="http://www.westlaw.com/Find/Default.wl?rs=dfa1.0&amp;vr=2.0&amp;DB=506&amp;FindType=Y&amp;SerialNum=2021542882" TargetMode="External"/><Relationship Id="rId142" Type="http://schemas.openxmlformats.org/officeDocument/2006/relationships/hyperlink" Target="http://www.westlaw.com/Find/Default.wl?rs=dfa1.0&amp;vr=2.0&amp;DB=506&amp;FindType=Y&amp;SerialNum=2021515162" TargetMode="External"/><Relationship Id="rId143" Type="http://schemas.openxmlformats.org/officeDocument/2006/relationships/hyperlink" Target="http://www.westlaw.com/Find/Default.wl?rs=dfa1.0&amp;vr=2.0&amp;DB=613&amp;FindType=Y&amp;SerialNum=2021584369" TargetMode="External"/><Relationship Id="rId144" Type="http://schemas.openxmlformats.org/officeDocument/2006/relationships/hyperlink" Target="http://www.westlaw.com/Find/Default.wl?rs=dfa1.0&amp;vr=2.0&amp;DB=506&amp;FindType=Y&amp;SerialNum=2021510398" TargetMode="External"/><Relationship Id="rId145" Type="http://schemas.openxmlformats.org/officeDocument/2006/relationships/hyperlink" Target="http://www.westlaw.com/Find/Default.wl?rs=dfa1.0&amp;vr=2.0&amp;DB=6538&amp;FindType=Y&amp;SerialNum=2021487368" TargetMode="External"/><Relationship Id="rId146" Type="http://schemas.openxmlformats.org/officeDocument/2006/relationships/hyperlink" Target="http://www.westlaw.com/Find/Default.wl?rs=dfa1.0&amp;vr=2.0&amp;DB=506&amp;FindType=Y&amp;SerialNum=2021449257" TargetMode="External"/><Relationship Id="rId147" Type="http://schemas.openxmlformats.org/officeDocument/2006/relationships/hyperlink" Target="http://www.westlaw.com/Find/Default.wl?rs=dfa1.0&amp;vr=2.0&amp;DB=506&amp;FindType=Y&amp;SerialNum=2021453044" TargetMode="External"/><Relationship Id="rId148" Type="http://schemas.openxmlformats.org/officeDocument/2006/relationships/hyperlink" Target="http://www.westlaw.com/Find/Default.wl?rs=dfa1.0&amp;vr=2.0&amp;DB=506&amp;FindType=Y&amp;SerialNum=2021455779" TargetMode="External"/><Relationship Id="rId149" Type="http://schemas.openxmlformats.org/officeDocument/2006/relationships/hyperlink" Target="http://www.westlaw.com/Find/Default.wl?rs=dfa1.0&amp;vr=2.0&amp;DB=6538&amp;FindType=Y&amp;SerialNum=2021457733" TargetMode="External"/><Relationship Id="rId200" Type="http://schemas.openxmlformats.org/officeDocument/2006/relationships/hyperlink" Target="http://www.westlaw.com/Find/Default.wl?rs=dfa1.0&amp;vr=2.0&amp;DB=506&amp;FindType=Y&amp;SerialNum=2020390346" TargetMode="External"/><Relationship Id="rId201" Type="http://schemas.openxmlformats.org/officeDocument/2006/relationships/hyperlink" Target="http://www.westlaw.com/Find/Default.wl?rs=dfa1.0&amp;vr=2.0&amp;DB=506&amp;FindType=Y&amp;SerialNum=2020390440" TargetMode="External"/><Relationship Id="rId202" Type="http://schemas.openxmlformats.org/officeDocument/2006/relationships/hyperlink" Target="http://www.westlaw.com/Find/Default.wl?rs=dfa1.0&amp;vr=2.0&amp;DB=506&amp;FindType=Y&amp;SerialNum=2020367361" TargetMode="External"/><Relationship Id="rId203" Type="http://schemas.openxmlformats.org/officeDocument/2006/relationships/hyperlink" Target="http://www.westlaw.com/Find/Default.wl?rs=dfa1.0&amp;vr=2.0&amp;DB=506&amp;FindType=Y&amp;SerialNum=2020340961" TargetMode="External"/><Relationship Id="rId204" Type="http://schemas.openxmlformats.org/officeDocument/2006/relationships/hyperlink" Target="http://www.westlaw.com/Find/Default.wl?rs=dfa1.0&amp;vr=2.0&amp;DB=506&amp;FindType=Y&amp;SerialNum=2020344343" TargetMode="External"/><Relationship Id="rId205" Type="http://schemas.openxmlformats.org/officeDocument/2006/relationships/hyperlink" Target="http://www.westlaw.com/Find/Default.wl?rs=dfa1.0&amp;vr=2.0&amp;DB=506&amp;FindType=Y&amp;SerialNum=2020286694" TargetMode="External"/><Relationship Id="rId206" Type="http://schemas.openxmlformats.org/officeDocument/2006/relationships/hyperlink" Target="http://www.westlaw.com/Find/Default.wl?rs=dfa1.0&amp;vr=2.0&amp;DB=506&amp;FindType=Y&amp;SerialNum=2020271676" TargetMode="External"/><Relationship Id="rId207" Type="http://schemas.openxmlformats.org/officeDocument/2006/relationships/hyperlink" Target="http://www.westlaw.com/Find/Default.wl?rs=dfa1.0&amp;vr=2.0&amp;DB=506&amp;FindType=Y&amp;SerialNum=2020228445" TargetMode="External"/><Relationship Id="rId208" Type="http://schemas.openxmlformats.org/officeDocument/2006/relationships/hyperlink" Target="http://www.westlaw.com/Find/Default.wl?rs=dfa1.0&amp;vr=2.0&amp;DB=506&amp;FindType=Y&amp;SerialNum=2020210309" TargetMode="External"/><Relationship Id="rId209" Type="http://schemas.openxmlformats.org/officeDocument/2006/relationships/hyperlink" Target="http://www.westlaw.com/Find/Default.wl?rs=dfa1.0&amp;vr=2.0&amp;DB=506&amp;FindType=Y&amp;SerialNum=2020174490" TargetMode="External"/><Relationship Id="rId370" Type="http://schemas.openxmlformats.org/officeDocument/2006/relationships/hyperlink" Target="http://www.westlaw.com/Find/Default.wl?rs=dfa1.0&amp;vr=2.0&amp;FindType=Y&amp;SerialNum=2021857633" TargetMode="External"/><Relationship Id="rId371" Type="http://schemas.openxmlformats.org/officeDocument/2006/relationships/hyperlink" Target="http://www.westlaw.com/Find/Default.wl?rs=dfa1.0&amp;vr=2.0&amp;FindType=Y&amp;SerialNum=2021845134" TargetMode="External"/><Relationship Id="rId372" Type="http://schemas.openxmlformats.org/officeDocument/2006/relationships/hyperlink" Target="http://www.westlaw.com/Find/Default.wl?rs=dfa1.0&amp;vr=2.0&amp;DB=4637&amp;FindType=Y&amp;SerialNum=2021810548" TargetMode="External"/><Relationship Id="rId373" Type="http://schemas.openxmlformats.org/officeDocument/2006/relationships/hyperlink" Target="http://www.westlaw.com/Find/Default.wl?rs=dfa1.0&amp;vr=2.0&amp;FindType=Y&amp;SerialNum=2021811662" TargetMode="External"/><Relationship Id="rId374" Type="http://schemas.openxmlformats.org/officeDocument/2006/relationships/hyperlink" Target="http://www.westlaw.com/Find/Default.wl?rs=dfa1.0&amp;vr=2.0&amp;DB=1632&amp;FindType=Y&amp;SerialNum=2021793262" TargetMode="External"/><Relationship Id="rId375" Type="http://schemas.openxmlformats.org/officeDocument/2006/relationships/hyperlink" Target="http://www.westlaw.com/Find/Default.wl?rs=dfa1.0&amp;vr=2.0&amp;FindType=Y&amp;SerialNum=2021810299" TargetMode="External"/><Relationship Id="rId376" Type="http://schemas.openxmlformats.org/officeDocument/2006/relationships/hyperlink" Target="http://www.westlaw.com/Find/Default.wl?rs=dfa1.0&amp;vr=2.0&amp;DB=4637&amp;FindType=Y&amp;SerialNum=2021764842" TargetMode="External"/><Relationship Id="rId377" Type="http://schemas.openxmlformats.org/officeDocument/2006/relationships/hyperlink" Target="http://www.westlaw.com/Find/Default.wl?rs=dfa1.0&amp;vr=2.0&amp;FindType=Y&amp;SerialNum=2021778080" TargetMode="External"/><Relationship Id="rId378" Type="http://schemas.openxmlformats.org/officeDocument/2006/relationships/hyperlink" Target="http://www.westlaw.com/Find/Default.wl?rs=dfa1.0&amp;vr=2.0&amp;FindType=Y&amp;SerialNum=2021786194" TargetMode="External"/><Relationship Id="rId379" Type="http://schemas.openxmlformats.org/officeDocument/2006/relationships/hyperlink" Target="http://www.westlaw.com/Find/Default.wl?rs=dfa1.0&amp;vr=2.0&amp;DB=4637&amp;FindType=Y&amp;SerialNum=2021770999" TargetMode="External"/><Relationship Id="rId430" Type="http://schemas.openxmlformats.org/officeDocument/2006/relationships/hyperlink" Target="http://www.westlaw.com/Find/Default.wl?rs=dfa1.0&amp;vr=2.0&amp;FindType=Y&amp;SerialNum=2021442900" TargetMode="External"/><Relationship Id="rId431" Type="http://schemas.openxmlformats.org/officeDocument/2006/relationships/hyperlink" Target="http://www.westlaw.com/Find/Default.wl?rs=dfa1.0&amp;vr=2.0&amp;FindType=Y&amp;SerialNum=2021465990" TargetMode="External"/><Relationship Id="rId432" Type="http://schemas.openxmlformats.org/officeDocument/2006/relationships/hyperlink" Target="http://www.westlaw.com/Find/Default.wl?rs=dfa1.0&amp;vr=2.0&amp;DB=4637&amp;FindType=Y&amp;SerialNum=2021414508" TargetMode="External"/><Relationship Id="rId433" Type="http://schemas.openxmlformats.org/officeDocument/2006/relationships/hyperlink" Target="http://www.westlaw.com/Find/Default.wl?rs=dfa1.0&amp;vr=2.0&amp;DB=1337&amp;FindType=Y&amp;SerialNum=2021399738" TargetMode="External"/><Relationship Id="rId434" Type="http://schemas.openxmlformats.org/officeDocument/2006/relationships/hyperlink" Target="http://www.westlaw.com/Find/Default.wl?rs=dfa1.0&amp;vr=2.0&amp;DB=4637&amp;FindType=Y&amp;SerialNum=2021409908" TargetMode="External"/><Relationship Id="rId435" Type="http://schemas.openxmlformats.org/officeDocument/2006/relationships/hyperlink" Target="http://www.westlaw.com/Find/Default.wl?rs=dfa1.0&amp;vr=2.0&amp;DB=4637&amp;FindType=Y&amp;SerialNum=2021402018" TargetMode="External"/><Relationship Id="rId436" Type="http://schemas.openxmlformats.org/officeDocument/2006/relationships/hyperlink" Target="http://www.westlaw.com/Find/Default.wl?rs=dfa1.0&amp;vr=2.0&amp;DB=4637&amp;FindType=Y&amp;SerialNum=2021360933" TargetMode="External"/><Relationship Id="rId437" Type="http://schemas.openxmlformats.org/officeDocument/2006/relationships/hyperlink" Target="http://www.westlaw.com/Find/Default.wl?rs=dfa1.0&amp;vr=2.0&amp;FindType=Y&amp;SerialNum=2021376477" TargetMode="External"/><Relationship Id="rId438" Type="http://schemas.openxmlformats.org/officeDocument/2006/relationships/hyperlink" Target="http://www.westlaw.com/Find/Default.wl?rs=dfa1.0&amp;vr=2.0&amp;FindType=Y&amp;SerialNum=2021392716" TargetMode="External"/><Relationship Id="rId439" Type="http://schemas.openxmlformats.org/officeDocument/2006/relationships/hyperlink" Target="http://www.westlaw.com/Find/Default.wl?rs=dfa1.0&amp;vr=2.0&amp;DB=4637&amp;FindType=Y&amp;SerialNum=2021323444" TargetMode="External"/><Relationship Id="rId150" Type="http://schemas.openxmlformats.org/officeDocument/2006/relationships/hyperlink" Target="http://www.westlaw.com/Find/Default.wl?rs=dfa1.0&amp;vr=2.0&amp;DB=506&amp;FindType=Y&amp;SerialNum=2021403984" TargetMode="External"/><Relationship Id="rId151" Type="http://schemas.openxmlformats.org/officeDocument/2006/relationships/hyperlink" Target="http://www.westlaw.com/Find/Default.wl?rs=dfa1.0&amp;vr=2.0&amp;DB=506&amp;FindType=Y&amp;SerialNum=2021409349" TargetMode="External"/><Relationship Id="rId152" Type="http://schemas.openxmlformats.org/officeDocument/2006/relationships/hyperlink" Target="http://www.westlaw.com/Find/Default.wl?rs=dfa1.0&amp;vr=2.0&amp;DB=506&amp;FindType=Y&amp;SerialNum=2021396971" TargetMode="External"/><Relationship Id="rId153" Type="http://schemas.openxmlformats.org/officeDocument/2006/relationships/hyperlink" Target="http://www.westlaw.com/Find/Default.wl?rs=dfa1.0&amp;vr=2.0&amp;DB=506&amp;FindType=Y&amp;SerialNum=2023061682" TargetMode="External"/><Relationship Id="rId154" Type="http://schemas.openxmlformats.org/officeDocument/2006/relationships/hyperlink" Target="http://www.westlaw.com/Find/Default.wl?rs=dfa1.0&amp;vr=2.0&amp;DB=506&amp;FindType=Y&amp;SerialNum=2021389321" TargetMode="External"/><Relationship Id="rId155" Type="http://schemas.openxmlformats.org/officeDocument/2006/relationships/hyperlink" Target="http://www.westlaw.com/Find/Default.wl?rs=dfa1.0&amp;vr=2.0&amp;DB=613&amp;FindType=Y&amp;SerialNum=2021557900" TargetMode="External"/><Relationship Id="rId156" Type="http://schemas.openxmlformats.org/officeDocument/2006/relationships/hyperlink" Target="http://www.westlaw.com/Find/Default.wl?rs=dfa1.0&amp;vr=2.0&amp;DB=506&amp;FindType=Y&amp;SerialNum=2021369262" TargetMode="External"/><Relationship Id="rId157" Type="http://schemas.openxmlformats.org/officeDocument/2006/relationships/hyperlink" Target="http://www.westlaw.com/Find/Default.wl?rs=dfa1.0&amp;vr=2.0&amp;DB=506&amp;FindType=Y&amp;SerialNum=2021288415" TargetMode="External"/><Relationship Id="rId158" Type="http://schemas.openxmlformats.org/officeDocument/2006/relationships/hyperlink" Target="http://www.westlaw.com/Find/Default.wl?rs=dfa1.0&amp;vr=2.0&amp;DB=506&amp;FindType=Y&amp;SerialNum=2021288872" TargetMode="External"/><Relationship Id="rId159" Type="http://schemas.openxmlformats.org/officeDocument/2006/relationships/hyperlink" Target="http://www.westlaw.com/Find/Default.wl?rs=dfa1.0&amp;vr=2.0&amp;DB=6538&amp;FindType=Y&amp;SerialNum=2021253366" TargetMode="External"/><Relationship Id="rId210" Type="http://schemas.openxmlformats.org/officeDocument/2006/relationships/hyperlink" Target="http://www.westlaw.com/Find/Default.wl?rs=dfa1.0&amp;vr=2.0&amp;DB=506&amp;FindType=Y&amp;SerialNum=2020174848" TargetMode="External"/><Relationship Id="rId211" Type="http://schemas.openxmlformats.org/officeDocument/2006/relationships/hyperlink" Target="http://www.westlaw.com/Find/Default.wl?rs=dfa1.0&amp;vr=2.0&amp;DB=6538&amp;FindType=Y&amp;SerialNum=2020146411" TargetMode="External"/><Relationship Id="rId212" Type="http://schemas.openxmlformats.org/officeDocument/2006/relationships/hyperlink" Target="http://www.westlaw.com/Find/Default.wl?rs=dfa1.0&amp;vr=2.0&amp;DB=506&amp;FindType=Y&amp;SerialNum=2020127303" TargetMode="External"/><Relationship Id="rId213" Type="http://schemas.openxmlformats.org/officeDocument/2006/relationships/hyperlink" Target="http://www.westlaw.com/Find/Default.wl?rs=dfa1.0&amp;vr=2.0&amp;DB=506&amp;FindType=Y&amp;SerialNum=2020121948" TargetMode="External"/><Relationship Id="rId214" Type="http://schemas.openxmlformats.org/officeDocument/2006/relationships/hyperlink" Target="http://www.westlaw.com/Find/Default.wl?rs=dfa1.0&amp;vr=2.0&amp;DB=506&amp;FindType=Y&amp;SerialNum=2020121782" TargetMode="External"/><Relationship Id="rId215" Type="http://schemas.openxmlformats.org/officeDocument/2006/relationships/hyperlink" Target="http://www.westlaw.com/Find/Default.wl?rs=dfa1.0&amp;vr=2.0&amp;FindType=Y&amp;SerialNum=2023213721" TargetMode="External"/><Relationship Id="rId216" Type="http://schemas.openxmlformats.org/officeDocument/2006/relationships/hyperlink" Target="http://www.westlaw.com/Find/Default.wl?rs=dfa1.0&amp;vr=2.0&amp;DB=4637&amp;FindType=Y&amp;SerialNum=2023218246" TargetMode="External"/><Relationship Id="rId217" Type="http://schemas.openxmlformats.org/officeDocument/2006/relationships/hyperlink" Target="http://www.westlaw.com/Find/Default.wl?rs=dfa1.0&amp;vr=2.0&amp;FindType=Y&amp;SerialNum=2023241120" TargetMode="External"/><Relationship Id="rId218" Type="http://schemas.openxmlformats.org/officeDocument/2006/relationships/hyperlink" Target="http://www.westlaw.com/Find/Default.wl?rs=dfa1.0&amp;vr=2.0&amp;FindType=Y&amp;SerialNum=2023262762" TargetMode="External"/><Relationship Id="rId219" Type="http://schemas.openxmlformats.org/officeDocument/2006/relationships/hyperlink" Target="http://www.westlaw.com/Find/Default.wl?rs=dfa1.0&amp;vr=2.0&amp;FindType=Y&amp;SerialNum=2023635952" TargetMode="External"/><Relationship Id="rId380" Type="http://schemas.openxmlformats.org/officeDocument/2006/relationships/hyperlink" Target="http://www.westlaw.com/Find/Default.wl?rs=dfa1.0&amp;vr=2.0&amp;DB=4637&amp;FindType=Y&amp;SerialNum=2021777702" TargetMode="External"/><Relationship Id="rId381" Type="http://schemas.openxmlformats.org/officeDocument/2006/relationships/hyperlink" Target="http://www.westlaw.com/Find/Default.wl?rs=dfa1.0&amp;vr=2.0&amp;FindType=Y&amp;SerialNum=2021757771" TargetMode="External"/><Relationship Id="rId382" Type="http://schemas.openxmlformats.org/officeDocument/2006/relationships/hyperlink" Target="http://www.westlaw.com/Find/Default.wl?rs=dfa1.0&amp;vr=2.0&amp;FindType=Y&amp;SerialNum=2021759850" TargetMode="External"/><Relationship Id="rId383" Type="http://schemas.openxmlformats.org/officeDocument/2006/relationships/hyperlink" Target="http://www.westlaw.com/Find/Default.wl?rs=dfa1.0&amp;vr=2.0&amp;FindType=Y&amp;SerialNum=2021739405" TargetMode="External"/><Relationship Id="rId384" Type="http://schemas.openxmlformats.org/officeDocument/2006/relationships/hyperlink" Target="http://www.westlaw.com/Find/Default.wl?rs=dfa1.0&amp;vr=2.0&amp;FindType=Y&amp;SerialNum=2021720646" TargetMode="External"/><Relationship Id="rId385" Type="http://schemas.openxmlformats.org/officeDocument/2006/relationships/hyperlink" Target="http://www.westlaw.com/Find/Default.wl?rs=dfa1.0&amp;vr=2.0&amp;FindType=Y&amp;SerialNum=2021721516" TargetMode="External"/><Relationship Id="rId386" Type="http://schemas.openxmlformats.org/officeDocument/2006/relationships/hyperlink" Target="http://www.westlaw.com/Find/Default.wl?rs=dfa1.0&amp;vr=2.0&amp;DB=4637&amp;FindType=Y&amp;SerialNum=2021721662" TargetMode="External"/><Relationship Id="rId387" Type="http://schemas.openxmlformats.org/officeDocument/2006/relationships/hyperlink" Target="http://www.westlaw.com/Find/Default.wl?rs=dfa1.0&amp;vr=2.0&amp;FindType=Y&amp;SerialNum=2021749663" TargetMode="External"/><Relationship Id="rId388" Type="http://schemas.openxmlformats.org/officeDocument/2006/relationships/hyperlink" Target="http://www.westlaw.com/Find/Default.wl?rs=dfa1.0&amp;vr=2.0&amp;FindType=Y&amp;SerialNum=2022270730" TargetMode="External"/><Relationship Id="rId389" Type="http://schemas.openxmlformats.org/officeDocument/2006/relationships/hyperlink" Target="http://www.westlaw.com/Find/Default.wl?rs=dfa1.0&amp;vr=2.0&amp;DB=4637&amp;FindType=Y&amp;SerialNum=2021717976" TargetMode="External"/><Relationship Id="rId440" Type="http://schemas.openxmlformats.org/officeDocument/2006/relationships/hyperlink" Target="http://www.westlaw.com/Find/Default.wl?rs=dfa1.0&amp;vr=2.0&amp;DB=4637&amp;FindType=Y&amp;SerialNum=2021370032" TargetMode="External"/><Relationship Id="rId441" Type="http://schemas.openxmlformats.org/officeDocument/2006/relationships/hyperlink" Target="http://www.westlaw.com/Find/Default.wl?rs=dfa1.0&amp;vr=2.0&amp;FindType=Y&amp;SerialNum=2021324246" TargetMode="External"/><Relationship Id="rId442" Type="http://schemas.openxmlformats.org/officeDocument/2006/relationships/hyperlink" Target="http://www.westlaw.com/Find/Default.wl?rs=dfa1.0&amp;vr=2.0&amp;DB=4637&amp;FindType=Y&amp;SerialNum=2021325552" TargetMode="External"/><Relationship Id="rId443" Type="http://schemas.openxmlformats.org/officeDocument/2006/relationships/hyperlink" Target="http://www.westlaw.com/Find/Default.wl?rs=dfa1.0&amp;vr=2.0&amp;DB=4637&amp;FindType=Y&amp;SerialNum=2021325642" TargetMode="External"/><Relationship Id="rId444" Type="http://schemas.openxmlformats.org/officeDocument/2006/relationships/hyperlink" Target="http://www.westlaw.com/Find/Default.wl?rs=dfa1.0&amp;vr=2.0&amp;FindType=Y&amp;SerialNum=2021348084" TargetMode="External"/><Relationship Id="rId445" Type="http://schemas.openxmlformats.org/officeDocument/2006/relationships/hyperlink" Target="http://www.westlaw.com/Find/Default.wl?rs=dfa1.0&amp;vr=2.0&amp;FindType=Y&amp;SerialNum=2021348302" TargetMode="External"/><Relationship Id="rId446" Type="http://schemas.openxmlformats.org/officeDocument/2006/relationships/hyperlink" Target="http://www.westlaw.com/Find/Default.wl?rs=dfa1.0&amp;vr=2.0&amp;FindType=Y&amp;SerialNum=2021346116" TargetMode="External"/><Relationship Id="rId447" Type="http://schemas.openxmlformats.org/officeDocument/2006/relationships/hyperlink" Target="http://www.westlaw.com/Find/Default.wl?rs=dfa1.0&amp;vr=2.0&amp;DB=4637&amp;FindType=Y&amp;SerialNum=2021374177" TargetMode="External"/><Relationship Id="rId448" Type="http://schemas.openxmlformats.org/officeDocument/2006/relationships/hyperlink" Target="http://www.westlaw.com/Find/Default.wl?rs=dfa1.0&amp;vr=2.0&amp;FindType=Y&amp;SerialNum=2021331189" TargetMode="External"/><Relationship Id="rId449" Type="http://schemas.openxmlformats.org/officeDocument/2006/relationships/hyperlink" Target="http://www.westlaw.com/Find/Default.wl?rs=dfa1.0&amp;vr=2.0&amp;DB=4637&amp;FindType=Y&amp;SerialNum=2021269890" TargetMode="External"/><Relationship Id="rId500" Type="http://schemas.openxmlformats.org/officeDocument/2006/relationships/hyperlink" Target="http://www.westlaw.com/Find/Default.wl?rs=dfa1.0&amp;vr=2.0&amp;DB=4637&amp;FindType=Y&amp;SerialNum=2020561828" TargetMode="External"/><Relationship Id="rId501" Type="http://schemas.openxmlformats.org/officeDocument/2006/relationships/hyperlink" Target="http://www.westlaw.com/Find/Default.wl?rs=dfa1.0&amp;vr=2.0&amp;DB=4637&amp;FindType=Y&amp;SerialNum=2020573436" TargetMode="External"/><Relationship Id="rId502" Type="http://schemas.openxmlformats.org/officeDocument/2006/relationships/hyperlink" Target="http://www.westlaw.com/Find/Default.wl?rs=dfa1.0&amp;vr=2.0&amp;FindType=Y&amp;SerialNum=2020575322" TargetMode="External"/><Relationship Id="rId10" Type="http://schemas.openxmlformats.org/officeDocument/2006/relationships/hyperlink" Target="http://www.westlaw.com/Find/Default.wl?rs=dfa1.0&amp;vr=2.0&amp;DB=708&amp;FindType=Y&amp;SerialNum=2021273999" TargetMode="External"/><Relationship Id="rId11" Type="http://schemas.openxmlformats.org/officeDocument/2006/relationships/hyperlink" Target="http://www.westlaw.com/Find/Default.wl?rs=dfa1.0&amp;vr=2.0&amp;DB=708&amp;FindType=Y&amp;SerialNum=2022318813" TargetMode="External"/><Relationship Id="rId12" Type="http://schemas.openxmlformats.org/officeDocument/2006/relationships/hyperlink" Target="http://www.westlaw.com/Find/Default.wl?rs=dfa1.0&amp;vr=2.0&amp;DB=708&amp;FindType=Y&amp;SerialNum=2022318815" TargetMode="External"/><Relationship Id="rId13" Type="http://schemas.openxmlformats.org/officeDocument/2006/relationships/hyperlink" Target="http://www.westlaw.com/Find/Default.wl?rs=dfa1.0&amp;vr=2.0&amp;DB=708&amp;FindType=Y&amp;SerialNum=2022318818" TargetMode="External"/><Relationship Id="rId14" Type="http://schemas.openxmlformats.org/officeDocument/2006/relationships/hyperlink" Target="http://www.westlaw.com/Find/Default.wl?rs=dfa1.0&amp;vr=2.0&amp;DB=708&amp;FindType=Y&amp;SerialNum=2022292883" TargetMode="External"/><Relationship Id="rId15" Type="http://schemas.openxmlformats.org/officeDocument/2006/relationships/hyperlink" Target="http://www.westlaw.com/Find/Default.wl?rs=dfa1.0&amp;vr=2.0&amp;DB=708&amp;FindType=Y&amp;SerialNum=2022242876" TargetMode="External"/><Relationship Id="rId16" Type="http://schemas.openxmlformats.org/officeDocument/2006/relationships/hyperlink" Target="http://www.westlaw.com/Find/Default.wl?rs=dfa1.0&amp;vr=2.0&amp;DB=708&amp;FindType=Y&amp;SerialNum=2022190725" TargetMode="External"/><Relationship Id="rId17" Type="http://schemas.openxmlformats.org/officeDocument/2006/relationships/hyperlink" Target="http://www.westlaw.com/Find/Default.wl?rs=dfa1.0&amp;vr=2.0&amp;DB=708&amp;FindType=Y&amp;SerialNum=2022190726" TargetMode="External"/><Relationship Id="rId18" Type="http://schemas.openxmlformats.org/officeDocument/2006/relationships/hyperlink" Target="http://www.westlaw.com/Find/Default.wl?rs=dfa1.0&amp;vr=2.0&amp;DB=708&amp;FindType=Y&amp;SerialNum=2022098239" TargetMode="External"/><Relationship Id="rId19" Type="http://schemas.openxmlformats.org/officeDocument/2006/relationships/hyperlink" Target="http://www.westlaw.com/Find/Default.wl?rs=dfa1.0&amp;vr=2.0&amp;DB=708&amp;FindType=Y&amp;SerialNum=2022098243" TargetMode="External"/><Relationship Id="rId503" Type="http://schemas.openxmlformats.org/officeDocument/2006/relationships/hyperlink" Target="http://www.westlaw.com/Find/Default.wl?rs=dfa1.0&amp;vr=2.0&amp;FindType=Y&amp;SerialNum=2020589892" TargetMode="External"/><Relationship Id="rId504" Type="http://schemas.openxmlformats.org/officeDocument/2006/relationships/hyperlink" Target="http://www.westlaw.com/Find/Default.wl?rs=dfa1.0&amp;vr=2.0&amp;FindType=Y&amp;SerialNum=2020588735" TargetMode="External"/><Relationship Id="rId505" Type="http://schemas.openxmlformats.org/officeDocument/2006/relationships/hyperlink" Target="http://www.westlaw.com/Find/Default.wl?rs=dfa1.0&amp;vr=2.0&amp;DB=4637&amp;FindType=Y&amp;SerialNum=2020518005" TargetMode="External"/><Relationship Id="rId506" Type="http://schemas.openxmlformats.org/officeDocument/2006/relationships/hyperlink" Target="http://www.westlaw.com/Find/Default.wl?rs=dfa1.0&amp;vr=2.0&amp;FindType=Y&amp;SerialNum=2020554526" TargetMode="External"/><Relationship Id="rId507" Type="http://schemas.openxmlformats.org/officeDocument/2006/relationships/hyperlink" Target="http://www.westlaw.com/Find/Default.wl?rs=dfa1.0&amp;vr=2.0&amp;FindType=Y&amp;SerialNum=2020562428" TargetMode="External"/><Relationship Id="rId508" Type="http://schemas.openxmlformats.org/officeDocument/2006/relationships/hyperlink" Target="http://www.westlaw.com/Find/Default.wl?rs=dfa1.0&amp;vr=2.0&amp;DB=4637&amp;FindType=Y&amp;SerialNum=2020588058" TargetMode="External"/><Relationship Id="rId509" Type="http://schemas.openxmlformats.org/officeDocument/2006/relationships/hyperlink" Target="http://www.westlaw.com/Find/Default.wl?rs=dfa1.0&amp;vr=2.0&amp;FindType=Y&amp;SerialNum=2021140786" TargetMode="External"/><Relationship Id="rId160" Type="http://schemas.openxmlformats.org/officeDocument/2006/relationships/hyperlink" Target="http://www.westlaw.com/Find/Default.wl?rs=dfa1.0&amp;vr=2.0&amp;DB=506&amp;FindType=Y&amp;SerialNum=2021253900" TargetMode="External"/><Relationship Id="rId161" Type="http://schemas.openxmlformats.org/officeDocument/2006/relationships/hyperlink" Target="http://www.westlaw.com/Find/Default.wl?rs=dfa1.0&amp;vr=2.0&amp;DB=506&amp;FindType=Y&amp;SerialNum=2021229512" TargetMode="External"/><Relationship Id="rId162" Type="http://schemas.openxmlformats.org/officeDocument/2006/relationships/hyperlink" Target="http://www.westlaw.com/Find/Default.wl?rs=dfa1.0&amp;vr=2.0&amp;DB=506&amp;FindType=Y&amp;SerialNum=2021229631" TargetMode="External"/><Relationship Id="rId163" Type="http://schemas.openxmlformats.org/officeDocument/2006/relationships/hyperlink" Target="http://www.westlaw.com/Find/Default.wl?rs=dfa1.0&amp;vr=2.0&amp;DB=613&amp;FindType=Y&amp;SerialNum=2021274321" TargetMode="External"/><Relationship Id="rId164" Type="http://schemas.openxmlformats.org/officeDocument/2006/relationships/hyperlink" Target="http://www.westlaw.com/Find/Default.wl?rs=dfa1.0&amp;vr=2.0&amp;DB=506&amp;FindType=Y&amp;SerialNum=2021221226" TargetMode="External"/><Relationship Id="rId165" Type="http://schemas.openxmlformats.org/officeDocument/2006/relationships/hyperlink" Target="http://www.westlaw.com/Find/Default.wl?rs=dfa1.0&amp;vr=2.0&amp;DB=506&amp;FindType=Y&amp;SerialNum=2021212216" TargetMode="External"/><Relationship Id="rId166" Type="http://schemas.openxmlformats.org/officeDocument/2006/relationships/hyperlink" Target="http://www.westlaw.com/Find/Default.wl?rs=dfa1.0&amp;vr=2.0&amp;DB=6538&amp;FindType=Y&amp;SerialNum=2021198903" TargetMode="External"/><Relationship Id="rId167" Type="http://schemas.openxmlformats.org/officeDocument/2006/relationships/hyperlink" Target="http://www.westlaw.com/Find/Default.wl?rs=dfa1.0&amp;vr=2.0&amp;DB=506&amp;FindType=Y&amp;SerialNum=2021191195" TargetMode="External"/><Relationship Id="rId168" Type="http://schemas.openxmlformats.org/officeDocument/2006/relationships/hyperlink" Target="http://www.westlaw.com/Find/Default.wl?rs=dfa1.0&amp;vr=2.0&amp;DB=506&amp;FindType=Y&amp;SerialNum=2021176056" TargetMode="External"/><Relationship Id="rId169" Type="http://schemas.openxmlformats.org/officeDocument/2006/relationships/hyperlink" Target="http://www.westlaw.com/Find/Default.wl?rs=dfa1.0&amp;vr=2.0&amp;DB=506&amp;FindType=Y&amp;SerialNum=2021140102" TargetMode="External"/><Relationship Id="rId220" Type="http://schemas.openxmlformats.org/officeDocument/2006/relationships/hyperlink" Target="http://www.westlaw.com/Find/Default.wl?rs=dfa1.0&amp;vr=2.0&amp;FindType=Y&amp;SerialNum=2023524731" TargetMode="External"/><Relationship Id="rId221" Type="http://schemas.openxmlformats.org/officeDocument/2006/relationships/hyperlink" Target="http://www.westlaw.com/Find/Default.wl?rs=dfa1.0&amp;vr=2.0&amp;DB=4637&amp;FindType=Y&amp;SerialNum=2023208572" TargetMode="External"/><Relationship Id="rId222" Type="http://schemas.openxmlformats.org/officeDocument/2006/relationships/hyperlink" Target="http://www.westlaw.com/Find/Default.wl?rs=dfa1.0&amp;vr=2.0&amp;FindType=Y&amp;SerialNum=2023212380" TargetMode="External"/><Relationship Id="rId223" Type="http://schemas.openxmlformats.org/officeDocument/2006/relationships/hyperlink" Target="http://www.westlaw.com/Find/Default.wl?rs=dfa1.0&amp;vr=2.0&amp;DB=4637&amp;FindType=Y&amp;SerialNum=2023260960" TargetMode="External"/><Relationship Id="rId224" Type="http://schemas.openxmlformats.org/officeDocument/2006/relationships/hyperlink" Target="http://www.westlaw.com/Find/Default.wl?rs=dfa1.0&amp;vr=2.0&amp;FindType=Y&amp;SerialNum=2023150809" TargetMode="External"/><Relationship Id="rId225" Type="http://schemas.openxmlformats.org/officeDocument/2006/relationships/hyperlink" Target="http://www.westlaw.com/Find/Default.wl?rs=dfa1.0&amp;vr=2.0&amp;DB=4637&amp;FindType=Y&amp;SerialNum=2023188565" TargetMode="External"/><Relationship Id="rId226" Type="http://schemas.openxmlformats.org/officeDocument/2006/relationships/hyperlink" Target="http://www.westlaw.com/Find/Default.wl?rs=dfa1.0&amp;vr=2.0&amp;DB=4637&amp;FindType=Y&amp;SerialNum=2023144864" TargetMode="External"/><Relationship Id="rId227" Type="http://schemas.openxmlformats.org/officeDocument/2006/relationships/hyperlink" Target="http://www.westlaw.com/Find/Default.wl?rs=dfa1.0&amp;vr=2.0&amp;FindType=Y&amp;SerialNum=2023150485" TargetMode="External"/><Relationship Id="rId228" Type="http://schemas.openxmlformats.org/officeDocument/2006/relationships/hyperlink" Target="http://www.westlaw.com/Find/Default.wl?rs=dfa1.0&amp;vr=2.0&amp;FindType=Y&amp;SerialNum=2023147893" TargetMode="External"/><Relationship Id="rId229" Type="http://schemas.openxmlformats.org/officeDocument/2006/relationships/hyperlink" Target="http://www.westlaw.com/Find/Default.wl?rs=dfa1.0&amp;vr=2.0&amp;DB=4637&amp;FindType=Y&amp;SerialNum=2023208316" TargetMode="External"/><Relationship Id="rId390" Type="http://schemas.openxmlformats.org/officeDocument/2006/relationships/hyperlink" Target="http://www.westlaw.com/Find/Default.wl?rs=dfa1.0&amp;vr=2.0&amp;DB=4637&amp;FindType=Y&amp;SerialNum=2021968482" TargetMode="External"/><Relationship Id="rId391" Type="http://schemas.openxmlformats.org/officeDocument/2006/relationships/hyperlink" Target="http://www.westlaw.com/Find/Default.wl?rs=dfa1.0&amp;vr=2.0&amp;FindType=Y&amp;SerialNum=2021705249" TargetMode="External"/><Relationship Id="rId392" Type="http://schemas.openxmlformats.org/officeDocument/2006/relationships/hyperlink" Target="http://www.westlaw.com/Find/Default.wl?rs=dfa1.0&amp;vr=2.0&amp;FindType=Y&amp;SerialNum=2022773171" TargetMode="External"/><Relationship Id="rId393" Type="http://schemas.openxmlformats.org/officeDocument/2006/relationships/hyperlink" Target="http://www.westlaw.com/Find/Default.wl?rs=dfa1.0&amp;vr=2.0&amp;DB=4637&amp;FindType=Y&amp;SerialNum=2021690656" TargetMode="External"/><Relationship Id="rId394" Type="http://schemas.openxmlformats.org/officeDocument/2006/relationships/hyperlink" Target="http://www.westlaw.com/Find/Default.wl?rs=dfa1.0&amp;vr=2.0&amp;FindType=Y&amp;SerialNum=2021720723" TargetMode="External"/><Relationship Id="rId395" Type="http://schemas.openxmlformats.org/officeDocument/2006/relationships/hyperlink" Target="http://www.westlaw.com/Find/Default.wl?rs=dfa1.0&amp;vr=2.0&amp;FindType=Y&amp;SerialNum=2021674109" TargetMode="External"/><Relationship Id="rId396" Type="http://schemas.openxmlformats.org/officeDocument/2006/relationships/hyperlink" Target="http://www.westlaw.com/Find/Default.wl?rs=dfa1.0&amp;vr=2.0&amp;DB=4637&amp;FindType=Y&amp;SerialNum=2021676441" TargetMode="External"/><Relationship Id="rId397" Type="http://schemas.openxmlformats.org/officeDocument/2006/relationships/hyperlink" Target="http://www.westlaw.com/Find/Default.wl?rs=dfa1.0&amp;vr=2.0&amp;DB=4637&amp;FindType=Y&amp;SerialNum=2021682981" TargetMode="External"/><Relationship Id="rId398" Type="http://schemas.openxmlformats.org/officeDocument/2006/relationships/hyperlink" Target="http://www.westlaw.com/Find/Default.wl?rs=dfa1.0&amp;vr=2.0&amp;DB=4637&amp;FindType=Y&amp;SerialNum=2021696674" TargetMode="External"/><Relationship Id="rId399" Type="http://schemas.openxmlformats.org/officeDocument/2006/relationships/hyperlink" Target="http://www.westlaw.com/Find/Default.wl?rs=dfa1.0&amp;vr=2.0&amp;DB=4637&amp;FindType=Y&amp;SerialNum=2021655092" TargetMode="External"/><Relationship Id="rId450" Type="http://schemas.openxmlformats.org/officeDocument/2006/relationships/hyperlink" Target="http://www.westlaw.com/Find/Default.wl?rs=dfa1.0&amp;vr=2.0&amp;FindType=Y&amp;SerialNum=2021313163" TargetMode="External"/><Relationship Id="rId451" Type="http://schemas.openxmlformats.org/officeDocument/2006/relationships/hyperlink" Target="http://www.westlaw.com/Find/Default.wl?rs=dfa1.0&amp;vr=2.0&amp;FindType=Y&amp;SerialNum=2021324725" TargetMode="External"/><Relationship Id="rId452" Type="http://schemas.openxmlformats.org/officeDocument/2006/relationships/hyperlink" Target="http://www.westlaw.com/Find/Default.wl?rs=dfa1.0&amp;vr=2.0&amp;FindType=Y&amp;SerialNum=2021756928" TargetMode="External"/><Relationship Id="rId453" Type="http://schemas.openxmlformats.org/officeDocument/2006/relationships/hyperlink" Target="http://www.westlaw.com/Find/Default.wl?rs=dfa1.0&amp;vr=2.0&amp;FindType=Y&amp;SerialNum=2021312816" TargetMode="External"/><Relationship Id="rId454" Type="http://schemas.openxmlformats.org/officeDocument/2006/relationships/hyperlink" Target="http://www.westlaw.com/Find/Default.wl?rs=dfa1.0&amp;vr=2.0&amp;FindType=Y&amp;SerialNum=2021288560" TargetMode="External"/><Relationship Id="rId455" Type="http://schemas.openxmlformats.org/officeDocument/2006/relationships/hyperlink" Target="http://www.westlaw.com/Find/Default.wl?rs=dfa1.0&amp;vr=2.0&amp;FindType=Y&amp;SerialNum=2021306180" TargetMode="External"/><Relationship Id="rId456" Type="http://schemas.openxmlformats.org/officeDocument/2006/relationships/hyperlink" Target="http://www.westlaw.com/Find/Default.wl?rs=dfa1.0&amp;vr=2.0&amp;FindType=Y&amp;SerialNum=2021291717" TargetMode="External"/><Relationship Id="rId457" Type="http://schemas.openxmlformats.org/officeDocument/2006/relationships/hyperlink" Target="http://www.westlaw.com/Find/Default.wl?rs=dfa1.0&amp;vr=2.0&amp;FindType=Y&amp;SerialNum=2021269805" TargetMode="External"/><Relationship Id="rId458" Type="http://schemas.openxmlformats.org/officeDocument/2006/relationships/hyperlink" Target="http://www.westlaw.com/Find/Default.wl?rs=dfa1.0&amp;vr=2.0&amp;FindType=Y&amp;SerialNum=2021275208" TargetMode="External"/></Relationships>
</file>

<file path=xl/worksheets/_rels/sheet32.xml.rels><?xml version="1.0" encoding="UTF-8" standalone="yes"?>
<Relationships xmlns="http://schemas.openxmlformats.org/package/2006/relationships"><Relationship Id="rId20" Type="http://schemas.openxmlformats.org/officeDocument/2006/relationships/hyperlink" Target="http://www.supremecourt.gov/opinions/10pdf/09-1227.pdf" TargetMode="External"/><Relationship Id="rId21" Type="http://schemas.openxmlformats.org/officeDocument/2006/relationships/hyperlink" Target="http://www.supremecourt.gov/opinions/10pdf/09-5801.pdf" TargetMode="External"/><Relationship Id="rId22" Type="http://schemas.openxmlformats.org/officeDocument/2006/relationships/hyperlink" Target="http://www.supremecourt.gov/opinions/10pdf/10-382.pdf" TargetMode="External"/><Relationship Id="rId23" Type="http://schemas.openxmlformats.org/officeDocument/2006/relationships/hyperlink" Target="http://www.supremecourt.gov/opinions/10pdf/09-525.pdf" TargetMode="External"/><Relationship Id="rId24" Type="http://schemas.openxmlformats.org/officeDocument/2006/relationships/hyperlink" Target="http://www.supremecourt.gov/opinions/10pdf/10-568.pdf" TargetMode="External"/><Relationship Id="rId25" Type="http://schemas.openxmlformats.org/officeDocument/2006/relationships/hyperlink" Target="http://www.supremecourt.gov/opinions/10pdf/10-290.pdf" TargetMode="External"/><Relationship Id="rId26" Type="http://schemas.openxmlformats.org/officeDocument/2006/relationships/hyperlink" Target="http://www.supremecourt.gov/opinions/10pdf/09-1533.pdf" TargetMode="External"/><Relationship Id="rId27" Type="http://schemas.openxmlformats.org/officeDocument/2006/relationships/hyperlink" Target="http://www.supremecourt.gov/opinions/10pdf/10-313.pdf" TargetMode="External"/><Relationship Id="rId28" Type="http://schemas.openxmlformats.org/officeDocument/2006/relationships/hyperlink" Target="http://www.supremecourt.gov/opinions/10pdf/09-11311.pdf" TargetMode="External"/><Relationship Id="rId29" Type="http://schemas.openxmlformats.org/officeDocument/2006/relationships/hyperlink" Target="http://www.supremecourt.gov/opinions/10pdf/10-114.pdf" TargetMode="External"/><Relationship Id="rId170" Type="http://schemas.openxmlformats.org/officeDocument/2006/relationships/hyperlink" Target="http://www.westlaw.com/Find/Default.wl?rs=dfa1.0&amp;vr=2.0&amp;FindType=Y&amp;SerialNum=2025191501" TargetMode="External"/><Relationship Id="rId171" Type="http://schemas.openxmlformats.org/officeDocument/2006/relationships/hyperlink" Target="http://www.westlaw.com/Find/Default.wl?rs=dfa1.0&amp;vr=2.0&amp;DB=4439&amp;FindType=Y&amp;SerialNum=2025195885" TargetMode="External"/><Relationship Id="rId172" Type="http://schemas.openxmlformats.org/officeDocument/2006/relationships/hyperlink" Target="http://www.westlaw.com/Find/Default.wl?rs=dfa1.0&amp;vr=2.0&amp;FindType=Y&amp;SerialNum=2025179204" TargetMode="External"/><Relationship Id="rId173" Type="http://schemas.openxmlformats.org/officeDocument/2006/relationships/hyperlink" Target="http://www.westlaw.com/Find/Default.wl?rs=dfa1.0&amp;vr=2.0&amp;FindType=Y&amp;SerialNum=2025159619" TargetMode="External"/><Relationship Id="rId174" Type="http://schemas.openxmlformats.org/officeDocument/2006/relationships/hyperlink" Target="http://www.westlaw.com/Find/Default.wl?rs=dfa1.0&amp;vr=2.0&amp;FindType=Y&amp;SerialNum=2025146296" TargetMode="External"/><Relationship Id="rId175" Type="http://schemas.openxmlformats.org/officeDocument/2006/relationships/hyperlink" Target="http://www.westlaw.com/Find/Default.wl?rs=dfa1.0&amp;vr=2.0&amp;FindType=Y&amp;SerialNum=2025146379" TargetMode="External"/><Relationship Id="rId176" Type="http://schemas.openxmlformats.org/officeDocument/2006/relationships/hyperlink" Target="http://www.westlaw.com/Find/Default.wl?rs=dfa1.0&amp;vr=2.0&amp;FindType=Y&amp;SerialNum=2025152520" TargetMode="External"/><Relationship Id="rId177" Type="http://schemas.openxmlformats.org/officeDocument/2006/relationships/hyperlink" Target="http://www.westlaw.com/Find/Default.wl?rs=dfa1.0&amp;vr=2.0&amp;FindType=Y&amp;SerialNum=2025066726" TargetMode="External"/><Relationship Id="rId178" Type="http://schemas.openxmlformats.org/officeDocument/2006/relationships/hyperlink" Target="http://www.westlaw.com/Find/Default.wl?rs=dfa1.0&amp;vr=2.0&amp;FindType=Y&amp;SerialNum=2024989289" TargetMode="External"/><Relationship Id="rId179" Type="http://schemas.openxmlformats.org/officeDocument/2006/relationships/hyperlink" Target="http://www.westlaw.com/Find/Default.wl?rs=dfa1.0&amp;vr=2.0&amp;FindType=Y&amp;SerialNum=2025064100" TargetMode="External"/><Relationship Id="rId230" Type="http://schemas.openxmlformats.org/officeDocument/2006/relationships/hyperlink" Target="http://www.westlaw.com/Find/Default.wl?rs=dfa1.0&amp;vr=2.0&amp;DB=506&amp;FindType=Y&amp;SerialNum=2023849630" TargetMode="External"/><Relationship Id="rId231" Type="http://schemas.openxmlformats.org/officeDocument/2006/relationships/hyperlink" Target="http://www.westlaw.com/Find/Default.wl?rs=dfa1.0&amp;vr=2.0&amp;DB=506&amp;FindType=Y&amp;SerialNum=2023835045" TargetMode="External"/><Relationship Id="rId232" Type="http://schemas.openxmlformats.org/officeDocument/2006/relationships/hyperlink" Target="http://www.westlaw.com/Find/Default.wl?rs=dfa1.0&amp;vr=2.0&amp;DB=506&amp;FindType=Y&amp;SerialNum=2023835069" TargetMode="External"/><Relationship Id="rId233" Type="http://schemas.openxmlformats.org/officeDocument/2006/relationships/hyperlink" Target="http://www.westlaw.com/Find/Default.wl?rs=dfa1.0&amp;vr=2.0&amp;DB=506&amp;FindType=Y&amp;SerialNum=2023760724" TargetMode="External"/><Relationship Id="rId234" Type="http://schemas.openxmlformats.org/officeDocument/2006/relationships/hyperlink" Target="http://www.westlaw.com/Find/Default.wl?rs=dfa1.0&amp;vr=2.0&amp;DB=506&amp;FindType=Y&amp;SerialNum=2024675240" TargetMode="External"/><Relationship Id="rId235" Type="http://schemas.openxmlformats.org/officeDocument/2006/relationships/hyperlink" Target="http://www.westlaw.com/Find/Default.wl?rs=dfa1.0&amp;vr=2.0&amp;DB=506&amp;FindType=Y&amp;SerialNum=2023648704" TargetMode="External"/><Relationship Id="rId236" Type="http://schemas.openxmlformats.org/officeDocument/2006/relationships/hyperlink" Target="http://www.westlaw.com/Find/Default.wl?rs=dfa1.0&amp;vr=2.0&amp;DB=613&amp;FindType=Y&amp;SerialNum=2023730981" TargetMode="External"/><Relationship Id="rId237" Type="http://schemas.openxmlformats.org/officeDocument/2006/relationships/hyperlink" Target="http://www.westlaw.com/Find/Default.wl?rs=dfa1.0&amp;vr=2.0&amp;DB=613&amp;FindType=Y&amp;SerialNum=2023905710" TargetMode="External"/><Relationship Id="rId238" Type="http://schemas.openxmlformats.org/officeDocument/2006/relationships/hyperlink" Target="http://www.westlaw.com/Find/Default.wl?rs=dfa1.0&amp;vr=2.0&amp;DB=506&amp;FindType=Y&amp;SerialNum=2023559006" TargetMode="External"/><Relationship Id="rId239" Type="http://schemas.openxmlformats.org/officeDocument/2006/relationships/hyperlink" Target="http://www.westlaw.com/Find/Default.wl?rs=dfa1.0&amp;vr=2.0&amp;DB=6538&amp;FindType=Y&amp;SerialNum=2023637275" TargetMode="External"/><Relationship Id="rId30" Type="http://schemas.openxmlformats.org/officeDocument/2006/relationships/hyperlink" Target="http://www.supremecourt.gov/opinions/10pdf/10-5258.pdf" TargetMode="External"/><Relationship Id="rId31" Type="http://schemas.openxmlformats.org/officeDocument/2006/relationships/hyperlink" Target="http://www.supremecourt.gov/opinions/10pdf/09-1403.pdf" TargetMode="External"/><Relationship Id="rId32" Type="http://schemas.openxmlformats.org/officeDocument/2006/relationships/hyperlink" Target="http://www.supremecourt.gov/opinions/10pdf/09-1159.pdf" TargetMode="External"/><Relationship Id="rId33" Type="http://schemas.openxmlformats.org/officeDocument/2006/relationships/hyperlink" Target="http://www.supremecourt.gov/opinions/10pdf/10-6.pdf" TargetMode="External"/><Relationship Id="rId34" Type="http://schemas.openxmlformats.org/officeDocument/2006/relationships/hyperlink" Target="http://www.supremecourt.gov/opinions/10pdf/10-98.pdf" TargetMode="External"/><Relationship Id="rId35" Type="http://schemas.openxmlformats.org/officeDocument/2006/relationships/hyperlink" Target="http://www.supremecourt.gov/opinions/10pdf/09-1454.pdf" TargetMode="External"/><Relationship Id="rId36" Type="http://schemas.openxmlformats.org/officeDocument/2006/relationships/hyperlink" Target="http://www.supremecourt.gov/opinions/10pdf/10-5443.pdf" TargetMode="External"/><Relationship Id="rId37" Type="http://schemas.openxmlformats.org/officeDocument/2006/relationships/hyperlink" Target="http://www.supremecourt.gov/opinions/10pdf/09-1498.pdf" TargetMode="External"/><Relationship Id="rId38" Type="http://schemas.openxmlformats.org/officeDocument/2006/relationships/hyperlink" Target="http://www.supremecourt.gov/opinions/10pdf/09-115.pdf" TargetMode="External"/><Relationship Id="rId39" Type="http://schemas.openxmlformats.org/officeDocument/2006/relationships/hyperlink" Target="http://www.supremecourt.gov/opinions/10pdf/09-1233.pdf" TargetMode="External"/><Relationship Id="rId180" Type="http://schemas.openxmlformats.org/officeDocument/2006/relationships/hyperlink" Target="http://www.westlaw.com/Find/Default.wl?rs=dfa1.0&amp;vr=2.0&amp;DB=506&amp;FindType=Y&amp;SerialNum=2024984529" TargetMode="External"/><Relationship Id="rId181" Type="http://schemas.openxmlformats.org/officeDocument/2006/relationships/hyperlink" Target="http://www.westlaw.com/Find/Default.wl?rs=dfa1.0&amp;vr=2.0&amp;FindType=Y&amp;SerialNum=2024984973" TargetMode="External"/><Relationship Id="rId182" Type="http://schemas.openxmlformats.org/officeDocument/2006/relationships/hyperlink" Target="http://www.westlaw.com/Find/Default.wl?rs=dfa1.0&amp;vr=2.0&amp;FindType=Y&amp;SerialNum=2024933716" TargetMode="External"/><Relationship Id="rId183" Type="http://schemas.openxmlformats.org/officeDocument/2006/relationships/hyperlink" Target="http://www.westlaw.com/Find/Default.wl?rs=dfa1.0&amp;vr=2.0&amp;DB=4439&amp;FindType=Y&amp;SerialNum=2024926951" TargetMode="External"/><Relationship Id="rId184" Type="http://schemas.openxmlformats.org/officeDocument/2006/relationships/hyperlink" Target="http://www.westlaw.com/Find/Default.wl?rs=dfa1.0&amp;vr=2.0&amp;DB=506&amp;FindType=Y&amp;SerialNum=2024880395" TargetMode="External"/><Relationship Id="rId185" Type="http://schemas.openxmlformats.org/officeDocument/2006/relationships/hyperlink" Target="http://www.westlaw.com/Find/Default.wl?rs=dfa1.0&amp;vr=2.0&amp;DB=1013&amp;FindType=Y&amp;SerialNum=2024880413" TargetMode="External"/><Relationship Id="rId186" Type="http://schemas.openxmlformats.org/officeDocument/2006/relationships/hyperlink" Target="http://www.westlaw.com/Find/Default.wl?rs=dfa1.0&amp;vr=2.0&amp;DB=506&amp;FindType=Y&amp;SerialNum=2024875710" TargetMode="External"/><Relationship Id="rId187" Type="http://schemas.openxmlformats.org/officeDocument/2006/relationships/hyperlink" Target="http://www.westlaw.com/Find/Default.wl?rs=dfa1.0&amp;vr=2.0&amp;DB=506&amp;FindType=Y&amp;SerialNum=2024875526" TargetMode="External"/><Relationship Id="rId188" Type="http://schemas.openxmlformats.org/officeDocument/2006/relationships/hyperlink" Target="http://www.westlaw.com/Find/Default.wl?rs=dfa1.0&amp;vr=2.0&amp;DB=613&amp;FindType=Y&amp;SerialNum=2024854072" TargetMode="External"/><Relationship Id="rId189" Type="http://schemas.openxmlformats.org/officeDocument/2006/relationships/hyperlink" Target="http://www.westlaw.com/Find/Default.wl?rs=dfa1.0&amp;vr=2.0&amp;DB=506&amp;FindType=Y&amp;SerialNum=2024732746" TargetMode="External"/><Relationship Id="rId240" Type="http://schemas.openxmlformats.org/officeDocument/2006/relationships/hyperlink" Target="http://www.westlaw.com/Find/Default.wl?rs=dfa1.0&amp;vr=2.0&amp;DB=506&amp;FindType=Y&amp;SerialNum=2023472364" TargetMode="External"/><Relationship Id="rId241" Type="http://schemas.openxmlformats.org/officeDocument/2006/relationships/hyperlink" Target="http://www.westlaw.com/Find/Default.wl?rs=dfa1.0&amp;vr=2.0&amp;DB=506&amp;FindType=Y&amp;SerialNum=2023472577" TargetMode="External"/><Relationship Id="rId242" Type="http://schemas.openxmlformats.org/officeDocument/2006/relationships/hyperlink" Target="http://www.westlaw.com/Find/Default.wl?rs=dfa1.0&amp;vr=2.0&amp;DB=506&amp;FindType=Y&amp;SerialNum=2023448863" TargetMode="External"/><Relationship Id="rId243" Type="http://schemas.openxmlformats.org/officeDocument/2006/relationships/hyperlink" Target="http://www.westlaw.com/Find/Default.wl?rs=dfa1.0&amp;vr=2.0&amp;DB=506&amp;FindType=Y&amp;SerialNum=2023374375" TargetMode="External"/><Relationship Id="rId244" Type="http://schemas.openxmlformats.org/officeDocument/2006/relationships/hyperlink" Target="http://www.westlaw.com/Find/Default.wl?rs=dfa1.0&amp;vr=2.0&amp;DB=506&amp;FindType=Y&amp;SerialNum=2023265440" TargetMode="External"/><Relationship Id="rId245" Type="http://schemas.openxmlformats.org/officeDocument/2006/relationships/hyperlink" Target="http://www.westlaw.com/Find/Default.wl?rs=dfa1.0&amp;vr=2.0&amp;FindType=Y&amp;SerialNum=2025303318" TargetMode="External"/><Relationship Id="rId246" Type="http://schemas.openxmlformats.org/officeDocument/2006/relationships/hyperlink" Target="http://www.westlaw.com/Find/Default.wl?rs=dfa1.0&amp;vr=2.0&amp;FindType=Y&amp;SerialNum=2025286573" TargetMode="External"/><Relationship Id="rId247" Type="http://schemas.openxmlformats.org/officeDocument/2006/relationships/hyperlink" Target="http://www.westlaw.com/Find/Default.wl?rs=dfa1.0&amp;vr=2.0&amp;FindType=Y&amp;SerialNum=2025269949" TargetMode="External"/><Relationship Id="rId248" Type="http://schemas.openxmlformats.org/officeDocument/2006/relationships/hyperlink" Target="http://www.westlaw.com/Find/Default.wl?rs=dfa1.0&amp;vr=2.0&amp;FindType=Y&amp;SerialNum=2025270109" TargetMode="External"/><Relationship Id="rId249" Type="http://schemas.openxmlformats.org/officeDocument/2006/relationships/hyperlink" Target="http://www.westlaw.com/Find/Default.wl?rs=dfa1.0&amp;vr=2.0&amp;FindType=Y&amp;SerialNum=2025269939" TargetMode="External"/><Relationship Id="rId300" Type="http://schemas.openxmlformats.org/officeDocument/2006/relationships/hyperlink" Target="http://www.westlaw.com/Find/Default.wl?rs=dfa1.0&amp;vr=2.0&amp;FindType=Y&amp;SerialNum=2024736601" TargetMode="External"/><Relationship Id="rId301" Type="http://schemas.openxmlformats.org/officeDocument/2006/relationships/hyperlink" Target="http://www.westlaw.com/Find/Default.wl?rs=dfa1.0&amp;vr=2.0&amp;FindType=Y&amp;SerialNum=2024770526" TargetMode="External"/><Relationship Id="rId302" Type="http://schemas.openxmlformats.org/officeDocument/2006/relationships/hyperlink" Target="http://www.westlaw.com/Find/Default.wl?rs=dfa1.0&amp;vr=2.0&amp;FindType=Y&amp;SerialNum=2024877695" TargetMode="External"/><Relationship Id="rId303" Type="http://schemas.openxmlformats.org/officeDocument/2006/relationships/hyperlink" Target="http://www.westlaw.com/Find/Default.wl?rs=dfa1.0&amp;vr=2.0&amp;FindType=Y&amp;SerialNum=2024765835" TargetMode="External"/><Relationship Id="rId304" Type="http://schemas.openxmlformats.org/officeDocument/2006/relationships/hyperlink" Target="http://www.westlaw.com/Find/Default.wl?rs=dfa1.0&amp;vr=2.0&amp;FindType=Y&amp;SerialNum=2024765931" TargetMode="External"/><Relationship Id="rId305" Type="http://schemas.openxmlformats.org/officeDocument/2006/relationships/hyperlink" Target="http://www.westlaw.com/Find/Default.wl?rs=dfa1.0&amp;vr=2.0&amp;DB=863&amp;FindType=Y&amp;SerialNum=2024704787" TargetMode="External"/><Relationship Id="rId306" Type="http://schemas.openxmlformats.org/officeDocument/2006/relationships/hyperlink" Target="http://www.westlaw.com/Find/Default.wl?rs=dfa1.0&amp;vr=2.0&amp;FindType=Y&amp;SerialNum=2024706825" TargetMode="External"/><Relationship Id="rId307" Type="http://schemas.openxmlformats.org/officeDocument/2006/relationships/hyperlink" Target="http://www.westlaw.com/Find/Default.wl?rs=dfa1.0&amp;vr=2.0&amp;FindType=Y&amp;SerialNum=2024781193" TargetMode="External"/><Relationship Id="rId308" Type="http://schemas.openxmlformats.org/officeDocument/2006/relationships/hyperlink" Target="http://www.westlaw.com/Find/Default.wl?rs=dfa1.0&amp;vr=2.0&amp;FindType=Y&amp;SerialNum=2024737773" TargetMode="External"/><Relationship Id="rId309" Type="http://schemas.openxmlformats.org/officeDocument/2006/relationships/hyperlink" Target="http://www.westlaw.com/Find/Default.wl?rs=dfa1.0&amp;vr=2.0&amp;FindType=Y&amp;SerialNum=2024815682" TargetMode="External"/><Relationship Id="rId40" Type="http://schemas.openxmlformats.org/officeDocument/2006/relationships/hyperlink" Target="http://www.supremecourt.gov/opinions/10pdf/09-1298.pdf" TargetMode="External"/><Relationship Id="rId41" Type="http://schemas.openxmlformats.org/officeDocument/2006/relationships/hyperlink" Target="http://www.supremecourt.gov/opinions/10pdf/09-1272.pdf" TargetMode="External"/><Relationship Id="rId42" Type="http://schemas.openxmlformats.org/officeDocument/2006/relationships/hyperlink" Target="http://www.supremecourt.gov/opinions/10pdf/09-804.pdf" TargetMode="External"/><Relationship Id="rId43" Type="http://schemas.openxmlformats.org/officeDocument/2006/relationships/hyperlink" Target="http://www.supremecourt.gov/opinions/10pdf/10-188.pdf" TargetMode="External"/><Relationship Id="rId44" Type="http://schemas.openxmlformats.org/officeDocument/2006/relationships/hyperlink" Target="http://www.supremecourt.gov/opinions/10pdf/10-1000.pdf" TargetMode="External"/><Relationship Id="rId45" Type="http://schemas.openxmlformats.org/officeDocument/2006/relationships/hyperlink" Target="http://www.supremecourt.gov/opinions/10pdf/137Orig.pdf" TargetMode="External"/><Relationship Id="rId46" Type="http://schemas.openxmlformats.org/officeDocument/2006/relationships/hyperlink" Target="http://www.supremecourt.gov/opinions/10pdf/09-893.pdf" TargetMode="External"/><Relationship Id="rId47" Type="http://schemas.openxmlformats.org/officeDocument/2006/relationships/hyperlink" Target="http://www.supremecourt.gov/opinions/10pdf/09-846.pdf" TargetMode="External"/><Relationship Id="rId48" Type="http://schemas.openxmlformats.org/officeDocument/2006/relationships/hyperlink" Target="http://www.supremecourt.gov/opinions/10pdf/08-1438.pdf" TargetMode="External"/><Relationship Id="rId49" Type="http://schemas.openxmlformats.org/officeDocument/2006/relationships/hyperlink" Target="http://www.supremecourt.gov/opinions/10pdf/09-529.pdf" TargetMode="External"/><Relationship Id="rId1" Type="http://schemas.openxmlformats.org/officeDocument/2006/relationships/hyperlink" Target="http://www.supremecourt.gov/opinions/10pdf/09-940.pdf" TargetMode="External"/><Relationship Id="rId2" Type="http://schemas.openxmlformats.org/officeDocument/2006/relationships/hyperlink" Target="http://www.supremecourt.gov/opinions/10pdf/10-76.pdf" TargetMode="External"/><Relationship Id="rId3" Type="http://schemas.openxmlformats.org/officeDocument/2006/relationships/hyperlink" Target="http://www.supremecourt.gov/opinions/10pdf/09-1343.pdf" TargetMode="External"/><Relationship Id="rId4" Type="http://schemas.openxmlformats.org/officeDocument/2006/relationships/hyperlink" Target="http://www.supremecourt.gov/opinions/10pdf/08-1448.pdf" TargetMode="External"/><Relationship Id="rId5" Type="http://schemas.openxmlformats.org/officeDocument/2006/relationships/hyperlink" Target="http://www.supremecourt.gov/opinions/10pdf/10-238.pdf" TargetMode="External"/><Relationship Id="rId6" Type="http://schemas.openxmlformats.org/officeDocument/2006/relationships/hyperlink" Target="http://www.supremecourt.gov/opinions/10pdf/10-235.pdf" TargetMode="External"/><Relationship Id="rId7" Type="http://schemas.openxmlformats.org/officeDocument/2006/relationships/hyperlink" Target="http://www.supremecourt.gov/opinions/10pdf/09-10876.pdf" TargetMode="External"/><Relationship Id="rId8" Type="http://schemas.openxmlformats.org/officeDocument/2006/relationships/hyperlink" Target="http://www.supremecourt.gov/opinions/10pdf/09-993.pdf" TargetMode="External"/><Relationship Id="rId9" Type="http://schemas.openxmlformats.org/officeDocument/2006/relationships/hyperlink" Target="http://www.supremecourt.gov/opinions/10pdf/10-779.pdf" TargetMode="External"/><Relationship Id="rId190" Type="http://schemas.openxmlformats.org/officeDocument/2006/relationships/hyperlink" Target="http://www.westlaw.com/Find/Default.wl?rs=dfa1.0&amp;vr=2.0&amp;DB=506&amp;FindType=Y&amp;SerialNum=2024649016" TargetMode="External"/><Relationship Id="rId191" Type="http://schemas.openxmlformats.org/officeDocument/2006/relationships/hyperlink" Target="http://www.westlaw.com/Find/Default.wl?rs=dfa1.0&amp;vr=2.0&amp;DB=506&amp;FindType=Y&amp;SerialNum=2024635089" TargetMode="External"/><Relationship Id="rId192" Type="http://schemas.openxmlformats.org/officeDocument/2006/relationships/hyperlink" Target="http://www.westlaw.com/Find/Default.wl?rs=dfa1.0&amp;vr=2.0&amp;DB=506&amp;FindType=Y&amp;SerialNum=2024589604" TargetMode="External"/><Relationship Id="rId193" Type="http://schemas.openxmlformats.org/officeDocument/2006/relationships/hyperlink" Target="http://www.westlaw.com/Find/Default.wl?rs=dfa1.0&amp;vr=2.0&amp;DB=506&amp;FindType=Y&amp;SerialNum=2024560992" TargetMode="External"/><Relationship Id="rId194" Type="http://schemas.openxmlformats.org/officeDocument/2006/relationships/hyperlink" Target="http://www.westlaw.com/Find/Default.wl?rs=dfa1.0&amp;vr=2.0&amp;DB=506&amp;FindType=Y&amp;SerialNum=2024560997" TargetMode="External"/><Relationship Id="rId195" Type="http://schemas.openxmlformats.org/officeDocument/2006/relationships/hyperlink" Target="http://www.westlaw.com/Find/Default.wl?rs=dfa1.0&amp;vr=2.0&amp;DB=506&amp;FindType=Y&amp;SerialNum=2024555185" TargetMode="External"/><Relationship Id="rId196" Type="http://schemas.openxmlformats.org/officeDocument/2006/relationships/hyperlink" Target="http://www.westlaw.com/Find/Default.wl?rs=dfa1.0&amp;vr=2.0&amp;DB=506&amp;FindType=Y&amp;SerialNum=2024555255" TargetMode="External"/><Relationship Id="rId197" Type="http://schemas.openxmlformats.org/officeDocument/2006/relationships/hyperlink" Target="http://www.westlaw.com/Find/Default.wl?rs=dfa1.0&amp;vr=2.0&amp;DB=506&amp;FindType=Y&amp;SerialNum=2024555416" TargetMode="External"/><Relationship Id="rId198" Type="http://schemas.openxmlformats.org/officeDocument/2006/relationships/hyperlink" Target="http://www.westlaw.com/Find/Default.wl?rs=dfa1.0&amp;vr=2.0&amp;DB=506&amp;FindType=Y&amp;SerialNum=2024537165" TargetMode="External"/><Relationship Id="rId199" Type="http://schemas.openxmlformats.org/officeDocument/2006/relationships/hyperlink" Target="http://www.westlaw.com/Find/Default.wl?rs=dfa1.0&amp;vr=2.0&amp;DB=506&amp;FindType=Y&amp;SerialNum=2024518489" TargetMode="External"/><Relationship Id="rId250" Type="http://schemas.openxmlformats.org/officeDocument/2006/relationships/hyperlink" Target="http://www.westlaw.com/Find/Default.wl?rs=dfa1.0&amp;vr=2.0&amp;FindType=Y&amp;SerialNum=2025261247" TargetMode="External"/><Relationship Id="rId251" Type="http://schemas.openxmlformats.org/officeDocument/2006/relationships/hyperlink" Target="http://www.westlaw.com/Find/Default.wl?rs=dfa1.0&amp;vr=2.0&amp;FindType=Y&amp;SerialNum=2025245692" TargetMode="External"/><Relationship Id="rId252" Type="http://schemas.openxmlformats.org/officeDocument/2006/relationships/hyperlink" Target="http://www.westlaw.com/Find/Default.wl?rs=dfa1.0&amp;vr=2.0&amp;FindType=Y&amp;SerialNum=2025243949" TargetMode="External"/><Relationship Id="rId253" Type="http://schemas.openxmlformats.org/officeDocument/2006/relationships/hyperlink" Target="http://www.westlaw.com/Find/Default.wl?rs=dfa1.0&amp;vr=2.0&amp;FindType=Y&amp;SerialNum=2025227928" TargetMode="External"/><Relationship Id="rId254" Type="http://schemas.openxmlformats.org/officeDocument/2006/relationships/hyperlink" Target="http://www.westlaw.com/Find/Default.wl?rs=dfa1.0&amp;vr=2.0&amp;FindType=Y&amp;SerialNum=2025212577" TargetMode="External"/><Relationship Id="rId255" Type="http://schemas.openxmlformats.org/officeDocument/2006/relationships/hyperlink" Target="http://www.westlaw.com/Find/Default.wl?rs=dfa1.0&amp;vr=2.0&amp;FindType=Y&amp;SerialNum=2025229382" TargetMode="External"/><Relationship Id="rId256" Type="http://schemas.openxmlformats.org/officeDocument/2006/relationships/hyperlink" Target="http://www.westlaw.com/Find/Default.wl?rs=dfa1.0&amp;vr=2.0&amp;FindType=Y&amp;SerialNum=2025178747" TargetMode="External"/><Relationship Id="rId257" Type="http://schemas.openxmlformats.org/officeDocument/2006/relationships/hyperlink" Target="http://www.westlaw.com/Find/Default.wl?rs=dfa1.0&amp;vr=2.0&amp;FindType=Y&amp;SerialNum=2025152690" TargetMode="External"/><Relationship Id="rId258" Type="http://schemas.openxmlformats.org/officeDocument/2006/relationships/hyperlink" Target="http://www.westlaw.com/Find/Default.wl?rs=dfa1.0&amp;vr=2.0&amp;FindType=Y&amp;SerialNum=2025162663" TargetMode="External"/><Relationship Id="rId259" Type="http://schemas.openxmlformats.org/officeDocument/2006/relationships/hyperlink" Target="http://www.westlaw.com/Find/Default.wl?rs=dfa1.0&amp;vr=2.0&amp;FindType=Y&amp;SerialNum=2025155251" TargetMode="External"/><Relationship Id="rId310" Type="http://schemas.openxmlformats.org/officeDocument/2006/relationships/hyperlink" Target="http://www.westlaw.com/Find/Default.wl?rs=dfa1.0&amp;vr=2.0&amp;FindType=Y&amp;SerialNum=2024682414" TargetMode="External"/><Relationship Id="rId311" Type="http://schemas.openxmlformats.org/officeDocument/2006/relationships/hyperlink" Target="http://www.westlaw.com/Find/Default.wl?rs=dfa1.0&amp;vr=2.0&amp;FindType=Y&amp;SerialNum=2024703832" TargetMode="External"/><Relationship Id="rId312" Type="http://schemas.openxmlformats.org/officeDocument/2006/relationships/hyperlink" Target="http://www.westlaw.com/Find/Default.wl?rs=dfa1.0&amp;vr=2.0&amp;FindType=Y&amp;SerialNum=2025269951" TargetMode="External"/><Relationship Id="rId313" Type="http://schemas.openxmlformats.org/officeDocument/2006/relationships/hyperlink" Target="http://www.westlaw.com/Find/Default.wl?rs=dfa1.0&amp;vr=2.0&amp;FindType=Y&amp;SerialNum=2024713705" TargetMode="External"/><Relationship Id="rId314" Type="http://schemas.openxmlformats.org/officeDocument/2006/relationships/hyperlink" Target="http://www.westlaw.com/Find/Default.wl?rs=dfa1.0&amp;vr=2.0&amp;FindType=Y&amp;SerialNum=2024703282" TargetMode="External"/><Relationship Id="rId315" Type="http://schemas.openxmlformats.org/officeDocument/2006/relationships/hyperlink" Target="http://www.westlaw.com/Find/Default.wl?rs=dfa1.0&amp;vr=2.0&amp;FindType=Y&amp;SerialNum=2024698225" TargetMode="External"/><Relationship Id="rId316" Type="http://schemas.openxmlformats.org/officeDocument/2006/relationships/hyperlink" Target="http://www.westlaw.com/Find/Default.wl?rs=dfa1.0&amp;vr=2.0&amp;FindType=Y&amp;SerialNum=2024699890" TargetMode="External"/><Relationship Id="rId317" Type="http://schemas.openxmlformats.org/officeDocument/2006/relationships/hyperlink" Target="http://www.westlaw.com/Find/Default.wl?rs=dfa1.0&amp;vr=2.0&amp;FindType=Y&amp;SerialNum=2024700230" TargetMode="External"/><Relationship Id="rId318" Type="http://schemas.openxmlformats.org/officeDocument/2006/relationships/hyperlink" Target="http://www.westlaw.com/Find/Default.wl?rs=dfa1.0&amp;vr=2.0&amp;FindType=Y&amp;SerialNum=2024648478" TargetMode="External"/><Relationship Id="rId319" Type="http://schemas.openxmlformats.org/officeDocument/2006/relationships/hyperlink" Target="http://www.westlaw.com/Find/Default.wl?rs=dfa1.0&amp;vr=2.0&amp;FindType=Y&amp;SerialNum=2024672852" TargetMode="External"/><Relationship Id="rId50" Type="http://schemas.openxmlformats.org/officeDocument/2006/relationships/hyperlink" Target="http://www.supremecourt.gov/opinions/10pdf/09-1088.pdf" TargetMode="External"/><Relationship Id="rId51" Type="http://schemas.openxmlformats.org/officeDocument/2006/relationships/hyperlink" Target="http://www.supremecourt.gov/opinions/10pdf/09-987.pdf" TargetMode="External"/><Relationship Id="rId52" Type="http://schemas.openxmlformats.org/officeDocument/2006/relationships/hyperlink" Target="http://www.supremecourt.gov/opinions/10pdf/09-11556.pdf" TargetMode="External"/><Relationship Id="rId53" Type="http://schemas.openxmlformats.org/officeDocument/2006/relationships/hyperlink" Target="http://www.supremecourt.gov/opinions/10pdf/09-1273.pdf" TargetMode="External"/><Relationship Id="rId54" Type="http://schemas.openxmlformats.org/officeDocument/2006/relationships/hyperlink" Target="http://www.supremecourt.gov/opinions/10pdf/09-571.pdf" TargetMode="External"/><Relationship Id="rId55" Type="http://schemas.openxmlformats.org/officeDocument/2006/relationships/hyperlink" Target="http://www.supremecourt.gov/opinions/10pdf/09-1156.pdf" TargetMode="External"/><Relationship Id="rId56" Type="http://schemas.openxmlformats.org/officeDocument/2006/relationships/hyperlink" Target="http://www.supremecourt.gov/opinions/10pdf/09-834.pdf" TargetMode="External"/><Relationship Id="rId57" Type="http://schemas.openxmlformats.org/officeDocument/2006/relationships/hyperlink" Target="http://www.supremecourt.gov/opinions/10pdf/10-797.pdf" TargetMode="External"/><Relationship Id="rId58" Type="http://schemas.openxmlformats.org/officeDocument/2006/relationships/hyperlink" Target="http://www.supremecourt.gov/opinions/10pdf/09-1163.pdf" TargetMode="External"/><Relationship Id="rId59" Type="http://schemas.openxmlformats.org/officeDocument/2006/relationships/hyperlink" Target="http://www.supremecourt.gov/opinions/10pdf/09-868.pdf" TargetMode="External"/><Relationship Id="rId260" Type="http://schemas.openxmlformats.org/officeDocument/2006/relationships/hyperlink" Target="http://www.westlaw.com/Find/Default.wl?rs=dfa1.0&amp;vr=2.0&amp;FindType=Y&amp;SerialNum=2025146040" TargetMode="External"/><Relationship Id="rId261" Type="http://schemas.openxmlformats.org/officeDocument/2006/relationships/hyperlink" Target="http://www.westlaw.com/Find/Default.wl?rs=dfa1.0&amp;vr=2.0&amp;FindType=Y&amp;SerialNum=2025077018" TargetMode="External"/><Relationship Id="rId262" Type="http://schemas.openxmlformats.org/officeDocument/2006/relationships/hyperlink" Target="http://www.westlaw.com/Find/Default.wl?rs=dfa1.0&amp;vr=2.0&amp;FindType=Y&amp;SerialNum=2025086344" TargetMode="External"/><Relationship Id="rId263" Type="http://schemas.openxmlformats.org/officeDocument/2006/relationships/hyperlink" Target="http://www.westlaw.com/Find/Default.wl?rs=dfa1.0&amp;vr=2.0&amp;FindType=Y&amp;SerialNum=2024982457" TargetMode="External"/><Relationship Id="rId264" Type="http://schemas.openxmlformats.org/officeDocument/2006/relationships/hyperlink" Target="http://www.westlaw.com/Find/Default.wl?rs=dfa1.0&amp;vr=2.0&amp;FindType=Y&amp;SerialNum=2024952901" TargetMode="External"/><Relationship Id="rId265" Type="http://schemas.openxmlformats.org/officeDocument/2006/relationships/hyperlink" Target="http://www.westlaw.com/Find/Default.wl?rs=dfa1.0&amp;vr=2.0&amp;FindType=Y&amp;SerialNum=2024951255" TargetMode="External"/><Relationship Id="rId266" Type="http://schemas.openxmlformats.org/officeDocument/2006/relationships/hyperlink" Target="http://www.westlaw.com/Find/Default.wl?rs=dfa1.0&amp;vr=2.0&amp;FindType=Y&amp;SerialNum=2024972395" TargetMode="External"/><Relationship Id="rId267" Type="http://schemas.openxmlformats.org/officeDocument/2006/relationships/hyperlink" Target="http://www.westlaw.com/Find/Default.wl?rs=dfa1.0&amp;vr=2.0&amp;FindType=Y&amp;SerialNum=2024936298" TargetMode="External"/><Relationship Id="rId268" Type="http://schemas.openxmlformats.org/officeDocument/2006/relationships/hyperlink" Target="http://www.westlaw.com/Find/Default.wl?rs=dfa1.0&amp;vr=2.0&amp;FindType=Y&amp;SerialNum=2024936656" TargetMode="External"/><Relationship Id="rId269" Type="http://schemas.openxmlformats.org/officeDocument/2006/relationships/hyperlink" Target="http://www.westlaw.com/Find/Default.wl?rs=dfa1.0&amp;vr=2.0&amp;FindType=Y&amp;SerialNum=2024939681" TargetMode="External"/><Relationship Id="rId320" Type="http://schemas.openxmlformats.org/officeDocument/2006/relationships/hyperlink" Target="http://www.westlaw.com/Find/Default.wl?rs=dfa1.0&amp;vr=2.0&amp;FindType=Y&amp;SerialNum=2024681992" TargetMode="External"/><Relationship Id="rId321" Type="http://schemas.openxmlformats.org/officeDocument/2006/relationships/hyperlink" Target="http://www.westlaw.com/Find/Default.wl?rs=dfa1.0&amp;vr=2.0&amp;DB=1654&amp;FindType=Y&amp;SerialNum=2024695851" TargetMode="External"/><Relationship Id="rId322" Type="http://schemas.openxmlformats.org/officeDocument/2006/relationships/hyperlink" Target="http://www.westlaw.com/Find/Default.wl?rs=dfa1.0&amp;vr=2.0&amp;FindType=Y&amp;SerialNum=2024699616" TargetMode="External"/><Relationship Id="rId323" Type="http://schemas.openxmlformats.org/officeDocument/2006/relationships/hyperlink" Target="http://www.westlaw.com/Find/Default.wl?rs=dfa1.0&amp;vr=2.0&amp;FindType=Y&amp;SerialNum=2024778149" TargetMode="External"/><Relationship Id="rId324" Type="http://schemas.openxmlformats.org/officeDocument/2006/relationships/hyperlink" Target="http://www.westlaw.com/Find/Default.wl?rs=dfa1.0&amp;vr=2.0&amp;FindType=Y&amp;SerialNum=2024615606" TargetMode="External"/><Relationship Id="rId325" Type="http://schemas.openxmlformats.org/officeDocument/2006/relationships/hyperlink" Target="http://www.westlaw.com/Find/Default.wl?rs=dfa1.0&amp;vr=2.0&amp;DB=868&amp;FindType=Y&amp;SerialNum=2024635556" TargetMode="External"/><Relationship Id="rId326" Type="http://schemas.openxmlformats.org/officeDocument/2006/relationships/hyperlink" Target="http://www.westlaw.com/Find/Default.wl?rs=dfa1.0&amp;vr=2.0&amp;FindType=Y&amp;SerialNum=2024671896" TargetMode="External"/><Relationship Id="rId327" Type="http://schemas.openxmlformats.org/officeDocument/2006/relationships/hyperlink" Target="http://www.westlaw.com/Find/Default.wl?rs=dfa1.0&amp;vr=2.0&amp;FindType=Y&amp;SerialNum=2024679804" TargetMode="External"/><Relationship Id="rId328" Type="http://schemas.openxmlformats.org/officeDocument/2006/relationships/hyperlink" Target="http://www.westlaw.com/Find/Default.wl?rs=dfa1.0&amp;vr=2.0&amp;FindType=Y&amp;SerialNum=2024874337" TargetMode="External"/><Relationship Id="rId329" Type="http://schemas.openxmlformats.org/officeDocument/2006/relationships/hyperlink" Target="http://www.westlaw.com/Find/Default.wl?rs=dfa1.0&amp;vr=2.0&amp;DB=1538&amp;FindType=Y&amp;SerialNum=2007374104" TargetMode="External"/><Relationship Id="rId100" Type="http://schemas.openxmlformats.org/officeDocument/2006/relationships/hyperlink" Target="http://www.westlaw.com/Find/Default.wl?rs=dfa1.0&amp;vr=2.0&amp;DB=708&amp;FindType=Y&amp;SerialNum=2025498885" TargetMode="External"/><Relationship Id="rId101" Type="http://schemas.openxmlformats.org/officeDocument/2006/relationships/hyperlink" Target="http://www.westlaw.com/Find/Default.wl?rs=dfa1.0&amp;vr=2.0&amp;DB=708&amp;FindType=Y&amp;SerialNum=2025498891" TargetMode="External"/><Relationship Id="rId102" Type="http://schemas.openxmlformats.org/officeDocument/2006/relationships/hyperlink" Target="http://www.westlaw.com/Find/Default.wl?rs=dfa1.0&amp;vr=2.0&amp;DB=708&amp;FindType=Y&amp;SerialNum=2025477261" TargetMode="External"/><Relationship Id="rId103" Type="http://schemas.openxmlformats.org/officeDocument/2006/relationships/hyperlink" Target="http://www.westlaw.com/Find/Default.wl?rs=dfa1.0&amp;vr=2.0&amp;DB=708&amp;FindType=Y&amp;SerialNum=2025432407" TargetMode="External"/><Relationship Id="rId104" Type="http://schemas.openxmlformats.org/officeDocument/2006/relationships/hyperlink" Target="http://www.westlaw.com/Find/Default.wl?rs=dfa1.0&amp;vr=2.0&amp;DB=708&amp;FindType=Y&amp;SerialNum=2025354674" TargetMode="External"/><Relationship Id="rId105" Type="http://schemas.openxmlformats.org/officeDocument/2006/relationships/hyperlink" Target="http://www.westlaw.com/Find/Default.wl?rs=dfa1.0&amp;vr=2.0&amp;DB=708&amp;FindType=Y&amp;SerialNum=2025354675" TargetMode="External"/><Relationship Id="rId106" Type="http://schemas.openxmlformats.org/officeDocument/2006/relationships/hyperlink" Target="http://www.westlaw.com/Find/Default.wl?rs=dfa1.0&amp;vr=2.0&amp;DB=708&amp;FindType=Y&amp;SerialNum=2025330790" TargetMode="External"/><Relationship Id="rId107" Type="http://schemas.openxmlformats.org/officeDocument/2006/relationships/hyperlink" Target="http://www.westlaw.com/Find/Default.wl?rs=dfa1.0&amp;vr=2.0&amp;DB=4439&amp;FindType=Y&amp;SerialNum=2025526578" TargetMode="External"/><Relationship Id="rId108" Type="http://schemas.openxmlformats.org/officeDocument/2006/relationships/hyperlink" Target="http://www.westlaw.com/Find/Default.wl?rs=dfa1.0&amp;vr=2.0&amp;FindType=Y&amp;SerialNum=2025526608" TargetMode="External"/><Relationship Id="rId109" Type="http://schemas.openxmlformats.org/officeDocument/2006/relationships/hyperlink" Target="http://www.westlaw.com/Find/Default.wl?rs=dfa1.0&amp;vr=2.0&amp;FindType=Y&amp;SerialNum=2025531497" TargetMode="External"/><Relationship Id="rId60" Type="http://schemas.openxmlformats.org/officeDocument/2006/relationships/hyperlink" Target="http://www.supremecourt.gov/opinions/10pdf/09-9000.pdf" TargetMode="External"/><Relationship Id="rId61" Type="http://schemas.openxmlformats.org/officeDocument/2006/relationships/hyperlink" Target="http://www.supremecourt.gov/opinions/10pdf/09-6822.pdf" TargetMode="External"/><Relationship Id="rId62" Type="http://schemas.openxmlformats.org/officeDocument/2006/relationships/hyperlink" Target="http://www.supremecourt.gov/opinions/10pdf/09-751.pdf" TargetMode="External"/><Relationship Id="rId63" Type="http://schemas.openxmlformats.org/officeDocument/2006/relationships/hyperlink" Target="http://www.supremecourt.gov/opinions/10pdf/09-1036.pdf" TargetMode="External"/><Relationship Id="rId64" Type="http://schemas.openxmlformats.org/officeDocument/2006/relationships/hyperlink" Target="http://www.supremecourt.gov/opinions/10pdf/09-400.pdf" TargetMode="External"/><Relationship Id="rId65" Type="http://schemas.openxmlformats.org/officeDocument/2006/relationships/hyperlink" Target="http://www.supremecourt.gov/opinions/10pdf/09-1279.pdf" TargetMode="External"/><Relationship Id="rId66" Type="http://schemas.openxmlformats.org/officeDocument/2006/relationships/hyperlink" Target="http://www.supremecourt.gov/opinions/10pdf/09-150.pdf" TargetMode="External"/><Relationship Id="rId67" Type="http://schemas.openxmlformats.org/officeDocument/2006/relationships/hyperlink" Target="http://www.supremecourt.gov/opinions/10pdf/08-1314.pdf" TargetMode="External"/><Relationship Id="rId68" Type="http://schemas.openxmlformats.org/officeDocument/2006/relationships/hyperlink" Target="http://www.supremecourt.gov/opinions/10pdf/09-996.pdf" TargetMode="External"/><Relationship Id="rId69" Type="http://schemas.openxmlformats.org/officeDocument/2006/relationships/hyperlink" Target="http://www.supremecourt.gov/opinions/10pdf/09-520.pdf" TargetMode="External"/><Relationship Id="rId270" Type="http://schemas.openxmlformats.org/officeDocument/2006/relationships/hyperlink" Target="http://www.westlaw.com/Find/Default.wl?rs=dfa1.0&amp;vr=2.0&amp;FindType=Y&amp;SerialNum=2024948453" TargetMode="External"/><Relationship Id="rId271" Type="http://schemas.openxmlformats.org/officeDocument/2006/relationships/hyperlink" Target="http://www.westlaw.com/Find/Default.wl?rs=dfa1.0&amp;vr=2.0&amp;FindType=Y&amp;SerialNum=2024949330" TargetMode="External"/><Relationship Id="rId272" Type="http://schemas.openxmlformats.org/officeDocument/2006/relationships/hyperlink" Target="http://www.westlaw.com/Find/Default.wl?rs=dfa1.0&amp;vr=2.0&amp;FindType=Y&amp;SerialNum=2024954574" TargetMode="External"/><Relationship Id="rId273" Type="http://schemas.openxmlformats.org/officeDocument/2006/relationships/hyperlink" Target="http://www.westlaw.com/Find/Default.wl?rs=dfa1.0&amp;vr=2.0&amp;FindType=Y&amp;SerialNum=2024956398" TargetMode="External"/><Relationship Id="rId274" Type="http://schemas.openxmlformats.org/officeDocument/2006/relationships/hyperlink" Target="http://www.westlaw.com/Find/Default.wl?rs=dfa1.0&amp;vr=2.0&amp;DB=4637&amp;FindType=Y&amp;SerialNum=2024975977" TargetMode="External"/><Relationship Id="rId275" Type="http://schemas.openxmlformats.org/officeDocument/2006/relationships/hyperlink" Target="http://www.westlaw.com/Find/Default.wl?rs=dfa1.0&amp;vr=2.0&amp;FindType=Y&amp;SerialNum=2024935651" TargetMode="External"/><Relationship Id="rId276" Type="http://schemas.openxmlformats.org/officeDocument/2006/relationships/hyperlink" Target="http://www.westlaw.com/Find/Default.wl?rs=dfa1.0&amp;vr=2.0&amp;FindType=Y&amp;SerialNum=2024927256" TargetMode="External"/><Relationship Id="rId277" Type="http://schemas.openxmlformats.org/officeDocument/2006/relationships/hyperlink" Target="http://www.westlaw.com/Find/Default.wl?rs=dfa1.0&amp;vr=2.0&amp;DB=4590&amp;FindType=Y&amp;SerialNum=2024947769" TargetMode="External"/><Relationship Id="rId278" Type="http://schemas.openxmlformats.org/officeDocument/2006/relationships/hyperlink" Target="http://www.westlaw.com/Find/Default.wl?rs=dfa1.0&amp;vr=2.0&amp;FindType=Y&amp;SerialNum=2024948717" TargetMode="External"/><Relationship Id="rId279" Type="http://schemas.openxmlformats.org/officeDocument/2006/relationships/hyperlink" Target="http://www.westlaw.com/Find/Default.wl?rs=dfa1.0&amp;vr=2.0&amp;FindType=Y&amp;SerialNum=2024886083" TargetMode="External"/><Relationship Id="rId330" Type="http://schemas.openxmlformats.org/officeDocument/2006/relationships/hyperlink" Target="http://www.westlaw.com/Find/Default.wl?rs=dfa1.0&amp;vr=2.0&amp;FindType=Y&amp;SerialNum=2024670387" TargetMode="External"/><Relationship Id="rId331" Type="http://schemas.openxmlformats.org/officeDocument/2006/relationships/hyperlink" Target="http://www.westlaw.com/Find/Default.wl?rs=dfa1.0&amp;vr=2.0&amp;FindType=Y&amp;SerialNum=2024937338" TargetMode="External"/><Relationship Id="rId332" Type="http://schemas.openxmlformats.org/officeDocument/2006/relationships/hyperlink" Target="http://www.westlaw.com/Find/Default.wl?rs=dfa1.0&amp;vr=2.0&amp;FindType=Y&amp;SerialNum=2024655749" TargetMode="External"/><Relationship Id="rId333" Type="http://schemas.openxmlformats.org/officeDocument/2006/relationships/hyperlink" Target="http://www.westlaw.com/Find/Default.wl?rs=dfa1.0&amp;vr=2.0&amp;FindType=Y&amp;SerialNum=2024626911" TargetMode="External"/><Relationship Id="rId334" Type="http://schemas.openxmlformats.org/officeDocument/2006/relationships/hyperlink" Target="http://www.westlaw.com/Find/Default.wl?rs=dfa1.0&amp;vr=2.0&amp;FindType=Y&amp;SerialNum=2024626861" TargetMode="External"/><Relationship Id="rId335" Type="http://schemas.openxmlformats.org/officeDocument/2006/relationships/hyperlink" Target="http://www.westlaw.com/Find/Default.wl?rs=dfa1.0&amp;vr=2.0&amp;DB=4176&amp;FindType=Y&amp;SerialNum=2024600842" TargetMode="External"/><Relationship Id="rId336" Type="http://schemas.openxmlformats.org/officeDocument/2006/relationships/hyperlink" Target="http://www.westlaw.com/Find/Default.wl?rs=dfa1.0&amp;vr=2.0&amp;FindType=Y&amp;SerialNum=2024576553" TargetMode="External"/><Relationship Id="rId337" Type="http://schemas.openxmlformats.org/officeDocument/2006/relationships/hyperlink" Target="http://www.westlaw.com/Find/Default.wl?rs=dfa1.0&amp;vr=2.0&amp;FindType=Y&amp;SerialNum=2024533434" TargetMode="External"/><Relationship Id="rId338" Type="http://schemas.openxmlformats.org/officeDocument/2006/relationships/hyperlink" Target="http://www.westlaw.com/Find/Default.wl?rs=dfa1.0&amp;vr=2.0&amp;FindType=Y&amp;SerialNum=2024539923" TargetMode="External"/><Relationship Id="rId339" Type="http://schemas.openxmlformats.org/officeDocument/2006/relationships/hyperlink" Target="http://www.westlaw.com/Find/Default.wl?rs=dfa1.0&amp;vr=2.0&amp;FindType=Y&amp;SerialNum=2024573958" TargetMode="External"/><Relationship Id="rId110" Type="http://schemas.openxmlformats.org/officeDocument/2006/relationships/hyperlink" Target="http://www.westlaw.com/Find/Default.wl?rs=dfa1.0&amp;vr=2.0&amp;FindType=Y&amp;SerialNum=2025537041" TargetMode="External"/><Relationship Id="rId111" Type="http://schemas.openxmlformats.org/officeDocument/2006/relationships/hyperlink" Target="http://www.westlaw.com/Find/Default.wl?rs=dfa1.0&amp;vr=2.0&amp;FindType=Y&amp;SerialNum=2025483894" TargetMode="External"/><Relationship Id="rId112" Type="http://schemas.openxmlformats.org/officeDocument/2006/relationships/hyperlink" Target="http://www.westlaw.com/Find/Default.wl?rs=dfa1.0&amp;vr=2.0&amp;FindType=Y&amp;SerialNum=2025477893" TargetMode="External"/><Relationship Id="rId113" Type="http://schemas.openxmlformats.org/officeDocument/2006/relationships/hyperlink" Target="http://www.westlaw.com/Find/Default.wl?rs=dfa1.0&amp;vr=2.0&amp;DB=4439&amp;FindType=Y&amp;SerialNum=2025469708" TargetMode="External"/><Relationship Id="rId114" Type="http://schemas.openxmlformats.org/officeDocument/2006/relationships/hyperlink" Target="http://www.westlaw.com/Find/Default.wl?rs=dfa1.0&amp;vr=2.0&amp;FindType=Y&amp;SerialNum=2025395194" TargetMode="External"/><Relationship Id="rId115" Type="http://schemas.openxmlformats.org/officeDocument/2006/relationships/hyperlink" Target="http://www.westlaw.com/Find/Default.wl?rs=dfa1.0&amp;vr=2.0&amp;FindType=Y&amp;SerialNum=2025366659" TargetMode="External"/><Relationship Id="rId70" Type="http://schemas.openxmlformats.org/officeDocument/2006/relationships/hyperlink" Target="http://www.supremecourt.gov/opinions/10pdf/09-152.pdf" TargetMode="External"/><Relationship Id="rId71" Type="http://schemas.openxmlformats.org/officeDocument/2006/relationships/hyperlink" Target="http://www.supremecourt.gov/opinions/10pdf/10-333.pdf" TargetMode="External"/><Relationship Id="rId72" Type="http://schemas.openxmlformats.org/officeDocument/2006/relationships/hyperlink" Target="http://www.supremecourt.gov/opinions/10pdf/09-329.pdf" TargetMode="External"/><Relationship Id="rId73" Type="http://schemas.openxmlformats.org/officeDocument/2006/relationships/hyperlink" Target="http://www.supremecourt.gov/opinions/10pdf/09-737.pdf" TargetMode="External"/><Relationship Id="rId74" Type="http://schemas.openxmlformats.org/officeDocument/2006/relationships/hyperlink" Target="http://www.supremecourt.gov/opinions/10pdf/09-291.pdf" TargetMode="External"/><Relationship Id="rId75" Type="http://schemas.openxmlformats.org/officeDocument/2006/relationships/hyperlink" Target="http://www.supremecourt.gov/opinions/10pdf/09-530.pdf" TargetMode="External"/><Relationship Id="rId76" Type="http://schemas.openxmlformats.org/officeDocument/2006/relationships/hyperlink" Target="http://www.supremecourt.gov/opinions/10pdf/09-658.pdf" TargetMode="External"/><Relationship Id="rId77" Type="http://schemas.openxmlformats.org/officeDocument/2006/relationships/hyperlink" Target="http://www.supremecourt.gov/opinions/10pdf/09-587.pdf" TargetMode="External"/><Relationship Id="rId78" Type="http://schemas.openxmlformats.org/officeDocument/2006/relationships/hyperlink" Target="http://www.supremecourt.gov/opinions/10pdf/09-907.pdf" TargetMode="External"/><Relationship Id="rId79" Type="http://schemas.openxmlformats.org/officeDocument/2006/relationships/hyperlink" Target="http://www.supremecourt.gov/opinions/10pdf/09-837.pdf" TargetMode="External"/><Relationship Id="rId116" Type="http://schemas.openxmlformats.org/officeDocument/2006/relationships/hyperlink" Target="http://www.westlaw.com/Find/Default.wl?rs=dfa1.0&amp;vr=2.0&amp;FindType=Y&amp;SerialNum=2025351580" TargetMode="External"/><Relationship Id="rId117" Type="http://schemas.openxmlformats.org/officeDocument/2006/relationships/hyperlink" Target="http://www.westlaw.com/Find/Default.wl?rs=dfa1.0&amp;vr=2.0&amp;DB=4483&amp;FindType=Y&amp;SerialNum=2025403772" TargetMode="External"/><Relationship Id="rId118" Type="http://schemas.openxmlformats.org/officeDocument/2006/relationships/hyperlink" Target="http://www.westlaw.com/Find/Default.wl?rs=dfa1.0&amp;vr=2.0&amp;DB=506&amp;FindType=Y&amp;SerialNum=2025313832" TargetMode="External"/><Relationship Id="rId119" Type="http://schemas.openxmlformats.org/officeDocument/2006/relationships/hyperlink" Target="http://www.westlaw.com/Find/Default.wl?rs=dfa1.0&amp;vr=2.0&amp;FindType=Y&amp;SerialNum=2025558680" TargetMode="External"/><Relationship Id="rId280" Type="http://schemas.openxmlformats.org/officeDocument/2006/relationships/hyperlink" Target="http://www.westlaw.com/Find/Default.wl?rs=dfa1.0&amp;vr=2.0&amp;DB=1011&amp;FindType=Y&amp;SerialNum=2024947288" TargetMode="External"/><Relationship Id="rId281" Type="http://schemas.openxmlformats.org/officeDocument/2006/relationships/hyperlink" Target="http://www.westlaw.com/Find/Default.wl?rs=dfa1.0&amp;vr=2.0&amp;FindType=Y&amp;SerialNum=2024900089" TargetMode="External"/><Relationship Id="rId282" Type="http://schemas.openxmlformats.org/officeDocument/2006/relationships/hyperlink" Target="http://www.westlaw.com/Find/Default.wl?rs=dfa1.0&amp;vr=2.0&amp;FindType=Y&amp;SerialNum=2024904463" TargetMode="External"/><Relationship Id="rId283" Type="http://schemas.openxmlformats.org/officeDocument/2006/relationships/hyperlink" Target="http://www.westlaw.com/Find/Default.wl?rs=dfa1.0&amp;vr=2.0&amp;FindType=Y&amp;SerialNum=2024875192" TargetMode="External"/><Relationship Id="rId284" Type="http://schemas.openxmlformats.org/officeDocument/2006/relationships/hyperlink" Target="http://www.westlaw.com/Find/Default.wl?rs=dfa1.0&amp;vr=2.0&amp;FindType=Y&amp;SerialNum=2024871145" TargetMode="External"/><Relationship Id="rId285" Type="http://schemas.openxmlformats.org/officeDocument/2006/relationships/hyperlink" Target="http://www.westlaw.com/Find/Default.wl?rs=dfa1.0&amp;vr=2.0&amp;FindType=Y&amp;SerialNum=2024845160" TargetMode="External"/><Relationship Id="rId286" Type="http://schemas.openxmlformats.org/officeDocument/2006/relationships/hyperlink" Target="http://www.westlaw.com/Find/Default.wl?rs=dfa1.0&amp;vr=2.0&amp;FindType=Y&amp;SerialNum=2024867350" TargetMode="External"/><Relationship Id="rId287" Type="http://schemas.openxmlformats.org/officeDocument/2006/relationships/hyperlink" Target="http://www.westlaw.com/Find/Default.wl?rs=dfa1.0&amp;vr=2.0&amp;FindType=Y&amp;SerialNum=2024850742" TargetMode="External"/><Relationship Id="rId288" Type="http://schemas.openxmlformats.org/officeDocument/2006/relationships/hyperlink" Target="http://www.westlaw.com/Find/Default.wl?rs=dfa1.0&amp;vr=2.0&amp;FindType=Y&amp;SerialNum=2024866703" TargetMode="External"/><Relationship Id="rId289" Type="http://schemas.openxmlformats.org/officeDocument/2006/relationships/hyperlink" Target="http://www.westlaw.com/Find/Default.wl?rs=dfa1.0&amp;vr=2.0&amp;FindType=Y&amp;SerialNum=2024851950" TargetMode="External"/><Relationship Id="rId340" Type="http://schemas.openxmlformats.org/officeDocument/2006/relationships/hyperlink" Target="http://www.westlaw.com/Find/Default.wl?rs=dfa1.0&amp;vr=2.0&amp;FindType=Y&amp;SerialNum=2024580573" TargetMode="External"/><Relationship Id="rId341" Type="http://schemas.openxmlformats.org/officeDocument/2006/relationships/hyperlink" Target="http://www.westlaw.com/Find/Default.wl?rs=dfa1.0&amp;vr=2.0&amp;DB=868&amp;FindType=Y&amp;SerialNum=2024560278" TargetMode="External"/><Relationship Id="rId342" Type="http://schemas.openxmlformats.org/officeDocument/2006/relationships/hyperlink" Target="http://www.westlaw.com/Find/Default.wl?rs=dfa1.0&amp;vr=2.0&amp;DB=4602&amp;FindType=Y&amp;SerialNum=2024727113" TargetMode="External"/><Relationship Id="rId343" Type="http://schemas.openxmlformats.org/officeDocument/2006/relationships/hyperlink" Target="http://www.westlaw.com/Find/Default.wl?rs=dfa1.0&amp;vr=2.0&amp;DB=863&amp;FindType=Y&amp;SerialNum=2024497142" TargetMode="External"/><Relationship Id="rId344" Type="http://schemas.openxmlformats.org/officeDocument/2006/relationships/hyperlink" Target="http://www.westlaw.com/Find/Default.wl?rs=dfa1.0&amp;vr=2.0&amp;FindType=Y&amp;SerialNum=2024513559" TargetMode="External"/><Relationship Id="rId345" Type="http://schemas.openxmlformats.org/officeDocument/2006/relationships/hyperlink" Target="http://www.westlaw.com/Find/Default.wl?rs=dfa1.0&amp;vr=2.0&amp;FindType=Y&amp;SerialNum=2024516250" TargetMode="External"/><Relationship Id="rId346" Type="http://schemas.openxmlformats.org/officeDocument/2006/relationships/hyperlink" Target="http://www.westlaw.com/Find/Default.wl?rs=dfa1.0&amp;vr=2.0&amp;FindType=Y&amp;SerialNum=2024510096" TargetMode="External"/><Relationship Id="rId347" Type="http://schemas.openxmlformats.org/officeDocument/2006/relationships/hyperlink" Target="http://www.westlaw.com/Find/Default.wl?rs=dfa1.0&amp;vr=2.0&amp;FindType=Y&amp;SerialNum=2024464303" TargetMode="External"/><Relationship Id="rId348" Type="http://schemas.openxmlformats.org/officeDocument/2006/relationships/hyperlink" Target="http://www.westlaw.com/Find/Default.wl?rs=dfa1.0&amp;vr=2.0&amp;FindType=Y&amp;SerialNum=2024433047" TargetMode="External"/><Relationship Id="rId349" Type="http://schemas.openxmlformats.org/officeDocument/2006/relationships/hyperlink" Target="http://www.westlaw.com/Find/Default.wl?rs=dfa1.0&amp;vr=2.0&amp;FindType=Y&amp;SerialNum=2024445425" TargetMode="External"/><Relationship Id="rId400" Type="http://schemas.openxmlformats.org/officeDocument/2006/relationships/hyperlink" Target="http://www.westlaw.com/Find/Default.wl?rs=dfa1.0&amp;vr=2.0&amp;FindType=Y&amp;SerialNum=2024221790" TargetMode="External"/><Relationship Id="rId401" Type="http://schemas.openxmlformats.org/officeDocument/2006/relationships/hyperlink" Target="http://www.westlaw.com/Find/Default.wl?rs=dfa1.0&amp;vr=2.0&amp;FindType=Y&amp;SerialNum=2023896161" TargetMode="External"/><Relationship Id="rId402" Type="http://schemas.openxmlformats.org/officeDocument/2006/relationships/hyperlink" Target="http://www.westlaw.com/Find/Default.wl?rs=dfa1.0&amp;vr=2.0&amp;FindType=Y&amp;SerialNum=2023908038" TargetMode="External"/><Relationship Id="rId403" Type="http://schemas.openxmlformats.org/officeDocument/2006/relationships/hyperlink" Target="http://www.westlaw.com/Find/Default.wl?rs=dfa1.0&amp;vr=2.0&amp;FindType=Y&amp;SerialNum=2024317308" TargetMode="External"/><Relationship Id="rId404" Type="http://schemas.openxmlformats.org/officeDocument/2006/relationships/hyperlink" Target="http://www.westlaw.com/Find/Default.wl?rs=dfa1.0&amp;vr=2.0&amp;DB=4637&amp;FindType=Y&amp;SerialNum=2023824347" TargetMode="External"/><Relationship Id="rId405" Type="http://schemas.openxmlformats.org/officeDocument/2006/relationships/hyperlink" Target="http://www.westlaw.com/Find/Default.wl?rs=dfa1.0&amp;vr=2.0&amp;FindType=Y&amp;SerialNum=2023886605" TargetMode="External"/><Relationship Id="rId406" Type="http://schemas.openxmlformats.org/officeDocument/2006/relationships/hyperlink" Target="http://www.westlaw.com/Find/Default.wl?rs=dfa1.0&amp;vr=2.0&amp;FindType=Y&amp;SerialNum=2023857023" TargetMode="External"/><Relationship Id="rId407" Type="http://schemas.openxmlformats.org/officeDocument/2006/relationships/hyperlink" Target="http://www.westlaw.com/Find/Default.wl?rs=dfa1.0&amp;vr=2.0&amp;FindType=Y&amp;SerialNum=2023883310" TargetMode="External"/><Relationship Id="rId408" Type="http://schemas.openxmlformats.org/officeDocument/2006/relationships/hyperlink" Target="http://www.westlaw.com/Find/Default.wl?rs=dfa1.0&amp;vr=2.0&amp;FindType=Y&amp;SerialNum=2023884023" TargetMode="External"/><Relationship Id="rId409" Type="http://schemas.openxmlformats.org/officeDocument/2006/relationships/hyperlink" Target="http://www.westlaw.com/Find/Default.wl?rs=dfa1.0&amp;vr=2.0&amp;FindType=Y&amp;SerialNum=2024979000" TargetMode="External"/><Relationship Id="rId120" Type="http://schemas.openxmlformats.org/officeDocument/2006/relationships/hyperlink" Target="http://www.westlaw.com/Find/Default.wl?rs=dfa1.0&amp;vr=2.0&amp;FindType=Y&amp;SerialNum=2025553151" TargetMode="External"/><Relationship Id="rId121" Type="http://schemas.openxmlformats.org/officeDocument/2006/relationships/hyperlink" Target="http://www.westlaw.com/Find/Default.wl?rs=dfa1.0&amp;vr=2.0&amp;FindType=Y&amp;SerialNum=2025557528" TargetMode="External"/><Relationship Id="rId122" Type="http://schemas.openxmlformats.org/officeDocument/2006/relationships/hyperlink" Target="http://www.westlaw.com/Find/Default.wl?rs=dfa1.0&amp;vr=2.0&amp;FindType=Y&amp;SerialNum=2025547740" TargetMode="External"/><Relationship Id="rId123" Type="http://schemas.openxmlformats.org/officeDocument/2006/relationships/hyperlink" Target="http://www.westlaw.com/Find/Default.wl?rs=dfa1.0&amp;vr=2.0&amp;FindType=Y&amp;SerialNum=2025549065" TargetMode="External"/><Relationship Id="rId124" Type="http://schemas.openxmlformats.org/officeDocument/2006/relationships/hyperlink" Target="http://www.westlaw.com/Find/Default.wl?rs=dfa1.0&amp;vr=2.0&amp;FindType=Y&amp;SerialNum=2025552819" TargetMode="External"/><Relationship Id="rId125" Type="http://schemas.openxmlformats.org/officeDocument/2006/relationships/hyperlink" Target="http://www.westlaw.com/Find/Default.wl?rs=dfa1.0&amp;vr=2.0&amp;FindType=Y&amp;SerialNum=2025531528" TargetMode="External"/><Relationship Id="rId80" Type="http://schemas.openxmlformats.org/officeDocument/2006/relationships/hyperlink" Target="http://www.supremecourt.gov/opinions/10pdf/10-72.pdf" TargetMode="External"/><Relationship Id="rId81" Type="http://schemas.openxmlformats.org/officeDocument/2006/relationships/hyperlink" Target="http://www.supremecourt.gov/opinions/10pdf/08-1423.pdf" TargetMode="External"/><Relationship Id="rId82" Type="http://schemas.openxmlformats.org/officeDocument/2006/relationships/hyperlink" Target="http://www.supremecourt.gov/opinions/10pdf/09-350.pdf" TargetMode="External"/><Relationship Id="rId83" Type="http://schemas.openxmlformats.org/officeDocument/2006/relationships/hyperlink" Target="http://www.supremecourt.gov/opinions/10pdf/09-479.pdf" TargetMode="External"/><Relationship Id="rId84" Type="http://schemas.openxmlformats.org/officeDocument/2006/relationships/hyperlink" Target="http://www.supremecourt.gov/opinions/10pdf/10-91.pdf" TargetMode="External"/><Relationship Id="rId85" Type="http://schemas.openxmlformats.org/officeDocument/2006/relationships/hyperlink" Target="http://www.supremecourt.gov/opinions/10pdf/09-1395.pdf" TargetMode="External"/><Relationship Id="rId86" Type="http://schemas.openxmlformats.org/officeDocument/2006/relationships/hyperlink" Target="http://www.supremecourt.gov/opinions/10pdf/10-8373.pdf" TargetMode="External"/><Relationship Id="rId87" Type="http://schemas.openxmlformats.org/officeDocument/2006/relationships/hyperlink" Target="http://www.supremecourt.gov/opinions/10pdf/10-388.pdf" TargetMode="External"/><Relationship Id="rId88" Type="http://schemas.openxmlformats.org/officeDocument/2006/relationships/hyperlink" Target="http://www.supremecourt.gov/opinions/10pdf/09-1555.pdf" TargetMode="External"/><Relationship Id="rId89" Type="http://schemas.openxmlformats.org/officeDocument/2006/relationships/hyperlink" Target="http://www.supremecourt.gov/opinions/10pdf/10-24.pdf" TargetMode="External"/><Relationship Id="rId126" Type="http://schemas.openxmlformats.org/officeDocument/2006/relationships/hyperlink" Target="http://www.westlaw.com/Find/Default.wl?rs=dfa1.0&amp;vr=2.0&amp;FindType=Y&amp;SerialNum=2025535995" TargetMode="External"/><Relationship Id="rId127" Type="http://schemas.openxmlformats.org/officeDocument/2006/relationships/hyperlink" Target="http://www.westlaw.com/Find/Default.wl?rs=dfa1.0&amp;vr=2.0&amp;FindType=Y&amp;SerialNum=2025530369" TargetMode="External"/><Relationship Id="rId128" Type="http://schemas.openxmlformats.org/officeDocument/2006/relationships/hyperlink" Target="http://www.westlaw.com/Find/Default.wl?rs=dfa1.0&amp;vr=2.0&amp;FindType=Y&amp;SerialNum=2025524596" TargetMode="External"/><Relationship Id="rId129" Type="http://schemas.openxmlformats.org/officeDocument/2006/relationships/hyperlink" Target="http://www.westlaw.com/Find/Default.wl?rs=dfa1.0&amp;vr=2.0&amp;FindType=Y&amp;SerialNum=2025524675" TargetMode="External"/><Relationship Id="rId290" Type="http://schemas.openxmlformats.org/officeDocument/2006/relationships/hyperlink" Target="http://www.westlaw.com/Find/Default.wl?rs=dfa1.0&amp;vr=2.0&amp;FindType=Y&amp;SerialNum=2024818454" TargetMode="External"/><Relationship Id="rId291" Type="http://schemas.openxmlformats.org/officeDocument/2006/relationships/hyperlink" Target="http://www.westlaw.com/Find/Default.wl?rs=dfa1.0&amp;vr=2.0&amp;FindType=Y&amp;SerialNum=2024795191" TargetMode="External"/><Relationship Id="rId292" Type="http://schemas.openxmlformats.org/officeDocument/2006/relationships/hyperlink" Target="http://www.westlaw.com/Find/Default.wl?rs=dfa1.0&amp;vr=2.0&amp;FindType=Y&amp;SerialNum=2024809932" TargetMode="External"/><Relationship Id="rId293" Type="http://schemas.openxmlformats.org/officeDocument/2006/relationships/hyperlink" Target="http://www.westlaw.com/Find/Default.wl?rs=dfa1.0&amp;vr=2.0&amp;FindType=Y&amp;SerialNum=2024821037" TargetMode="External"/><Relationship Id="rId294" Type="http://schemas.openxmlformats.org/officeDocument/2006/relationships/hyperlink" Target="http://www.westlaw.com/Find/Default.wl?rs=dfa1.0&amp;vr=2.0&amp;FindType=Y&amp;SerialNum=2025268979" TargetMode="External"/><Relationship Id="rId295" Type="http://schemas.openxmlformats.org/officeDocument/2006/relationships/hyperlink" Target="http://www.westlaw.com/Find/Default.wl?rs=dfa1.0&amp;vr=2.0&amp;FindType=Y&amp;SerialNum=2024795442" TargetMode="External"/><Relationship Id="rId296" Type="http://schemas.openxmlformats.org/officeDocument/2006/relationships/hyperlink" Target="http://www.westlaw.com/Find/Default.wl?rs=dfa1.0&amp;vr=2.0&amp;FindType=Y&amp;SerialNum=2024795444" TargetMode="External"/><Relationship Id="rId297" Type="http://schemas.openxmlformats.org/officeDocument/2006/relationships/hyperlink" Target="http://www.westlaw.com/Find/Default.wl?rs=dfa1.0&amp;vr=2.0&amp;FindType=Y&amp;SerialNum=2025269047" TargetMode="External"/><Relationship Id="rId298" Type="http://schemas.openxmlformats.org/officeDocument/2006/relationships/hyperlink" Target="http://www.westlaw.com/Find/Default.wl?rs=dfa1.0&amp;vr=2.0&amp;FindType=Y&amp;SerialNum=2024770077" TargetMode="External"/><Relationship Id="rId299" Type="http://schemas.openxmlformats.org/officeDocument/2006/relationships/hyperlink" Target="http://www.westlaw.com/Find/Default.wl?rs=dfa1.0&amp;vr=2.0&amp;FindType=Y&amp;SerialNum=2025246025" TargetMode="External"/><Relationship Id="rId350" Type="http://schemas.openxmlformats.org/officeDocument/2006/relationships/hyperlink" Target="http://www.westlaw.com/Find/Default.wl?rs=dfa1.0&amp;vr=2.0&amp;FindType=Y&amp;SerialNum=2024449861" TargetMode="External"/><Relationship Id="rId351" Type="http://schemas.openxmlformats.org/officeDocument/2006/relationships/hyperlink" Target="http://www.westlaw.com/Find/Default.wl?rs=dfa1.0&amp;vr=2.0&amp;FindType=Y&amp;SerialNum=2024489391" TargetMode="External"/><Relationship Id="rId352" Type="http://schemas.openxmlformats.org/officeDocument/2006/relationships/hyperlink" Target="http://www.westlaw.com/Find/Default.wl?rs=dfa1.0&amp;vr=2.0&amp;FindType=Y&amp;SerialNum=2024412020" TargetMode="External"/><Relationship Id="rId353" Type="http://schemas.openxmlformats.org/officeDocument/2006/relationships/hyperlink" Target="http://www.westlaw.com/Find/Default.wl?rs=dfa1.0&amp;vr=2.0&amp;FindType=Y&amp;SerialNum=2024420778" TargetMode="External"/><Relationship Id="rId354" Type="http://schemas.openxmlformats.org/officeDocument/2006/relationships/hyperlink" Target="http://www.westlaw.com/Find/Default.wl?rs=dfa1.0&amp;vr=2.0&amp;FindType=Y&amp;SerialNum=2024974658" TargetMode="External"/><Relationship Id="rId355" Type="http://schemas.openxmlformats.org/officeDocument/2006/relationships/hyperlink" Target="http://www.westlaw.com/Find/Default.wl?rs=dfa1.0&amp;vr=2.0&amp;FindType=Y&amp;SerialNum=2024420393" TargetMode="External"/><Relationship Id="rId356" Type="http://schemas.openxmlformats.org/officeDocument/2006/relationships/hyperlink" Target="http://www.westlaw.com/Find/Default.wl?rs=dfa1.0&amp;vr=2.0&amp;DB=26&amp;FindType=Y&amp;SerialNum=2024430274" TargetMode="External"/><Relationship Id="rId357" Type="http://schemas.openxmlformats.org/officeDocument/2006/relationships/hyperlink" Target="http://www.westlaw.com/Find/Default.wl?rs=dfa1.0&amp;vr=2.0&amp;FindType=Y&amp;SerialNum=2024378535" TargetMode="External"/><Relationship Id="rId358" Type="http://schemas.openxmlformats.org/officeDocument/2006/relationships/hyperlink" Target="http://www.westlaw.com/Find/Default.wl?rs=dfa1.0&amp;vr=2.0&amp;FindType=Y&amp;SerialNum=2024703802" TargetMode="External"/><Relationship Id="rId359" Type="http://schemas.openxmlformats.org/officeDocument/2006/relationships/hyperlink" Target="http://www.westlaw.com/Find/Default.wl?rs=dfa1.0&amp;vr=2.0&amp;FindType=Y&amp;SerialNum=2024379617" TargetMode="External"/><Relationship Id="rId410" Type="http://schemas.openxmlformats.org/officeDocument/2006/relationships/hyperlink" Target="http://www.westlaw.com/Find/Default.wl?rs=dfa1.0&amp;vr=2.0&amp;DB=4637&amp;FindType=Y&amp;SerialNum=2023820238" TargetMode="External"/><Relationship Id="rId411" Type="http://schemas.openxmlformats.org/officeDocument/2006/relationships/hyperlink" Target="http://www.westlaw.com/Find/Default.wl?rs=dfa1.0&amp;vr=2.0&amp;FindType=Y&amp;SerialNum=2023820226" TargetMode="External"/><Relationship Id="rId412" Type="http://schemas.openxmlformats.org/officeDocument/2006/relationships/hyperlink" Target="http://www.westlaw.com/Find/Default.wl?rs=dfa1.0&amp;vr=2.0&amp;DB=4637&amp;FindType=Y&amp;SerialNum=2023821092" TargetMode="External"/><Relationship Id="rId413" Type="http://schemas.openxmlformats.org/officeDocument/2006/relationships/hyperlink" Target="http://www.westlaw.com/Find/Default.wl?rs=dfa1.0&amp;vr=2.0&amp;FindType=Y&amp;SerialNum=2023786372" TargetMode="External"/><Relationship Id="rId414" Type="http://schemas.openxmlformats.org/officeDocument/2006/relationships/hyperlink" Target="http://www.westlaw.com/Find/Default.wl?rs=dfa1.0&amp;vr=2.0&amp;DB=344&amp;FindType=Y&amp;SerialNum=2023655866" TargetMode="External"/><Relationship Id="rId415" Type="http://schemas.openxmlformats.org/officeDocument/2006/relationships/hyperlink" Target="http://www.westlaw.com/Find/Default.wl?rs=dfa1.0&amp;vr=2.0&amp;DB=4637&amp;FindType=Y&amp;SerialNum=2023569715" TargetMode="External"/><Relationship Id="rId416" Type="http://schemas.openxmlformats.org/officeDocument/2006/relationships/hyperlink" Target="http://www.westlaw.com/Find/Default.wl?rs=dfa1.0&amp;vr=2.0&amp;DB=4637&amp;FindType=Y&amp;SerialNum=2023571525" TargetMode="External"/><Relationship Id="rId417" Type="http://schemas.openxmlformats.org/officeDocument/2006/relationships/hyperlink" Target="http://www.westlaw.com/Find/Default.wl?rs=dfa1.0&amp;vr=2.0&amp;FindType=Y&amp;SerialNum=2024218556" TargetMode="External"/><Relationship Id="rId418" Type="http://schemas.openxmlformats.org/officeDocument/2006/relationships/hyperlink" Target="http://www.westlaw.com/Find/Default.wl?rs=dfa1.0&amp;vr=2.0&amp;FindType=Y&amp;SerialNum=2023624661" TargetMode="External"/><Relationship Id="rId419" Type="http://schemas.openxmlformats.org/officeDocument/2006/relationships/hyperlink" Target="http://www.westlaw.com/Find/Default.wl?rs=dfa1.0&amp;vr=2.0&amp;DB=869&amp;FindType=Y&amp;SerialNum=2023618540" TargetMode="External"/><Relationship Id="rId130" Type="http://schemas.openxmlformats.org/officeDocument/2006/relationships/hyperlink" Target="http://www.westlaw.com/Find/Default.wl?rs=dfa1.0&amp;vr=2.0&amp;FindType=Y&amp;SerialNum=2025489206" TargetMode="External"/><Relationship Id="rId131" Type="http://schemas.openxmlformats.org/officeDocument/2006/relationships/hyperlink" Target="http://www.westlaw.com/Find/Default.wl?rs=dfa1.0&amp;vr=2.0&amp;FindType=Y&amp;SerialNum=2025523007" TargetMode="External"/><Relationship Id="rId132" Type="http://schemas.openxmlformats.org/officeDocument/2006/relationships/hyperlink" Target="http://www.westlaw.com/Find/Default.wl?rs=dfa1.0&amp;vr=2.0&amp;FindType=Y&amp;SerialNum=2025508998" TargetMode="External"/><Relationship Id="rId133" Type="http://schemas.openxmlformats.org/officeDocument/2006/relationships/hyperlink" Target="http://www.westlaw.com/Find/Default.wl?rs=dfa1.0&amp;vr=2.0&amp;FindType=Y&amp;SerialNum=2025476584" TargetMode="External"/><Relationship Id="rId134" Type="http://schemas.openxmlformats.org/officeDocument/2006/relationships/hyperlink" Target="http://www.westlaw.com/Find/Default.wl?rs=dfa1.0&amp;vr=2.0&amp;FindType=Y&amp;SerialNum=2025428809" TargetMode="External"/><Relationship Id="rId135" Type="http://schemas.openxmlformats.org/officeDocument/2006/relationships/hyperlink" Target="http://www.westlaw.com/Find/Default.wl?rs=dfa1.0&amp;vr=2.0&amp;FindType=Y&amp;SerialNum=2025428810" TargetMode="External"/><Relationship Id="rId90" Type="http://schemas.openxmlformats.org/officeDocument/2006/relationships/hyperlink" Target="http://www.supremecourt.gov/opinions/10pdf/09-1031.pdf" TargetMode="External"/><Relationship Id="rId91" Type="http://schemas.openxmlformats.org/officeDocument/2006/relationships/hyperlink" Target="http://www.supremecourt.gov/opinions/10pdf/09-1298.pdf" TargetMode="External"/><Relationship Id="rId92" Type="http://schemas.openxmlformats.org/officeDocument/2006/relationships/hyperlink" Target="http://www.westlaw.com/Find/Default.wl?rs=dfa1.0&amp;vr=2.0&amp;DB=864&amp;FindType=Y&amp;SerialNum=2025554470" TargetMode="External"/><Relationship Id="rId93" Type="http://schemas.openxmlformats.org/officeDocument/2006/relationships/hyperlink" Target="http://www.westlaw.com/Find/Default.wl?rs=dfa1.0&amp;vr=2.0&amp;DB=864&amp;FindType=Y&amp;SerialNum=2025554472" TargetMode="External"/><Relationship Id="rId94" Type="http://schemas.openxmlformats.org/officeDocument/2006/relationships/hyperlink" Target="http://www.westlaw.com/Find/Default.wl?rs=dfa1.0&amp;vr=2.0&amp;DB=864&amp;FindType=Y&amp;SerialNum=2025554474" TargetMode="External"/><Relationship Id="rId95" Type="http://schemas.openxmlformats.org/officeDocument/2006/relationships/hyperlink" Target="http://www.westlaw.com/Find/Default.wl?rs=dfa1.0&amp;vr=2.0&amp;DB=864&amp;FindType=Y&amp;SerialNum=2025554537" TargetMode="External"/><Relationship Id="rId96" Type="http://schemas.openxmlformats.org/officeDocument/2006/relationships/hyperlink" Target="http://www.westlaw.com/Find/Default.wl?rs=dfa1.0&amp;vr=2.0&amp;DB=864&amp;FindType=Y&amp;SerialNum=2025536618" TargetMode="External"/><Relationship Id="rId97" Type="http://schemas.openxmlformats.org/officeDocument/2006/relationships/hyperlink" Target="http://www.westlaw.com/Find/Default.wl?rs=dfa1.0&amp;vr=2.0&amp;DB=864&amp;FindType=Y&amp;SerialNum=2025536619" TargetMode="External"/><Relationship Id="rId98" Type="http://schemas.openxmlformats.org/officeDocument/2006/relationships/hyperlink" Target="http://www.westlaw.com/Find/Default.wl?rs=dfa1.0&amp;vr=2.0&amp;DB=864&amp;FindType=Y&amp;SerialNum=2025536622" TargetMode="External"/><Relationship Id="rId99" Type="http://schemas.openxmlformats.org/officeDocument/2006/relationships/hyperlink" Target="http://www.westlaw.com/Find/Default.wl?rs=dfa1.0&amp;vr=2.0&amp;DB=864&amp;FindType=Y&amp;SerialNum=2025520219" TargetMode="External"/><Relationship Id="rId136" Type="http://schemas.openxmlformats.org/officeDocument/2006/relationships/hyperlink" Target="http://www.westlaw.com/Find/Default.wl?rs=dfa1.0&amp;vr=2.0&amp;FindType=Y&amp;SerialNum=2025431330" TargetMode="External"/><Relationship Id="rId137" Type="http://schemas.openxmlformats.org/officeDocument/2006/relationships/hyperlink" Target="http://www.westlaw.com/Find/Default.wl?rs=dfa1.0&amp;vr=2.0&amp;DB=4176&amp;FindType=Y&amp;SerialNum=2025431574" TargetMode="External"/><Relationship Id="rId138" Type="http://schemas.openxmlformats.org/officeDocument/2006/relationships/hyperlink" Target="http://www.westlaw.com/Find/Default.wl?rs=dfa1.0&amp;vr=2.0&amp;FindType=Y&amp;SerialNum=2025394084" TargetMode="External"/><Relationship Id="rId139" Type="http://schemas.openxmlformats.org/officeDocument/2006/relationships/hyperlink" Target="http://www.westlaw.com/Find/Default.wl?rs=dfa1.0&amp;vr=2.0&amp;FindType=Y&amp;SerialNum=2025405417" TargetMode="External"/><Relationship Id="rId360" Type="http://schemas.openxmlformats.org/officeDocument/2006/relationships/hyperlink" Target="http://www.westlaw.com/Find/Default.wl?rs=dfa1.0&amp;vr=2.0&amp;DB=1632&amp;FindType=Y&amp;SerialNum=2024421194" TargetMode="External"/><Relationship Id="rId361" Type="http://schemas.openxmlformats.org/officeDocument/2006/relationships/hyperlink" Target="http://www.westlaw.com/Find/Default.wl?rs=dfa1.0&amp;vr=2.0&amp;FindType=Y&amp;SerialNum=2024351943" TargetMode="External"/><Relationship Id="rId362" Type="http://schemas.openxmlformats.org/officeDocument/2006/relationships/hyperlink" Target="http://www.westlaw.com/Find/Default.wl?rs=dfa1.0&amp;vr=2.0&amp;DB=164&amp;FindType=Y&amp;SerialNum=2024348712" TargetMode="External"/><Relationship Id="rId363" Type="http://schemas.openxmlformats.org/officeDocument/2006/relationships/hyperlink" Target="http://www.westlaw.com/Find/Default.wl?rs=dfa1.0&amp;vr=2.0&amp;FindType=Y&amp;SerialNum=2024514517" TargetMode="External"/><Relationship Id="rId364" Type="http://schemas.openxmlformats.org/officeDocument/2006/relationships/hyperlink" Target="http://www.westlaw.com/Find/Default.wl?rs=dfa1.0&amp;vr=2.0&amp;FindType=Y&amp;SerialNum=2024330086" TargetMode="External"/><Relationship Id="rId365" Type="http://schemas.openxmlformats.org/officeDocument/2006/relationships/hyperlink" Target="http://www.westlaw.com/Find/Default.wl?rs=dfa1.0&amp;vr=2.0&amp;DB=26&amp;FindType=Y&amp;SerialNum=2024303010" TargetMode="External"/><Relationship Id="rId366" Type="http://schemas.openxmlformats.org/officeDocument/2006/relationships/hyperlink" Target="http://www.westlaw.com/Find/Default.wl?rs=dfa1.0&amp;vr=2.0&amp;FindType=Y&amp;SerialNum=2024793616" TargetMode="External"/><Relationship Id="rId367" Type="http://schemas.openxmlformats.org/officeDocument/2006/relationships/hyperlink" Target="http://www.westlaw.com/Find/Default.wl?rs=dfa1.0&amp;vr=2.0&amp;FindType=Y&amp;SerialNum=2024323124" TargetMode="External"/><Relationship Id="rId368" Type="http://schemas.openxmlformats.org/officeDocument/2006/relationships/hyperlink" Target="http://www.westlaw.com/Find/Default.wl?rs=dfa1.0&amp;vr=2.0&amp;FindType=Y&amp;SerialNum=2024375463" TargetMode="External"/><Relationship Id="rId369" Type="http://schemas.openxmlformats.org/officeDocument/2006/relationships/hyperlink" Target="http://www.westlaw.com/Find/Default.wl?rs=dfa1.0&amp;vr=2.0&amp;FindType=Y&amp;SerialNum=2024279962" TargetMode="External"/><Relationship Id="rId420" Type="http://schemas.openxmlformats.org/officeDocument/2006/relationships/hyperlink" Target="http://www.westlaw.com/Find/Default.wl?rs=dfa1.0&amp;vr=2.0&amp;FindType=Y&amp;SerialNum=2023554398" TargetMode="External"/><Relationship Id="rId421" Type="http://schemas.openxmlformats.org/officeDocument/2006/relationships/hyperlink" Target="http://www.westlaw.com/Find/Default.wl?rs=dfa1.0&amp;vr=2.0&amp;FindType=Y&amp;SerialNum=2023550357" TargetMode="External"/><Relationship Id="rId422" Type="http://schemas.openxmlformats.org/officeDocument/2006/relationships/hyperlink" Target="http://www.westlaw.com/Find/Default.wl?rs=dfa1.0&amp;vr=2.0&amp;FindType=Y&amp;SerialNum=2023596445" TargetMode="External"/><Relationship Id="rId423" Type="http://schemas.openxmlformats.org/officeDocument/2006/relationships/hyperlink" Target="http://www.westlaw.com/Find/Default.wl?rs=dfa1.0&amp;vr=2.0&amp;DB=870&amp;FindType=Y&amp;SerialNum=2023446066" TargetMode="External"/><Relationship Id="rId424" Type="http://schemas.openxmlformats.org/officeDocument/2006/relationships/hyperlink" Target="http://www.westlaw.com/Find/Default.wl?rs=dfa1.0&amp;vr=2.0&amp;FindType=Y&amp;SerialNum=2023466967" TargetMode="External"/><Relationship Id="rId425" Type="http://schemas.openxmlformats.org/officeDocument/2006/relationships/hyperlink" Target="http://www.westlaw.com/Find/Default.wl?rs=dfa1.0&amp;vr=2.0&amp;FindType=Y&amp;SerialNum=2023571494" TargetMode="External"/><Relationship Id="rId426" Type="http://schemas.openxmlformats.org/officeDocument/2006/relationships/hyperlink" Target="http://www.westlaw.com/Find/Default.wl?rs=dfa1.0&amp;vr=2.0&amp;DB=4637&amp;FindType=Y&amp;SerialNum=2023374439" TargetMode="External"/><Relationship Id="rId427" Type="http://schemas.openxmlformats.org/officeDocument/2006/relationships/hyperlink" Target="http://www.westlaw.com/Find/Default.wl?rs=dfa1.0&amp;vr=2.0&amp;FindType=Y&amp;SerialNum=2023390309" TargetMode="External"/><Relationship Id="rId428" Type="http://schemas.openxmlformats.org/officeDocument/2006/relationships/hyperlink" Target="http://www.westlaw.com/Find/Default.wl?rs=dfa1.0&amp;vr=2.0&amp;FindType=Y&amp;SerialNum=2023374477" TargetMode="External"/><Relationship Id="rId429" Type="http://schemas.openxmlformats.org/officeDocument/2006/relationships/hyperlink" Target="http://www.westlaw.com/Find/Default.wl?rs=dfa1.0&amp;vr=2.0&amp;DB=4637&amp;FindType=Y&amp;SerialNum=2023521897" TargetMode="External"/><Relationship Id="rId140" Type="http://schemas.openxmlformats.org/officeDocument/2006/relationships/hyperlink" Target="http://www.westlaw.com/Find/Default.wl?rs=dfa1.0&amp;vr=2.0&amp;FindType=Y&amp;SerialNum=2025387721" TargetMode="External"/><Relationship Id="rId141" Type="http://schemas.openxmlformats.org/officeDocument/2006/relationships/hyperlink" Target="http://www.westlaw.com/Find/Default.wl?rs=dfa1.0&amp;vr=2.0&amp;FindType=Y&amp;SerialNum=2025392738" TargetMode="External"/><Relationship Id="rId142" Type="http://schemas.openxmlformats.org/officeDocument/2006/relationships/hyperlink" Target="http://www.westlaw.com/Find/Default.wl?rs=dfa1.0&amp;vr=2.0&amp;FindType=Y&amp;SerialNum=2025372113" TargetMode="External"/><Relationship Id="rId143" Type="http://schemas.openxmlformats.org/officeDocument/2006/relationships/hyperlink" Target="http://www.westlaw.com/Find/Default.wl?rs=dfa1.0&amp;vr=2.0&amp;FindType=Y&amp;SerialNum=2025529424" TargetMode="External"/><Relationship Id="rId144" Type="http://schemas.openxmlformats.org/officeDocument/2006/relationships/hyperlink" Target="http://www.westlaw.com/Find/Default.wl?rs=dfa1.0&amp;vr=2.0&amp;DB=4483&amp;FindType=Y&amp;SerialNum=2025362035" TargetMode="External"/><Relationship Id="rId145" Type="http://schemas.openxmlformats.org/officeDocument/2006/relationships/hyperlink" Target="http://www.westlaw.com/Find/Default.wl?rs=dfa1.0&amp;vr=2.0&amp;FindType=Y&amp;SerialNum=2025354378" TargetMode="External"/><Relationship Id="rId146" Type="http://schemas.openxmlformats.org/officeDocument/2006/relationships/hyperlink" Target="http://www.westlaw.com/Find/Default.wl?rs=dfa1.0&amp;vr=2.0&amp;FindType=Y&amp;SerialNum=2025338700" TargetMode="External"/><Relationship Id="rId147" Type="http://schemas.openxmlformats.org/officeDocument/2006/relationships/hyperlink" Target="http://www.westlaw.com/Find/Default.wl?rs=dfa1.0&amp;vr=2.0&amp;FindType=Y&amp;SerialNum=2025536028" TargetMode="External"/><Relationship Id="rId148" Type="http://schemas.openxmlformats.org/officeDocument/2006/relationships/hyperlink" Target="http://www.westlaw.com/Find/Default.wl?rs=dfa1.0&amp;vr=2.0&amp;FindType=Y&amp;SerialNum=2025331073" TargetMode="External"/><Relationship Id="rId149" Type="http://schemas.openxmlformats.org/officeDocument/2006/relationships/hyperlink" Target="http://www.westlaw.com/Find/Default.wl?rs=dfa1.0&amp;vr=2.0&amp;DB=870&amp;FindType=Y&amp;SerialNum=2025338324" TargetMode="External"/><Relationship Id="rId200" Type="http://schemas.openxmlformats.org/officeDocument/2006/relationships/hyperlink" Target="http://www.westlaw.com/Find/Default.wl?rs=dfa1.0&amp;vr=2.0&amp;FindType=Y&amp;SerialNum=2024551496" TargetMode="External"/><Relationship Id="rId201" Type="http://schemas.openxmlformats.org/officeDocument/2006/relationships/hyperlink" Target="http://www.westlaw.com/Find/Default.wl?rs=dfa1.0&amp;vr=2.0&amp;DB=506&amp;FindType=Y&amp;SerialNum=2024503741" TargetMode="External"/><Relationship Id="rId202" Type="http://schemas.openxmlformats.org/officeDocument/2006/relationships/hyperlink" Target="http://www.westlaw.com/Find/Default.wl?rs=dfa1.0&amp;vr=2.0&amp;DB=613&amp;FindType=Y&amp;SerialNum=2024497467" TargetMode="External"/><Relationship Id="rId203" Type="http://schemas.openxmlformats.org/officeDocument/2006/relationships/hyperlink" Target="http://www.westlaw.com/Find/Default.wl?rs=dfa1.0&amp;vr=2.0&amp;DB=506&amp;FindType=Y&amp;SerialNum=2024453401" TargetMode="External"/><Relationship Id="rId204" Type="http://schemas.openxmlformats.org/officeDocument/2006/relationships/hyperlink" Target="http://www.westlaw.com/Find/Default.wl?rs=dfa1.0&amp;vr=2.0&amp;DB=506&amp;FindType=Y&amp;SerialNum=2024453759" TargetMode="External"/><Relationship Id="rId205" Type="http://schemas.openxmlformats.org/officeDocument/2006/relationships/hyperlink" Target="http://www.westlaw.com/Find/Default.wl?rs=dfa1.0&amp;vr=2.0&amp;DB=506&amp;FindType=Y&amp;SerialNum=2024420895" TargetMode="External"/><Relationship Id="rId206" Type="http://schemas.openxmlformats.org/officeDocument/2006/relationships/hyperlink" Target="http://www.westlaw.com/Find/Default.wl?rs=dfa1.0&amp;vr=2.0&amp;DB=506&amp;FindType=Y&amp;SerialNum=2024420977" TargetMode="External"/><Relationship Id="rId207" Type="http://schemas.openxmlformats.org/officeDocument/2006/relationships/hyperlink" Target="http://www.westlaw.com/Find/Default.wl?rs=dfa1.0&amp;vr=2.0&amp;DB=506&amp;FindType=Y&amp;SerialNum=2024411536" TargetMode="External"/><Relationship Id="rId208" Type="http://schemas.openxmlformats.org/officeDocument/2006/relationships/hyperlink" Target="http://www.westlaw.com/Find/Default.wl?rs=dfa1.0&amp;vr=2.0&amp;DB=506&amp;FindType=Y&amp;SerialNum=2024393019" TargetMode="External"/><Relationship Id="rId209" Type="http://schemas.openxmlformats.org/officeDocument/2006/relationships/hyperlink" Target="http://www.westlaw.com/Find/Default.wl?rs=dfa1.0&amp;vr=2.0&amp;DB=506&amp;FindType=Y&amp;SerialNum=2024393269" TargetMode="External"/><Relationship Id="rId370" Type="http://schemas.openxmlformats.org/officeDocument/2006/relationships/hyperlink" Target="http://www.westlaw.com/Find/Default.wl?rs=dfa1.0&amp;vr=2.0&amp;FindType=Y&amp;SerialNum=2024298333" TargetMode="External"/><Relationship Id="rId371" Type="http://schemas.openxmlformats.org/officeDocument/2006/relationships/hyperlink" Target="http://www.westlaw.com/Find/Default.wl?rs=dfa1.0&amp;vr=2.0&amp;FindType=Y&amp;SerialNum=2024267579" TargetMode="External"/><Relationship Id="rId372" Type="http://schemas.openxmlformats.org/officeDocument/2006/relationships/hyperlink" Target="http://www.westlaw.com/Find/Default.wl?rs=dfa1.0&amp;vr=2.0&amp;FindType=Y&amp;SerialNum=2024267616" TargetMode="External"/><Relationship Id="rId373" Type="http://schemas.openxmlformats.org/officeDocument/2006/relationships/hyperlink" Target="http://www.westlaw.com/Find/Default.wl?rs=dfa1.0&amp;vr=2.0&amp;DB=1632&amp;FindType=Y&amp;SerialNum=2024279981" TargetMode="External"/><Relationship Id="rId374" Type="http://schemas.openxmlformats.org/officeDocument/2006/relationships/hyperlink" Target="http://www.westlaw.com/Find/Default.wl?rs=dfa1.0&amp;vr=2.0&amp;DB=164&amp;FindType=Y&amp;SerialNum=2024247452" TargetMode="External"/><Relationship Id="rId375" Type="http://schemas.openxmlformats.org/officeDocument/2006/relationships/hyperlink" Target="http://www.westlaw.com/Find/Default.wl?rs=dfa1.0&amp;vr=2.0&amp;FindType=Y&amp;SerialNum=2024236527" TargetMode="External"/><Relationship Id="rId376" Type="http://schemas.openxmlformats.org/officeDocument/2006/relationships/hyperlink" Target="http://www.westlaw.com/Find/Default.wl?rs=dfa1.0&amp;vr=2.0&amp;FindType=Y&amp;SerialNum=2024260502" TargetMode="External"/><Relationship Id="rId377" Type="http://schemas.openxmlformats.org/officeDocument/2006/relationships/hyperlink" Target="http://www.westlaw.com/Find/Default.wl?rs=dfa1.0&amp;vr=2.0&amp;FindType=Y&amp;SerialNum=2024368571" TargetMode="External"/><Relationship Id="rId378" Type="http://schemas.openxmlformats.org/officeDocument/2006/relationships/hyperlink" Target="http://www.westlaw.com/Find/Default.wl?rs=dfa1.0&amp;vr=2.0&amp;DB=4637&amp;FindType=Y&amp;SerialNum=2024180511" TargetMode="External"/><Relationship Id="rId379" Type="http://schemas.openxmlformats.org/officeDocument/2006/relationships/hyperlink" Target="http://www.westlaw.com/Find/Default.wl?rs=dfa1.0&amp;vr=2.0&amp;FindType=Y&amp;SerialNum=2024248608" TargetMode="External"/><Relationship Id="rId430" Type="http://schemas.openxmlformats.org/officeDocument/2006/relationships/hyperlink" Target="http://www.westlaw.com/Find/Default.wl?rs=dfa1.0&amp;vr=2.0&amp;DB=4637&amp;FindType=Y&amp;SerialNum=2023372051" TargetMode="External"/><Relationship Id="rId431" Type="http://schemas.openxmlformats.org/officeDocument/2006/relationships/hyperlink" Target="http://www.westlaw.com/Find/Default.wl?rs=dfa1.0&amp;vr=2.0&amp;FindType=Y&amp;SerialNum=2023272906" TargetMode="External"/><Relationship Id="rId432" Type="http://schemas.openxmlformats.org/officeDocument/2006/relationships/hyperlink" Target="http://www.westlaw.com/Find/Default.wl?rs=dfa1.0&amp;vr=2.0&amp;FindType=Y&amp;SerialNum=2023599848" TargetMode="External"/><Relationship Id="rId433" Type="http://schemas.openxmlformats.org/officeDocument/2006/relationships/hyperlink" Target="http://www.westlaw.com/Find/Default.wl?rs=dfa1.0&amp;vr=2.0&amp;FindType=Y&amp;SerialNum=2023264595" TargetMode="External"/><Relationship Id="rId434" Type="http://schemas.openxmlformats.org/officeDocument/2006/relationships/hyperlink" Target="http://www.westlaw.com/Find/Default.wl?rs=dfa1.0&amp;vr=2.0&amp;FindType=Y&amp;SerialNum=2023265701" TargetMode="External"/><Relationship Id="rId435" Type="http://schemas.openxmlformats.org/officeDocument/2006/relationships/hyperlink" Target="http://www.westlaw.com/Find/Default.wl?rs=dfa1.0&amp;vr=2.0&amp;FindType=Y&amp;SerialNum=2023273100" TargetMode="External"/><Relationship Id="rId436" Type="http://schemas.openxmlformats.org/officeDocument/2006/relationships/hyperlink" Target="http://www.westlaw.com/Find/Default.wl?rs=dfa1.0&amp;vr=2.0&amp;FindType=Y&amp;SerialNum=2023374342" TargetMode="External"/><Relationship Id="rId437" Type="http://schemas.openxmlformats.org/officeDocument/2006/relationships/hyperlink" Target="http://www.westlaw.com/Find/Default.wl?rs=dfa1.0&amp;vr=2.0&amp;DB=509&amp;FindType=Y&amp;SerialNum=2023615363" TargetMode="External"/><Relationship Id="rId438" Type="http://schemas.openxmlformats.org/officeDocument/2006/relationships/hyperlink" Target="http://www.westlaw.com/Find/Default.wl?rs=dfa1.0&amp;vr=2.0&amp;DB=1415&amp;FindType=Y&amp;SerialNum=2025199561" TargetMode="External"/><Relationship Id="rId150" Type="http://schemas.openxmlformats.org/officeDocument/2006/relationships/hyperlink" Target="http://www.westlaw.com/Find/Default.wl?rs=dfa1.0&amp;vr=2.0&amp;FindType=Y&amp;SerialNum=2025322694" TargetMode="External"/><Relationship Id="rId151" Type="http://schemas.openxmlformats.org/officeDocument/2006/relationships/hyperlink" Target="http://www.westlaw.com/Find/Default.wl?rs=dfa1.0&amp;vr=2.0&amp;FindType=Y&amp;SerialNum=2025322813" TargetMode="External"/><Relationship Id="rId152" Type="http://schemas.openxmlformats.org/officeDocument/2006/relationships/hyperlink" Target="http://www.westlaw.com/Find/Default.wl?rs=dfa1.0&amp;vr=2.0&amp;FindType=Y&amp;SerialNum=2025313098" TargetMode="External"/><Relationship Id="rId153" Type="http://schemas.openxmlformats.org/officeDocument/2006/relationships/hyperlink" Target="http://www.westlaw.com/Find/Default.wl?rs=dfa1.0&amp;vr=2.0&amp;FindType=Y&amp;SerialNum=2025322314" TargetMode="External"/><Relationship Id="rId154" Type="http://schemas.openxmlformats.org/officeDocument/2006/relationships/hyperlink" Target="http://www.westlaw.com/Find/Default.wl?rs=dfa1.0&amp;vr=2.0&amp;DB=708&amp;FindType=Y&amp;SerialNum=2024933330" TargetMode="External"/><Relationship Id="rId155" Type="http://schemas.openxmlformats.org/officeDocument/2006/relationships/hyperlink" Target="http://www.westlaw.com/Find/Default.wl?rs=dfa1.0&amp;vr=2.0&amp;DB=708&amp;FindType=Y&amp;SerialNum=2024826835" TargetMode="External"/><Relationship Id="rId156" Type="http://schemas.openxmlformats.org/officeDocument/2006/relationships/hyperlink" Target="http://www.westlaw.com/Find/Default.wl?rs=dfa1.0&amp;vr=2.0&amp;DB=708&amp;FindType=Y&amp;SerialNum=2024730626" TargetMode="External"/><Relationship Id="rId157" Type="http://schemas.openxmlformats.org/officeDocument/2006/relationships/hyperlink" Target="http://www.westlaw.com/Find/Default.wl?rs=dfa1.0&amp;vr=2.0&amp;DB=708&amp;FindType=Y&amp;SerialNum=2024674817" TargetMode="External"/><Relationship Id="rId158" Type="http://schemas.openxmlformats.org/officeDocument/2006/relationships/hyperlink" Target="http://www.westlaw.com/Find/Default.wl?rs=dfa1.0&amp;vr=2.0&amp;DB=708&amp;FindType=Y&amp;SerialNum=2024634393" TargetMode="External"/><Relationship Id="rId159" Type="http://schemas.openxmlformats.org/officeDocument/2006/relationships/hyperlink" Target="http://www.westlaw.com/Find/Default.wl?rs=dfa1.0&amp;vr=2.0&amp;DB=708&amp;FindType=Y&amp;SerialNum=2024634394" TargetMode="External"/><Relationship Id="rId210" Type="http://schemas.openxmlformats.org/officeDocument/2006/relationships/hyperlink" Target="http://www.westlaw.com/Find/Default.wl?rs=dfa1.0&amp;vr=2.0&amp;DB=506&amp;FindType=Y&amp;SerialNum=2024362063" TargetMode="External"/><Relationship Id="rId211" Type="http://schemas.openxmlformats.org/officeDocument/2006/relationships/hyperlink" Target="http://www.westlaw.com/Find/Default.wl?rs=dfa1.0&amp;vr=2.0&amp;DB=6538&amp;FindType=Y&amp;SerialNum=2024333059" TargetMode="External"/><Relationship Id="rId212" Type="http://schemas.openxmlformats.org/officeDocument/2006/relationships/hyperlink" Target="http://www.westlaw.com/Find/Default.wl?rs=dfa1.0&amp;vr=2.0&amp;DB=506&amp;FindType=Y&amp;SerialNum=2024318081" TargetMode="External"/><Relationship Id="rId213" Type="http://schemas.openxmlformats.org/officeDocument/2006/relationships/hyperlink" Target="http://www.westlaw.com/Find/Default.wl?rs=dfa1.0&amp;vr=2.0&amp;DB=506&amp;FindType=Y&amp;SerialNum=2024282482" TargetMode="External"/><Relationship Id="rId214" Type="http://schemas.openxmlformats.org/officeDocument/2006/relationships/hyperlink" Target="http://www.westlaw.com/Find/Default.wl?rs=dfa1.0&amp;vr=2.0&amp;DB=506&amp;FindType=Y&amp;SerialNum=2024293358" TargetMode="External"/><Relationship Id="rId215" Type="http://schemas.openxmlformats.org/officeDocument/2006/relationships/hyperlink" Target="http://www.westlaw.com/Find/Default.wl?rs=dfa1.0&amp;vr=2.0&amp;DB=506&amp;FindType=Y&amp;SerialNum=2024267179" TargetMode="External"/><Relationship Id="rId216" Type="http://schemas.openxmlformats.org/officeDocument/2006/relationships/hyperlink" Target="http://www.westlaw.com/Find/Default.wl?rs=dfa1.0&amp;vr=2.0&amp;DB=506&amp;FindType=Y&amp;SerialNum=2024185316" TargetMode="External"/><Relationship Id="rId217" Type="http://schemas.openxmlformats.org/officeDocument/2006/relationships/hyperlink" Target="http://www.westlaw.com/Find/Default.wl?rs=dfa1.0&amp;vr=2.0&amp;DB=6538&amp;FindType=Y&amp;SerialNum=2024252044" TargetMode="External"/><Relationship Id="rId218" Type="http://schemas.openxmlformats.org/officeDocument/2006/relationships/hyperlink" Target="http://www.westlaw.com/Find/Default.wl?rs=dfa1.0&amp;vr=2.0&amp;DB=4439&amp;FindType=Y&amp;SerialNum=2024172200" TargetMode="External"/><Relationship Id="rId219" Type="http://schemas.openxmlformats.org/officeDocument/2006/relationships/hyperlink" Target="http://www.westlaw.com/Find/Default.wl?rs=dfa1.0&amp;vr=2.0&amp;DB=506&amp;FindType=Y&amp;SerialNum=2024172335" TargetMode="External"/><Relationship Id="rId380" Type="http://schemas.openxmlformats.org/officeDocument/2006/relationships/hyperlink" Target="http://www.westlaw.com/Find/Default.wl?rs=dfa1.0&amp;vr=2.0&amp;FindType=Y&amp;SerialNum=2024503894" TargetMode="External"/><Relationship Id="rId381" Type="http://schemas.openxmlformats.org/officeDocument/2006/relationships/hyperlink" Target="http://www.westlaw.com/Find/Default.wl?rs=dfa1.0&amp;vr=2.0&amp;FindType=Y&amp;SerialNum=2024224655" TargetMode="External"/><Relationship Id="rId382" Type="http://schemas.openxmlformats.org/officeDocument/2006/relationships/hyperlink" Target="http://www.westlaw.com/Find/Default.wl?rs=dfa1.0&amp;vr=2.0&amp;FindType=Y&amp;SerialNum=2024197406" TargetMode="External"/><Relationship Id="rId383" Type="http://schemas.openxmlformats.org/officeDocument/2006/relationships/hyperlink" Target="http://www.westlaw.com/Find/Default.wl?rs=dfa1.0&amp;vr=2.0&amp;DB=4637&amp;FindType=Y&amp;SerialNum=2024096838" TargetMode="External"/><Relationship Id="rId384" Type="http://schemas.openxmlformats.org/officeDocument/2006/relationships/hyperlink" Target="http://www.westlaw.com/Find/Default.wl?rs=dfa1.0&amp;vr=2.0&amp;FindType=Y&amp;SerialNum=2024189183" TargetMode="External"/><Relationship Id="rId385" Type="http://schemas.openxmlformats.org/officeDocument/2006/relationships/hyperlink" Target="http://www.westlaw.com/Find/Default.wl?rs=dfa1.0&amp;vr=2.0&amp;DB=4637&amp;FindType=Y&amp;SerialNum=2024061010" TargetMode="External"/><Relationship Id="rId386" Type="http://schemas.openxmlformats.org/officeDocument/2006/relationships/hyperlink" Target="http://www.westlaw.com/Find/Default.wl?rs=dfa1.0&amp;vr=2.0&amp;FindType=Y&amp;SerialNum=2024143282" TargetMode="External"/><Relationship Id="rId387" Type="http://schemas.openxmlformats.org/officeDocument/2006/relationships/hyperlink" Target="http://www.westlaw.com/Find/Default.wl?rs=dfa1.0&amp;vr=2.0&amp;FindType=Y&amp;SerialNum=2024142894" TargetMode="External"/><Relationship Id="rId388" Type="http://schemas.openxmlformats.org/officeDocument/2006/relationships/hyperlink" Target="http://www.westlaw.com/Find/Default.wl?rs=dfa1.0&amp;vr=2.0&amp;DB=4637&amp;FindType=Y&amp;SerialNum=2023954000" TargetMode="External"/><Relationship Id="rId389" Type="http://schemas.openxmlformats.org/officeDocument/2006/relationships/hyperlink" Target="http://www.westlaw.com/Find/Default.wl?rs=dfa1.0&amp;vr=2.0&amp;DB=4637&amp;FindType=Y&amp;SerialNum=2023971096" TargetMode="External"/><Relationship Id="rId10" Type="http://schemas.openxmlformats.org/officeDocument/2006/relationships/hyperlink" Target="http://www.supremecourt.gov/opinions/10pdf/09-10245.pdf" TargetMode="External"/><Relationship Id="rId11" Type="http://schemas.openxmlformats.org/officeDocument/2006/relationships/hyperlink" Target="http://www.supremecourt.gov/opinions/10pdf/10-179.pdf" TargetMode="External"/><Relationship Id="rId12" Type="http://schemas.openxmlformats.org/officeDocument/2006/relationships/hyperlink" Target="http://www.supremecourt.gov/opinions/10pdf/10-10.pdf" TargetMode="External"/><Relationship Id="rId13" Type="http://schemas.openxmlformats.org/officeDocument/2006/relationships/hyperlink" Target="http://www.supremecourt.gov/opinions/10pdf/10-174.pdf" TargetMode="External"/><Relationship Id="rId14" Type="http://schemas.openxmlformats.org/officeDocument/2006/relationships/hyperlink" Target="http://www.supremecourt.gov/opinions/10pdf/09-1476.pdf" TargetMode="External"/><Relationship Id="rId15" Type="http://schemas.openxmlformats.org/officeDocument/2006/relationships/hyperlink" Target="http://www.supremecourt.gov/opinions/10pdf/10-277.pdf" TargetMode="External"/><Relationship Id="rId16" Type="http://schemas.openxmlformats.org/officeDocument/2006/relationships/hyperlink" Target="http://www.supremecourt.gov/opinions/10pdf/10-5400.pdf" TargetMode="External"/><Relationship Id="rId17" Type="http://schemas.openxmlformats.org/officeDocument/2006/relationships/hyperlink" Target="http://www.supremecourt.gov/opinions/10pdf/09-1205.pdf" TargetMode="External"/><Relationship Id="rId18" Type="http://schemas.openxmlformats.org/officeDocument/2006/relationships/hyperlink" Target="http://www.supremecourt.gov/opinions/10pdf/09-11121.pdf" TargetMode="External"/><Relationship Id="rId19" Type="http://schemas.openxmlformats.org/officeDocument/2006/relationships/hyperlink" Target="http://www.supremecourt.gov/opinions/10pdf/09-11328.pdf" TargetMode="External"/><Relationship Id="rId160" Type="http://schemas.openxmlformats.org/officeDocument/2006/relationships/hyperlink" Target="http://www.westlaw.com/Find/Default.wl?rs=dfa1.0&amp;vr=2.0&amp;DB=708&amp;FindType=Y&amp;SerialNum=2024411524" TargetMode="External"/><Relationship Id="rId161" Type="http://schemas.openxmlformats.org/officeDocument/2006/relationships/hyperlink" Target="http://www.westlaw.com/Find/Default.wl?rs=dfa1.0&amp;vr=2.0&amp;DB=708&amp;FindType=Y&amp;SerialNum=2023450423" TargetMode="External"/><Relationship Id="rId162" Type="http://schemas.openxmlformats.org/officeDocument/2006/relationships/hyperlink" Target="http://www.westlaw.com/Find/Default.wl?rs=dfa1.0&amp;vr=2.0&amp;FindType=Y&amp;SerialNum=2025295004" TargetMode="External"/><Relationship Id="rId163" Type="http://schemas.openxmlformats.org/officeDocument/2006/relationships/hyperlink" Target="http://www.westlaw.com/Find/Default.wl?rs=dfa1.0&amp;vr=2.0&amp;FindType=Y&amp;SerialNum=2025286589" TargetMode="External"/><Relationship Id="rId164" Type="http://schemas.openxmlformats.org/officeDocument/2006/relationships/hyperlink" Target="http://www.westlaw.com/Find/Default.wl?rs=dfa1.0&amp;vr=2.0&amp;FindType=Y&amp;SerialNum=2025286605" TargetMode="External"/><Relationship Id="rId165" Type="http://schemas.openxmlformats.org/officeDocument/2006/relationships/hyperlink" Target="http://www.westlaw.com/Find/Default.wl?rs=dfa1.0&amp;vr=2.0&amp;DB=4439&amp;FindType=Y&amp;SerialNum=2025247001" TargetMode="External"/><Relationship Id="rId166" Type="http://schemas.openxmlformats.org/officeDocument/2006/relationships/hyperlink" Target="http://www.westlaw.com/Find/Default.wl?rs=dfa1.0&amp;vr=2.0&amp;FindType=Y&amp;SerialNum=2025284996" TargetMode="External"/><Relationship Id="rId167" Type="http://schemas.openxmlformats.org/officeDocument/2006/relationships/hyperlink" Target="http://www.westlaw.com/Find/Default.wl?rs=dfa1.0&amp;vr=2.0&amp;FindType=Y&amp;SerialNum=2025229406" TargetMode="External"/><Relationship Id="rId168" Type="http://schemas.openxmlformats.org/officeDocument/2006/relationships/hyperlink" Target="http://www.westlaw.com/Find/Default.wl?rs=dfa1.0&amp;vr=2.0&amp;DB=26&amp;FindType=Y&amp;SerialNum=2025231878" TargetMode="External"/><Relationship Id="rId169" Type="http://schemas.openxmlformats.org/officeDocument/2006/relationships/hyperlink" Target="http://www.westlaw.com/Find/Default.wl?rs=dfa1.0&amp;vr=2.0&amp;DB=4483&amp;FindType=Y&amp;SerialNum=2025208649" TargetMode="External"/><Relationship Id="rId220" Type="http://schemas.openxmlformats.org/officeDocument/2006/relationships/hyperlink" Target="http://www.westlaw.com/Find/Default.wl?rs=dfa1.0&amp;vr=2.0&amp;DB=506&amp;FindType=Y&amp;SerialNum=2024172336" TargetMode="External"/><Relationship Id="rId221" Type="http://schemas.openxmlformats.org/officeDocument/2006/relationships/hyperlink" Target="http://www.westlaw.com/Find/Default.wl?rs=dfa1.0&amp;vr=2.0&amp;DB=506&amp;FindType=Y&amp;SerialNum=2024156387" TargetMode="External"/><Relationship Id="rId222" Type="http://schemas.openxmlformats.org/officeDocument/2006/relationships/hyperlink" Target="http://www.westlaw.com/Find/Default.wl?rs=dfa1.0&amp;vr=2.0&amp;DB=506&amp;FindType=Y&amp;SerialNum=2024153353" TargetMode="External"/><Relationship Id="rId223" Type="http://schemas.openxmlformats.org/officeDocument/2006/relationships/hyperlink" Target="http://www.westlaw.com/Find/Default.wl?rs=dfa1.0&amp;vr=2.0&amp;DB=506&amp;FindType=Y&amp;SerialNum=2024136053" TargetMode="External"/><Relationship Id="rId224" Type="http://schemas.openxmlformats.org/officeDocument/2006/relationships/hyperlink" Target="http://www.westlaw.com/Find/Default.wl?rs=dfa1.0&amp;vr=2.0&amp;DB=506&amp;FindType=Y&amp;SerialNum=2024142854" TargetMode="External"/><Relationship Id="rId225" Type="http://schemas.openxmlformats.org/officeDocument/2006/relationships/hyperlink" Target="http://www.westlaw.com/Find/Default.wl?rs=dfa1.0&amp;vr=2.0&amp;DB=506&amp;FindType=Y&amp;SerialNum=2024096585" TargetMode="External"/><Relationship Id="rId226" Type="http://schemas.openxmlformats.org/officeDocument/2006/relationships/hyperlink" Target="http://www.westlaw.com/Find/Default.wl?rs=dfa1.0&amp;vr=2.0&amp;DB=506&amp;FindType=Y&amp;SerialNum=2023954145" TargetMode="External"/><Relationship Id="rId227" Type="http://schemas.openxmlformats.org/officeDocument/2006/relationships/hyperlink" Target="http://www.westlaw.com/Find/Default.wl?rs=dfa1.0&amp;vr=2.0&amp;DB=506&amp;FindType=Y&amp;SerialNum=2023948828" TargetMode="External"/><Relationship Id="rId228" Type="http://schemas.openxmlformats.org/officeDocument/2006/relationships/hyperlink" Target="http://www.westlaw.com/Find/Default.wl?rs=dfa1.0&amp;vr=2.0&amp;DB=506&amp;FindType=Y&amp;SerialNum=2023939957" TargetMode="External"/><Relationship Id="rId229" Type="http://schemas.openxmlformats.org/officeDocument/2006/relationships/hyperlink" Target="http://www.westlaw.com/Find/Default.wl?rs=dfa1.0&amp;vr=2.0&amp;DB=506&amp;FindType=Y&amp;SerialNum=2023939962" TargetMode="External"/><Relationship Id="rId390" Type="http://schemas.openxmlformats.org/officeDocument/2006/relationships/hyperlink" Target="http://www.westlaw.com/Find/Default.wl?rs=dfa1.0&amp;vr=2.0&amp;FindType=Y&amp;SerialNum=2025211665" TargetMode="External"/><Relationship Id="rId391" Type="http://schemas.openxmlformats.org/officeDocument/2006/relationships/hyperlink" Target="http://www.westlaw.com/Find/Default.wl?rs=dfa1.0&amp;vr=2.0&amp;DB=164&amp;FindType=Y&amp;SerialNum=2024084992" TargetMode="External"/><Relationship Id="rId392" Type="http://schemas.openxmlformats.org/officeDocument/2006/relationships/hyperlink" Target="http://www.westlaw.com/Find/Default.wl?rs=dfa1.0&amp;vr=2.0&amp;FindType=Y&amp;SerialNum=2024065696" TargetMode="External"/><Relationship Id="rId393" Type="http://schemas.openxmlformats.org/officeDocument/2006/relationships/hyperlink" Target="http://www.westlaw.com/Find/Default.wl?rs=dfa1.0&amp;vr=2.0&amp;FindType=Y&amp;SerialNum=2024576708" TargetMode="External"/><Relationship Id="rId394" Type="http://schemas.openxmlformats.org/officeDocument/2006/relationships/hyperlink" Target="http://www.westlaw.com/Find/Default.wl?rs=dfa1.0&amp;vr=2.0&amp;FindType=Y&amp;SerialNum=2024534648" TargetMode="External"/><Relationship Id="rId395" Type="http://schemas.openxmlformats.org/officeDocument/2006/relationships/hyperlink" Target="http://www.westlaw.com/Find/Default.wl?rs=dfa1.0&amp;vr=2.0&amp;FindType=Y&amp;SerialNum=2025245199" TargetMode="External"/><Relationship Id="rId396" Type="http://schemas.openxmlformats.org/officeDocument/2006/relationships/hyperlink" Target="http://www.westlaw.com/Find/Default.wl?rs=dfa1.0&amp;vr=2.0&amp;DB=164&amp;FindType=Y&amp;SerialNum=2023953885" TargetMode="External"/><Relationship Id="rId397" Type="http://schemas.openxmlformats.org/officeDocument/2006/relationships/hyperlink" Target="http://www.westlaw.com/Find/Default.wl?rs=dfa1.0&amp;vr=2.0&amp;DB=4637&amp;FindType=Y&amp;SerialNum=2023910579" TargetMode="External"/><Relationship Id="rId398" Type="http://schemas.openxmlformats.org/officeDocument/2006/relationships/hyperlink" Target="http://www.westlaw.com/Find/Default.wl?rs=dfa1.0&amp;vr=2.0&amp;FindType=Y&amp;SerialNum=2023919465" TargetMode="External"/><Relationship Id="rId399" Type="http://schemas.openxmlformats.org/officeDocument/2006/relationships/hyperlink" Target="http://www.westlaw.com/Find/Default.wl?rs=dfa1.0&amp;vr=2.0&amp;FindType=Y&amp;SerialNum=2023919285"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westlaw.com/Find/Default.wl?rs=dfa1.0&amp;vr=2.0&amp;DB=350&amp;FindType=Y&amp;SerialNum=1984137064" TargetMode="External"/><Relationship Id="rId14" Type="http://schemas.openxmlformats.org/officeDocument/2006/relationships/hyperlink" Target="http://www.westlaw.com/Find/Default.wl?rs=dfa1.0&amp;vr=2.0&amp;DB=350&amp;FindType=Y&amp;SerialNum=1984136342" TargetMode="External"/><Relationship Id="rId15" Type="http://schemas.openxmlformats.org/officeDocument/2006/relationships/hyperlink" Target="http://www.westlaw.com/Find/Default.wl?rs=dfa1.0&amp;vr=2.0&amp;DB=350&amp;FindType=Y&amp;SerialNum=1984133675" TargetMode="External"/><Relationship Id="rId16" Type="http://schemas.openxmlformats.org/officeDocument/2006/relationships/hyperlink" Target="http://www.westlaw.com/Find/Default.wl?rs=dfa1.0&amp;vr=2.0&amp;DB=350&amp;FindType=Y&amp;SerialNum=1984133670" TargetMode="External"/><Relationship Id="rId17" Type="http://schemas.openxmlformats.org/officeDocument/2006/relationships/hyperlink" Target="http://www.westlaw.com/Find/Default.wl?rs=dfa1.0&amp;vr=2.0&amp;DB=350&amp;FindType=Y&amp;SerialNum=1984133665" TargetMode="External"/><Relationship Id="rId18" Type="http://schemas.openxmlformats.org/officeDocument/2006/relationships/hyperlink" Target="http://www.westlaw.com/Find/Default.wl?rs=dfa1.0&amp;vr=2.0&amp;DB=350&amp;FindType=Y&amp;SerialNum=1984133667" TargetMode="External"/><Relationship Id="rId19" Type="http://schemas.openxmlformats.org/officeDocument/2006/relationships/hyperlink" Target="http://www.westlaw.com/Find/Default.wl?rs=dfa1.0&amp;vr=2.0&amp;DB=350&amp;FindType=Y&amp;SerialNum=1984133672" TargetMode="External"/><Relationship Id="rId63" Type="http://schemas.openxmlformats.org/officeDocument/2006/relationships/hyperlink" Target="http://www.westlaw.com/Find/Default.wl?rs=dfa1.0&amp;vr=2.0&amp;DB=350&amp;FindType=Y&amp;SerialNum=1983158376" TargetMode="External"/><Relationship Id="rId64" Type="http://schemas.openxmlformats.org/officeDocument/2006/relationships/hyperlink" Target="http://www.westlaw.com/Find/Default.wl?rs=dfa1.0&amp;vr=2.0&amp;DB=350&amp;FindType=Y&amp;SerialNum=1983158375" TargetMode="External"/><Relationship Id="rId65" Type="http://schemas.openxmlformats.org/officeDocument/2006/relationships/hyperlink" Target="http://www.westlaw.com/Find/Default.wl?rs=dfa1.0&amp;vr=2.0&amp;DB=350&amp;FindType=Y&amp;SerialNum=1983157322" TargetMode="External"/><Relationship Id="rId66" Type="http://schemas.openxmlformats.org/officeDocument/2006/relationships/hyperlink" Target="http://www.westlaw.com/Find/Default.wl?rs=dfa1.0&amp;vr=2.0&amp;DB=350&amp;FindType=Y&amp;SerialNum=1983157323" TargetMode="External"/><Relationship Id="rId67" Type="http://schemas.openxmlformats.org/officeDocument/2006/relationships/hyperlink" Target="http://www.westlaw.com/Find/Default.wl?rs=dfa1.0&amp;vr=2.0&amp;DB=350&amp;FindType=Y&amp;SerialNum=1983154760" TargetMode="External"/><Relationship Id="rId68" Type="http://schemas.openxmlformats.org/officeDocument/2006/relationships/hyperlink" Target="http://www.westlaw.com/Find/Default.wl?rs=dfa1.0&amp;vr=2.0&amp;DB=350&amp;FindType=Y&amp;SerialNum=1983149754" TargetMode="External"/><Relationship Id="rId69" Type="http://schemas.openxmlformats.org/officeDocument/2006/relationships/hyperlink" Target="http://www.westlaw.com/Find/Default.wl?rs=dfa1.0&amp;vr=2.0&amp;DB=350&amp;FindType=Y&amp;SerialNum=1983149755" TargetMode="External"/><Relationship Id="rId50" Type="http://schemas.openxmlformats.org/officeDocument/2006/relationships/hyperlink" Target="http://www.westlaw.com/Find/Default.wl?rs=dfa1.0&amp;vr=2.0&amp;DB=350&amp;FindType=Y&amp;SerialNum=1984111394" TargetMode="External"/><Relationship Id="rId51" Type="http://schemas.openxmlformats.org/officeDocument/2006/relationships/hyperlink" Target="http://www.westlaw.com/Find/Default.wl?rs=dfa1.0&amp;vr=2.0&amp;DB=350&amp;FindType=Y&amp;SerialNum=1984111387" TargetMode="External"/><Relationship Id="rId52" Type="http://schemas.openxmlformats.org/officeDocument/2006/relationships/hyperlink" Target="http://www.westlaw.com/Find/Default.wl?rs=dfa1.0&amp;vr=2.0&amp;DB=350&amp;FindType=Y&amp;SerialNum=1984109175" TargetMode="External"/><Relationship Id="rId53" Type="http://schemas.openxmlformats.org/officeDocument/2006/relationships/hyperlink" Target="http://www.westlaw.com/Find/Default.wl?rs=dfa1.0&amp;vr=2.0&amp;DB=999&amp;FindType=Y&amp;SerialNum=1984007516" TargetMode="External"/><Relationship Id="rId54" Type="http://schemas.openxmlformats.org/officeDocument/2006/relationships/hyperlink" Target="http://www.westlaw.com/Find/Default.wl?rs=dfa1.0&amp;vr=2.0&amp;DB=350&amp;FindType=Y&amp;SerialNum=1984108910" TargetMode="External"/><Relationship Id="rId55" Type="http://schemas.openxmlformats.org/officeDocument/2006/relationships/hyperlink" Target="http://www.westlaw.com/Find/Default.wl?rs=dfa1.0&amp;vr=2.0&amp;DB=350&amp;FindType=Y&amp;SerialNum=1984108912" TargetMode="External"/><Relationship Id="rId56" Type="http://schemas.openxmlformats.org/officeDocument/2006/relationships/hyperlink" Target="http://www.westlaw.com/Find/Default.wl?rs=dfa1.0&amp;vr=2.0&amp;DB=350&amp;FindType=Y&amp;SerialNum=1984107298" TargetMode="External"/><Relationship Id="rId57" Type="http://schemas.openxmlformats.org/officeDocument/2006/relationships/hyperlink" Target="http://www.westlaw.com/Find/Default.wl?rs=dfa1.0&amp;vr=2.0&amp;DB=350&amp;FindType=Y&amp;SerialNum=1984105489" TargetMode="External"/><Relationship Id="rId58" Type="http://schemas.openxmlformats.org/officeDocument/2006/relationships/hyperlink" Target="http://www.westlaw.com/Find/Default.wl?rs=dfa1.0&amp;vr=2.0&amp;DB=350&amp;FindType=Y&amp;SerialNum=1984104246" TargetMode="External"/><Relationship Id="rId59" Type="http://schemas.openxmlformats.org/officeDocument/2006/relationships/hyperlink" Target="http://www.westlaw.com/Find/Default.wl?rs=dfa1.0&amp;vr=2.0&amp;DB=350&amp;FindType=Y&amp;SerialNum=1984104241" TargetMode="External"/><Relationship Id="rId40" Type="http://schemas.openxmlformats.org/officeDocument/2006/relationships/hyperlink" Target="http://www.westlaw.com/Find/Default.wl?rs=dfa1.0&amp;vr=2.0&amp;DB=350&amp;FindType=Y&amp;SerialNum=1984116115" TargetMode="External"/><Relationship Id="rId41" Type="http://schemas.openxmlformats.org/officeDocument/2006/relationships/hyperlink" Target="http://www.westlaw.com/Find/Default.wl?rs=dfa1.0&amp;vr=2.0&amp;DB=350&amp;FindType=Y&amp;SerialNum=1984116116" TargetMode="External"/><Relationship Id="rId42" Type="http://schemas.openxmlformats.org/officeDocument/2006/relationships/hyperlink" Target="http://www.westlaw.com/Find/Default.wl?rs=dfa1.0&amp;vr=2.0&amp;DB=350&amp;FindType=Y&amp;SerialNum=1984116118" TargetMode="External"/><Relationship Id="rId43" Type="http://schemas.openxmlformats.org/officeDocument/2006/relationships/hyperlink" Target="http://www.westlaw.com/Find/Default.wl?rs=dfa1.0&amp;vr=2.0&amp;DB=350&amp;FindType=Y&amp;SerialNum=1984116108" TargetMode="External"/><Relationship Id="rId44" Type="http://schemas.openxmlformats.org/officeDocument/2006/relationships/hyperlink" Target="http://www.westlaw.com/Find/Default.wl?rs=dfa1.0&amp;vr=2.0&amp;DB=350&amp;FindType=Y&amp;SerialNum=1984116111" TargetMode="External"/><Relationship Id="rId45" Type="http://schemas.openxmlformats.org/officeDocument/2006/relationships/hyperlink" Target="http://www.westlaw.com/Find/Default.wl?rs=dfa1.0&amp;vr=2.0&amp;DB=350&amp;FindType=Y&amp;SerialNum=1984116113" TargetMode="External"/><Relationship Id="rId46" Type="http://schemas.openxmlformats.org/officeDocument/2006/relationships/hyperlink" Target="http://www.westlaw.com/Find/Default.wl?rs=dfa1.0&amp;vr=2.0&amp;DB=350&amp;FindType=Y&amp;SerialNum=1984116107" TargetMode="External"/><Relationship Id="rId47" Type="http://schemas.openxmlformats.org/officeDocument/2006/relationships/hyperlink" Target="http://www.westlaw.com/Find/Default.wl?rs=dfa1.0&amp;vr=2.0&amp;DB=350&amp;FindType=Y&amp;SerialNum=1984113802" TargetMode="External"/><Relationship Id="rId48" Type="http://schemas.openxmlformats.org/officeDocument/2006/relationships/hyperlink" Target="http://www.westlaw.com/Find/Default.wl?rs=dfa1.0&amp;vr=2.0&amp;DB=350&amp;FindType=Y&amp;SerialNum=1984134243" TargetMode="External"/><Relationship Id="rId49" Type="http://schemas.openxmlformats.org/officeDocument/2006/relationships/hyperlink" Target="http://www.westlaw.com/Find/Default.wl?rs=dfa1.0&amp;vr=2.0&amp;DB=350&amp;FindType=Y&amp;SerialNum=1984111390" TargetMode="External"/><Relationship Id="rId1" Type="http://schemas.openxmlformats.org/officeDocument/2006/relationships/hyperlink" Target="http://www.westlaw.com/Find/Default.wl?rs=dfa1.0&amp;vr=2.0&amp;DB=350&amp;FindType=Y&amp;SerialNum=1984144677" TargetMode="External"/><Relationship Id="rId2" Type="http://schemas.openxmlformats.org/officeDocument/2006/relationships/hyperlink" Target="http://www.westlaw.com/Find/Default.wl?rs=dfa1.0&amp;vr=2.0&amp;DB=350&amp;FindType=Y&amp;SerialNum=1984144454" TargetMode="External"/><Relationship Id="rId3" Type="http://schemas.openxmlformats.org/officeDocument/2006/relationships/hyperlink" Target="http://www.westlaw.com/Find/Default.wl?rs=dfa1.0&amp;vr=2.0&amp;DB=350&amp;FindType=Y&amp;SerialNum=1984143424" TargetMode="External"/><Relationship Id="rId4" Type="http://schemas.openxmlformats.org/officeDocument/2006/relationships/hyperlink" Target="http://www.westlaw.com/Find/Default.wl?rs=dfa1.0&amp;vr=2.0&amp;DB=350&amp;FindType=Y&amp;SerialNum=1984142327" TargetMode="External"/><Relationship Id="rId5" Type="http://schemas.openxmlformats.org/officeDocument/2006/relationships/hyperlink" Target="http://www.westlaw.com/Find/Default.wl?rs=dfa1.0&amp;vr=2.0&amp;DB=350&amp;FindType=Y&amp;SerialNum=1984142449" TargetMode="External"/><Relationship Id="rId6" Type="http://schemas.openxmlformats.org/officeDocument/2006/relationships/hyperlink" Target="http://www.westlaw.com/Find/Default.wl?rs=dfa1.0&amp;vr=2.0&amp;DB=350&amp;FindType=Y&amp;SerialNum=1984141504" TargetMode="External"/><Relationship Id="rId7" Type="http://schemas.openxmlformats.org/officeDocument/2006/relationships/hyperlink" Target="http://www.westlaw.com/Find/Default.wl?rs=dfa1.0&amp;vr=2.0&amp;DB=350&amp;FindType=Y&amp;SerialNum=1984140453" TargetMode="External"/><Relationship Id="rId8" Type="http://schemas.openxmlformats.org/officeDocument/2006/relationships/hyperlink" Target="http://www.westlaw.com/Find/Default.wl?rs=dfa1.0&amp;vr=2.0&amp;DB=350&amp;FindType=Y&amp;SerialNum=1984140455" TargetMode="External"/><Relationship Id="rId9" Type="http://schemas.openxmlformats.org/officeDocument/2006/relationships/hyperlink" Target="http://www.westlaw.com/Find/Default.wl?rs=dfa1.0&amp;vr=2.0&amp;DB=350&amp;FindType=Y&amp;SerialNum=1984139183" TargetMode="External"/><Relationship Id="rId30" Type="http://schemas.openxmlformats.org/officeDocument/2006/relationships/hyperlink" Target="http://www.westlaw.com/Find/Default.wl?rs=dfa1.0&amp;vr=2.0&amp;DB=350&amp;FindType=Y&amp;SerialNum=1984122118" TargetMode="External"/><Relationship Id="rId31" Type="http://schemas.openxmlformats.org/officeDocument/2006/relationships/hyperlink" Target="http://www.westlaw.com/Find/Default.wl?rs=dfa1.0&amp;vr=2.0&amp;DB=350&amp;FindType=Y&amp;SerialNum=1984122119" TargetMode="External"/><Relationship Id="rId32" Type="http://schemas.openxmlformats.org/officeDocument/2006/relationships/hyperlink" Target="http://www.westlaw.com/Find/Default.wl?rs=dfa1.0&amp;vr=2.0&amp;DB=350&amp;FindType=Y&amp;SerialNum=1984122121" TargetMode="External"/><Relationship Id="rId33" Type="http://schemas.openxmlformats.org/officeDocument/2006/relationships/hyperlink" Target="http://www.westlaw.com/Find/Default.wl?rs=dfa1.0&amp;vr=2.0&amp;DB=350&amp;FindType=Y&amp;SerialNum=1984120950" TargetMode="External"/><Relationship Id="rId34" Type="http://schemas.openxmlformats.org/officeDocument/2006/relationships/hyperlink" Target="http://www.westlaw.com/Find/Default.wl?rs=dfa1.0&amp;vr=2.0&amp;DB=350&amp;FindType=Y&amp;SerialNum=1984120375" TargetMode="External"/><Relationship Id="rId35" Type="http://schemas.openxmlformats.org/officeDocument/2006/relationships/hyperlink" Target="http://www.westlaw.com/Find/Default.wl?rs=dfa1.0&amp;vr=2.0&amp;DB=350&amp;FindType=Y&amp;SerialNum=1984120376" TargetMode="External"/><Relationship Id="rId36" Type="http://schemas.openxmlformats.org/officeDocument/2006/relationships/hyperlink" Target="http://www.westlaw.com/Find/Default.wl?rs=dfa1.0&amp;vr=2.0&amp;DB=350&amp;FindType=Y&amp;SerialNum=1984119638" TargetMode="External"/><Relationship Id="rId37" Type="http://schemas.openxmlformats.org/officeDocument/2006/relationships/hyperlink" Target="http://www.westlaw.com/Find/Default.wl?rs=dfa1.0&amp;vr=2.0&amp;DB=350&amp;FindType=Y&amp;SerialNum=1984119636" TargetMode="External"/><Relationship Id="rId38" Type="http://schemas.openxmlformats.org/officeDocument/2006/relationships/hyperlink" Target="http://www.westlaw.com/Find/Default.wl?rs=dfa1.0&amp;vr=2.0&amp;DB=350&amp;FindType=Y&amp;SerialNum=1984117660" TargetMode="External"/><Relationship Id="rId39" Type="http://schemas.openxmlformats.org/officeDocument/2006/relationships/hyperlink" Target="http://www.westlaw.com/Find/Default.wl?rs=dfa1.0&amp;vr=2.0&amp;DB=350&amp;FindType=Y&amp;SerialNum=1984116121" TargetMode="External"/><Relationship Id="rId80" Type="http://schemas.openxmlformats.org/officeDocument/2006/relationships/hyperlink" Target="http://www.westlaw.com/Find/Default.wl?rs=dfa1.0&amp;vr=2.0&amp;DB=350&amp;FindType=Y&amp;SerialNum=1984138458" TargetMode="External"/><Relationship Id="rId81" Type="http://schemas.openxmlformats.org/officeDocument/2006/relationships/hyperlink" Target="http://www.westlaw.com/Find/Default.wl?rs=dfa1.0&amp;vr=2.0&amp;DB=350&amp;FindType=Y&amp;SerialNum=1984122904" TargetMode="External"/><Relationship Id="rId82" Type="http://schemas.openxmlformats.org/officeDocument/2006/relationships/hyperlink" Target="http://www.westlaw.com/Find/Default.wl?rs=dfa1.0&amp;vr=2.0&amp;DB=350&amp;FindType=Y&amp;SerialNum=1984115469" TargetMode="External"/><Relationship Id="rId83" Type="http://schemas.openxmlformats.org/officeDocument/2006/relationships/hyperlink" Target="http://www.westlaw.com/Find/Default.wl?rs=dfa1.0&amp;vr=2.0&amp;DB=350&amp;FindType=Y&amp;SerialNum=1984111952" TargetMode="External"/><Relationship Id="rId84" Type="http://schemas.openxmlformats.org/officeDocument/2006/relationships/hyperlink" Target="http://www.westlaw.com/Find/Default.wl?rs=dfa1.0&amp;vr=2.0&amp;DB=350&amp;FindType=Y&amp;SerialNum=1984111386" TargetMode="External"/><Relationship Id="rId85" Type="http://schemas.openxmlformats.org/officeDocument/2006/relationships/hyperlink" Target="http://www.westlaw.com/Find/Default.wl?rs=dfa1.0&amp;vr=2.0&amp;DB=345&amp;FindType=Y&amp;SerialNum=1984116869" TargetMode="External"/><Relationship Id="rId70" Type="http://schemas.openxmlformats.org/officeDocument/2006/relationships/hyperlink" Target="http://www.westlaw.com/Find/Default.wl?rs=dfa1.0&amp;vr=2.0&amp;DB=350&amp;FindType=Y&amp;SerialNum=1983149757" TargetMode="External"/><Relationship Id="rId71" Type="http://schemas.openxmlformats.org/officeDocument/2006/relationships/hyperlink" Target="http://www.westlaw.com/Find/Default.wl?rs=dfa1.0&amp;vr=2.0&amp;DB=350&amp;FindType=Y&amp;SerialNum=1983147360" TargetMode="External"/><Relationship Id="rId72" Type="http://schemas.openxmlformats.org/officeDocument/2006/relationships/hyperlink" Target="http://www.westlaw.com/Find/Default.wl?rs=dfa1.0&amp;vr=2.0&amp;DB=350&amp;FindType=Y&amp;SerialNum=1983147361" TargetMode="External"/><Relationship Id="rId20" Type="http://schemas.openxmlformats.org/officeDocument/2006/relationships/hyperlink" Target="http://www.westlaw.com/Find/Default.wl?rs=dfa1.0&amp;vr=2.0&amp;DB=350&amp;FindType=Y&amp;SerialNum=1984134242" TargetMode="External"/><Relationship Id="rId21" Type="http://schemas.openxmlformats.org/officeDocument/2006/relationships/hyperlink" Target="http://www.westlaw.com/Find/Default.wl?rs=dfa1.0&amp;vr=2.0&amp;DB=350&amp;FindType=Y&amp;SerialNum=1984131031" TargetMode="External"/><Relationship Id="rId22" Type="http://schemas.openxmlformats.org/officeDocument/2006/relationships/hyperlink" Target="http://www.westlaw.com/Find/Default.wl?rs=dfa1.0&amp;vr=2.0&amp;DB=350&amp;FindType=Y&amp;SerialNum=1984131032" TargetMode="External"/><Relationship Id="rId23" Type="http://schemas.openxmlformats.org/officeDocument/2006/relationships/hyperlink" Target="http://www.westlaw.com/Find/Default.wl?rs=dfa1.0&amp;vr=2.0&amp;DB=350&amp;FindType=Y&amp;SerialNum=1984131027" TargetMode="External"/><Relationship Id="rId24" Type="http://schemas.openxmlformats.org/officeDocument/2006/relationships/hyperlink" Target="http://www.westlaw.com/Find/Default.wl?rs=dfa1.0&amp;vr=2.0&amp;DB=350&amp;FindType=Y&amp;SerialNum=1984129507" TargetMode="External"/><Relationship Id="rId25" Type="http://schemas.openxmlformats.org/officeDocument/2006/relationships/hyperlink" Target="http://www.westlaw.com/Find/Default.wl?rs=dfa1.0&amp;vr=2.0&amp;DB=350&amp;FindType=Y&amp;SerialNum=1984129138" TargetMode="External"/><Relationship Id="rId26" Type="http://schemas.openxmlformats.org/officeDocument/2006/relationships/hyperlink" Target="http://www.westlaw.com/Find/Default.wl?rs=dfa1.0&amp;vr=2.0&amp;DB=350&amp;FindType=Y&amp;SerialNum=1984148524" TargetMode="External"/><Relationship Id="rId27" Type="http://schemas.openxmlformats.org/officeDocument/2006/relationships/hyperlink" Target="http://www.westlaw.com/Find/Default.wl?rs=dfa1.0&amp;vr=2.0&amp;DB=350&amp;FindType=Y&amp;SerialNum=1984127676" TargetMode="External"/><Relationship Id="rId28" Type="http://schemas.openxmlformats.org/officeDocument/2006/relationships/hyperlink" Target="http://www.westlaw.com/Find/Default.wl?rs=dfa1.0&amp;vr=2.0&amp;DB=350&amp;FindType=Y&amp;SerialNum=1984125483" TargetMode="External"/><Relationship Id="rId29" Type="http://schemas.openxmlformats.org/officeDocument/2006/relationships/hyperlink" Target="http://www.westlaw.com/Find/Default.wl?rs=dfa1.0&amp;vr=2.0&amp;DB=350&amp;FindType=Y&amp;SerialNum=1984124046" TargetMode="External"/><Relationship Id="rId73" Type="http://schemas.openxmlformats.org/officeDocument/2006/relationships/hyperlink" Target="http://www.westlaw.com/Find/Default.wl?rs=dfa1.0&amp;vr=2.0&amp;DB=350&amp;FindType=Y&amp;SerialNum=1983147353" TargetMode="External"/><Relationship Id="rId74" Type="http://schemas.openxmlformats.org/officeDocument/2006/relationships/hyperlink" Target="http://www.westlaw.com/Find/Default.wl?rs=dfa1.0&amp;vr=2.0&amp;DB=350&amp;FindType=Y&amp;SerialNum=1983147355" TargetMode="External"/><Relationship Id="rId75" Type="http://schemas.openxmlformats.org/officeDocument/2006/relationships/hyperlink" Target="http://www.westlaw.com/Find/Default.wl?rs=dfa1.0&amp;vr=2.0&amp;DB=350&amp;FindType=Y&amp;SerialNum=1983147356" TargetMode="External"/><Relationship Id="rId76" Type="http://schemas.openxmlformats.org/officeDocument/2006/relationships/hyperlink" Target="http://www.westlaw.com/Find/Default.wl?rs=dfa1.0&amp;vr=2.0&amp;DB=350&amp;FindType=Y&amp;SerialNum=1983146519" TargetMode="External"/><Relationship Id="rId77" Type="http://schemas.openxmlformats.org/officeDocument/2006/relationships/hyperlink" Target="http://www.westlaw.com/Find/Default.wl?rs=dfa1.0&amp;vr=2.0&amp;DB=780&amp;FindType=Y&amp;SerialNum=1984131499" TargetMode="External"/><Relationship Id="rId78" Type="http://schemas.openxmlformats.org/officeDocument/2006/relationships/hyperlink" Target="http://www.westlaw.com/Find/Default.wl?rs=dfa1.0&amp;vr=2.0&amp;DB=780&amp;FindType=Y&amp;SerialNum=1984131500" TargetMode="External"/><Relationship Id="rId79" Type="http://schemas.openxmlformats.org/officeDocument/2006/relationships/hyperlink" Target="http://www.westlaw.com/Find/Default.wl?rs=dfa1.0&amp;vr=2.0&amp;DB=350&amp;FindType=Y&amp;SerialNum=1985118646" TargetMode="External"/><Relationship Id="rId60" Type="http://schemas.openxmlformats.org/officeDocument/2006/relationships/hyperlink" Target="http://www.westlaw.com/Find/Default.wl?rs=dfa1.0&amp;vr=2.0&amp;DB=350&amp;FindType=Y&amp;SerialNum=1984104242" TargetMode="External"/><Relationship Id="rId61" Type="http://schemas.openxmlformats.org/officeDocument/2006/relationships/hyperlink" Target="http://www.westlaw.com/Find/Default.wl?rs=dfa1.0&amp;vr=2.0&amp;DB=350&amp;FindType=Y&amp;SerialNum=1984104244" TargetMode="External"/><Relationship Id="rId62" Type="http://schemas.openxmlformats.org/officeDocument/2006/relationships/hyperlink" Target="http://www.westlaw.com/Find/Default.wl?rs=dfa1.0&amp;vr=2.0&amp;DB=350&amp;FindType=Y&amp;SerialNum=1984101678" TargetMode="External"/><Relationship Id="rId10" Type="http://schemas.openxmlformats.org/officeDocument/2006/relationships/hyperlink" Target="http://www.westlaw.com/Find/Default.wl?rs=dfa1.0&amp;vr=2.0&amp;DB=350&amp;FindType=Y&amp;SerialNum=1984144312" TargetMode="External"/><Relationship Id="rId11" Type="http://schemas.openxmlformats.org/officeDocument/2006/relationships/hyperlink" Target="http://www.westlaw.com/Find/Default.wl?rs=dfa1.0&amp;vr=2.0&amp;DB=350&amp;FindType=Y&amp;SerialNum=1984139101" TargetMode="External"/><Relationship Id="rId12" Type="http://schemas.openxmlformats.org/officeDocument/2006/relationships/hyperlink" Target="http://www.westlaw.com/Find/Default.wl?rs=dfa1.0&amp;vr=2.0&amp;DB=350&amp;FindType=Y&amp;SerialNum=1984137070" TargetMode="External"/></Relationships>
</file>

<file path=xl/worksheets/_rels/sheet5.xml.rels><?xml version="1.0" encoding="UTF-8" standalone="yes"?>
<Relationships xmlns="http://schemas.openxmlformats.org/package/2006/relationships"><Relationship Id="rId101" Type="http://schemas.openxmlformats.org/officeDocument/2006/relationships/hyperlink" Target="http://www.westlaw.com/Find/Default.wl?rs=dfa1.0&amp;vr=2.0&amp;DB=350&amp;FindType=Y&amp;SerialNum=1985106081" TargetMode="External"/><Relationship Id="rId102" Type="http://schemas.openxmlformats.org/officeDocument/2006/relationships/hyperlink" Target="http://www.westlaw.com/Find/Default.wl?rs=dfa1.0&amp;vr=2.0&amp;DB=350&amp;FindType=Y&amp;SerialNum=1984161856" TargetMode="External"/><Relationship Id="rId103" Type="http://schemas.openxmlformats.org/officeDocument/2006/relationships/hyperlink" Target="http://www.westlaw.com/Find/Default.wl?rs=dfa1.0&amp;vr=2.0&amp;DB=350&amp;FindType=Y&amp;SerialNum=1984158413" TargetMode="External"/><Relationship Id="rId104" Type="http://schemas.openxmlformats.org/officeDocument/2006/relationships/hyperlink" Target="http://www.westlaw.com/Find/Default.wl?rs=dfa1.0&amp;vr=2.0&amp;DB=350&amp;FindType=Y&amp;SerialNum=1984148704" TargetMode="External"/><Relationship Id="rId105" Type="http://schemas.openxmlformats.org/officeDocument/2006/relationships/hyperlink" Target="http://www.westlaw.com/Find/Default.wl?rs=dfa1.0&amp;vr=2.0&amp;DB=350&amp;FindType=Y&amp;SerialNum=1984146917" TargetMode="External"/><Relationship Id="rId106" Type="http://schemas.openxmlformats.org/officeDocument/2006/relationships/hyperlink" Target="http://www.westlaw.com/Find/Default.wl?rs=dfa1.0&amp;vr=2.0&amp;DB=345&amp;FindType=Y&amp;SerialNum=1985148237" TargetMode="External"/><Relationship Id="rId107" Type="http://schemas.openxmlformats.org/officeDocument/2006/relationships/hyperlink" Target="http://www.westlaw.com/Find/Default.wl?rs=dfa1.0&amp;vr=2.0&amp;DB=344&amp;FindType=Y&amp;SerialNum=1985159265" TargetMode="External"/><Relationship Id="rId1" Type="http://schemas.openxmlformats.org/officeDocument/2006/relationships/hyperlink" Target="http://www.westlaw.com/Find/Default.wl?rs=dfa1.0&amp;vr=2.0&amp;DB=350&amp;FindType=Y&amp;SerialNum=1985148808" TargetMode="External"/><Relationship Id="rId2" Type="http://schemas.openxmlformats.org/officeDocument/2006/relationships/hyperlink" Target="http://www.westlaw.com/Find/Default.wl?rs=dfa1.0&amp;vr=2.0&amp;DB=350&amp;FindType=Y&amp;SerialNum=1985148809" TargetMode="External"/><Relationship Id="rId3" Type="http://schemas.openxmlformats.org/officeDocument/2006/relationships/hyperlink" Target="http://www.westlaw.com/Find/Default.wl?rs=dfa1.0&amp;vr=2.0&amp;DB=350&amp;FindType=Y&amp;SerialNum=1985147255" TargetMode="External"/><Relationship Id="rId4" Type="http://schemas.openxmlformats.org/officeDocument/2006/relationships/hyperlink" Target="http://www.westlaw.com/Find/Default.wl?rs=dfa1.0&amp;vr=2.0&amp;DB=350&amp;FindType=Y&amp;SerialNum=1985146634" TargetMode="External"/><Relationship Id="rId5" Type="http://schemas.openxmlformats.org/officeDocument/2006/relationships/hyperlink" Target="http://www.westlaw.com/Find/Default.wl?rs=dfa1.0&amp;vr=2.0&amp;DB=350&amp;FindType=Y&amp;SerialNum=1985146635" TargetMode="External"/><Relationship Id="rId6" Type="http://schemas.openxmlformats.org/officeDocument/2006/relationships/hyperlink" Target="http://www.westlaw.com/Find/Default.wl?rs=dfa1.0&amp;vr=2.0&amp;DB=350&amp;FindType=Y&amp;SerialNum=1986128358" TargetMode="External"/><Relationship Id="rId7" Type="http://schemas.openxmlformats.org/officeDocument/2006/relationships/hyperlink" Target="http://www.westlaw.com/Find/Default.wl?rs=dfa1.0&amp;vr=2.0&amp;DB=999&amp;FindType=Y&amp;SerialNum=1985007321" TargetMode="External"/><Relationship Id="rId8" Type="http://schemas.openxmlformats.org/officeDocument/2006/relationships/hyperlink" Target="http://www.westlaw.com/Find/Default.wl?rs=dfa1.0&amp;vr=2.0&amp;DB=350&amp;FindType=Y&amp;SerialNum=1985143937" TargetMode="External"/><Relationship Id="rId9" Type="http://schemas.openxmlformats.org/officeDocument/2006/relationships/hyperlink" Target="http://www.westlaw.com/Find/Default.wl?rs=dfa1.0&amp;vr=2.0&amp;DB=350&amp;FindType=Y&amp;SerialNum=1985143941" TargetMode="External"/><Relationship Id="rId108" Type="http://schemas.openxmlformats.org/officeDocument/2006/relationships/hyperlink" Target="http://www.westlaw.com/Find/Default.wl?rs=dfa1.0&amp;vr=2.0&amp;DB=345&amp;FindType=Y&amp;SerialNum=1985126884" TargetMode="External"/><Relationship Id="rId10" Type="http://schemas.openxmlformats.org/officeDocument/2006/relationships/hyperlink" Target="http://www.westlaw.com/Find/Default.wl?rs=dfa1.0&amp;vr=2.0&amp;DB=350&amp;FindType=Y&amp;SerialNum=1985143481" TargetMode="External"/><Relationship Id="rId11" Type="http://schemas.openxmlformats.org/officeDocument/2006/relationships/hyperlink" Target="http://www.westlaw.com/Find/Default.wl?rs=dfa1.0&amp;vr=2.0&amp;DB=350&amp;FindType=Y&amp;SerialNum=1985143482" TargetMode="External"/><Relationship Id="rId12" Type="http://schemas.openxmlformats.org/officeDocument/2006/relationships/hyperlink" Target="http://www.westlaw.com/Find/Default.wl?rs=dfa1.0&amp;vr=2.0&amp;DB=350&amp;FindType=Y&amp;SerialNum=1985143483" TargetMode="External"/><Relationship Id="rId13" Type="http://schemas.openxmlformats.org/officeDocument/2006/relationships/hyperlink" Target="http://www.westlaw.com/Find/Default.wl?rs=dfa1.0&amp;vr=2.0&amp;DB=350&amp;FindType=Y&amp;SerialNum=1985142392" TargetMode="External"/><Relationship Id="rId14" Type="http://schemas.openxmlformats.org/officeDocument/2006/relationships/hyperlink" Target="http://www.westlaw.com/Find/Default.wl?rs=dfa1.0&amp;vr=2.0&amp;DB=350&amp;FindType=Y&amp;SerialNum=1985142393" TargetMode="External"/><Relationship Id="rId15" Type="http://schemas.openxmlformats.org/officeDocument/2006/relationships/hyperlink" Target="http://www.westlaw.com/Find/Default.wl?rs=dfa1.0&amp;vr=2.0&amp;DB=350&amp;FindType=Y&amp;SerialNum=1985141330" TargetMode="External"/><Relationship Id="rId16" Type="http://schemas.openxmlformats.org/officeDocument/2006/relationships/hyperlink" Target="http://www.westlaw.com/Find/Default.wl?rs=dfa1.0&amp;vr=2.0&amp;DB=350&amp;FindType=Y&amp;SerialNum=1985141332" TargetMode="External"/><Relationship Id="rId17" Type="http://schemas.openxmlformats.org/officeDocument/2006/relationships/hyperlink" Target="http://www.westlaw.com/Find/Default.wl?rs=dfa1.0&amp;vr=2.0&amp;DB=350&amp;FindType=Y&amp;SerialNum=1985140964" TargetMode="External"/><Relationship Id="rId18" Type="http://schemas.openxmlformats.org/officeDocument/2006/relationships/hyperlink" Target="http://www.westlaw.com/Find/Default.wl?rs=dfa1.0&amp;vr=2.0&amp;DB=350&amp;FindType=Y&amp;SerialNum=1985140023" TargetMode="External"/><Relationship Id="rId19" Type="http://schemas.openxmlformats.org/officeDocument/2006/relationships/hyperlink" Target="http://www.westlaw.com/Find/Default.wl?rs=dfa1.0&amp;vr=2.0&amp;DB=350&amp;FindType=Y&amp;SerialNum=1985137900" TargetMode="External"/><Relationship Id="rId30" Type="http://schemas.openxmlformats.org/officeDocument/2006/relationships/hyperlink" Target="http://www.westlaw.com/Find/Default.wl?rs=dfa1.0&amp;vr=2.0&amp;DB=350&amp;FindType=Y&amp;SerialNum=1985126941" TargetMode="External"/><Relationship Id="rId31" Type="http://schemas.openxmlformats.org/officeDocument/2006/relationships/hyperlink" Target="http://www.westlaw.com/Find/Default.wl?rs=dfa1.0&amp;vr=2.0&amp;DB=350&amp;FindType=Y&amp;SerialNum=1985125893" TargetMode="External"/><Relationship Id="rId32" Type="http://schemas.openxmlformats.org/officeDocument/2006/relationships/hyperlink" Target="http://www.westlaw.com/Find/Default.wl?rs=dfa1.0&amp;vr=2.0&amp;DB=350&amp;FindType=Y&amp;SerialNum=1985125308" TargetMode="External"/><Relationship Id="rId33" Type="http://schemas.openxmlformats.org/officeDocument/2006/relationships/hyperlink" Target="http://www.westlaw.com/Find/Default.wl?rs=dfa1.0&amp;vr=2.0&amp;DB=350&amp;FindType=Y&amp;SerialNum=1985124508" TargetMode="External"/><Relationship Id="rId34" Type="http://schemas.openxmlformats.org/officeDocument/2006/relationships/hyperlink" Target="http://www.westlaw.com/Find/Default.wl?rs=dfa1.0&amp;vr=2.0&amp;DB=350&amp;FindType=Y&amp;SerialNum=1985123861" TargetMode="External"/><Relationship Id="rId35" Type="http://schemas.openxmlformats.org/officeDocument/2006/relationships/hyperlink" Target="http://www.westlaw.com/Find/Default.wl?rs=dfa1.0&amp;vr=2.0&amp;DB=350&amp;FindType=Y&amp;SerialNum=1985123862" TargetMode="External"/><Relationship Id="rId36" Type="http://schemas.openxmlformats.org/officeDocument/2006/relationships/hyperlink" Target="http://www.westlaw.com/Find/Default.wl?rs=dfa1.0&amp;vr=2.0&amp;DB=926&amp;FindType=Y&amp;SerialNum=1985124332" TargetMode="External"/><Relationship Id="rId37" Type="http://schemas.openxmlformats.org/officeDocument/2006/relationships/hyperlink" Target="http://www.westlaw.com/Find/Default.wl?rs=dfa1.0&amp;vr=2.0&amp;DB=926&amp;FindType=Y&amp;SerialNum=1985124333" TargetMode="External"/><Relationship Id="rId38" Type="http://schemas.openxmlformats.org/officeDocument/2006/relationships/hyperlink" Target="http://www.westlaw.com/Find/Default.wl?rs=dfa1.0&amp;vr=2.0&amp;DB=350&amp;FindType=Y&amp;SerialNum=1985122830" TargetMode="External"/><Relationship Id="rId39" Type="http://schemas.openxmlformats.org/officeDocument/2006/relationships/hyperlink" Target="http://www.westlaw.com/Find/Default.wl?rs=dfa1.0&amp;vr=2.0&amp;DB=350&amp;FindType=Y&amp;SerialNum=1985124994" TargetMode="External"/><Relationship Id="rId50" Type="http://schemas.openxmlformats.org/officeDocument/2006/relationships/hyperlink" Target="http://www.westlaw.com/Find/Default.wl?rs=dfa1.0&amp;vr=2.0&amp;DB=350&amp;FindType=Y&amp;SerialNum=1985117312" TargetMode="External"/><Relationship Id="rId51" Type="http://schemas.openxmlformats.org/officeDocument/2006/relationships/hyperlink" Target="http://www.westlaw.com/Find/Default.wl?rs=dfa1.0&amp;vr=2.0&amp;DB=350&amp;FindType=Y&amp;SerialNum=1985117313" TargetMode="External"/><Relationship Id="rId52" Type="http://schemas.openxmlformats.org/officeDocument/2006/relationships/hyperlink" Target="http://www.westlaw.com/Find/Default.wl?rs=dfa1.0&amp;vr=2.0&amp;DB=350&amp;FindType=Y&amp;SerialNum=1985116578" TargetMode="External"/><Relationship Id="rId53" Type="http://schemas.openxmlformats.org/officeDocument/2006/relationships/hyperlink" Target="http://www.westlaw.com/Find/Default.wl?rs=dfa1.0&amp;vr=2.0&amp;DB=350&amp;FindType=Y&amp;SerialNum=1985116581" TargetMode="External"/><Relationship Id="rId54" Type="http://schemas.openxmlformats.org/officeDocument/2006/relationships/hyperlink" Target="http://www.westlaw.com/Find/Default.wl?rs=dfa1.0&amp;vr=2.0&amp;DB=350&amp;FindType=Y&amp;SerialNum=1985116582" TargetMode="External"/><Relationship Id="rId55" Type="http://schemas.openxmlformats.org/officeDocument/2006/relationships/hyperlink" Target="http://www.westlaw.com/Find/Default.wl?rs=dfa1.0&amp;vr=2.0&amp;DB=350&amp;FindType=Y&amp;SerialNum=1985116584" TargetMode="External"/><Relationship Id="rId56" Type="http://schemas.openxmlformats.org/officeDocument/2006/relationships/hyperlink" Target="http://www.westlaw.com/Find/Default.wl?rs=dfa1.0&amp;vr=2.0&amp;DB=350&amp;FindType=Y&amp;SerialNum=1985114712" TargetMode="External"/><Relationship Id="rId57" Type="http://schemas.openxmlformats.org/officeDocument/2006/relationships/hyperlink" Target="http://www.westlaw.com/Find/Default.wl?rs=dfa1.0&amp;vr=2.0&amp;DB=350&amp;FindType=Y&amp;SerialNum=1985114061" TargetMode="External"/><Relationship Id="rId58" Type="http://schemas.openxmlformats.org/officeDocument/2006/relationships/hyperlink" Target="http://www.westlaw.com/Find/Default.wl?rs=dfa1.0&amp;vr=2.0&amp;DB=350&amp;FindType=Y&amp;SerialNum=1985114062" TargetMode="External"/><Relationship Id="rId59" Type="http://schemas.openxmlformats.org/officeDocument/2006/relationships/hyperlink" Target="http://www.westlaw.com/Find/Default.wl?rs=dfa1.0&amp;vr=2.0&amp;DB=350&amp;FindType=Y&amp;SerialNum=1985114063" TargetMode="External"/><Relationship Id="rId70" Type="http://schemas.openxmlformats.org/officeDocument/2006/relationships/hyperlink" Target="http://www.westlaw.com/Find/Default.wl?rs=dfa1.0&amp;vr=2.0&amp;DB=350&amp;FindType=Y&amp;SerialNum=1985103563" TargetMode="External"/><Relationship Id="rId71" Type="http://schemas.openxmlformats.org/officeDocument/2006/relationships/hyperlink" Target="http://www.westlaw.com/Find/Default.wl?rs=dfa1.0&amp;vr=2.0&amp;DB=350&amp;FindType=Y&amp;SerialNum=1985102080" TargetMode="External"/><Relationship Id="rId72" Type="http://schemas.openxmlformats.org/officeDocument/2006/relationships/hyperlink" Target="http://www.westlaw.com/Find/Default.wl?rs=dfa1.0&amp;vr=2.0&amp;DB=350&amp;FindType=Y&amp;SerialNum=1985102082" TargetMode="External"/><Relationship Id="rId73" Type="http://schemas.openxmlformats.org/officeDocument/2006/relationships/hyperlink" Target="http://www.westlaw.com/Find/Default.wl?rs=dfa1.0&amp;vr=2.0&amp;DB=350&amp;FindType=Y&amp;SerialNum=1984161856" TargetMode="External"/><Relationship Id="rId74" Type="http://schemas.openxmlformats.org/officeDocument/2006/relationships/hyperlink" Target="http://www.westlaw.com/Find/Default.wl?rs=dfa1.0&amp;vr=2.0&amp;DB=350&amp;FindType=Y&amp;SerialNum=1984159691" TargetMode="External"/><Relationship Id="rId75" Type="http://schemas.openxmlformats.org/officeDocument/2006/relationships/hyperlink" Target="http://www.westlaw.com/Find/Default.wl?rs=dfa1.0&amp;vr=2.0&amp;DB=350&amp;FindType=Y&amp;SerialNum=1984158760" TargetMode="External"/><Relationship Id="rId76" Type="http://schemas.openxmlformats.org/officeDocument/2006/relationships/hyperlink" Target="http://www.westlaw.com/Find/Default.wl?rs=dfa1.0&amp;vr=2.0&amp;DB=350&amp;FindType=Y&amp;SerialNum=1984158761" TargetMode="External"/><Relationship Id="rId77" Type="http://schemas.openxmlformats.org/officeDocument/2006/relationships/hyperlink" Target="http://www.westlaw.com/Find/Default.wl?rs=dfa1.0&amp;vr=2.0&amp;DB=350&amp;FindType=Y&amp;SerialNum=1984158758" TargetMode="External"/><Relationship Id="rId78" Type="http://schemas.openxmlformats.org/officeDocument/2006/relationships/hyperlink" Target="http://www.westlaw.com/Find/Default.wl?rs=dfa1.0&amp;vr=2.0&amp;DB=350&amp;FindType=Y&amp;SerialNum=1984160043" TargetMode="External"/><Relationship Id="rId79" Type="http://schemas.openxmlformats.org/officeDocument/2006/relationships/hyperlink" Target="http://www.westlaw.com/Find/Default.wl?rs=dfa1.0&amp;vr=2.0&amp;DB=350&amp;FindType=Y&amp;SerialNum=1984158190" TargetMode="External"/><Relationship Id="rId90" Type="http://schemas.openxmlformats.org/officeDocument/2006/relationships/hyperlink" Target="http://www.westlaw.com/Find/Default.wl?rs=dfa1.0&amp;vr=2.0&amp;DB=350&amp;FindType=Y&amp;SerialNum=1984150346" TargetMode="External"/><Relationship Id="rId91" Type="http://schemas.openxmlformats.org/officeDocument/2006/relationships/hyperlink" Target="http://www.westlaw.com/Find/Default.wl?rs=dfa1.0&amp;vr=2.0&amp;DB=350&amp;FindType=Y&amp;SerialNum=1984149271" TargetMode="External"/><Relationship Id="rId92" Type="http://schemas.openxmlformats.org/officeDocument/2006/relationships/hyperlink" Target="http://www.westlaw.com/Find/Default.wl?rs=dfa1.0&amp;vr=2.0&amp;DB=350&amp;FindType=Y&amp;SerialNum=1984149273" TargetMode="External"/><Relationship Id="rId93" Type="http://schemas.openxmlformats.org/officeDocument/2006/relationships/hyperlink" Target="http://www.westlaw.com/Find/Default.wl?rs=dfa1.0&amp;vr=2.0&amp;DB=350&amp;FindType=Y&amp;SerialNum=1984146917" TargetMode="External"/><Relationship Id="rId94" Type="http://schemas.openxmlformats.org/officeDocument/2006/relationships/hyperlink" Target="http://www.westlaw.com/Find/Default.wl?rs=dfa1.0&amp;vr=2.0&amp;DB=350&amp;FindType=Y&amp;SerialNum=1984145712" TargetMode="External"/><Relationship Id="rId95" Type="http://schemas.openxmlformats.org/officeDocument/2006/relationships/hyperlink" Target="http://www.westlaw.com/Find/Default.wl?rs=dfa1.0&amp;vr=2.0&amp;DB=350&amp;FindType=Y&amp;SerialNum=1984145713" TargetMode="External"/><Relationship Id="rId96" Type="http://schemas.openxmlformats.org/officeDocument/2006/relationships/hyperlink" Target="http://www.westlaw.com/Find/Default.wl?rs=dfa1.0&amp;vr=2.0&amp;DB=350&amp;FindType=Y&amp;SerialNum=1985146150" TargetMode="External"/><Relationship Id="rId97" Type="http://schemas.openxmlformats.org/officeDocument/2006/relationships/hyperlink" Target="http://www.westlaw.com/Find/Default.wl?rs=dfa1.0&amp;vr=2.0&amp;DB=350&amp;FindType=Y&amp;SerialNum=1985135243" TargetMode="External"/><Relationship Id="rId98" Type="http://schemas.openxmlformats.org/officeDocument/2006/relationships/hyperlink" Target="http://www.westlaw.com/Find/Default.wl?rs=dfa1.0&amp;vr=2.0&amp;DB=350&amp;FindType=Y&amp;SerialNum=1985132444" TargetMode="External"/><Relationship Id="rId99" Type="http://schemas.openxmlformats.org/officeDocument/2006/relationships/hyperlink" Target="http://www.westlaw.com/Find/Default.wl?rs=dfa1.0&amp;vr=2.0&amp;DB=350&amp;FindType=Y&amp;SerialNum=1985122825" TargetMode="External"/><Relationship Id="rId20" Type="http://schemas.openxmlformats.org/officeDocument/2006/relationships/hyperlink" Target="http://www.westlaw.com/Find/Default.wl?rs=dfa1.0&amp;vr=2.0&amp;DB=350&amp;FindType=Y&amp;SerialNum=1985135391" TargetMode="External"/><Relationship Id="rId21" Type="http://schemas.openxmlformats.org/officeDocument/2006/relationships/hyperlink" Target="http://www.westlaw.com/Find/Default.wl?rs=dfa1.0&amp;vr=2.0&amp;DB=350&amp;FindType=Y&amp;SerialNum=1985135813" TargetMode="External"/><Relationship Id="rId22" Type="http://schemas.openxmlformats.org/officeDocument/2006/relationships/hyperlink" Target="http://www.westlaw.com/Find/Default.wl?rs=dfa1.0&amp;vr=2.0&amp;DB=350&amp;FindType=Y&amp;SerialNum=1985140765" TargetMode="External"/><Relationship Id="rId23" Type="http://schemas.openxmlformats.org/officeDocument/2006/relationships/hyperlink" Target="http://www.westlaw.com/Find/Default.wl?rs=dfa1.0&amp;vr=2.0&amp;DB=350&amp;FindType=Y&amp;SerialNum=1985132777" TargetMode="External"/><Relationship Id="rId24" Type="http://schemas.openxmlformats.org/officeDocument/2006/relationships/hyperlink" Target="http://www.westlaw.com/Find/Default.wl?rs=dfa1.0&amp;vr=2.0&amp;DB=350&amp;FindType=Y&amp;SerialNum=1985130846" TargetMode="External"/><Relationship Id="rId25" Type="http://schemas.openxmlformats.org/officeDocument/2006/relationships/hyperlink" Target="http://www.westlaw.com/Find/Default.wl?rs=dfa1.0&amp;vr=2.0&amp;DB=350&amp;FindType=Y&amp;SerialNum=1985131288" TargetMode="External"/><Relationship Id="rId26" Type="http://schemas.openxmlformats.org/officeDocument/2006/relationships/hyperlink" Target="http://www.westlaw.com/Find/Default.wl?rs=dfa1.0&amp;vr=2.0&amp;DB=350&amp;FindType=Y&amp;SerialNum=1986128357" TargetMode="External"/><Relationship Id="rId27" Type="http://schemas.openxmlformats.org/officeDocument/2006/relationships/hyperlink" Target="http://www.westlaw.com/Find/Default.wl?rs=dfa1.0&amp;vr=2.0&amp;DB=350&amp;FindType=Y&amp;SerialNum=1985128867" TargetMode="External"/><Relationship Id="rId28" Type="http://schemas.openxmlformats.org/officeDocument/2006/relationships/hyperlink" Target="http://www.westlaw.com/Find/Default.wl?rs=dfa1.0&amp;vr=2.0&amp;DB=999&amp;FindType=Y&amp;SerialNum=1992038893" TargetMode="External"/><Relationship Id="rId29" Type="http://schemas.openxmlformats.org/officeDocument/2006/relationships/hyperlink" Target="http://www.westlaw.com/Find/Default.wl?rs=dfa1.0&amp;vr=2.0&amp;DB=350&amp;FindType=Y&amp;SerialNum=1985126940" TargetMode="External"/><Relationship Id="rId40" Type="http://schemas.openxmlformats.org/officeDocument/2006/relationships/hyperlink" Target="http://www.westlaw.com/Find/Default.wl?rs=dfa1.0&amp;vr=2.0&amp;DB=350&amp;FindType=Y&amp;SerialNum=1985121716" TargetMode="External"/><Relationship Id="rId41" Type="http://schemas.openxmlformats.org/officeDocument/2006/relationships/hyperlink" Target="http://www.westlaw.com/Find/Default.wl?rs=dfa1.0&amp;vr=2.0&amp;DB=350&amp;FindType=Y&amp;SerialNum=1985120116" TargetMode="External"/><Relationship Id="rId42" Type="http://schemas.openxmlformats.org/officeDocument/2006/relationships/hyperlink" Target="http://www.westlaw.com/Find/Default.wl?rs=dfa1.0&amp;vr=2.0&amp;DB=350&amp;FindType=Y&amp;SerialNum=1985120117" TargetMode="External"/><Relationship Id="rId43" Type="http://schemas.openxmlformats.org/officeDocument/2006/relationships/hyperlink" Target="http://www.westlaw.com/Find/Default.wl?rs=dfa1.0&amp;vr=2.0&amp;DB=350&amp;FindType=Y&amp;SerialNum=1985121296" TargetMode="External"/><Relationship Id="rId44" Type="http://schemas.openxmlformats.org/officeDocument/2006/relationships/hyperlink" Target="http://www.westlaw.com/Find/Default.wl?rs=dfa1.0&amp;vr=2.0&amp;DB=350&amp;FindType=Y&amp;SerialNum=1985119251" TargetMode="External"/><Relationship Id="rId45" Type="http://schemas.openxmlformats.org/officeDocument/2006/relationships/hyperlink" Target="http://www.westlaw.com/Find/Default.wl?rs=dfa1.0&amp;vr=2.0&amp;DB=350&amp;FindType=Y&amp;SerialNum=1985119252" TargetMode="External"/><Relationship Id="rId46" Type="http://schemas.openxmlformats.org/officeDocument/2006/relationships/hyperlink" Target="http://www.westlaw.com/Find/Default.wl?rs=dfa1.0&amp;vr=2.0&amp;DB=350&amp;FindType=Y&amp;SerialNum=1985118644" TargetMode="External"/><Relationship Id="rId47" Type="http://schemas.openxmlformats.org/officeDocument/2006/relationships/hyperlink" Target="http://www.westlaw.com/Find/Default.wl?rs=dfa1.0&amp;vr=2.0&amp;DB=350&amp;FindType=Y&amp;SerialNum=1985118645" TargetMode="External"/><Relationship Id="rId48" Type="http://schemas.openxmlformats.org/officeDocument/2006/relationships/hyperlink" Target="http://www.westlaw.com/Find/Default.wl?rs=dfa1.0&amp;vr=2.0&amp;DB=350&amp;FindType=Y&amp;SerialNum=1985117776" TargetMode="External"/><Relationship Id="rId49" Type="http://schemas.openxmlformats.org/officeDocument/2006/relationships/hyperlink" Target="http://www.westlaw.com/Find/Default.wl?rs=dfa1.0&amp;vr=2.0&amp;DB=350&amp;FindType=Y&amp;SerialNum=1985117310" TargetMode="External"/><Relationship Id="rId60" Type="http://schemas.openxmlformats.org/officeDocument/2006/relationships/hyperlink" Target="http://www.westlaw.com/Find/Default.wl?rs=dfa1.0&amp;vr=2.0&amp;DB=350&amp;FindType=Y&amp;SerialNum=1985113416" TargetMode="External"/><Relationship Id="rId61" Type="http://schemas.openxmlformats.org/officeDocument/2006/relationships/hyperlink" Target="http://www.westlaw.com/Find/Default.wl?rs=dfa1.0&amp;vr=2.0&amp;DB=350&amp;FindType=Y&amp;SerialNum=1985112007" TargetMode="External"/><Relationship Id="rId62" Type="http://schemas.openxmlformats.org/officeDocument/2006/relationships/hyperlink" Target="http://www.westlaw.com/Find/Default.wl?rs=dfa1.0&amp;vr=2.0&amp;DB=350&amp;FindType=Y&amp;SerialNum=1985112649" TargetMode="External"/><Relationship Id="rId63" Type="http://schemas.openxmlformats.org/officeDocument/2006/relationships/hyperlink" Target="http://www.westlaw.com/Find/Default.wl?rs=dfa1.0&amp;vr=2.0&amp;DB=350&amp;FindType=Y&amp;SerialNum=1985111056" TargetMode="External"/><Relationship Id="rId64" Type="http://schemas.openxmlformats.org/officeDocument/2006/relationships/hyperlink" Target="http://www.westlaw.com/Find/Default.wl?rs=dfa1.0&amp;vr=2.0&amp;DB=350&amp;FindType=Y&amp;SerialNum=1985109932" TargetMode="External"/><Relationship Id="rId65" Type="http://schemas.openxmlformats.org/officeDocument/2006/relationships/hyperlink" Target="http://www.westlaw.com/Find/Default.wl?rs=dfa1.0&amp;vr=2.0&amp;DB=350&amp;FindType=Y&amp;SerialNum=1985107537" TargetMode="External"/><Relationship Id="rId66" Type="http://schemas.openxmlformats.org/officeDocument/2006/relationships/hyperlink" Target="http://www.westlaw.com/Find/Default.wl?rs=dfa1.0&amp;vr=2.0&amp;DB=999&amp;FindType=Y&amp;SerialNum=1985003977" TargetMode="External"/><Relationship Id="rId67" Type="http://schemas.openxmlformats.org/officeDocument/2006/relationships/hyperlink" Target="http://www.westlaw.com/Find/Default.wl?rs=dfa1.0&amp;vr=2.0&amp;DB=999&amp;FindType=Y&amp;SerialNum=1992039193" TargetMode="External"/><Relationship Id="rId68" Type="http://schemas.openxmlformats.org/officeDocument/2006/relationships/hyperlink" Target="http://www.westlaw.com/Find/Default.wl?rs=dfa1.0&amp;vr=2.0&amp;DB=350&amp;FindType=Y&amp;SerialNum=1985105135" TargetMode="External"/><Relationship Id="rId69" Type="http://schemas.openxmlformats.org/officeDocument/2006/relationships/hyperlink" Target="http://www.westlaw.com/Find/Default.wl?rs=dfa1.0&amp;vr=2.0&amp;DB=350&amp;FindType=Y&amp;SerialNum=1985104366" TargetMode="External"/><Relationship Id="rId100" Type="http://schemas.openxmlformats.org/officeDocument/2006/relationships/hyperlink" Target="http://www.westlaw.com/Find/Default.wl?rs=dfa1.0&amp;vr=2.0&amp;DB=350&amp;FindType=Y&amp;SerialNum=1985115443" TargetMode="External"/><Relationship Id="rId80" Type="http://schemas.openxmlformats.org/officeDocument/2006/relationships/hyperlink" Target="http://www.westlaw.com/Find/Default.wl?rs=dfa1.0&amp;vr=2.0&amp;DB=350&amp;FindType=Y&amp;SerialNum=1984158191" TargetMode="External"/><Relationship Id="rId81" Type="http://schemas.openxmlformats.org/officeDocument/2006/relationships/hyperlink" Target="http://www.westlaw.com/Find/Default.wl?rs=dfa1.0&amp;vr=2.0&amp;DB=350&amp;FindType=Y&amp;SerialNum=1984158485" TargetMode="External"/><Relationship Id="rId82" Type="http://schemas.openxmlformats.org/officeDocument/2006/relationships/hyperlink" Target="http://www.westlaw.com/Find/Default.wl?rs=dfa1.0&amp;vr=2.0&amp;DB=350&amp;FindType=Y&amp;SerialNum=1984157553" TargetMode="External"/><Relationship Id="rId83" Type="http://schemas.openxmlformats.org/officeDocument/2006/relationships/hyperlink" Target="http://www.westlaw.com/Find/Default.wl?rs=dfa1.0&amp;vr=2.0&amp;DB=350&amp;FindType=Y&amp;SerialNum=1984156872" TargetMode="External"/><Relationship Id="rId84" Type="http://schemas.openxmlformats.org/officeDocument/2006/relationships/hyperlink" Target="http://www.westlaw.com/Find/Default.wl?rs=dfa1.0&amp;vr=2.0&amp;DB=350&amp;FindType=Y&amp;SerialNum=1984154719" TargetMode="External"/><Relationship Id="rId85" Type="http://schemas.openxmlformats.org/officeDocument/2006/relationships/hyperlink" Target="http://www.westlaw.com/Find/Default.wl?rs=dfa1.0&amp;vr=2.0&amp;DB=350&amp;FindType=Y&amp;SerialNum=1984155148" TargetMode="External"/><Relationship Id="rId86" Type="http://schemas.openxmlformats.org/officeDocument/2006/relationships/hyperlink" Target="http://www.westlaw.com/Find/Default.wl?rs=dfa1.0&amp;vr=2.0&amp;DB=350&amp;FindType=Y&amp;SerialNum=1984153084" TargetMode="External"/><Relationship Id="rId87" Type="http://schemas.openxmlformats.org/officeDocument/2006/relationships/hyperlink" Target="http://www.westlaw.com/Find/Default.wl?rs=dfa1.0&amp;vr=2.0&amp;DB=350&amp;FindType=Y&amp;SerialNum=1984154069" TargetMode="External"/><Relationship Id="rId88" Type="http://schemas.openxmlformats.org/officeDocument/2006/relationships/hyperlink" Target="http://www.westlaw.com/Find/Default.wl?rs=dfa1.0&amp;vr=2.0&amp;DB=350&amp;FindType=Y&amp;SerialNum=1984151323" TargetMode="External"/><Relationship Id="rId89" Type="http://schemas.openxmlformats.org/officeDocument/2006/relationships/hyperlink" Target="http://www.westlaw.com/Find/Default.wl?rs=dfa1.0&amp;vr=2.0&amp;DB=350&amp;FindType=Y&amp;SerialNum=1984150725" TargetMode="External"/></Relationships>
</file>

<file path=xl/worksheets/_rels/sheet6.xml.rels><?xml version="1.0" encoding="UTF-8" standalone="yes"?>
<Relationships xmlns="http://schemas.openxmlformats.org/package/2006/relationships"><Relationship Id="rId101" Type="http://schemas.openxmlformats.org/officeDocument/2006/relationships/hyperlink" Target="http://www.westlaw.com/Find/Default.wl?rs=dfa1.0&amp;vr=2.0&amp;DB=350&amp;FindType=Y&amp;SerialNum=1986118505" TargetMode="External"/><Relationship Id="rId102" Type="http://schemas.openxmlformats.org/officeDocument/2006/relationships/hyperlink" Target="http://www.westlaw.com/Find/Default.wl?rs=dfa1.0&amp;vr=2.0&amp;DB=350&amp;FindType=Y&amp;SerialNum=1986112774" TargetMode="External"/><Relationship Id="rId103" Type="http://schemas.openxmlformats.org/officeDocument/2006/relationships/hyperlink" Target="http://www.westlaw.com/Find/Default.wl?rs=dfa1.0&amp;vr=2.0&amp;DB=350&amp;FindType=Y&amp;SerialNum=1986108980" TargetMode="External"/><Relationship Id="rId104" Type="http://schemas.openxmlformats.org/officeDocument/2006/relationships/hyperlink" Target="http://www.westlaw.com/Find/Default.wl?rs=dfa1.0&amp;vr=2.0&amp;DB=350&amp;FindType=Y&amp;SerialNum=1986102869" TargetMode="External"/><Relationship Id="rId105" Type="http://schemas.openxmlformats.org/officeDocument/2006/relationships/hyperlink" Target="http://www.westlaw.com/Find/Default.wl?rs=dfa1.0&amp;vr=2.0&amp;DB=350&amp;FindType=Y&amp;SerialNum=1985160654" TargetMode="External"/><Relationship Id="rId106" Type="http://schemas.openxmlformats.org/officeDocument/2006/relationships/hyperlink" Target="http://www.westlaw.com/Find/Default.wl?rs=dfa1.0&amp;vr=2.0&amp;DB=350&amp;FindType=Y&amp;SerialNum=1985155305" TargetMode="External"/><Relationship Id="rId107" Type="http://schemas.openxmlformats.org/officeDocument/2006/relationships/hyperlink" Target="http://www.westlaw.com/Find/Default.wl?rs=dfa1.0&amp;vr=2.0&amp;DB=345&amp;FindType=Y&amp;SerialNum=1986148360" TargetMode="External"/><Relationship Id="rId1" Type="http://schemas.openxmlformats.org/officeDocument/2006/relationships/hyperlink" Target="http://www.westlaw.com/Find/Default.wl?rs=dfa1.0&amp;vr=2.0&amp;DB=350&amp;FindType=Y&amp;SerialNum=1986148554" TargetMode="External"/><Relationship Id="rId2" Type="http://schemas.openxmlformats.org/officeDocument/2006/relationships/hyperlink" Target="http://www.westlaw.com/Find/Default.wl?rs=dfa1.0&amp;vr=2.0&amp;DB=350&amp;FindType=Y&amp;SerialNum=1986147136" TargetMode="External"/><Relationship Id="rId3" Type="http://schemas.openxmlformats.org/officeDocument/2006/relationships/hyperlink" Target="http://www.westlaw.com/Find/Default.wl?rs=dfa1.0&amp;vr=2.0&amp;DB=350&amp;FindType=Y&amp;SerialNum=1986147433" TargetMode="External"/><Relationship Id="rId4" Type="http://schemas.openxmlformats.org/officeDocument/2006/relationships/hyperlink" Target="http://www.westlaw.com/Find/Default.wl?rs=dfa1.0&amp;vr=2.0&amp;DB=350&amp;FindType=Y&amp;SerialNum=1986147025" TargetMode="External"/><Relationship Id="rId5" Type="http://schemas.openxmlformats.org/officeDocument/2006/relationships/hyperlink" Target="http://www.westlaw.com/Find/Default.wl?rs=dfa1.0&amp;vr=2.0&amp;DB=350&amp;FindType=Y&amp;SerialNum=1986147940" TargetMode="External"/><Relationship Id="rId6" Type="http://schemas.openxmlformats.org/officeDocument/2006/relationships/hyperlink" Target="http://www.westlaw.com/Find/Default.wl?rs=dfa1.0&amp;vr=2.0&amp;DB=350&amp;FindType=Y&amp;SerialNum=1986149504" TargetMode="External"/><Relationship Id="rId7" Type="http://schemas.openxmlformats.org/officeDocument/2006/relationships/hyperlink" Target="http://www.westlaw.com/Find/Default.wl?rs=dfa1.0&amp;vr=2.0&amp;DB=350&amp;FindType=Y&amp;SerialNum=1986148562" TargetMode="External"/><Relationship Id="rId8" Type="http://schemas.openxmlformats.org/officeDocument/2006/relationships/hyperlink" Target="http://www.westlaw.com/Find/Default.wl?rs=dfa1.0&amp;vr=2.0&amp;DB=350&amp;FindType=Y&amp;SerialNum=1986146668" TargetMode="External"/><Relationship Id="rId9" Type="http://schemas.openxmlformats.org/officeDocument/2006/relationships/hyperlink" Target="http://www.westlaw.com/Find/Default.wl?rs=dfa1.0&amp;vr=2.0&amp;DB=350&amp;FindType=Y&amp;SerialNum=1986146670" TargetMode="External"/><Relationship Id="rId108" Type="http://schemas.openxmlformats.org/officeDocument/2006/relationships/hyperlink" Target="http://www.westlaw.com/Find/Default.wl?rs=dfa1.0&amp;vr=2.0&amp;DB=345&amp;FindType=Y&amp;SerialNum=1986143737" TargetMode="External"/><Relationship Id="rId109" Type="http://schemas.openxmlformats.org/officeDocument/2006/relationships/hyperlink" Target="http://www.westlaw.com/Find/Default.wl?rs=dfa1.0&amp;vr=2.0&amp;DB=999&amp;FindType=Y&amp;SerialNum=1986405378" TargetMode="External"/><Relationship Id="rId10" Type="http://schemas.openxmlformats.org/officeDocument/2006/relationships/hyperlink" Target="http://www.westlaw.com/Find/Default.wl?rs=dfa1.0&amp;vr=2.0&amp;DB=350&amp;FindType=Y&amp;SerialNum=1986146676" TargetMode="External"/><Relationship Id="rId11" Type="http://schemas.openxmlformats.org/officeDocument/2006/relationships/hyperlink" Target="http://www.westlaw.com/Find/Default.wl?rs=dfa1.0&amp;vr=2.0&amp;DB=350&amp;FindType=Y&amp;SerialNum=1986146677" TargetMode="External"/><Relationship Id="rId12" Type="http://schemas.openxmlformats.org/officeDocument/2006/relationships/hyperlink" Target="http://www.westlaw.com/Find/Default.wl?rs=dfa1.0&amp;vr=2.0&amp;DB=350&amp;FindType=Y&amp;SerialNum=1986147941" TargetMode="External"/><Relationship Id="rId13" Type="http://schemas.openxmlformats.org/officeDocument/2006/relationships/hyperlink" Target="http://www.westlaw.com/Find/Default.wl?rs=dfa1.0&amp;vr=2.0&amp;DB=350&amp;FindType=Y&amp;SerialNum=1986147943" TargetMode="External"/><Relationship Id="rId14" Type="http://schemas.openxmlformats.org/officeDocument/2006/relationships/hyperlink" Target="http://www.westlaw.com/Find/Default.wl?rs=dfa1.0&amp;vr=2.0&amp;DB=350&amp;FindType=Y&amp;SerialNum=1986152857" TargetMode="External"/><Relationship Id="rId15" Type="http://schemas.openxmlformats.org/officeDocument/2006/relationships/hyperlink" Target="http://www.westlaw.com/Find/Default.wl?rs=dfa1.0&amp;vr=2.0&amp;DB=350&amp;FindType=Y&amp;SerialNum=1986146664" TargetMode="External"/><Relationship Id="rId16" Type="http://schemas.openxmlformats.org/officeDocument/2006/relationships/hyperlink" Target="http://www.westlaw.com/Find/Default.wl?rs=dfa1.0&amp;vr=2.0&amp;DB=350&amp;FindType=Y&amp;SerialNum=1986147435" TargetMode="External"/><Relationship Id="rId17" Type="http://schemas.openxmlformats.org/officeDocument/2006/relationships/hyperlink" Target="http://www.westlaw.com/Find/Default.wl?rs=dfa1.0&amp;vr=2.0&amp;DB=350&amp;FindType=Y&amp;SerialNum=1986146672" TargetMode="External"/><Relationship Id="rId18" Type="http://schemas.openxmlformats.org/officeDocument/2006/relationships/hyperlink" Target="http://www.westlaw.com/Find/Default.wl?rs=dfa1.0&amp;vr=2.0&amp;DB=999&amp;FindType=Y&amp;SerialNum=2010654369" TargetMode="External"/><Relationship Id="rId19" Type="http://schemas.openxmlformats.org/officeDocument/2006/relationships/hyperlink" Target="http://www.westlaw.com/Find/Default.wl?rs=dfa1.0&amp;vr=2.0&amp;DB=350&amp;FindType=Y&amp;SerialNum=1986143128" TargetMode="External"/><Relationship Id="rId30" Type="http://schemas.openxmlformats.org/officeDocument/2006/relationships/hyperlink" Target="http://www.westlaw.com/Find/Default.wl?rs=dfa1.0&amp;vr=2.0&amp;DB=350&amp;FindType=Y&amp;SerialNum=1986137212" TargetMode="External"/><Relationship Id="rId31" Type="http://schemas.openxmlformats.org/officeDocument/2006/relationships/hyperlink" Target="http://www.westlaw.com/Find/Default.wl?rs=dfa1.0&amp;vr=2.0&amp;DB=350&amp;FindType=Y&amp;SerialNum=1986135836" TargetMode="External"/><Relationship Id="rId32" Type="http://schemas.openxmlformats.org/officeDocument/2006/relationships/hyperlink" Target="http://www.westlaw.com/Find/Default.wl?rs=dfa1.0&amp;vr=2.0&amp;DB=350&amp;FindType=Y&amp;SerialNum=1986136062" TargetMode="External"/><Relationship Id="rId33" Type="http://schemas.openxmlformats.org/officeDocument/2006/relationships/hyperlink" Target="http://www.westlaw.com/Find/Default.wl?rs=dfa1.0&amp;vr=2.0&amp;DB=350&amp;FindType=Y&amp;SerialNum=1986133418" TargetMode="External"/><Relationship Id="rId34" Type="http://schemas.openxmlformats.org/officeDocument/2006/relationships/hyperlink" Target="http://www.westlaw.com/Find/Default.wl?rs=dfa1.0&amp;vr=2.0&amp;DB=350&amp;FindType=Y&amp;SerialNum=1986132646" TargetMode="External"/><Relationship Id="rId35" Type="http://schemas.openxmlformats.org/officeDocument/2006/relationships/hyperlink" Target="http://www.westlaw.com/Find/Default.wl?rs=dfa1.0&amp;vr=2.0&amp;DB=350&amp;FindType=Y&amp;SerialNum=1986132648" TargetMode="External"/><Relationship Id="rId36" Type="http://schemas.openxmlformats.org/officeDocument/2006/relationships/hyperlink" Target="http://www.westlaw.com/Find/Default.wl?rs=dfa1.0&amp;vr=2.0&amp;DB=350&amp;FindType=Y&amp;SerialNum=1986132645" TargetMode="External"/><Relationship Id="rId37" Type="http://schemas.openxmlformats.org/officeDocument/2006/relationships/hyperlink" Target="http://www.westlaw.com/Find/Default.wl?rs=dfa1.0&amp;vr=2.0&amp;DB=350&amp;FindType=Y&amp;SerialNum=1986132850" TargetMode="External"/><Relationship Id="rId38" Type="http://schemas.openxmlformats.org/officeDocument/2006/relationships/hyperlink" Target="http://www.westlaw.com/Find/Default.wl?rs=dfa1.0&amp;vr=2.0&amp;DB=350&amp;FindType=Y&amp;SerialNum=1986132851" TargetMode="External"/><Relationship Id="rId39" Type="http://schemas.openxmlformats.org/officeDocument/2006/relationships/hyperlink" Target="http://www.westlaw.com/Find/Default.wl?rs=dfa1.0&amp;vr=2.0&amp;DB=350&amp;FindType=Y&amp;SerialNum=1986131524" TargetMode="External"/><Relationship Id="rId50" Type="http://schemas.openxmlformats.org/officeDocument/2006/relationships/hyperlink" Target="http://www.westlaw.com/Find/Default.wl?rs=dfa1.0&amp;vr=2.0&amp;DB=350&amp;FindType=Y&amp;SerialNum=1986126107" TargetMode="External"/><Relationship Id="rId51" Type="http://schemas.openxmlformats.org/officeDocument/2006/relationships/hyperlink" Target="http://www.westlaw.com/Find/Default.wl?rs=dfa1.0&amp;vr=2.0&amp;DB=350&amp;FindType=Y&amp;SerialNum=1986126108" TargetMode="External"/><Relationship Id="rId52" Type="http://schemas.openxmlformats.org/officeDocument/2006/relationships/hyperlink" Target="http://www.westlaw.com/Find/Default.wl?rs=dfa1.0&amp;vr=2.0&amp;DB=350&amp;FindType=Y&amp;SerialNum=1986124940" TargetMode="External"/><Relationship Id="rId53" Type="http://schemas.openxmlformats.org/officeDocument/2006/relationships/hyperlink" Target="http://www.westlaw.com/Find/Default.wl?rs=dfa1.0&amp;vr=2.0&amp;DB=350&amp;FindType=Y&amp;SerialNum=1986124243" TargetMode="External"/><Relationship Id="rId54" Type="http://schemas.openxmlformats.org/officeDocument/2006/relationships/hyperlink" Target="http://www.westlaw.com/Find/Default.wl?rs=dfa1.0&amp;vr=2.0&amp;DB=350&amp;FindType=Y&amp;SerialNum=1986121979" TargetMode="External"/><Relationship Id="rId55" Type="http://schemas.openxmlformats.org/officeDocument/2006/relationships/hyperlink" Target="http://www.westlaw.com/Find/Default.wl?rs=dfa1.0&amp;vr=2.0&amp;DB=350&amp;FindType=Y&amp;SerialNum=1986120563" TargetMode="External"/><Relationship Id="rId56" Type="http://schemas.openxmlformats.org/officeDocument/2006/relationships/hyperlink" Target="http://www.westlaw.com/Find/Default.wl?rs=dfa1.0&amp;vr=2.0&amp;DB=350&amp;FindType=Y&amp;SerialNum=1986120566" TargetMode="External"/><Relationship Id="rId57" Type="http://schemas.openxmlformats.org/officeDocument/2006/relationships/hyperlink" Target="http://www.westlaw.com/Find/Default.wl?rs=dfa1.0&amp;vr=2.0&amp;DB=350&amp;FindType=Y&amp;SerialNum=1986120567" TargetMode="External"/><Relationship Id="rId58" Type="http://schemas.openxmlformats.org/officeDocument/2006/relationships/hyperlink" Target="http://www.westlaw.com/Find/Default.wl?rs=dfa1.0&amp;vr=2.0&amp;DB=350&amp;FindType=Y&amp;SerialNum=1986118771" TargetMode="External"/><Relationship Id="rId59" Type="http://schemas.openxmlformats.org/officeDocument/2006/relationships/hyperlink" Target="http://www.westlaw.com/Find/Default.wl?rs=dfa1.0&amp;vr=2.0&amp;DB=350&amp;FindType=Y&amp;SerialNum=1986118480" TargetMode="External"/><Relationship Id="rId70" Type="http://schemas.openxmlformats.org/officeDocument/2006/relationships/hyperlink" Target="http://www.westlaw.com/Find/Default.wl?rs=dfa1.0&amp;vr=2.0&amp;DB=350&amp;FindType=Y&amp;SerialNum=1986100288" TargetMode="External"/><Relationship Id="rId71" Type="http://schemas.openxmlformats.org/officeDocument/2006/relationships/hyperlink" Target="http://www.westlaw.com/Find/Default.wl?rs=dfa1.0&amp;vr=2.0&amp;DB=350&amp;FindType=Y&amp;SerialNum=1985162337" TargetMode="External"/><Relationship Id="rId72" Type="http://schemas.openxmlformats.org/officeDocument/2006/relationships/hyperlink" Target="http://www.westlaw.com/Find/Default.wl?rs=dfa1.0&amp;vr=2.0&amp;DB=350&amp;FindType=Y&amp;SerialNum=1985160655" TargetMode="External"/><Relationship Id="rId73" Type="http://schemas.openxmlformats.org/officeDocument/2006/relationships/hyperlink" Target="http://www.westlaw.com/Find/Default.wl?rs=dfa1.0&amp;vr=2.0&amp;DB=350&amp;FindType=Y&amp;SerialNum=1985160659" TargetMode="External"/><Relationship Id="rId74" Type="http://schemas.openxmlformats.org/officeDocument/2006/relationships/hyperlink" Target="http://www.westlaw.com/Find/Default.wl?rs=dfa1.0&amp;vr=2.0&amp;DB=350&amp;FindType=Y&amp;SerialNum=1985160661" TargetMode="External"/><Relationship Id="rId75" Type="http://schemas.openxmlformats.org/officeDocument/2006/relationships/hyperlink" Target="http://www.westlaw.com/Find/Default.wl?rs=dfa1.0&amp;vr=2.0&amp;DB=350&amp;FindType=Y&amp;SerialNum=1985159912" TargetMode="External"/><Relationship Id="rId76" Type="http://schemas.openxmlformats.org/officeDocument/2006/relationships/hyperlink" Target="http://www.westlaw.com/Find/Default.wl?rs=dfa1.0&amp;vr=2.0&amp;DB=350&amp;FindType=Y&amp;SerialNum=1985159399" TargetMode="External"/><Relationship Id="rId77" Type="http://schemas.openxmlformats.org/officeDocument/2006/relationships/hyperlink" Target="http://www.westlaw.com/Find/Default.wl?rs=dfa1.0&amp;vr=2.0&amp;DB=350&amp;FindType=Y&amp;SerialNum=1985159402" TargetMode="External"/><Relationship Id="rId78" Type="http://schemas.openxmlformats.org/officeDocument/2006/relationships/hyperlink" Target="http://www.westlaw.com/Find/Default.wl?rs=dfa1.0&amp;vr=2.0&amp;DB=350&amp;FindType=Y&amp;SerialNum=1985159404" TargetMode="External"/><Relationship Id="rId79" Type="http://schemas.openxmlformats.org/officeDocument/2006/relationships/hyperlink" Target="http://www.westlaw.com/Find/Default.wl?rs=dfa1.0&amp;vr=2.0&amp;DB=350&amp;FindType=Y&amp;SerialNum=1985158258" TargetMode="External"/><Relationship Id="rId110" Type="http://schemas.openxmlformats.org/officeDocument/2006/relationships/hyperlink" Target="http://www.westlaw.com/Find/Default.wl?rs=dfa1.0&amp;vr=2.0&amp;DB=345&amp;FindType=Y&amp;SerialNum=1986107623" TargetMode="External"/><Relationship Id="rId90" Type="http://schemas.openxmlformats.org/officeDocument/2006/relationships/hyperlink" Target="http://www.westlaw.com/Find/Default.wl?rs=dfa1.0&amp;vr=2.0&amp;DB=345&amp;FindType=Y&amp;SerialNum=1986124833" TargetMode="External"/><Relationship Id="rId91" Type="http://schemas.openxmlformats.org/officeDocument/2006/relationships/hyperlink" Target="http://www.westlaw.com/Find/Default.wl?rs=dfa1.0&amp;vr=2.0&amp;DB=345&amp;FindType=Y&amp;SerialNum=1986107623" TargetMode="External"/><Relationship Id="rId92" Type="http://schemas.openxmlformats.org/officeDocument/2006/relationships/hyperlink" Target="http://www.westlaw.com/Find/Default.wl?rs=dfa1.0&amp;vr=2.0&amp;DB=350&amp;FindType=Y&amp;SerialNum=1986148558" TargetMode="External"/><Relationship Id="rId93" Type="http://schemas.openxmlformats.org/officeDocument/2006/relationships/hyperlink" Target="http://www.westlaw.com/Find/Default.wl?rs=dfa1.0&amp;vr=2.0&amp;DB=350&amp;FindType=Y&amp;SerialNum=1986143603" TargetMode="External"/><Relationship Id="rId94" Type="http://schemas.openxmlformats.org/officeDocument/2006/relationships/hyperlink" Target="http://www.westlaw.com/Find/Default.wl?rs=dfa1.0&amp;vr=2.0&amp;DB=350&amp;FindType=Y&amp;SerialNum=1986142920" TargetMode="External"/><Relationship Id="rId95" Type="http://schemas.openxmlformats.org/officeDocument/2006/relationships/hyperlink" Target="http://www.westlaw.com/Find/Default.wl?rs=dfa1.0&amp;vr=2.0&amp;DB=350&amp;FindType=Y&amp;SerialNum=1986142631" TargetMode="External"/><Relationship Id="rId96" Type="http://schemas.openxmlformats.org/officeDocument/2006/relationships/hyperlink" Target="http://www.westlaw.com/Find/Default.wl?rs=dfa1.0&amp;vr=2.0&amp;DB=350&amp;FindType=Y&amp;SerialNum=1986137213" TargetMode="External"/><Relationship Id="rId97" Type="http://schemas.openxmlformats.org/officeDocument/2006/relationships/hyperlink" Target="http://www.westlaw.com/Find/Default.wl?rs=dfa1.0&amp;vr=2.0&amp;DB=350&amp;FindType=Y&amp;SerialNum=1986137332" TargetMode="External"/><Relationship Id="rId98" Type="http://schemas.openxmlformats.org/officeDocument/2006/relationships/hyperlink" Target="http://www.westlaw.com/Find/Default.wl?rs=dfa1.0&amp;vr=2.0&amp;DB=350&amp;FindType=Y&amp;SerialNum=1986137337" TargetMode="External"/><Relationship Id="rId99" Type="http://schemas.openxmlformats.org/officeDocument/2006/relationships/hyperlink" Target="http://www.westlaw.com/Find/Default.wl?rs=dfa1.0&amp;vr=2.0&amp;DB=350&amp;FindType=Y&amp;SerialNum=1986135637" TargetMode="External"/><Relationship Id="rId111" Type="http://schemas.openxmlformats.org/officeDocument/2006/relationships/hyperlink" Target="http://www.westlaw.com/Find/Default.wl?rs=dfa1.0&amp;vr=2.0&amp;DB=345&amp;FindType=Y&amp;SerialNum=1986108160" TargetMode="External"/><Relationship Id="rId20" Type="http://schemas.openxmlformats.org/officeDocument/2006/relationships/hyperlink" Target="http://www.westlaw.com/Find/Default.wl?rs=dfa1.0&amp;vr=2.0&amp;DB=350&amp;FindType=Y&amp;SerialNum=1986143131" TargetMode="External"/><Relationship Id="rId21" Type="http://schemas.openxmlformats.org/officeDocument/2006/relationships/hyperlink" Target="http://www.westlaw.com/Find/Default.wl?rs=dfa1.0&amp;vr=2.0&amp;DB=350&amp;FindType=Y&amp;SerialNum=1986142162" TargetMode="External"/><Relationship Id="rId22" Type="http://schemas.openxmlformats.org/officeDocument/2006/relationships/hyperlink" Target="http://www.westlaw.com/Find/Default.wl?rs=dfa1.0&amp;vr=2.0&amp;DB=350&amp;FindType=Y&amp;SerialNum=1986141402" TargetMode="External"/><Relationship Id="rId23" Type="http://schemas.openxmlformats.org/officeDocument/2006/relationships/hyperlink" Target="http://www.westlaw.com/Find/Default.wl?rs=dfa1.0&amp;vr=2.0&amp;DB=350&amp;FindType=Y&amp;SerialNum=1986141403" TargetMode="External"/><Relationship Id="rId24" Type="http://schemas.openxmlformats.org/officeDocument/2006/relationships/hyperlink" Target="http://www.westlaw.com/Find/Default.wl?rs=dfa1.0&amp;vr=2.0&amp;DB=350&amp;FindType=Y&amp;SerialNum=1986138997" TargetMode="External"/><Relationship Id="rId25" Type="http://schemas.openxmlformats.org/officeDocument/2006/relationships/hyperlink" Target="http://www.westlaw.com/Find/Default.wl?rs=dfa1.0&amp;vr=2.0&amp;DB=350&amp;FindType=Y&amp;SerialNum=1986138998" TargetMode="External"/><Relationship Id="rId26" Type="http://schemas.openxmlformats.org/officeDocument/2006/relationships/hyperlink" Target="http://www.westlaw.com/Find/Default.wl?rs=dfa1.0&amp;vr=2.0&amp;DB=350&amp;FindType=Y&amp;SerialNum=1986138999" TargetMode="External"/><Relationship Id="rId27" Type="http://schemas.openxmlformats.org/officeDocument/2006/relationships/hyperlink" Target="http://www.westlaw.com/Find/Default.wl?rs=dfa1.0&amp;vr=2.0&amp;DB=350&amp;FindType=Y&amp;SerialNum=1986138589" TargetMode="External"/><Relationship Id="rId28" Type="http://schemas.openxmlformats.org/officeDocument/2006/relationships/hyperlink" Target="http://www.westlaw.com/Find/Default.wl?rs=dfa1.0&amp;vr=2.0&amp;DB=350&amp;FindType=Y&amp;SerialNum=1986138590" TargetMode="External"/><Relationship Id="rId29" Type="http://schemas.openxmlformats.org/officeDocument/2006/relationships/hyperlink" Target="http://www.westlaw.com/Find/Default.wl?rs=dfa1.0&amp;vr=2.0&amp;DB=350&amp;FindType=Y&amp;SerialNum=1986137210" TargetMode="External"/><Relationship Id="rId40" Type="http://schemas.openxmlformats.org/officeDocument/2006/relationships/hyperlink" Target="http://www.westlaw.com/Find/Default.wl?rs=dfa1.0&amp;vr=2.0&amp;DB=350&amp;FindType=Y&amp;SerialNum=1986131276" TargetMode="External"/><Relationship Id="rId41" Type="http://schemas.openxmlformats.org/officeDocument/2006/relationships/hyperlink" Target="http://www.westlaw.com/Find/Default.wl?rs=dfa1.0&amp;vr=2.0&amp;DB=350&amp;FindType=Y&amp;SerialNum=1986130557" TargetMode="External"/><Relationship Id="rId42" Type="http://schemas.openxmlformats.org/officeDocument/2006/relationships/hyperlink" Target="http://www.westlaw.com/Find/Default.wl?rs=dfa1.0&amp;vr=2.0&amp;DB=350&amp;FindType=Y&amp;SerialNum=1986129901" TargetMode="External"/><Relationship Id="rId43" Type="http://schemas.openxmlformats.org/officeDocument/2006/relationships/hyperlink" Target="http://www.westlaw.com/Find/Default.wl?rs=dfa1.0&amp;vr=2.0&amp;DB=350&amp;FindType=Y&amp;SerialNum=1986129902" TargetMode="External"/><Relationship Id="rId44" Type="http://schemas.openxmlformats.org/officeDocument/2006/relationships/hyperlink" Target="http://www.westlaw.com/Find/Default.wl?rs=dfa1.0&amp;vr=2.0&amp;DB=350&amp;FindType=Y&amp;SerialNum=1986128137" TargetMode="External"/><Relationship Id="rId45" Type="http://schemas.openxmlformats.org/officeDocument/2006/relationships/hyperlink" Target="http://www.westlaw.com/Find/Default.wl?rs=dfa1.0&amp;vr=2.0&amp;DB=350&amp;FindType=Y&amp;SerialNum=1986130556" TargetMode="External"/><Relationship Id="rId46" Type="http://schemas.openxmlformats.org/officeDocument/2006/relationships/hyperlink" Target="http://www.westlaw.com/Find/Default.wl?rs=dfa1.0&amp;vr=2.0&amp;DB=350&amp;FindType=Y&amp;SerialNum=1986127440" TargetMode="External"/><Relationship Id="rId47" Type="http://schemas.openxmlformats.org/officeDocument/2006/relationships/hyperlink" Target="http://www.westlaw.com/Find/Default.wl?rs=dfa1.0&amp;vr=2.0&amp;DB=350&amp;FindType=Y&amp;SerialNum=1986127441" TargetMode="External"/><Relationship Id="rId48" Type="http://schemas.openxmlformats.org/officeDocument/2006/relationships/hyperlink" Target="http://www.westlaw.com/Find/Default.wl?rs=dfa1.0&amp;vr=2.0&amp;DB=350&amp;FindType=Y&amp;SerialNum=1986126105" TargetMode="External"/><Relationship Id="rId49" Type="http://schemas.openxmlformats.org/officeDocument/2006/relationships/hyperlink" Target="http://www.westlaw.com/Find/Default.wl?rs=dfa1.0&amp;vr=2.0&amp;DB=350&amp;FindType=Y&amp;SerialNum=1986126106" TargetMode="External"/><Relationship Id="rId60" Type="http://schemas.openxmlformats.org/officeDocument/2006/relationships/hyperlink" Target="http://www.westlaw.com/Find/Default.wl?rs=dfa1.0&amp;vr=2.0&amp;DB=350&amp;FindType=Y&amp;SerialNum=1986123478" TargetMode="External"/><Relationship Id="rId61" Type="http://schemas.openxmlformats.org/officeDocument/2006/relationships/hyperlink" Target="http://www.westlaw.com/Find/Default.wl?rs=dfa1.0&amp;vr=2.0&amp;DB=350&amp;FindType=Y&amp;SerialNum=1986113598" TargetMode="External"/><Relationship Id="rId62" Type="http://schemas.openxmlformats.org/officeDocument/2006/relationships/hyperlink" Target="http://www.westlaw.com/Find/Default.wl?rs=dfa1.0&amp;vr=2.0&amp;DB=350&amp;FindType=Y&amp;SerialNum=1986111991" TargetMode="External"/><Relationship Id="rId63" Type="http://schemas.openxmlformats.org/officeDocument/2006/relationships/hyperlink" Target="http://www.westlaw.com/Find/Default.wl?rs=dfa1.0&amp;vr=2.0&amp;DB=350&amp;FindType=Y&amp;SerialNum=1986109839" TargetMode="External"/><Relationship Id="rId64" Type="http://schemas.openxmlformats.org/officeDocument/2006/relationships/hyperlink" Target="http://www.westlaw.com/Find/Default.wl?rs=dfa1.0&amp;vr=2.0&amp;DB=350&amp;FindType=Y&amp;SerialNum=1986108978" TargetMode="External"/><Relationship Id="rId65" Type="http://schemas.openxmlformats.org/officeDocument/2006/relationships/hyperlink" Target="http://www.westlaw.com/Find/Default.wl?rs=dfa1.0&amp;vr=2.0&amp;DB=350&amp;FindType=Y&amp;SerialNum=1986108979" TargetMode="External"/><Relationship Id="rId66" Type="http://schemas.openxmlformats.org/officeDocument/2006/relationships/hyperlink" Target="http://www.westlaw.com/Find/Default.wl?rs=dfa1.0&amp;vr=2.0&amp;DB=350&amp;FindType=Y&amp;SerialNum=1986106280" TargetMode="External"/><Relationship Id="rId67" Type="http://schemas.openxmlformats.org/officeDocument/2006/relationships/hyperlink" Target="http://www.westlaw.com/Find/Default.wl?rs=dfa1.0&amp;vr=2.0&amp;DB=350&amp;FindType=Y&amp;SerialNum=1986108980" TargetMode="External"/><Relationship Id="rId68" Type="http://schemas.openxmlformats.org/officeDocument/2006/relationships/hyperlink" Target="http://www.westlaw.com/Find/Default.wl?rs=dfa1.0&amp;vr=2.0&amp;DB=350&amp;FindType=Y&amp;SerialNum=1986102872" TargetMode="External"/><Relationship Id="rId69" Type="http://schemas.openxmlformats.org/officeDocument/2006/relationships/hyperlink" Target="http://www.westlaw.com/Find/Default.wl?rs=dfa1.0&amp;vr=2.0&amp;DB=350&amp;FindType=Y&amp;SerialNum=1986102874" TargetMode="External"/><Relationship Id="rId100" Type="http://schemas.openxmlformats.org/officeDocument/2006/relationships/hyperlink" Target="http://www.westlaw.com/Find/Default.wl?rs=dfa1.0&amp;vr=2.0&amp;DB=350&amp;FindType=Y&amp;SerialNum=1986131276" TargetMode="External"/><Relationship Id="rId80" Type="http://schemas.openxmlformats.org/officeDocument/2006/relationships/hyperlink" Target="http://www.westlaw.com/Find/Default.wl?rs=dfa1.0&amp;vr=2.0&amp;DB=350&amp;FindType=Y&amp;SerialNum=1985157809" TargetMode="External"/><Relationship Id="rId81" Type="http://schemas.openxmlformats.org/officeDocument/2006/relationships/hyperlink" Target="http://www.westlaw.com/Find/Default.wl?rs=dfa1.0&amp;vr=2.0&amp;DB=350&amp;FindType=Y&amp;SerialNum=1985157065" TargetMode="External"/><Relationship Id="rId82" Type="http://schemas.openxmlformats.org/officeDocument/2006/relationships/hyperlink" Target="http://www.westlaw.com/Find/Default.wl?rs=dfa1.0&amp;vr=2.0&amp;DB=350&amp;FindType=Y&amp;SerialNum=1985155847" TargetMode="External"/><Relationship Id="rId83" Type="http://schemas.openxmlformats.org/officeDocument/2006/relationships/hyperlink" Target="http://www.westlaw.com/Find/Default.wl?rs=dfa1.0&amp;vr=2.0&amp;DB=350&amp;FindType=Y&amp;SerialNum=1985155305" TargetMode="External"/><Relationship Id="rId84" Type="http://schemas.openxmlformats.org/officeDocument/2006/relationships/hyperlink" Target="http://www.westlaw.com/Find/Default.wl?rs=dfa1.0&amp;vr=2.0&amp;DB=350&amp;FindType=Y&amp;SerialNum=1985152904" TargetMode="External"/><Relationship Id="rId85" Type="http://schemas.openxmlformats.org/officeDocument/2006/relationships/hyperlink" Target="http://www.westlaw.com/Find/Default.wl?rs=dfa1.0&amp;vr=2.0&amp;DB=350&amp;FindType=Y&amp;SerialNum=1985152330" TargetMode="External"/><Relationship Id="rId86" Type="http://schemas.openxmlformats.org/officeDocument/2006/relationships/hyperlink" Target="http://www.westlaw.com/Find/Default.wl?rs=dfa1.0&amp;vr=2.0&amp;DB=350&amp;FindType=Y&amp;SerialNum=1985151935" TargetMode="External"/><Relationship Id="rId87" Type="http://schemas.openxmlformats.org/officeDocument/2006/relationships/hyperlink" Target="http://www.westlaw.com/Find/Default.wl?rs=dfa1.0&amp;vr=2.0&amp;DB=350&amp;FindType=Y&amp;SerialNum=1985151094" TargetMode="External"/><Relationship Id="rId88" Type="http://schemas.openxmlformats.org/officeDocument/2006/relationships/hyperlink" Target="http://www.westlaw.com/Find/Default.wl?rs=dfa1.0&amp;vr=2.0&amp;DB=350&amp;FindType=Y&amp;SerialNum=1985152933" TargetMode="External"/><Relationship Id="rId89" Type="http://schemas.openxmlformats.org/officeDocument/2006/relationships/hyperlink" Target="http://www.westlaw.com/Find/Default.wl?rs=dfa1.0&amp;vr=2.0&amp;DB=350&amp;FindType=Y&amp;SerialNum=1985149514"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westlaw.com/Find/Default.wl?rs=dfa1.0&amp;vr=2.0&amp;DB=350&amp;FindType=Y&amp;SerialNum=1986159671" TargetMode="External"/><Relationship Id="rId4" Type="http://schemas.openxmlformats.org/officeDocument/2006/relationships/hyperlink" Target="http://www.westlaw.com/Find/Default.wl?rs=dfa1.0&amp;vr=2.0&amp;DB=350&amp;FindType=Y&amp;SerialNum=1986160254" TargetMode="External"/><Relationship Id="rId1" Type="http://schemas.openxmlformats.org/officeDocument/2006/relationships/hyperlink" Target="http://www.westlaw.com/Find/Default.wl?rs=dfa1.0&amp;vr=2.0&amp;DB=350&amp;FindType=Y&amp;SerialNum=1986159669" TargetMode="External"/><Relationship Id="rId2" Type="http://schemas.openxmlformats.org/officeDocument/2006/relationships/hyperlink" Target="http://www.westlaw.com/Find/Default.wl?rs=dfa1.0&amp;vr=2.0&amp;DB=350&amp;FindType=Y&amp;SerialNum=1986159670"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westlaw.com/Find/Default.wl?rs=dfa1.0&amp;vr=2.0&amp;DB=780&amp;FindType=Y&amp;SerialNum=1987000965" TargetMode="External"/><Relationship Id="rId2" Type="http://schemas.openxmlformats.org/officeDocument/2006/relationships/hyperlink" Target="http://www.westlaw.com/Find/Default.wl?rs=dfa1.0&amp;vr=2.0&amp;DB=780&amp;FindType=Y&amp;SerialNum=1986159444" TargetMode="External"/><Relationship Id="rId3" Type="http://schemas.openxmlformats.org/officeDocument/2006/relationships/hyperlink" Target="http://www.westlaw.com/Find/Default.wl?rs=dfa1.0&amp;vr=2.0&amp;DB=780&amp;FindType=Y&amp;SerialNum=1986151181" TargetMode="External"/><Relationship Id="rId4" Type="http://schemas.openxmlformats.org/officeDocument/2006/relationships/hyperlink" Target="http://www.westlaw.com/Find/Default.wl?rs=dfa1.0&amp;vr=2.0&amp;DB=780&amp;FindType=Y&amp;SerialNum=1987079679" TargetMode="External"/><Relationship Id="rId5" Type="http://schemas.openxmlformats.org/officeDocument/2006/relationships/hyperlink" Target="http://www.westlaw.com/Find/Default.wl?rs=dfa1.0&amp;vr=2.0&amp;DB=780&amp;FindType=Y&amp;SerialNum=1987079686" TargetMode="External"/><Relationship Id="rId6" Type="http://schemas.openxmlformats.org/officeDocument/2006/relationships/hyperlink" Target="http://www.westlaw.com/Find/Default.wl?rs=dfa1.0&amp;vr=2.0&amp;DB=780&amp;FindType=Y&amp;SerialNum=1987078416" TargetMode="External"/><Relationship Id="rId7" Type="http://schemas.openxmlformats.org/officeDocument/2006/relationships/hyperlink" Target="http://www.westlaw.com/Find/Default.wl?rs=dfa1.0&amp;vr=2.0&amp;DB=350&amp;FindType=Y&amp;SerialNum=1987114560" TargetMode="External"/><Relationship Id="rId8" Type="http://schemas.openxmlformats.org/officeDocument/2006/relationships/hyperlink" Target="http://www.westlaw.com/Find/Default.wl?rs=dfa1.0&amp;vr=2.0&amp;DB=350&amp;FindType=Y&amp;SerialNum=1987120574" TargetMode="External"/><Relationship Id="rId9" Type="http://schemas.openxmlformats.org/officeDocument/2006/relationships/hyperlink" Target="http://www.westlaw.com/Find/Default.wl?rs=dfa1.0&amp;vr=2.0&amp;DB=350&amp;FindType=Y&amp;SerialNum=1987112325" TargetMode="External"/><Relationship Id="rId10" Type="http://schemas.openxmlformats.org/officeDocument/2006/relationships/hyperlink" Target="http://www.westlaw.com/Find/Default.wl?rs=dfa1.0&amp;vr=2.0&amp;DB=350&amp;FindType=Y&amp;SerialNum=1987110054" TargetMode="External"/><Relationship Id="rId11" Type="http://schemas.openxmlformats.org/officeDocument/2006/relationships/hyperlink" Target="http://www.westlaw.com/Find/Default.wl?rs=dfa1.0&amp;vr=2.0&amp;DB=350&amp;FindType=Y&amp;SerialNum=1987124583" TargetMode="External"/><Relationship Id="rId12" Type="http://schemas.openxmlformats.org/officeDocument/2006/relationships/hyperlink" Target="http://www.westlaw.com/Find/Default.wl?rs=dfa1.0&amp;vr=2.0&amp;DB=350&amp;FindType=Y&amp;SerialNum=1987108522" TargetMode="External"/><Relationship Id="rId13" Type="http://schemas.openxmlformats.org/officeDocument/2006/relationships/hyperlink" Target="http://www.westlaw.com/Find/Default.wl?rs=dfa1.0&amp;vr=2.0&amp;DB=350&amp;FindType=Y&amp;SerialNum=1987108877" TargetMode="External"/><Relationship Id="rId14" Type="http://schemas.openxmlformats.org/officeDocument/2006/relationships/hyperlink" Target="http://www.westlaw.com/Find/Default.wl?rs=dfa1.0&amp;vr=2.0&amp;DB=350&amp;FindType=Y&amp;SerialNum=1987105123" TargetMode="External"/><Relationship Id="rId15" Type="http://schemas.openxmlformats.org/officeDocument/2006/relationships/hyperlink" Target="http://www.westlaw.com/Find/Default.wl?rs=dfa1.0&amp;vr=2.0&amp;DB=350&amp;FindType=Y&amp;SerialNum=1987104240" TargetMode="External"/><Relationship Id="rId16" Type="http://schemas.openxmlformats.org/officeDocument/2006/relationships/hyperlink" Target="http://www.westlaw.com/Find/Default.wl?rs=dfa1.0&amp;vr=2.0&amp;DB=350&amp;FindType=Y&amp;SerialNum=1987103449" TargetMode="External"/><Relationship Id="rId17" Type="http://schemas.openxmlformats.org/officeDocument/2006/relationships/hyperlink" Target="http://www.westlaw.com/Find/Default.wl?rs=dfa1.0&amp;vr=2.0&amp;DB=350&amp;FindType=Y&amp;SerialNum=1987101495" TargetMode="External"/><Relationship Id="rId18" Type="http://schemas.openxmlformats.org/officeDocument/2006/relationships/hyperlink" Target="http://www.westlaw.com/Find/Default.wl?rs=dfa1.0&amp;vr=2.0&amp;DB=350&amp;FindType=Y&amp;SerialNum=1987101764" TargetMode="External"/><Relationship Id="rId19" Type="http://schemas.openxmlformats.org/officeDocument/2006/relationships/hyperlink" Target="http://www.westlaw.com/Find/Default.wl?rs=dfa1.0&amp;vr=2.0&amp;DB=350&amp;FindType=Y&amp;SerialNum=1987100129" TargetMode="External"/><Relationship Id="rId30" Type="http://schemas.openxmlformats.org/officeDocument/2006/relationships/hyperlink" Target="http://www.westlaw.com/Find/Default.wl?rs=dfa1.0&amp;vr=2.0&amp;DB=350&amp;FindType=Y&amp;SerialNum=1987077346" TargetMode="External"/><Relationship Id="rId31" Type="http://schemas.openxmlformats.org/officeDocument/2006/relationships/hyperlink" Target="http://www.westlaw.com/Find/Default.wl?rs=dfa1.0&amp;vr=2.0&amp;DB=350&amp;FindType=Y&amp;SerialNum=1987059657" TargetMode="External"/><Relationship Id="rId32" Type="http://schemas.openxmlformats.org/officeDocument/2006/relationships/hyperlink" Target="http://www.westlaw.com/Find/Default.wl?rs=dfa1.0&amp;vr=2.0&amp;DB=350&amp;FindType=Y&amp;SerialNum=1987063163" TargetMode="External"/><Relationship Id="rId33" Type="http://schemas.openxmlformats.org/officeDocument/2006/relationships/hyperlink" Target="http://www.westlaw.com/Find/Default.wl?rs=dfa1.0&amp;vr=2.0&amp;DB=350&amp;FindType=Y&amp;SerialNum=1987058677" TargetMode="External"/><Relationship Id="rId34" Type="http://schemas.openxmlformats.org/officeDocument/2006/relationships/hyperlink" Target="http://www.westlaw.com/Find/Default.wl?rs=dfa1.0&amp;vr=2.0&amp;DB=350&amp;FindType=Y&amp;SerialNum=1987056403" TargetMode="External"/><Relationship Id="rId35" Type="http://schemas.openxmlformats.org/officeDocument/2006/relationships/hyperlink" Target="http://www.westlaw.com/Find/Default.wl?rs=dfa1.0&amp;vr=2.0&amp;DB=350&amp;FindType=Y&amp;SerialNum=1987051868" TargetMode="External"/><Relationship Id="rId36" Type="http://schemas.openxmlformats.org/officeDocument/2006/relationships/hyperlink" Target="http://www.westlaw.com/Find/Default.wl?rs=dfa1.0&amp;vr=2.0&amp;DB=350&amp;FindType=Y&amp;SerialNum=1987051002" TargetMode="External"/><Relationship Id="rId37" Type="http://schemas.openxmlformats.org/officeDocument/2006/relationships/hyperlink" Target="http://www.westlaw.com/Find/Default.wl?rs=dfa1.0&amp;vr=2.0&amp;DB=350&amp;FindType=Y&amp;SerialNum=1987049964" TargetMode="External"/><Relationship Id="rId38" Type="http://schemas.openxmlformats.org/officeDocument/2006/relationships/hyperlink" Target="http://www.westlaw.com/Find/Default.wl?rs=dfa1.0&amp;vr=2.0&amp;DB=350&amp;FindType=Y&amp;SerialNum=1987049456" TargetMode="External"/><Relationship Id="rId39" Type="http://schemas.openxmlformats.org/officeDocument/2006/relationships/hyperlink" Target="http://www.westlaw.com/Find/Default.wl?rs=dfa1.0&amp;vr=2.0&amp;DB=350&amp;FindType=Y&amp;SerialNum=1987048332" TargetMode="External"/><Relationship Id="rId50" Type="http://schemas.openxmlformats.org/officeDocument/2006/relationships/hyperlink" Target="http://www.westlaw.com/Find/Default.wl?rs=dfa1.0&amp;vr=2.0&amp;DB=350&amp;FindType=Y&amp;SerialNum=1987009411" TargetMode="External"/><Relationship Id="rId51" Type="http://schemas.openxmlformats.org/officeDocument/2006/relationships/hyperlink" Target="http://www.westlaw.com/Find/Default.wl?rs=dfa1.0&amp;vr=2.0&amp;DB=350&amp;FindType=Y&amp;SerialNum=1987005571" TargetMode="External"/><Relationship Id="rId52" Type="http://schemas.openxmlformats.org/officeDocument/2006/relationships/hyperlink" Target="http://www.westlaw.com/Find/Default.wl?rs=dfa1.0&amp;vr=2.0&amp;DB=350&amp;FindType=Y&amp;SerialNum=1986161917" TargetMode="External"/><Relationship Id="rId53" Type="http://schemas.openxmlformats.org/officeDocument/2006/relationships/hyperlink" Target="http://www.westlaw.com/Find/Default.wl?rs=dfa1.0&amp;vr=2.0&amp;DB=350&amp;FindType=Y&amp;SerialNum=1986159381" TargetMode="External"/><Relationship Id="rId54" Type="http://schemas.openxmlformats.org/officeDocument/2006/relationships/hyperlink" Target="http://www.westlaw.com/Find/Default.wl?rs=dfa1.0&amp;vr=2.0&amp;DB=350&amp;FindType=Y&amp;SerialNum=1986159382" TargetMode="External"/><Relationship Id="rId55" Type="http://schemas.openxmlformats.org/officeDocument/2006/relationships/hyperlink" Target="http://www.westlaw.com/Find/Default.wl?rs=dfa1.0&amp;vr=2.0&amp;DB=350&amp;FindType=Y&amp;SerialNum=1986158861" TargetMode="External"/><Relationship Id="rId56" Type="http://schemas.openxmlformats.org/officeDocument/2006/relationships/hyperlink" Target="http://www.westlaw.com/Find/Default.wl?rs=dfa1.0&amp;vr=2.0&amp;DB=350&amp;FindType=Y&amp;SerialNum=1986158293" TargetMode="External"/><Relationship Id="rId57" Type="http://schemas.openxmlformats.org/officeDocument/2006/relationships/hyperlink" Target="http://www.westlaw.com/Find/Default.wl?rs=dfa1.0&amp;vr=2.0&amp;DB=350&amp;FindType=Y&amp;SerialNum=1986158999" TargetMode="External"/><Relationship Id="rId58" Type="http://schemas.openxmlformats.org/officeDocument/2006/relationships/hyperlink" Target="http://www.westlaw.com/Find/Default.wl?rs=dfa1.0&amp;vr=2.0&amp;DB=350&amp;FindType=Y&amp;SerialNum=1986156057" TargetMode="External"/><Relationship Id="rId59" Type="http://schemas.openxmlformats.org/officeDocument/2006/relationships/hyperlink" Target="http://www.westlaw.com/Find/Default.wl?rs=dfa1.0&amp;vr=2.0&amp;DB=350&amp;FindType=Y&amp;SerialNum=1986154554" TargetMode="External"/><Relationship Id="rId70" Type="http://schemas.openxmlformats.org/officeDocument/2006/relationships/hyperlink" Target="http://www.westlaw.com/Find/Default.wl?rs=dfa1.0&amp;vr=2.0&amp;DB=345&amp;FindType=Y&amp;SerialNum=1987108446" TargetMode="External"/><Relationship Id="rId71" Type="http://schemas.openxmlformats.org/officeDocument/2006/relationships/hyperlink" Target="http://www.westlaw.com/Find/Default.wl?rs=dfa1.0&amp;vr=2.0&amp;DB=345&amp;FindType=Y&amp;SerialNum=1987110787" TargetMode="External"/><Relationship Id="rId72" Type="http://schemas.openxmlformats.org/officeDocument/2006/relationships/hyperlink" Target="http://www.westlaw.com/Find/Default.wl?rs=dfa1.0&amp;vr=2.0&amp;DB=345&amp;FindType=Y&amp;SerialNum=1987121128" TargetMode="External"/><Relationship Id="rId73" Type="http://schemas.openxmlformats.org/officeDocument/2006/relationships/hyperlink" Target="http://www.westlaw.com/Find/Default.wl?rs=dfa1.0&amp;vr=2.0&amp;DB=345&amp;FindType=Y&amp;SerialNum=1987094899" TargetMode="External"/><Relationship Id="rId74" Type="http://schemas.openxmlformats.org/officeDocument/2006/relationships/hyperlink" Target="http://www.westlaw.com/Find/Default.wl?rs=dfa1.0&amp;vr=2.0&amp;DB=345&amp;FindType=Y&amp;SerialNum=1987121116" TargetMode="External"/><Relationship Id="rId75" Type="http://schemas.openxmlformats.org/officeDocument/2006/relationships/hyperlink" Target="http://www.westlaw.com/Find/Default.wl?rs=dfa1.0&amp;vr=2.0&amp;DB=999&amp;FindType=Y&amp;SerialNum=1987089409" TargetMode="External"/><Relationship Id="rId76" Type="http://schemas.openxmlformats.org/officeDocument/2006/relationships/hyperlink" Target="http://www.westlaw.com/Find/Default.wl?rs=dfa1.0&amp;vr=2.0&amp;DB=345&amp;FindType=Y&amp;SerialNum=1987077678" TargetMode="External"/><Relationship Id="rId77" Type="http://schemas.openxmlformats.org/officeDocument/2006/relationships/hyperlink" Target="http://www.westlaw.com/Find/Default.wl?rs=dfa1.0&amp;vr=2.0&amp;DB=345&amp;FindType=Y&amp;SerialNum=1987058220" TargetMode="External"/><Relationship Id="rId78" Type="http://schemas.openxmlformats.org/officeDocument/2006/relationships/hyperlink" Target="http://www.westlaw.com/Find/Default.wl?rs=dfa1.0&amp;vr=2.0&amp;DB=345&amp;FindType=Y&amp;SerialNum=1987144857" TargetMode="External"/><Relationship Id="rId79" Type="http://schemas.openxmlformats.org/officeDocument/2006/relationships/hyperlink" Target="http://www.westlaw.com/Find/Default.wl?rs=dfa1.0&amp;vr=2.0&amp;DB=164&amp;FindType=Y&amp;SerialNum=1987047850" TargetMode="External"/><Relationship Id="rId90" Type="http://schemas.openxmlformats.org/officeDocument/2006/relationships/hyperlink" Target="http://www.westlaw.com/Find/Default.wl?rs=dfa1.0&amp;vr=2.0&amp;DB=509&amp;FindType=Y&amp;SerialNum=1987117129" TargetMode="External"/><Relationship Id="rId20" Type="http://schemas.openxmlformats.org/officeDocument/2006/relationships/hyperlink" Target="http://www.westlaw.com/Find/Default.wl?rs=dfa1.0&amp;vr=2.0&amp;DB=350&amp;FindType=Y&amp;SerialNum=1987098488" TargetMode="External"/><Relationship Id="rId21" Type="http://schemas.openxmlformats.org/officeDocument/2006/relationships/hyperlink" Target="http://www.westlaw.com/Find/Default.wl?rs=dfa1.0&amp;vr=2.0&amp;DB=350&amp;FindType=Y&amp;SerialNum=1987097506" TargetMode="External"/><Relationship Id="rId22" Type="http://schemas.openxmlformats.org/officeDocument/2006/relationships/hyperlink" Target="http://www.westlaw.com/Find/Default.wl?rs=dfa1.0&amp;vr=2.0&amp;DB=350&amp;FindType=Y&amp;SerialNum=1987095257" TargetMode="External"/><Relationship Id="rId23" Type="http://schemas.openxmlformats.org/officeDocument/2006/relationships/hyperlink" Target="http://www.westlaw.com/Find/Default.wl?rs=dfa1.0&amp;vr=2.0&amp;DB=350&amp;FindType=Y&amp;SerialNum=1987094923" TargetMode="External"/><Relationship Id="rId24" Type="http://schemas.openxmlformats.org/officeDocument/2006/relationships/hyperlink" Target="http://www.westlaw.com/Find/Default.wl?rs=dfa1.0&amp;vr=2.0&amp;DB=350&amp;FindType=Y&amp;SerialNum=1987094938" TargetMode="External"/><Relationship Id="rId25" Type="http://schemas.openxmlformats.org/officeDocument/2006/relationships/hyperlink" Target="http://www.westlaw.com/Find/Default.wl?rs=dfa1.0&amp;vr=2.0&amp;DB=350&amp;FindType=Y&amp;SerialNum=1987092125" TargetMode="External"/><Relationship Id="rId26" Type="http://schemas.openxmlformats.org/officeDocument/2006/relationships/hyperlink" Target="http://www.westlaw.com/Find/Default.wl?rs=dfa1.0&amp;vr=2.0&amp;DB=350&amp;FindType=Y&amp;SerialNum=1987090115" TargetMode="External"/><Relationship Id="rId27" Type="http://schemas.openxmlformats.org/officeDocument/2006/relationships/hyperlink" Target="http://www.westlaw.com/Find/Default.wl?rs=dfa1.0&amp;vr=2.0&amp;DB=350&amp;FindType=Y&amp;SerialNum=1987081953" TargetMode="External"/><Relationship Id="rId28" Type="http://schemas.openxmlformats.org/officeDocument/2006/relationships/hyperlink" Target="http://www.westlaw.com/Find/Default.wl?rs=dfa1.0&amp;vr=2.0&amp;DB=350&amp;FindType=Y&amp;SerialNum=1987083040" TargetMode="External"/><Relationship Id="rId29" Type="http://schemas.openxmlformats.org/officeDocument/2006/relationships/hyperlink" Target="http://www.westlaw.com/Find/Default.wl?rs=dfa1.0&amp;vr=2.0&amp;DB=350&amp;FindType=Y&amp;SerialNum=1987080225" TargetMode="External"/><Relationship Id="rId40" Type="http://schemas.openxmlformats.org/officeDocument/2006/relationships/hyperlink" Target="http://www.westlaw.com/Find/Default.wl?rs=dfa1.0&amp;vr=2.0&amp;DB=350&amp;FindType=Y&amp;SerialNum=1987044729" TargetMode="External"/><Relationship Id="rId41" Type="http://schemas.openxmlformats.org/officeDocument/2006/relationships/hyperlink" Target="http://www.westlaw.com/Find/Default.wl?rs=dfa1.0&amp;vr=2.0&amp;DB=350&amp;FindType=Y&amp;SerialNum=1987038165" TargetMode="External"/><Relationship Id="rId42" Type="http://schemas.openxmlformats.org/officeDocument/2006/relationships/hyperlink" Target="http://www.westlaw.com/Find/Default.wl?rs=dfa1.0&amp;vr=2.0&amp;DB=350&amp;FindType=Y&amp;SerialNum=1987037941" TargetMode="External"/><Relationship Id="rId43" Type="http://schemas.openxmlformats.org/officeDocument/2006/relationships/hyperlink" Target="http://www.westlaw.com/Find/Default.wl?rs=dfa1.0&amp;vr=2.0&amp;DB=350&amp;FindType=Y&amp;SerialNum=1987038305" TargetMode="External"/><Relationship Id="rId44" Type="http://schemas.openxmlformats.org/officeDocument/2006/relationships/hyperlink" Target="http://www.westlaw.com/Find/Default.wl?rs=dfa1.0&amp;vr=2.0&amp;DB=350&amp;FindType=Y&amp;SerialNum=1987036531" TargetMode="External"/><Relationship Id="rId45" Type="http://schemas.openxmlformats.org/officeDocument/2006/relationships/hyperlink" Target="http://www.westlaw.com/Find/Default.wl?rs=dfa1.0&amp;vr=2.0&amp;DB=350&amp;FindType=Y&amp;SerialNum=1987034794" TargetMode="External"/><Relationship Id="rId46" Type="http://schemas.openxmlformats.org/officeDocument/2006/relationships/hyperlink" Target="http://www.westlaw.com/Find/Default.wl?rs=dfa1.0&amp;vr=2.0&amp;DB=350&amp;FindType=Y&amp;SerialNum=1987032277" TargetMode="External"/><Relationship Id="rId47" Type="http://schemas.openxmlformats.org/officeDocument/2006/relationships/hyperlink" Target="http://www.westlaw.com/Find/Default.wl?rs=dfa1.0&amp;vr=2.0&amp;DB=350&amp;FindType=Y&amp;SerialNum=1987028700" TargetMode="External"/><Relationship Id="rId48" Type="http://schemas.openxmlformats.org/officeDocument/2006/relationships/hyperlink" Target="http://www.westlaw.com/Find/Default.wl?rs=dfa1.0&amp;vr=2.0&amp;DB=350&amp;FindType=Y&amp;SerialNum=1987030555" TargetMode="External"/><Relationship Id="rId49" Type="http://schemas.openxmlformats.org/officeDocument/2006/relationships/hyperlink" Target="http://www.westlaw.com/Find/Default.wl?rs=dfa1.0&amp;vr=2.0&amp;DB=350&amp;FindType=Y&amp;SerialNum=1987011509" TargetMode="External"/><Relationship Id="rId60" Type="http://schemas.openxmlformats.org/officeDocument/2006/relationships/hyperlink" Target="http://www.westlaw.com/Find/Default.wl?rs=dfa1.0&amp;vr=2.0&amp;DB=350&amp;FindType=Y&amp;SerialNum=1986154550" TargetMode="External"/><Relationship Id="rId61" Type="http://schemas.openxmlformats.org/officeDocument/2006/relationships/hyperlink" Target="http://www.westlaw.com/Find/Default.wl?rs=dfa1.0&amp;vr=2.0&amp;DB=350&amp;FindType=Y&amp;SerialNum=1986153796" TargetMode="External"/><Relationship Id="rId62" Type="http://schemas.openxmlformats.org/officeDocument/2006/relationships/hyperlink" Target="http://www.westlaw.com/Find/Default.wl?rs=dfa1.0&amp;vr=2.0&amp;DB=350&amp;FindType=Y&amp;SerialNum=1986152496" TargetMode="External"/><Relationship Id="rId63" Type="http://schemas.openxmlformats.org/officeDocument/2006/relationships/hyperlink" Target="http://www.westlaw.com/Find/Default.wl?rs=dfa1.0&amp;vr=2.0&amp;DB=350&amp;FindType=Y&amp;SerialNum=1986153050" TargetMode="External"/><Relationship Id="rId64" Type="http://schemas.openxmlformats.org/officeDocument/2006/relationships/hyperlink" Target="http://www.westlaw.com/Find/Default.wl?rs=dfa1.0&amp;vr=2.0&amp;DB=350&amp;FindType=Y&amp;SerialNum=1986150228" TargetMode="External"/><Relationship Id="rId65" Type="http://schemas.openxmlformats.org/officeDocument/2006/relationships/hyperlink" Target="http://www.westlaw.com/Find/Default.wl?rs=dfa1.0&amp;vr=2.0&amp;DB=345&amp;FindType=Y&amp;SerialNum=1987121133" TargetMode="External"/><Relationship Id="rId66" Type="http://schemas.openxmlformats.org/officeDocument/2006/relationships/hyperlink" Target="http://www.westlaw.com/Find/Default.wl?rs=dfa1.0&amp;vr=2.0&amp;DB=345&amp;FindType=Y&amp;SerialNum=1988103384" TargetMode="External"/><Relationship Id="rId67" Type="http://schemas.openxmlformats.org/officeDocument/2006/relationships/hyperlink" Target="http://www.westlaw.com/Find/Default.wl?rs=dfa1.0&amp;vr=2.0&amp;DB=345&amp;FindType=Y&amp;SerialNum=1987115193" TargetMode="External"/><Relationship Id="rId68" Type="http://schemas.openxmlformats.org/officeDocument/2006/relationships/hyperlink" Target="http://www.westlaw.com/Find/Default.wl?rs=dfa1.0&amp;vr=2.0&amp;DB=345&amp;FindType=Y&amp;SerialNum=1987115179" TargetMode="External"/><Relationship Id="rId69" Type="http://schemas.openxmlformats.org/officeDocument/2006/relationships/hyperlink" Target="http://www.westlaw.com/Find/Default.wl?rs=dfa1.0&amp;vr=2.0&amp;DB=345&amp;FindType=Y&amp;SerialNum=1987115103" TargetMode="External"/><Relationship Id="rId80" Type="http://schemas.openxmlformats.org/officeDocument/2006/relationships/hyperlink" Target="http://www.westlaw.com/Find/Default.wl?rs=dfa1.0&amp;vr=2.0&amp;DB=999&amp;FindType=Y&amp;SerialNum=1987168536" TargetMode="External"/><Relationship Id="rId81" Type="http://schemas.openxmlformats.org/officeDocument/2006/relationships/hyperlink" Target="http://www.westlaw.com/Find/Default.wl?rs=dfa1.0&amp;vr=2.0&amp;DB=164&amp;FindType=Y&amp;SerialNum=1987037037" TargetMode="External"/><Relationship Id="rId82" Type="http://schemas.openxmlformats.org/officeDocument/2006/relationships/hyperlink" Target="http://www.westlaw.com/Find/Default.wl?rs=dfa1.0&amp;vr=2.0&amp;DB=345&amp;FindType=Y&amp;SerialNum=1987101689" TargetMode="External"/><Relationship Id="rId83" Type="http://schemas.openxmlformats.org/officeDocument/2006/relationships/hyperlink" Target="http://www.westlaw.com/Find/Default.wl?rs=dfa1.0&amp;vr=2.0&amp;DB=345&amp;FindType=Y&amp;SerialNum=1987027701" TargetMode="External"/><Relationship Id="rId84" Type="http://schemas.openxmlformats.org/officeDocument/2006/relationships/hyperlink" Target="http://www.westlaw.com/Find/Default.wl?rs=dfa1.0&amp;vr=2.0&amp;DB=345&amp;FindType=Y&amp;SerialNum=1987012761" TargetMode="External"/><Relationship Id="rId85" Type="http://schemas.openxmlformats.org/officeDocument/2006/relationships/hyperlink" Target="http://www.westlaw.com/Find/Default.wl?rs=dfa1.0&amp;vr=2.0&amp;DB=344&amp;FindType=Y&amp;SerialNum=1987061459" TargetMode="External"/><Relationship Id="rId86" Type="http://schemas.openxmlformats.org/officeDocument/2006/relationships/hyperlink" Target="http://www.westlaw.com/Find/Default.wl?rs=dfa1.0&amp;vr=2.0&amp;DB=345&amp;FindType=Y&amp;SerialNum=1987015732" TargetMode="External"/><Relationship Id="rId87" Type="http://schemas.openxmlformats.org/officeDocument/2006/relationships/hyperlink" Target="http://www.westlaw.com/Find/Default.wl?rs=dfa1.0&amp;vr=2.0&amp;DB=345&amp;FindType=Y&amp;SerialNum=1986161274" TargetMode="External"/><Relationship Id="rId88" Type="http://schemas.openxmlformats.org/officeDocument/2006/relationships/hyperlink" Target="http://www.westlaw.com/Find/Default.wl?rs=dfa1.0&amp;vr=2.0&amp;DB=345&amp;FindType=Y&amp;SerialNum=1987061356" TargetMode="External"/><Relationship Id="rId89" Type="http://schemas.openxmlformats.org/officeDocument/2006/relationships/hyperlink" Target="http://www.westlaw.com/Find/Default.wl?rs=dfa1.0&amp;vr=2.0&amp;DB=345&amp;FindType=Y&amp;SerialNum=1986153403" TargetMode="External"/></Relationships>
</file>

<file path=xl/worksheets/_rels/sheet9.xml.rels><?xml version="1.0" encoding="UTF-8" standalone="yes"?>
<Relationships xmlns="http://schemas.openxmlformats.org/package/2006/relationships"><Relationship Id="rId10" Type="http://schemas.openxmlformats.org/officeDocument/2006/relationships/hyperlink" Target="http://www.westlaw.com/Find/Default.wl?rs=dfa1.0&amp;vr=2.0&amp;DB=999&amp;FindType=Y&amp;SerialNum=1990022159" TargetMode="External"/><Relationship Id="rId11" Type="http://schemas.openxmlformats.org/officeDocument/2006/relationships/hyperlink" Target="http://www.westlaw.com/Find/Default.wl?rs=dfa1.0&amp;vr=2.0&amp;DB=350&amp;FindType=Y&amp;SerialNum=1988122452" TargetMode="External"/><Relationship Id="rId12" Type="http://schemas.openxmlformats.org/officeDocument/2006/relationships/hyperlink" Target="http://www.westlaw.com/Find/Default.wl?rs=dfa1.0&amp;vr=2.0&amp;DB=350&amp;FindType=Y&amp;SerialNum=1988121937" TargetMode="External"/><Relationship Id="rId13" Type="http://schemas.openxmlformats.org/officeDocument/2006/relationships/hyperlink" Target="http://www.westlaw.com/Find/Default.wl?rs=dfa1.0&amp;vr=2.0&amp;DB=350&amp;FindType=Y&amp;SerialNum=1988119429" TargetMode="External"/><Relationship Id="rId14" Type="http://schemas.openxmlformats.org/officeDocument/2006/relationships/hyperlink" Target="http://www.westlaw.com/Find/Default.wl?rs=dfa1.0&amp;vr=2.0&amp;DB=350&amp;FindType=Y&amp;SerialNum=1988119431" TargetMode="External"/><Relationship Id="rId15" Type="http://schemas.openxmlformats.org/officeDocument/2006/relationships/hyperlink" Target="http://www.westlaw.com/Find/Default.wl?rs=dfa1.0&amp;vr=2.0&amp;DB=350&amp;FindType=Y&amp;SerialNum=1988118265" TargetMode="External"/><Relationship Id="rId16" Type="http://schemas.openxmlformats.org/officeDocument/2006/relationships/hyperlink" Target="http://www.westlaw.com/Find/Default.wl?rs=dfa1.0&amp;vr=2.0&amp;DB=350&amp;FindType=Y&amp;SerialNum=1988118266" TargetMode="External"/><Relationship Id="rId17" Type="http://schemas.openxmlformats.org/officeDocument/2006/relationships/hyperlink" Target="http://www.westlaw.com/Find/Default.wl?rs=dfa1.0&amp;vr=2.0&amp;DB=350&amp;FindType=Y&amp;SerialNum=1988113486" TargetMode="External"/><Relationship Id="rId18" Type="http://schemas.openxmlformats.org/officeDocument/2006/relationships/hyperlink" Target="http://www.westlaw.com/Find/Default.wl?rs=dfa1.0&amp;vr=2.0&amp;DB=350&amp;FindType=Y&amp;SerialNum=1988111760" TargetMode="External"/><Relationship Id="rId19" Type="http://schemas.openxmlformats.org/officeDocument/2006/relationships/hyperlink" Target="http://www.westlaw.com/Find/Default.wl?rs=dfa1.0&amp;vr=2.0&amp;DB=350&amp;FindType=Y&amp;SerialNum=1988108088" TargetMode="External"/><Relationship Id="rId60" Type="http://schemas.openxmlformats.org/officeDocument/2006/relationships/hyperlink" Target="http://www.westlaw.com/Find/Default.wl?rs=dfa1.0&amp;vr=2.0&amp;DB=350&amp;FindType=Y&amp;SerialNum=1988018154" TargetMode="External"/><Relationship Id="rId61" Type="http://schemas.openxmlformats.org/officeDocument/2006/relationships/hyperlink" Target="http://www.westlaw.com/Find/Default.wl?rs=dfa1.0&amp;vr=2.0&amp;DB=350&amp;FindType=Y&amp;SerialNum=1988018993" TargetMode="External"/><Relationship Id="rId62" Type="http://schemas.openxmlformats.org/officeDocument/2006/relationships/hyperlink" Target="http://www.westlaw.com/Find/Default.wl?rs=dfa1.0&amp;vr=2.0&amp;DB=350&amp;FindType=Y&amp;SerialNum=1988017873" TargetMode="External"/><Relationship Id="rId63" Type="http://schemas.openxmlformats.org/officeDocument/2006/relationships/hyperlink" Target="http://www.westlaw.com/Find/Default.wl?rs=dfa1.0&amp;vr=2.0&amp;DB=350&amp;FindType=Y&amp;SerialNum=1988014095" TargetMode="External"/><Relationship Id="rId64" Type="http://schemas.openxmlformats.org/officeDocument/2006/relationships/hyperlink" Target="http://www.westlaw.com/Find/Default.wl?rs=dfa1.0&amp;vr=2.0&amp;DB=350&amp;FindType=Y&amp;SerialNum=1988011926" TargetMode="External"/><Relationship Id="rId65" Type="http://schemas.openxmlformats.org/officeDocument/2006/relationships/hyperlink" Target="http://www.westlaw.com/Find/Default.wl?rs=dfa1.0&amp;vr=2.0&amp;DB=350&amp;FindType=Y&amp;SerialNum=1988011250" TargetMode="External"/><Relationship Id="rId66" Type="http://schemas.openxmlformats.org/officeDocument/2006/relationships/hyperlink" Target="http://www.westlaw.com/Find/Default.wl?rs=dfa1.0&amp;vr=2.0&amp;DB=350&amp;FindType=Y&amp;SerialNum=1988011934" TargetMode="External"/><Relationship Id="rId67" Type="http://schemas.openxmlformats.org/officeDocument/2006/relationships/hyperlink" Target="http://www.westlaw.com/Find/Default.wl?rs=dfa1.0&amp;vr=2.0&amp;DB=350&amp;FindType=Y&amp;SerialNum=1987159009" TargetMode="External"/><Relationship Id="rId68" Type="http://schemas.openxmlformats.org/officeDocument/2006/relationships/hyperlink" Target="http://www.westlaw.com/Find/Default.wl?rs=dfa1.0&amp;vr=2.0&amp;DB=350&amp;FindType=Y&amp;SerialNum=1988005484" TargetMode="External"/><Relationship Id="rId69" Type="http://schemas.openxmlformats.org/officeDocument/2006/relationships/hyperlink" Target="http://www.westlaw.com/Find/Default.wl?rs=dfa1.0&amp;vr=2.0&amp;DB=350&amp;FindType=Y&amp;SerialNum=1988005423" TargetMode="External"/><Relationship Id="rId120" Type="http://schemas.openxmlformats.org/officeDocument/2006/relationships/hyperlink" Target="http://www.westlaw.com/Find/Default.wl?rs=dfa1.0&amp;vr=2.0&amp;DB=345&amp;FindType=Y&amp;SerialNum=1988060190" TargetMode="External"/><Relationship Id="rId121" Type="http://schemas.openxmlformats.org/officeDocument/2006/relationships/hyperlink" Target="http://www.westlaw.com/Find/Default.wl?rs=dfa1.0&amp;vr=2.0&amp;DB=345&amp;FindType=Y&amp;SerialNum=1988037570" TargetMode="External"/><Relationship Id="rId122" Type="http://schemas.openxmlformats.org/officeDocument/2006/relationships/hyperlink" Target="http://www.westlaw.com/Find/Default.wl?rs=dfa1.0&amp;vr=2.0&amp;DB=164&amp;FindType=Y&amp;SerialNum=1988035850" TargetMode="External"/><Relationship Id="rId123" Type="http://schemas.openxmlformats.org/officeDocument/2006/relationships/hyperlink" Target="http://www.westlaw.com/Find/Default.wl?rs=dfa1.0&amp;vr=2.0&amp;DB=345&amp;FindType=Y&amp;SerialNum=1988039872" TargetMode="External"/><Relationship Id="rId124" Type="http://schemas.openxmlformats.org/officeDocument/2006/relationships/hyperlink" Target="http://www.westlaw.com/Find/Default.wl?rs=dfa1.0&amp;vr=2.0&amp;DB=999&amp;FindType=Y&amp;SerialNum=1988107129" TargetMode="External"/><Relationship Id="rId125" Type="http://schemas.openxmlformats.org/officeDocument/2006/relationships/hyperlink" Target="http://www.westlaw.com/Find/Default.wl?rs=dfa1.0&amp;vr=2.0&amp;DB=999&amp;FindType=Y&amp;SerialNum=1988035148" TargetMode="External"/><Relationship Id="rId126" Type="http://schemas.openxmlformats.org/officeDocument/2006/relationships/hyperlink" Target="http://www.westlaw.com/Find/Default.wl?rs=dfa1.0&amp;vr=2.0&amp;DB=345&amp;FindType=Y&amp;SerialNum=1988034601" TargetMode="External"/><Relationship Id="rId127" Type="http://schemas.openxmlformats.org/officeDocument/2006/relationships/hyperlink" Target="http://www.westlaw.com/Find/Default.wl?rs=dfa1.0&amp;vr=2.0&amp;DB=345&amp;FindType=Y&amp;SerialNum=1988024877" TargetMode="External"/><Relationship Id="rId128" Type="http://schemas.openxmlformats.org/officeDocument/2006/relationships/hyperlink" Target="http://www.westlaw.com/Find/Default.wl?rs=dfa1.0&amp;vr=2.0&amp;DB=164&amp;FindType=Y&amp;SerialNum=1988024889" TargetMode="External"/><Relationship Id="rId129" Type="http://schemas.openxmlformats.org/officeDocument/2006/relationships/hyperlink" Target="http://www.westlaw.com/Find/Default.wl?rs=dfa1.0&amp;vr=2.0&amp;DB=999&amp;FindType=Y&amp;SerialNum=1988024196" TargetMode="External"/><Relationship Id="rId40" Type="http://schemas.openxmlformats.org/officeDocument/2006/relationships/hyperlink" Target="http://www.westlaw.com/Find/Default.wl?rs=dfa1.0&amp;vr=2.0&amp;DB=350&amp;FindType=Y&amp;SerialNum=1988065095" TargetMode="External"/><Relationship Id="rId41" Type="http://schemas.openxmlformats.org/officeDocument/2006/relationships/hyperlink" Target="http://www.westlaw.com/Find/Default.wl?rs=dfa1.0&amp;vr=2.0&amp;DB=350&amp;FindType=Y&amp;SerialNum=1988063242" TargetMode="External"/><Relationship Id="rId42" Type="http://schemas.openxmlformats.org/officeDocument/2006/relationships/hyperlink" Target="http://www.westlaw.com/Find/Default.wl?rs=dfa1.0&amp;vr=2.0&amp;DB=350&amp;FindType=Y&amp;SerialNum=1988059320" TargetMode="External"/><Relationship Id="rId90" Type="http://schemas.openxmlformats.org/officeDocument/2006/relationships/hyperlink" Target="http://www.westlaw.com/Find/Default.wl?rs=dfa1.0&amp;vr=2.0&amp;DB=345&amp;FindType=Y&amp;SerialNum=1988104072" TargetMode="External"/><Relationship Id="rId91" Type="http://schemas.openxmlformats.org/officeDocument/2006/relationships/hyperlink" Target="http://www.westlaw.com/Find/Default.wl?rs=dfa1.0&amp;vr=2.0&amp;DB=345&amp;FindType=Y&amp;SerialNum=1988099424" TargetMode="External"/><Relationship Id="rId92" Type="http://schemas.openxmlformats.org/officeDocument/2006/relationships/hyperlink" Target="http://www.westlaw.com/Find/Default.wl?rs=dfa1.0&amp;vr=2.0&amp;DB=999&amp;FindType=Y&amp;SerialNum=1988103404" TargetMode="External"/><Relationship Id="rId93" Type="http://schemas.openxmlformats.org/officeDocument/2006/relationships/hyperlink" Target="http://www.westlaw.com/Find/Default.wl?rs=dfa1.0&amp;vr=2.0&amp;DB=345&amp;FindType=Y&amp;SerialNum=1988095255" TargetMode="External"/><Relationship Id="rId94" Type="http://schemas.openxmlformats.org/officeDocument/2006/relationships/hyperlink" Target="http://www.westlaw.com/Find/Default.wl?rs=dfa1.0&amp;vr=2.0&amp;DB=345&amp;FindType=Y&amp;SerialNum=1989042878" TargetMode="External"/><Relationship Id="rId95" Type="http://schemas.openxmlformats.org/officeDocument/2006/relationships/hyperlink" Target="http://www.westlaw.com/Find/Default.wl?rs=dfa1.0&amp;vr=2.0&amp;DB=164&amp;FindType=Y&amp;SerialNum=1988103608" TargetMode="External"/><Relationship Id="rId96" Type="http://schemas.openxmlformats.org/officeDocument/2006/relationships/hyperlink" Target="http://www.westlaw.com/Find/Default.wl?rs=dfa1.0&amp;vr=2.0&amp;DB=999&amp;FindType=Y&amp;SerialNum=1988094505" TargetMode="External"/><Relationship Id="rId101" Type="http://schemas.openxmlformats.org/officeDocument/2006/relationships/hyperlink" Target="http://www.westlaw.com/Find/Default.wl?rs=dfa1.0&amp;vr=2.0&amp;DB=999&amp;FindType=Y&amp;SerialNum=1988091076" TargetMode="External"/><Relationship Id="rId102" Type="http://schemas.openxmlformats.org/officeDocument/2006/relationships/hyperlink" Target="http://www.westlaw.com/Find/Default.wl?rs=dfa1.0&amp;vr=2.0&amp;DB=999&amp;FindType=Y&amp;SerialNum=1988091088" TargetMode="External"/><Relationship Id="rId103" Type="http://schemas.openxmlformats.org/officeDocument/2006/relationships/hyperlink" Target="http://www.westlaw.com/Find/Default.wl?rs=dfa1.0&amp;vr=2.0&amp;DB=164&amp;FindType=Y&amp;SerialNum=1988085314" TargetMode="External"/><Relationship Id="rId104" Type="http://schemas.openxmlformats.org/officeDocument/2006/relationships/hyperlink" Target="http://www.westlaw.com/Find/Default.wl?rs=dfa1.0&amp;vr=2.0&amp;DB=999&amp;FindType=Y&amp;SerialNum=1988083509" TargetMode="External"/><Relationship Id="rId105" Type="http://schemas.openxmlformats.org/officeDocument/2006/relationships/hyperlink" Target="http://www.westlaw.com/Find/Default.wl?rs=dfa1.0&amp;vr=2.0&amp;DB=345&amp;FindType=Y&amp;SerialNum=1988076757" TargetMode="External"/><Relationship Id="rId106" Type="http://schemas.openxmlformats.org/officeDocument/2006/relationships/hyperlink" Target="http://www.westlaw.com/Find/Default.wl?rs=dfa1.0&amp;vr=2.0&amp;DB=164&amp;FindType=Y&amp;SerialNum=1988076619" TargetMode="External"/><Relationship Id="rId107" Type="http://schemas.openxmlformats.org/officeDocument/2006/relationships/hyperlink" Target="http://www.westlaw.com/Find/Default.wl?rs=dfa1.0&amp;vr=2.0&amp;DB=345&amp;FindType=Y&amp;SerialNum=1988074469" TargetMode="External"/><Relationship Id="rId108" Type="http://schemas.openxmlformats.org/officeDocument/2006/relationships/hyperlink" Target="http://www.westlaw.com/Find/Default.wl?rs=dfa1.0&amp;vr=2.0&amp;DB=345&amp;FindType=Y&amp;SerialNum=1988070747" TargetMode="External"/><Relationship Id="rId109" Type="http://schemas.openxmlformats.org/officeDocument/2006/relationships/hyperlink" Target="http://www.westlaw.com/Find/Default.wl?rs=dfa1.0&amp;vr=2.0&amp;DB=345&amp;FindType=Y&amp;SerialNum=1988066363" TargetMode="External"/><Relationship Id="rId97" Type="http://schemas.openxmlformats.org/officeDocument/2006/relationships/hyperlink" Target="http://www.westlaw.com/Find/Default.wl?rs=dfa1.0&amp;vr=2.0&amp;DB=345&amp;FindType=Y&amp;SerialNum=1988095404" TargetMode="External"/><Relationship Id="rId98" Type="http://schemas.openxmlformats.org/officeDocument/2006/relationships/hyperlink" Target="http://www.westlaw.com/Find/Default.wl?rs=dfa1.0&amp;vr=2.0&amp;DB=345&amp;FindType=Y&amp;SerialNum=1988096604" TargetMode="External"/><Relationship Id="rId99" Type="http://schemas.openxmlformats.org/officeDocument/2006/relationships/hyperlink" Target="http://www.westlaw.com/Find/Default.wl?rs=dfa1.0&amp;vr=2.0&amp;DB=345&amp;FindType=Y&amp;SerialNum=1988081708" TargetMode="External"/><Relationship Id="rId43" Type="http://schemas.openxmlformats.org/officeDocument/2006/relationships/hyperlink" Target="http://www.westlaw.com/Find/Default.wl?rs=dfa1.0&amp;vr=2.0&amp;DB=350&amp;FindType=Y&amp;SerialNum=1988062439" TargetMode="External"/><Relationship Id="rId44" Type="http://schemas.openxmlformats.org/officeDocument/2006/relationships/hyperlink" Target="http://www.westlaw.com/Find/Default.wl?rs=dfa1.0&amp;vr=2.0&amp;DB=350&amp;FindType=Y&amp;SerialNum=1988071818" TargetMode="External"/><Relationship Id="rId45" Type="http://schemas.openxmlformats.org/officeDocument/2006/relationships/hyperlink" Target="http://www.westlaw.com/Find/Default.wl?rs=dfa1.0&amp;vr=2.0&amp;DB=852&amp;FindType=Y&amp;SerialNum=1988126018" TargetMode="External"/><Relationship Id="rId46" Type="http://schemas.openxmlformats.org/officeDocument/2006/relationships/hyperlink" Target="http://www.westlaw.com/Find/Default.wl?rs=dfa1.0&amp;vr=2.0&amp;DB=350&amp;FindType=Y&amp;SerialNum=1988050119" TargetMode="External"/><Relationship Id="rId47" Type="http://schemas.openxmlformats.org/officeDocument/2006/relationships/hyperlink" Target="http://www.westlaw.com/Find/Default.wl?rs=dfa1.0&amp;vr=2.0&amp;DB=350&amp;FindType=Y&amp;SerialNum=1988049401" TargetMode="External"/><Relationship Id="rId48" Type="http://schemas.openxmlformats.org/officeDocument/2006/relationships/hyperlink" Target="http://www.westlaw.com/Find/Default.wl?rs=dfa1.0&amp;vr=2.0&amp;DB=350&amp;FindType=Y&amp;SerialNum=1988049721" TargetMode="External"/><Relationship Id="rId49" Type="http://schemas.openxmlformats.org/officeDocument/2006/relationships/hyperlink" Target="http://www.westlaw.com/Find/Default.wl?rs=dfa1.0&amp;vr=2.0&amp;DB=350&amp;FindType=Y&amp;SerialNum=1988042633" TargetMode="External"/><Relationship Id="rId100" Type="http://schemas.openxmlformats.org/officeDocument/2006/relationships/hyperlink" Target="http://www.westlaw.com/Find/Default.wl?rs=dfa1.0&amp;vr=2.0&amp;DB=345&amp;FindType=Y&amp;SerialNum=1988081706" TargetMode="External"/><Relationship Id="rId20" Type="http://schemas.openxmlformats.org/officeDocument/2006/relationships/hyperlink" Target="http://www.westlaw.com/Find/Default.wl?rs=dfa1.0&amp;vr=2.0&amp;DB=350&amp;FindType=Y&amp;SerialNum=1988108086" TargetMode="External"/><Relationship Id="rId21" Type="http://schemas.openxmlformats.org/officeDocument/2006/relationships/hyperlink" Target="http://www.westlaw.com/Find/Default.wl?rs=dfa1.0&amp;vr=2.0&amp;DB=350&amp;FindType=Y&amp;SerialNum=1988104884" TargetMode="External"/><Relationship Id="rId22" Type="http://schemas.openxmlformats.org/officeDocument/2006/relationships/hyperlink" Target="http://www.westlaw.com/Find/Default.wl?rs=dfa1.0&amp;vr=2.0&amp;DB=350&amp;FindType=Y&amp;SerialNum=1988102649" TargetMode="External"/><Relationship Id="rId70" Type="http://schemas.openxmlformats.org/officeDocument/2006/relationships/hyperlink" Target="http://www.westlaw.com/Find/Default.wl?rs=dfa1.0&amp;vr=2.0&amp;DB=350&amp;FindType=Y&amp;SerialNum=1987161189" TargetMode="External"/><Relationship Id="rId71" Type="http://schemas.openxmlformats.org/officeDocument/2006/relationships/hyperlink" Target="http://www.westlaw.com/Find/Default.wl?rs=dfa1.0&amp;vr=2.0&amp;DB=350&amp;FindType=Y&amp;SerialNum=1987156245" TargetMode="External"/><Relationship Id="rId72" Type="http://schemas.openxmlformats.org/officeDocument/2006/relationships/hyperlink" Target="http://www.westlaw.com/Find/Default.wl?rs=dfa1.0&amp;vr=2.0&amp;DB=350&amp;FindType=Y&amp;SerialNum=1987151026" TargetMode="External"/><Relationship Id="rId73" Type="http://schemas.openxmlformats.org/officeDocument/2006/relationships/hyperlink" Target="http://www.westlaw.com/Find/Default.wl?rs=dfa1.0&amp;vr=2.0&amp;DB=350&amp;FindType=Y&amp;SerialNum=1987151027" TargetMode="External"/><Relationship Id="rId74" Type="http://schemas.openxmlformats.org/officeDocument/2006/relationships/hyperlink" Target="http://www.westlaw.com/Find/Default.wl?rs=dfa1.0&amp;vr=2.0&amp;DB=350&amp;FindType=Y&amp;SerialNum=1987150440" TargetMode="External"/><Relationship Id="rId75" Type="http://schemas.openxmlformats.org/officeDocument/2006/relationships/hyperlink" Target="http://www.westlaw.com/Find/Default.wl?rs=dfa1.0&amp;vr=2.0&amp;DB=350&amp;FindType=Y&amp;SerialNum=1987155928" TargetMode="External"/><Relationship Id="rId76" Type="http://schemas.openxmlformats.org/officeDocument/2006/relationships/hyperlink" Target="http://www.westlaw.com/Find/Default.wl?rs=dfa1.0&amp;vr=2.0&amp;DB=350&amp;FindType=Y&amp;SerialNum=1987132530" TargetMode="External"/><Relationship Id="rId77" Type="http://schemas.openxmlformats.org/officeDocument/2006/relationships/hyperlink" Target="http://www.westlaw.com/Find/Default.wl?rs=dfa1.0&amp;vr=2.0&amp;DB=350&amp;FindType=Y&amp;SerialNum=1987132003" TargetMode="External"/><Relationship Id="rId78" Type="http://schemas.openxmlformats.org/officeDocument/2006/relationships/hyperlink" Target="http://www.westlaw.com/Find/Default.wl?rs=dfa1.0&amp;vr=2.0&amp;DB=350&amp;FindType=Y&amp;SerialNum=1987129881" TargetMode="External"/><Relationship Id="rId79" Type="http://schemas.openxmlformats.org/officeDocument/2006/relationships/hyperlink" Target="http://www.westlaw.com/Find/Default.wl?rs=dfa1.0&amp;vr=2.0&amp;DB=350&amp;FindType=Y&amp;SerialNum=1987129051" TargetMode="External"/><Relationship Id="rId23" Type="http://schemas.openxmlformats.org/officeDocument/2006/relationships/hyperlink" Target="http://www.westlaw.com/Find/Default.wl?rs=dfa1.0&amp;vr=2.0&amp;DB=350&amp;FindType=Y&amp;SerialNum=1988102659" TargetMode="External"/><Relationship Id="rId24" Type="http://schemas.openxmlformats.org/officeDocument/2006/relationships/hyperlink" Target="http://www.westlaw.com/Find/Default.wl?rs=dfa1.0&amp;vr=2.0&amp;DB=350&amp;FindType=Y&amp;SerialNum=1988102313" TargetMode="External"/><Relationship Id="rId25" Type="http://schemas.openxmlformats.org/officeDocument/2006/relationships/hyperlink" Target="http://www.westlaw.com/Find/Default.wl?rs=dfa1.0&amp;vr=2.0&amp;DB=350&amp;FindType=Y&amp;SerialNum=1988102315" TargetMode="External"/><Relationship Id="rId26" Type="http://schemas.openxmlformats.org/officeDocument/2006/relationships/hyperlink" Target="http://www.westlaw.com/Find/Default.wl?rs=dfa1.0&amp;vr=2.0&amp;DB=350&amp;FindType=Y&amp;SerialNum=1988099053" TargetMode="External"/><Relationship Id="rId27" Type="http://schemas.openxmlformats.org/officeDocument/2006/relationships/hyperlink" Target="http://www.westlaw.com/Find/Default.wl?rs=dfa1.0&amp;vr=2.0&amp;DB=350&amp;FindType=Y&amp;SerialNum=1988097407" TargetMode="External"/><Relationship Id="rId28" Type="http://schemas.openxmlformats.org/officeDocument/2006/relationships/hyperlink" Target="http://www.westlaw.com/Find/Default.wl?rs=dfa1.0&amp;vr=2.0&amp;DB=350&amp;FindType=Y&amp;SerialNum=1988100273" TargetMode="External"/><Relationship Id="rId29" Type="http://schemas.openxmlformats.org/officeDocument/2006/relationships/hyperlink" Target="http://www.westlaw.com/Find/Default.wl?rs=dfa1.0&amp;vr=2.0&amp;DB=350&amp;FindType=Y&amp;SerialNum=1988087158" TargetMode="External"/><Relationship Id="rId130" Type="http://schemas.openxmlformats.org/officeDocument/2006/relationships/hyperlink" Target="http://www.westlaw.com/Find/Default.wl?rs=dfa1.0&amp;vr=2.0&amp;DB=345&amp;FindType=Y&amp;SerialNum=1988025194" TargetMode="External"/><Relationship Id="rId131" Type="http://schemas.openxmlformats.org/officeDocument/2006/relationships/hyperlink" Target="http://www.westlaw.com/Find/Default.wl?rs=dfa1.0&amp;vr=2.0&amp;DB=345&amp;FindType=Y&amp;SerialNum=1988021966" TargetMode="External"/><Relationship Id="rId132" Type="http://schemas.openxmlformats.org/officeDocument/2006/relationships/hyperlink" Target="http://www.westlaw.com/Find/Default.wl?rs=dfa1.0&amp;vr=2.0&amp;DB=345&amp;FindType=Y&amp;SerialNum=1988017814" TargetMode="External"/><Relationship Id="rId133" Type="http://schemas.openxmlformats.org/officeDocument/2006/relationships/hyperlink" Target="http://www.westlaw.com/Find/Default.wl?rs=dfa1.0&amp;vr=2.0&amp;DB=345&amp;FindType=Y&amp;SerialNum=1988111613" TargetMode="External"/><Relationship Id="rId134" Type="http://schemas.openxmlformats.org/officeDocument/2006/relationships/hyperlink" Target="http://www.westlaw.com/Find/Default.wl?rs=dfa1.0&amp;vr=2.0&amp;DB=345&amp;FindType=Y&amp;SerialNum=1988018471" TargetMode="External"/><Relationship Id="rId135" Type="http://schemas.openxmlformats.org/officeDocument/2006/relationships/hyperlink" Target="http://www.westlaw.com/Find/Default.wl?rs=dfa1.0&amp;vr=2.0&amp;DB=345&amp;FindType=Y&amp;SerialNum=1988038030" TargetMode="External"/><Relationship Id="rId136" Type="http://schemas.openxmlformats.org/officeDocument/2006/relationships/hyperlink" Target="http://www.westlaw.com/Find/Default.wl?rs=dfa1.0&amp;vr=2.0&amp;DB=345&amp;FindType=Y&amp;SerialNum=1988018975" TargetMode="External"/><Relationship Id="rId137" Type="http://schemas.openxmlformats.org/officeDocument/2006/relationships/hyperlink" Target="http://www.westlaw.com/Find/Default.wl?rs=dfa1.0&amp;vr=2.0&amp;DB=345&amp;FindType=Y&amp;SerialNum=1988007433" TargetMode="External"/><Relationship Id="rId138" Type="http://schemas.openxmlformats.org/officeDocument/2006/relationships/hyperlink" Target="http://www.westlaw.com/Find/Default.wl?rs=dfa1.0&amp;vr=2.0&amp;DB=345&amp;FindType=Y&amp;SerialNum=1988009916" TargetMode="External"/><Relationship Id="rId139" Type="http://schemas.openxmlformats.org/officeDocument/2006/relationships/hyperlink" Target="http://www.westlaw.com/Find/Default.wl?rs=dfa1.0&amp;vr=2.0&amp;DB=345&amp;FindType=Y&amp;SerialNum=1988059962" TargetMode="External"/><Relationship Id="rId1" Type="http://schemas.openxmlformats.org/officeDocument/2006/relationships/hyperlink" Target="http://www.westlaw.com/Find/Default.wl?rs=dfa1.0&amp;vr=2.0&amp;DB=780&amp;FindType=Y&amp;SerialNum=1988084192" TargetMode="External"/><Relationship Id="rId2" Type="http://schemas.openxmlformats.org/officeDocument/2006/relationships/hyperlink" Target="http://www.westlaw.com/Find/Default.wl?rs=dfa1.0&amp;vr=2.0&amp;DB=780&amp;FindType=Y&amp;SerialNum=1988084196" TargetMode="External"/><Relationship Id="rId3" Type="http://schemas.openxmlformats.org/officeDocument/2006/relationships/hyperlink" Target="http://www.westlaw.com/Find/Default.wl?rs=dfa1.0&amp;vr=2.0&amp;DB=780&amp;FindType=Y&amp;SerialNum=1988082578" TargetMode="External"/><Relationship Id="rId4" Type="http://schemas.openxmlformats.org/officeDocument/2006/relationships/hyperlink" Target="http://www.westlaw.com/Find/Default.wl?rs=dfa1.0&amp;vr=2.0&amp;DB=780&amp;FindType=Y&amp;SerialNum=1988083563" TargetMode="External"/><Relationship Id="rId5" Type="http://schemas.openxmlformats.org/officeDocument/2006/relationships/hyperlink" Target="http://www.westlaw.com/Find/Default.wl?rs=dfa1.0&amp;vr=2.0&amp;DB=780&amp;FindType=Y&amp;SerialNum=1988080754" TargetMode="External"/><Relationship Id="rId6" Type="http://schemas.openxmlformats.org/officeDocument/2006/relationships/hyperlink" Target="http://www.westlaw.com/Find/Default.wl?rs=dfa1.0&amp;vr=2.0&amp;DB=780&amp;FindType=Y&amp;SerialNum=1988078744" TargetMode="External"/><Relationship Id="rId7" Type="http://schemas.openxmlformats.org/officeDocument/2006/relationships/hyperlink" Target="http://www.westlaw.com/Find/Default.wl?rs=dfa1.0&amp;vr=2.0&amp;DB=780&amp;FindType=Y&amp;SerialNum=1988063836" TargetMode="External"/><Relationship Id="rId8" Type="http://schemas.openxmlformats.org/officeDocument/2006/relationships/hyperlink" Target="http://www.westlaw.com/Find/Default.wl?rs=dfa1.0&amp;vr=2.0&amp;DB=780&amp;FindType=Y&amp;SerialNum=1988056340" TargetMode="External"/><Relationship Id="rId9" Type="http://schemas.openxmlformats.org/officeDocument/2006/relationships/hyperlink" Target="http://www.westlaw.com/Find/Default.wl?rs=dfa1.0&amp;vr=2.0&amp;DB=350&amp;FindType=Y&amp;SerialNum=1988123020" TargetMode="External"/><Relationship Id="rId50" Type="http://schemas.openxmlformats.org/officeDocument/2006/relationships/hyperlink" Target="http://www.westlaw.com/Find/Default.wl?rs=dfa1.0&amp;vr=2.0&amp;DB=350&amp;FindType=Y&amp;SerialNum=1988039803" TargetMode="External"/><Relationship Id="rId51" Type="http://schemas.openxmlformats.org/officeDocument/2006/relationships/hyperlink" Target="http://www.westlaw.com/Find/Default.wl?rs=dfa1.0&amp;vr=2.0&amp;DB=350&amp;FindType=Y&amp;SerialNum=1988039582" TargetMode="External"/><Relationship Id="rId52" Type="http://schemas.openxmlformats.org/officeDocument/2006/relationships/hyperlink" Target="http://www.westlaw.com/Find/Default.wl?rs=dfa1.0&amp;vr=2.0&amp;DB=350&amp;FindType=Y&amp;SerialNum=1988037438" TargetMode="External"/><Relationship Id="rId53" Type="http://schemas.openxmlformats.org/officeDocument/2006/relationships/hyperlink" Target="http://www.westlaw.com/Find/Default.wl?rs=dfa1.0&amp;vr=2.0&amp;DB=350&amp;FindType=Y&amp;SerialNum=1988036465" TargetMode="External"/><Relationship Id="rId54" Type="http://schemas.openxmlformats.org/officeDocument/2006/relationships/hyperlink" Target="http://www.westlaw.com/Find/Default.wl?rs=dfa1.0&amp;vr=2.0&amp;DB=350&amp;FindType=Y&amp;SerialNum=1988027147" TargetMode="External"/><Relationship Id="rId55" Type="http://schemas.openxmlformats.org/officeDocument/2006/relationships/hyperlink" Target="http://www.westlaw.com/Find/Default.wl?rs=dfa1.0&amp;vr=2.0&amp;DB=350&amp;FindType=Y&amp;SerialNum=1988034813" TargetMode="External"/><Relationship Id="rId56" Type="http://schemas.openxmlformats.org/officeDocument/2006/relationships/hyperlink" Target="http://www.westlaw.com/Find/Default.wl?rs=dfa1.0&amp;vr=2.0&amp;DB=350&amp;FindType=Y&amp;SerialNum=1988034324" TargetMode="External"/><Relationship Id="rId57" Type="http://schemas.openxmlformats.org/officeDocument/2006/relationships/hyperlink" Target="http://www.westlaw.com/Find/Default.wl?rs=dfa1.0&amp;vr=2.0&amp;DB=350&amp;FindType=Y&amp;SerialNum=1988034356" TargetMode="External"/><Relationship Id="rId58" Type="http://schemas.openxmlformats.org/officeDocument/2006/relationships/hyperlink" Target="http://www.westlaw.com/Find/Default.wl?rs=dfa1.0&amp;vr=2.0&amp;DB=350&amp;FindType=Y&amp;SerialNum=1988032394" TargetMode="External"/><Relationship Id="rId59" Type="http://schemas.openxmlformats.org/officeDocument/2006/relationships/hyperlink" Target="http://www.westlaw.com/Find/Default.wl?rs=dfa1.0&amp;vr=2.0&amp;DB=350&amp;FindType=Y&amp;SerialNum=1988027071" TargetMode="External"/><Relationship Id="rId110" Type="http://schemas.openxmlformats.org/officeDocument/2006/relationships/hyperlink" Target="http://www.westlaw.com/Find/Default.wl?rs=dfa1.0&amp;vr=2.0&amp;DB=345&amp;FindType=Y&amp;SerialNum=1988071257" TargetMode="External"/><Relationship Id="rId111" Type="http://schemas.openxmlformats.org/officeDocument/2006/relationships/hyperlink" Target="http://www.westlaw.com/Find/Default.wl?rs=dfa1.0&amp;vr=2.0&amp;DB=345&amp;FindType=Y&amp;SerialNum=1988064092" TargetMode="External"/><Relationship Id="rId112" Type="http://schemas.openxmlformats.org/officeDocument/2006/relationships/hyperlink" Target="http://www.westlaw.com/Find/Default.wl?rs=dfa1.0&amp;vr=2.0&amp;DB=164&amp;FindType=Y&amp;SerialNum=1988069755" TargetMode="External"/><Relationship Id="rId113" Type="http://schemas.openxmlformats.org/officeDocument/2006/relationships/hyperlink" Target="http://www.westlaw.com/Find/Default.wl?rs=dfa1.0&amp;vr=2.0&amp;DB=345&amp;FindType=Y&amp;SerialNum=1988058749" TargetMode="External"/><Relationship Id="rId114" Type="http://schemas.openxmlformats.org/officeDocument/2006/relationships/hyperlink" Target="http://www.westlaw.com/Find/Default.wl?rs=dfa1.0&amp;vr=2.0&amp;DB=345&amp;FindType=Y&amp;SerialNum=1988087046" TargetMode="External"/><Relationship Id="rId115" Type="http://schemas.openxmlformats.org/officeDocument/2006/relationships/hyperlink" Target="http://www.westlaw.com/Find/Default.wl?rs=dfa1.0&amp;vr=2.0&amp;DB=345&amp;FindType=Y&amp;SerialNum=1988083270" TargetMode="External"/><Relationship Id="rId116" Type="http://schemas.openxmlformats.org/officeDocument/2006/relationships/hyperlink" Target="http://www.westlaw.com/Find/Default.wl?rs=dfa1.0&amp;vr=2.0&amp;DB=345&amp;FindType=Y&amp;SerialNum=1988045533" TargetMode="External"/><Relationship Id="rId117" Type="http://schemas.openxmlformats.org/officeDocument/2006/relationships/hyperlink" Target="http://www.westlaw.com/Find/Default.wl?rs=dfa1.0&amp;vr=2.0&amp;DB=345&amp;FindType=Y&amp;SerialNum=1988063686" TargetMode="External"/><Relationship Id="rId118" Type="http://schemas.openxmlformats.org/officeDocument/2006/relationships/hyperlink" Target="http://www.westlaw.com/Find/Default.wl?rs=dfa1.0&amp;vr=2.0&amp;DB=999&amp;FindType=Y&amp;SerialNum=1988047856" TargetMode="External"/><Relationship Id="rId119" Type="http://schemas.openxmlformats.org/officeDocument/2006/relationships/hyperlink" Target="http://www.westlaw.com/Find/Default.wl?rs=dfa1.0&amp;vr=2.0&amp;DB=345&amp;FindType=Y&amp;SerialNum=1988039329" TargetMode="External"/><Relationship Id="rId30" Type="http://schemas.openxmlformats.org/officeDocument/2006/relationships/hyperlink" Target="http://www.westlaw.com/Find/Default.wl?rs=dfa1.0&amp;vr=2.0&amp;DB=350&amp;FindType=Y&amp;SerialNum=1988091316" TargetMode="External"/><Relationship Id="rId31" Type="http://schemas.openxmlformats.org/officeDocument/2006/relationships/hyperlink" Target="http://www.westlaw.com/Find/Default.wl?rs=dfa1.0&amp;vr=2.0&amp;DB=350&amp;FindType=Y&amp;SerialNum=1988093506" TargetMode="External"/><Relationship Id="rId32" Type="http://schemas.openxmlformats.org/officeDocument/2006/relationships/hyperlink" Target="http://www.westlaw.com/Find/Default.wl?rs=dfa1.0&amp;vr=2.0&amp;DB=350&amp;FindType=Y&amp;SerialNum=1988083534" TargetMode="External"/><Relationship Id="rId33" Type="http://schemas.openxmlformats.org/officeDocument/2006/relationships/hyperlink" Target="http://www.westlaw.com/Find/Default.wl?rs=dfa1.0&amp;vr=2.0&amp;DB=350&amp;FindType=Y&amp;SerialNum=1988080152" TargetMode="External"/><Relationship Id="rId34" Type="http://schemas.openxmlformats.org/officeDocument/2006/relationships/hyperlink" Target="http://www.westlaw.com/Find/Default.wl?rs=dfa1.0&amp;vr=2.0&amp;DB=350&amp;FindType=Y&amp;SerialNum=1988078606" TargetMode="External"/><Relationship Id="rId35" Type="http://schemas.openxmlformats.org/officeDocument/2006/relationships/hyperlink" Target="http://www.westlaw.com/Find/Default.wl?rs=dfa1.0&amp;vr=2.0&amp;DB=350&amp;FindType=Y&amp;SerialNum=1988068625" TargetMode="External"/><Relationship Id="rId36" Type="http://schemas.openxmlformats.org/officeDocument/2006/relationships/hyperlink" Target="http://www.westlaw.com/Find/Default.wl?rs=dfa1.0&amp;vr=2.0&amp;DB=350&amp;FindType=Y&amp;SerialNum=1988026391" TargetMode="External"/><Relationship Id="rId37" Type="http://schemas.openxmlformats.org/officeDocument/2006/relationships/hyperlink" Target="http://www.westlaw.com/Find/Default.wl?rs=dfa1.0&amp;vr=2.0&amp;DB=350&amp;FindType=Y&amp;SerialNum=1988068664" TargetMode="External"/><Relationship Id="rId38" Type="http://schemas.openxmlformats.org/officeDocument/2006/relationships/hyperlink" Target="http://www.westlaw.com/Find/Default.wl?rs=dfa1.0&amp;vr=2.0&amp;DB=350&amp;FindType=Y&amp;SerialNum=1988065141" TargetMode="External"/><Relationship Id="rId39" Type="http://schemas.openxmlformats.org/officeDocument/2006/relationships/hyperlink" Target="http://www.westlaw.com/Find/Default.wl?rs=dfa1.0&amp;vr=2.0&amp;DB=350&amp;FindType=Y&amp;SerialNum=1988068067" TargetMode="External"/><Relationship Id="rId80" Type="http://schemas.openxmlformats.org/officeDocument/2006/relationships/hyperlink" Target="http://www.westlaw.com/Find/Default.wl?rs=dfa1.0&amp;vr=2.0&amp;DB=345&amp;FindType=Y&amp;SerialNum=1988144076" TargetMode="External"/><Relationship Id="rId81" Type="http://schemas.openxmlformats.org/officeDocument/2006/relationships/hyperlink" Target="http://www.westlaw.com/Find/Default.wl?rs=dfa1.0&amp;vr=2.0&amp;DB=345&amp;FindType=Y&amp;SerialNum=1988126459" TargetMode="External"/><Relationship Id="rId82" Type="http://schemas.openxmlformats.org/officeDocument/2006/relationships/hyperlink" Target="http://www.westlaw.com/Find/Default.wl?rs=dfa1.0&amp;vr=2.0&amp;DB=345&amp;FindType=Y&amp;SerialNum=1988124337" TargetMode="External"/><Relationship Id="rId83" Type="http://schemas.openxmlformats.org/officeDocument/2006/relationships/hyperlink" Target="http://www.westlaw.com/Find/Default.wl?rs=dfa1.0&amp;vr=2.0&amp;DB=999&amp;FindType=Y&amp;SerialNum=2002760772" TargetMode="External"/><Relationship Id="rId84" Type="http://schemas.openxmlformats.org/officeDocument/2006/relationships/hyperlink" Target="http://www.westlaw.com/Find/Default.wl?rs=dfa1.0&amp;vr=2.0&amp;DB=345&amp;FindType=Y&amp;SerialNum=1988138732" TargetMode="External"/><Relationship Id="rId85" Type="http://schemas.openxmlformats.org/officeDocument/2006/relationships/hyperlink" Target="http://www.westlaw.com/Find/Default.wl?rs=dfa1.0&amp;vr=2.0&amp;DB=999&amp;FindType=Y&amp;SerialNum=1990059855" TargetMode="External"/><Relationship Id="rId86" Type="http://schemas.openxmlformats.org/officeDocument/2006/relationships/hyperlink" Target="http://www.westlaw.com/Find/Default.wl?rs=dfa1.0&amp;vr=2.0&amp;DB=345&amp;FindType=Y&amp;SerialNum=1990050639" TargetMode="External"/><Relationship Id="rId87" Type="http://schemas.openxmlformats.org/officeDocument/2006/relationships/hyperlink" Target="http://www.westlaw.com/Find/Default.wl?rs=dfa1.0&amp;vr=2.0&amp;DB=345&amp;FindType=Y&amp;SerialNum=1988119900" TargetMode="External"/><Relationship Id="rId88" Type="http://schemas.openxmlformats.org/officeDocument/2006/relationships/hyperlink" Target="http://www.westlaw.com/Find/Default.wl?rs=dfa1.0&amp;vr=2.0&amp;DB=345&amp;FindType=Y&amp;SerialNum=1988106133" TargetMode="External"/><Relationship Id="rId89" Type="http://schemas.openxmlformats.org/officeDocument/2006/relationships/hyperlink" Target="http://www.westlaw.com/Find/Default.wl?rs=dfa1.0&amp;vr=2.0&amp;DB=999&amp;FindType=Y&amp;SerialNum=1988111546" TargetMode="External"/><Relationship Id="rId140" Type="http://schemas.openxmlformats.org/officeDocument/2006/relationships/hyperlink" Target="http://www.westlaw.com/Find/Default.wl?rs=dfa1.0&amp;vr=2.0&amp;DB=999&amp;FindType=Y&amp;SerialNum=1988012181" TargetMode="External"/><Relationship Id="rId141" Type="http://schemas.openxmlformats.org/officeDocument/2006/relationships/hyperlink" Target="http://www.westlaw.com/Find/Default.wl?rs=dfa1.0&amp;vr=2.0&amp;DB=345&amp;FindType=Y&amp;SerialNum=1987151594" TargetMode="External"/><Relationship Id="rId142" Type="http://schemas.openxmlformats.org/officeDocument/2006/relationships/hyperlink" Target="http://www.westlaw.com/Find/Default.wl?rs=dfa1.0&amp;vr=2.0&amp;DB=999&amp;FindType=Y&amp;SerialNum=1987155859" TargetMode="External"/><Relationship Id="rId143" Type="http://schemas.openxmlformats.org/officeDocument/2006/relationships/hyperlink" Target="http://www.westlaw.com/Find/Default.wl?rs=dfa1.0&amp;vr=2.0&amp;DB=345&amp;FindType=Y&amp;SerialNum=1987159065" TargetMode="External"/><Relationship Id="rId144" Type="http://schemas.openxmlformats.org/officeDocument/2006/relationships/hyperlink" Target="http://www.westlaw.com/Find/Default.wl?rs=dfa1.0&amp;vr=2.0&amp;DB=345&amp;FindType=Y&amp;SerialNum=1987145006" TargetMode="External"/><Relationship Id="rId145" Type="http://schemas.openxmlformats.org/officeDocument/2006/relationships/hyperlink" Target="http://www.westlaw.com/Find/Default.wl?rs=dfa1.0&amp;vr=2.0&amp;DB=509&amp;FindType=Y&amp;SerialNum=198812147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tabSelected="1" zoomScale="85" zoomScaleNormal="85" zoomScalePageLayoutView="85" workbookViewId="0">
      <selection activeCell="M13" sqref="M13"/>
    </sheetView>
  </sheetViews>
  <sheetFormatPr baseColWidth="10" defaultColWidth="8.83203125" defaultRowHeight="14" x14ac:dyDescent="0"/>
  <cols>
    <col min="1" max="1" width="13.5" bestFit="1" customWidth="1"/>
    <col min="2" max="2" width="13" customWidth="1"/>
    <col min="8" max="8" width="9.1640625" customWidth="1"/>
    <col min="12" max="12" width="10.83203125" bestFit="1" customWidth="1"/>
    <col min="13" max="13" width="10" customWidth="1"/>
    <col min="15" max="15" width="11.5" customWidth="1"/>
  </cols>
  <sheetData>
    <row r="1" spans="1:16" ht="18">
      <c r="A1" s="1" t="s">
        <v>61</v>
      </c>
    </row>
    <row r="2" spans="1:16">
      <c r="A2" s="2" t="s">
        <v>63</v>
      </c>
    </row>
    <row r="3" spans="1:16">
      <c r="A3" s="2" t="s">
        <v>62</v>
      </c>
    </row>
    <row r="5" spans="1:16" ht="49">
      <c r="A5" s="3" t="s">
        <v>0</v>
      </c>
      <c r="B5" s="3" t="s">
        <v>1</v>
      </c>
      <c r="C5" s="3" t="s">
        <v>2</v>
      </c>
      <c r="D5" s="3" t="s">
        <v>3</v>
      </c>
      <c r="E5" s="3" t="s">
        <v>4</v>
      </c>
      <c r="F5" s="3" t="s">
        <v>5</v>
      </c>
      <c r="G5" s="3" t="s">
        <v>6</v>
      </c>
      <c r="H5" s="3" t="s">
        <v>7</v>
      </c>
      <c r="I5" s="3" t="s">
        <v>8</v>
      </c>
      <c r="J5" s="4" t="s">
        <v>9</v>
      </c>
      <c r="K5" s="4" t="s">
        <v>10</v>
      </c>
      <c r="L5" s="4" t="s">
        <v>11</v>
      </c>
      <c r="M5" s="4" t="s">
        <v>12</v>
      </c>
      <c r="N5" s="4" t="s">
        <v>13</v>
      </c>
      <c r="O5" s="3" t="s">
        <v>14</v>
      </c>
      <c r="P5" s="3" t="s">
        <v>15</v>
      </c>
    </row>
    <row r="6" spans="1:16" ht="28">
      <c r="A6" s="24" t="s">
        <v>20987</v>
      </c>
      <c r="B6">
        <v>1981</v>
      </c>
      <c r="C6">
        <f t="shared" ref="C6:C11" si="0">D6+F6+G6+H6+I6+M6+N6+O6</f>
        <v>1</v>
      </c>
      <c r="D6">
        <f>'1981'!C4</f>
        <v>0</v>
      </c>
      <c r="E6">
        <f>'1981'!C5</f>
        <v>0</v>
      </c>
      <c r="F6">
        <f>'1981'!C6</f>
        <v>0</v>
      </c>
      <c r="G6">
        <f>'1981'!C7</f>
        <v>0</v>
      </c>
      <c r="H6">
        <f>'1981'!C8</f>
        <v>0</v>
      </c>
      <c r="I6">
        <f>'1981'!C9</f>
        <v>0</v>
      </c>
      <c r="J6">
        <f>'1981'!C13</f>
        <v>0</v>
      </c>
      <c r="K6">
        <f>'1981'!C14</f>
        <v>0</v>
      </c>
      <c r="L6">
        <f>'1981'!C12</f>
        <v>0</v>
      </c>
      <c r="M6">
        <f>'1981'!C10</f>
        <v>1</v>
      </c>
      <c r="N6">
        <f>'1981'!C11</f>
        <v>0</v>
      </c>
      <c r="P6">
        <f>'1981'!C16</f>
        <v>0</v>
      </c>
    </row>
    <row r="7" spans="1:16">
      <c r="A7" t="s">
        <v>64</v>
      </c>
      <c r="B7">
        <v>1982</v>
      </c>
      <c r="C7">
        <f t="shared" si="0"/>
        <v>21</v>
      </c>
      <c r="D7">
        <f>'1982'!C4</f>
        <v>15</v>
      </c>
      <c r="E7">
        <f>'1982'!C5</f>
        <v>11</v>
      </c>
      <c r="F7">
        <f>'1982'!C6</f>
        <v>0</v>
      </c>
      <c r="G7">
        <f>'1982'!C7</f>
        <v>0</v>
      </c>
      <c r="H7">
        <f>'1982'!C8</f>
        <v>0</v>
      </c>
      <c r="I7">
        <f>'1982'!C9</f>
        <v>6</v>
      </c>
      <c r="J7">
        <f>'1982'!C13</f>
        <v>11</v>
      </c>
      <c r="K7">
        <f>'1982'!C14</f>
        <v>1</v>
      </c>
      <c r="L7">
        <f>'1982'!C12</f>
        <v>34</v>
      </c>
      <c r="M7">
        <f>'1982'!C10</f>
        <v>0</v>
      </c>
      <c r="N7">
        <f>'1982'!C11</f>
        <v>0</v>
      </c>
      <c r="P7">
        <f>'1982'!C16</f>
        <v>0</v>
      </c>
    </row>
    <row r="8" spans="1:16">
      <c r="A8" t="s">
        <v>64</v>
      </c>
      <c r="B8">
        <v>1983</v>
      </c>
      <c r="C8">
        <f t="shared" si="0"/>
        <v>28</v>
      </c>
      <c r="D8">
        <f>'1983'!C4</f>
        <v>21</v>
      </c>
      <c r="E8">
        <f>'1983'!C5</f>
        <v>18</v>
      </c>
      <c r="F8">
        <f>'1983'!C6</f>
        <v>0</v>
      </c>
      <c r="G8">
        <f>'1983'!C7</f>
        <v>1</v>
      </c>
      <c r="H8">
        <f>'1983'!C8</f>
        <v>2</v>
      </c>
      <c r="I8">
        <f>'1983'!C9</f>
        <v>3</v>
      </c>
      <c r="J8">
        <f>'1983'!C13</f>
        <v>13</v>
      </c>
      <c r="K8">
        <f>'1983'!C14</f>
        <v>1</v>
      </c>
      <c r="L8">
        <f>'1983'!C12</f>
        <v>38</v>
      </c>
      <c r="M8">
        <f>'1983'!C10</f>
        <v>1</v>
      </c>
      <c r="N8">
        <f>'1983'!C11</f>
        <v>0</v>
      </c>
      <c r="P8">
        <f>'1983'!C16</f>
        <v>9</v>
      </c>
    </row>
    <row r="9" spans="1:16">
      <c r="A9" t="s">
        <v>64</v>
      </c>
      <c r="B9">
        <v>1984</v>
      </c>
      <c r="C9">
        <f t="shared" si="0"/>
        <v>40</v>
      </c>
      <c r="D9">
        <f>'1984'!C4</f>
        <v>29</v>
      </c>
      <c r="E9">
        <f>'1984'!C5</f>
        <v>24</v>
      </c>
      <c r="F9">
        <f>'1984'!C6</f>
        <v>0</v>
      </c>
      <c r="G9">
        <f>'1984'!C7</f>
        <v>0</v>
      </c>
      <c r="H9">
        <f>'1984'!C8</f>
        <v>1</v>
      </c>
      <c r="I9">
        <f>'1984'!C9</f>
        <v>8</v>
      </c>
      <c r="J9">
        <f>'1984'!C13</f>
        <v>12</v>
      </c>
      <c r="K9">
        <f>'1984'!C14</f>
        <v>4</v>
      </c>
      <c r="L9">
        <f>'1984'!C12</f>
        <v>39</v>
      </c>
      <c r="M9">
        <f>'1984'!C10</f>
        <v>2</v>
      </c>
      <c r="N9">
        <f>'1984'!C11</f>
        <v>0</v>
      </c>
      <c r="P9">
        <f>'1984'!C16</f>
        <v>13</v>
      </c>
    </row>
    <row r="10" spans="1:16">
      <c r="A10" t="s">
        <v>64</v>
      </c>
      <c r="B10">
        <v>1985</v>
      </c>
      <c r="C10">
        <f t="shared" si="0"/>
        <v>40</v>
      </c>
      <c r="D10">
        <f>'1985'!C5</f>
        <v>33</v>
      </c>
      <c r="E10">
        <f>'1985'!C6</f>
        <v>26</v>
      </c>
      <c r="F10">
        <f>'1985'!C7</f>
        <v>0</v>
      </c>
      <c r="G10">
        <f>'1985'!C8</f>
        <v>0</v>
      </c>
      <c r="H10">
        <f>'1985'!C9</f>
        <v>3</v>
      </c>
      <c r="I10">
        <f>'1985'!C10</f>
        <v>4</v>
      </c>
      <c r="J10">
        <f>'1985'!C14</f>
        <v>14</v>
      </c>
      <c r="K10">
        <f>'1985'!C15</f>
        <v>1</v>
      </c>
      <c r="L10">
        <f>'1985'!C13</f>
        <v>36</v>
      </c>
      <c r="M10">
        <f>'1985'!C11</f>
        <v>0</v>
      </c>
      <c r="N10">
        <f>'1985'!C12</f>
        <v>0</v>
      </c>
      <c r="P10">
        <f>'1985'!C17</f>
        <v>20</v>
      </c>
    </row>
    <row r="11" spans="1:16">
      <c r="A11" s="5" t="s">
        <v>64</v>
      </c>
      <c r="B11" s="5">
        <v>1986</v>
      </c>
      <c r="C11" s="5">
        <f t="shared" si="0"/>
        <v>3</v>
      </c>
      <c r="D11" s="5">
        <f>'1986 (DC)'!C4</f>
        <v>3</v>
      </c>
      <c r="E11" s="5">
        <f>'1986 (DC)'!C5</f>
        <v>2</v>
      </c>
      <c r="F11" s="5">
        <f>'1986 (DC)'!C6</f>
        <v>0</v>
      </c>
      <c r="G11" s="5">
        <f>'1986 (DC)'!C7</f>
        <v>0</v>
      </c>
      <c r="H11" s="5">
        <f>'1986 (DC)'!C8</f>
        <v>0</v>
      </c>
      <c r="I11" s="5">
        <f>'1986 (DC)'!C9</f>
        <v>0</v>
      </c>
      <c r="J11" s="5">
        <f>'1986 (DC)'!C13</f>
        <v>0</v>
      </c>
      <c r="K11" s="5">
        <f>'1986 (DC)'!C14</f>
        <v>0</v>
      </c>
      <c r="L11" s="5">
        <f>'1986 (DC)'!C12</f>
        <v>1</v>
      </c>
      <c r="M11" s="5">
        <f>'1986 (DC)'!C10</f>
        <v>0</v>
      </c>
      <c r="N11" s="5">
        <f>'1986 (DC)'!C11</f>
        <v>0</v>
      </c>
      <c r="O11" s="5"/>
      <c r="P11" s="48" t="str">
        <f>'1986 (DC)'!C16</f>
        <v>-</v>
      </c>
    </row>
    <row r="12" spans="1:16">
      <c r="A12" s="6" t="s">
        <v>17</v>
      </c>
      <c r="C12">
        <f t="shared" ref="C12:P12" si="1">SUM(C6:C11)</f>
        <v>133</v>
      </c>
      <c r="D12">
        <f t="shared" si="1"/>
        <v>101</v>
      </c>
      <c r="E12">
        <f t="shared" si="1"/>
        <v>81</v>
      </c>
      <c r="F12">
        <f t="shared" si="1"/>
        <v>0</v>
      </c>
      <c r="G12">
        <f t="shared" si="1"/>
        <v>1</v>
      </c>
      <c r="H12">
        <f t="shared" si="1"/>
        <v>6</v>
      </c>
      <c r="I12">
        <f t="shared" si="1"/>
        <v>21</v>
      </c>
      <c r="J12">
        <f t="shared" si="1"/>
        <v>50</v>
      </c>
      <c r="K12">
        <f t="shared" si="1"/>
        <v>7</v>
      </c>
      <c r="L12">
        <f t="shared" si="1"/>
        <v>148</v>
      </c>
      <c r="M12">
        <f t="shared" si="1"/>
        <v>4</v>
      </c>
      <c r="N12">
        <f t="shared" si="1"/>
        <v>0</v>
      </c>
      <c r="O12">
        <f t="shared" si="1"/>
        <v>0</v>
      </c>
      <c r="P12">
        <f t="shared" si="1"/>
        <v>42</v>
      </c>
    </row>
    <row r="13" spans="1:16">
      <c r="A13" s="6" t="s">
        <v>20988</v>
      </c>
      <c r="C13" s="49">
        <f>C12/4</f>
        <v>33.25</v>
      </c>
      <c r="D13" s="49">
        <f>D12/4</f>
        <v>25.25</v>
      </c>
      <c r="E13" s="49">
        <f>E12/4</f>
        <v>20.25</v>
      </c>
      <c r="F13" s="49">
        <f>F12/4</f>
        <v>0</v>
      </c>
      <c r="G13" s="49">
        <f>G12/4</f>
        <v>0.25</v>
      </c>
      <c r="H13" s="49">
        <f>H12/4</f>
        <v>1.5</v>
      </c>
      <c r="I13" s="49">
        <f>I12/4</f>
        <v>5.25</v>
      </c>
      <c r="J13" s="49">
        <f>J12/4</f>
        <v>12.5</v>
      </c>
      <c r="K13" s="49">
        <f>K12/4</f>
        <v>1.75</v>
      </c>
      <c r="L13" s="49">
        <f>L12/4</f>
        <v>37</v>
      </c>
      <c r="M13" s="49">
        <f>M12/4</f>
        <v>1</v>
      </c>
      <c r="N13" s="49">
        <f>N12/4</f>
        <v>0</v>
      </c>
      <c r="O13" s="49">
        <f>O12/4</f>
        <v>0</v>
      </c>
      <c r="P13" s="49">
        <f>P12/4</f>
        <v>10.5</v>
      </c>
    </row>
    <row r="15" spans="1:16">
      <c r="A15" s="7" t="s">
        <v>16</v>
      </c>
      <c r="B15">
        <v>1986</v>
      </c>
      <c r="C15" s="8">
        <f t="shared" ref="C15:C39" si="2">D15+F15+G15+H15+I15+M15+N15+O15</f>
        <v>45</v>
      </c>
      <c r="D15">
        <f>'1986 (SCT)'!A4</f>
        <v>11</v>
      </c>
      <c r="E15">
        <f>'1986 (SCT)'!B4</f>
        <v>2</v>
      </c>
      <c r="F15">
        <f>'1986 (SCT)'!C4</f>
        <v>0</v>
      </c>
      <c r="G15">
        <f>'1986 (SCT)'!D4</f>
        <v>1</v>
      </c>
      <c r="H15">
        <f>'1986 (SCT)'!E4</f>
        <v>18</v>
      </c>
      <c r="I15">
        <f>'1986 (SCT)'!F4</f>
        <v>12</v>
      </c>
      <c r="J15">
        <f>'1986 (SCT)'!J4</f>
        <v>16</v>
      </c>
      <c r="K15">
        <f>'1986 (SCT)'!K4</f>
        <v>0</v>
      </c>
      <c r="L15">
        <f>'1986 (SCT)'!I4</f>
        <v>99</v>
      </c>
      <c r="M15">
        <f>'1986 (SCT)'!G4</f>
        <v>0</v>
      </c>
      <c r="N15">
        <f>'1986 (SCT)'!H4</f>
        <v>0</v>
      </c>
      <c r="O15">
        <v>3</v>
      </c>
      <c r="P15">
        <f>'1986 (SCT)'!L4</f>
        <v>87</v>
      </c>
    </row>
    <row r="16" spans="1:16">
      <c r="A16" s="7" t="s">
        <v>16</v>
      </c>
      <c r="B16">
        <v>1987</v>
      </c>
      <c r="C16" s="8">
        <f t="shared" si="2"/>
        <v>45</v>
      </c>
      <c r="D16">
        <f>'1987'!A4</f>
        <v>14</v>
      </c>
      <c r="E16">
        <f>'1987'!B4</f>
        <v>6</v>
      </c>
      <c r="F16">
        <f>'1987'!C4</f>
        <v>2</v>
      </c>
      <c r="G16">
        <f>'1987'!D4</f>
        <v>1</v>
      </c>
      <c r="H16">
        <f>'1987'!E4</f>
        <v>16</v>
      </c>
      <c r="I16">
        <f>'1987'!F4</f>
        <v>12</v>
      </c>
      <c r="J16">
        <f>'1987'!J4</f>
        <v>13</v>
      </c>
      <c r="K16">
        <f>'1987'!K4</f>
        <v>0</v>
      </c>
      <c r="L16">
        <f>'1987'!I4</f>
        <v>97</v>
      </c>
      <c r="M16">
        <f>'1987'!G4</f>
        <v>0</v>
      </c>
      <c r="N16">
        <f>'1987'!H4</f>
        <v>0</v>
      </c>
      <c r="P16">
        <f>'1987'!L4</f>
        <v>145</v>
      </c>
    </row>
    <row r="17" spans="1:16">
      <c r="A17" s="7" t="s">
        <v>16</v>
      </c>
      <c r="B17">
        <v>1988</v>
      </c>
      <c r="C17" s="8">
        <f t="shared" si="2"/>
        <v>44</v>
      </c>
      <c r="D17">
        <f>'1988'!A2</f>
        <v>10</v>
      </c>
      <c r="E17">
        <f>'1988'!B2</f>
        <v>2</v>
      </c>
      <c r="F17">
        <f>'1988'!C2</f>
        <v>1</v>
      </c>
      <c r="G17">
        <f>'1988'!D2</f>
        <v>1</v>
      </c>
      <c r="H17">
        <f>'1988'!E2</f>
        <v>25</v>
      </c>
      <c r="I17">
        <f>'1988'!F2</f>
        <v>7</v>
      </c>
      <c r="J17">
        <f>'1988'!J2</f>
        <v>16</v>
      </c>
      <c r="K17">
        <f>'1988'!K2</f>
        <v>0</v>
      </c>
      <c r="L17">
        <f>'1988'!I2</f>
        <v>92</v>
      </c>
      <c r="M17">
        <f>'1988'!G2</f>
        <v>0</v>
      </c>
      <c r="N17">
        <f>'1988'!H2</f>
        <v>0</v>
      </c>
      <c r="P17">
        <f>'1988'!L2</f>
        <v>202</v>
      </c>
    </row>
    <row r="18" spans="1:16">
      <c r="A18" s="7" t="s">
        <v>16</v>
      </c>
      <c r="B18">
        <v>1989</v>
      </c>
      <c r="C18" s="8">
        <f t="shared" si="2"/>
        <v>41</v>
      </c>
      <c r="D18">
        <f>'1989'!A2</f>
        <v>13</v>
      </c>
      <c r="E18">
        <f>'1989'!B2</f>
        <v>2</v>
      </c>
      <c r="F18">
        <f>'1989'!C2</f>
        <v>0</v>
      </c>
      <c r="G18">
        <f>'1989'!D2</f>
        <v>1</v>
      </c>
      <c r="H18">
        <f>'1989'!E2</f>
        <v>17</v>
      </c>
      <c r="I18">
        <f>'1989'!F2</f>
        <v>10</v>
      </c>
      <c r="J18">
        <f>'1989'!J2</f>
        <v>9</v>
      </c>
      <c r="K18">
        <f>'1989'!K2</f>
        <v>0</v>
      </c>
      <c r="L18">
        <f>'1989'!I2</f>
        <v>90</v>
      </c>
      <c r="M18">
        <f>'1989'!G2</f>
        <v>0</v>
      </c>
      <c r="N18">
        <f>'1989'!H2</f>
        <v>0</v>
      </c>
      <c r="P18">
        <f>'1989'!L2</f>
        <v>286</v>
      </c>
    </row>
    <row r="19" spans="1:16">
      <c r="A19" s="7" t="s">
        <v>16</v>
      </c>
      <c r="B19">
        <v>1990</v>
      </c>
      <c r="C19" s="8">
        <f t="shared" si="2"/>
        <v>46</v>
      </c>
      <c r="D19">
        <f>'1990'!A2</f>
        <v>10</v>
      </c>
      <c r="E19">
        <f>'1990'!B2</f>
        <v>1</v>
      </c>
      <c r="F19">
        <f>'1990'!C2</f>
        <v>1</v>
      </c>
      <c r="G19">
        <f>'1990'!D2</f>
        <v>0</v>
      </c>
      <c r="H19">
        <f>'1990'!E2</f>
        <v>19</v>
      </c>
      <c r="I19">
        <f>'1990'!F2</f>
        <v>13</v>
      </c>
      <c r="J19">
        <f>'1990'!J2</f>
        <v>12</v>
      </c>
      <c r="K19">
        <f>'1990'!K2</f>
        <v>0</v>
      </c>
      <c r="L19">
        <f>'1990'!I2</f>
        <v>73</v>
      </c>
      <c r="M19">
        <f>'1990'!G2</f>
        <v>0</v>
      </c>
      <c r="N19">
        <f>'1990'!H2</f>
        <v>0</v>
      </c>
      <c r="O19">
        <v>3</v>
      </c>
      <c r="P19">
        <f>'1990'!L2</f>
        <v>309</v>
      </c>
    </row>
    <row r="20" spans="1:16">
      <c r="A20" s="7" t="s">
        <v>16</v>
      </c>
      <c r="B20">
        <v>1991</v>
      </c>
      <c r="C20" s="8">
        <f t="shared" si="2"/>
        <v>44</v>
      </c>
      <c r="D20">
        <f>'1991'!A2</f>
        <v>11</v>
      </c>
      <c r="E20">
        <f>'1991'!B2</f>
        <v>1</v>
      </c>
      <c r="F20">
        <f>'1991'!C2</f>
        <v>1</v>
      </c>
      <c r="G20">
        <f>'1991'!D2</f>
        <v>0</v>
      </c>
      <c r="H20">
        <f>'1991'!E2</f>
        <v>16</v>
      </c>
      <c r="I20">
        <f>'1991'!F2</f>
        <v>14</v>
      </c>
      <c r="J20">
        <f>'1991'!J2</f>
        <v>10</v>
      </c>
      <c r="K20">
        <f>'1991'!K2</f>
        <v>0</v>
      </c>
      <c r="L20">
        <f>'1991'!I2</f>
        <v>68</v>
      </c>
      <c r="M20">
        <f>'1991'!G2</f>
        <v>0</v>
      </c>
      <c r="N20">
        <f>'1991'!H2</f>
        <v>0</v>
      </c>
      <c r="O20">
        <v>2</v>
      </c>
      <c r="P20">
        <f>'1991'!L2</f>
        <v>447</v>
      </c>
    </row>
    <row r="21" spans="1:16">
      <c r="A21" s="7" t="s">
        <v>16</v>
      </c>
      <c r="B21">
        <v>1992</v>
      </c>
      <c r="C21" s="8">
        <f t="shared" si="2"/>
        <v>33</v>
      </c>
      <c r="D21">
        <f>'1992'!A2</f>
        <v>12</v>
      </c>
      <c r="E21">
        <f>'1992'!B2</f>
        <v>1</v>
      </c>
      <c r="F21">
        <f>'1992'!C2</f>
        <v>2</v>
      </c>
      <c r="G21">
        <f>'1992'!D2</f>
        <v>0</v>
      </c>
      <c r="H21">
        <f>'1992'!E2</f>
        <v>14</v>
      </c>
      <c r="I21">
        <f>'1992'!F2</f>
        <v>3</v>
      </c>
      <c r="J21">
        <f>'1992'!J2</f>
        <v>10</v>
      </c>
      <c r="K21">
        <f>'1992'!K2</f>
        <v>0</v>
      </c>
      <c r="L21">
        <f>'1992'!I2</f>
        <v>78</v>
      </c>
      <c r="M21">
        <f>'1992'!G2</f>
        <v>2</v>
      </c>
      <c r="N21">
        <f>'1992'!H2</f>
        <v>0</v>
      </c>
      <c r="P21">
        <f>'1992'!L2</f>
        <v>368</v>
      </c>
    </row>
    <row r="22" spans="1:16">
      <c r="A22" s="7" t="s">
        <v>16</v>
      </c>
      <c r="B22">
        <v>1993</v>
      </c>
      <c r="C22" s="8">
        <f t="shared" si="2"/>
        <v>37</v>
      </c>
      <c r="D22">
        <f>'1993'!A2</f>
        <v>8</v>
      </c>
      <c r="E22">
        <f>'1993'!B2</f>
        <v>1</v>
      </c>
      <c r="F22">
        <f>'1993'!C2</f>
        <v>0</v>
      </c>
      <c r="G22">
        <f>'1993'!D2</f>
        <v>0</v>
      </c>
      <c r="H22">
        <f>'1993'!E2</f>
        <v>19</v>
      </c>
      <c r="I22">
        <f>'1993'!F2</f>
        <v>6</v>
      </c>
      <c r="J22">
        <f>'1993'!J2</f>
        <v>10</v>
      </c>
      <c r="K22">
        <f>'1993'!K2</f>
        <v>0</v>
      </c>
      <c r="L22">
        <f>'1993'!I2</f>
        <v>53</v>
      </c>
      <c r="M22">
        <f>'1993'!G2</f>
        <v>3</v>
      </c>
      <c r="N22">
        <f>'1993'!H2</f>
        <v>0</v>
      </c>
      <c r="O22">
        <v>1</v>
      </c>
      <c r="P22">
        <f>'1993'!L2</f>
        <v>393</v>
      </c>
    </row>
    <row r="23" spans="1:16">
      <c r="A23" s="7" t="s">
        <v>16</v>
      </c>
      <c r="B23">
        <v>1994</v>
      </c>
      <c r="C23" s="8">
        <f t="shared" si="2"/>
        <v>25</v>
      </c>
      <c r="D23">
        <f>'1994'!A2</f>
        <v>6</v>
      </c>
      <c r="E23">
        <f>'1994'!B2</f>
        <v>1</v>
      </c>
      <c r="F23">
        <f>'1994'!C2</f>
        <v>1</v>
      </c>
      <c r="G23">
        <f>'1994'!D2</f>
        <v>0</v>
      </c>
      <c r="H23">
        <f>'1994'!E2</f>
        <v>8</v>
      </c>
      <c r="I23">
        <f>'1994'!F2</f>
        <v>7</v>
      </c>
      <c r="J23">
        <f>'1994'!J2</f>
        <v>10</v>
      </c>
      <c r="K23">
        <f>'1994'!K2</f>
        <v>0</v>
      </c>
      <c r="L23">
        <f>'1994'!I2</f>
        <v>60</v>
      </c>
      <c r="M23">
        <f>'1994'!G2</f>
        <v>1</v>
      </c>
      <c r="N23">
        <f>'1994'!H2</f>
        <v>0</v>
      </c>
      <c r="O23">
        <v>2</v>
      </c>
      <c r="P23">
        <f>'1994'!L2</f>
        <v>387</v>
      </c>
    </row>
    <row r="24" spans="1:16">
      <c r="A24" s="7" t="s">
        <v>16</v>
      </c>
      <c r="B24">
        <v>1995</v>
      </c>
      <c r="C24" s="8">
        <f t="shared" si="2"/>
        <v>31</v>
      </c>
      <c r="D24">
        <f>'1995'!A2</f>
        <v>8</v>
      </c>
      <c r="E24">
        <f>'1995'!B2</f>
        <v>5</v>
      </c>
      <c r="F24">
        <f>'1995'!C2</f>
        <v>0</v>
      </c>
      <c r="G24">
        <f>'1995'!D2</f>
        <v>1</v>
      </c>
      <c r="H24">
        <f>'1995'!E2</f>
        <v>8</v>
      </c>
      <c r="I24">
        <f>'1995'!F2</f>
        <v>11</v>
      </c>
      <c r="J24">
        <f>'1995'!J2</f>
        <v>10</v>
      </c>
      <c r="K24">
        <f>'1995'!K2</f>
        <v>0</v>
      </c>
      <c r="L24">
        <f>'1995'!I2</f>
        <v>53</v>
      </c>
      <c r="M24">
        <f>'1995'!G2</f>
        <v>3</v>
      </c>
      <c r="N24">
        <f>'1995'!H2</f>
        <v>0</v>
      </c>
      <c r="P24">
        <f>'1995'!L2</f>
        <v>362</v>
      </c>
    </row>
    <row r="25" spans="1:16">
      <c r="A25" s="7" t="s">
        <v>16</v>
      </c>
      <c r="B25">
        <v>1996</v>
      </c>
      <c r="C25" s="8">
        <f t="shared" si="2"/>
        <v>33</v>
      </c>
      <c r="D25">
        <f>'1996'!A2</f>
        <v>9</v>
      </c>
      <c r="E25">
        <f>'1995'!B2</f>
        <v>5</v>
      </c>
      <c r="F25">
        <f>'1995'!C2</f>
        <v>0</v>
      </c>
      <c r="G25">
        <f>'1995'!D2</f>
        <v>1</v>
      </c>
      <c r="H25">
        <f>'1996'!E2</f>
        <v>10</v>
      </c>
      <c r="I25">
        <f>'1996'!F2</f>
        <v>9</v>
      </c>
      <c r="J25">
        <f>'1996'!J2</f>
        <v>14</v>
      </c>
      <c r="K25">
        <f>'1996'!K2</f>
        <v>0</v>
      </c>
      <c r="L25">
        <f>'1996'!I2</f>
        <v>54</v>
      </c>
      <c r="M25">
        <f>'1996'!G2</f>
        <v>4</v>
      </c>
      <c r="N25">
        <f>'1996'!H2</f>
        <v>0</v>
      </c>
      <c r="P25">
        <f>'1996'!L2</f>
        <v>378</v>
      </c>
    </row>
    <row r="26" spans="1:16">
      <c r="A26" s="7" t="s">
        <v>16</v>
      </c>
      <c r="B26">
        <v>1997</v>
      </c>
      <c r="C26" s="8">
        <f t="shared" si="2"/>
        <v>35</v>
      </c>
      <c r="D26">
        <f>'1997'!A2</f>
        <v>10</v>
      </c>
      <c r="E26">
        <f>'1997'!B2</f>
        <v>3</v>
      </c>
      <c r="F26">
        <f>'1997'!C2</f>
        <v>0</v>
      </c>
      <c r="G26">
        <f>'1997'!D2</f>
        <v>0</v>
      </c>
      <c r="H26">
        <f>'1997'!E2</f>
        <v>11</v>
      </c>
      <c r="I26">
        <f>'1997'!F2</f>
        <v>14</v>
      </c>
      <c r="J26">
        <f>'1997'!J2</f>
        <v>8</v>
      </c>
      <c r="K26">
        <f>'1997'!K2</f>
        <v>0</v>
      </c>
      <c r="L26">
        <f>'1997'!I2</f>
        <v>57</v>
      </c>
      <c r="M26">
        <f>'1997'!G2</f>
        <v>0</v>
      </c>
      <c r="N26">
        <f>'1997'!H2</f>
        <v>0</v>
      </c>
      <c r="P26">
        <f>'1997'!L2</f>
        <v>322</v>
      </c>
    </row>
    <row r="27" spans="1:16">
      <c r="A27" s="7" t="s">
        <v>16</v>
      </c>
      <c r="B27">
        <v>1998</v>
      </c>
      <c r="C27" s="8">
        <f t="shared" si="2"/>
        <v>23</v>
      </c>
      <c r="D27">
        <f>'1998'!A2</f>
        <v>8</v>
      </c>
      <c r="E27">
        <f>'1998'!B2</f>
        <v>3</v>
      </c>
      <c r="F27">
        <f>'1998'!C2</f>
        <v>0</v>
      </c>
      <c r="G27">
        <f>'1998'!D2</f>
        <v>0</v>
      </c>
      <c r="H27">
        <f>'1998'!E2</f>
        <v>8</v>
      </c>
      <c r="I27">
        <f>'1998'!F2</f>
        <v>5</v>
      </c>
      <c r="J27">
        <f>'1998'!J2</f>
        <v>14</v>
      </c>
      <c r="K27">
        <f>'1998'!K2</f>
        <v>0</v>
      </c>
      <c r="L27">
        <f>'1998'!I2</f>
        <v>57</v>
      </c>
      <c r="M27">
        <f>'1998'!G2</f>
        <v>2</v>
      </c>
      <c r="N27">
        <f>'1998'!H2</f>
        <v>0</v>
      </c>
      <c r="P27">
        <f>'1998'!L2</f>
        <v>316</v>
      </c>
    </row>
    <row r="28" spans="1:16">
      <c r="A28" s="7" t="s">
        <v>16</v>
      </c>
      <c r="B28">
        <v>1999</v>
      </c>
      <c r="C28" s="8">
        <f t="shared" si="2"/>
        <v>29</v>
      </c>
      <c r="D28">
        <f>'1999'!A2</f>
        <v>8</v>
      </c>
      <c r="E28">
        <f>'1999'!B2</f>
        <v>3</v>
      </c>
      <c r="F28">
        <f>'1999'!C2</f>
        <v>0</v>
      </c>
      <c r="G28">
        <f>'1999'!D2</f>
        <v>0</v>
      </c>
      <c r="H28">
        <f>'1999'!E2</f>
        <v>8</v>
      </c>
      <c r="I28">
        <f>'1999'!F2</f>
        <v>9</v>
      </c>
      <c r="J28">
        <f>'1999'!J2</f>
        <v>10</v>
      </c>
      <c r="K28">
        <f>'1999'!K2</f>
        <v>0</v>
      </c>
      <c r="L28">
        <f>'1999'!I2</f>
        <v>51</v>
      </c>
      <c r="M28">
        <f>'1999'!G2</f>
        <v>4</v>
      </c>
      <c r="N28">
        <f>'1999'!H2</f>
        <v>0</v>
      </c>
      <c r="P28">
        <f>'1999'!L2</f>
        <v>327</v>
      </c>
    </row>
    <row r="29" spans="1:16">
      <c r="A29" s="7" t="s">
        <v>16</v>
      </c>
      <c r="B29">
        <v>2000</v>
      </c>
      <c r="C29" s="8">
        <f t="shared" si="2"/>
        <v>29</v>
      </c>
      <c r="D29">
        <f>'2000'!A2</f>
        <v>8</v>
      </c>
      <c r="E29">
        <f>'2000'!B2</f>
        <v>2</v>
      </c>
      <c r="F29">
        <f>'2000'!C2</f>
        <v>0</v>
      </c>
      <c r="G29">
        <f>'2000'!D2</f>
        <v>0</v>
      </c>
      <c r="H29">
        <f>'2000'!E2</f>
        <v>10</v>
      </c>
      <c r="I29">
        <f>'2000'!F2</f>
        <v>10</v>
      </c>
      <c r="J29">
        <f>'2000'!J2</f>
        <v>9</v>
      </c>
      <c r="K29">
        <f>'2000'!K2</f>
        <v>0</v>
      </c>
      <c r="L29">
        <f>'2000'!I2</f>
        <v>50</v>
      </c>
      <c r="M29">
        <f>'2000'!G2</f>
        <v>1</v>
      </c>
      <c r="N29">
        <f>'2000'!H2</f>
        <v>0</v>
      </c>
      <c r="P29">
        <f>'2000'!L2</f>
        <v>327</v>
      </c>
    </row>
    <row r="30" spans="1:16">
      <c r="A30" s="7" t="s">
        <v>16</v>
      </c>
      <c r="B30">
        <v>2001</v>
      </c>
      <c r="C30" s="8">
        <f t="shared" si="2"/>
        <v>28</v>
      </c>
      <c r="D30">
        <f>'2001'!A2</f>
        <v>8</v>
      </c>
      <c r="E30">
        <f>'2001'!B2</f>
        <v>2</v>
      </c>
      <c r="F30">
        <f>'2001'!C2</f>
        <v>0</v>
      </c>
      <c r="G30">
        <f>'2001'!D2</f>
        <v>0</v>
      </c>
      <c r="H30">
        <f>'2001'!E2</f>
        <v>11</v>
      </c>
      <c r="I30">
        <f>'2001'!F2</f>
        <v>8</v>
      </c>
      <c r="J30">
        <f>'2001'!J2</f>
        <v>8</v>
      </c>
      <c r="K30">
        <f>'2001'!K2</f>
        <v>0</v>
      </c>
      <c r="L30">
        <f>'2001'!I2</f>
        <v>49</v>
      </c>
      <c r="M30">
        <f>'2001'!G2</f>
        <v>1</v>
      </c>
      <c r="N30">
        <f>'2001'!H2</f>
        <v>0</v>
      </c>
      <c r="P30">
        <f>'2001'!L2</f>
        <v>364</v>
      </c>
    </row>
    <row r="31" spans="1:16">
      <c r="A31" s="7" t="s">
        <v>16</v>
      </c>
      <c r="B31">
        <v>2002</v>
      </c>
      <c r="C31" s="8">
        <f t="shared" si="2"/>
        <v>26</v>
      </c>
      <c r="D31">
        <f>'2002'!A2</f>
        <v>6</v>
      </c>
      <c r="E31">
        <f>'2002'!B2</f>
        <v>3</v>
      </c>
      <c r="F31">
        <f>'2002'!C2</f>
        <v>2</v>
      </c>
      <c r="G31">
        <f>'2002'!D2</f>
        <v>0</v>
      </c>
      <c r="H31">
        <f>'2002'!E2</f>
        <v>7</v>
      </c>
      <c r="I31">
        <f>'2002'!F2</f>
        <v>10</v>
      </c>
      <c r="J31">
        <f>'2002'!J2</f>
        <v>12</v>
      </c>
      <c r="K31">
        <f>'2002'!K2</f>
        <v>0</v>
      </c>
      <c r="L31">
        <f>'2002'!I2</f>
        <v>47</v>
      </c>
      <c r="M31">
        <f>'2002'!G2</f>
        <v>1</v>
      </c>
      <c r="N31">
        <f>'2002'!H2</f>
        <v>0</v>
      </c>
      <c r="P31">
        <f>'2002'!L2</f>
        <v>339</v>
      </c>
    </row>
    <row r="32" spans="1:16">
      <c r="A32" s="7" t="s">
        <v>16</v>
      </c>
      <c r="B32">
        <v>2003</v>
      </c>
      <c r="C32" s="8">
        <f t="shared" si="2"/>
        <v>33</v>
      </c>
      <c r="D32">
        <f>'2003'!A2</f>
        <v>8</v>
      </c>
      <c r="E32">
        <f>'2003'!B2</f>
        <v>2</v>
      </c>
      <c r="F32">
        <f>'2003'!C2</f>
        <v>0</v>
      </c>
      <c r="G32">
        <f>'2003'!D2</f>
        <v>1</v>
      </c>
      <c r="H32">
        <f>'2003'!E2</f>
        <v>11</v>
      </c>
      <c r="I32">
        <f>'2003'!F2</f>
        <v>10</v>
      </c>
      <c r="J32">
        <f>'2003'!J2</f>
        <v>7</v>
      </c>
      <c r="K32">
        <f>'2003'!K2</f>
        <v>0</v>
      </c>
      <c r="L32">
        <f>'2003'!I2</f>
        <v>41</v>
      </c>
      <c r="M32">
        <f>'2003'!G2</f>
        <v>2</v>
      </c>
      <c r="N32">
        <f>'2003'!H2</f>
        <v>0</v>
      </c>
      <c r="O32">
        <v>1</v>
      </c>
      <c r="P32">
        <f>'2003'!L2</f>
        <v>337</v>
      </c>
    </row>
    <row r="33" spans="1:16">
      <c r="A33" s="7" t="s">
        <v>16</v>
      </c>
      <c r="B33">
        <v>2004</v>
      </c>
      <c r="C33" s="8">
        <f t="shared" si="2"/>
        <v>25</v>
      </c>
      <c r="D33">
        <f>'2004'!A2</f>
        <v>9</v>
      </c>
      <c r="E33">
        <f>'2004'!B2</f>
        <v>2</v>
      </c>
      <c r="F33">
        <f>'2004'!C2</f>
        <v>0</v>
      </c>
      <c r="G33">
        <f>'2004'!D2</f>
        <v>0</v>
      </c>
      <c r="H33">
        <f>'2004'!E2</f>
        <v>8</v>
      </c>
      <c r="I33">
        <f>'2004'!F2</f>
        <v>8</v>
      </c>
      <c r="J33">
        <f>'2004'!J2</f>
        <v>5</v>
      </c>
      <c r="K33">
        <f>'2004'!K2</f>
        <v>0</v>
      </c>
      <c r="L33">
        <f>'2004'!I2</f>
        <v>50</v>
      </c>
      <c r="M33">
        <f>'2004'!G2</f>
        <v>0</v>
      </c>
      <c r="N33">
        <f>'2004'!H2</f>
        <v>0</v>
      </c>
      <c r="P33">
        <f>'2004'!L2</f>
        <v>428</v>
      </c>
    </row>
    <row r="34" spans="1:16">
      <c r="A34" s="7" t="s">
        <v>16</v>
      </c>
      <c r="B34">
        <v>2005</v>
      </c>
      <c r="C34" s="8">
        <f t="shared" si="2"/>
        <v>23</v>
      </c>
      <c r="D34">
        <f>'2005'!A2</f>
        <v>7</v>
      </c>
      <c r="E34">
        <f>'2005'!B2</f>
        <v>1</v>
      </c>
      <c r="F34">
        <f>'2005'!C2</f>
        <v>1</v>
      </c>
      <c r="G34">
        <f>'2005'!D2</f>
        <v>1</v>
      </c>
      <c r="H34">
        <f>'2005'!E2</f>
        <v>6</v>
      </c>
      <c r="I34">
        <f>'2005'!F2</f>
        <v>6</v>
      </c>
      <c r="J34">
        <f>'2005'!J2</f>
        <v>15</v>
      </c>
      <c r="K34">
        <f>'2005'!K2</f>
        <v>0</v>
      </c>
      <c r="L34">
        <f>'2005'!I2</f>
        <v>51</v>
      </c>
      <c r="M34">
        <f>'2005'!G2</f>
        <v>2</v>
      </c>
      <c r="N34">
        <f>'2005'!H2</f>
        <v>0</v>
      </c>
      <c r="P34">
        <f>'2005'!L2</f>
        <v>458</v>
      </c>
    </row>
    <row r="35" spans="1:16">
      <c r="A35" s="7" t="s">
        <v>16</v>
      </c>
      <c r="B35">
        <v>2006</v>
      </c>
      <c r="C35" s="8">
        <f t="shared" si="2"/>
        <v>26</v>
      </c>
      <c r="D35">
        <f>'2006'!A2</f>
        <v>8</v>
      </c>
      <c r="E35">
        <f>'2006'!B2</f>
        <v>1</v>
      </c>
      <c r="F35">
        <f>'2006'!C2</f>
        <v>0</v>
      </c>
      <c r="G35">
        <f>'2006'!D2</f>
        <v>0</v>
      </c>
      <c r="H35">
        <f>'2006'!E2</f>
        <v>6</v>
      </c>
      <c r="I35">
        <f>'2006'!F2</f>
        <v>10</v>
      </c>
      <c r="J35">
        <f>'2006'!J2</f>
        <v>6</v>
      </c>
      <c r="K35">
        <f>'2006'!K2</f>
        <v>0</v>
      </c>
      <c r="L35">
        <f>'2006'!I2</f>
        <v>44</v>
      </c>
      <c r="M35">
        <f>'2006'!G2</f>
        <v>2</v>
      </c>
      <c r="N35">
        <f>'2006'!H2</f>
        <v>0</v>
      </c>
      <c r="P35">
        <f>'2006'!L2</f>
        <v>409</v>
      </c>
    </row>
    <row r="36" spans="1:16">
      <c r="A36" s="7" t="s">
        <v>16</v>
      </c>
      <c r="B36">
        <v>2007</v>
      </c>
      <c r="C36" s="8">
        <f t="shared" si="2"/>
        <v>28</v>
      </c>
      <c r="D36">
        <f>'2007'!A2</f>
        <v>6</v>
      </c>
      <c r="E36">
        <f>'2007'!B2</f>
        <v>0</v>
      </c>
      <c r="F36">
        <f>'2007'!C2</f>
        <v>1</v>
      </c>
      <c r="G36">
        <f>'2007'!D2</f>
        <v>1</v>
      </c>
      <c r="H36">
        <f>'2007'!E2</f>
        <v>11</v>
      </c>
      <c r="I36">
        <f>'2007'!F2</f>
        <v>6</v>
      </c>
      <c r="J36">
        <f>'2007'!J2</f>
        <v>4</v>
      </c>
      <c r="K36">
        <f>'2007'!K2</f>
        <v>0</v>
      </c>
      <c r="L36">
        <f>'2007'!I2</f>
        <v>44</v>
      </c>
      <c r="M36">
        <f>'2007'!G2</f>
        <v>3</v>
      </c>
      <c r="N36">
        <f>'2007'!H2</f>
        <v>0</v>
      </c>
      <c r="P36">
        <f>'2007'!L2</f>
        <v>510</v>
      </c>
    </row>
    <row r="37" spans="1:16">
      <c r="A37" s="7" t="s">
        <v>16</v>
      </c>
      <c r="B37">
        <v>2008</v>
      </c>
      <c r="C37" s="8">
        <f t="shared" si="2"/>
        <v>25</v>
      </c>
      <c r="D37">
        <f>'2008'!A2</f>
        <v>10</v>
      </c>
      <c r="E37">
        <f>'2008'!B2</f>
        <v>1</v>
      </c>
      <c r="F37">
        <f>'2008'!C2</f>
        <v>1</v>
      </c>
      <c r="G37">
        <f>'2008'!D2</f>
        <v>0</v>
      </c>
      <c r="H37">
        <f>'2008'!E2</f>
        <v>7</v>
      </c>
      <c r="I37">
        <f>'2008'!F2</f>
        <v>4</v>
      </c>
      <c r="J37">
        <f>'2008'!J2</f>
        <v>9</v>
      </c>
      <c r="K37">
        <f>'2008'!K2</f>
        <v>0</v>
      </c>
      <c r="L37">
        <f>'2008'!I2</f>
        <v>52</v>
      </c>
      <c r="M37">
        <f>'2008'!G2</f>
        <v>3</v>
      </c>
      <c r="N37">
        <f>'2008'!H2</f>
        <v>0</v>
      </c>
      <c r="P37">
        <f>'2008'!L2</f>
        <v>559</v>
      </c>
    </row>
    <row r="38" spans="1:16">
      <c r="A38" s="7" t="s">
        <v>16</v>
      </c>
      <c r="B38">
        <v>2009</v>
      </c>
      <c r="C38" s="8">
        <f t="shared" si="2"/>
        <v>32</v>
      </c>
      <c r="D38">
        <f>'2009'!A2</f>
        <v>6</v>
      </c>
      <c r="E38">
        <f>'2009'!B2</f>
        <v>1</v>
      </c>
      <c r="F38">
        <f>'2009'!C2</f>
        <v>1</v>
      </c>
      <c r="G38">
        <f>'2009'!D2</f>
        <v>1</v>
      </c>
      <c r="H38">
        <f>'2009'!E2</f>
        <v>0</v>
      </c>
      <c r="I38">
        <f>'2009'!F2</f>
        <v>21</v>
      </c>
      <c r="J38">
        <f>'2009'!J2</f>
        <v>16</v>
      </c>
      <c r="K38">
        <f>'2009'!K2</f>
        <v>0</v>
      </c>
      <c r="L38">
        <f>'2009'!I2</f>
        <v>47</v>
      </c>
      <c r="M38">
        <f>'2009'!G2</f>
        <v>2</v>
      </c>
      <c r="N38">
        <f>'2009'!H2</f>
        <v>0</v>
      </c>
      <c r="O38">
        <v>1</v>
      </c>
      <c r="P38">
        <f>'2009'!L2</f>
        <v>555</v>
      </c>
    </row>
    <row r="39" spans="1:16" ht="25">
      <c r="A39" s="71" t="s">
        <v>21611</v>
      </c>
      <c r="B39" s="5">
        <v>2010</v>
      </c>
      <c r="C39" s="5">
        <f t="shared" si="2"/>
        <v>31</v>
      </c>
      <c r="D39" s="5">
        <f>'2010'!C3</f>
        <v>10</v>
      </c>
      <c r="E39" s="5">
        <f>'2010'!C4</f>
        <v>1</v>
      </c>
      <c r="F39" s="5">
        <f>'2010'!C5</f>
        <v>0</v>
      </c>
      <c r="G39" s="5">
        <f>'2010'!C6</f>
        <v>0</v>
      </c>
      <c r="H39" s="5">
        <f>'2010'!C8</f>
        <v>11</v>
      </c>
      <c r="I39" s="5">
        <f>'2010'!C9</f>
        <v>7</v>
      </c>
      <c r="J39" s="5">
        <f>'2010'!C12</f>
        <v>9</v>
      </c>
      <c r="K39" s="5">
        <f>'2010'!C13</f>
        <v>0</v>
      </c>
      <c r="L39" s="5">
        <f>'2010'!C11</f>
        <v>50</v>
      </c>
      <c r="M39" s="5">
        <f>'2010'!C10</f>
        <v>3</v>
      </c>
      <c r="N39" s="5">
        <f>'2010'!C7</f>
        <v>0</v>
      </c>
      <c r="O39" s="5"/>
      <c r="P39" s="5">
        <f>'2010'!C15</f>
        <v>347</v>
      </c>
    </row>
    <row r="40" spans="1:16">
      <c r="A40" s="6" t="s">
        <v>17</v>
      </c>
      <c r="C40" s="9">
        <f t="shared" ref="C40:P40" si="3">SUM(C15:C39)</f>
        <v>817</v>
      </c>
      <c r="D40" s="9">
        <f t="shared" si="3"/>
        <v>224</v>
      </c>
      <c r="E40" s="9">
        <f t="shared" si="3"/>
        <v>52</v>
      </c>
      <c r="F40" s="9">
        <f t="shared" si="3"/>
        <v>14</v>
      </c>
      <c r="G40" s="9">
        <f t="shared" si="3"/>
        <v>10</v>
      </c>
      <c r="H40" s="9">
        <f t="shared" si="3"/>
        <v>285</v>
      </c>
      <c r="I40" s="9">
        <f t="shared" si="3"/>
        <v>232</v>
      </c>
      <c r="J40" s="9">
        <f t="shared" si="3"/>
        <v>262</v>
      </c>
      <c r="K40" s="9">
        <f t="shared" si="3"/>
        <v>0</v>
      </c>
      <c r="L40" s="9">
        <f t="shared" si="3"/>
        <v>1507</v>
      </c>
      <c r="M40" s="9">
        <f t="shared" si="3"/>
        <v>39</v>
      </c>
      <c r="N40" s="9">
        <f t="shared" si="3"/>
        <v>0</v>
      </c>
      <c r="O40" s="9">
        <f t="shared" si="3"/>
        <v>13</v>
      </c>
      <c r="P40" s="9">
        <f t="shared" si="3"/>
        <v>8962</v>
      </c>
    </row>
    <row r="41" spans="1:16">
      <c r="A41" s="6" t="s">
        <v>20989</v>
      </c>
      <c r="C41" s="50">
        <f>C40/25</f>
        <v>32.68</v>
      </c>
      <c r="D41" s="50">
        <f t="shared" ref="D41:P41" si="4">D40/25</f>
        <v>8.9600000000000009</v>
      </c>
      <c r="E41" s="50">
        <f t="shared" si="4"/>
        <v>2.08</v>
      </c>
      <c r="F41" s="50">
        <f t="shared" si="4"/>
        <v>0.56000000000000005</v>
      </c>
      <c r="G41" s="50">
        <f t="shared" si="4"/>
        <v>0.4</v>
      </c>
      <c r="H41" s="50">
        <f t="shared" si="4"/>
        <v>11.4</v>
      </c>
      <c r="I41" s="50">
        <f t="shared" si="4"/>
        <v>9.2799999999999994</v>
      </c>
      <c r="J41" s="50">
        <f t="shared" si="4"/>
        <v>10.48</v>
      </c>
      <c r="K41" s="50">
        <f t="shared" si="4"/>
        <v>0</v>
      </c>
      <c r="L41" s="50">
        <f t="shared" si="4"/>
        <v>60.28</v>
      </c>
      <c r="M41" s="50">
        <f t="shared" si="4"/>
        <v>1.56</v>
      </c>
      <c r="N41" s="50">
        <f t="shared" si="4"/>
        <v>0</v>
      </c>
      <c r="O41" s="50">
        <f t="shared" si="4"/>
        <v>0.52</v>
      </c>
      <c r="P41" s="50">
        <f t="shared" si="4"/>
        <v>358.48</v>
      </c>
    </row>
    <row r="43" spans="1:16">
      <c r="A43" s="6" t="s">
        <v>20990</v>
      </c>
      <c r="C43">
        <f>C40+C12</f>
        <v>950</v>
      </c>
      <c r="D43">
        <f t="shared" ref="D43:P43" si="5">D40+D12</f>
        <v>325</v>
      </c>
      <c r="E43">
        <f t="shared" si="5"/>
        <v>133</v>
      </c>
      <c r="F43">
        <f t="shared" si="5"/>
        <v>14</v>
      </c>
      <c r="G43">
        <f t="shared" si="5"/>
        <v>11</v>
      </c>
      <c r="H43">
        <f t="shared" si="5"/>
        <v>291</v>
      </c>
      <c r="I43">
        <f t="shared" si="5"/>
        <v>253</v>
      </c>
      <c r="J43">
        <f t="shared" si="5"/>
        <v>312</v>
      </c>
      <c r="K43">
        <f t="shared" si="5"/>
        <v>7</v>
      </c>
      <c r="L43">
        <f t="shared" si="5"/>
        <v>1655</v>
      </c>
      <c r="M43">
        <f t="shared" si="5"/>
        <v>43</v>
      </c>
      <c r="N43">
        <f t="shared" si="5"/>
        <v>0</v>
      </c>
      <c r="O43">
        <f t="shared" si="5"/>
        <v>13</v>
      </c>
      <c r="P43">
        <f t="shared" si="5"/>
        <v>9004</v>
      </c>
    </row>
    <row r="44" spans="1:16">
      <c r="A44" s="6" t="s">
        <v>20991</v>
      </c>
      <c r="C44" s="49">
        <f>C43/29</f>
        <v>32.758620689655174</v>
      </c>
      <c r="D44" s="49">
        <f t="shared" ref="D44:P44" si="6">D43/29</f>
        <v>11.206896551724139</v>
      </c>
      <c r="E44" s="49">
        <f t="shared" si="6"/>
        <v>4.5862068965517242</v>
      </c>
      <c r="F44" s="49">
        <f t="shared" si="6"/>
        <v>0.48275862068965519</v>
      </c>
      <c r="G44" s="49">
        <f t="shared" si="6"/>
        <v>0.37931034482758619</v>
      </c>
      <c r="H44" s="49">
        <f t="shared" si="6"/>
        <v>10.03448275862069</v>
      </c>
      <c r="I44" s="49">
        <f t="shared" si="6"/>
        <v>8.7241379310344822</v>
      </c>
      <c r="J44" s="49">
        <f t="shared" si="6"/>
        <v>10.758620689655173</v>
      </c>
      <c r="K44" s="49">
        <f t="shared" si="6"/>
        <v>0.2413793103448276</v>
      </c>
      <c r="L44" s="49">
        <f t="shared" si="6"/>
        <v>57.068965517241381</v>
      </c>
      <c r="M44" s="49">
        <f t="shared" si="6"/>
        <v>1.4827586206896552</v>
      </c>
      <c r="N44" s="49">
        <f t="shared" si="6"/>
        <v>0</v>
      </c>
      <c r="O44" s="49">
        <f t="shared" si="6"/>
        <v>0.44827586206896552</v>
      </c>
      <c r="P44" s="49">
        <f t="shared" si="6"/>
        <v>310.48275862068965</v>
      </c>
    </row>
    <row r="48" spans="1:16">
      <c r="A48" s="39" t="s">
        <v>20992</v>
      </c>
      <c r="B48" s="39" t="s">
        <v>20993</v>
      </c>
      <c r="C48" s="39"/>
      <c r="D48" s="39"/>
    </row>
    <row r="49" spans="1:4">
      <c r="A49" s="39" t="s">
        <v>20994</v>
      </c>
      <c r="B49" s="39" t="s">
        <v>20995</v>
      </c>
      <c r="C49" s="39"/>
      <c r="D49" s="39"/>
    </row>
    <row r="50" spans="1:4">
      <c r="A50" s="39" t="s">
        <v>20996</v>
      </c>
      <c r="B50" s="39" t="s">
        <v>20997</v>
      </c>
      <c r="C50" s="39"/>
      <c r="D50" s="39"/>
    </row>
    <row r="51" spans="1:4">
      <c r="A51" s="39" t="s">
        <v>20998</v>
      </c>
      <c r="B51" s="39" t="s">
        <v>20999</v>
      </c>
      <c r="C51" s="39"/>
      <c r="D51" s="39"/>
    </row>
    <row r="52" spans="1:4">
      <c r="A52" s="39" t="s">
        <v>21000</v>
      </c>
      <c r="B52" s="39" t="s">
        <v>21001</v>
      </c>
      <c r="C52" s="39"/>
      <c r="D52" s="39"/>
    </row>
    <row r="53" spans="1:4">
      <c r="A53" s="39" t="s">
        <v>21002</v>
      </c>
      <c r="B53" s="2" t="s">
        <v>21003</v>
      </c>
      <c r="C53" s="2"/>
      <c r="D53" s="2"/>
    </row>
  </sheetData>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7"/>
  <sheetViews>
    <sheetView zoomScale="85" zoomScaleNormal="85" zoomScalePageLayoutView="85" workbookViewId="0">
      <selection activeCell="L2" sqref="L2"/>
    </sheetView>
  </sheetViews>
  <sheetFormatPr baseColWidth="10" defaultColWidth="8.83203125" defaultRowHeight="14" x14ac:dyDescent="0"/>
  <cols>
    <col min="1" max="1" width="10.5" customWidth="1"/>
    <col min="2" max="2" width="23.83203125" customWidth="1"/>
  </cols>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s="3">
        <f>COUNTA(P5:P14)</f>
        <v>10</v>
      </c>
      <c r="B2" s="3">
        <f>COUNTA(T5:T6)</f>
        <v>2</v>
      </c>
      <c r="C2" s="3">
        <f>COUNTA(S15)</f>
        <v>1</v>
      </c>
      <c r="D2" s="3">
        <f>COUNTA(P51)</f>
        <v>1</v>
      </c>
      <c r="E2" s="3">
        <f>COUNTA(P25:P49)</f>
        <v>25</v>
      </c>
      <c r="F2" s="3">
        <f>COUNTA(P17:P23)</f>
        <v>7</v>
      </c>
      <c r="G2" s="3">
        <v>0</v>
      </c>
      <c r="H2" s="3">
        <v>0</v>
      </c>
      <c r="I2" s="3">
        <f>COUNTA(B53:B144)</f>
        <v>92</v>
      </c>
      <c r="J2" s="3">
        <f>COUNTA(B146:B161)</f>
        <v>16</v>
      </c>
      <c r="K2" s="3">
        <v>0</v>
      </c>
      <c r="L2" s="4">
        <f>F367</f>
        <v>202</v>
      </c>
    </row>
    <row r="4" spans="1:20" ht="74.2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5" t="s">
        <v>577</v>
      </c>
      <c r="T4" s="35" t="s">
        <v>578</v>
      </c>
    </row>
    <row r="5" spans="1:20">
      <c r="A5" s="36">
        <v>32561</v>
      </c>
      <c r="B5">
        <v>1</v>
      </c>
      <c r="C5" s="37" t="s">
        <v>2279</v>
      </c>
      <c r="D5" s="37" t="s">
        <v>2280</v>
      </c>
      <c r="E5" s="37" t="s">
        <v>2281</v>
      </c>
      <c r="F5" s="37" t="s">
        <v>2282</v>
      </c>
      <c r="G5">
        <v>1988</v>
      </c>
      <c r="H5">
        <v>1603</v>
      </c>
      <c r="I5" s="37" t="s">
        <v>583</v>
      </c>
      <c r="J5" s="37" t="s">
        <v>2283</v>
      </c>
      <c r="K5" s="36">
        <v>32483</v>
      </c>
      <c r="L5">
        <v>9</v>
      </c>
      <c r="M5">
        <v>0</v>
      </c>
      <c r="N5">
        <v>104</v>
      </c>
      <c r="O5" s="37" t="s">
        <v>585</v>
      </c>
      <c r="P5">
        <v>1</v>
      </c>
      <c r="Q5">
        <v>2</v>
      </c>
      <c r="R5">
        <v>2</v>
      </c>
      <c r="S5" t="s">
        <v>37</v>
      </c>
      <c r="T5" t="s">
        <v>38</v>
      </c>
    </row>
    <row r="6" spans="1:20">
      <c r="A6" s="36">
        <v>32595</v>
      </c>
      <c r="B6">
        <v>1</v>
      </c>
      <c r="C6" s="37" t="s">
        <v>2284</v>
      </c>
      <c r="D6" s="37" t="s">
        <v>2285</v>
      </c>
      <c r="E6" s="37" t="s">
        <v>2286</v>
      </c>
      <c r="F6" s="37" t="s">
        <v>2287</v>
      </c>
      <c r="G6">
        <v>1988</v>
      </c>
      <c r="H6">
        <v>1603</v>
      </c>
      <c r="I6" s="37" t="s">
        <v>583</v>
      </c>
      <c r="J6" s="37" t="s">
        <v>2288</v>
      </c>
      <c r="K6" s="36">
        <v>32525</v>
      </c>
      <c r="L6">
        <v>9</v>
      </c>
      <c r="M6">
        <v>0</v>
      </c>
      <c r="N6">
        <v>104</v>
      </c>
      <c r="O6" s="37" t="s">
        <v>585</v>
      </c>
      <c r="P6">
        <v>1</v>
      </c>
      <c r="Q6">
        <v>2</v>
      </c>
      <c r="R6">
        <v>2</v>
      </c>
      <c r="S6" t="s">
        <v>37</v>
      </c>
      <c r="T6" t="s">
        <v>38</v>
      </c>
    </row>
    <row r="7" spans="1:20">
      <c r="A7" s="36">
        <v>32483</v>
      </c>
      <c r="B7">
        <v>1</v>
      </c>
      <c r="C7" s="37" t="s">
        <v>2289</v>
      </c>
      <c r="D7" s="37" t="s">
        <v>2290</v>
      </c>
      <c r="E7" s="37" t="s">
        <v>2291</v>
      </c>
      <c r="F7" s="37" t="s">
        <v>2292</v>
      </c>
      <c r="G7">
        <v>1988</v>
      </c>
      <c r="H7">
        <v>1603</v>
      </c>
      <c r="I7" s="37" t="s">
        <v>583</v>
      </c>
      <c r="J7" s="37" t="s">
        <v>2293</v>
      </c>
      <c r="K7" s="36">
        <v>32419</v>
      </c>
      <c r="L7">
        <v>5</v>
      </c>
      <c r="M7">
        <v>4</v>
      </c>
      <c r="N7">
        <v>104</v>
      </c>
      <c r="O7" s="37" t="s">
        <v>585</v>
      </c>
      <c r="P7">
        <v>1</v>
      </c>
      <c r="Q7">
        <v>2</v>
      </c>
      <c r="R7">
        <v>2</v>
      </c>
      <c r="S7" t="s">
        <v>37</v>
      </c>
      <c r="T7" t="s">
        <v>37</v>
      </c>
    </row>
    <row r="8" spans="1:20">
      <c r="A8" s="36">
        <v>32588</v>
      </c>
      <c r="B8">
        <v>1</v>
      </c>
      <c r="C8" s="37" t="s">
        <v>2294</v>
      </c>
      <c r="D8" s="37" t="s">
        <v>2295</v>
      </c>
      <c r="E8" s="37" t="s">
        <v>2296</v>
      </c>
      <c r="F8" s="37" t="s">
        <v>2297</v>
      </c>
      <c r="G8">
        <v>1988</v>
      </c>
      <c r="H8">
        <v>1603</v>
      </c>
      <c r="I8" s="37" t="s">
        <v>583</v>
      </c>
      <c r="J8" s="37" t="s">
        <v>2298</v>
      </c>
      <c r="K8" s="36">
        <v>32519</v>
      </c>
      <c r="L8">
        <v>9</v>
      </c>
      <c r="M8">
        <v>0</v>
      </c>
      <c r="N8">
        <v>104</v>
      </c>
      <c r="O8" s="37" t="s">
        <v>585</v>
      </c>
      <c r="P8">
        <v>1</v>
      </c>
      <c r="Q8">
        <v>2</v>
      </c>
      <c r="R8">
        <v>2</v>
      </c>
      <c r="S8" t="s">
        <v>37</v>
      </c>
      <c r="T8" t="s">
        <v>37</v>
      </c>
    </row>
    <row r="9" spans="1:20">
      <c r="A9" s="36">
        <v>32616</v>
      </c>
      <c r="B9">
        <v>1</v>
      </c>
      <c r="C9" s="37" t="s">
        <v>2299</v>
      </c>
      <c r="D9" s="37" t="s">
        <v>2300</v>
      </c>
      <c r="E9" s="37" t="s">
        <v>2301</v>
      </c>
      <c r="F9" s="37" t="s">
        <v>2302</v>
      </c>
      <c r="G9">
        <v>1988</v>
      </c>
      <c r="H9">
        <v>1603</v>
      </c>
      <c r="I9" s="37" t="s">
        <v>583</v>
      </c>
      <c r="J9" s="37" t="s">
        <v>2303</v>
      </c>
      <c r="K9" s="36">
        <v>32484</v>
      </c>
      <c r="L9">
        <v>9</v>
      </c>
      <c r="M9">
        <v>0</v>
      </c>
      <c r="N9">
        <v>104</v>
      </c>
      <c r="O9" s="37" t="s">
        <v>585</v>
      </c>
      <c r="P9">
        <v>1</v>
      </c>
      <c r="Q9">
        <v>2</v>
      </c>
      <c r="R9">
        <v>2</v>
      </c>
      <c r="S9" t="s">
        <v>37</v>
      </c>
      <c r="T9" t="s">
        <v>37</v>
      </c>
    </row>
    <row r="10" spans="1:20">
      <c r="A10" s="36">
        <v>32650</v>
      </c>
      <c r="B10">
        <v>1</v>
      </c>
      <c r="C10" s="37" t="s">
        <v>2304</v>
      </c>
      <c r="D10" s="37" t="s">
        <v>2305</v>
      </c>
      <c r="E10" s="37" t="s">
        <v>2306</v>
      </c>
      <c r="F10" s="37" t="s">
        <v>2307</v>
      </c>
      <c r="G10">
        <v>1988</v>
      </c>
      <c r="H10">
        <v>1603</v>
      </c>
      <c r="I10" s="37" t="s">
        <v>583</v>
      </c>
      <c r="J10" s="37" t="s">
        <v>2308</v>
      </c>
      <c r="K10" s="36">
        <v>32567</v>
      </c>
      <c r="L10">
        <v>5</v>
      </c>
      <c r="M10">
        <v>4</v>
      </c>
      <c r="N10">
        <v>104</v>
      </c>
      <c r="O10" s="37" t="s">
        <v>585</v>
      </c>
      <c r="P10">
        <v>1</v>
      </c>
      <c r="Q10">
        <v>2</v>
      </c>
      <c r="R10">
        <v>2</v>
      </c>
      <c r="S10" t="s">
        <v>37</v>
      </c>
      <c r="T10" t="s">
        <v>37</v>
      </c>
    </row>
    <row r="11" spans="1:20">
      <c r="A11" s="36">
        <v>32671</v>
      </c>
      <c r="B11">
        <v>1</v>
      </c>
      <c r="C11" s="37" t="s">
        <v>2309</v>
      </c>
      <c r="D11" s="37" t="s">
        <v>2310</v>
      </c>
      <c r="E11" s="37" t="s">
        <v>2311</v>
      </c>
      <c r="F11" s="37" t="s">
        <v>2312</v>
      </c>
      <c r="G11">
        <v>1988</v>
      </c>
      <c r="H11">
        <v>1603</v>
      </c>
      <c r="I11" s="37" t="s">
        <v>583</v>
      </c>
      <c r="J11" s="37" t="s">
        <v>2313</v>
      </c>
      <c r="K11" s="36">
        <v>32587</v>
      </c>
      <c r="L11">
        <v>5</v>
      </c>
      <c r="M11">
        <v>3</v>
      </c>
      <c r="N11">
        <v>104</v>
      </c>
      <c r="O11" s="37" t="s">
        <v>585</v>
      </c>
      <c r="P11">
        <v>1</v>
      </c>
      <c r="Q11">
        <v>2</v>
      </c>
      <c r="R11">
        <v>2</v>
      </c>
      <c r="S11" t="s">
        <v>37</v>
      </c>
      <c r="T11" t="s">
        <v>37</v>
      </c>
    </row>
    <row r="12" spans="1:20">
      <c r="A12" s="36">
        <v>32678</v>
      </c>
      <c r="B12">
        <v>1</v>
      </c>
      <c r="C12" s="37" t="s">
        <v>2314</v>
      </c>
      <c r="D12" s="37" t="s">
        <v>2315</v>
      </c>
      <c r="E12" s="37" t="s">
        <v>2316</v>
      </c>
      <c r="F12" s="37" t="s">
        <v>2317</v>
      </c>
      <c r="G12">
        <v>1988</v>
      </c>
      <c r="H12">
        <v>1603</v>
      </c>
      <c r="I12" s="37" t="s">
        <v>583</v>
      </c>
      <c r="J12" s="37" t="s">
        <v>2318</v>
      </c>
      <c r="K12" s="36">
        <v>32623</v>
      </c>
      <c r="L12">
        <v>9</v>
      </c>
      <c r="M12">
        <v>0</v>
      </c>
      <c r="N12">
        <v>104</v>
      </c>
      <c r="O12" s="37" t="s">
        <v>585</v>
      </c>
      <c r="P12">
        <v>1</v>
      </c>
      <c r="Q12">
        <v>2</v>
      </c>
      <c r="R12">
        <v>2</v>
      </c>
      <c r="S12" t="s">
        <v>37</v>
      </c>
      <c r="T12" t="s">
        <v>37</v>
      </c>
    </row>
    <row r="13" spans="1:20">
      <c r="A13" s="36">
        <v>32681</v>
      </c>
      <c r="B13">
        <v>1</v>
      </c>
      <c r="C13" s="37" t="s">
        <v>2319</v>
      </c>
      <c r="D13" s="37" t="s">
        <v>2320</v>
      </c>
      <c r="E13" s="37" t="s">
        <v>2321</v>
      </c>
      <c r="F13" s="37" t="s">
        <v>2322</v>
      </c>
      <c r="G13">
        <v>1988</v>
      </c>
      <c r="H13">
        <v>1603</v>
      </c>
      <c r="I13" s="37" t="s">
        <v>583</v>
      </c>
      <c r="J13" s="37" t="s">
        <v>2323</v>
      </c>
      <c r="K13" s="36">
        <v>32623</v>
      </c>
      <c r="L13">
        <v>6</v>
      </c>
      <c r="M13">
        <v>2</v>
      </c>
      <c r="N13">
        <v>104</v>
      </c>
      <c r="O13" s="37" t="s">
        <v>585</v>
      </c>
      <c r="P13">
        <v>1</v>
      </c>
      <c r="Q13">
        <v>2</v>
      </c>
      <c r="R13">
        <v>2</v>
      </c>
      <c r="S13" t="s">
        <v>37</v>
      </c>
      <c r="T13" t="s">
        <v>37</v>
      </c>
    </row>
    <row r="14" spans="1:20">
      <c r="A14" s="36">
        <v>32688</v>
      </c>
      <c r="B14">
        <v>1</v>
      </c>
      <c r="C14" s="37" t="s">
        <v>2324</v>
      </c>
      <c r="D14" s="37" t="s">
        <v>2325</v>
      </c>
      <c r="E14" s="37" t="s">
        <v>2326</v>
      </c>
      <c r="F14" s="37" t="s">
        <v>2327</v>
      </c>
      <c r="G14">
        <v>1988</v>
      </c>
      <c r="H14">
        <v>1603</v>
      </c>
      <c r="I14" s="37" t="s">
        <v>583</v>
      </c>
      <c r="J14" s="37" t="s">
        <v>2328</v>
      </c>
      <c r="K14" s="36">
        <v>32561</v>
      </c>
      <c r="L14">
        <v>6</v>
      </c>
      <c r="M14">
        <v>3</v>
      </c>
      <c r="N14">
        <v>104</v>
      </c>
      <c r="O14" s="37" t="s">
        <v>585</v>
      </c>
      <c r="P14">
        <v>1</v>
      </c>
      <c r="Q14">
        <v>2</v>
      </c>
      <c r="R14">
        <v>2</v>
      </c>
      <c r="S14" t="s">
        <v>37</v>
      </c>
      <c r="T14" t="s">
        <v>37</v>
      </c>
    </row>
    <row r="15" spans="1:20">
      <c r="A15" s="36">
        <v>32685</v>
      </c>
      <c r="B15">
        <v>1</v>
      </c>
      <c r="C15" s="37" t="s">
        <v>2329</v>
      </c>
      <c r="D15" s="37" t="s">
        <v>2330</v>
      </c>
      <c r="E15" s="37" t="s">
        <v>2331</v>
      </c>
      <c r="F15" s="37" t="s">
        <v>2332</v>
      </c>
      <c r="G15">
        <v>1988</v>
      </c>
      <c r="H15">
        <v>1603</v>
      </c>
      <c r="I15" s="37" t="s">
        <v>583</v>
      </c>
      <c r="J15" s="37" t="s">
        <v>2333</v>
      </c>
      <c r="K15" s="36">
        <v>32594</v>
      </c>
      <c r="L15">
        <v>5</v>
      </c>
      <c r="M15">
        <v>4</v>
      </c>
      <c r="N15">
        <v>104</v>
      </c>
      <c r="O15" s="37" t="s">
        <v>585</v>
      </c>
      <c r="P15">
        <v>1</v>
      </c>
      <c r="Q15">
        <v>2</v>
      </c>
      <c r="R15">
        <v>2</v>
      </c>
      <c r="S15" t="s">
        <v>38</v>
      </c>
      <c r="T15" t="s">
        <v>37</v>
      </c>
    </row>
    <row r="16" spans="1:20">
      <c r="A16" s="36"/>
      <c r="C16" s="37"/>
      <c r="D16" s="37"/>
      <c r="E16" s="37"/>
      <c r="F16" s="37"/>
      <c r="I16" s="37"/>
      <c r="J16" s="37"/>
      <c r="K16" s="36"/>
      <c r="O16" s="37"/>
    </row>
    <row r="17" spans="1:18">
      <c r="A17" s="36">
        <v>32526</v>
      </c>
      <c r="B17">
        <v>1</v>
      </c>
      <c r="C17" s="37" t="s">
        <v>2334</v>
      </c>
      <c r="D17" s="37" t="s">
        <v>2335</v>
      </c>
      <c r="E17" s="37" t="s">
        <v>2336</v>
      </c>
      <c r="F17" s="37" t="s">
        <v>2337</v>
      </c>
      <c r="G17">
        <v>1988</v>
      </c>
      <c r="H17">
        <v>1603</v>
      </c>
      <c r="I17" s="37" t="s">
        <v>583</v>
      </c>
      <c r="J17" s="37" t="s">
        <v>2338</v>
      </c>
      <c r="K17" s="36">
        <v>32421</v>
      </c>
      <c r="L17">
        <v>8</v>
      </c>
      <c r="M17">
        <v>1</v>
      </c>
      <c r="N17">
        <v>104</v>
      </c>
      <c r="O17" s="37" t="s">
        <v>585</v>
      </c>
      <c r="P17">
        <v>2</v>
      </c>
      <c r="Q17">
        <v>2</v>
      </c>
      <c r="R17">
        <v>1</v>
      </c>
    </row>
    <row r="18" spans="1:18">
      <c r="A18" s="36">
        <v>32560</v>
      </c>
      <c r="B18">
        <v>7</v>
      </c>
      <c r="C18" s="37" t="s">
        <v>2339</v>
      </c>
      <c r="D18" s="37" t="s">
        <v>2340</v>
      </c>
      <c r="E18" s="37" t="s">
        <v>2341</v>
      </c>
      <c r="F18" s="37" t="s">
        <v>2342</v>
      </c>
      <c r="G18">
        <v>1988</v>
      </c>
      <c r="H18">
        <v>1603</v>
      </c>
      <c r="I18" s="37" t="s">
        <v>583</v>
      </c>
      <c r="J18" s="37" t="s">
        <v>2343</v>
      </c>
      <c r="K18" s="36">
        <v>32448</v>
      </c>
      <c r="L18">
        <v>6</v>
      </c>
      <c r="M18">
        <v>3</v>
      </c>
      <c r="N18">
        <v>104</v>
      </c>
      <c r="O18" s="37" t="s">
        <v>585</v>
      </c>
      <c r="P18">
        <v>2</v>
      </c>
      <c r="Q18">
        <v>2</v>
      </c>
      <c r="R18">
        <v>1</v>
      </c>
    </row>
    <row r="19" spans="1:18">
      <c r="A19" s="36">
        <v>32588</v>
      </c>
      <c r="B19">
        <v>1</v>
      </c>
      <c r="C19" s="37" t="s">
        <v>2344</v>
      </c>
      <c r="D19" s="37" t="s">
        <v>2345</v>
      </c>
      <c r="E19" s="37" t="s">
        <v>2346</v>
      </c>
      <c r="F19" s="37" t="s">
        <v>2347</v>
      </c>
      <c r="G19">
        <v>1988</v>
      </c>
      <c r="H19">
        <v>1603</v>
      </c>
      <c r="I19" s="37" t="s">
        <v>583</v>
      </c>
      <c r="J19" s="37" t="s">
        <v>2348</v>
      </c>
      <c r="K19" s="36">
        <v>32449</v>
      </c>
      <c r="L19">
        <v>5</v>
      </c>
      <c r="M19">
        <v>4</v>
      </c>
      <c r="N19">
        <v>104</v>
      </c>
      <c r="O19" s="37" t="s">
        <v>585</v>
      </c>
      <c r="P19">
        <v>2</v>
      </c>
      <c r="Q19">
        <v>2</v>
      </c>
      <c r="R19">
        <v>1</v>
      </c>
    </row>
    <row r="20" spans="1:18">
      <c r="A20" s="36">
        <v>32589</v>
      </c>
      <c r="B20">
        <v>1</v>
      </c>
      <c r="C20" s="37" t="s">
        <v>2349</v>
      </c>
      <c r="D20" s="37" t="s">
        <v>2350</v>
      </c>
      <c r="E20" s="37" t="s">
        <v>2351</v>
      </c>
      <c r="F20" s="37" t="s">
        <v>2352</v>
      </c>
      <c r="G20">
        <v>1988</v>
      </c>
      <c r="H20">
        <v>1603</v>
      </c>
      <c r="I20" s="37" t="s">
        <v>583</v>
      </c>
      <c r="J20" s="37" t="s">
        <v>2353</v>
      </c>
      <c r="K20" s="36">
        <v>32477</v>
      </c>
      <c r="L20">
        <v>5</v>
      </c>
      <c r="M20">
        <v>4</v>
      </c>
      <c r="N20">
        <v>104</v>
      </c>
      <c r="O20" s="37" t="s">
        <v>585</v>
      </c>
      <c r="P20">
        <v>2</v>
      </c>
      <c r="Q20">
        <v>2</v>
      </c>
      <c r="R20">
        <v>1</v>
      </c>
    </row>
    <row r="21" spans="1:18">
      <c r="A21" s="36">
        <v>32671</v>
      </c>
      <c r="B21">
        <v>1</v>
      </c>
      <c r="C21" s="37" t="s">
        <v>2354</v>
      </c>
      <c r="D21" s="37" t="s">
        <v>2355</v>
      </c>
      <c r="E21" s="37" t="s">
        <v>2356</v>
      </c>
      <c r="F21" s="37" t="s">
        <v>2357</v>
      </c>
      <c r="G21">
        <v>1988</v>
      </c>
      <c r="H21">
        <v>1603</v>
      </c>
      <c r="I21" s="37" t="s">
        <v>583</v>
      </c>
      <c r="J21" s="37" t="s">
        <v>2358</v>
      </c>
      <c r="K21" s="36">
        <v>32595</v>
      </c>
      <c r="L21">
        <v>5</v>
      </c>
      <c r="M21">
        <v>4</v>
      </c>
      <c r="N21">
        <v>104</v>
      </c>
      <c r="O21" s="37" t="s">
        <v>585</v>
      </c>
      <c r="P21">
        <v>2</v>
      </c>
      <c r="Q21">
        <v>2</v>
      </c>
      <c r="R21">
        <v>1</v>
      </c>
    </row>
    <row r="22" spans="1:18">
      <c r="A22" s="36">
        <v>32674</v>
      </c>
      <c r="B22">
        <v>1</v>
      </c>
      <c r="C22" s="37" t="s">
        <v>2359</v>
      </c>
      <c r="D22" s="37" t="s">
        <v>2360</v>
      </c>
      <c r="E22" s="37" t="s">
        <v>2361</v>
      </c>
      <c r="F22" s="37" t="s">
        <v>2362</v>
      </c>
      <c r="G22">
        <v>1988</v>
      </c>
      <c r="H22">
        <v>1603</v>
      </c>
      <c r="I22" s="37" t="s">
        <v>583</v>
      </c>
      <c r="J22" s="37" t="s">
        <v>2363</v>
      </c>
      <c r="K22" s="36">
        <v>32447</v>
      </c>
      <c r="L22">
        <v>5</v>
      </c>
      <c r="M22">
        <v>4</v>
      </c>
      <c r="N22">
        <v>104</v>
      </c>
      <c r="O22" s="37" t="s">
        <v>585</v>
      </c>
      <c r="P22">
        <v>2</v>
      </c>
      <c r="Q22">
        <v>2</v>
      </c>
      <c r="R22">
        <v>1</v>
      </c>
    </row>
    <row r="23" spans="1:18">
      <c r="A23" s="36">
        <v>32678</v>
      </c>
      <c r="B23">
        <v>1</v>
      </c>
      <c r="C23" s="37" t="s">
        <v>2364</v>
      </c>
      <c r="D23" s="37" t="s">
        <v>2365</v>
      </c>
      <c r="E23" s="37" t="s">
        <v>2366</v>
      </c>
      <c r="F23" s="37" t="s">
        <v>2367</v>
      </c>
      <c r="G23">
        <v>1988</v>
      </c>
      <c r="H23">
        <v>1603</v>
      </c>
      <c r="I23" s="37" t="s">
        <v>583</v>
      </c>
      <c r="J23" s="37" t="s">
        <v>2368</v>
      </c>
      <c r="K23" s="36">
        <v>32624</v>
      </c>
      <c r="L23">
        <v>5</v>
      </c>
      <c r="M23">
        <v>4</v>
      </c>
      <c r="N23">
        <v>104</v>
      </c>
      <c r="O23" s="37" t="s">
        <v>585</v>
      </c>
      <c r="P23">
        <v>2</v>
      </c>
      <c r="Q23">
        <v>2</v>
      </c>
      <c r="R23">
        <v>1</v>
      </c>
    </row>
    <row r="24" spans="1:18">
      <c r="A24" s="36"/>
      <c r="C24" s="37"/>
      <c r="D24" s="37"/>
      <c r="E24" s="37"/>
      <c r="F24" s="37"/>
      <c r="I24" s="37"/>
      <c r="J24" s="37"/>
      <c r="K24" s="36"/>
      <c r="O24" s="37"/>
    </row>
    <row r="25" spans="1:18">
      <c r="A25" s="36">
        <v>32489</v>
      </c>
      <c r="B25">
        <v>1</v>
      </c>
      <c r="C25" s="37" t="s">
        <v>2369</v>
      </c>
      <c r="D25" s="37" t="s">
        <v>2370</v>
      </c>
      <c r="E25" s="37" t="s">
        <v>2371</v>
      </c>
      <c r="F25" s="37" t="s">
        <v>2372</v>
      </c>
      <c r="G25">
        <v>1988</v>
      </c>
      <c r="H25">
        <v>1603</v>
      </c>
      <c r="I25" s="37" t="s">
        <v>583</v>
      </c>
      <c r="J25" s="37" t="s">
        <v>2373</v>
      </c>
      <c r="K25" s="36">
        <v>32427</v>
      </c>
      <c r="L25">
        <v>9</v>
      </c>
      <c r="M25">
        <v>0</v>
      </c>
      <c r="N25">
        <v>104</v>
      </c>
      <c r="O25" s="37" t="s">
        <v>585</v>
      </c>
      <c r="P25">
        <v>3</v>
      </c>
      <c r="Q25">
        <v>2</v>
      </c>
      <c r="R25">
        <v>2</v>
      </c>
    </row>
    <row r="26" spans="1:18">
      <c r="A26" s="36">
        <v>32519</v>
      </c>
      <c r="B26">
        <v>1</v>
      </c>
      <c r="C26" s="37" t="s">
        <v>2374</v>
      </c>
      <c r="D26" s="37" t="s">
        <v>2375</v>
      </c>
      <c r="E26" s="37" t="s">
        <v>2376</v>
      </c>
      <c r="F26" s="37" t="s">
        <v>2377</v>
      </c>
      <c r="G26">
        <v>1988</v>
      </c>
      <c r="H26">
        <v>1603</v>
      </c>
      <c r="I26" s="37" t="s">
        <v>583</v>
      </c>
      <c r="J26" s="37" t="s">
        <v>2378</v>
      </c>
      <c r="K26" s="36">
        <v>32454</v>
      </c>
      <c r="L26">
        <v>8</v>
      </c>
      <c r="M26">
        <v>0</v>
      </c>
      <c r="N26">
        <v>104</v>
      </c>
      <c r="O26" s="37" t="s">
        <v>585</v>
      </c>
      <c r="P26">
        <v>3</v>
      </c>
      <c r="Q26">
        <v>2</v>
      </c>
      <c r="R26">
        <v>2</v>
      </c>
    </row>
    <row r="27" spans="1:18">
      <c r="A27" s="36">
        <v>32560</v>
      </c>
      <c r="B27">
        <v>1</v>
      </c>
      <c r="C27" s="37" t="s">
        <v>2379</v>
      </c>
      <c r="D27" s="37" t="s">
        <v>2380</v>
      </c>
      <c r="E27" s="37" t="s">
        <v>2381</v>
      </c>
      <c r="F27" s="37" t="s">
        <v>2382</v>
      </c>
      <c r="G27">
        <v>1988</v>
      </c>
      <c r="H27">
        <v>1603</v>
      </c>
      <c r="I27" s="37" t="s">
        <v>583</v>
      </c>
      <c r="J27" s="37" t="s">
        <v>2383</v>
      </c>
      <c r="K27" s="36">
        <v>32477</v>
      </c>
      <c r="L27">
        <v>9</v>
      </c>
      <c r="M27">
        <v>0</v>
      </c>
      <c r="N27">
        <v>104</v>
      </c>
      <c r="O27" s="37" t="s">
        <v>585</v>
      </c>
      <c r="P27">
        <v>3</v>
      </c>
      <c r="Q27">
        <v>2</v>
      </c>
      <c r="R27">
        <v>2</v>
      </c>
    </row>
    <row r="28" spans="1:18">
      <c r="A28" s="36">
        <v>32650</v>
      </c>
      <c r="B28">
        <v>1</v>
      </c>
      <c r="C28" s="37" t="s">
        <v>2384</v>
      </c>
      <c r="D28" s="37" t="s">
        <v>2385</v>
      </c>
      <c r="E28" s="37" t="s">
        <v>2386</v>
      </c>
      <c r="F28" s="37" t="s">
        <v>2387</v>
      </c>
      <c r="G28">
        <v>1988</v>
      </c>
      <c r="H28">
        <v>1603</v>
      </c>
      <c r="I28" s="37" t="s">
        <v>583</v>
      </c>
      <c r="J28" s="37" t="s">
        <v>2388</v>
      </c>
      <c r="K28" s="36">
        <v>32615</v>
      </c>
      <c r="L28">
        <v>9</v>
      </c>
      <c r="M28">
        <v>0</v>
      </c>
      <c r="N28">
        <v>104</v>
      </c>
      <c r="O28" s="37" t="s">
        <v>585</v>
      </c>
      <c r="P28">
        <v>3</v>
      </c>
      <c r="Q28">
        <v>2</v>
      </c>
      <c r="R28">
        <v>2</v>
      </c>
    </row>
    <row r="29" spans="1:18">
      <c r="A29" s="36">
        <v>32674</v>
      </c>
      <c r="B29">
        <v>1</v>
      </c>
      <c r="C29" s="37" t="s">
        <v>2389</v>
      </c>
      <c r="D29" s="37" t="s">
        <v>2390</v>
      </c>
      <c r="E29" s="37" t="s">
        <v>2391</v>
      </c>
      <c r="F29" s="37" t="s">
        <v>2392</v>
      </c>
      <c r="G29">
        <v>1988</v>
      </c>
      <c r="H29">
        <v>1603</v>
      </c>
      <c r="I29" s="37" t="s">
        <v>583</v>
      </c>
      <c r="J29" s="37" t="s">
        <v>2393</v>
      </c>
      <c r="K29" s="36">
        <v>32567</v>
      </c>
      <c r="L29">
        <v>5</v>
      </c>
      <c r="M29">
        <v>4</v>
      </c>
      <c r="N29">
        <v>104</v>
      </c>
      <c r="O29" s="37" t="s">
        <v>585</v>
      </c>
      <c r="P29">
        <v>3</v>
      </c>
      <c r="Q29">
        <v>2</v>
      </c>
      <c r="R29">
        <v>2</v>
      </c>
    </row>
    <row r="30" spans="1:18">
      <c r="A30" s="36">
        <v>32682</v>
      </c>
      <c r="B30">
        <v>1</v>
      </c>
      <c r="C30" s="37" t="s">
        <v>2394</v>
      </c>
      <c r="D30" s="37" t="s">
        <v>2395</v>
      </c>
      <c r="E30" s="37" t="s">
        <v>2396</v>
      </c>
      <c r="F30" s="37" t="s">
        <v>2397</v>
      </c>
      <c r="G30">
        <v>1988</v>
      </c>
      <c r="H30">
        <v>1603</v>
      </c>
      <c r="I30" s="37" t="s">
        <v>583</v>
      </c>
      <c r="J30" s="37" t="s">
        <v>2398</v>
      </c>
      <c r="K30" s="36">
        <v>32617</v>
      </c>
      <c r="L30">
        <v>6</v>
      </c>
      <c r="M30">
        <v>3</v>
      </c>
      <c r="N30">
        <v>104</v>
      </c>
      <c r="O30" s="37" t="s">
        <v>585</v>
      </c>
      <c r="P30">
        <v>3</v>
      </c>
      <c r="Q30">
        <v>2</v>
      </c>
      <c r="R30">
        <v>2</v>
      </c>
    </row>
    <row r="31" spans="1:18">
      <c r="A31" s="36">
        <v>32518</v>
      </c>
      <c r="B31">
        <v>1</v>
      </c>
      <c r="C31" s="37" t="s">
        <v>2399</v>
      </c>
      <c r="D31" s="37" t="s">
        <v>2400</v>
      </c>
      <c r="E31" s="37" t="s">
        <v>2401</v>
      </c>
      <c r="F31" s="37" t="s">
        <v>2402</v>
      </c>
      <c r="G31">
        <v>1988</v>
      </c>
      <c r="H31">
        <v>1603</v>
      </c>
      <c r="I31" s="37" t="s">
        <v>583</v>
      </c>
      <c r="J31" s="37" t="s">
        <v>2403</v>
      </c>
      <c r="K31" s="36">
        <v>32428</v>
      </c>
      <c r="L31">
        <v>9</v>
      </c>
      <c r="M31">
        <v>0</v>
      </c>
      <c r="N31">
        <v>104</v>
      </c>
      <c r="O31" s="37" t="s">
        <v>585</v>
      </c>
      <c r="P31">
        <v>4</v>
      </c>
      <c r="Q31">
        <v>2</v>
      </c>
      <c r="R31">
        <v>2</v>
      </c>
    </row>
    <row r="32" spans="1:18">
      <c r="A32" s="36">
        <v>32519</v>
      </c>
      <c r="B32">
        <v>1</v>
      </c>
      <c r="C32" s="37" t="s">
        <v>2404</v>
      </c>
      <c r="D32" s="37" t="s">
        <v>2405</v>
      </c>
      <c r="E32" s="37" t="s">
        <v>2406</v>
      </c>
      <c r="F32" s="37" t="s">
        <v>2407</v>
      </c>
      <c r="G32">
        <v>1988</v>
      </c>
      <c r="H32">
        <v>1603</v>
      </c>
      <c r="I32" s="37" t="s">
        <v>583</v>
      </c>
      <c r="J32" s="37" t="s">
        <v>2408</v>
      </c>
      <c r="K32" s="36">
        <v>32449</v>
      </c>
      <c r="L32">
        <v>8</v>
      </c>
      <c r="M32">
        <v>1</v>
      </c>
      <c r="N32">
        <v>104</v>
      </c>
      <c r="O32" s="37" t="s">
        <v>585</v>
      </c>
      <c r="P32">
        <v>4</v>
      </c>
      <c r="Q32">
        <v>2</v>
      </c>
      <c r="R32">
        <v>2</v>
      </c>
    </row>
    <row r="33" spans="1:18">
      <c r="A33" s="36">
        <v>32531</v>
      </c>
      <c r="B33">
        <v>1</v>
      </c>
      <c r="C33" s="37" t="s">
        <v>2409</v>
      </c>
      <c r="D33" s="37" t="s">
        <v>2410</v>
      </c>
      <c r="E33" s="37" t="s">
        <v>2411</v>
      </c>
      <c r="F33" s="37" t="s">
        <v>2412</v>
      </c>
      <c r="G33">
        <v>1988</v>
      </c>
      <c r="H33">
        <v>1603</v>
      </c>
      <c r="I33" s="37" t="s">
        <v>583</v>
      </c>
      <c r="J33" s="37" t="s">
        <v>2413</v>
      </c>
      <c r="K33" s="36">
        <v>32421</v>
      </c>
      <c r="L33">
        <v>6</v>
      </c>
      <c r="M33">
        <v>3</v>
      </c>
      <c r="N33">
        <v>104</v>
      </c>
      <c r="O33" s="37" t="s">
        <v>585</v>
      </c>
      <c r="P33">
        <v>4</v>
      </c>
      <c r="Q33">
        <v>2</v>
      </c>
      <c r="R33">
        <v>2</v>
      </c>
    </row>
    <row r="34" spans="1:18">
      <c r="A34" s="36">
        <v>32560</v>
      </c>
      <c r="B34">
        <v>1</v>
      </c>
      <c r="C34" s="37" t="s">
        <v>2414</v>
      </c>
      <c r="D34" s="37" t="s">
        <v>2415</v>
      </c>
      <c r="E34" s="37" t="s">
        <v>2416</v>
      </c>
      <c r="F34" s="37" t="s">
        <v>2417</v>
      </c>
      <c r="G34">
        <v>1988</v>
      </c>
      <c r="H34">
        <v>1603</v>
      </c>
      <c r="I34" s="37" t="s">
        <v>583</v>
      </c>
      <c r="J34" s="37" t="s">
        <v>2418</v>
      </c>
      <c r="K34" s="36">
        <v>32475</v>
      </c>
      <c r="L34">
        <v>9</v>
      </c>
      <c r="M34">
        <v>0</v>
      </c>
      <c r="N34">
        <v>104</v>
      </c>
      <c r="O34" s="37" t="s">
        <v>585</v>
      </c>
      <c r="P34">
        <v>4</v>
      </c>
      <c r="Q34">
        <v>2</v>
      </c>
      <c r="R34">
        <v>2</v>
      </c>
    </row>
    <row r="35" spans="1:18">
      <c r="A35" s="36">
        <v>32567</v>
      </c>
      <c r="B35">
        <v>1</v>
      </c>
      <c r="C35" s="37" t="s">
        <v>2419</v>
      </c>
      <c r="D35" s="37" t="s">
        <v>2420</v>
      </c>
      <c r="E35" s="37" t="s">
        <v>2421</v>
      </c>
      <c r="F35" s="37" t="s">
        <v>2422</v>
      </c>
      <c r="G35">
        <v>1988</v>
      </c>
      <c r="H35">
        <v>1603</v>
      </c>
      <c r="I35" s="37" t="s">
        <v>583</v>
      </c>
      <c r="J35" s="37" t="s">
        <v>2423</v>
      </c>
      <c r="K35" s="36">
        <v>32482</v>
      </c>
      <c r="L35">
        <v>9</v>
      </c>
      <c r="M35">
        <v>0</v>
      </c>
      <c r="N35">
        <v>104</v>
      </c>
      <c r="O35" s="37" t="s">
        <v>585</v>
      </c>
      <c r="P35">
        <v>4</v>
      </c>
      <c r="Q35">
        <v>2</v>
      </c>
      <c r="R35">
        <v>2</v>
      </c>
    </row>
    <row r="36" spans="1:18">
      <c r="A36" s="36">
        <v>32588</v>
      </c>
      <c r="B36">
        <v>1</v>
      </c>
      <c r="C36" s="37" t="s">
        <v>2424</v>
      </c>
      <c r="D36" s="37" t="s">
        <v>2425</v>
      </c>
      <c r="E36" s="37" t="s">
        <v>2426</v>
      </c>
      <c r="F36" s="37" t="s">
        <v>2427</v>
      </c>
      <c r="G36">
        <v>1988</v>
      </c>
      <c r="H36">
        <v>1603</v>
      </c>
      <c r="I36" s="37" t="s">
        <v>583</v>
      </c>
      <c r="J36" s="37" t="s">
        <v>2428</v>
      </c>
      <c r="K36" s="36">
        <v>32448</v>
      </c>
      <c r="L36">
        <v>9</v>
      </c>
      <c r="M36">
        <v>0</v>
      </c>
      <c r="N36">
        <v>104</v>
      </c>
      <c r="O36" s="37" t="s">
        <v>585</v>
      </c>
      <c r="P36">
        <v>4</v>
      </c>
      <c r="Q36">
        <v>2</v>
      </c>
      <c r="R36">
        <v>2</v>
      </c>
    </row>
    <row r="37" spans="1:18">
      <c r="A37" s="36">
        <v>32601</v>
      </c>
      <c r="B37">
        <v>1</v>
      </c>
      <c r="C37" s="37" t="s">
        <v>2429</v>
      </c>
      <c r="D37" s="37" t="s">
        <v>2430</v>
      </c>
      <c r="E37" s="37" t="s">
        <v>2431</v>
      </c>
      <c r="F37" s="37" t="s">
        <v>2432</v>
      </c>
      <c r="G37">
        <v>1988</v>
      </c>
      <c r="H37">
        <v>1603</v>
      </c>
      <c r="I37" s="37" t="s">
        <v>583</v>
      </c>
      <c r="J37" s="37" t="s">
        <v>2433</v>
      </c>
      <c r="K37" s="36">
        <v>32476</v>
      </c>
      <c r="L37">
        <v>8</v>
      </c>
      <c r="M37">
        <v>0</v>
      </c>
      <c r="N37">
        <v>104</v>
      </c>
      <c r="O37" s="37" t="s">
        <v>585</v>
      </c>
      <c r="P37">
        <v>4</v>
      </c>
      <c r="Q37">
        <v>2</v>
      </c>
      <c r="R37">
        <v>2</v>
      </c>
    </row>
    <row r="38" spans="1:18">
      <c r="A38" s="36">
        <v>32650</v>
      </c>
      <c r="B38">
        <v>1</v>
      </c>
      <c r="C38" s="37" t="s">
        <v>2434</v>
      </c>
      <c r="D38" s="37" t="s">
        <v>2435</v>
      </c>
      <c r="E38" s="37" t="s">
        <v>2436</v>
      </c>
      <c r="F38" s="37" t="s">
        <v>2437</v>
      </c>
      <c r="G38">
        <v>1988</v>
      </c>
      <c r="H38">
        <v>1603</v>
      </c>
      <c r="I38" s="37" t="s">
        <v>583</v>
      </c>
      <c r="J38" s="37" t="s">
        <v>2438</v>
      </c>
      <c r="K38" s="36">
        <v>32526</v>
      </c>
      <c r="L38">
        <v>6</v>
      </c>
      <c r="M38">
        <v>3</v>
      </c>
      <c r="N38">
        <v>104</v>
      </c>
      <c r="O38" s="37" t="s">
        <v>585</v>
      </c>
      <c r="P38">
        <v>4</v>
      </c>
      <c r="Q38">
        <v>2</v>
      </c>
      <c r="R38">
        <v>2</v>
      </c>
    </row>
    <row r="39" spans="1:18">
      <c r="A39" s="36">
        <v>32674</v>
      </c>
      <c r="B39">
        <v>6</v>
      </c>
      <c r="C39" s="37" t="s">
        <v>2439</v>
      </c>
      <c r="D39" s="37" t="s">
        <v>2440</v>
      </c>
      <c r="E39" s="37" t="s">
        <v>2441</v>
      </c>
      <c r="F39" s="37" t="s">
        <v>2442</v>
      </c>
      <c r="G39">
        <v>1988</v>
      </c>
      <c r="H39">
        <v>1603</v>
      </c>
      <c r="I39" s="37" t="s">
        <v>583</v>
      </c>
      <c r="J39" s="37" t="s">
        <v>2443</v>
      </c>
      <c r="K39" s="36">
        <v>32624</v>
      </c>
      <c r="L39">
        <v>9</v>
      </c>
      <c r="M39">
        <v>0</v>
      </c>
      <c r="N39">
        <v>104</v>
      </c>
      <c r="O39" s="37" t="s">
        <v>585</v>
      </c>
      <c r="P39">
        <v>4</v>
      </c>
      <c r="Q39">
        <v>2</v>
      </c>
      <c r="R39">
        <v>2</v>
      </c>
    </row>
    <row r="40" spans="1:18">
      <c r="A40" s="36">
        <v>32678</v>
      </c>
      <c r="B40">
        <v>1</v>
      </c>
      <c r="C40" s="37" t="s">
        <v>2444</v>
      </c>
      <c r="D40" s="37" t="s">
        <v>2445</v>
      </c>
      <c r="E40" s="37" t="s">
        <v>2446</v>
      </c>
      <c r="F40" s="37" t="s">
        <v>2447</v>
      </c>
      <c r="G40">
        <v>1988</v>
      </c>
      <c r="H40">
        <v>1603</v>
      </c>
      <c r="I40" s="37" t="s">
        <v>583</v>
      </c>
      <c r="J40" s="37" t="s">
        <v>2448</v>
      </c>
      <c r="K40" s="36">
        <v>32595</v>
      </c>
      <c r="L40">
        <v>6</v>
      </c>
      <c r="M40">
        <v>3</v>
      </c>
      <c r="N40">
        <v>104</v>
      </c>
      <c r="O40" s="37" t="s">
        <v>585</v>
      </c>
      <c r="P40">
        <v>4</v>
      </c>
      <c r="Q40">
        <v>2</v>
      </c>
      <c r="R40">
        <v>2</v>
      </c>
    </row>
    <row r="41" spans="1:18">
      <c r="A41" s="36">
        <v>32680</v>
      </c>
      <c r="B41">
        <v>1</v>
      </c>
      <c r="C41" s="37" t="s">
        <v>2449</v>
      </c>
      <c r="D41" s="37" t="s">
        <v>2450</v>
      </c>
      <c r="E41" s="37" t="s">
        <v>2451</v>
      </c>
      <c r="F41" s="37" t="s">
        <v>2452</v>
      </c>
      <c r="G41">
        <v>1988</v>
      </c>
      <c r="H41">
        <v>1603</v>
      </c>
      <c r="I41" s="37" t="s">
        <v>583</v>
      </c>
      <c r="J41" s="37" t="s">
        <v>2453</v>
      </c>
      <c r="K41" s="36">
        <v>32588</v>
      </c>
      <c r="L41">
        <v>6</v>
      </c>
      <c r="M41">
        <v>3</v>
      </c>
      <c r="N41">
        <v>104</v>
      </c>
      <c r="O41" s="37" t="s">
        <v>585</v>
      </c>
      <c r="P41">
        <v>4</v>
      </c>
      <c r="Q41">
        <v>2</v>
      </c>
      <c r="R41">
        <v>2</v>
      </c>
    </row>
    <row r="42" spans="1:18">
      <c r="A42" s="36">
        <v>32680</v>
      </c>
      <c r="B42">
        <v>7</v>
      </c>
      <c r="C42" s="37" t="s">
        <v>2454</v>
      </c>
      <c r="D42" s="37" t="s">
        <v>2455</v>
      </c>
      <c r="E42" s="37" t="s">
        <v>2456</v>
      </c>
      <c r="F42" s="37" t="s">
        <v>2457</v>
      </c>
      <c r="G42">
        <v>1988</v>
      </c>
      <c r="H42">
        <v>1603</v>
      </c>
      <c r="I42" s="37" t="s">
        <v>583</v>
      </c>
      <c r="J42" s="37" t="s">
        <v>2458</v>
      </c>
      <c r="K42" s="36">
        <v>32525</v>
      </c>
      <c r="L42">
        <v>6</v>
      </c>
      <c r="M42">
        <v>3</v>
      </c>
      <c r="N42">
        <v>104</v>
      </c>
      <c r="O42" s="37" t="s">
        <v>585</v>
      </c>
      <c r="P42">
        <v>4</v>
      </c>
      <c r="Q42">
        <v>2</v>
      </c>
      <c r="R42">
        <v>2</v>
      </c>
    </row>
    <row r="43" spans="1:18">
      <c r="A43" s="36">
        <v>32681</v>
      </c>
      <c r="B43">
        <v>1</v>
      </c>
      <c r="C43" s="37" t="s">
        <v>2459</v>
      </c>
      <c r="D43" s="37" t="s">
        <v>2460</v>
      </c>
      <c r="E43" s="37" t="s">
        <v>2461</v>
      </c>
      <c r="F43" s="37" t="s">
        <v>2462</v>
      </c>
      <c r="G43">
        <v>1988</v>
      </c>
      <c r="H43">
        <v>1603</v>
      </c>
      <c r="I43" s="37" t="s">
        <v>583</v>
      </c>
      <c r="J43" s="37" t="s">
        <v>2463</v>
      </c>
      <c r="K43" s="36">
        <v>32587</v>
      </c>
      <c r="L43">
        <v>9</v>
      </c>
      <c r="M43">
        <v>0</v>
      </c>
      <c r="N43">
        <v>104</v>
      </c>
      <c r="O43" s="37" t="s">
        <v>585</v>
      </c>
      <c r="P43">
        <v>4</v>
      </c>
      <c r="Q43">
        <v>2</v>
      </c>
      <c r="R43">
        <v>2</v>
      </c>
    </row>
    <row r="44" spans="1:18">
      <c r="A44" s="36">
        <v>32681</v>
      </c>
      <c r="B44">
        <v>1</v>
      </c>
      <c r="C44" s="37" t="s">
        <v>2464</v>
      </c>
      <c r="D44" s="37" t="s">
        <v>2465</v>
      </c>
      <c r="E44" s="37" t="s">
        <v>2466</v>
      </c>
      <c r="F44" s="37" t="s">
        <v>2467</v>
      </c>
      <c r="G44">
        <v>1988</v>
      </c>
      <c r="H44">
        <v>1603</v>
      </c>
      <c r="I44" s="37" t="s">
        <v>583</v>
      </c>
      <c r="J44" s="37" t="s">
        <v>2468</v>
      </c>
      <c r="K44" s="36">
        <v>32595</v>
      </c>
      <c r="L44">
        <v>5</v>
      </c>
      <c r="M44">
        <v>4</v>
      </c>
      <c r="N44">
        <v>104</v>
      </c>
      <c r="O44" s="37" t="s">
        <v>585</v>
      </c>
      <c r="P44">
        <v>4</v>
      </c>
      <c r="Q44">
        <v>2</v>
      </c>
      <c r="R44">
        <v>2</v>
      </c>
    </row>
    <row r="45" spans="1:18">
      <c r="A45" s="36">
        <v>32682</v>
      </c>
      <c r="B45">
        <v>1</v>
      </c>
      <c r="C45" s="37" t="s">
        <v>2469</v>
      </c>
      <c r="D45" s="37" t="s">
        <v>2470</v>
      </c>
      <c r="E45" s="37" t="s">
        <v>2471</v>
      </c>
      <c r="F45" s="37" t="s">
        <v>2472</v>
      </c>
      <c r="G45">
        <v>1988</v>
      </c>
      <c r="H45">
        <v>1603</v>
      </c>
      <c r="I45" s="37" t="s">
        <v>583</v>
      </c>
      <c r="J45" s="37" t="s">
        <v>2473</v>
      </c>
      <c r="K45" s="36">
        <v>32517</v>
      </c>
      <c r="L45">
        <v>6</v>
      </c>
      <c r="M45">
        <v>3</v>
      </c>
      <c r="N45">
        <v>104</v>
      </c>
      <c r="O45" s="37" t="s">
        <v>585</v>
      </c>
      <c r="P45">
        <v>4</v>
      </c>
      <c r="Q45">
        <v>2</v>
      </c>
      <c r="R45">
        <v>2</v>
      </c>
    </row>
    <row r="46" spans="1:18">
      <c r="A46" s="36">
        <v>32682</v>
      </c>
      <c r="B46">
        <v>7</v>
      </c>
      <c r="C46" s="37" t="s">
        <v>2474</v>
      </c>
      <c r="D46" s="37" t="s">
        <v>2475</v>
      </c>
      <c r="E46" s="37" t="s">
        <v>2476</v>
      </c>
      <c r="F46" s="37" t="s">
        <v>2477</v>
      </c>
      <c r="G46">
        <v>1988</v>
      </c>
      <c r="H46">
        <v>1603</v>
      </c>
      <c r="I46" s="37" t="s">
        <v>583</v>
      </c>
      <c r="J46" s="37" t="s">
        <v>2478</v>
      </c>
      <c r="K46" s="36">
        <v>32617</v>
      </c>
      <c r="L46">
        <v>5</v>
      </c>
      <c r="M46">
        <v>4</v>
      </c>
      <c r="N46">
        <v>104</v>
      </c>
      <c r="O46" s="37" t="s">
        <v>585</v>
      </c>
      <c r="P46">
        <v>4</v>
      </c>
      <c r="Q46">
        <v>2</v>
      </c>
      <c r="R46">
        <v>2</v>
      </c>
    </row>
    <row r="47" spans="1:18">
      <c r="A47" s="36">
        <v>32685</v>
      </c>
      <c r="B47">
        <v>1</v>
      </c>
      <c r="C47" s="37" t="s">
        <v>2479</v>
      </c>
      <c r="D47" s="37" t="s">
        <v>2480</v>
      </c>
      <c r="E47" s="37" t="s">
        <v>2481</v>
      </c>
      <c r="F47" s="37" t="s">
        <v>2482</v>
      </c>
      <c r="G47">
        <v>1988</v>
      </c>
      <c r="H47">
        <v>1603</v>
      </c>
      <c r="I47" s="37" t="s">
        <v>583</v>
      </c>
      <c r="J47" s="37" t="s">
        <v>2483</v>
      </c>
      <c r="K47" s="36">
        <v>32455</v>
      </c>
      <c r="L47">
        <v>9</v>
      </c>
      <c r="M47">
        <v>0</v>
      </c>
      <c r="N47">
        <v>104</v>
      </c>
      <c r="O47" s="37" t="s">
        <v>585</v>
      </c>
      <c r="P47">
        <v>4</v>
      </c>
      <c r="Q47">
        <v>2</v>
      </c>
      <c r="R47">
        <v>2</v>
      </c>
    </row>
    <row r="48" spans="1:18">
      <c r="A48" s="36">
        <v>32685</v>
      </c>
      <c r="B48">
        <v>1</v>
      </c>
      <c r="C48" s="37" t="s">
        <v>2484</v>
      </c>
      <c r="D48" s="37" t="s">
        <v>2485</v>
      </c>
      <c r="E48" s="37" t="s">
        <v>2486</v>
      </c>
      <c r="F48" s="37" t="s">
        <v>2487</v>
      </c>
      <c r="G48">
        <v>1988</v>
      </c>
      <c r="H48">
        <v>1603</v>
      </c>
      <c r="I48" s="37" t="s">
        <v>583</v>
      </c>
      <c r="J48" s="37" t="s">
        <v>2488</v>
      </c>
      <c r="K48" s="36">
        <v>32519</v>
      </c>
      <c r="L48">
        <v>5</v>
      </c>
      <c r="M48">
        <v>4</v>
      </c>
      <c r="N48">
        <v>104</v>
      </c>
      <c r="O48" s="37" t="s">
        <v>585</v>
      </c>
      <c r="P48">
        <v>4</v>
      </c>
      <c r="Q48">
        <v>2</v>
      </c>
      <c r="R48">
        <v>2</v>
      </c>
    </row>
    <row r="49" spans="1:18">
      <c r="A49" s="36">
        <v>32692</v>
      </c>
      <c r="B49">
        <v>1</v>
      </c>
      <c r="C49" s="37" t="s">
        <v>2489</v>
      </c>
      <c r="D49" s="37" t="s">
        <v>2490</v>
      </c>
      <c r="E49" s="37" t="s">
        <v>2491</v>
      </c>
      <c r="F49" s="37" t="s">
        <v>2492</v>
      </c>
      <c r="G49">
        <v>1988</v>
      </c>
      <c r="H49">
        <v>1603</v>
      </c>
      <c r="I49" s="37" t="s">
        <v>583</v>
      </c>
      <c r="J49" s="37" t="s">
        <v>2493</v>
      </c>
      <c r="K49" s="36">
        <v>32624</v>
      </c>
      <c r="L49">
        <v>5</v>
      </c>
      <c r="M49">
        <v>4</v>
      </c>
      <c r="N49">
        <v>104</v>
      </c>
      <c r="O49" s="37" t="s">
        <v>585</v>
      </c>
      <c r="P49">
        <v>4</v>
      </c>
      <c r="Q49">
        <v>2</v>
      </c>
      <c r="R49">
        <v>2</v>
      </c>
    </row>
    <row r="50" spans="1:18">
      <c r="A50" s="36"/>
      <c r="C50" s="37"/>
      <c r="D50" s="37"/>
      <c r="E50" s="37"/>
      <c r="F50" s="37"/>
      <c r="I50" s="37"/>
      <c r="J50" s="37"/>
      <c r="K50" s="36"/>
      <c r="O50" s="37"/>
    </row>
    <row r="51" spans="1:18">
      <c r="A51" s="36">
        <v>32674</v>
      </c>
      <c r="B51">
        <v>7</v>
      </c>
      <c r="C51" s="37" t="s">
        <v>2494</v>
      </c>
      <c r="D51" s="37" t="s">
        <v>2495</v>
      </c>
      <c r="E51" s="37" t="s">
        <v>2496</v>
      </c>
      <c r="F51" s="37" t="s">
        <v>2497</v>
      </c>
      <c r="G51">
        <v>1988</v>
      </c>
      <c r="H51">
        <v>1603</v>
      </c>
      <c r="I51" s="37" t="s">
        <v>583</v>
      </c>
      <c r="J51" s="37" t="s">
        <v>2498</v>
      </c>
      <c r="K51" s="36">
        <v>32427</v>
      </c>
      <c r="L51">
        <v>5</v>
      </c>
      <c r="M51">
        <v>4</v>
      </c>
      <c r="N51">
        <v>104</v>
      </c>
      <c r="O51" s="37" t="s">
        <v>585</v>
      </c>
      <c r="P51">
        <v>5</v>
      </c>
      <c r="Q51">
        <v>2</v>
      </c>
      <c r="R51">
        <v>2</v>
      </c>
    </row>
    <row r="52" spans="1:18">
      <c r="A52" s="36"/>
      <c r="C52" s="37"/>
      <c r="D52" s="37"/>
      <c r="E52" s="37"/>
      <c r="F52" s="37"/>
      <c r="I52" s="37"/>
      <c r="J52" s="37"/>
      <c r="K52" s="36"/>
      <c r="O52" s="37"/>
    </row>
    <row r="53" spans="1:18">
      <c r="A53" s="36">
        <v>32455</v>
      </c>
      <c r="B53">
        <v>1</v>
      </c>
      <c r="C53" s="37" t="s">
        <v>2499</v>
      </c>
      <c r="D53" s="37" t="s">
        <v>2500</v>
      </c>
      <c r="E53" s="37" t="s">
        <v>2501</v>
      </c>
      <c r="F53" s="37" t="s">
        <v>2502</v>
      </c>
      <c r="G53">
        <v>1988</v>
      </c>
      <c r="H53">
        <v>1603</v>
      </c>
      <c r="I53" s="37" t="s">
        <v>583</v>
      </c>
      <c r="J53" s="37" t="s">
        <v>2503</v>
      </c>
      <c r="K53" s="36">
        <v>32420</v>
      </c>
      <c r="L53">
        <v>9</v>
      </c>
      <c r="M53">
        <v>0</v>
      </c>
      <c r="N53">
        <v>104</v>
      </c>
      <c r="O53" s="37" t="s">
        <v>585</v>
      </c>
      <c r="P53">
        <v>1</v>
      </c>
      <c r="Q53">
        <v>1</v>
      </c>
      <c r="R53">
        <v>2</v>
      </c>
    </row>
    <row r="54" spans="1:18">
      <c r="A54" s="36">
        <v>32461</v>
      </c>
      <c r="B54">
        <v>1</v>
      </c>
      <c r="C54" s="37" t="s">
        <v>2504</v>
      </c>
      <c r="D54" s="37" t="s">
        <v>2505</v>
      </c>
      <c r="E54" s="37" t="s">
        <v>2506</v>
      </c>
      <c r="F54" s="37" t="s">
        <v>2507</v>
      </c>
      <c r="G54">
        <v>1988</v>
      </c>
      <c r="H54">
        <v>1603</v>
      </c>
      <c r="I54" s="37" t="s">
        <v>583</v>
      </c>
      <c r="J54" s="37" t="s">
        <v>2508</v>
      </c>
      <c r="K54" s="36">
        <v>32419</v>
      </c>
      <c r="L54">
        <v>6</v>
      </c>
      <c r="M54">
        <v>3</v>
      </c>
      <c r="N54">
        <v>104</v>
      </c>
      <c r="O54" s="37" t="s">
        <v>585</v>
      </c>
      <c r="P54">
        <v>1</v>
      </c>
      <c r="Q54">
        <v>1</v>
      </c>
      <c r="R54">
        <v>2</v>
      </c>
    </row>
    <row r="55" spans="1:18">
      <c r="A55" s="36">
        <v>32476</v>
      </c>
      <c r="B55">
        <v>1</v>
      </c>
      <c r="C55" s="37" t="s">
        <v>2509</v>
      </c>
      <c r="D55" s="37" t="s">
        <v>2510</v>
      </c>
      <c r="E55" s="37" t="s">
        <v>2511</v>
      </c>
      <c r="F55" s="37" t="s">
        <v>2512</v>
      </c>
      <c r="G55">
        <v>1988</v>
      </c>
      <c r="H55">
        <v>1603</v>
      </c>
      <c r="I55" s="37" t="s">
        <v>583</v>
      </c>
      <c r="J55" s="37" t="s">
        <v>2513</v>
      </c>
      <c r="K55" s="36">
        <v>32427</v>
      </c>
      <c r="L55">
        <v>6</v>
      </c>
      <c r="M55">
        <v>3</v>
      </c>
      <c r="N55">
        <v>104</v>
      </c>
      <c r="O55" s="37" t="s">
        <v>585</v>
      </c>
      <c r="P55">
        <v>1</v>
      </c>
      <c r="Q55">
        <v>1</v>
      </c>
      <c r="R55">
        <v>2</v>
      </c>
    </row>
    <row r="56" spans="1:18">
      <c r="A56" s="36">
        <v>32476</v>
      </c>
      <c r="B56">
        <v>1</v>
      </c>
      <c r="C56" s="37" t="s">
        <v>2514</v>
      </c>
      <c r="D56" s="37" t="s">
        <v>2515</v>
      </c>
      <c r="E56" s="37" t="s">
        <v>2516</v>
      </c>
      <c r="F56" s="37" t="s">
        <v>2517</v>
      </c>
      <c r="G56">
        <v>1988</v>
      </c>
      <c r="H56">
        <v>1603</v>
      </c>
      <c r="I56" s="37" t="s">
        <v>583</v>
      </c>
      <c r="J56" s="37" t="s">
        <v>2518</v>
      </c>
      <c r="K56" s="36">
        <v>32428</v>
      </c>
      <c r="L56">
        <v>8</v>
      </c>
      <c r="M56">
        <v>1</v>
      </c>
      <c r="N56">
        <v>104</v>
      </c>
      <c r="O56" s="37" t="s">
        <v>585</v>
      </c>
      <c r="P56">
        <v>1</v>
      </c>
      <c r="Q56">
        <v>1</v>
      </c>
      <c r="R56">
        <v>2</v>
      </c>
    </row>
    <row r="57" spans="1:18">
      <c r="A57" s="36">
        <v>32483</v>
      </c>
      <c r="B57">
        <v>1</v>
      </c>
      <c r="C57" s="37" t="s">
        <v>2519</v>
      </c>
      <c r="D57" s="37" t="s">
        <v>2520</v>
      </c>
      <c r="E57" s="37" t="s">
        <v>2521</v>
      </c>
      <c r="F57" s="37" t="s">
        <v>2522</v>
      </c>
      <c r="G57">
        <v>1988</v>
      </c>
      <c r="H57">
        <v>1603</v>
      </c>
      <c r="I57" s="37" t="s">
        <v>583</v>
      </c>
      <c r="J57" s="37" t="s">
        <v>2523</v>
      </c>
      <c r="K57" s="36">
        <v>32427</v>
      </c>
      <c r="L57">
        <v>9</v>
      </c>
      <c r="M57">
        <v>0</v>
      </c>
      <c r="N57">
        <v>104</v>
      </c>
      <c r="O57" s="37" t="s">
        <v>585</v>
      </c>
      <c r="P57">
        <v>1</v>
      </c>
      <c r="Q57">
        <v>1</v>
      </c>
      <c r="R57">
        <v>2</v>
      </c>
    </row>
    <row r="58" spans="1:18">
      <c r="A58" s="36">
        <v>32489</v>
      </c>
      <c r="B58">
        <v>1</v>
      </c>
      <c r="C58" s="37" t="s">
        <v>2524</v>
      </c>
      <c r="D58" s="37" t="s">
        <v>2525</v>
      </c>
      <c r="E58" s="37" t="s">
        <v>2526</v>
      </c>
      <c r="F58" s="37" t="s">
        <v>2527</v>
      </c>
      <c r="G58">
        <v>1988</v>
      </c>
      <c r="H58">
        <v>1603</v>
      </c>
      <c r="I58" s="37" t="s">
        <v>583</v>
      </c>
      <c r="J58" s="37" t="s">
        <v>2528</v>
      </c>
      <c r="K58" s="36">
        <v>32420</v>
      </c>
      <c r="L58">
        <v>7</v>
      </c>
      <c r="M58">
        <v>2</v>
      </c>
      <c r="N58">
        <v>104</v>
      </c>
      <c r="O58" s="37" t="s">
        <v>585</v>
      </c>
      <c r="P58">
        <v>1</v>
      </c>
      <c r="Q58">
        <v>1</v>
      </c>
      <c r="R58">
        <v>2</v>
      </c>
    </row>
    <row r="59" spans="1:18">
      <c r="A59" s="36">
        <v>32489</v>
      </c>
      <c r="B59">
        <v>1</v>
      </c>
      <c r="C59" s="37" t="s">
        <v>2529</v>
      </c>
      <c r="D59" s="37" t="s">
        <v>2530</v>
      </c>
      <c r="E59" s="37" t="s">
        <v>2531</v>
      </c>
      <c r="F59" s="37" t="s">
        <v>2532</v>
      </c>
      <c r="G59">
        <v>1988</v>
      </c>
      <c r="H59">
        <v>1603</v>
      </c>
      <c r="I59" s="37" t="s">
        <v>583</v>
      </c>
      <c r="J59" s="37" t="s">
        <v>2533</v>
      </c>
      <c r="K59" s="36">
        <v>32421</v>
      </c>
      <c r="L59">
        <v>5</v>
      </c>
      <c r="M59">
        <v>4</v>
      </c>
      <c r="N59">
        <v>104</v>
      </c>
      <c r="O59" s="37" t="s">
        <v>585</v>
      </c>
      <c r="P59">
        <v>1</v>
      </c>
      <c r="Q59">
        <v>1</v>
      </c>
      <c r="R59">
        <v>2</v>
      </c>
    </row>
    <row r="60" spans="1:18">
      <c r="A60" s="36">
        <v>32518</v>
      </c>
      <c r="B60">
        <v>1</v>
      </c>
      <c r="C60" s="37" t="s">
        <v>2534</v>
      </c>
      <c r="D60" s="37" t="s">
        <v>2535</v>
      </c>
      <c r="E60" s="37" t="s">
        <v>2536</v>
      </c>
      <c r="F60" s="37" t="s">
        <v>2537</v>
      </c>
      <c r="G60">
        <v>1988</v>
      </c>
      <c r="H60">
        <v>1603</v>
      </c>
      <c r="I60" s="37" t="s">
        <v>583</v>
      </c>
      <c r="J60" s="37" t="s">
        <v>2538</v>
      </c>
      <c r="K60" s="36">
        <v>32448</v>
      </c>
      <c r="L60">
        <v>9</v>
      </c>
      <c r="M60">
        <v>0</v>
      </c>
      <c r="N60">
        <v>104</v>
      </c>
      <c r="O60" s="37" t="s">
        <v>585</v>
      </c>
      <c r="P60">
        <v>1</v>
      </c>
      <c r="Q60">
        <v>1</v>
      </c>
      <c r="R60">
        <v>2</v>
      </c>
    </row>
    <row r="61" spans="1:18">
      <c r="A61" s="36">
        <v>32509</v>
      </c>
      <c r="B61">
        <v>1</v>
      </c>
      <c r="C61" s="37" t="s">
        <v>2539</v>
      </c>
      <c r="D61" s="37" t="s">
        <v>2540</v>
      </c>
      <c r="E61" s="37" t="s">
        <v>2541</v>
      </c>
      <c r="F61" s="37" t="s">
        <v>2542</v>
      </c>
      <c r="G61">
        <v>1988</v>
      </c>
      <c r="H61">
        <v>1603</v>
      </c>
      <c r="I61" s="37" t="s">
        <v>583</v>
      </c>
      <c r="J61" s="37" t="s">
        <v>2543</v>
      </c>
      <c r="K61" s="36">
        <v>32455</v>
      </c>
      <c r="L61">
        <v>6</v>
      </c>
      <c r="M61">
        <v>3</v>
      </c>
      <c r="N61">
        <v>104</v>
      </c>
      <c r="O61" s="37" t="s">
        <v>585</v>
      </c>
      <c r="P61">
        <v>1</v>
      </c>
      <c r="Q61">
        <v>1</v>
      </c>
      <c r="R61">
        <v>2</v>
      </c>
    </row>
    <row r="62" spans="1:18">
      <c r="A62" s="36">
        <v>32526</v>
      </c>
      <c r="B62">
        <v>1</v>
      </c>
      <c r="C62" s="37" t="s">
        <v>2544</v>
      </c>
      <c r="D62" s="37" t="s">
        <v>2545</v>
      </c>
      <c r="E62" s="37" t="s">
        <v>2546</v>
      </c>
      <c r="F62" s="37" t="s">
        <v>2547</v>
      </c>
      <c r="G62">
        <v>1988</v>
      </c>
      <c r="H62">
        <v>1603</v>
      </c>
      <c r="I62" s="37" t="s">
        <v>583</v>
      </c>
      <c r="J62" s="37" t="s">
        <v>2548</v>
      </c>
      <c r="K62" s="36">
        <v>32484</v>
      </c>
      <c r="L62">
        <v>9</v>
      </c>
      <c r="M62">
        <v>0</v>
      </c>
      <c r="N62">
        <v>104</v>
      </c>
      <c r="O62" s="37" t="s">
        <v>585</v>
      </c>
      <c r="P62">
        <v>1</v>
      </c>
      <c r="Q62">
        <v>1</v>
      </c>
      <c r="R62">
        <v>2</v>
      </c>
    </row>
    <row r="63" spans="1:18">
      <c r="A63" s="36">
        <v>32526</v>
      </c>
      <c r="B63">
        <v>1</v>
      </c>
      <c r="C63" s="37" t="s">
        <v>2549</v>
      </c>
      <c r="D63" s="37" t="s">
        <v>2550</v>
      </c>
      <c r="E63" s="37" t="s">
        <v>2551</v>
      </c>
      <c r="F63" s="37" t="s">
        <v>2552</v>
      </c>
      <c r="G63">
        <v>1988</v>
      </c>
      <c r="H63">
        <v>1603</v>
      </c>
      <c r="I63" s="37" t="s">
        <v>583</v>
      </c>
      <c r="J63" s="37" t="s">
        <v>2553</v>
      </c>
      <c r="K63" s="36">
        <v>32454</v>
      </c>
      <c r="L63">
        <v>8</v>
      </c>
      <c r="M63">
        <v>0</v>
      </c>
      <c r="N63">
        <v>104</v>
      </c>
      <c r="O63" s="37" t="s">
        <v>585</v>
      </c>
      <c r="P63">
        <v>1</v>
      </c>
      <c r="Q63">
        <v>1</v>
      </c>
      <c r="R63">
        <v>2</v>
      </c>
    </row>
    <row r="64" spans="1:18">
      <c r="A64" s="36">
        <v>32531</v>
      </c>
      <c r="B64">
        <v>1</v>
      </c>
      <c r="C64" s="37" t="s">
        <v>2554</v>
      </c>
      <c r="D64" s="37" t="s">
        <v>2555</v>
      </c>
      <c r="E64" s="37" t="s">
        <v>2556</v>
      </c>
      <c r="F64" s="37" t="s">
        <v>2557</v>
      </c>
      <c r="G64">
        <v>1988</v>
      </c>
      <c r="H64">
        <v>1603</v>
      </c>
      <c r="I64" s="37" t="s">
        <v>583</v>
      </c>
      <c r="J64" s="37" t="s">
        <v>2558</v>
      </c>
      <c r="K64" s="36">
        <v>32483</v>
      </c>
      <c r="L64">
        <v>9</v>
      </c>
      <c r="M64">
        <v>0</v>
      </c>
      <c r="N64">
        <v>104</v>
      </c>
      <c r="O64" s="37" t="s">
        <v>585</v>
      </c>
      <c r="P64">
        <v>1</v>
      </c>
      <c r="Q64">
        <v>1</v>
      </c>
      <c r="R64">
        <v>2</v>
      </c>
    </row>
    <row r="65" spans="1:18">
      <c r="A65" s="36">
        <v>32531</v>
      </c>
      <c r="B65">
        <v>1</v>
      </c>
      <c r="C65" s="37" t="s">
        <v>2559</v>
      </c>
      <c r="D65" s="37" t="s">
        <v>2560</v>
      </c>
      <c r="E65" s="37" t="s">
        <v>2561</v>
      </c>
      <c r="F65" s="37" t="s">
        <v>2562</v>
      </c>
      <c r="G65">
        <v>1988</v>
      </c>
      <c r="H65">
        <v>1603</v>
      </c>
      <c r="I65" s="37" t="s">
        <v>583</v>
      </c>
      <c r="J65" s="37" t="s">
        <v>2563</v>
      </c>
      <c r="K65" s="36">
        <v>32420</v>
      </c>
      <c r="L65">
        <v>6</v>
      </c>
      <c r="M65">
        <v>3</v>
      </c>
      <c r="N65">
        <v>104</v>
      </c>
      <c r="O65" s="37" t="s">
        <v>585</v>
      </c>
      <c r="P65">
        <v>1</v>
      </c>
      <c r="Q65">
        <v>1</v>
      </c>
      <c r="R65">
        <v>2</v>
      </c>
    </row>
    <row r="66" spans="1:18">
      <c r="A66" s="36">
        <v>32560</v>
      </c>
      <c r="B66">
        <v>1</v>
      </c>
      <c r="C66" s="37" t="s">
        <v>2564</v>
      </c>
      <c r="D66" s="37" t="s">
        <v>2565</v>
      </c>
      <c r="E66" s="37" t="s">
        <v>2566</v>
      </c>
      <c r="F66" s="37" t="s">
        <v>2567</v>
      </c>
      <c r="G66">
        <v>1988</v>
      </c>
      <c r="H66">
        <v>1603</v>
      </c>
      <c r="I66" s="37" t="s">
        <v>583</v>
      </c>
      <c r="J66" s="37" t="s">
        <v>2568</v>
      </c>
      <c r="K66" s="36">
        <v>32419</v>
      </c>
      <c r="L66">
        <v>9</v>
      </c>
      <c r="M66">
        <v>0</v>
      </c>
      <c r="N66">
        <v>104</v>
      </c>
      <c r="O66" s="37" t="s">
        <v>585</v>
      </c>
      <c r="P66">
        <v>1</v>
      </c>
      <c r="Q66">
        <v>1</v>
      </c>
      <c r="R66">
        <v>2</v>
      </c>
    </row>
    <row r="67" spans="1:18">
      <c r="A67" s="36">
        <v>32560</v>
      </c>
      <c r="B67">
        <v>1</v>
      </c>
      <c r="C67" s="37" t="s">
        <v>2569</v>
      </c>
      <c r="D67" s="37" t="s">
        <v>2570</v>
      </c>
      <c r="E67" s="37" t="s">
        <v>2571</v>
      </c>
      <c r="F67" s="37" t="s">
        <v>2572</v>
      </c>
      <c r="G67">
        <v>1988</v>
      </c>
      <c r="H67">
        <v>1603</v>
      </c>
      <c r="I67" s="37" t="s">
        <v>583</v>
      </c>
      <c r="J67" s="37" t="s">
        <v>2573</v>
      </c>
      <c r="K67" s="36">
        <v>32483</v>
      </c>
      <c r="L67">
        <v>9</v>
      </c>
      <c r="M67">
        <v>0</v>
      </c>
      <c r="N67">
        <v>104</v>
      </c>
      <c r="O67" s="37" t="s">
        <v>585</v>
      </c>
      <c r="P67">
        <v>1</v>
      </c>
      <c r="Q67">
        <v>1</v>
      </c>
      <c r="R67">
        <v>2</v>
      </c>
    </row>
    <row r="68" spans="1:18">
      <c r="A68" s="36">
        <v>32560</v>
      </c>
      <c r="B68">
        <v>1</v>
      </c>
      <c r="C68" s="37" t="s">
        <v>2574</v>
      </c>
      <c r="D68" s="37" t="s">
        <v>2575</v>
      </c>
      <c r="E68" s="37" t="s">
        <v>2576</v>
      </c>
      <c r="F68" s="37" t="s">
        <v>2577</v>
      </c>
      <c r="G68">
        <v>1988</v>
      </c>
      <c r="H68">
        <v>1603</v>
      </c>
      <c r="I68" s="37" t="s">
        <v>583</v>
      </c>
      <c r="J68" s="37" t="s">
        <v>2578</v>
      </c>
      <c r="K68" s="36">
        <v>32482</v>
      </c>
      <c r="L68">
        <v>9</v>
      </c>
      <c r="M68">
        <v>0</v>
      </c>
      <c r="N68">
        <v>104</v>
      </c>
      <c r="O68" s="37" t="s">
        <v>585</v>
      </c>
      <c r="P68">
        <v>1</v>
      </c>
      <c r="Q68">
        <v>1</v>
      </c>
      <c r="R68">
        <v>2</v>
      </c>
    </row>
    <row r="69" spans="1:18">
      <c r="A69" s="36">
        <v>32560</v>
      </c>
      <c r="B69">
        <v>1</v>
      </c>
      <c r="C69" s="37" t="s">
        <v>2579</v>
      </c>
      <c r="D69" s="37" t="s">
        <v>2580</v>
      </c>
      <c r="E69" s="37" t="s">
        <v>2581</v>
      </c>
      <c r="F69" s="37" t="s">
        <v>2582</v>
      </c>
      <c r="G69">
        <v>1988</v>
      </c>
      <c r="H69">
        <v>1603</v>
      </c>
      <c r="I69" s="37" t="s">
        <v>583</v>
      </c>
      <c r="J69" s="37" t="s">
        <v>2583</v>
      </c>
      <c r="K69" s="36">
        <v>32476</v>
      </c>
      <c r="L69">
        <v>9</v>
      </c>
      <c r="M69">
        <v>0</v>
      </c>
      <c r="N69">
        <v>104</v>
      </c>
      <c r="O69" s="37" t="s">
        <v>585</v>
      </c>
      <c r="P69">
        <v>1</v>
      </c>
      <c r="Q69">
        <v>1</v>
      </c>
      <c r="R69">
        <v>2</v>
      </c>
    </row>
    <row r="70" spans="1:18">
      <c r="A70" s="36">
        <v>32561</v>
      </c>
      <c r="B70">
        <v>1</v>
      </c>
      <c r="C70" s="37" t="s">
        <v>2584</v>
      </c>
      <c r="D70" s="37" t="s">
        <v>2585</v>
      </c>
      <c r="E70" s="37" t="s">
        <v>2586</v>
      </c>
      <c r="F70" s="37" t="s">
        <v>2587</v>
      </c>
      <c r="G70">
        <v>1988</v>
      </c>
      <c r="H70">
        <v>1603</v>
      </c>
      <c r="I70" s="37" t="s">
        <v>583</v>
      </c>
      <c r="J70" s="37" t="s">
        <v>2588</v>
      </c>
      <c r="K70" s="36">
        <v>32449</v>
      </c>
      <c r="L70">
        <v>6</v>
      </c>
      <c r="M70">
        <v>3</v>
      </c>
      <c r="N70">
        <v>104</v>
      </c>
      <c r="O70" s="37" t="s">
        <v>585</v>
      </c>
      <c r="P70">
        <v>1</v>
      </c>
      <c r="Q70">
        <v>1</v>
      </c>
      <c r="R70">
        <v>2</v>
      </c>
    </row>
    <row r="71" spans="1:18">
      <c r="A71" s="36">
        <v>32561</v>
      </c>
      <c r="B71">
        <v>1</v>
      </c>
      <c r="C71" s="37" t="s">
        <v>2589</v>
      </c>
      <c r="D71" s="37" t="s">
        <v>2590</v>
      </c>
      <c r="E71" s="37" t="s">
        <v>2591</v>
      </c>
      <c r="F71" s="37" t="s">
        <v>2592</v>
      </c>
      <c r="G71">
        <v>1988</v>
      </c>
      <c r="H71">
        <v>1603</v>
      </c>
      <c r="I71" s="37" t="s">
        <v>583</v>
      </c>
      <c r="J71" s="37" t="s">
        <v>2593</v>
      </c>
      <c r="K71" s="36">
        <v>32482</v>
      </c>
      <c r="L71">
        <v>8</v>
      </c>
      <c r="M71">
        <v>0</v>
      </c>
      <c r="N71">
        <v>104</v>
      </c>
      <c r="O71" s="37" t="s">
        <v>585</v>
      </c>
      <c r="P71">
        <v>1</v>
      </c>
      <c r="Q71">
        <v>1</v>
      </c>
      <c r="R71">
        <v>2</v>
      </c>
    </row>
    <row r="72" spans="1:18">
      <c r="A72" s="36">
        <v>32561</v>
      </c>
      <c r="B72">
        <v>1</v>
      </c>
      <c r="C72" s="37" t="s">
        <v>2594</v>
      </c>
      <c r="D72" s="37" t="s">
        <v>2595</v>
      </c>
      <c r="E72" s="37" t="s">
        <v>2596</v>
      </c>
      <c r="F72" s="37" t="s">
        <v>2597</v>
      </c>
      <c r="G72">
        <v>1988</v>
      </c>
      <c r="H72">
        <v>1603</v>
      </c>
      <c r="I72" s="37" t="s">
        <v>583</v>
      </c>
      <c r="J72" s="37" t="s">
        <v>2598</v>
      </c>
      <c r="K72" s="36">
        <v>32447</v>
      </c>
      <c r="L72">
        <v>5</v>
      </c>
      <c r="M72">
        <v>4</v>
      </c>
      <c r="N72">
        <v>104</v>
      </c>
      <c r="O72" s="37" t="s">
        <v>585</v>
      </c>
      <c r="P72">
        <v>1</v>
      </c>
      <c r="Q72">
        <v>1</v>
      </c>
      <c r="R72">
        <v>2</v>
      </c>
    </row>
    <row r="73" spans="1:18">
      <c r="A73" s="36">
        <v>32561</v>
      </c>
      <c r="B73">
        <v>1</v>
      </c>
      <c r="C73" s="37" t="s">
        <v>2599</v>
      </c>
      <c r="D73" s="37" t="s">
        <v>2600</v>
      </c>
      <c r="E73" s="37" t="s">
        <v>2601</v>
      </c>
      <c r="F73" s="37" t="s">
        <v>2602</v>
      </c>
      <c r="G73">
        <v>1988</v>
      </c>
      <c r="H73">
        <v>1603</v>
      </c>
      <c r="I73" s="37" t="s">
        <v>583</v>
      </c>
      <c r="J73" s="37" t="s">
        <v>2603</v>
      </c>
      <c r="K73" s="36">
        <v>32428</v>
      </c>
      <c r="L73">
        <v>8</v>
      </c>
      <c r="M73">
        <v>1</v>
      </c>
      <c r="N73">
        <v>104</v>
      </c>
      <c r="O73" s="37" t="s">
        <v>585</v>
      </c>
      <c r="P73">
        <v>3</v>
      </c>
      <c r="Q73">
        <v>1</v>
      </c>
      <c r="R73">
        <v>2</v>
      </c>
    </row>
    <row r="74" spans="1:18">
      <c r="A74" s="36">
        <v>32561</v>
      </c>
      <c r="B74">
        <v>1</v>
      </c>
      <c r="C74" s="37" t="s">
        <v>2604</v>
      </c>
      <c r="D74" s="37" t="s">
        <v>2605</v>
      </c>
      <c r="E74" s="37" t="s">
        <v>2606</v>
      </c>
      <c r="F74" s="37" t="s">
        <v>2607</v>
      </c>
      <c r="G74">
        <v>1988</v>
      </c>
      <c r="H74">
        <v>1603</v>
      </c>
      <c r="I74" s="37" t="s">
        <v>583</v>
      </c>
      <c r="J74" s="37" t="s">
        <v>2608</v>
      </c>
      <c r="K74" s="36">
        <v>32420</v>
      </c>
      <c r="L74">
        <v>7</v>
      </c>
      <c r="M74">
        <v>2</v>
      </c>
      <c r="N74">
        <v>104</v>
      </c>
      <c r="O74" s="37" t="s">
        <v>585</v>
      </c>
      <c r="P74">
        <v>1</v>
      </c>
      <c r="Q74">
        <v>1</v>
      </c>
      <c r="R74">
        <v>2</v>
      </c>
    </row>
    <row r="75" spans="1:18">
      <c r="A75" s="36">
        <v>32567</v>
      </c>
      <c r="B75">
        <v>1</v>
      </c>
      <c r="C75" s="37" t="s">
        <v>2609</v>
      </c>
      <c r="D75" s="37" t="s">
        <v>2610</v>
      </c>
      <c r="E75" s="37" t="s">
        <v>2611</v>
      </c>
      <c r="F75" s="37" t="s">
        <v>2612</v>
      </c>
      <c r="G75">
        <v>1988</v>
      </c>
      <c r="H75">
        <v>1603</v>
      </c>
      <c r="I75" s="37" t="s">
        <v>583</v>
      </c>
      <c r="J75" s="37" t="s">
        <v>2613</v>
      </c>
      <c r="K75" s="36">
        <v>32455</v>
      </c>
      <c r="L75">
        <v>6</v>
      </c>
      <c r="M75">
        <v>3</v>
      </c>
      <c r="N75">
        <v>104</v>
      </c>
      <c r="O75" s="37" t="s">
        <v>585</v>
      </c>
      <c r="P75">
        <v>2</v>
      </c>
      <c r="Q75">
        <v>1</v>
      </c>
      <c r="R75">
        <v>1</v>
      </c>
    </row>
    <row r="76" spans="1:18">
      <c r="A76" s="36">
        <v>32567</v>
      </c>
      <c r="B76">
        <v>1</v>
      </c>
      <c r="C76" s="37" t="s">
        <v>2614</v>
      </c>
      <c r="D76" s="37" t="s">
        <v>2615</v>
      </c>
      <c r="E76" s="37" t="s">
        <v>2616</v>
      </c>
      <c r="F76" s="37" t="s">
        <v>2617</v>
      </c>
      <c r="G76">
        <v>1988</v>
      </c>
      <c r="H76">
        <v>1603</v>
      </c>
      <c r="I76" s="37" t="s">
        <v>583</v>
      </c>
      <c r="J76" s="37" t="s">
        <v>2618</v>
      </c>
      <c r="K76" s="36">
        <v>32448</v>
      </c>
      <c r="L76">
        <v>5</v>
      </c>
      <c r="M76">
        <v>4</v>
      </c>
      <c r="N76">
        <v>104</v>
      </c>
      <c r="O76" s="37" t="s">
        <v>585</v>
      </c>
      <c r="P76">
        <v>1</v>
      </c>
      <c r="Q76">
        <v>1</v>
      </c>
      <c r="R76">
        <v>2</v>
      </c>
    </row>
    <row r="77" spans="1:18">
      <c r="A77" s="36">
        <v>32567</v>
      </c>
      <c r="B77">
        <v>1</v>
      </c>
      <c r="C77" s="37" t="s">
        <v>2619</v>
      </c>
      <c r="D77" s="37" t="s">
        <v>2620</v>
      </c>
      <c r="E77" s="37" t="s">
        <v>2621</v>
      </c>
      <c r="F77" s="37" t="s">
        <v>2622</v>
      </c>
      <c r="G77">
        <v>1988</v>
      </c>
      <c r="H77">
        <v>1603</v>
      </c>
      <c r="I77" s="37" t="s">
        <v>583</v>
      </c>
      <c r="J77" s="37" t="s">
        <v>2093</v>
      </c>
      <c r="K77" s="36">
        <v>32454</v>
      </c>
      <c r="L77">
        <v>6</v>
      </c>
      <c r="M77">
        <v>3</v>
      </c>
      <c r="N77">
        <v>104</v>
      </c>
      <c r="O77" s="37" t="s">
        <v>585</v>
      </c>
      <c r="P77">
        <v>1</v>
      </c>
      <c r="Q77">
        <v>1</v>
      </c>
      <c r="R77">
        <v>2</v>
      </c>
    </row>
    <row r="78" spans="1:18">
      <c r="A78" s="36">
        <v>32573</v>
      </c>
      <c r="B78">
        <v>1</v>
      </c>
      <c r="C78" s="37" t="s">
        <v>2623</v>
      </c>
      <c r="D78" s="37" t="s">
        <v>2624</v>
      </c>
      <c r="E78" s="37" t="s">
        <v>2625</v>
      </c>
      <c r="F78" s="37" t="s">
        <v>2626</v>
      </c>
      <c r="G78">
        <v>1988</v>
      </c>
      <c r="H78">
        <v>1603</v>
      </c>
      <c r="I78" s="37" t="s">
        <v>583</v>
      </c>
      <c r="J78" s="37" t="s">
        <v>2627</v>
      </c>
      <c r="K78" s="36">
        <v>32477</v>
      </c>
      <c r="L78">
        <v>6</v>
      </c>
      <c r="M78">
        <v>2</v>
      </c>
      <c r="N78">
        <v>104</v>
      </c>
      <c r="O78" s="37" t="s">
        <v>585</v>
      </c>
      <c r="P78">
        <v>1</v>
      </c>
      <c r="Q78">
        <v>1</v>
      </c>
      <c r="R78">
        <v>2</v>
      </c>
    </row>
    <row r="79" spans="1:18">
      <c r="A79" s="36">
        <v>32573</v>
      </c>
      <c r="B79">
        <v>1</v>
      </c>
      <c r="C79" s="37" t="s">
        <v>2628</v>
      </c>
      <c r="D79" s="37" t="s">
        <v>2629</v>
      </c>
      <c r="E79" s="37" t="s">
        <v>2630</v>
      </c>
      <c r="F79" s="37" t="s">
        <v>2631</v>
      </c>
      <c r="G79">
        <v>1988</v>
      </c>
      <c r="H79">
        <v>1603</v>
      </c>
      <c r="I79" s="37" t="s">
        <v>583</v>
      </c>
      <c r="J79" s="37" t="s">
        <v>2632</v>
      </c>
      <c r="K79" s="36">
        <v>32476</v>
      </c>
      <c r="L79">
        <v>9</v>
      </c>
      <c r="M79">
        <v>0</v>
      </c>
      <c r="N79">
        <v>104</v>
      </c>
      <c r="O79" s="37" t="s">
        <v>585</v>
      </c>
      <c r="P79">
        <v>1</v>
      </c>
      <c r="Q79">
        <v>1</v>
      </c>
      <c r="R79">
        <v>2</v>
      </c>
    </row>
    <row r="80" spans="1:18">
      <c r="A80" s="36">
        <v>32573</v>
      </c>
      <c r="B80">
        <v>1</v>
      </c>
      <c r="C80" s="37" t="s">
        <v>2633</v>
      </c>
      <c r="D80" s="37" t="s">
        <v>2634</v>
      </c>
      <c r="E80" s="37" t="s">
        <v>2635</v>
      </c>
      <c r="F80" s="37" t="s">
        <v>2636</v>
      </c>
      <c r="G80">
        <v>1988</v>
      </c>
      <c r="H80">
        <v>1603</v>
      </c>
      <c r="I80" s="37" t="s">
        <v>583</v>
      </c>
      <c r="J80" s="37" t="s">
        <v>2637</v>
      </c>
      <c r="K80" s="36">
        <v>32525</v>
      </c>
      <c r="L80">
        <v>9</v>
      </c>
      <c r="M80">
        <v>0</v>
      </c>
      <c r="N80">
        <v>104</v>
      </c>
      <c r="O80" s="37" t="s">
        <v>585</v>
      </c>
      <c r="P80">
        <v>1</v>
      </c>
      <c r="Q80">
        <v>1</v>
      </c>
      <c r="R80">
        <v>2</v>
      </c>
    </row>
    <row r="81" spans="1:18">
      <c r="A81" s="36">
        <v>32573</v>
      </c>
      <c r="B81">
        <v>1</v>
      </c>
      <c r="C81" s="37" t="s">
        <v>2638</v>
      </c>
      <c r="D81" s="37" t="s">
        <v>2639</v>
      </c>
      <c r="E81" s="37" t="s">
        <v>2640</v>
      </c>
      <c r="F81" s="37" t="s">
        <v>2641</v>
      </c>
      <c r="G81">
        <v>1988</v>
      </c>
      <c r="H81">
        <v>1603</v>
      </c>
      <c r="I81" s="37" t="s">
        <v>583</v>
      </c>
      <c r="J81" s="37" t="s">
        <v>2642</v>
      </c>
      <c r="K81" s="36">
        <v>32517</v>
      </c>
      <c r="L81">
        <v>9</v>
      </c>
      <c r="M81">
        <v>0</v>
      </c>
      <c r="N81">
        <v>104</v>
      </c>
      <c r="O81" s="37" t="s">
        <v>585</v>
      </c>
      <c r="P81">
        <v>1</v>
      </c>
      <c r="Q81">
        <v>1</v>
      </c>
      <c r="R81">
        <v>2</v>
      </c>
    </row>
    <row r="82" spans="1:18">
      <c r="A82" s="36">
        <v>32573</v>
      </c>
      <c r="B82">
        <v>1</v>
      </c>
      <c r="C82" s="37" t="s">
        <v>2643</v>
      </c>
      <c r="D82" s="37" t="s">
        <v>2644</v>
      </c>
      <c r="E82" s="37" t="s">
        <v>2645</v>
      </c>
      <c r="F82" s="37" t="s">
        <v>2646</v>
      </c>
      <c r="G82">
        <v>1988</v>
      </c>
      <c r="H82">
        <v>1603</v>
      </c>
      <c r="I82" s="37" t="s">
        <v>583</v>
      </c>
      <c r="J82" s="37" t="s">
        <v>2647</v>
      </c>
      <c r="K82" s="36">
        <v>32519</v>
      </c>
      <c r="L82">
        <v>6</v>
      </c>
      <c r="M82">
        <v>3</v>
      </c>
      <c r="N82">
        <v>104</v>
      </c>
      <c r="O82" s="37" t="s">
        <v>585</v>
      </c>
      <c r="P82">
        <v>1</v>
      </c>
      <c r="Q82">
        <v>1</v>
      </c>
      <c r="R82">
        <v>2</v>
      </c>
    </row>
    <row r="83" spans="1:18">
      <c r="A83" s="36">
        <v>32588</v>
      </c>
      <c r="B83">
        <v>1</v>
      </c>
      <c r="C83" s="37" t="s">
        <v>2648</v>
      </c>
      <c r="D83" s="37" t="s">
        <v>2649</v>
      </c>
      <c r="E83" s="37" t="s">
        <v>2650</v>
      </c>
      <c r="F83" s="37" t="s">
        <v>2651</v>
      </c>
      <c r="G83">
        <v>1988</v>
      </c>
      <c r="H83">
        <v>1603</v>
      </c>
      <c r="I83" s="37" t="s">
        <v>583</v>
      </c>
      <c r="J83" s="37" t="s">
        <v>2652</v>
      </c>
      <c r="K83" s="36">
        <v>32449</v>
      </c>
      <c r="L83">
        <v>7</v>
      </c>
      <c r="M83">
        <v>2</v>
      </c>
      <c r="N83">
        <v>104</v>
      </c>
      <c r="O83" s="37" t="s">
        <v>585</v>
      </c>
      <c r="P83">
        <v>1</v>
      </c>
      <c r="Q83">
        <v>1</v>
      </c>
      <c r="R83">
        <v>2</v>
      </c>
    </row>
    <row r="84" spans="1:18">
      <c r="A84" s="36">
        <v>32589</v>
      </c>
      <c r="B84">
        <v>1</v>
      </c>
      <c r="C84" s="37" t="s">
        <v>2653</v>
      </c>
      <c r="D84" s="37" t="s">
        <v>2654</v>
      </c>
      <c r="E84" s="37" t="s">
        <v>2655</v>
      </c>
      <c r="F84" s="37" t="s">
        <v>2656</v>
      </c>
      <c r="G84">
        <v>1988</v>
      </c>
      <c r="H84">
        <v>1603</v>
      </c>
      <c r="I84" s="37" t="s">
        <v>583</v>
      </c>
      <c r="J84" s="37" t="s">
        <v>2657</v>
      </c>
      <c r="K84" s="36">
        <v>32484</v>
      </c>
      <c r="L84">
        <v>9</v>
      </c>
      <c r="M84">
        <v>0</v>
      </c>
      <c r="N84">
        <v>104</v>
      </c>
      <c r="O84" s="37" t="s">
        <v>585</v>
      </c>
      <c r="P84">
        <v>1</v>
      </c>
      <c r="Q84">
        <v>1</v>
      </c>
      <c r="R84">
        <v>2</v>
      </c>
    </row>
    <row r="85" spans="1:18">
      <c r="A85" s="36">
        <v>32589</v>
      </c>
      <c r="B85">
        <v>1</v>
      </c>
      <c r="C85" s="37" t="s">
        <v>2658</v>
      </c>
      <c r="D85" s="37" t="s">
        <v>2659</v>
      </c>
      <c r="E85" s="37" t="s">
        <v>2660</v>
      </c>
      <c r="F85" s="37" t="s">
        <v>2661</v>
      </c>
      <c r="G85">
        <v>1988</v>
      </c>
      <c r="H85">
        <v>1603</v>
      </c>
      <c r="I85" s="37" t="s">
        <v>583</v>
      </c>
      <c r="J85" s="37" t="s">
        <v>2662</v>
      </c>
      <c r="K85" s="36">
        <v>32454</v>
      </c>
      <c r="L85">
        <v>8</v>
      </c>
      <c r="M85">
        <v>1</v>
      </c>
      <c r="N85">
        <v>104</v>
      </c>
      <c r="O85" s="37" t="s">
        <v>585</v>
      </c>
      <c r="P85">
        <v>1</v>
      </c>
      <c r="Q85">
        <v>1</v>
      </c>
      <c r="R85">
        <v>2</v>
      </c>
    </row>
    <row r="86" spans="1:18">
      <c r="A86" s="36">
        <v>32589</v>
      </c>
      <c r="B86">
        <v>1</v>
      </c>
      <c r="C86" s="37" t="s">
        <v>2663</v>
      </c>
      <c r="D86" s="37" t="s">
        <v>2664</v>
      </c>
      <c r="E86" s="37" t="s">
        <v>2665</v>
      </c>
      <c r="F86" s="37" t="s">
        <v>2666</v>
      </c>
      <c r="G86">
        <v>1988</v>
      </c>
      <c r="H86">
        <v>1603</v>
      </c>
      <c r="I86" s="37" t="s">
        <v>583</v>
      </c>
      <c r="J86" s="37" t="s">
        <v>2667</v>
      </c>
      <c r="K86" s="36">
        <v>32484</v>
      </c>
      <c r="L86">
        <v>9</v>
      </c>
      <c r="M86">
        <v>0</v>
      </c>
      <c r="N86">
        <v>104</v>
      </c>
      <c r="O86" s="37" t="s">
        <v>585</v>
      </c>
      <c r="P86">
        <v>1</v>
      </c>
      <c r="Q86">
        <v>1</v>
      </c>
      <c r="R86">
        <v>2</v>
      </c>
    </row>
    <row r="87" spans="1:18">
      <c r="A87" s="36">
        <v>32595</v>
      </c>
      <c r="B87">
        <v>1</v>
      </c>
      <c r="C87" s="37" t="s">
        <v>2668</v>
      </c>
      <c r="D87" s="37" t="s">
        <v>2669</v>
      </c>
      <c r="E87" s="37" t="s">
        <v>2670</v>
      </c>
      <c r="F87" s="37" t="s">
        <v>2671</v>
      </c>
      <c r="G87">
        <v>1988</v>
      </c>
      <c r="H87">
        <v>1603</v>
      </c>
      <c r="I87" s="37" t="s">
        <v>583</v>
      </c>
      <c r="J87" s="37" t="s">
        <v>2672</v>
      </c>
      <c r="K87" s="36">
        <v>32568</v>
      </c>
      <c r="L87">
        <v>9</v>
      </c>
      <c r="M87">
        <v>0</v>
      </c>
      <c r="N87">
        <v>104</v>
      </c>
      <c r="O87" s="37" t="s">
        <v>585</v>
      </c>
      <c r="P87">
        <v>1</v>
      </c>
      <c r="Q87">
        <v>1</v>
      </c>
      <c r="R87">
        <v>2</v>
      </c>
    </row>
    <row r="88" spans="1:18">
      <c r="A88" s="36">
        <v>32595</v>
      </c>
      <c r="B88">
        <v>1</v>
      </c>
      <c r="C88" s="37" t="s">
        <v>2673</v>
      </c>
      <c r="D88" s="37" t="s">
        <v>2674</v>
      </c>
      <c r="E88" s="37" t="s">
        <v>2675</v>
      </c>
      <c r="F88" s="37" t="s">
        <v>2676</v>
      </c>
      <c r="G88">
        <v>1988</v>
      </c>
      <c r="H88">
        <v>1603</v>
      </c>
      <c r="I88" s="37" t="s">
        <v>583</v>
      </c>
      <c r="J88" s="37" t="s">
        <v>2677</v>
      </c>
      <c r="K88" s="36">
        <v>32517</v>
      </c>
      <c r="L88">
        <v>8</v>
      </c>
      <c r="M88">
        <v>1</v>
      </c>
      <c r="N88">
        <v>104</v>
      </c>
      <c r="O88" s="37" t="s">
        <v>585</v>
      </c>
      <c r="P88">
        <v>1</v>
      </c>
      <c r="Q88">
        <v>1</v>
      </c>
      <c r="R88">
        <v>2</v>
      </c>
    </row>
    <row r="89" spans="1:18">
      <c r="A89" s="36">
        <v>32596</v>
      </c>
      <c r="B89">
        <v>1</v>
      </c>
      <c r="C89" s="37" t="s">
        <v>2678</v>
      </c>
      <c r="D89" s="37" t="s">
        <v>2679</v>
      </c>
      <c r="E89" s="37" t="s">
        <v>2680</v>
      </c>
      <c r="F89" s="37" t="s">
        <v>2681</v>
      </c>
      <c r="G89">
        <v>1988</v>
      </c>
      <c r="H89">
        <v>1603</v>
      </c>
      <c r="I89" s="37" t="s">
        <v>583</v>
      </c>
      <c r="J89" s="37" t="s">
        <v>2682</v>
      </c>
      <c r="K89" s="36">
        <v>32568</v>
      </c>
      <c r="L89">
        <v>9</v>
      </c>
      <c r="M89">
        <v>0</v>
      </c>
      <c r="N89">
        <v>104</v>
      </c>
      <c r="O89" s="37" t="s">
        <v>585</v>
      </c>
      <c r="P89">
        <v>1</v>
      </c>
      <c r="Q89">
        <v>1</v>
      </c>
      <c r="R89">
        <v>2</v>
      </c>
    </row>
    <row r="90" spans="1:18">
      <c r="A90" s="36">
        <v>32601</v>
      </c>
      <c r="B90">
        <v>1</v>
      </c>
      <c r="C90" s="37" t="s">
        <v>2683</v>
      </c>
      <c r="D90" s="37" t="s">
        <v>2684</v>
      </c>
      <c r="E90" s="37" t="s">
        <v>2685</v>
      </c>
      <c r="F90" s="37" t="s">
        <v>2686</v>
      </c>
      <c r="G90">
        <v>1988</v>
      </c>
      <c r="H90">
        <v>1603</v>
      </c>
      <c r="I90" s="37" t="s">
        <v>583</v>
      </c>
      <c r="J90" s="37" t="s">
        <v>2687</v>
      </c>
      <c r="K90" s="36">
        <v>32518</v>
      </c>
      <c r="L90">
        <v>7</v>
      </c>
      <c r="M90">
        <v>2</v>
      </c>
      <c r="N90">
        <v>104</v>
      </c>
      <c r="O90" s="37" t="s">
        <v>585</v>
      </c>
      <c r="P90">
        <v>1</v>
      </c>
      <c r="Q90">
        <v>1</v>
      </c>
      <c r="R90">
        <v>2</v>
      </c>
    </row>
    <row r="91" spans="1:18">
      <c r="A91" s="36">
        <v>32601</v>
      </c>
      <c r="B91">
        <v>1</v>
      </c>
      <c r="C91" s="37" t="s">
        <v>2688</v>
      </c>
      <c r="D91" s="37" t="s">
        <v>2689</v>
      </c>
      <c r="E91" s="37" t="s">
        <v>2690</v>
      </c>
      <c r="F91" s="37" t="s">
        <v>2691</v>
      </c>
      <c r="G91">
        <v>1988</v>
      </c>
      <c r="H91">
        <v>1603</v>
      </c>
      <c r="I91" s="37" t="s">
        <v>583</v>
      </c>
      <c r="J91" s="37" t="s">
        <v>2692</v>
      </c>
      <c r="K91" s="36">
        <v>32568</v>
      </c>
      <c r="L91">
        <v>9</v>
      </c>
      <c r="M91">
        <v>0</v>
      </c>
      <c r="N91">
        <v>104</v>
      </c>
      <c r="O91" s="37" t="s">
        <v>585</v>
      </c>
      <c r="P91">
        <v>1</v>
      </c>
      <c r="Q91">
        <v>1</v>
      </c>
      <c r="R91">
        <v>2</v>
      </c>
    </row>
    <row r="92" spans="1:18">
      <c r="A92" s="36">
        <v>32601</v>
      </c>
      <c r="B92">
        <v>1</v>
      </c>
      <c r="C92" s="37" t="s">
        <v>2693</v>
      </c>
      <c r="D92" s="37" t="s">
        <v>2694</v>
      </c>
      <c r="E92" s="37" t="s">
        <v>2695</v>
      </c>
      <c r="F92" s="37" t="s">
        <v>2696</v>
      </c>
      <c r="G92">
        <v>1988</v>
      </c>
      <c r="H92">
        <v>1603</v>
      </c>
      <c r="I92" s="37" t="s">
        <v>583</v>
      </c>
      <c r="J92" s="37" t="s">
        <v>2697</v>
      </c>
      <c r="K92" s="36">
        <v>32519</v>
      </c>
      <c r="L92">
        <v>6</v>
      </c>
      <c r="M92">
        <v>3</v>
      </c>
      <c r="N92">
        <v>104</v>
      </c>
      <c r="O92" s="37" t="s">
        <v>585</v>
      </c>
      <c r="P92">
        <v>1</v>
      </c>
      <c r="Q92">
        <v>1</v>
      </c>
      <c r="R92">
        <v>2</v>
      </c>
    </row>
    <row r="93" spans="1:18">
      <c r="A93" s="36">
        <v>32601</v>
      </c>
      <c r="B93">
        <v>1</v>
      </c>
      <c r="C93" s="37" t="s">
        <v>2698</v>
      </c>
      <c r="D93" s="37" t="s">
        <v>2699</v>
      </c>
      <c r="E93" s="37" t="s">
        <v>2700</v>
      </c>
      <c r="F93" s="37" t="s">
        <v>2701</v>
      </c>
      <c r="G93">
        <v>1988</v>
      </c>
      <c r="H93">
        <v>1603</v>
      </c>
      <c r="I93" s="37" t="s">
        <v>583</v>
      </c>
      <c r="J93" s="37" t="s">
        <v>2702</v>
      </c>
      <c r="K93" s="36">
        <v>32566</v>
      </c>
      <c r="L93">
        <v>9</v>
      </c>
      <c r="M93">
        <v>0</v>
      </c>
      <c r="N93">
        <v>104</v>
      </c>
      <c r="O93" s="37" t="s">
        <v>585</v>
      </c>
      <c r="P93">
        <v>1</v>
      </c>
      <c r="Q93">
        <v>1</v>
      </c>
      <c r="R93">
        <v>2</v>
      </c>
    </row>
    <row r="94" spans="1:18">
      <c r="A94" s="36">
        <v>32616</v>
      </c>
      <c r="B94">
        <v>1</v>
      </c>
      <c r="C94" s="37" t="s">
        <v>2703</v>
      </c>
      <c r="D94" s="37" t="s">
        <v>2704</v>
      </c>
      <c r="E94" s="37" t="s">
        <v>2705</v>
      </c>
      <c r="F94" s="37" t="s">
        <v>2706</v>
      </c>
      <c r="G94">
        <v>1988</v>
      </c>
      <c r="H94">
        <v>1603</v>
      </c>
      <c r="I94" s="37" t="s">
        <v>583</v>
      </c>
      <c r="J94" s="37" t="s">
        <v>2707</v>
      </c>
      <c r="K94" s="36">
        <v>32566</v>
      </c>
      <c r="L94">
        <v>7</v>
      </c>
      <c r="M94">
        <v>0</v>
      </c>
      <c r="N94">
        <v>104</v>
      </c>
      <c r="O94" s="37" t="s">
        <v>585</v>
      </c>
      <c r="P94">
        <v>1</v>
      </c>
      <c r="Q94">
        <v>1</v>
      </c>
      <c r="R94">
        <v>2</v>
      </c>
    </row>
    <row r="95" spans="1:18">
      <c r="A95" s="36">
        <v>32616</v>
      </c>
      <c r="B95">
        <v>1</v>
      </c>
      <c r="C95" s="37" t="s">
        <v>2708</v>
      </c>
      <c r="D95" s="37" t="s">
        <v>2709</v>
      </c>
      <c r="E95" s="37" t="s">
        <v>2710</v>
      </c>
      <c r="F95" s="37" t="s">
        <v>2711</v>
      </c>
      <c r="G95">
        <v>1988</v>
      </c>
      <c r="H95">
        <v>1603</v>
      </c>
      <c r="I95" s="37" t="s">
        <v>583</v>
      </c>
      <c r="J95" s="37" t="s">
        <v>2712</v>
      </c>
      <c r="K95" s="36">
        <v>32560</v>
      </c>
      <c r="L95">
        <v>9</v>
      </c>
      <c r="M95">
        <v>0</v>
      </c>
      <c r="N95">
        <v>104</v>
      </c>
      <c r="O95" s="37" t="s">
        <v>585</v>
      </c>
      <c r="P95">
        <v>1</v>
      </c>
      <c r="Q95">
        <v>1</v>
      </c>
      <c r="R95">
        <v>2</v>
      </c>
    </row>
    <row r="96" spans="1:18">
      <c r="A96" s="36">
        <v>32623</v>
      </c>
      <c r="B96">
        <v>1</v>
      </c>
      <c r="C96" s="37" t="s">
        <v>2713</v>
      </c>
      <c r="D96" s="37" t="s">
        <v>2714</v>
      </c>
      <c r="E96" s="37" t="s">
        <v>2715</v>
      </c>
      <c r="F96" s="37" t="s">
        <v>2716</v>
      </c>
      <c r="G96">
        <v>1988</v>
      </c>
      <c r="H96">
        <v>1603</v>
      </c>
      <c r="I96" s="37" t="s">
        <v>583</v>
      </c>
      <c r="J96" s="37" t="s">
        <v>2717</v>
      </c>
      <c r="K96" s="36">
        <v>32477</v>
      </c>
      <c r="L96">
        <v>6</v>
      </c>
      <c r="M96">
        <v>3</v>
      </c>
      <c r="N96">
        <v>104</v>
      </c>
      <c r="O96" s="37" t="s">
        <v>585</v>
      </c>
      <c r="P96">
        <v>1</v>
      </c>
      <c r="Q96">
        <v>1</v>
      </c>
      <c r="R96">
        <v>2</v>
      </c>
    </row>
    <row r="97" spans="1:18">
      <c r="A97" s="36">
        <v>32623</v>
      </c>
      <c r="B97">
        <v>1</v>
      </c>
      <c r="C97" s="37" t="s">
        <v>2718</v>
      </c>
      <c r="D97" s="37" t="s">
        <v>2719</v>
      </c>
      <c r="E97" s="37" t="s">
        <v>2720</v>
      </c>
      <c r="F97" s="37" t="s">
        <v>2721</v>
      </c>
      <c r="G97">
        <v>1988</v>
      </c>
      <c r="H97">
        <v>1603</v>
      </c>
      <c r="I97" s="37" t="s">
        <v>583</v>
      </c>
      <c r="J97" s="37" t="s">
        <v>2722</v>
      </c>
      <c r="K97" s="36">
        <v>32568</v>
      </c>
      <c r="L97">
        <v>9</v>
      </c>
      <c r="M97">
        <v>0</v>
      </c>
      <c r="N97">
        <v>104</v>
      </c>
      <c r="O97" s="37" t="s">
        <v>585</v>
      </c>
      <c r="P97">
        <v>1</v>
      </c>
      <c r="Q97">
        <v>1</v>
      </c>
      <c r="R97">
        <v>2</v>
      </c>
    </row>
    <row r="98" spans="1:18">
      <c r="A98" s="36">
        <v>32629</v>
      </c>
      <c r="B98">
        <v>1</v>
      </c>
      <c r="C98" s="37" t="s">
        <v>2723</v>
      </c>
      <c r="D98" s="37" t="s">
        <v>2724</v>
      </c>
      <c r="E98" s="37" t="s">
        <v>2725</v>
      </c>
      <c r="F98" s="37" t="s">
        <v>2726</v>
      </c>
      <c r="G98">
        <v>1988</v>
      </c>
      <c r="H98">
        <v>1603</v>
      </c>
      <c r="I98" s="37" t="s">
        <v>583</v>
      </c>
      <c r="J98" s="37" t="s">
        <v>2727</v>
      </c>
      <c r="K98" s="36">
        <v>32567</v>
      </c>
      <c r="L98">
        <v>5</v>
      </c>
      <c r="M98">
        <v>4</v>
      </c>
      <c r="N98">
        <v>104</v>
      </c>
      <c r="O98" s="37" t="s">
        <v>585</v>
      </c>
      <c r="P98">
        <v>1</v>
      </c>
      <c r="Q98">
        <v>1</v>
      </c>
      <c r="R98">
        <v>2</v>
      </c>
    </row>
    <row r="99" spans="1:18">
      <c r="A99" s="36">
        <v>32629</v>
      </c>
      <c r="B99">
        <v>1</v>
      </c>
      <c r="C99" s="37" t="s">
        <v>2728</v>
      </c>
      <c r="D99" s="37" t="s">
        <v>2729</v>
      </c>
      <c r="E99" s="37" t="s">
        <v>2730</v>
      </c>
      <c r="F99" s="37" t="s">
        <v>2731</v>
      </c>
      <c r="G99">
        <v>1988</v>
      </c>
      <c r="H99">
        <v>1603</v>
      </c>
      <c r="I99" s="37" t="s">
        <v>583</v>
      </c>
      <c r="J99" s="37" t="s">
        <v>2732</v>
      </c>
      <c r="K99" s="36">
        <v>32561</v>
      </c>
      <c r="L99">
        <v>9</v>
      </c>
      <c r="M99">
        <v>0</v>
      </c>
      <c r="N99">
        <v>104</v>
      </c>
      <c r="O99" s="37" t="s">
        <v>585</v>
      </c>
      <c r="P99">
        <v>1</v>
      </c>
      <c r="Q99">
        <v>1</v>
      </c>
      <c r="R99">
        <v>2</v>
      </c>
    </row>
    <row r="100" spans="1:18">
      <c r="A100" s="36">
        <v>32629</v>
      </c>
      <c r="B100">
        <v>1</v>
      </c>
      <c r="C100" s="37" t="s">
        <v>2733</v>
      </c>
      <c r="D100" s="37" t="s">
        <v>2734</v>
      </c>
      <c r="E100" s="37" t="s">
        <v>2735</v>
      </c>
      <c r="F100" s="37" t="s">
        <v>2736</v>
      </c>
      <c r="G100">
        <v>1988</v>
      </c>
      <c r="H100">
        <v>1603</v>
      </c>
      <c r="I100" s="37" t="s">
        <v>583</v>
      </c>
      <c r="J100" s="37" t="s">
        <v>2737</v>
      </c>
      <c r="K100" s="36">
        <v>32517</v>
      </c>
      <c r="L100">
        <v>9</v>
      </c>
      <c r="M100">
        <v>0</v>
      </c>
      <c r="N100">
        <v>104</v>
      </c>
      <c r="O100" s="37" t="s">
        <v>585</v>
      </c>
      <c r="P100">
        <v>1</v>
      </c>
      <c r="Q100">
        <v>1</v>
      </c>
      <c r="R100">
        <v>2</v>
      </c>
    </row>
    <row r="101" spans="1:18">
      <c r="A101" s="36">
        <v>32629</v>
      </c>
      <c r="B101">
        <v>1</v>
      </c>
      <c r="C101" s="37" t="s">
        <v>2738</v>
      </c>
      <c r="D101" s="37" t="s">
        <v>2739</v>
      </c>
      <c r="E101" s="37" t="s">
        <v>2740</v>
      </c>
      <c r="F101" s="37" t="s">
        <v>2741</v>
      </c>
      <c r="G101">
        <v>1988</v>
      </c>
      <c r="H101">
        <v>1603</v>
      </c>
      <c r="I101" s="37" t="s">
        <v>583</v>
      </c>
      <c r="J101" s="37" t="s">
        <v>2742</v>
      </c>
      <c r="K101" s="36">
        <v>32517</v>
      </c>
      <c r="L101">
        <v>9</v>
      </c>
      <c r="M101">
        <v>0</v>
      </c>
      <c r="N101">
        <v>104</v>
      </c>
      <c r="O101" s="37" t="s">
        <v>585</v>
      </c>
      <c r="P101">
        <v>1</v>
      </c>
      <c r="Q101">
        <v>1</v>
      </c>
      <c r="R101">
        <v>2</v>
      </c>
    </row>
    <row r="102" spans="1:18">
      <c r="A102" s="36">
        <v>32643</v>
      </c>
      <c r="B102">
        <v>1</v>
      </c>
      <c r="C102" s="37" t="s">
        <v>2743</v>
      </c>
      <c r="D102" s="37" t="s">
        <v>2744</v>
      </c>
      <c r="E102" s="37" t="s">
        <v>2745</v>
      </c>
      <c r="F102" s="37" t="s">
        <v>2746</v>
      </c>
      <c r="G102">
        <v>1988</v>
      </c>
      <c r="H102">
        <v>1603</v>
      </c>
      <c r="I102" s="37" t="s">
        <v>583</v>
      </c>
      <c r="J102" s="37" t="s">
        <v>2747</v>
      </c>
      <c r="K102" s="36">
        <v>32560</v>
      </c>
      <c r="L102">
        <v>9</v>
      </c>
      <c r="M102">
        <v>0</v>
      </c>
      <c r="N102">
        <v>104</v>
      </c>
      <c r="O102" s="37" t="s">
        <v>585</v>
      </c>
      <c r="P102">
        <v>1</v>
      </c>
      <c r="Q102">
        <v>1</v>
      </c>
      <c r="R102">
        <v>2</v>
      </c>
    </row>
    <row r="103" spans="1:18">
      <c r="A103" s="36">
        <v>32643</v>
      </c>
      <c r="B103">
        <v>1</v>
      </c>
      <c r="C103" s="37" t="s">
        <v>2748</v>
      </c>
      <c r="D103" s="37" t="s">
        <v>2749</v>
      </c>
      <c r="E103" s="37" t="s">
        <v>2750</v>
      </c>
      <c r="F103" s="37" t="s">
        <v>2751</v>
      </c>
      <c r="G103">
        <v>1988</v>
      </c>
      <c r="H103">
        <v>1603</v>
      </c>
      <c r="I103" s="37" t="s">
        <v>583</v>
      </c>
      <c r="J103" s="37" t="s">
        <v>2752</v>
      </c>
      <c r="K103" s="36">
        <v>32455</v>
      </c>
      <c r="L103">
        <v>6</v>
      </c>
      <c r="M103">
        <v>3</v>
      </c>
      <c r="N103">
        <v>104</v>
      </c>
      <c r="O103" s="37" t="s">
        <v>585</v>
      </c>
      <c r="P103">
        <v>1</v>
      </c>
      <c r="Q103">
        <v>1</v>
      </c>
      <c r="R103">
        <v>2</v>
      </c>
    </row>
    <row r="104" spans="1:18">
      <c r="A104" s="36">
        <v>32643</v>
      </c>
      <c r="B104">
        <v>1</v>
      </c>
      <c r="C104" s="37" t="s">
        <v>2753</v>
      </c>
      <c r="D104" s="37" t="s">
        <v>2754</v>
      </c>
      <c r="E104" s="37" t="s">
        <v>2755</v>
      </c>
      <c r="F104" s="37" t="s">
        <v>2756</v>
      </c>
      <c r="G104">
        <v>1988</v>
      </c>
      <c r="H104">
        <v>1603</v>
      </c>
      <c r="I104" s="37" t="s">
        <v>583</v>
      </c>
      <c r="J104" s="37" t="s">
        <v>2757</v>
      </c>
      <c r="K104" s="36">
        <v>32525</v>
      </c>
      <c r="L104">
        <v>9</v>
      </c>
      <c r="M104">
        <v>0</v>
      </c>
      <c r="N104">
        <v>104</v>
      </c>
      <c r="O104" s="37" t="s">
        <v>585</v>
      </c>
      <c r="P104">
        <v>1</v>
      </c>
      <c r="Q104">
        <v>1</v>
      </c>
      <c r="R104">
        <v>2</v>
      </c>
    </row>
    <row r="105" spans="1:18">
      <c r="A105" s="36">
        <v>32643</v>
      </c>
      <c r="B105">
        <v>1</v>
      </c>
      <c r="C105" s="37" t="s">
        <v>2758</v>
      </c>
      <c r="D105" s="37" t="s">
        <v>2759</v>
      </c>
      <c r="E105" s="37" t="s">
        <v>2760</v>
      </c>
      <c r="F105" s="37" t="s">
        <v>2761</v>
      </c>
      <c r="G105">
        <v>1988</v>
      </c>
      <c r="H105">
        <v>1603</v>
      </c>
      <c r="I105" s="37" t="s">
        <v>583</v>
      </c>
      <c r="J105" s="37" t="s">
        <v>2762</v>
      </c>
      <c r="K105" s="36">
        <v>32526</v>
      </c>
      <c r="L105">
        <v>6</v>
      </c>
      <c r="M105">
        <v>3</v>
      </c>
      <c r="N105">
        <v>104</v>
      </c>
      <c r="O105" s="37" t="s">
        <v>585</v>
      </c>
      <c r="P105">
        <v>1</v>
      </c>
      <c r="Q105">
        <v>1</v>
      </c>
      <c r="R105">
        <v>2</v>
      </c>
    </row>
    <row r="106" spans="1:18">
      <c r="A106" s="36">
        <v>32643</v>
      </c>
      <c r="B106">
        <v>1</v>
      </c>
      <c r="C106" s="37" t="s">
        <v>2763</v>
      </c>
      <c r="D106" s="37" t="s">
        <v>2764</v>
      </c>
      <c r="E106" s="37" t="s">
        <v>2765</v>
      </c>
      <c r="F106" s="37" t="s">
        <v>2766</v>
      </c>
      <c r="G106">
        <v>1988</v>
      </c>
      <c r="H106">
        <v>1603</v>
      </c>
      <c r="I106" s="37" t="s">
        <v>583</v>
      </c>
      <c r="J106" s="37" t="s">
        <v>2767</v>
      </c>
      <c r="K106" s="36">
        <v>32594</v>
      </c>
      <c r="L106">
        <v>5</v>
      </c>
      <c r="M106">
        <v>4</v>
      </c>
      <c r="N106">
        <v>104</v>
      </c>
      <c r="O106" s="37" t="s">
        <v>585</v>
      </c>
      <c r="P106">
        <v>1</v>
      </c>
      <c r="Q106">
        <v>1</v>
      </c>
      <c r="R106">
        <v>2</v>
      </c>
    </row>
    <row r="107" spans="1:18">
      <c r="A107" s="36">
        <v>32650</v>
      </c>
      <c r="B107">
        <v>1</v>
      </c>
      <c r="C107" s="37" t="s">
        <v>2768</v>
      </c>
      <c r="D107" s="37" t="s">
        <v>2769</v>
      </c>
      <c r="E107" s="37" t="s">
        <v>2770</v>
      </c>
      <c r="F107" s="37" t="s">
        <v>2771</v>
      </c>
      <c r="G107">
        <v>1988</v>
      </c>
      <c r="H107">
        <v>1603</v>
      </c>
      <c r="I107" s="37" t="s">
        <v>583</v>
      </c>
      <c r="J107" s="37" t="s">
        <v>2772</v>
      </c>
      <c r="K107" s="36">
        <v>32589</v>
      </c>
      <c r="L107">
        <v>9</v>
      </c>
      <c r="M107">
        <v>0</v>
      </c>
      <c r="N107">
        <v>104</v>
      </c>
      <c r="O107" s="37" t="s">
        <v>585</v>
      </c>
      <c r="P107">
        <v>1</v>
      </c>
      <c r="Q107">
        <v>1</v>
      </c>
      <c r="R107">
        <v>2</v>
      </c>
    </row>
    <row r="108" spans="1:18">
      <c r="A108" s="36">
        <v>32658</v>
      </c>
      <c r="B108">
        <v>1</v>
      </c>
      <c r="C108" s="37" t="s">
        <v>2773</v>
      </c>
      <c r="D108" s="37" t="s">
        <v>2774</v>
      </c>
      <c r="E108" s="37" t="s">
        <v>2775</v>
      </c>
      <c r="F108" s="37" t="s">
        <v>2776</v>
      </c>
      <c r="G108">
        <v>1988</v>
      </c>
      <c r="H108">
        <v>1603</v>
      </c>
      <c r="I108" s="37" t="s">
        <v>583</v>
      </c>
      <c r="J108" s="37" t="s">
        <v>2777</v>
      </c>
      <c r="K108" s="36">
        <v>32518</v>
      </c>
      <c r="L108">
        <v>7</v>
      </c>
      <c r="M108">
        <v>2</v>
      </c>
      <c r="N108">
        <v>104</v>
      </c>
      <c r="O108" s="37" t="s">
        <v>585</v>
      </c>
      <c r="P108">
        <v>1</v>
      </c>
      <c r="Q108">
        <v>1</v>
      </c>
      <c r="R108">
        <v>2</v>
      </c>
    </row>
    <row r="109" spans="1:18">
      <c r="A109" s="36">
        <v>32658</v>
      </c>
      <c r="B109">
        <v>1</v>
      </c>
      <c r="C109" s="37" t="s">
        <v>2778</v>
      </c>
      <c r="D109" s="37" t="s">
        <v>2779</v>
      </c>
      <c r="E109" s="37" t="s">
        <v>2780</v>
      </c>
      <c r="F109" s="37" t="s">
        <v>2781</v>
      </c>
      <c r="G109">
        <v>1988</v>
      </c>
      <c r="H109">
        <v>1603</v>
      </c>
      <c r="I109" s="37" t="s">
        <v>583</v>
      </c>
      <c r="J109" s="37" t="s">
        <v>2782</v>
      </c>
      <c r="K109" s="36">
        <v>32566</v>
      </c>
      <c r="L109">
        <v>6</v>
      </c>
      <c r="M109">
        <v>2</v>
      </c>
      <c r="N109">
        <v>104</v>
      </c>
      <c r="O109" s="37" t="s">
        <v>585</v>
      </c>
      <c r="P109">
        <v>2</v>
      </c>
      <c r="Q109">
        <v>1</v>
      </c>
      <c r="R109">
        <v>1</v>
      </c>
    </row>
    <row r="110" spans="1:18">
      <c r="A110" s="36">
        <v>32664</v>
      </c>
      <c r="B110">
        <v>1</v>
      </c>
      <c r="C110" s="37" t="s">
        <v>2783</v>
      </c>
      <c r="D110" s="37" t="s">
        <v>2784</v>
      </c>
      <c r="E110" s="37" t="s">
        <v>2785</v>
      </c>
      <c r="F110" s="37" t="s">
        <v>2786</v>
      </c>
      <c r="G110">
        <v>1988</v>
      </c>
      <c r="H110">
        <v>1603</v>
      </c>
      <c r="I110" s="37" t="s">
        <v>583</v>
      </c>
      <c r="J110" s="37" t="s">
        <v>2787</v>
      </c>
      <c r="K110" s="36">
        <v>32526</v>
      </c>
      <c r="L110">
        <v>5</v>
      </c>
      <c r="M110">
        <v>4</v>
      </c>
      <c r="N110">
        <v>104</v>
      </c>
      <c r="O110" s="37" t="s">
        <v>585</v>
      </c>
      <c r="P110">
        <v>1</v>
      </c>
      <c r="Q110">
        <v>1</v>
      </c>
      <c r="R110">
        <v>2</v>
      </c>
    </row>
    <row r="111" spans="1:18">
      <c r="A111" s="36">
        <v>32664</v>
      </c>
      <c r="B111">
        <v>1</v>
      </c>
      <c r="C111" s="37" t="s">
        <v>2788</v>
      </c>
      <c r="D111" s="37" t="s">
        <v>2789</v>
      </c>
      <c r="E111" s="37" t="s">
        <v>2790</v>
      </c>
      <c r="F111" s="37" t="s">
        <v>2791</v>
      </c>
      <c r="G111">
        <v>1988</v>
      </c>
      <c r="H111">
        <v>1603</v>
      </c>
      <c r="I111" s="37" t="s">
        <v>583</v>
      </c>
      <c r="J111" s="37" t="s">
        <v>2792</v>
      </c>
      <c r="K111" s="36">
        <v>32475</v>
      </c>
      <c r="L111">
        <v>5</v>
      </c>
      <c r="M111">
        <v>2</v>
      </c>
      <c r="N111">
        <v>104</v>
      </c>
      <c r="O111" s="37" t="s">
        <v>585</v>
      </c>
      <c r="P111">
        <v>2</v>
      </c>
      <c r="Q111">
        <v>1</v>
      </c>
      <c r="R111">
        <v>1</v>
      </c>
    </row>
    <row r="112" spans="1:18">
      <c r="A112" s="36">
        <v>32664</v>
      </c>
      <c r="B112">
        <v>1</v>
      </c>
      <c r="C112" s="37" t="s">
        <v>2793</v>
      </c>
      <c r="D112" s="37" t="s">
        <v>2794</v>
      </c>
      <c r="E112" s="37" t="s">
        <v>2795</v>
      </c>
      <c r="F112" s="37" t="s">
        <v>2796</v>
      </c>
      <c r="G112">
        <v>1988</v>
      </c>
      <c r="H112">
        <v>1603</v>
      </c>
      <c r="I112" s="37" t="s">
        <v>583</v>
      </c>
      <c r="J112" s="37" t="s">
        <v>2797</v>
      </c>
      <c r="K112" s="36">
        <v>32561</v>
      </c>
      <c r="L112">
        <v>8</v>
      </c>
      <c r="M112">
        <v>1</v>
      </c>
      <c r="N112">
        <v>104</v>
      </c>
      <c r="O112" s="37" t="s">
        <v>585</v>
      </c>
      <c r="P112">
        <v>1</v>
      </c>
      <c r="Q112">
        <v>1</v>
      </c>
      <c r="R112">
        <v>2</v>
      </c>
    </row>
    <row r="113" spans="1:18">
      <c r="A113" s="36">
        <v>32664</v>
      </c>
      <c r="B113">
        <v>1</v>
      </c>
      <c r="C113" s="37" t="s">
        <v>2798</v>
      </c>
      <c r="D113" s="37" t="s">
        <v>2799</v>
      </c>
      <c r="E113" s="37" t="s">
        <v>2800</v>
      </c>
      <c r="F113" s="37" t="s">
        <v>2801</v>
      </c>
      <c r="G113">
        <v>1988</v>
      </c>
      <c r="H113">
        <v>1603</v>
      </c>
      <c r="I113" s="37" t="s">
        <v>583</v>
      </c>
      <c r="J113" s="37" t="s">
        <v>2802</v>
      </c>
      <c r="K113" s="36">
        <v>32596</v>
      </c>
      <c r="L113">
        <v>9</v>
      </c>
      <c r="M113">
        <v>0</v>
      </c>
      <c r="N113">
        <v>104</v>
      </c>
      <c r="O113" s="37" t="s">
        <v>585</v>
      </c>
      <c r="P113">
        <v>1</v>
      </c>
      <c r="Q113">
        <v>1</v>
      </c>
      <c r="R113">
        <v>2</v>
      </c>
    </row>
    <row r="114" spans="1:18">
      <c r="A114" s="36">
        <v>32671</v>
      </c>
      <c r="B114">
        <v>1</v>
      </c>
      <c r="C114" s="37" t="s">
        <v>2803</v>
      </c>
      <c r="D114" s="37" t="s">
        <v>2804</v>
      </c>
      <c r="E114" s="37" t="s">
        <v>2805</v>
      </c>
      <c r="F114" s="37" t="s">
        <v>2806</v>
      </c>
      <c r="G114">
        <v>1988</v>
      </c>
      <c r="H114">
        <v>1603</v>
      </c>
      <c r="I114" s="37" t="s">
        <v>583</v>
      </c>
      <c r="J114" s="37" t="s">
        <v>2807</v>
      </c>
      <c r="K114" s="36">
        <v>32526</v>
      </c>
      <c r="L114">
        <v>5</v>
      </c>
      <c r="M114">
        <v>4</v>
      </c>
      <c r="N114">
        <v>104</v>
      </c>
      <c r="O114" s="37" t="s">
        <v>585</v>
      </c>
      <c r="P114">
        <v>1</v>
      </c>
      <c r="Q114">
        <v>1</v>
      </c>
      <c r="R114">
        <v>2</v>
      </c>
    </row>
    <row r="115" spans="1:18">
      <c r="A115" s="36">
        <v>32671</v>
      </c>
      <c r="B115">
        <v>1</v>
      </c>
      <c r="C115" s="37" t="s">
        <v>2808</v>
      </c>
      <c r="D115" s="37" t="s">
        <v>2809</v>
      </c>
      <c r="E115" s="37" t="s">
        <v>2810</v>
      </c>
      <c r="F115" s="37" t="s">
        <v>2811</v>
      </c>
      <c r="G115">
        <v>1988</v>
      </c>
      <c r="H115">
        <v>1603</v>
      </c>
      <c r="I115" s="37" t="s">
        <v>583</v>
      </c>
      <c r="J115" s="37" t="s">
        <v>2812</v>
      </c>
      <c r="K115" s="36">
        <v>32622</v>
      </c>
      <c r="L115">
        <v>8</v>
      </c>
      <c r="M115">
        <v>1</v>
      </c>
      <c r="N115">
        <v>104</v>
      </c>
      <c r="O115" s="37" t="s">
        <v>585</v>
      </c>
      <c r="P115">
        <v>1</v>
      </c>
      <c r="Q115">
        <v>1</v>
      </c>
      <c r="R115">
        <v>2</v>
      </c>
    </row>
    <row r="116" spans="1:18">
      <c r="A116" s="36">
        <v>32671</v>
      </c>
      <c r="B116">
        <v>1</v>
      </c>
      <c r="C116" s="37" t="s">
        <v>2813</v>
      </c>
      <c r="D116" s="37" t="s">
        <v>2814</v>
      </c>
      <c r="E116" s="37" t="s">
        <v>2815</v>
      </c>
      <c r="F116" s="37" t="s">
        <v>2816</v>
      </c>
      <c r="G116">
        <v>1988</v>
      </c>
      <c r="H116">
        <v>1603</v>
      </c>
      <c r="I116" s="37" t="s">
        <v>583</v>
      </c>
      <c r="J116" s="37" t="s">
        <v>2817</v>
      </c>
      <c r="K116" s="36">
        <v>32622</v>
      </c>
      <c r="L116">
        <v>7</v>
      </c>
      <c r="M116">
        <v>2</v>
      </c>
      <c r="N116">
        <v>104</v>
      </c>
      <c r="O116" s="37" t="s">
        <v>585</v>
      </c>
      <c r="P116">
        <v>2</v>
      </c>
      <c r="Q116">
        <v>1</v>
      </c>
      <c r="R116">
        <v>1</v>
      </c>
    </row>
    <row r="117" spans="1:18">
      <c r="A117" s="36">
        <v>32671</v>
      </c>
      <c r="B117">
        <v>1</v>
      </c>
      <c r="C117" s="37" t="s">
        <v>2818</v>
      </c>
      <c r="D117" s="37" t="s">
        <v>2819</v>
      </c>
      <c r="E117" s="37" t="s">
        <v>2820</v>
      </c>
      <c r="F117" s="37" t="s">
        <v>2821</v>
      </c>
      <c r="G117">
        <v>1988</v>
      </c>
      <c r="H117">
        <v>1603</v>
      </c>
      <c r="I117" s="37" t="s">
        <v>583</v>
      </c>
      <c r="J117" s="37" t="s">
        <v>2822</v>
      </c>
      <c r="K117" s="36">
        <v>32617</v>
      </c>
      <c r="L117">
        <v>6</v>
      </c>
      <c r="M117">
        <v>0</v>
      </c>
      <c r="N117">
        <v>104</v>
      </c>
      <c r="O117" s="37" t="s">
        <v>585</v>
      </c>
      <c r="P117">
        <v>1</v>
      </c>
      <c r="Q117">
        <v>1</v>
      </c>
      <c r="R117">
        <v>2</v>
      </c>
    </row>
    <row r="118" spans="1:18">
      <c r="A118" s="36">
        <v>32671</v>
      </c>
      <c r="B118">
        <v>1</v>
      </c>
      <c r="C118" s="37" t="s">
        <v>2823</v>
      </c>
      <c r="D118" s="37" t="s">
        <v>2824</v>
      </c>
      <c r="E118" s="37" t="s">
        <v>2825</v>
      </c>
      <c r="F118" s="37" t="s">
        <v>2826</v>
      </c>
      <c r="G118">
        <v>1988</v>
      </c>
      <c r="H118">
        <v>1603</v>
      </c>
      <c r="I118" s="37" t="s">
        <v>583</v>
      </c>
      <c r="J118" s="37" t="s">
        <v>2827</v>
      </c>
      <c r="K118" s="36">
        <v>32622</v>
      </c>
      <c r="L118">
        <v>9</v>
      </c>
      <c r="M118">
        <v>0</v>
      </c>
      <c r="N118">
        <v>104</v>
      </c>
      <c r="O118" s="37" t="s">
        <v>585</v>
      </c>
      <c r="P118">
        <v>1</v>
      </c>
      <c r="Q118">
        <v>1</v>
      </c>
      <c r="R118">
        <v>2</v>
      </c>
    </row>
    <row r="119" spans="1:18">
      <c r="A119" s="36">
        <v>32671</v>
      </c>
      <c r="B119">
        <v>1</v>
      </c>
      <c r="C119" s="37" t="s">
        <v>2828</v>
      </c>
      <c r="D119" s="37" t="s">
        <v>2829</v>
      </c>
      <c r="E119" s="37" t="s">
        <v>2830</v>
      </c>
      <c r="F119" s="37" t="s">
        <v>2831</v>
      </c>
      <c r="G119">
        <v>1988</v>
      </c>
      <c r="H119">
        <v>1603</v>
      </c>
      <c r="I119" s="37" t="s">
        <v>583</v>
      </c>
      <c r="J119" s="37" t="s">
        <v>2832</v>
      </c>
      <c r="K119" s="36">
        <v>32615</v>
      </c>
      <c r="L119">
        <v>5</v>
      </c>
      <c r="M119">
        <v>4</v>
      </c>
      <c r="N119">
        <v>104</v>
      </c>
      <c r="O119" s="37" t="s">
        <v>585</v>
      </c>
      <c r="P119">
        <v>2</v>
      </c>
      <c r="Q119">
        <v>1</v>
      </c>
      <c r="R119">
        <v>1</v>
      </c>
    </row>
    <row r="120" spans="1:18">
      <c r="A120" s="36">
        <v>32674</v>
      </c>
      <c r="B120">
        <v>1</v>
      </c>
      <c r="C120" s="37" t="s">
        <v>2833</v>
      </c>
      <c r="D120" s="37" t="s">
        <v>2834</v>
      </c>
      <c r="E120" s="37" t="s">
        <v>2835</v>
      </c>
      <c r="F120" s="37" t="s">
        <v>2836</v>
      </c>
      <c r="G120">
        <v>1988</v>
      </c>
      <c r="H120">
        <v>1603</v>
      </c>
      <c r="I120" s="37" t="s">
        <v>583</v>
      </c>
      <c r="J120" s="37" t="s">
        <v>2837</v>
      </c>
      <c r="K120" s="36">
        <v>32482</v>
      </c>
      <c r="L120">
        <v>5</v>
      </c>
      <c r="M120">
        <v>4</v>
      </c>
      <c r="N120">
        <v>104</v>
      </c>
      <c r="O120" s="37" t="s">
        <v>585</v>
      </c>
      <c r="P120">
        <v>1</v>
      </c>
      <c r="Q120">
        <v>1</v>
      </c>
      <c r="R120">
        <v>2</v>
      </c>
    </row>
    <row r="121" spans="1:18">
      <c r="A121" s="36">
        <v>32674</v>
      </c>
      <c r="B121">
        <v>1</v>
      </c>
      <c r="C121" s="37" t="s">
        <v>2838</v>
      </c>
      <c r="D121" s="37" t="s">
        <v>2839</v>
      </c>
      <c r="E121" s="37" t="s">
        <v>2840</v>
      </c>
      <c r="F121" s="37" t="s">
        <v>2841</v>
      </c>
      <c r="G121">
        <v>1988</v>
      </c>
      <c r="H121">
        <v>1603</v>
      </c>
      <c r="I121" s="37" t="s">
        <v>583</v>
      </c>
      <c r="J121" s="37" t="s">
        <v>2842</v>
      </c>
      <c r="K121" s="36">
        <v>32623</v>
      </c>
      <c r="L121">
        <v>9</v>
      </c>
      <c r="M121">
        <v>0</v>
      </c>
      <c r="N121">
        <v>104</v>
      </c>
      <c r="O121" s="37" t="s">
        <v>585</v>
      </c>
      <c r="P121">
        <v>1</v>
      </c>
      <c r="Q121">
        <v>1</v>
      </c>
      <c r="R121">
        <v>2</v>
      </c>
    </row>
    <row r="122" spans="1:18">
      <c r="A122" s="36">
        <v>32674</v>
      </c>
      <c r="B122">
        <v>1</v>
      </c>
      <c r="C122" s="37" t="s">
        <v>2843</v>
      </c>
      <c r="D122" s="37" t="s">
        <v>2844</v>
      </c>
      <c r="E122" s="37" t="s">
        <v>2845</v>
      </c>
      <c r="F122" s="37" t="s">
        <v>2846</v>
      </c>
      <c r="G122">
        <v>1988</v>
      </c>
      <c r="H122">
        <v>1603</v>
      </c>
      <c r="I122" s="37" t="s">
        <v>583</v>
      </c>
      <c r="J122" s="37" t="s">
        <v>2078</v>
      </c>
      <c r="K122" s="36">
        <v>32202</v>
      </c>
      <c r="L122">
        <v>5</v>
      </c>
      <c r="M122">
        <v>4</v>
      </c>
      <c r="N122">
        <v>104</v>
      </c>
      <c r="O122" s="37" t="s">
        <v>585</v>
      </c>
      <c r="P122">
        <v>1</v>
      </c>
      <c r="Q122">
        <v>1</v>
      </c>
      <c r="R122">
        <v>2</v>
      </c>
    </row>
    <row r="123" spans="1:18">
      <c r="A123" s="36">
        <v>32674</v>
      </c>
      <c r="B123">
        <v>1</v>
      </c>
      <c r="C123" s="37" t="s">
        <v>2847</v>
      </c>
      <c r="D123" s="37" t="s">
        <v>2848</v>
      </c>
      <c r="E123" s="37" t="s">
        <v>2849</v>
      </c>
      <c r="F123" s="37" t="s">
        <v>2850</v>
      </c>
      <c r="G123">
        <v>1988</v>
      </c>
      <c r="H123">
        <v>1603</v>
      </c>
      <c r="I123" s="37" t="s">
        <v>583</v>
      </c>
      <c r="J123" s="37" t="s">
        <v>2851</v>
      </c>
      <c r="K123" s="36">
        <v>32616</v>
      </c>
      <c r="L123">
        <v>6</v>
      </c>
      <c r="M123">
        <v>3</v>
      </c>
      <c r="N123">
        <v>104</v>
      </c>
      <c r="O123" s="37" t="s">
        <v>585</v>
      </c>
      <c r="P123">
        <v>1</v>
      </c>
      <c r="Q123">
        <v>1</v>
      </c>
      <c r="R123">
        <v>2</v>
      </c>
    </row>
    <row r="124" spans="1:18">
      <c r="A124" s="36">
        <v>32678</v>
      </c>
      <c r="B124">
        <v>1</v>
      </c>
      <c r="C124" s="37" t="s">
        <v>2852</v>
      </c>
      <c r="D124" s="37" t="s">
        <v>2853</v>
      </c>
      <c r="E124" s="37" t="s">
        <v>2854</v>
      </c>
      <c r="F124" s="37" t="s">
        <v>2855</v>
      </c>
      <c r="G124">
        <v>1988</v>
      </c>
      <c r="H124">
        <v>1603</v>
      </c>
      <c r="I124" s="37" t="s">
        <v>583</v>
      </c>
      <c r="J124" s="37" t="s">
        <v>2856</v>
      </c>
      <c r="K124" s="36">
        <v>32560</v>
      </c>
      <c r="L124">
        <v>5</v>
      </c>
      <c r="M124">
        <v>3</v>
      </c>
      <c r="N124">
        <v>104</v>
      </c>
      <c r="O124" s="37" t="s">
        <v>585</v>
      </c>
      <c r="P124">
        <v>2</v>
      </c>
      <c r="Q124">
        <v>1</v>
      </c>
      <c r="R124">
        <v>1</v>
      </c>
    </row>
    <row r="125" spans="1:18">
      <c r="A125" s="36">
        <v>32678</v>
      </c>
      <c r="B125">
        <v>1</v>
      </c>
      <c r="C125" s="37" t="s">
        <v>2857</v>
      </c>
      <c r="D125" s="37" t="s">
        <v>2858</v>
      </c>
      <c r="E125" s="37" t="s">
        <v>2859</v>
      </c>
      <c r="F125" s="37" t="s">
        <v>2860</v>
      </c>
      <c r="G125">
        <v>1988</v>
      </c>
      <c r="H125">
        <v>1603</v>
      </c>
      <c r="I125" s="37" t="s">
        <v>583</v>
      </c>
      <c r="J125" s="37" t="s">
        <v>2861</v>
      </c>
      <c r="K125" s="36">
        <v>32567</v>
      </c>
      <c r="L125">
        <v>7</v>
      </c>
      <c r="M125">
        <v>2</v>
      </c>
      <c r="N125">
        <v>104</v>
      </c>
      <c r="O125" s="37" t="s">
        <v>585</v>
      </c>
      <c r="P125">
        <v>1</v>
      </c>
      <c r="Q125">
        <v>1</v>
      </c>
      <c r="R125">
        <v>2</v>
      </c>
    </row>
    <row r="126" spans="1:18">
      <c r="A126" s="36">
        <v>32680</v>
      </c>
      <c r="B126">
        <v>1</v>
      </c>
      <c r="C126" s="37" t="s">
        <v>2862</v>
      </c>
      <c r="D126" s="37" t="s">
        <v>2863</v>
      </c>
      <c r="E126" s="37" t="s">
        <v>2864</v>
      </c>
      <c r="F126" s="37" t="s">
        <v>2865</v>
      </c>
      <c r="G126">
        <v>1988</v>
      </c>
      <c r="H126">
        <v>1603</v>
      </c>
      <c r="I126" s="37" t="s">
        <v>583</v>
      </c>
      <c r="J126" s="37" t="s">
        <v>2866</v>
      </c>
      <c r="K126" s="36">
        <v>32588</v>
      </c>
      <c r="L126">
        <v>5</v>
      </c>
      <c r="M126">
        <v>4</v>
      </c>
      <c r="N126">
        <v>104</v>
      </c>
      <c r="O126" s="37" t="s">
        <v>585</v>
      </c>
      <c r="P126">
        <v>1</v>
      </c>
      <c r="Q126">
        <v>1</v>
      </c>
      <c r="R126">
        <v>2</v>
      </c>
    </row>
    <row r="127" spans="1:18">
      <c r="A127" s="36">
        <v>32680</v>
      </c>
      <c r="B127">
        <v>1</v>
      </c>
      <c r="C127" s="37" t="s">
        <v>2867</v>
      </c>
      <c r="D127" s="37" t="s">
        <v>2868</v>
      </c>
      <c r="E127" s="37" t="s">
        <v>2869</v>
      </c>
      <c r="F127" s="37" t="s">
        <v>2870</v>
      </c>
      <c r="G127">
        <v>1988</v>
      </c>
      <c r="H127">
        <v>1603</v>
      </c>
      <c r="I127" s="37" t="s">
        <v>583</v>
      </c>
      <c r="J127" s="37" t="s">
        <v>2871</v>
      </c>
      <c r="K127" s="36">
        <v>32596</v>
      </c>
      <c r="L127">
        <v>5</v>
      </c>
      <c r="M127">
        <v>4</v>
      </c>
      <c r="N127">
        <v>104</v>
      </c>
      <c r="O127" s="37" t="s">
        <v>585</v>
      </c>
      <c r="P127">
        <v>1</v>
      </c>
      <c r="Q127">
        <v>1</v>
      </c>
      <c r="R127">
        <v>2</v>
      </c>
    </row>
    <row r="128" spans="1:18">
      <c r="A128" s="36">
        <v>32680</v>
      </c>
      <c r="B128">
        <v>1</v>
      </c>
      <c r="C128" s="37" t="s">
        <v>2872</v>
      </c>
      <c r="D128" s="37" t="s">
        <v>2873</v>
      </c>
      <c r="E128" s="37" t="s">
        <v>2874</v>
      </c>
      <c r="F128" s="37" t="s">
        <v>2875</v>
      </c>
      <c r="G128">
        <v>1988</v>
      </c>
      <c r="H128">
        <v>1603</v>
      </c>
      <c r="I128" s="37" t="s">
        <v>583</v>
      </c>
      <c r="J128" s="37" t="s">
        <v>2876</v>
      </c>
      <c r="K128" s="36">
        <v>32587</v>
      </c>
      <c r="L128">
        <v>8</v>
      </c>
      <c r="M128">
        <v>0</v>
      </c>
      <c r="N128">
        <v>104</v>
      </c>
      <c r="O128" s="37" t="s">
        <v>585</v>
      </c>
      <c r="P128">
        <v>1</v>
      </c>
      <c r="Q128">
        <v>1</v>
      </c>
      <c r="R128">
        <v>2</v>
      </c>
    </row>
    <row r="129" spans="1:18">
      <c r="A129" s="36">
        <v>32681</v>
      </c>
      <c r="B129">
        <v>1</v>
      </c>
      <c r="C129" s="37" t="s">
        <v>2877</v>
      </c>
      <c r="D129" s="37" t="s">
        <v>2878</v>
      </c>
      <c r="E129" s="37" t="s">
        <v>2879</v>
      </c>
      <c r="F129" s="37" t="s">
        <v>2880</v>
      </c>
      <c r="G129">
        <v>1988</v>
      </c>
      <c r="H129">
        <v>1603</v>
      </c>
      <c r="I129" s="37" t="s">
        <v>583</v>
      </c>
      <c r="J129" s="37" t="s">
        <v>2881</v>
      </c>
      <c r="K129" s="36">
        <v>32588</v>
      </c>
      <c r="L129">
        <v>5</v>
      </c>
      <c r="M129">
        <v>4</v>
      </c>
      <c r="N129">
        <v>104</v>
      </c>
      <c r="O129" s="37" t="s">
        <v>585</v>
      </c>
      <c r="P129">
        <v>1</v>
      </c>
      <c r="Q129">
        <v>1</v>
      </c>
      <c r="R129">
        <v>2</v>
      </c>
    </row>
    <row r="130" spans="1:18">
      <c r="A130" s="36">
        <v>32681</v>
      </c>
      <c r="B130">
        <v>1</v>
      </c>
      <c r="C130" s="37" t="s">
        <v>2882</v>
      </c>
      <c r="D130" s="37" t="s">
        <v>2883</v>
      </c>
      <c r="E130" s="37" t="s">
        <v>2884</v>
      </c>
      <c r="F130" s="37" t="s">
        <v>2885</v>
      </c>
      <c r="G130">
        <v>1988</v>
      </c>
      <c r="H130">
        <v>1603</v>
      </c>
      <c r="I130" s="37" t="s">
        <v>583</v>
      </c>
      <c r="J130" s="37" t="s">
        <v>2886</v>
      </c>
      <c r="K130" s="36">
        <v>32588</v>
      </c>
      <c r="L130">
        <v>5</v>
      </c>
      <c r="M130">
        <v>4</v>
      </c>
      <c r="N130">
        <v>104</v>
      </c>
      <c r="O130" s="37" t="s">
        <v>585</v>
      </c>
      <c r="P130">
        <v>1</v>
      </c>
      <c r="Q130">
        <v>1</v>
      </c>
      <c r="R130">
        <v>2</v>
      </c>
    </row>
    <row r="131" spans="1:18">
      <c r="A131" s="36">
        <v>32681</v>
      </c>
      <c r="B131">
        <v>1</v>
      </c>
      <c r="C131" s="37" t="s">
        <v>2887</v>
      </c>
      <c r="D131" s="37" t="s">
        <v>2888</v>
      </c>
      <c r="E131" s="37" t="s">
        <v>2889</v>
      </c>
      <c r="F131" s="37" t="s">
        <v>2890</v>
      </c>
      <c r="G131">
        <v>1988</v>
      </c>
      <c r="H131">
        <v>1603</v>
      </c>
      <c r="I131" s="37" t="s">
        <v>583</v>
      </c>
      <c r="J131" s="37" t="s">
        <v>2891</v>
      </c>
      <c r="K131" s="36">
        <v>32566</v>
      </c>
      <c r="L131">
        <v>6</v>
      </c>
      <c r="M131">
        <v>3</v>
      </c>
      <c r="N131">
        <v>104</v>
      </c>
      <c r="O131" s="37" t="s">
        <v>585</v>
      </c>
      <c r="P131">
        <v>1</v>
      </c>
      <c r="Q131">
        <v>1</v>
      </c>
      <c r="R131">
        <v>2</v>
      </c>
    </row>
    <row r="132" spans="1:18">
      <c r="A132" s="36">
        <v>32682</v>
      </c>
      <c r="B132">
        <v>1</v>
      </c>
      <c r="C132" s="37" t="s">
        <v>2892</v>
      </c>
      <c r="D132" s="37" t="s">
        <v>2893</v>
      </c>
      <c r="E132" s="37" t="s">
        <v>2894</v>
      </c>
      <c r="F132" s="37" t="s">
        <v>2895</v>
      </c>
      <c r="G132">
        <v>1988</v>
      </c>
      <c r="H132">
        <v>1603</v>
      </c>
      <c r="I132" s="37" t="s">
        <v>583</v>
      </c>
      <c r="J132" s="37" t="s">
        <v>2896</v>
      </c>
      <c r="K132" s="36">
        <v>32622</v>
      </c>
      <c r="L132">
        <v>8</v>
      </c>
      <c r="M132">
        <v>1</v>
      </c>
      <c r="N132">
        <v>104</v>
      </c>
      <c r="O132" s="37" t="s">
        <v>585</v>
      </c>
      <c r="P132">
        <v>1</v>
      </c>
      <c r="Q132">
        <v>1</v>
      </c>
      <c r="R132">
        <v>2</v>
      </c>
    </row>
    <row r="133" spans="1:18">
      <c r="A133" s="36">
        <v>32682</v>
      </c>
      <c r="B133">
        <v>1</v>
      </c>
      <c r="C133" s="37" t="s">
        <v>2897</v>
      </c>
      <c r="D133" s="37" t="s">
        <v>2898</v>
      </c>
      <c r="E133" s="37" t="s">
        <v>2899</v>
      </c>
      <c r="F133" s="37" t="s">
        <v>2900</v>
      </c>
      <c r="G133">
        <v>1988</v>
      </c>
      <c r="H133">
        <v>1603</v>
      </c>
      <c r="I133" s="37" t="s">
        <v>583</v>
      </c>
      <c r="J133" s="37" t="s">
        <v>2901</v>
      </c>
      <c r="K133" s="36">
        <v>32595</v>
      </c>
      <c r="L133">
        <v>7</v>
      </c>
      <c r="M133">
        <v>2</v>
      </c>
      <c r="N133">
        <v>104</v>
      </c>
      <c r="O133" s="37" t="s">
        <v>585</v>
      </c>
      <c r="P133">
        <v>1</v>
      </c>
      <c r="Q133">
        <v>1</v>
      </c>
      <c r="R133">
        <v>2</v>
      </c>
    </row>
    <row r="134" spans="1:18">
      <c r="A134" s="36">
        <v>32685</v>
      </c>
      <c r="B134">
        <v>1</v>
      </c>
      <c r="C134" s="37" t="s">
        <v>2902</v>
      </c>
      <c r="D134" s="37" t="s">
        <v>2903</v>
      </c>
      <c r="E134" s="37" t="s">
        <v>2904</v>
      </c>
      <c r="F134" s="37" t="s">
        <v>2905</v>
      </c>
      <c r="G134">
        <v>1988</v>
      </c>
      <c r="H134">
        <v>1603</v>
      </c>
      <c r="I134" s="37" t="s">
        <v>583</v>
      </c>
      <c r="J134" s="37" t="s">
        <v>2906</v>
      </c>
      <c r="K134" s="36">
        <v>32596</v>
      </c>
      <c r="L134">
        <v>5</v>
      </c>
      <c r="M134">
        <v>4</v>
      </c>
      <c r="N134">
        <v>104</v>
      </c>
      <c r="O134" s="37" t="s">
        <v>585</v>
      </c>
      <c r="P134">
        <v>3</v>
      </c>
      <c r="Q134">
        <v>1</v>
      </c>
      <c r="R134">
        <v>2</v>
      </c>
    </row>
    <row r="135" spans="1:18">
      <c r="A135" s="36">
        <v>32685</v>
      </c>
      <c r="B135">
        <v>1</v>
      </c>
      <c r="C135" s="37" t="s">
        <v>2907</v>
      </c>
      <c r="D135" s="37" t="s">
        <v>2908</v>
      </c>
      <c r="E135" s="37" t="s">
        <v>2909</v>
      </c>
      <c r="F135" s="37" t="s">
        <v>2910</v>
      </c>
      <c r="G135">
        <v>1988</v>
      </c>
      <c r="H135">
        <v>1603</v>
      </c>
      <c r="I135" s="37" t="s">
        <v>583</v>
      </c>
      <c r="J135" s="37" t="s">
        <v>2911</v>
      </c>
      <c r="K135" s="36">
        <v>32616</v>
      </c>
      <c r="L135">
        <v>7</v>
      </c>
      <c r="M135">
        <v>2</v>
      </c>
      <c r="N135">
        <v>104</v>
      </c>
      <c r="O135" s="37" t="s">
        <v>585</v>
      </c>
      <c r="P135">
        <v>1</v>
      </c>
      <c r="Q135">
        <v>1</v>
      </c>
      <c r="R135">
        <v>2</v>
      </c>
    </row>
    <row r="136" spans="1:18">
      <c r="A136" s="36">
        <v>32691</v>
      </c>
      <c r="B136">
        <v>1</v>
      </c>
      <c r="C136" s="37" t="s">
        <v>2912</v>
      </c>
      <c r="D136" s="37" t="s">
        <v>2913</v>
      </c>
      <c r="E136" s="37" t="s">
        <v>2914</v>
      </c>
      <c r="F136" s="37" t="s">
        <v>2915</v>
      </c>
      <c r="G136">
        <v>1988</v>
      </c>
      <c r="H136">
        <v>1603</v>
      </c>
      <c r="I136" s="37" t="s">
        <v>583</v>
      </c>
      <c r="J136" s="37" t="s">
        <v>2916</v>
      </c>
      <c r="K136" s="36">
        <v>32561</v>
      </c>
      <c r="L136">
        <v>5</v>
      </c>
      <c r="M136">
        <v>4</v>
      </c>
      <c r="N136">
        <v>104</v>
      </c>
      <c r="O136" s="37" t="s">
        <v>585</v>
      </c>
      <c r="P136">
        <v>2</v>
      </c>
      <c r="Q136">
        <v>1</v>
      </c>
      <c r="R136">
        <v>1</v>
      </c>
    </row>
    <row r="137" spans="1:18">
      <c r="A137" s="36">
        <v>32680</v>
      </c>
      <c r="B137">
        <v>1</v>
      </c>
      <c r="C137" s="37" t="s">
        <v>2917</v>
      </c>
      <c r="D137" s="37" t="s">
        <v>2918</v>
      </c>
      <c r="E137" s="37" t="s">
        <v>2919</v>
      </c>
      <c r="F137" s="37" t="s">
        <v>2920</v>
      </c>
      <c r="G137">
        <v>1988</v>
      </c>
      <c r="H137">
        <v>1603</v>
      </c>
      <c r="I137" s="37" t="s">
        <v>583</v>
      </c>
      <c r="J137" s="37" t="s">
        <v>2921</v>
      </c>
      <c r="K137" s="36">
        <v>32615</v>
      </c>
      <c r="L137">
        <v>8</v>
      </c>
      <c r="M137">
        <v>0</v>
      </c>
      <c r="N137">
        <v>104</v>
      </c>
      <c r="O137" s="37" t="s">
        <v>585</v>
      </c>
    </row>
    <row r="138" spans="1:18">
      <c r="A138" s="36">
        <v>32664</v>
      </c>
      <c r="B138">
        <v>5</v>
      </c>
      <c r="C138" s="37" t="s">
        <v>2922</v>
      </c>
      <c r="D138" s="37" t="s">
        <v>2804</v>
      </c>
      <c r="E138" s="37" t="s">
        <v>2923</v>
      </c>
      <c r="F138" s="37" t="s">
        <v>2924</v>
      </c>
      <c r="G138">
        <v>1988</v>
      </c>
      <c r="H138">
        <v>1603</v>
      </c>
      <c r="I138" s="37" t="s">
        <v>583</v>
      </c>
      <c r="J138" s="37" t="s">
        <v>2925</v>
      </c>
      <c r="K138" s="36">
        <v>32483</v>
      </c>
      <c r="L138">
        <v>4</v>
      </c>
      <c r="M138">
        <v>4</v>
      </c>
      <c r="N138">
        <v>104</v>
      </c>
      <c r="O138" s="37" t="s">
        <v>585</v>
      </c>
      <c r="P138">
        <v>8</v>
      </c>
      <c r="Q138">
        <v>1</v>
      </c>
    </row>
    <row r="139" spans="1:18">
      <c r="A139" s="36">
        <v>32671</v>
      </c>
      <c r="B139">
        <v>5</v>
      </c>
      <c r="C139" s="37" t="s">
        <v>2926</v>
      </c>
      <c r="D139" s="37" t="s">
        <v>2360</v>
      </c>
      <c r="E139" s="37" t="s">
        <v>2927</v>
      </c>
      <c r="F139" s="37" t="s">
        <v>2928</v>
      </c>
      <c r="G139">
        <v>1988</v>
      </c>
      <c r="H139">
        <v>1603</v>
      </c>
      <c r="I139" s="37" t="s">
        <v>583</v>
      </c>
      <c r="J139" s="37" t="s">
        <v>2929</v>
      </c>
      <c r="K139" s="36">
        <v>32475</v>
      </c>
      <c r="L139">
        <v>4</v>
      </c>
      <c r="M139">
        <v>4</v>
      </c>
      <c r="N139">
        <v>104</v>
      </c>
      <c r="O139" s="37" t="s">
        <v>585</v>
      </c>
      <c r="P139">
        <v>8</v>
      </c>
      <c r="Q139">
        <v>1</v>
      </c>
    </row>
    <row r="140" spans="1:18">
      <c r="A140" s="36">
        <v>32685</v>
      </c>
      <c r="B140">
        <v>5</v>
      </c>
      <c r="C140" s="37" t="s">
        <v>2930</v>
      </c>
      <c r="D140" s="37" t="s">
        <v>2931</v>
      </c>
      <c r="E140" s="37" t="s">
        <v>2932</v>
      </c>
      <c r="F140" s="37" t="s">
        <v>2933</v>
      </c>
      <c r="G140">
        <v>1988</v>
      </c>
      <c r="H140">
        <v>1603</v>
      </c>
      <c r="I140" s="37" t="s">
        <v>583</v>
      </c>
      <c r="J140" s="37" t="s">
        <v>2934</v>
      </c>
      <c r="K140" s="36">
        <v>32623</v>
      </c>
      <c r="L140">
        <v>4</v>
      </c>
      <c r="M140">
        <v>4</v>
      </c>
      <c r="N140">
        <v>104</v>
      </c>
      <c r="O140" s="37" t="s">
        <v>585</v>
      </c>
      <c r="P140">
        <v>8</v>
      </c>
      <c r="Q140">
        <v>1</v>
      </c>
    </row>
    <row r="141" spans="1:18">
      <c r="A141" s="36">
        <v>32531</v>
      </c>
      <c r="B141">
        <v>7</v>
      </c>
      <c r="C141" s="37" t="s">
        <v>2935</v>
      </c>
      <c r="D141" s="37" t="s">
        <v>2936</v>
      </c>
      <c r="E141" s="37" t="s">
        <v>2937</v>
      </c>
      <c r="F141" s="37" t="s">
        <v>2938</v>
      </c>
      <c r="G141">
        <v>1988</v>
      </c>
      <c r="H141">
        <v>1603</v>
      </c>
      <c r="I141" s="37" t="s">
        <v>583</v>
      </c>
      <c r="J141" s="37" t="s">
        <v>2939</v>
      </c>
      <c r="K141" s="36">
        <v>32419</v>
      </c>
      <c r="L141">
        <v>5</v>
      </c>
      <c r="M141">
        <v>4</v>
      </c>
      <c r="N141">
        <v>104</v>
      </c>
      <c r="O141" s="37" t="s">
        <v>585</v>
      </c>
      <c r="P141">
        <v>1</v>
      </c>
      <c r="Q141">
        <v>1</v>
      </c>
      <c r="R141">
        <v>2</v>
      </c>
    </row>
    <row r="142" spans="1:18">
      <c r="A142" s="36">
        <v>32629</v>
      </c>
      <c r="B142">
        <v>7</v>
      </c>
      <c r="C142" s="37" t="s">
        <v>2940</v>
      </c>
      <c r="D142" s="37" t="s">
        <v>2941</v>
      </c>
      <c r="E142" s="37" t="s">
        <v>2942</v>
      </c>
      <c r="F142" s="37" t="s">
        <v>2943</v>
      </c>
      <c r="G142">
        <v>1988</v>
      </c>
      <c r="H142">
        <v>1603</v>
      </c>
      <c r="I142" s="37" t="s">
        <v>583</v>
      </c>
      <c r="J142" s="37" t="s">
        <v>2944</v>
      </c>
      <c r="K142" s="36">
        <v>32447</v>
      </c>
      <c r="L142">
        <v>6</v>
      </c>
      <c r="M142">
        <v>3</v>
      </c>
      <c r="N142">
        <v>104</v>
      </c>
      <c r="O142" s="37" t="s">
        <v>585</v>
      </c>
      <c r="P142">
        <v>2</v>
      </c>
      <c r="Q142">
        <v>1</v>
      </c>
      <c r="R142">
        <v>1</v>
      </c>
    </row>
    <row r="143" spans="1:18">
      <c r="A143" s="36">
        <v>32682</v>
      </c>
      <c r="B143">
        <v>7</v>
      </c>
      <c r="C143" s="37" t="s">
        <v>2945</v>
      </c>
      <c r="D143" s="37" t="s">
        <v>2946</v>
      </c>
      <c r="E143" s="37" t="s">
        <v>2947</v>
      </c>
      <c r="F143" s="37" t="s">
        <v>2948</v>
      </c>
      <c r="G143">
        <v>1988</v>
      </c>
      <c r="H143">
        <v>1603</v>
      </c>
      <c r="I143" s="37" t="s">
        <v>583</v>
      </c>
      <c r="J143" s="37" t="s">
        <v>2949</v>
      </c>
      <c r="K143" s="36">
        <v>32589</v>
      </c>
      <c r="L143">
        <v>5</v>
      </c>
      <c r="M143">
        <v>4</v>
      </c>
      <c r="N143">
        <v>104</v>
      </c>
      <c r="O143" s="37" t="s">
        <v>585</v>
      </c>
      <c r="P143">
        <v>1</v>
      </c>
      <c r="Q143">
        <v>1</v>
      </c>
      <c r="R143">
        <v>2</v>
      </c>
    </row>
    <row r="144" spans="1:18">
      <c r="A144" s="36">
        <v>32688</v>
      </c>
      <c r="B144">
        <v>7</v>
      </c>
      <c r="C144" s="37" t="s">
        <v>2950</v>
      </c>
      <c r="D144" s="37" t="s">
        <v>2931</v>
      </c>
      <c r="E144" s="37" t="s">
        <v>2951</v>
      </c>
      <c r="F144" s="37" t="s">
        <v>2952</v>
      </c>
      <c r="G144">
        <v>1988</v>
      </c>
      <c r="H144">
        <v>1603</v>
      </c>
      <c r="I144" s="37" t="s">
        <v>583</v>
      </c>
      <c r="J144" s="37" t="s">
        <v>2953</v>
      </c>
      <c r="K144" s="36">
        <v>32518</v>
      </c>
      <c r="L144">
        <v>5</v>
      </c>
      <c r="M144">
        <v>4</v>
      </c>
      <c r="N144">
        <v>104</v>
      </c>
      <c r="O144" s="37" t="s">
        <v>585</v>
      </c>
      <c r="P144">
        <v>2</v>
      </c>
      <c r="Q144">
        <v>1</v>
      </c>
      <c r="R144">
        <v>1</v>
      </c>
    </row>
    <row r="145" spans="1:18">
      <c r="A145" s="36"/>
      <c r="C145" s="37"/>
      <c r="D145" s="37"/>
      <c r="E145" s="37"/>
      <c r="F145" s="37"/>
      <c r="I145" s="37"/>
      <c r="J145" s="37"/>
      <c r="K145" s="36"/>
      <c r="O145" s="37"/>
    </row>
    <row r="146" spans="1:18">
      <c r="A146" s="36">
        <v>32433</v>
      </c>
      <c r="B146">
        <v>2</v>
      </c>
      <c r="C146" s="37" t="s">
        <v>2954</v>
      </c>
      <c r="D146" s="37" t="s">
        <v>2955</v>
      </c>
      <c r="E146" s="37" t="s">
        <v>2956</v>
      </c>
      <c r="F146" s="37" t="s">
        <v>2957</v>
      </c>
      <c r="G146">
        <v>1988</v>
      </c>
      <c r="H146">
        <v>1603</v>
      </c>
      <c r="I146" s="37" t="s">
        <v>583</v>
      </c>
      <c r="J146" s="37" t="s">
        <v>2958</v>
      </c>
      <c r="L146">
        <v>6</v>
      </c>
      <c r="M146">
        <v>0</v>
      </c>
      <c r="N146">
        <v>104</v>
      </c>
      <c r="O146" s="37" t="s">
        <v>585</v>
      </c>
      <c r="P146">
        <v>1</v>
      </c>
      <c r="Q146">
        <v>1</v>
      </c>
      <c r="R146">
        <v>2</v>
      </c>
    </row>
    <row r="147" spans="1:18">
      <c r="A147" s="36">
        <v>32447</v>
      </c>
      <c r="B147">
        <v>2</v>
      </c>
      <c r="C147" s="37" t="s">
        <v>2959</v>
      </c>
      <c r="D147" s="37" t="s">
        <v>2960</v>
      </c>
      <c r="E147" s="37" t="s">
        <v>2961</v>
      </c>
      <c r="F147" s="37" t="s">
        <v>2962</v>
      </c>
      <c r="G147">
        <v>1988</v>
      </c>
      <c r="H147">
        <v>1603</v>
      </c>
      <c r="I147" s="37" t="s">
        <v>583</v>
      </c>
      <c r="J147" s="37" t="s">
        <v>2963</v>
      </c>
      <c r="L147">
        <v>7</v>
      </c>
      <c r="M147">
        <v>2</v>
      </c>
      <c r="N147">
        <v>104</v>
      </c>
      <c r="O147" s="37" t="s">
        <v>585</v>
      </c>
      <c r="P147">
        <v>1</v>
      </c>
      <c r="Q147">
        <v>1</v>
      </c>
      <c r="R147">
        <v>2</v>
      </c>
    </row>
    <row r="148" spans="1:18">
      <c r="A148" s="36">
        <v>32454</v>
      </c>
      <c r="B148">
        <v>2</v>
      </c>
      <c r="C148" s="37" t="s">
        <v>2964</v>
      </c>
      <c r="D148" s="37" t="s">
        <v>2965</v>
      </c>
      <c r="E148" s="37" t="s">
        <v>2966</v>
      </c>
      <c r="F148" s="37" t="s">
        <v>2967</v>
      </c>
      <c r="G148">
        <v>1988</v>
      </c>
      <c r="H148">
        <v>1603</v>
      </c>
      <c r="I148" s="37" t="s">
        <v>583</v>
      </c>
      <c r="J148" s="37" t="s">
        <v>2968</v>
      </c>
      <c r="L148">
        <v>6</v>
      </c>
      <c r="M148">
        <v>0</v>
      </c>
      <c r="N148">
        <v>104</v>
      </c>
      <c r="O148" s="37" t="s">
        <v>585</v>
      </c>
      <c r="P148">
        <v>1</v>
      </c>
      <c r="Q148">
        <v>1</v>
      </c>
      <c r="R148">
        <v>2</v>
      </c>
    </row>
    <row r="149" spans="1:18">
      <c r="A149" s="36">
        <v>32489</v>
      </c>
      <c r="B149">
        <v>2</v>
      </c>
      <c r="C149" s="37" t="s">
        <v>2969</v>
      </c>
      <c r="D149" s="37" t="s">
        <v>2970</v>
      </c>
      <c r="E149" s="37" t="s">
        <v>2971</v>
      </c>
      <c r="F149" s="37" t="s">
        <v>2972</v>
      </c>
      <c r="G149">
        <v>1988</v>
      </c>
      <c r="H149">
        <v>1603</v>
      </c>
      <c r="I149" s="37" t="s">
        <v>583</v>
      </c>
      <c r="J149" s="37" t="s">
        <v>2973</v>
      </c>
      <c r="L149">
        <v>8</v>
      </c>
      <c r="M149">
        <v>0</v>
      </c>
      <c r="N149">
        <v>104</v>
      </c>
      <c r="O149" s="37" t="s">
        <v>585</v>
      </c>
      <c r="P149">
        <v>1</v>
      </c>
      <c r="Q149">
        <v>1</v>
      </c>
      <c r="R149">
        <v>2</v>
      </c>
    </row>
    <row r="150" spans="1:18">
      <c r="A150" s="36">
        <v>32560</v>
      </c>
      <c r="B150">
        <v>2</v>
      </c>
      <c r="C150" s="37" t="s">
        <v>2974</v>
      </c>
      <c r="D150" s="37" t="s">
        <v>2975</v>
      </c>
      <c r="E150" s="37" t="s">
        <v>2976</v>
      </c>
      <c r="F150" s="37" t="s">
        <v>2977</v>
      </c>
      <c r="G150">
        <v>1988</v>
      </c>
      <c r="H150">
        <v>1603</v>
      </c>
      <c r="I150" s="37" t="s">
        <v>583</v>
      </c>
      <c r="J150" s="37" t="s">
        <v>2978</v>
      </c>
      <c r="L150">
        <v>5</v>
      </c>
      <c r="M150">
        <v>4</v>
      </c>
      <c r="N150">
        <v>104</v>
      </c>
      <c r="O150" s="37" t="s">
        <v>585</v>
      </c>
      <c r="P150">
        <v>1</v>
      </c>
      <c r="Q150">
        <v>1</v>
      </c>
      <c r="R150">
        <v>2</v>
      </c>
    </row>
    <row r="151" spans="1:18">
      <c r="A151" s="36">
        <v>32615</v>
      </c>
      <c r="B151">
        <v>2</v>
      </c>
      <c r="C151" s="37" t="s">
        <v>2979</v>
      </c>
      <c r="D151" s="37" t="s">
        <v>2980</v>
      </c>
      <c r="E151" s="37" t="s">
        <v>2981</v>
      </c>
      <c r="F151" s="37" t="s">
        <v>2982</v>
      </c>
      <c r="G151">
        <v>1988</v>
      </c>
      <c r="H151">
        <v>1603</v>
      </c>
      <c r="I151" s="37" t="s">
        <v>583</v>
      </c>
      <c r="J151" s="37" t="s">
        <v>2983</v>
      </c>
      <c r="L151">
        <v>6</v>
      </c>
      <c r="M151">
        <v>3</v>
      </c>
      <c r="N151">
        <v>104</v>
      </c>
      <c r="O151" s="37" t="s">
        <v>585</v>
      </c>
      <c r="P151">
        <v>1</v>
      </c>
      <c r="Q151">
        <v>1</v>
      </c>
      <c r="R151">
        <v>2</v>
      </c>
    </row>
    <row r="152" spans="1:18">
      <c r="A152" s="36">
        <v>32658</v>
      </c>
      <c r="B152">
        <v>2</v>
      </c>
      <c r="C152" s="37" t="s">
        <v>2984</v>
      </c>
      <c r="D152" s="37" t="s">
        <v>2985</v>
      </c>
      <c r="E152" s="37" t="s">
        <v>2986</v>
      </c>
      <c r="F152" s="37" t="s">
        <v>2987</v>
      </c>
      <c r="G152">
        <v>1988</v>
      </c>
      <c r="H152">
        <v>1603</v>
      </c>
      <c r="I152" s="37" t="s">
        <v>583</v>
      </c>
      <c r="J152" s="37" t="s">
        <v>2988</v>
      </c>
      <c r="L152">
        <v>7</v>
      </c>
      <c r="M152">
        <v>2</v>
      </c>
      <c r="N152">
        <v>104</v>
      </c>
      <c r="O152" s="37" t="s">
        <v>585</v>
      </c>
      <c r="P152">
        <v>1</v>
      </c>
      <c r="Q152">
        <v>1</v>
      </c>
      <c r="R152">
        <v>2</v>
      </c>
    </row>
    <row r="153" spans="1:18">
      <c r="A153" s="36">
        <v>32692</v>
      </c>
      <c r="B153">
        <v>2</v>
      </c>
      <c r="C153" s="37" t="s">
        <v>2989</v>
      </c>
      <c r="D153" s="37" t="s">
        <v>2990</v>
      </c>
      <c r="E153" s="37" t="s">
        <v>2991</v>
      </c>
      <c r="F153" s="37" t="s">
        <v>2992</v>
      </c>
      <c r="G153">
        <v>1988</v>
      </c>
      <c r="H153">
        <v>1603</v>
      </c>
      <c r="I153" s="37" t="s">
        <v>583</v>
      </c>
      <c r="J153" s="37" t="s">
        <v>2993</v>
      </c>
      <c r="L153">
        <v>9</v>
      </c>
      <c r="M153">
        <v>0</v>
      </c>
      <c r="N153">
        <v>104</v>
      </c>
      <c r="O153" s="37" t="s">
        <v>585</v>
      </c>
      <c r="P153">
        <v>1</v>
      </c>
      <c r="Q153">
        <v>1</v>
      </c>
      <c r="R153">
        <v>2</v>
      </c>
    </row>
    <row r="154" spans="1:18">
      <c r="A154" s="36">
        <v>32483</v>
      </c>
      <c r="B154">
        <v>6</v>
      </c>
      <c r="C154" s="37" t="s">
        <v>2994</v>
      </c>
      <c r="D154" s="37" t="s">
        <v>2995</v>
      </c>
      <c r="E154" s="37" t="s">
        <v>2996</v>
      </c>
      <c r="F154" s="37" t="s">
        <v>2997</v>
      </c>
      <c r="G154">
        <v>1988</v>
      </c>
      <c r="H154">
        <v>1603</v>
      </c>
      <c r="I154" s="37" t="s">
        <v>583</v>
      </c>
      <c r="J154" s="37" t="s">
        <v>2998</v>
      </c>
      <c r="K154" s="36">
        <v>32475</v>
      </c>
      <c r="L154">
        <v>9</v>
      </c>
      <c r="M154">
        <v>0</v>
      </c>
      <c r="N154">
        <v>104</v>
      </c>
      <c r="O154" s="37" t="s">
        <v>585</v>
      </c>
      <c r="P154">
        <v>1</v>
      </c>
      <c r="Q154">
        <v>1</v>
      </c>
      <c r="R154">
        <v>2</v>
      </c>
    </row>
    <row r="155" spans="1:18">
      <c r="A155" s="36">
        <v>32489</v>
      </c>
      <c r="B155">
        <v>6</v>
      </c>
      <c r="C155" s="37" t="s">
        <v>2999</v>
      </c>
      <c r="D155" s="37" t="s">
        <v>2995</v>
      </c>
      <c r="E155" s="37" t="s">
        <v>3000</v>
      </c>
      <c r="F155" s="37" t="s">
        <v>3001</v>
      </c>
      <c r="G155">
        <v>1988</v>
      </c>
      <c r="H155">
        <v>1603</v>
      </c>
      <c r="I155" s="37" t="s">
        <v>583</v>
      </c>
      <c r="J155" s="37" t="s">
        <v>3002</v>
      </c>
      <c r="K155" s="36">
        <v>32447</v>
      </c>
      <c r="L155">
        <v>9</v>
      </c>
      <c r="M155">
        <v>0</v>
      </c>
      <c r="N155">
        <v>104</v>
      </c>
      <c r="O155" s="37" t="s">
        <v>585</v>
      </c>
      <c r="P155">
        <v>1</v>
      </c>
      <c r="Q155">
        <v>1</v>
      </c>
      <c r="R155">
        <v>2</v>
      </c>
    </row>
    <row r="156" spans="1:18">
      <c r="A156" s="36">
        <v>32531</v>
      </c>
      <c r="B156">
        <v>6</v>
      </c>
      <c r="C156" s="37" t="s">
        <v>3003</v>
      </c>
      <c r="D156" s="37" t="s">
        <v>3004</v>
      </c>
      <c r="E156" s="37" t="s">
        <v>3005</v>
      </c>
      <c r="F156" s="37" t="s">
        <v>3006</v>
      </c>
      <c r="G156">
        <v>1988</v>
      </c>
      <c r="H156">
        <v>1603</v>
      </c>
      <c r="I156" s="37" t="s">
        <v>583</v>
      </c>
      <c r="J156" s="37" t="s">
        <v>3007</v>
      </c>
      <c r="K156" s="36">
        <v>32518</v>
      </c>
      <c r="L156">
        <v>9</v>
      </c>
      <c r="M156">
        <v>0</v>
      </c>
      <c r="N156">
        <v>104</v>
      </c>
      <c r="O156" s="37" t="s">
        <v>585</v>
      </c>
      <c r="P156">
        <v>1</v>
      </c>
      <c r="Q156">
        <v>1</v>
      </c>
      <c r="R156">
        <v>2</v>
      </c>
    </row>
    <row r="157" spans="1:18">
      <c r="A157" s="36">
        <v>32596</v>
      </c>
      <c r="B157">
        <v>6</v>
      </c>
      <c r="C157" s="37" t="s">
        <v>3008</v>
      </c>
      <c r="D157" s="37" t="s">
        <v>3009</v>
      </c>
      <c r="E157" s="37" t="s">
        <v>3010</v>
      </c>
      <c r="F157" s="37" t="s">
        <v>3011</v>
      </c>
      <c r="G157">
        <v>1988</v>
      </c>
      <c r="H157">
        <v>1603</v>
      </c>
      <c r="I157" s="37" t="s">
        <v>583</v>
      </c>
      <c r="J157" s="37" t="s">
        <v>3012</v>
      </c>
      <c r="K157" s="36">
        <v>32476</v>
      </c>
      <c r="L157">
        <v>8</v>
      </c>
      <c r="M157">
        <v>0</v>
      </c>
      <c r="N157">
        <v>104</v>
      </c>
      <c r="O157" s="37" t="s">
        <v>585</v>
      </c>
      <c r="P157">
        <v>1</v>
      </c>
      <c r="Q157">
        <v>1</v>
      </c>
      <c r="R157">
        <v>2</v>
      </c>
    </row>
    <row r="158" spans="1:18">
      <c r="A158" s="36">
        <v>32596</v>
      </c>
      <c r="B158">
        <v>6</v>
      </c>
      <c r="C158" s="37" t="s">
        <v>3013</v>
      </c>
      <c r="D158" s="37" t="s">
        <v>3014</v>
      </c>
      <c r="E158" s="37" t="s">
        <v>3015</v>
      </c>
      <c r="F158" s="37" t="s">
        <v>3016</v>
      </c>
      <c r="G158">
        <v>1988</v>
      </c>
      <c r="H158">
        <v>1603</v>
      </c>
      <c r="I158" s="37" t="s">
        <v>583</v>
      </c>
      <c r="J158" s="37" t="s">
        <v>3017</v>
      </c>
      <c r="K158" s="36">
        <v>32560</v>
      </c>
      <c r="L158">
        <v>9</v>
      </c>
      <c r="M158">
        <v>0</v>
      </c>
      <c r="N158">
        <v>104</v>
      </c>
      <c r="O158" s="37" t="s">
        <v>585</v>
      </c>
      <c r="P158">
        <v>1</v>
      </c>
      <c r="Q158">
        <v>1</v>
      </c>
      <c r="R158">
        <v>2</v>
      </c>
    </row>
    <row r="159" spans="1:18">
      <c r="A159" s="36">
        <v>32616</v>
      </c>
      <c r="B159">
        <v>6</v>
      </c>
      <c r="C159" s="37" t="s">
        <v>3018</v>
      </c>
      <c r="D159" s="37" t="s">
        <v>3019</v>
      </c>
      <c r="E159" s="37" t="s">
        <v>3020</v>
      </c>
      <c r="F159" s="37" t="s">
        <v>3021</v>
      </c>
      <c r="G159">
        <v>1988</v>
      </c>
      <c r="H159">
        <v>1603</v>
      </c>
      <c r="I159" s="37" t="s">
        <v>583</v>
      </c>
      <c r="J159" s="37" t="s">
        <v>3022</v>
      </c>
      <c r="K159" s="36">
        <v>32587</v>
      </c>
      <c r="L159">
        <v>9</v>
      </c>
      <c r="M159">
        <v>0</v>
      </c>
      <c r="N159">
        <v>104</v>
      </c>
      <c r="O159" s="37" t="s">
        <v>585</v>
      </c>
      <c r="P159">
        <v>1</v>
      </c>
      <c r="Q159">
        <v>1</v>
      </c>
      <c r="R159">
        <v>2</v>
      </c>
    </row>
    <row r="160" spans="1:18">
      <c r="A160" s="36">
        <v>32623</v>
      </c>
      <c r="B160">
        <v>6</v>
      </c>
      <c r="C160" s="37" t="s">
        <v>3023</v>
      </c>
      <c r="D160" s="37" t="s">
        <v>3024</v>
      </c>
      <c r="E160" s="37" t="s">
        <v>3025</v>
      </c>
      <c r="F160" s="37" t="s">
        <v>3026</v>
      </c>
      <c r="G160">
        <v>1988</v>
      </c>
      <c r="H160">
        <v>1603</v>
      </c>
      <c r="I160" s="37" t="s">
        <v>583</v>
      </c>
      <c r="J160" s="37" t="s">
        <v>3027</v>
      </c>
      <c r="K160" s="36">
        <v>32589</v>
      </c>
      <c r="L160">
        <v>6</v>
      </c>
      <c r="M160">
        <v>3</v>
      </c>
      <c r="N160">
        <v>104</v>
      </c>
      <c r="O160" s="37" t="s">
        <v>585</v>
      </c>
      <c r="P160">
        <v>1</v>
      </c>
      <c r="Q160">
        <v>1</v>
      </c>
      <c r="R160">
        <v>2</v>
      </c>
    </row>
    <row r="161" spans="1:18">
      <c r="A161" s="36">
        <v>32643</v>
      </c>
      <c r="B161">
        <v>6</v>
      </c>
      <c r="C161" s="37" t="s">
        <v>3028</v>
      </c>
      <c r="D161" s="37" t="s">
        <v>3029</v>
      </c>
      <c r="E161" s="37" t="s">
        <v>3030</v>
      </c>
      <c r="F161" s="37" t="s">
        <v>3031</v>
      </c>
      <c r="G161">
        <v>1988</v>
      </c>
      <c r="H161">
        <v>1603</v>
      </c>
      <c r="I161" s="37" t="s">
        <v>583</v>
      </c>
      <c r="J161" s="37" t="s">
        <v>3032</v>
      </c>
      <c r="K161" s="36">
        <v>32594</v>
      </c>
      <c r="L161">
        <v>9</v>
      </c>
      <c r="M161">
        <v>0</v>
      </c>
      <c r="N161">
        <v>104</v>
      </c>
      <c r="O161" s="37" t="s">
        <v>585</v>
      </c>
      <c r="P161">
        <v>1</v>
      </c>
      <c r="Q161">
        <v>1</v>
      </c>
      <c r="R161">
        <v>2</v>
      </c>
    </row>
    <row r="164" spans="1:18" ht="42">
      <c r="A164" s="19" t="s">
        <v>29</v>
      </c>
      <c r="B164" s="21" t="s">
        <v>30</v>
      </c>
      <c r="C164" s="26"/>
      <c r="D164" s="21" t="s">
        <v>31</v>
      </c>
      <c r="E164" s="21" t="s">
        <v>32</v>
      </c>
      <c r="F164" s="19" t="s">
        <v>33</v>
      </c>
      <c r="G164" s="21" t="s">
        <v>34</v>
      </c>
      <c r="H164" s="21" t="s">
        <v>35</v>
      </c>
      <c r="I164" s="21" t="s">
        <v>54</v>
      </c>
    </row>
    <row r="165" spans="1:18" ht="72">
      <c r="A165" s="27">
        <v>2</v>
      </c>
      <c r="B165" s="28" t="s">
        <v>3033</v>
      </c>
      <c r="F165" t="s">
        <v>53</v>
      </c>
      <c r="G165" t="s">
        <v>59</v>
      </c>
      <c r="H165" t="s">
        <v>499</v>
      </c>
      <c r="I165" t="s">
        <v>52</v>
      </c>
    </row>
    <row r="166" spans="1:18" ht="96">
      <c r="A166" s="27">
        <v>3</v>
      </c>
      <c r="B166" s="28" t="s">
        <v>3034</v>
      </c>
      <c r="F166" t="s">
        <v>53</v>
      </c>
      <c r="G166" t="s">
        <v>57</v>
      </c>
      <c r="H166" t="s">
        <v>60</v>
      </c>
      <c r="I166" t="s">
        <v>52</v>
      </c>
    </row>
    <row r="167" spans="1:18" ht="60">
      <c r="A167" s="27">
        <v>9</v>
      </c>
      <c r="B167" s="28" t="s">
        <v>3035</v>
      </c>
      <c r="F167" t="s">
        <v>53</v>
      </c>
      <c r="G167" t="s">
        <v>59</v>
      </c>
      <c r="H167" t="s">
        <v>3036</v>
      </c>
      <c r="I167" t="s">
        <v>52</v>
      </c>
    </row>
    <row r="168" spans="1:18" ht="108">
      <c r="A168" s="27">
        <v>11</v>
      </c>
      <c r="B168" s="28" t="s">
        <v>3037</v>
      </c>
      <c r="F168" t="s">
        <v>53</v>
      </c>
      <c r="G168" t="s">
        <v>57</v>
      </c>
      <c r="H168" t="s">
        <v>60</v>
      </c>
      <c r="I168" t="s">
        <v>52</v>
      </c>
    </row>
    <row r="169" spans="1:18" ht="144">
      <c r="A169" s="27">
        <v>12</v>
      </c>
      <c r="B169" s="28" t="s">
        <v>3038</v>
      </c>
      <c r="F169" t="s">
        <v>53</v>
      </c>
      <c r="G169" t="s">
        <v>59</v>
      </c>
      <c r="H169" t="s">
        <v>57</v>
      </c>
      <c r="I169" t="s">
        <v>52</v>
      </c>
    </row>
    <row r="170" spans="1:18" ht="108">
      <c r="A170" s="27">
        <v>15</v>
      </c>
      <c r="B170" s="28" t="s">
        <v>3039</v>
      </c>
      <c r="F170" t="s">
        <v>53</v>
      </c>
      <c r="G170" t="s">
        <v>57</v>
      </c>
      <c r="H170" t="s">
        <v>57</v>
      </c>
      <c r="I170" t="s">
        <v>52</v>
      </c>
    </row>
    <row r="171" spans="1:18" ht="60">
      <c r="A171" s="27">
        <v>17</v>
      </c>
      <c r="B171" s="28" t="s">
        <v>3040</v>
      </c>
      <c r="F171" t="s">
        <v>53</v>
      </c>
      <c r="G171" t="s">
        <v>57</v>
      </c>
      <c r="H171" t="s">
        <v>60</v>
      </c>
      <c r="I171" t="s">
        <v>52</v>
      </c>
    </row>
    <row r="172" spans="1:18" ht="72">
      <c r="A172" s="27">
        <v>25</v>
      </c>
      <c r="B172" s="28" t="s">
        <v>3041</v>
      </c>
      <c r="F172" t="s">
        <v>53</v>
      </c>
      <c r="G172" t="s">
        <v>59</v>
      </c>
      <c r="H172" t="s">
        <v>58</v>
      </c>
      <c r="I172" t="s">
        <v>52</v>
      </c>
    </row>
    <row r="173" spans="1:18" ht="96">
      <c r="A173" s="27">
        <v>27</v>
      </c>
      <c r="B173" s="28" t="s">
        <v>3042</v>
      </c>
      <c r="F173" t="s">
        <v>53</v>
      </c>
      <c r="G173" t="s">
        <v>57</v>
      </c>
      <c r="H173" t="s">
        <v>60</v>
      </c>
      <c r="I173" t="s">
        <v>52</v>
      </c>
    </row>
    <row r="174" spans="1:18" ht="72">
      <c r="A174" s="27">
        <v>28</v>
      </c>
      <c r="B174" s="28" t="s">
        <v>3043</v>
      </c>
      <c r="F174" t="s">
        <v>53</v>
      </c>
      <c r="G174" t="s">
        <v>57</v>
      </c>
      <c r="H174" t="s">
        <v>57</v>
      </c>
      <c r="I174" t="s">
        <v>52</v>
      </c>
    </row>
    <row r="175" spans="1:18" ht="60">
      <c r="A175" s="27">
        <v>29</v>
      </c>
      <c r="B175" s="28" t="s">
        <v>3044</v>
      </c>
      <c r="F175" t="s">
        <v>53</v>
      </c>
      <c r="G175" t="s">
        <v>57</v>
      </c>
      <c r="H175" t="s">
        <v>57</v>
      </c>
      <c r="I175" t="s">
        <v>52</v>
      </c>
    </row>
    <row r="176" spans="1:18" ht="60">
      <c r="A176" s="27">
        <v>30</v>
      </c>
      <c r="B176" s="28" t="s">
        <v>3045</v>
      </c>
      <c r="F176" t="s">
        <v>53</v>
      </c>
      <c r="G176" t="s">
        <v>59</v>
      </c>
      <c r="H176" t="s">
        <v>60</v>
      </c>
      <c r="I176" t="s">
        <v>52</v>
      </c>
    </row>
    <row r="177" spans="1:9" ht="96">
      <c r="A177" s="27">
        <v>40</v>
      </c>
      <c r="B177" s="28" t="s">
        <v>3046</v>
      </c>
      <c r="F177" t="s">
        <v>53</v>
      </c>
      <c r="G177" t="s">
        <v>57</v>
      </c>
      <c r="H177" t="s">
        <v>55</v>
      </c>
      <c r="I177" t="s">
        <v>52</v>
      </c>
    </row>
    <row r="178" spans="1:9" ht="72">
      <c r="A178" s="27">
        <v>41</v>
      </c>
      <c r="B178" s="28" t="s">
        <v>3047</v>
      </c>
      <c r="F178" t="s">
        <v>53</v>
      </c>
      <c r="G178" t="s">
        <v>57</v>
      </c>
      <c r="H178" t="s">
        <v>57</v>
      </c>
      <c r="I178" t="s">
        <v>52</v>
      </c>
    </row>
    <row r="179" spans="1:9" ht="84">
      <c r="A179" s="27">
        <v>46</v>
      </c>
      <c r="B179" s="28" t="s">
        <v>3048</v>
      </c>
      <c r="F179" t="s">
        <v>53</v>
      </c>
      <c r="G179" t="s">
        <v>57</v>
      </c>
      <c r="H179" t="s">
        <v>60</v>
      </c>
      <c r="I179" t="s">
        <v>52</v>
      </c>
    </row>
    <row r="180" spans="1:9" ht="96">
      <c r="A180" s="27">
        <v>52</v>
      </c>
      <c r="B180" s="28" t="s">
        <v>3049</v>
      </c>
      <c r="F180" t="s">
        <v>53</v>
      </c>
      <c r="G180" t="s">
        <v>59</v>
      </c>
      <c r="H180" t="s">
        <v>60</v>
      </c>
      <c r="I180" t="s">
        <v>52</v>
      </c>
    </row>
    <row r="181" spans="1:9" ht="96">
      <c r="A181" s="27">
        <v>55</v>
      </c>
      <c r="B181" s="28" t="s">
        <v>3050</v>
      </c>
      <c r="F181" t="s">
        <v>53</v>
      </c>
      <c r="G181" t="s">
        <v>59</v>
      </c>
      <c r="H181" t="s">
        <v>499</v>
      </c>
      <c r="I181" t="s">
        <v>52</v>
      </c>
    </row>
    <row r="182" spans="1:9" ht="72">
      <c r="A182" s="27">
        <v>58</v>
      </c>
      <c r="B182" s="28" t="s">
        <v>3051</v>
      </c>
      <c r="F182" t="s">
        <v>53</v>
      </c>
      <c r="G182" t="s">
        <v>57</v>
      </c>
      <c r="H182" t="s">
        <v>60</v>
      </c>
      <c r="I182" t="s">
        <v>52</v>
      </c>
    </row>
    <row r="183" spans="1:9" ht="108">
      <c r="A183" s="27">
        <v>70</v>
      </c>
      <c r="B183" s="28" t="s">
        <v>3052</v>
      </c>
      <c r="F183" t="s">
        <v>53</v>
      </c>
      <c r="G183" t="s">
        <v>59</v>
      </c>
      <c r="H183" t="s">
        <v>499</v>
      </c>
      <c r="I183" t="s">
        <v>52</v>
      </c>
    </row>
    <row r="184" spans="1:9" ht="84">
      <c r="A184" s="27">
        <v>73</v>
      </c>
      <c r="B184" s="28" t="s">
        <v>3053</v>
      </c>
      <c r="F184" t="s">
        <v>53</v>
      </c>
      <c r="G184" t="s">
        <v>57</v>
      </c>
      <c r="H184" t="s">
        <v>57</v>
      </c>
      <c r="I184" t="s">
        <v>52</v>
      </c>
    </row>
    <row r="185" spans="1:9" ht="72">
      <c r="A185" s="27">
        <v>74</v>
      </c>
      <c r="B185" s="28" t="s">
        <v>3054</v>
      </c>
      <c r="F185" t="s">
        <v>53</v>
      </c>
      <c r="G185" t="s">
        <v>57</v>
      </c>
      <c r="H185" t="s">
        <v>3055</v>
      </c>
      <c r="I185" t="s">
        <v>52</v>
      </c>
    </row>
    <row r="186" spans="1:9" ht="48">
      <c r="A186" s="27">
        <v>82</v>
      </c>
      <c r="B186" s="28" t="s">
        <v>3056</v>
      </c>
      <c r="F186" t="s">
        <v>53</v>
      </c>
      <c r="G186" t="s">
        <v>59</v>
      </c>
      <c r="H186" t="s">
        <v>55</v>
      </c>
      <c r="I186" t="s">
        <v>52</v>
      </c>
    </row>
    <row r="187" spans="1:9" ht="60">
      <c r="A187" s="27">
        <v>83</v>
      </c>
      <c r="B187" s="28" t="s">
        <v>3057</v>
      </c>
      <c r="F187" t="s">
        <v>53</v>
      </c>
      <c r="G187" t="s">
        <v>57</v>
      </c>
      <c r="H187" t="s">
        <v>57</v>
      </c>
      <c r="I187" t="s">
        <v>52</v>
      </c>
    </row>
    <row r="188" spans="1:9" ht="60">
      <c r="A188" s="27">
        <v>84</v>
      </c>
      <c r="B188" s="28" t="s">
        <v>3058</v>
      </c>
      <c r="F188" t="s">
        <v>53</v>
      </c>
      <c r="G188" t="s">
        <v>59</v>
      </c>
      <c r="H188" t="s">
        <v>57</v>
      </c>
      <c r="I188" t="s">
        <v>52</v>
      </c>
    </row>
    <row r="189" spans="1:9" ht="48">
      <c r="A189" s="27">
        <v>85</v>
      </c>
      <c r="B189" s="28" t="s">
        <v>3059</v>
      </c>
      <c r="F189" t="s">
        <v>53</v>
      </c>
      <c r="G189" t="s">
        <v>57</v>
      </c>
      <c r="H189" t="s">
        <v>56</v>
      </c>
      <c r="I189" t="s">
        <v>52</v>
      </c>
    </row>
    <row r="190" spans="1:9" ht="60">
      <c r="A190" s="27">
        <v>86</v>
      </c>
      <c r="B190" s="28" t="s">
        <v>3060</v>
      </c>
      <c r="F190" t="s">
        <v>53</v>
      </c>
      <c r="G190" t="s">
        <v>59</v>
      </c>
      <c r="H190" t="s">
        <v>57</v>
      </c>
      <c r="I190" t="s">
        <v>52</v>
      </c>
    </row>
    <row r="191" spans="1:9" ht="84">
      <c r="A191" s="27">
        <v>87</v>
      </c>
      <c r="B191" s="28" t="s">
        <v>3061</v>
      </c>
      <c r="F191" t="s">
        <v>53</v>
      </c>
      <c r="G191" t="s">
        <v>57</v>
      </c>
      <c r="H191" t="s">
        <v>57</v>
      </c>
      <c r="I191" t="s">
        <v>52</v>
      </c>
    </row>
    <row r="192" spans="1:9" ht="48">
      <c r="A192" s="27">
        <v>88</v>
      </c>
      <c r="B192" s="28" t="s">
        <v>3062</v>
      </c>
      <c r="F192" t="s">
        <v>53</v>
      </c>
      <c r="G192" t="s">
        <v>57</v>
      </c>
      <c r="H192" t="s">
        <v>60</v>
      </c>
      <c r="I192" t="s">
        <v>52</v>
      </c>
    </row>
    <row r="193" spans="1:9" ht="48">
      <c r="A193" s="27">
        <v>89</v>
      </c>
      <c r="B193" s="28" t="s">
        <v>3063</v>
      </c>
      <c r="F193" t="s">
        <v>53</v>
      </c>
      <c r="G193" t="s">
        <v>59</v>
      </c>
      <c r="H193" t="s">
        <v>55</v>
      </c>
      <c r="I193" t="s">
        <v>52</v>
      </c>
    </row>
    <row r="194" spans="1:9" ht="60">
      <c r="A194" s="27">
        <v>90</v>
      </c>
      <c r="B194" s="28" t="s">
        <v>3064</v>
      </c>
      <c r="F194" t="s">
        <v>53</v>
      </c>
      <c r="G194" t="s">
        <v>57</v>
      </c>
      <c r="H194" t="s">
        <v>57</v>
      </c>
      <c r="I194" t="s">
        <v>52</v>
      </c>
    </row>
    <row r="195" spans="1:9" ht="48">
      <c r="A195" s="27">
        <v>91</v>
      </c>
      <c r="B195" s="28" t="s">
        <v>3065</v>
      </c>
      <c r="F195" t="s">
        <v>53</v>
      </c>
      <c r="G195" t="s">
        <v>59</v>
      </c>
      <c r="H195" t="s">
        <v>55</v>
      </c>
      <c r="I195" t="s">
        <v>52</v>
      </c>
    </row>
    <row r="196" spans="1:9" ht="48">
      <c r="A196" s="27">
        <v>92</v>
      </c>
      <c r="B196" s="28" t="s">
        <v>3066</v>
      </c>
      <c r="F196" t="s">
        <v>53</v>
      </c>
      <c r="G196" t="s">
        <v>57</v>
      </c>
      <c r="H196" t="s">
        <v>55</v>
      </c>
      <c r="I196" t="s">
        <v>52</v>
      </c>
    </row>
    <row r="197" spans="1:9" ht="60">
      <c r="A197" s="27">
        <v>93</v>
      </c>
      <c r="B197" s="28" t="s">
        <v>3067</v>
      </c>
      <c r="F197" t="s">
        <v>53</v>
      </c>
      <c r="G197" t="s">
        <v>59</v>
      </c>
      <c r="H197" t="s">
        <v>57</v>
      </c>
      <c r="I197" t="s">
        <v>52</v>
      </c>
    </row>
    <row r="198" spans="1:9" ht="60">
      <c r="A198" s="27">
        <v>94</v>
      </c>
      <c r="B198" s="28" t="s">
        <v>3068</v>
      </c>
      <c r="F198" t="s">
        <v>53</v>
      </c>
      <c r="G198" t="s">
        <v>59</v>
      </c>
      <c r="H198" t="s">
        <v>56</v>
      </c>
      <c r="I198" t="s">
        <v>52</v>
      </c>
    </row>
    <row r="199" spans="1:9" ht="60">
      <c r="A199" s="27">
        <v>95</v>
      </c>
      <c r="B199" s="28" t="s">
        <v>3069</v>
      </c>
      <c r="F199" t="s">
        <v>53</v>
      </c>
      <c r="G199" t="s">
        <v>59</v>
      </c>
      <c r="H199" t="s">
        <v>55</v>
      </c>
      <c r="I199" t="s">
        <v>52</v>
      </c>
    </row>
    <row r="200" spans="1:9" ht="36">
      <c r="A200" s="27">
        <v>96</v>
      </c>
      <c r="B200" s="28" t="s">
        <v>3070</v>
      </c>
      <c r="F200" t="s">
        <v>53</v>
      </c>
      <c r="G200" t="s">
        <v>59</v>
      </c>
      <c r="H200" t="s">
        <v>57</v>
      </c>
      <c r="I200" t="s">
        <v>52</v>
      </c>
    </row>
    <row r="201" spans="1:9" ht="72">
      <c r="A201" s="27">
        <v>97</v>
      </c>
      <c r="B201" s="28" t="s">
        <v>3071</v>
      </c>
      <c r="F201" t="s">
        <v>53</v>
      </c>
      <c r="G201" t="s">
        <v>59</v>
      </c>
      <c r="H201" t="s">
        <v>60</v>
      </c>
      <c r="I201" t="s">
        <v>52</v>
      </c>
    </row>
    <row r="202" spans="1:9" ht="84">
      <c r="A202" s="27">
        <v>98</v>
      </c>
      <c r="B202" s="28" t="s">
        <v>3072</v>
      </c>
      <c r="F202" t="s">
        <v>53</v>
      </c>
      <c r="G202" t="s">
        <v>59</v>
      </c>
      <c r="H202" t="s">
        <v>55</v>
      </c>
      <c r="I202" t="s">
        <v>52</v>
      </c>
    </row>
    <row r="203" spans="1:9" ht="72">
      <c r="A203" s="27">
        <v>99</v>
      </c>
      <c r="B203" s="28" t="s">
        <v>3073</v>
      </c>
      <c r="F203" t="s">
        <v>53</v>
      </c>
      <c r="G203" t="s">
        <v>57</v>
      </c>
      <c r="H203" t="s">
        <v>57</v>
      </c>
      <c r="I203" t="s">
        <v>52</v>
      </c>
    </row>
    <row r="204" spans="1:9" ht="48">
      <c r="A204" s="27">
        <v>100</v>
      </c>
      <c r="B204" s="28" t="s">
        <v>3074</v>
      </c>
      <c r="F204" t="s">
        <v>53</v>
      </c>
      <c r="G204" t="s">
        <v>57</v>
      </c>
      <c r="H204" t="s">
        <v>57</v>
      </c>
      <c r="I204" t="s">
        <v>52</v>
      </c>
    </row>
    <row r="205" spans="1:9" ht="60">
      <c r="A205" s="27">
        <v>102</v>
      </c>
      <c r="B205" s="28" t="s">
        <v>3075</v>
      </c>
      <c r="F205" t="s">
        <v>53</v>
      </c>
      <c r="G205" t="s">
        <v>57</v>
      </c>
      <c r="H205" t="s">
        <v>55</v>
      </c>
      <c r="I205" t="s">
        <v>52</v>
      </c>
    </row>
    <row r="206" spans="1:9" ht="72">
      <c r="A206" s="27">
        <v>103</v>
      </c>
      <c r="B206" s="28" t="s">
        <v>3076</v>
      </c>
      <c r="F206" t="s">
        <v>53</v>
      </c>
      <c r="G206" t="s">
        <v>57</v>
      </c>
      <c r="H206" t="s">
        <v>57</v>
      </c>
      <c r="I206" t="s">
        <v>52</v>
      </c>
    </row>
    <row r="207" spans="1:9" ht="84">
      <c r="A207" s="27">
        <v>104</v>
      </c>
      <c r="B207" s="28" t="s">
        <v>3077</v>
      </c>
      <c r="F207" t="s">
        <v>53</v>
      </c>
      <c r="G207" t="s">
        <v>57</v>
      </c>
      <c r="H207" t="s">
        <v>57</v>
      </c>
      <c r="I207" t="s">
        <v>52</v>
      </c>
    </row>
    <row r="208" spans="1:9" ht="60">
      <c r="A208" s="27">
        <v>105</v>
      </c>
      <c r="B208" s="28" t="s">
        <v>3078</v>
      </c>
      <c r="F208" t="s">
        <v>53</v>
      </c>
      <c r="G208" t="s">
        <v>59</v>
      </c>
      <c r="H208" t="s">
        <v>57</v>
      </c>
      <c r="I208" t="s">
        <v>52</v>
      </c>
    </row>
    <row r="209" spans="1:9" ht="60">
      <c r="A209" s="27">
        <v>106</v>
      </c>
      <c r="B209" s="28" t="s">
        <v>3079</v>
      </c>
      <c r="F209" t="s">
        <v>53</v>
      </c>
      <c r="G209" t="s">
        <v>59</v>
      </c>
      <c r="H209" t="s">
        <v>57</v>
      </c>
      <c r="I209" t="s">
        <v>52</v>
      </c>
    </row>
    <row r="210" spans="1:9" ht="60">
      <c r="A210" s="27">
        <v>107</v>
      </c>
      <c r="B210" s="28" t="s">
        <v>3080</v>
      </c>
      <c r="F210" t="s">
        <v>53</v>
      </c>
      <c r="G210" t="s">
        <v>59</v>
      </c>
      <c r="H210" t="s">
        <v>57</v>
      </c>
      <c r="I210" t="s">
        <v>52</v>
      </c>
    </row>
    <row r="211" spans="1:9" ht="60">
      <c r="A211" s="27">
        <v>108</v>
      </c>
      <c r="B211" s="28" t="s">
        <v>3081</v>
      </c>
      <c r="F211" t="s">
        <v>53</v>
      </c>
      <c r="G211" t="s">
        <v>59</v>
      </c>
      <c r="H211" t="s">
        <v>57</v>
      </c>
      <c r="I211" t="s">
        <v>52</v>
      </c>
    </row>
    <row r="212" spans="1:9" ht="36">
      <c r="A212" s="27">
        <v>109</v>
      </c>
      <c r="B212" s="28" t="s">
        <v>3082</v>
      </c>
      <c r="F212" t="s">
        <v>53</v>
      </c>
      <c r="G212" t="s">
        <v>59</v>
      </c>
      <c r="H212" t="s">
        <v>2132</v>
      </c>
      <c r="I212" t="s">
        <v>52</v>
      </c>
    </row>
    <row r="213" spans="1:9" ht="48">
      <c r="A213" s="27">
        <v>110</v>
      </c>
      <c r="B213" s="28" t="s">
        <v>3083</v>
      </c>
      <c r="F213" t="s">
        <v>53</v>
      </c>
      <c r="G213" t="s">
        <v>57</v>
      </c>
      <c r="H213" t="s">
        <v>60</v>
      </c>
      <c r="I213" t="s">
        <v>52</v>
      </c>
    </row>
    <row r="214" spans="1:9" ht="72">
      <c r="A214" s="27">
        <v>111</v>
      </c>
      <c r="B214" s="28" t="s">
        <v>3084</v>
      </c>
      <c r="F214" t="s">
        <v>53</v>
      </c>
      <c r="G214" t="s">
        <v>57</v>
      </c>
      <c r="H214" t="s">
        <v>55</v>
      </c>
      <c r="I214" t="s">
        <v>52</v>
      </c>
    </row>
    <row r="215" spans="1:9" ht="60">
      <c r="A215" s="27">
        <v>112</v>
      </c>
      <c r="B215" s="28" t="s">
        <v>3085</v>
      </c>
      <c r="F215" t="s">
        <v>53</v>
      </c>
      <c r="G215" t="s">
        <v>57</v>
      </c>
      <c r="H215" t="s">
        <v>55</v>
      </c>
      <c r="I215" t="s">
        <v>52</v>
      </c>
    </row>
    <row r="216" spans="1:9" ht="48">
      <c r="A216" s="27">
        <v>113</v>
      </c>
      <c r="B216" s="28" t="s">
        <v>3086</v>
      </c>
      <c r="F216" t="s">
        <v>53</v>
      </c>
      <c r="G216" t="s">
        <v>59</v>
      </c>
      <c r="H216" t="s">
        <v>56</v>
      </c>
      <c r="I216" t="s">
        <v>52</v>
      </c>
    </row>
    <row r="217" spans="1:9" ht="48">
      <c r="A217" s="27">
        <v>114</v>
      </c>
      <c r="B217" s="28" t="s">
        <v>3087</v>
      </c>
      <c r="F217" t="s">
        <v>53</v>
      </c>
      <c r="G217" t="s">
        <v>57</v>
      </c>
      <c r="H217" t="s">
        <v>60</v>
      </c>
      <c r="I217" t="s">
        <v>52</v>
      </c>
    </row>
    <row r="218" spans="1:9" ht="60">
      <c r="A218" s="27">
        <v>115</v>
      </c>
      <c r="B218" s="28" t="s">
        <v>3088</v>
      </c>
      <c r="F218" t="s">
        <v>53</v>
      </c>
      <c r="G218" t="s">
        <v>59</v>
      </c>
      <c r="H218" t="s">
        <v>57</v>
      </c>
      <c r="I218" t="s">
        <v>52</v>
      </c>
    </row>
    <row r="219" spans="1:9" ht="60">
      <c r="A219" s="27">
        <v>116</v>
      </c>
      <c r="B219" s="28" t="s">
        <v>3089</v>
      </c>
      <c r="F219" t="s">
        <v>53</v>
      </c>
      <c r="G219" t="s">
        <v>57</v>
      </c>
      <c r="H219" t="s">
        <v>151</v>
      </c>
      <c r="I219" t="s">
        <v>52</v>
      </c>
    </row>
    <row r="220" spans="1:9" ht="60">
      <c r="A220" s="27">
        <v>117</v>
      </c>
      <c r="B220" s="28" t="s">
        <v>3090</v>
      </c>
      <c r="F220" t="s">
        <v>53</v>
      </c>
      <c r="G220" t="s">
        <v>57</v>
      </c>
      <c r="H220" t="s">
        <v>60</v>
      </c>
      <c r="I220" t="s">
        <v>52</v>
      </c>
    </row>
    <row r="221" spans="1:9" ht="48">
      <c r="A221" s="27">
        <v>118</v>
      </c>
      <c r="B221" s="28" t="s">
        <v>3091</v>
      </c>
      <c r="F221" t="s">
        <v>53</v>
      </c>
      <c r="G221" t="s">
        <v>59</v>
      </c>
      <c r="H221" t="s">
        <v>55</v>
      </c>
      <c r="I221" t="s">
        <v>52</v>
      </c>
    </row>
    <row r="222" spans="1:9" ht="72">
      <c r="A222" s="27">
        <v>119</v>
      </c>
      <c r="B222" s="28" t="s">
        <v>3092</v>
      </c>
      <c r="F222" t="s">
        <v>53</v>
      </c>
      <c r="G222" t="s">
        <v>59</v>
      </c>
      <c r="H222" t="s">
        <v>55</v>
      </c>
      <c r="I222" t="s">
        <v>52</v>
      </c>
    </row>
    <row r="223" spans="1:9" ht="84">
      <c r="A223" s="27">
        <v>120</v>
      </c>
      <c r="B223" s="28" t="s">
        <v>3093</v>
      </c>
      <c r="F223" t="s">
        <v>53</v>
      </c>
      <c r="G223" t="s">
        <v>59</v>
      </c>
      <c r="H223" t="s">
        <v>57</v>
      </c>
      <c r="I223" t="s">
        <v>52</v>
      </c>
    </row>
    <row r="224" spans="1:9" ht="60">
      <c r="A224" s="27">
        <v>121</v>
      </c>
      <c r="B224" s="28" t="s">
        <v>3094</v>
      </c>
      <c r="F224" t="s">
        <v>53</v>
      </c>
      <c r="G224" t="s">
        <v>57</v>
      </c>
      <c r="H224" t="s">
        <v>57</v>
      </c>
      <c r="I224" t="s">
        <v>52</v>
      </c>
    </row>
    <row r="225" spans="1:9" ht="36">
      <c r="A225" s="27">
        <v>122</v>
      </c>
      <c r="B225" s="28" t="s">
        <v>3095</v>
      </c>
      <c r="F225" t="s">
        <v>53</v>
      </c>
      <c r="G225" t="s">
        <v>59</v>
      </c>
      <c r="H225" t="s">
        <v>60</v>
      </c>
      <c r="I225" t="s">
        <v>52</v>
      </c>
    </row>
    <row r="226" spans="1:9" ht="60">
      <c r="A226" s="27">
        <v>123</v>
      </c>
      <c r="B226" s="28" t="s">
        <v>3096</v>
      </c>
      <c r="F226" t="s">
        <v>53</v>
      </c>
      <c r="G226" t="s">
        <v>59</v>
      </c>
      <c r="H226" t="s">
        <v>57</v>
      </c>
      <c r="I226" t="s">
        <v>52</v>
      </c>
    </row>
    <row r="227" spans="1:9" ht="72">
      <c r="A227" s="27">
        <v>124</v>
      </c>
      <c r="B227" s="28" t="s">
        <v>3097</v>
      </c>
      <c r="F227" t="s">
        <v>53</v>
      </c>
      <c r="G227" t="s">
        <v>59</v>
      </c>
      <c r="H227" t="s">
        <v>56</v>
      </c>
      <c r="I227" t="s">
        <v>52</v>
      </c>
    </row>
    <row r="228" spans="1:9" ht="84">
      <c r="A228" s="27">
        <v>125</v>
      </c>
      <c r="B228" s="28" t="s">
        <v>3098</v>
      </c>
      <c r="F228" t="s">
        <v>53</v>
      </c>
      <c r="G228" t="s">
        <v>59</v>
      </c>
      <c r="H228" t="s">
        <v>60</v>
      </c>
      <c r="I228" t="s">
        <v>52</v>
      </c>
    </row>
    <row r="229" spans="1:9" ht="72">
      <c r="A229" s="27">
        <v>126</v>
      </c>
      <c r="B229" s="28" t="s">
        <v>3099</v>
      </c>
      <c r="F229" t="s">
        <v>53</v>
      </c>
      <c r="G229" t="s">
        <v>57</v>
      </c>
      <c r="H229" t="s">
        <v>57</v>
      </c>
      <c r="I229" t="s">
        <v>52</v>
      </c>
    </row>
    <row r="230" spans="1:9" ht="60">
      <c r="A230" s="27">
        <v>127</v>
      </c>
      <c r="B230" s="28" t="s">
        <v>3100</v>
      </c>
      <c r="F230" t="s">
        <v>53</v>
      </c>
      <c r="G230" t="s">
        <v>59</v>
      </c>
      <c r="H230" t="s">
        <v>55</v>
      </c>
      <c r="I230" t="s">
        <v>52</v>
      </c>
    </row>
    <row r="231" spans="1:9" ht="48">
      <c r="A231" s="27">
        <v>128</v>
      </c>
      <c r="B231" s="28" t="s">
        <v>3101</v>
      </c>
      <c r="F231" t="s">
        <v>53</v>
      </c>
      <c r="G231" t="s">
        <v>59</v>
      </c>
      <c r="H231" t="s">
        <v>55</v>
      </c>
      <c r="I231" t="s">
        <v>52</v>
      </c>
    </row>
    <row r="232" spans="1:9" ht="48">
      <c r="A232" s="27">
        <v>129</v>
      </c>
      <c r="B232" s="28" t="s">
        <v>3102</v>
      </c>
      <c r="F232" t="s">
        <v>53</v>
      </c>
      <c r="G232" t="s">
        <v>59</v>
      </c>
      <c r="H232" t="s">
        <v>55</v>
      </c>
      <c r="I232" t="s">
        <v>52</v>
      </c>
    </row>
    <row r="233" spans="1:9" ht="48">
      <c r="A233" s="27">
        <v>130</v>
      </c>
      <c r="B233" s="28" t="s">
        <v>3103</v>
      </c>
      <c r="F233" t="s">
        <v>53</v>
      </c>
      <c r="G233" t="s">
        <v>57</v>
      </c>
      <c r="H233" t="s">
        <v>60</v>
      </c>
      <c r="I233" t="s">
        <v>52</v>
      </c>
    </row>
    <row r="234" spans="1:9" ht="36">
      <c r="A234" s="27">
        <v>131</v>
      </c>
      <c r="B234" s="28" t="s">
        <v>3104</v>
      </c>
      <c r="F234" t="s">
        <v>53</v>
      </c>
      <c r="G234" t="s">
        <v>57</v>
      </c>
      <c r="H234" t="s">
        <v>60</v>
      </c>
      <c r="I234" t="s">
        <v>52</v>
      </c>
    </row>
    <row r="235" spans="1:9" ht="60">
      <c r="A235" s="27">
        <v>132</v>
      </c>
      <c r="B235" s="28" t="s">
        <v>3105</v>
      </c>
      <c r="F235" t="s">
        <v>53</v>
      </c>
      <c r="G235" t="s">
        <v>57</v>
      </c>
      <c r="H235" t="s">
        <v>60</v>
      </c>
      <c r="I235" t="s">
        <v>52</v>
      </c>
    </row>
    <row r="236" spans="1:9" ht="72">
      <c r="A236" s="27">
        <v>133</v>
      </c>
      <c r="B236" s="28" t="s">
        <v>3106</v>
      </c>
      <c r="F236" t="s">
        <v>53</v>
      </c>
      <c r="G236" t="s">
        <v>57</v>
      </c>
      <c r="H236" t="s">
        <v>58</v>
      </c>
      <c r="I236" t="s">
        <v>52</v>
      </c>
    </row>
    <row r="237" spans="1:9" ht="48">
      <c r="A237" s="27">
        <v>134</v>
      </c>
      <c r="B237" s="28" t="s">
        <v>3107</v>
      </c>
      <c r="F237" t="s">
        <v>53</v>
      </c>
      <c r="G237" t="s">
        <v>57</v>
      </c>
      <c r="H237" t="s">
        <v>57</v>
      </c>
      <c r="I237" t="s">
        <v>52</v>
      </c>
    </row>
    <row r="238" spans="1:9" ht="60">
      <c r="A238" s="27">
        <v>135</v>
      </c>
      <c r="B238" s="28" t="s">
        <v>3108</v>
      </c>
      <c r="F238" t="s">
        <v>53</v>
      </c>
      <c r="G238" t="s">
        <v>59</v>
      </c>
      <c r="H238" t="s">
        <v>57</v>
      </c>
      <c r="I238" t="s">
        <v>52</v>
      </c>
    </row>
    <row r="239" spans="1:9" ht="36">
      <c r="A239" s="27">
        <v>136</v>
      </c>
      <c r="B239" s="28" t="s">
        <v>3109</v>
      </c>
      <c r="F239" t="s">
        <v>53</v>
      </c>
      <c r="G239" t="s">
        <v>59</v>
      </c>
      <c r="H239" t="s">
        <v>55</v>
      </c>
      <c r="I239" t="s">
        <v>52</v>
      </c>
    </row>
    <row r="240" spans="1:9" ht="36">
      <c r="A240" s="27">
        <v>137</v>
      </c>
      <c r="B240" s="28" t="s">
        <v>3110</v>
      </c>
      <c r="F240" t="s">
        <v>53</v>
      </c>
      <c r="G240" t="s">
        <v>59</v>
      </c>
      <c r="H240" t="s">
        <v>57</v>
      </c>
      <c r="I240" t="s">
        <v>52</v>
      </c>
    </row>
    <row r="241" spans="1:9" ht="72">
      <c r="A241" s="27">
        <v>138</v>
      </c>
      <c r="B241" s="28" t="s">
        <v>3111</v>
      </c>
      <c r="F241" t="s">
        <v>53</v>
      </c>
      <c r="G241" t="s">
        <v>59</v>
      </c>
      <c r="H241" t="s">
        <v>3112</v>
      </c>
      <c r="I241" t="s">
        <v>52</v>
      </c>
    </row>
    <row r="242" spans="1:9" ht="96">
      <c r="A242" s="27">
        <v>139</v>
      </c>
      <c r="B242" s="28" t="s">
        <v>3113</v>
      </c>
      <c r="F242" t="s">
        <v>53</v>
      </c>
      <c r="G242" t="s">
        <v>57</v>
      </c>
      <c r="H242" t="s">
        <v>57</v>
      </c>
      <c r="I242" t="s">
        <v>52</v>
      </c>
    </row>
    <row r="243" spans="1:9" ht="84">
      <c r="A243" s="27">
        <v>140</v>
      </c>
      <c r="B243" s="28" t="s">
        <v>3114</v>
      </c>
      <c r="F243" t="s">
        <v>53</v>
      </c>
      <c r="G243" t="s">
        <v>59</v>
      </c>
      <c r="H243" t="s">
        <v>57</v>
      </c>
      <c r="I243" t="s">
        <v>52</v>
      </c>
    </row>
    <row r="244" spans="1:9" ht="72">
      <c r="A244" s="27">
        <v>141</v>
      </c>
      <c r="B244" s="28" t="s">
        <v>3115</v>
      </c>
      <c r="F244" t="s">
        <v>53</v>
      </c>
      <c r="G244" t="s">
        <v>57</v>
      </c>
      <c r="H244" t="s">
        <v>55</v>
      </c>
      <c r="I244" t="s">
        <v>52</v>
      </c>
    </row>
    <row r="245" spans="1:9" ht="48">
      <c r="A245" s="27">
        <v>142</v>
      </c>
      <c r="B245" s="28" t="s">
        <v>3116</v>
      </c>
      <c r="F245" t="s">
        <v>53</v>
      </c>
      <c r="G245" t="s">
        <v>59</v>
      </c>
      <c r="H245" t="s">
        <v>57</v>
      </c>
      <c r="I245" t="s">
        <v>52</v>
      </c>
    </row>
    <row r="246" spans="1:9" ht="48">
      <c r="A246" s="27">
        <v>143</v>
      </c>
      <c r="B246" s="28" t="s">
        <v>3117</v>
      </c>
      <c r="F246" t="s">
        <v>53</v>
      </c>
      <c r="G246" t="s">
        <v>59</v>
      </c>
      <c r="H246" t="s">
        <v>57</v>
      </c>
      <c r="I246" t="s">
        <v>52</v>
      </c>
    </row>
    <row r="247" spans="1:9" ht="48">
      <c r="A247" s="27">
        <v>144</v>
      </c>
      <c r="B247" s="28" t="s">
        <v>3118</v>
      </c>
      <c r="F247" t="s">
        <v>53</v>
      </c>
      <c r="G247" t="s">
        <v>57</v>
      </c>
      <c r="H247" t="s">
        <v>56</v>
      </c>
      <c r="I247" t="s">
        <v>52</v>
      </c>
    </row>
    <row r="248" spans="1:9" ht="60">
      <c r="A248" s="27">
        <v>145</v>
      </c>
      <c r="B248" s="28" t="s">
        <v>3119</v>
      </c>
      <c r="F248" t="s">
        <v>53</v>
      </c>
      <c r="G248" t="s">
        <v>57</v>
      </c>
      <c r="H248" t="s">
        <v>60</v>
      </c>
      <c r="I248" t="s">
        <v>52</v>
      </c>
    </row>
    <row r="249" spans="1:9" ht="60">
      <c r="A249" s="27">
        <v>146</v>
      </c>
      <c r="B249" s="28" t="s">
        <v>3120</v>
      </c>
      <c r="F249" t="s">
        <v>53</v>
      </c>
      <c r="G249" t="s">
        <v>57</v>
      </c>
      <c r="H249" t="s">
        <v>57</v>
      </c>
      <c r="I249" t="s">
        <v>52</v>
      </c>
    </row>
    <row r="250" spans="1:9" ht="48">
      <c r="A250" s="27">
        <v>147</v>
      </c>
      <c r="B250" s="28" t="s">
        <v>3121</v>
      </c>
      <c r="F250" t="s">
        <v>53</v>
      </c>
      <c r="G250" t="s">
        <v>57</v>
      </c>
      <c r="H250" t="s">
        <v>56</v>
      </c>
      <c r="I250" t="s">
        <v>52</v>
      </c>
    </row>
    <row r="251" spans="1:9" ht="48">
      <c r="A251" s="27">
        <v>148</v>
      </c>
      <c r="B251" s="28" t="s">
        <v>3122</v>
      </c>
      <c r="F251" t="s">
        <v>53</v>
      </c>
      <c r="G251" t="s">
        <v>57</v>
      </c>
      <c r="H251" t="s">
        <v>60</v>
      </c>
      <c r="I251" t="s">
        <v>52</v>
      </c>
    </row>
    <row r="252" spans="1:9" ht="84">
      <c r="A252" s="27">
        <v>149</v>
      </c>
      <c r="B252" s="28" t="s">
        <v>3123</v>
      </c>
      <c r="F252" t="s">
        <v>53</v>
      </c>
      <c r="G252" t="s">
        <v>57</v>
      </c>
      <c r="H252" t="s">
        <v>57</v>
      </c>
      <c r="I252" t="s">
        <v>52</v>
      </c>
    </row>
    <row r="253" spans="1:9" ht="96">
      <c r="A253" s="27">
        <v>150</v>
      </c>
      <c r="B253" s="28" t="s">
        <v>3124</v>
      </c>
      <c r="F253" t="s">
        <v>53</v>
      </c>
      <c r="G253" t="s">
        <v>57</v>
      </c>
      <c r="H253" t="s">
        <v>57</v>
      </c>
      <c r="I253" t="s">
        <v>52</v>
      </c>
    </row>
    <row r="254" spans="1:9" ht="60">
      <c r="A254" s="27">
        <v>151</v>
      </c>
      <c r="B254" s="28" t="s">
        <v>3125</v>
      </c>
      <c r="F254" t="s">
        <v>53</v>
      </c>
      <c r="G254" t="s">
        <v>59</v>
      </c>
      <c r="H254" t="s">
        <v>60</v>
      </c>
      <c r="I254" t="s">
        <v>52</v>
      </c>
    </row>
    <row r="255" spans="1:9" ht="108">
      <c r="A255" s="27">
        <v>152</v>
      </c>
      <c r="B255" s="28" t="s">
        <v>3126</v>
      </c>
      <c r="F255" t="s">
        <v>53</v>
      </c>
      <c r="G255" t="s">
        <v>59</v>
      </c>
      <c r="H255" t="s">
        <v>499</v>
      </c>
      <c r="I255" t="s">
        <v>52</v>
      </c>
    </row>
    <row r="256" spans="1:9" ht="60">
      <c r="A256" s="27">
        <v>153</v>
      </c>
      <c r="B256" s="28" t="s">
        <v>3127</v>
      </c>
      <c r="F256" t="s">
        <v>53</v>
      </c>
      <c r="G256" t="s">
        <v>59</v>
      </c>
      <c r="H256" t="s">
        <v>57</v>
      </c>
      <c r="I256" t="s">
        <v>52</v>
      </c>
    </row>
    <row r="257" spans="1:9" ht="72">
      <c r="A257" s="27">
        <v>154</v>
      </c>
      <c r="B257" s="28" t="s">
        <v>3128</v>
      </c>
      <c r="F257" t="s">
        <v>53</v>
      </c>
      <c r="G257" t="s">
        <v>59</v>
      </c>
      <c r="H257" t="s">
        <v>55</v>
      </c>
      <c r="I257" t="s">
        <v>52</v>
      </c>
    </row>
    <row r="258" spans="1:9" ht="72">
      <c r="A258" s="27">
        <v>155</v>
      </c>
      <c r="B258" s="28" t="s">
        <v>3129</v>
      </c>
      <c r="F258" t="s">
        <v>53</v>
      </c>
      <c r="G258" t="s">
        <v>59</v>
      </c>
      <c r="H258" t="s">
        <v>55</v>
      </c>
      <c r="I258" t="s">
        <v>52</v>
      </c>
    </row>
    <row r="259" spans="1:9" ht="72">
      <c r="A259" s="27">
        <v>156</v>
      </c>
      <c r="B259" s="28" t="s">
        <v>3130</v>
      </c>
      <c r="F259" t="s">
        <v>53</v>
      </c>
      <c r="G259" t="s">
        <v>57</v>
      </c>
      <c r="H259" t="s">
        <v>57</v>
      </c>
      <c r="I259" t="s">
        <v>52</v>
      </c>
    </row>
    <row r="260" spans="1:9" ht="72">
      <c r="A260" s="27">
        <v>157</v>
      </c>
      <c r="B260" s="28" t="s">
        <v>3131</v>
      </c>
      <c r="F260" t="s">
        <v>53</v>
      </c>
      <c r="G260" t="s">
        <v>59</v>
      </c>
      <c r="H260" t="s">
        <v>57</v>
      </c>
      <c r="I260" t="s">
        <v>52</v>
      </c>
    </row>
    <row r="261" spans="1:9" ht="84">
      <c r="A261" s="27">
        <v>158</v>
      </c>
      <c r="B261" s="28" t="s">
        <v>3132</v>
      </c>
      <c r="F261" t="s">
        <v>53</v>
      </c>
      <c r="G261" t="s">
        <v>59</v>
      </c>
      <c r="H261" t="s">
        <v>57</v>
      </c>
      <c r="I261" t="s">
        <v>52</v>
      </c>
    </row>
    <row r="262" spans="1:9" ht="84">
      <c r="A262" s="27">
        <v>159</v>
      </c>
      <c r="B262" s="28" t="s">
        <v>3133</v>
      </c>
      <c r="F262" t="s">
        <v>53</v>
      </c>
      <c r="G262" t="s">
        <v>57</v>
      </c>
      <c r="H262" t="s">
        <v>55</v>
      </c>
      <c r="I262" t="s">
        <v>52</v>
      </c>
    </row>
    <row r="263" spans="1:9" ht="60">
      <c r="A263" s="27">
        <v>160</v>
      </c>
      <c r="B263" s="28" t="s">
        <v>3134</v>
      </c>
      <c r="F263" t="s">
        <v>53</v>
      </c>
      <c r="G263" t="s">
        <v>57</v>
      </c>
      <c r="H263" t="s">
        <v>57</v>
      </c>
      <c r="I263" t="s">
        <v>52</v>
      </c>
    </row>
    <row r="264" spans="1:9" ht="60">
      <c r="A264" s="27">
        <v>161</v>
      </c>
      <c r="B264" s="28" t="s">
        <v>3135</v>
      </c>
      <c r="F264" t="s">
        <v>53</v>
      </c>
      <c r="G264" t="s">
        <v>57</v>
      </c>
      <c r="H264" t="s">
        <v>55</v>
      </c>
      <c r="I264" t="s">
        <v>52</v>
      </c>
    </row>
    <row r="265" spans="1:9" ht="72">
      <c r="A265" s="27">
        <v>162</v>
      </c>
      <c r="B265" s="28" t="s">
        <v>3136</v>
      </c>
      <c r="F265" t="s">
        <v>53</v>
      </c>
      <c r="G265" t="s">
        <v>57</v>
      </c>
      <c r="H265" t="s">
        <v>57</v>
      </c>
      <c r="I265" t="s">
        <v>52</v>
      </c>
    </row>
    <row r="266" spans="1:9" ht="84">
      <c r="A266" s="27">
        <v>163</v>
      </c>
      <c r="B266" s="28" t="s">
        <v>3137</v>
      </c>
      <c r="F266" t="s">
        <v>53</v>
      </c>
      <c r="G266" t="s">
        <v>57</v>
      </c>
      <c r="H266" t="s">
        <v>55</v>
      </c>
      <c r="I266" t="s">
        <v>52</v>
      </c>
    </row>
    <row r="267" spans="1:9" ht="72">
      <c r="A267" s="27">
        <v>164</v>
      </c>
      <c r="B267" s="28" t="s">
        <v>3138</v>
      </c>
      <c r="F267" t="s">
        <v>53</v>
      </c>
      <c r="G267" t="s">
        <v>57</v>
      </c>
      <c r="H267" t="s">
        <v>57</v>
      </c>
      <c r="I267" t="s">
        <v>52</v>
      </c>
    </row>
    <row r="268" spans="1:9" ht="48">
      <c r="A268" s="27">
        <v>165</v>
      </c>
      <c r="B268" s="28" t="s">
        <v>3139</v>
      </c>
      <c r="F268" t="s">
        <v>53</v>
      </c>
      <c r="G268" t="s">
        <v>59</v>
      </c>
      <c r="H268" t="s">
        <v>55</v>
      </c>
      <c r="I268" t="s">
        <v>52</v>
      </c>
    </row>
    <row r="269" spans="1:9" ht="48">
      <c r="A269" s="27">
        <v>166</v>
      </c>
      <c r="B269" s="28" t="s">
        <v>3140</v>
      </c>
      <c r="F269" t="s">
        <v>53</v>
      </c>
      <c r="G269" t="s">
        <v>57</v>
      </c>
      <c r="H269" t="s">
        <v>57</v>
      </c>
      <c r="I269" t="s">
        <v>52</v>
      </c>
    </row>
    <row r="270" spans="1:9" ht="84">
      <c r="A270" s="27">
        <v>167</v>
      </c>
      <c r="B270" s="28" t="s">
        <v>3141</v>
      </c>
      <c r="F270" t="s">
        <v>53</v>
      </c>
      <c r="G270" t="s">
        <v>57</v>
      </c>
      <c r="H270" t="s">
        <v>56</v>
      </c>
      <c r="I270" t="s">
        <v>52</v>
      </c>
    </row>
    <row r="271" spans="1:9" ht="60">
      <c r="A271" s="27">
        <v>168</v>
      </c>
      <c r="B271" s="28" t="s">
        <v>3142</v>
      </c>
      <c r="F271" t="s">
        <v>53</v>
      </c>
      <c r="G271" t="s">
        <v>57</v>
      </c>
      <c r="H271" t="s">
        <v>60</v>
      </c>
      <c r="I271" t="s">
        <v>52</v>
      </c>
    </row>
    <row r="272" spans="1:9" ht="48">
      <c r="A272" s="27">
        <v>169</v>
      </c>
      <c r="B272" s="28" t="s">
        <v>3143</v>
      </c>
      <c r="F272" t="s">
        <v>53</v>
      </c>
      <c r="G272" t="s">
        <v>59</v>
      </c>
      <c r="H272" t="s">
        <v>60</v>
      </c>
      <c r="I272" t="s">
        <v>52</v>
      </c>
    </row>
    <row r="273" spans="1:9" ht="60">
      <c r="A273" s="27">
        <v>170</v>
      </c>
      <c r="B273" s="28" t="s">
        <v>3144</v>
      </c>
      <c r="F273" t="s">
        <v>53</v>
      </c>
      <c r="G273" t="s">
        <v>57</v>
      </c>
      <c r="H273" t="s">
        <v>57</v>
      </c>
      <c r="I273" t="s">
        <v>52</v>
      </c>
    </row>
    <row r="274" spans="1:9" ht="36">
      <c r="A274" s="27">
        <v>171</v>
      </c>
      <c r="B274" s="28" t="s">
        <v>3145</v>
      </c>
      <c r="F274" t="s">
        <v>53</v>
      </c>
      <c r="G274" t="s">
        <v>59</v>
      </c>
      <c r="H274" t="s">
        <v>55</v>
      </c>
      <c r="I274" t="s">
        <v>52</v>
      </c>
    </row>
    <row r="275" spans="1:9" ht="72">
      <c r="A275" s="27">
        <v>172</v>
      </c>
      <c r="B275" s="28" t="s">
        <v>3146</v>
      </c>
      <c r="F275" t="s">
        <v>53</v>
      </c>
      <c r="G275" t="s">
        <v>57</v>
      </c>
      <c r="H275" t="s">
        <v>60</v>
      </c>
      <c r="I275" t="s">
        <v>52</v>
      </c>
    </row>
    <row r="276" spans="1:9" ht="36">
      <c r="A276" s="27">
        <v>173</v>
      </c>
      <c r="B276" s="28" t="s">
        <v>3147</v>
      </c>
      <c r="F276" t="s">
        <v>53</v>
      </c>
      <c r="G276" t="s">
        <v>59</v>
      </c>
      <c r="H276" t="s">
        <v>57</v>
      </c>
      <c r="I276" t="s">
        <v>52</v>
      </c>
    </row>
    <row r="277" spans="1:9" ht="48">
      <c r="A277" s="27">
        <v>174</v>
      </c>
      <c r="B277" s="28" t="s">
        <v>3148</v>
      </c>
      <c r="F277" t="s">
        <v>53</v>
      </c>
      <c r="G277" t="s">
        <v>59</v>
      </c>
      <c r="H277" t="s">
        <v>55</v>
      </c>
      <c r="I277" t="s">
        <v>52</v>
      </c>
    </row>
    <row r="278" spans="1:9" ht="72">
      <c r="A278" s="27">
        <v>175</v>
      </c>
      <c r="B278" s="28" t="s">
        <v>3149</v>
      </c>
      <c r="F278" t="s">
        <v>53</v>
      </c>
      <c r="G278" t="s">
        <v>59</v>
      </c>
      <c r="H278" t="s">
        <v>57</v>
      </c>
      <c r="I278" t="s">
        <v>52</v>
      </c>
    </row>
    <row r="279" spans="1:9" ht="72">
      <c r="A279" s="27">
        <v>176</v>
      </c>
      <c r="B279" s="28" t="s">
        <v>3150</v>
      </c>
      <c r="F279" t="s">
        <v>53</v>
      </c>
      <c r="G279" t="s">
        <v>57</v>
      </c>
      <c r="H279" t="s">
        <v>55</v>
      </c>
      <c r="I279" t="s">
        <v>52</v>
      </c>
    </row>
    <row r="280" spans="1:9" ht="60">
      <c r="A280" s="27">
        <v>177</v>
      </c>
      <c r="B280" s="28" t="s">
        <v>3151</v>
      </c>
      <c r="F280" t="s">
        <v>53</v>
      </c>
      <c r="G280" t="s">
        <v>57</v>
      </c>
      <c r="H280" t="s">
        <v>60</v>
      </c>
      <c r="I280" t="s">
        <v>52</v>
      </c>
    </row>
    <row r="281" spans="1:9" ht="108">
      <c r="A281" s="27">
        <v>178</v>
      </c>
      <c r="B281" s="28" t="s">
        <v>3152</v>
      </c>
      <c r="F281" t="s">
        <v>53</v>
      </c>
      <c r="G281" t="s">
        <v>57</v>
      </c>
      <c r="H281" t="s">
        <v>3153</v>
      </c>
      <c r="I281" t="s">
        <v>52</v>
      </c>
    </row>
    <row r="282" spans="1:9" ht="72">
      <c r="A282" s="27">
        <v>179</v>
      </c>
      <c r="B282" s="28" t="s">
        <v>3154</v>
      </c>
      <c r="F282" t="s">
        <v>53</v>
      </c>
      <c r="G282" t="s">
        <v>57</v>
      </c>
      <c r="H282" t="s">
        <v>55</v>
      </c>
      <c r="I282" t="s">
        <v>52</v>
      </c>
    </row>
    <row r="283" spans="1:9" ht="60">
      <c r="A283" s="27">
        <v>180</v>
      </c>
      <c r="B283" s="28" t="s">
        <v>3155</v>
      </c>
      <c r="F283" t="s">
        <v>53</v>
      </c>
      <c r="G283" t="s">
        <v>59</v>
      </c>
      <c r="H283" t="s">
        <v>55</v>
      </c>
      <c r="I283" t="s">
        <v>52</v>
      </c>
    </row>
    <row r="284" spans="1:9" ht="72">
      <c r="A284" s="27">
        <v>181</v>
      </c>
      <c r="B284" s="28" t="s">
        <v>3156</v>
      </c>
      <c r="F284" t="s">
        <v>53</v>
      </c>
      <c r="G284" t="s">
        <v>57</v>
      </c>
      <c r="H284" t="s">
        <v>57</v>
      </c>
      <c r="I284" t="s">
        <v>52</v>
      </c>
    </row>
    <row r="285" spans="1:9" ht="84">
      <c r="A285" s="27">
        <v>182</v>
      </c>
      <c r="B285" s="28" t="s">
        <v>3157</v>
      </c>
      <c r="F285" t="s">
        <v>53</v>
      </c>
      <c r="G285" t="s">
        <v>59</v>
      </c>
      <c r="H285" t="s">
        <v>55</v>
      </c>
      <c r="I285" t="s">
        <v>52</v>
      </c>
    </row>
    <row r="286" spans="1:9" ht="72">
      <c r="A286" s="27">
        <v>183</v>
      </c>
      <c r="B286" s="28" t="s">
        <v>3158</v>
      </c>
      <c r="F286" t="s">
        <v>53</v>
      </c>
      <c r="G286" t="s">
        <v>59</v>
      </c>
      <c r="H286" t="s">
        <v>55</v>
      </c>
      <c r="I286" t="s">
        <v>52</v>
      </c>
    </row>
    <row r="287" spans="1:9" ht="60">
      <c r="A287" s="27">
        <v>184</v>
      </c>
      <c r="B287" s="28" t="s">
        <v>3159</v>
      </c>
      <c r="F287" t="s">
        <v>53</v>
      </c>
      <c r="G287" t="s">
        <v>57</v>
      </c>
      <c r="H287" t="s">
        <v>57</v>
      </c>
      <c r="I287" t="s">
        <v>52</v>
      </c>
    </row>
    <row r="288" spans="1:9" ht="84">
      <c r="A288" s="27">
        <v>185</v>
      </c>
      <c r="B288" s="28" t="s">
        <v>3160</v>
      </c>
      <c r="F288" t="s">
        <v>53</v>
      </c>
      <c r="G288" t="s">
        <v>59</v>
      </c>
      <c r="H288" t="s">
        <v>55</v>
      </c>
      <c r="I288" t="s">
        <v>52</v>
      </c>
    </row>
    <row r="289" spans="1:9" ht="60">
      <c r="A289" s="27">
        <v>186</v>
      </c>
      <c r="B289" s="28" t="s">
        <v>3161</v>
      </c>
      <c r="F289" t="s">
        <v>53</v>
      </c>
      <c r="G289" t="s">
        <v>57</v>
      </c>
      <c r="H289" t="s">
        <v>60</v>
      </c>
      <c r="I289" t="s">
        <v>52</v>
      </c>
    </row>
    <row r="290" spans="1:9" ht="60">
      <c r="A290" s="27">
        <v>187</v>
      </c>
      <c r="B290" s="28" t="s">
        <v>3162</v>
      </c>
      <c r="F290" t="s">
        <v>53</v>
      </c>
      <c r="G290" t="s">
        <v>59</v>
      </c>
      <c r="H290" t="s">
        <v>60</v>
      </c>
      <c r="I290" t="s">
        <v>52</v>
      </c>
    </row>
    <row r="291" spans="1:9" ht="84">
      <c r="A291" s="27">
        <v>188</v>
      </c>
      <c r="B291" s="28" t="s">
        <v>3163</v>
      </c>
      <c r="F291" t="s">
        <v>53</v>
      </c>
      <c r="G291" t="s">
        <v>59</v>
      </c>
      <c r="H291" t="s">
        <v>57</v>
      </c>
      <c r="I291" t="s">
        <v>52</v>
      </c>
    </row>
    <row r="292" spans="1:9" ht="48">
      <c r="A292" s="27">
        <v>189</v>
      </c>
      <c r="B292" s="28" t="s">
        <v>3164</v>
      </c>
      <c r="F292" t="s">
        <v>53</v>
      </c>
      <c r="G292" t="s">
        <v>59</v>
      </c>
      <c r="H292" t="s">
        <v>57</v>
      </c>
      <c r="I292" t="s">
        <v>52</v>
      </c>
    </row>
    <row r="293" spans="1:9" ht="48">
      <c r="A293" s="27">
        <v>190</v>
      </c>
      <c r="B293" s="28" t="s">
        <v>3165</v>
      </c>
      <c r="F293" t="s">
        <v>53</v>
      </c>
      <c r="G293" t="s">
        <v>59</v>
      </c>
      <c r="H293" t="s">
        <v>58</v>
      </c>
      <c r="I293" t="s">
        <v>52</v>
      </c>
    </row>
    <row r="294" spans="1:9" ht="84">
      <c r="A294" s="27">
        <v>191</v>
      </c>
      <c r="B294" s="28" t="s">
        <v>3166</v>
      </c>
      <c r="F294" t="s">
        <v>53</v>
      </c>
      <c r="G294" t="s">
        <v>57</v>
      </c>
      <c r="H294" t="s">
        <v>57</v>
      </c>
      <c r="I294" t="s">
        <v>52</v>
      </c>
    </row>
    <row r="295" spans="1:9" ht="72">
      <c r="A295" s="27">
        <v>192</v>
      </c>
      <c r="B295" s="28" t="s">
        <v>3167</v>
      </c>
      <c r="F295" t="s">
        <v>53</v>
      </c>
      <c r="G295" t="s">
        <v>57</v>
      </c>
      <c r="H295" t="s">
        <v>55</v>
      </c>
      <c r="I295" t="s">
        <v>52</v>
      </c>
    </row>
    <row r="296" spans="1:9" ht="48">
      <c r="A296" s="27">
        <v>193</v>
      </c>
      <c r="B296" s="28" t="s">
        <v>3168</v>
      </c>
      <c r="F296" t="s">
        <v>53</v>
      </c>
      <c r="G296" t="s">
        <v>59</v>
      </c>
      <c r="H296" t="s">
        <v>60</v>
      </c>
      <c r="I296" t="s">
        <v>52</v>
      </c>
    </row>
    <row r="297" spans="1:9" ht="84">
      <c r="A297" s="27">
        <v>194</v>
      </c>
      <c r="B297" s="28" t="s">
        <v>3169</v>
      </c>
      <c r="F297" t="s">
        <v>53</v>
      </c>
      <c r="G297" t="s">
        <v>59</v>
      </c>
      <c r="H297" t="s">
        <v>55</v>
      </c>
      <c r="I297" t="s">
        <v>52</v>
      </c>
    </row>
    <row r="298" spans="1:9" ht="60">
      <c r="A298" s="27">
        <v>195</v>
      </c>
      <c r="B298" s="28" t="s">
        <v>3170</v>
      </c>
      <c r="F298" t="s">
        <v>53</v>
      </c>
      <c r="G298" t="s">
        <v>59</v>
      </c>
      <c r="H298" t="s">
        <v>55</v>
      </c>
      <c r="I298" t="s">
        <v>52</v>
      </c>
    </row>
    <row r="299" spans="1:9" ht="72">
      <c r="A299" s="27">
        <v>196</v>
      </c>
      <c r="B299" s="28" t="s">
        <v>3171</v>
      </c>
      <c r="F299" t="s">
        <v>53</v>
      </c>
      <c r="G299" t="s">
        <v>59</v>
      </c>
      <c r="H299" t="s">
        <v>60</v>
      </c>
      <c r="I299" t="s">
        <v>52</v>
      </c>
    </row>
    <row r="300" spans="1:9" ht="48">
      <c r="A300" s="27">
        <v>197</v>
      </c>
      <c r="B300" s="28" t="s">
        <v>3172</v>
      </c>
      <c r="F300" t="s">
        <v>53</v>
      </c>
      <c r="G300" t="s">
        <v>59</v>
      </c>
      <c r="H300" t="s">
        <v>55</v>
      </c>
      <c r="I300" t="s">
        <v>52</v>
      </c>
    </row>
    <row r="301" spans="1:9" ht="48">
      <c r="A301" s="27">
        <v>198</v>
      </c>
      <c r="B301" s="28" t="s">
        <v>3173</v>
      </c>
      <c r="F301" t="s">
        <v>53</v>
      </c>
      <c r="G301" t="s">
        <v>57</v>
      </c>
      <c r="H301" t="s">
        <v>57</v>
      </c>
      <c r="I301" t="s">
        <v>52</v>
      </c>
    </row>
    <row r="302" spans="1:9" ht="84">
      <c r="A302" s="27">
        <v>199</v>
      </c>
      <c r="B302" s="28" t="s">
        <v>3174</v>
      </c>
      <c r="F302" t="s">
        <v>53</v>
      </c>
      <c r="G302" t="s">
        <v>59</v>
      </c>
      <c r="H302" t="s">
        <v>55</v>
      </c>
      <c r="I302" t="s">
        <v>52</v>
      </c>
    </row>
    <row r="303" spans="1:9" ht="48">
      <c r="A303" s="27">
        <v>201</v>
      </c>
      <c r="B303" s="28" t="s">
        <v>3175</v>
      </c>
      <c r="F303" t="s">
        <v>53</v>
      </c>
      <c r="G303" t="s">
        <v>57</v>
      </c>
      <c r="H303" t="s">
        <v>57</v>
      </c>
      <c r="I303" t="s">
        <v>52</v>
      </c>
    </row>
    <row r="304" spans="1:9" ht="48">
      <c r="A304" s="27">
        <v>202</v>
      </c>
      <c r="B304" s="28" t="s">
        <v>3176</v>
      </c>
      <c r="F304" t="s">
        <v>53</v>
      </c>
      <c r="G304" t="s">
        <v>57</v>
      </c>
      <c r="H304" t="s">
        <v>57</v>
      </c>
      <c r="I304" t="s">
        <v>52</v>
      </c>
    </row>
    <row r="305" spans="1:9" ht="72">
      <c r="A305" s="27">
        <v>203</v>
      </c>
      <c r="B305" s="28" t="s">
        <v>3177</v>
      </c>
      <c r="F305" t="s">
        <v>53</v>
      </c>
      <c r="G305" t="s">
        <v>59</v>
      </c>
      <c r="H305" t="s">
        <v>56</v>
      </c>
      <c r="I305" t="s">
        <v>52</v>
      </c>
    </row>
    <row r="306" spans="1:9" ht="84">
      <c r="A306" s="27">
        <v>204</v>
      </c>
      <c r="B306" s="28" t="s">
        <v>3178</v>
      </c>
      <c r="F306" t="s">
        <v>53</v>
      </c>
      <c r="G306" t="s">
        <v>59</v>
      </c>
      <c r="H306" t="s">
        <v>58</v>
      </c>
      <c r="I306" t="s">
        <v>52</v>
      </c>
    </row>
    <row r="307" spans="1:9" ht="48">
      <c r="A307" s="27">
        <v>205</v>
      </c>
      <c r="B307" s="28" t="s">
        <v>3179</v>
      </c>
      <c r="F307" t="s">
        <v>53</v>
      </c>
      <c r="G307" t="s">
        <v>57</v>
      </c>
      <c r="H307" t="s">
        <v>57</v>
      </c>
      <c r="I307" t="s">
        <v>52</v>
      </c>
    </row>
    <row r="308" spans="1:9" ht="84">
      <c r="A308" s="27">
        <v>206</v>
      </c>
      <c r="B308" s="28" t="s">
        <v>3180</v>
      </c>
      <c r="F308" t="s">
        <v>53</v>
      </c>
      <c r="G308" t="s">
        <v>59</v>
      </c>
      <c r="H308" t="s">
        <v>60</v>
      </c>
      <c r="I308" t="s">
        <v>52</v>
      </c>
    </row>
    <row r="309" spans="1:9" ht="60">
      <c r="A309" s="27">
        <v>207</v>
      </c>
      <c r="B309" s="28" t="s">
        <v>3181</v>
      </c>
      <c r="F309" t="s">
        <v>53</v>
      </c>
      <c r="G309" t="s">
        <v>59</v>
      </c>
      <c r="H309" t="s">
        <v>57</v>
      </c>
      <c r="I309" t="s">
        <v>52</v>
      </c>
    </row>
    <row r="310" spans="1:9" ht="72">
      <c r="A310" s="27">
        <v>208</v>
      </c>
      <c r="B310" s="28" t="s">
        <v>3182</v>
      </c>
      <c r="F310" t="s">
        <v>53</v>
      </c>
      <c r="G310" t="s">
        <v>57</v>
      </c>
      <c r="H310" t="s">
        <v>60</v>
      </c>
      <c r="I310" t="s">
        <v>52</v>
      </c>
    </row>
    <row r="311" spans="1:9" ht="72">
      <c r="A311" s="27">
        <v>209</v>
      </c>
      <c r="B311" s="28" t="s">
        <v>3183</v>
      </c>
      <c r="F311" t="s">
        <v>53</v>
      </c>
      <c r="G311" t="s">
        <v>59</v>
      </c>
      <c r="H311" t="s">
        <v>56</v>
      </c>
      <c r="I311" t="s">
        <v>52</v>
      </c>
    </row>
    <row r="312" spans="1:9" ht="60">
      <c r="A312" s="27">
        <v>210</v>
      </c>
      <c r="B312" s="28" t="s">
        <v>3184</v>
      </c>
      <c r="F312" t="s">
        <v>53</v>
      </c>
      <c r="G312" t="s">
        <v>57</v>
      </c>
      <c r="H312" t="s">
        <v>60</v>
      </c>
      <c r="I312" t="s">
        <v>52</v>
      </c>
    </row>
    <row r="313" spans="1:9" ht="48">
      <c r="A313" s="27">
        <v>211</v>
      </c>
      <c r="B313" s="28" t="s">
        <v>3185</v>
      </c>
      <c r="F313" t="s">
        <v>53</v>
      </c>
      <c r="G313" t="s">
        <v>59</v>
      </c>
      <c r="H313" t="s">
        <v>55</v>
      </c>
      <c r="I313" t="s">
        <v>52</v>
      </c>
    </row>
    <row r="314" spans="1:9" ht="72">
      <c r="A314" s="27">
        <v>212</v>
      </c>
      <c r="B314" s="28" t="s">
        <v>3186</v>
      </c>
      <c r="F314" t="s">
        <v>53</v>
      </c>
      <c r="G314" t="s">
        <v>59</v>
      </c>
      <c r="H314" t="s">
        <v>56</v>
      </c>
      <c r="I314" t="s">
        <v>52</v>
      </c>
    </row>
    <row r="315" spans="1:9" ht="60">
      <c r="A315" s="27">
        <v>213</v>
      </c>
      <c r="B315" s="28" t="s">
        <v>3187</v>
      </c>
      <c r="F315" t="s">
        <v>53</v>
      </c>
      <c r="G315" t="s">
        <v>59</v>
      </c>
      <c r="H315" t="s">
        <v>55</v>
      </c>
      <c r="I315" t="s">
        <v>52</v>
      </c>
    </row>
    <row r="316" spans="1:9" ht="48">
      <c r="A316" s="27">
        <v>214</v>
      </c>
      <c r="B316" s="28" t="s">
        <v>3188</v>
      </c>
      <c r="F316" t="s">
        <v>53</v>
      </c>
      <c r="G316" t="s">
        <v>57</v>
      </c>
      <c r="H316" t="s">
        <v>60</v>
      </c>
      <c r="I316" t="s">
        <v>52</v>
      </c>
    </row>
    <row r="317" spans="1:9" ht="48">
      <c r="A317" s="27">
        <v>215</v>
      </c>
      <c r="B317" s="28" t="s">
        <v>3189</v>
      </c>
      <c r="F317" t="s">
        <v>53</v>
      </c>
      <c r="G317" t="s">
        <v>57</v>
      </c>
      <c r="H317" t="s">
        <v>57</v>
      </c>
      <c r="I317" t="s">
        <v>52</v>
      </c>
    </row>
    <row r="318" spans="1:9" ht="48">
      <c r="A318" s="27">
        <v>216</v>
      </c>
      <c r="B318" s="28" t="s">
        <v>3190</v>
      </c>
      <c r="F318" t="s">
        <v>53</v>
      </c>
      <c r="G318" t="s">
        <v>59</v>
      </c>
      <c r="H318" t="s">
        <v>55</v>
      </c>
      <c r="I318" t="s">
        <v>52</v>
      </c>
    </row>
    <row r="319" spans="1:9" ht="48">
      <c r="A319" s="27">
        <v>217</v>
      </c>
      <c r="B319" s="28" t="s">
        <v>3191</v>
      </c>
      <c r="F319" t="s">
        <v>53</v>
      </c>
      <c r="G319" t="s">
        <v>57</v>
      </c>
      <c r="H319" t="s">
        <v>57</v>
      </c>
      <c r="I319" t="s">
        <v>52</v>
      </c>
    </row>
    <row r="320" spans="1:9" ht="84">
      <c r="A320" s="27">
        <v>218</v>
      </c>
      <c r="B320" s="28" t="s">
        <v>3192</v>
      </c>
      <c r="F320" t="s">
        <v>53</v>
      </c>
      <c r="G320" t="s">
        <v>57</v>
      </c>
      <c r="H320" t="s">
        <v>60</v>
      </c>
      <c r="I320" t="s">
        <v>52</v>
      </c>
    </row>
    <row r="321" spans="1:9" ht="48">
      <c r="A321" s="27">
        <v>219</v>
      </c>
      <c r="B321" s="28" t="s">
        <v>3193</v>
      </c>
      <c r="F321" t="s">
        <v>53</v>
      </c>
      <c r="G321" t="s">
        <v>59</v>
      </c>
      <c r="H321" t="s">
        <v>56</v>
      </c>
      <c r="I321" t="s">
        <v>52</v>
      </c>
    </row>
    <row r="322" spans="1:9" ht="96">
      <c r="A322" s="27">
        <v>221</v>
      </c>
      <c r="B322" s="28" t="s">
        <v>3194</v>
      </c>
      <c r="F322" t="s">
        <v>53</v>
      </c>
      <c r="G322" t="s">
        <v>59</v>
      </c>
      <c r="H322" t="s">
        <v>57</v>
      </c>
      <c r="I322" t="s">
        <v>52</v>
      </c>
    </row>
    <row r="323" spans="1:9" ht="72">
      <c r="A323" s="27">
        <v>222</v>
      </c>
      <c r="B323" s="28" t="s">
        <v>3195</v>
      </c>
      <c r="F323" t="s">
        <v>53</v>
      </c>
      <c r="G323" t="s">
        <v>57</v>
      </c>
      <c r="H323" t="s">
        <v>55</v>
      </c>
      <c r="I323" t="s">
        <v>52</v>
      </c>
    </row>
    <row r="324" spans="1:9" ht="72">
      <c r="A324" s="27">
        <v>223</v>
      </c>
      <c r="B324" s="28" t="s">
        <v>3196</v>
      </c>
      <c r="F324" t="s">
        <v>53</v>
      </c>
      <c r="G324" t="s">
        <v>59</v>
      </c>
      <c r="H324" t="s">
        <v>60</v>
      </c>
      <c r="I324" t="s">
        <v>52</v>
      </c>
    </row>
    <row r="325" spans="1:9" ht="48">
      <c r="A325" s="27">
        <v>224</v>
      </c>
      <c r="B325" s="28" t="s">
        <v>3197</v>
      </c>
      <c r="F325" t="s">
        <v>53</v>
      </c>
      <c r="G325" t="s">
        <v>57</v>
      </c>
      <c r="H325" t="s">
        <v>57</v>
      </c>
      <c r="I325" t="s">
        <v>52</v>
      </c>
    </row>
    <row r="326" spans="1:9" ht="48">
      <c r="A326" s="27">
        <v>225</v>
      </c>
      <c r="B326" s="28" t="s">
        <v>3198</v>
      </c>
      <c r="F326" t="s">
        <v>53</v>
      </c>
      <c r="G326" t="s">
        <v>59</v>
      </c>
      <c r="H326" t="s">
        <v>60</v>
      </c>
      <c r="I326" t="s">
        <v>52</v>
      </c>
    </row>
    <row r="327" spans="1:9" ht="72">
      <c r="A327" s="27">
        <v>226</v>
      </c>
      <c r="B327" s="28" t="s">
        <v>3199</v>
      </c>
      <c r="F327" t="s">
        <v>53</v>
      </c>
      <c r="G327" t="s">
        <v>59</v>
      </c>
      <c r="H327" t="s">
        <v>57</v>
      </c>
      <c r="I327" t="s">
        <v>52</v>
      </c>
    </row>
    <row r="328" spans="1:9" ht="60">
      <c r="A328" s="27">
        <v>227</v>
      </c>
      <c r="B328" s="28" t="s">
        <v>3200</v>
      </c>
      <c r="F328" t="s">
        <v>53</v>
      </c>
      <c r="G328" t="s">
        <v>59</v>
      </c>
      <c r="H328" t="s">
        <v>56</v>
      </c>
      <c r="I328" t="s">
        <v>52</v>
      </c>
    </row>
    <row r="329" spans="1:9" ht="72">
      <c r="A329" s="27">
        <v>228</v>
      </c>
      <c r="B329" s="28" t="s">
        <v>3201</v>
      </c>
      <c r="F329" t="s">
        <v>53</v>
      </c>
      <c r="G329" t="s">
        <v>57</v>
      </c>
      <c r="H329" t="s">
        <v>57</v>
      </c>
      <c r="I329" t="s">
        <v>52</v>
      </c>
    </row>
    <row r="330" spans="1:9" ht="60">
      <c r="A330" s="27">
        <v>229</v>
      </c>
      <c r="B330" s="28" t="s">
        <v>3202</v>
      </c>
      <c r="F330" t="s">
        <v>53</v>
      </c>
      <c r="G330" t="s">
        <v>59</v>
      </c>
      <c r="H330" t="s">
        <v>57</v>
      </c>
      <c r="I330" t="s">
        <v>52</v>
      </c>
    </row>
    <row r="331" spans="1:9" ht="60">
      <c r="A331" s="27">
        <v>230</v>
      </c>
      <c r="B331" s="28" t="s">
        <v>3203</v>
      </c>
      <c r="F331" t="s">
        <v>53</v>
      </c>
      <c r="G331" t="s">
        <v>57</v>
      </c>
      <c r="H331" t="s">
        <v>57</v>
      </c>
      <c r="I331" t="s">
        <v>52</v>
      </c>
    </row>
    <row r="332" spans="1:9" ht="48">
      <c r="A332" s="27">
        <v>231</v>
      </c>
      <c r="B332" s="28" t="s">
        <v>3204</v>
      </c>
      <c r="F332" t="s">
        <v>53</v>
      </c>
      <c r="G332" t="s">
        <v>57</v>
      </c>
      <c r="H332" t="s">
        <v>57</v>
      </c>
      <c r="I332" t="s">
        <v>52</v>
      </c>
    </row>
    <row r="333" spans="1:9" ht="84">
      <c r="A333" s="27">
        <v>232</v>
      </c>
      <c r="B333" s="28" t="s">
        <v>3205</v>
      </c>
      <c r="F333" t="s">
        <v>53</v>
      </c>
      <c r="G333" t="s">
        <v>59</v>
      </c>
      <c r="H333" t="s">
        <v>60</v>
      </c>
      <c r="I333" t="s">
        <v>52</v>
      </c>
    </row>
    <row r="334" spans="1:9" ht="72">
      <c r="A334" s="27">
        <v>233</v>
      </c>
      <c r="B334" s="28" t="s">
        <v>3206</v>
      </c>
      <c r="F334" t="s">
        <v>53</v>
      </c>
      <c r="G334" t="s">
        <v>59</v>
      </c>
      <c r="H334" t="s">
        <v>55</v>
      </c>
      <c r="I334" t="s">
        <v>52</v>
      </c>
    </row>
    <row r="335" spans="1:9" ht="60">
      <c r="A335" s="27">
        <v>234</v>
      </c>
      <c r="B335" s="28" t="s">
        <v>3207</v>
      </c>
      <c r="F335" t="s">
        <v>53</v>
      </c>
      <c r="G335" t="s">
        <v>57</v>
      </c>
      <c r="H335" t="s">
        <v>60</v>
      </c>
      <c r="I335" t="s">
        <v>52</v>
      </c>
    </row>
    <row r="336" spans="1:9" ht="48">
      <c r="A336" s="27">
        <v>235</v>
      </c>
      <c r="B336" s="28" t="s">
        <v>3208</v>
      </c>
      <c r="F336" t="s">
        <v>53</v>
      </c>
      <c r="G336" t="s">
        <v>57</v>
      </c>
      <c r="H336" t="s">
        <v>57</v>
      </c>
      <c r="I336" t="s">
        <v>52</v>
      </c>
    </row>
    <row r="337" spans="1:9" ht="72">
      <c r="A337" s="27">
        <v>236</v>
      </c>
      <c r="B337" s="28" t="s">
        <v>3209</v>
      </c>
      <c r="F337" t="s">
        <v>53</v>
      </c>
      <c r="G337" t="s">
        <v>59</v>
      </c>
      <c r="H337" t="s">
        <v>57</v>
      </c>
      <c r="I337" t="s">
        <v>52</v>
      </c>
    </row>
    <row r="338" spans="1:9" ht="36">
      <c r="A338" s="27">
        <v>237</v>
      </c>
      <c r="B338" s="28" t="s">
        <v>3210</v>
      </c>
      <c r="F338" t="s">
        <v>53</v>
      </c>
      <c r="G338" t="s">
        <v>57</v>
      </c>
      <c r="H338" t="s">
        <v>57</v>
      </c>
      <c r="I338" t="s">
        <v>52</v>
      </c>
    </row>
    <row r="339" spans="1:9" ht="72">
      <c r="A339" s="27">
        <v>238</v>
      </c>
      <c r="B339" s="28" t="s">
        <v>3211</v>
      </c>
      <c r="F339" t="s">
        <v>53</v>
      </c>
      <c r="G339" t="s">
        <v>59</v>
      </c>
      <c r="H339" t="s">
        <v>55</v>
      </c>
      <c r="I339" t="s">
        <v>52</v>
      </c>
    </row>
    <row r="340" spans="1:9" ht="60">
      <c r="A340" s="27">
        <v>239</v>
      </c>
      <c r="B340" s="28" t="s">
        <v>3212</v>
      </c>
      <c r="F340" t="s">
        <v>53</v>
      </c>
      <c r="G340" t="s">
        <v>59</v>
      </c>
      <c r="H340" t="s">
        <v>56</v>
      </c>
      <c r="I340" t="s">
        <v>52</v>
      </c>
    </row>
    <row r="341" spans="1:9" ht="72">
      <c r="A341" s="27">
        <v>240</v>
      </c>
      <c r="B341" s="28" t="s">
        <v>3213</v>
      </c>
      <c r="F341" t="s">
        <v>53</v>
      </c>
      <c r="G341" t="s">
        <v>59</v>
      </c>
      <c r="H341" t="s">
        <v>56</v>
      </c>
      <c r="I341" t="s">
        <v>52</v>
      </c>
    </row>
    <row r="342" spans="1:9" ht="48">
      <c r="A342" s="27">
        <v>241</v>
      </c>
      <c r="B342" s="28" t="s">
        <v>3214</v>
      </c>
      <c r="F342" t="s">
        <v>53</v>
      </c>
      <c r="G342" t="s">
        <v>59</v>
      </c>
      <c r="H342" t="s">
        <v>56</v>
      </c>
      <c r="I342" t="s">
        <v>52</v>
      </c>
    </row>
    <row r="343" spans="1:9" ht="48">
      <c r="A343" s="27">
        <v>242</v>
      </c>
      <c r="B343" s="28" t="s">
        <v>3215</v>
      </c>
      <c r="F343" t="s">
        <v>53</v>
      </c>
      <c r="G343" t="s">
        <v>59</v>
      </c>
      <c r="H343" t="s">
        <v>55</v>
      </c>
      <c r="I343" t="s">
        <v>52</v>
      </c>
    </row>
    <row r="344" spans="1:9" ht="48">
      <c r="A344" s="27">
        <v>243</v>
      </c>
      <c r="B344" s="28" t="s">
        <v>3216</v>
      </c>
      <c r="F344" t="s">
        <v>53</v>
      </c>
      <c r="G344" t="s">
        <v>59</v>
      </c>
      <c r="H344" t="s">
        <v>55</v>
      </c>
      <c r="I344" t="s">
        <v>52</v>
      </c>
    </row>
    <row r="345" spans="1:9" ht="72">
      <c r="A345" s="27">
        <v>244</v>
      </c>
      <c r="B345" s="28" t="s">
        <v>3217</v>
      </c>
      <c r="F345" t="s">
        <v>53</v>
      </c>
      <c r="G345" t="s">
        <v>57</v>
      </c>
      <c r="H345" t="s">
        <v>57</v>
      </c>
      <c r="I345" t="s">
        <v>52</v>
      </c>
    </row>
    <row r="346" spans="1:9" ht="72">
      <c r="A346" s="27">
        <v>245</v>
      </c>
      <c r="B346" s="28" t="s">
        <v>3218</v>
      </c>
      <c r="F346" t="s">
        <v>53</v>
      </c>
      <c r="G346" t="s">
        <v>57</v>
      </c>
      <c r="H346" t="s">
        <v>58</v>
      </c>
      <c r="I346" t="s">
        <v>52</v>
      </c>
    </row>
    <row r="347" spans="1:9" ht="60">
      <c r="A347" s="27">
        <v>246</v>
      </c>
      <c r="B347" s="28" t="s">
        <v>3219</v>
      </c>
      <c r="F347" t="s">
        <v>53</v>
      </c>
      <c r="G347" t="s">
        <v>57</v>
      </c>
      <c r="H347" t="s">
        <v>57</v>
      </c>
      <c r="I347" t="s">
        <v>52</v>
      </c>
    </row>
    <row r="348" spans="1:9" ht="84">
      <c r="A348" s="27">
        <v>247</v>
      </c>
      <c r="B348" s="28" t="s">
        <v>3220</v>
      </c>
      <c r="F348" t="s">
        <v>53</v>
      </c>
      <c r="G348" t="s">
        <v>59</v>
      </c>
      <c r="H348" t="s">
        <v>57</v>
      </c>
      <c r="I348" t="s">
        <v>52</v>
      </c>
    </row>
    <row r="349" spans="1:9" ht="168">
      <c r="A349" s="27">
        <v>248</v>
      </c>
      <c r="B349" s="28" t="s">
        <v>3221</v>
      </c>
      <c r="F349" s="39" t="s">
        <v>53</v>
      </c>
      <c r="H349" s="29" t="s">
        <v>3222</v>
      </c>
      <c r="I349" s="39" t="s">
        <v>52</v>
      </c>
    </row>
    <row r="350" spans="1:9" ht="48">
      <c r="A350" s="27">
        <v>249</v>
      </c>
      <c r="B350" s="28" t="s">
        <v>3223</v>
      </c>
      <c r="F350" t="s">
        <v>53</v>
      </c>
      <c r="G350" t="s">
        <v>57</v>
      </c>
      <c r="H350" t="s">
        <v>55</v>
      </c>
      <c r="I350" t="s">
        <v>52</v>
      </c>
    </row>
    <row r="351" spans="1:9" ht="60">
      <c r="A351" s="27">
        <v>250</v>
      </c>
      <c r="B351" s="28" t="s">
        <v>3224</v>
      </c>
      <c r="F351" t="s">
        <v>53</v>
      </c>
      <c r="G351" t="s">
        <v>59</v>
      </c>
      <c r="H351" t="s">
        <v>57</v>
      </c>
      <c r="I351" t="s">
        <v>52</v>
      </c>
    </row>
    <row r="352" spans="1:9" ht="60">
      <c r="A352" s="27">
        <v>251</v>
      </c>
      <c r="B352" s="28" t="s">
        <v>3225</v>
      </c>
      <c r="F352" t="s">
        <v>53</v>
      </c>
      <c r="G352" t="s">
        <v>59</v>
      </c>
      <c r="H352" t="s">
        <v>57</v>
      </c>
      <c r="I352" t="s">
        <v>52</v>
      </c>
    </row>
    <row r="353" spans="1:9" ht="60">
      <c r="A353" s="27">
        <v>252</v>
      </c>
      <c r="B353" s="28" t="s">
        <v>3226</v>
      </c>
      <c r="F353" t="s">
        <v>53</v>
      </c>
      <c r="G353" t="s">
        <v>59</v>
      </c>
      <c r="H353" t="s">
        <v>56</v>
      </c>
      <c r="I353" t="s">
        <v>52</v>
      </c>
    </row>
    <row r="354" spans="1:9" ht="48">
      <c r="A354" s="27">
        <v>253</v>
      </c>
      <c r="B354" s="28" t="s">
        <v>3227</v>
      </c>
      <c r="F354" t="s">
        <v>53</v>
      </c>
      <c r="G354" t="s">
        <v>57</v>
      </c>
      <c r="H354" t="s">
        <v>60</v>
      </c>
      <c r="I354" t="s">
        <v>52</v>
      </c>
    </row>
    <row r="355" spans="1:9" ht="60">
      <c r="A355" s="27">
        <v>254</v>
      </c>
      <c r="B355" s="28" t="s">
        <v>3228</v>
      </c>
      <c r="F355" t="s">
        <v>53</v>
      </c>
      <c r="G355" t="s">
        <v>59</v>
      </c>
      <c r="H355" t="s">
        <v>57</v>
      </c>
      <c r="I355" t="s">
        <v>52</v>
      </c>
    </row>
    <row r="356" spans="1:9" ht="48">
      <c r="A356" s="27">
        <v>255</v>
      </c>
      <c r="B356" s="28" t="s">
        <v>3229</v>
      </c>
      <c r="F356" t="s">
        <v>53</v>
      </c>
      <c r="G356" t="s">
        <v>59</v>
      </c>
      <c r="H356" t="s">
        <v>55</v>
      </c>
      <c r="I356" t="s">
        <v>52</v>
      </c>
    </row>
    <row r="357" spans="1:9" ht="60">
      <c r="A357" s="27">
        <v>256</v>
      </c>
      <c r="B357" s="28" t="s">
        <v>3230</v>
      </c>
      <c r="F357" t="s">
        <v>53</v>
      </c>
      <c r="G357" t="s">
        <v>57</v>
      </c>
      <c r="H357" t="s">
        <v>55</v>
      </c>
      <c r="I357" t="s">
        <v>52</v>
      </c>
    </row>
    <row r="358" spans="1:9" ht="48">
      <c r="A358" s="27">
        <v>257</v>
      </c>
      <c r="B358" s="28" t="s">
        <v>3231</v>
      </c>
      <c r="F358" t="s">
        <v>53</v>
      </c>
      <c r="G358" t="s">
        <v>59</v>
      </c>
      <c r="H358" t="s">
        <v>55</v>
      </c>
      <c r="I358" t="s">
        <v>52</v>
      </c>
    </row>
    <row r="359" spans="1:9" ht="60">
      <c r="A359" s="27">
        <v>258</v>
      </c>
      <c r="B359" s="28" t="s">
        <v>3232</v>
      </c>
      <c r="F359" t="s">
        <v>53</v>
      </c>
      <c r="G359" t="s">
        <v>59</v>
      </c>
      <c r="H359" t="s">
        <v>55</v>
      </c>
      <c r="I359" t="s">
        <v>52</v>
      </c>
    </row>
    <row r="360" spans="1:9" ht="84">
      <c r="A360" s="27">
        <v>259</v>
      </c>
      <c r="B360" s="28" t="s">
        <v>3233</v>
      </c>
      <c r="F360" t="s">
        <v>53</v>
      </c>
      <c r="G360" t="s">
        <v>59</v>
      </c>
      <c r="H360" t="s">
        <v>55</v>
      </c>
      <c r="I360" t="s">
        <v>52</v>
      </c>
    </row>
    <row r="361" spans="1:9" ht="48">
      <c r="A361" s="27">
        <v>260</v>
      </c>
      <c r="B361" s="28" t="s">
        <v>3234</v>
      </c>
      <c r="F361" t="s">
        <v>53</v>
      </c>
      <c r="G361" t="s">
        <v>57</v>
      </c>
      <c r="H361" t="s">
        <v>78</v>
      </c>
      <c r="I361" t="s">
        <v>52</v>
      </c>
    </row>
    <row r="362" spans="1:9" ht="48">
      <c r="A362" s="27">
        <v>261</v>
      </c>
      <c r="B362" s="28" t="s">
        <v>3235</v>
      </c>
      <c r="F362" t="s">
        <v>53</v>
      </c>
      <c r="G362" t="s">
        <v>59</v>
      </c>
      <c r="H362" t="s">
        <v>55</v>
      </c>
      <c r="I362" t="s">
        <v>52</v>
      </c>
    </row>
    <row r="363" spans="1:9" ht="48">
      <c r="A363" s="27">
        <v>262</v>
      </c>
      <c r="B363" s="28" t="s">
        <v>3236</v>
      </c>
      <c r="F363" t="s">
        <v>53</v>
      </c>
      <c r="G363" t="s">
        <v>59</v>
      </c>
      <c r="H363" t="s">
        <v>56</v>
      </c>
      <c r="I363" t="s">
        <v>52</v>
      </c>
    </row>
    <row r="364" spans="1:9" ht="60">
      <c r="A364" s="27">
        <v>263</v>
      </c>
      <c r="B364" s="28" t="s">
        <v>3237</v>
      </c>
      <c r="F364" t="s">
        <v>53</v>
      </c>
      <c r="G364" t="s">
        <v>59</v>
      </c>
      <c r="H364" t="s">
        <v>55</v>
      </c>
      <c r="I364" t="s">
        <v>52</v>
      </c>
    </row>
    <row r="365" spans="1:9" ht="60">
      <c r="A365" s="27">
        <v>264</v>
      </c>
      <c r="B365" s="28" t="s">
        <v>3238</v>
      </c>
      <c r="F365" t="s">
        <v>53</v>
      </c>
      <c r="G365" t="s">
        <v>59</v>
      </c>
      <c r="H365" t="s">
        <v>55</v>
      </c>
      <c r="I365" t="s">
        <v>52</v>
      </c>
    </row>
    <row r="366" spans="1:9" ht="36">
      <c r="A366" s="27">
        <v>265</v>
      </c>
      <c r="B366" s="28" t="s">
        <v>3239</v>
      </c>
      <c r="F366" t="s">
        <v>53</v>
      </c>
      <c r="G366" t="s">
        <v>59</v>
      </c>
      <c r="H366" t="s">
        <v>160</v>
      </c>
      <c r="I366" t="s">
        <v>52</v>
      </c>
    </row>
    <row r="367" spans="1:9">
      <c r="E367" s="38" t="s">
        <v>43</v>
      </c>
      <c r="F367" s="38">
        <f>COUNTA(F165:F366)</f>
        <v>202</v>
      </c>
    </row>
  </sheetData>
  <hyperlinks>
    <hyperlink ref="A165" r:id="rId1" display="http://www.westlaw.com/Find/Default.wl?rs=dfa1.0&amp;vr=2.0&amp;DB=780&amp;FindType=Y&amp;SerialNum=1989098316"/>
    <hyperlink ref="A166" r:id="rId2" display="http://www.westlaw.com/Find/Default.wl?rs=dfa1.0&amp;vr=2.0&amp;DB=780&amp;FindType=Y&amp;SerialNum=1989098318"/>
    <hyperlink ref="A167" r:id="rId3" display="http://www.westlaw.com/Find/Default.wl?rs=dfa1.0&amp;vr=2.0&amp;DB=780&amp;FindType=Y&amp;SerialNum=1989094485"/>
    <hyperlink ref="A168" r:id="rId4" display="http://www.westlaw.com/Find/Default.wl?rs=dfa1.0&amp;vr=2.0&amp;DB=780&amp;FindType=Y&amp;SerialNum=1989094012"/>
    <hyperlink ref="A169" r:id="rId5" display="http://www.westlaw.com/Find/Default.wl?rs=dfa1.0&amp;vr=2.0&amp;DB=780&amp;FindType=Y&amp;SerialNum=1989094015"/>
    <hyperlink ref="A170" r:id="rId6" display="http://www.westlaw.com/Find/Default.wl?rs=dfa1.0&amp;vr=2.0&amp;DB=780&amp;FindType=Y&amp;SerialNum=1989093293"/>
    <hyperlink ref="A171" r:id="rId7" display="http://www.westlaw.com/Find/Default.wl?rs=dfa1.0&amp;vr=2.0&amp;DB=780&amp;FindType=Y&amp;SerialNum=1989092395"/>
    <hyperlink ref="A172" r:id="rId8" display="http://www.westlaw.com/Find/Default.wl?rs=dfa1.0&amp;vr=2.0&amp;DB=780&amp;FindType=Y&amp;SerialNum=1989089478"/>
    <hyperlink ref="A173" r:id="rId9" display="http://www.westlaw.com/Find/Default.wl?rs=dfa1.0&amp;vr=2.0&amp;DB=780&amp;FindType=Y&amp;SerialNum=1989089493"/>
    <hyperlink ref="A174" r:id="rId10" display="http://www.westlaw.com/Find/Default.wl?rs=dfa1.0&amp;vr=2.0&amp;DB=780&amp;FindType=Y&amp;SerialNum=1989089495"/>
    <hyperlink ref="A175" r:id="rId11" display="http://www.westlaw.com/Find/Default.wl?rs=dfa1.0&amp;vr=2.0&amp;DB=780&amp;FindType=Y&amp;SerialNum=1989089502"/>
    <hyperlink ref="A176" r:id="rId12" display="http://www.westlaw.com/Find/Default.wl?rs=dfa1.0&amp;vr=2.0&amp;DB=780&amp;FindType=Y&amp;SerialNum=1989086439"/>
    <hyperlink ref="A177" r:id="rId13" display="http://www.westlaw.com/Find/Default.wl?rs=dfa1.0&amp;vr=2.0&amp;DB=780&amp;FindType=Y&amp;SerialNum=1989063356"/>
    <hyperlink ref="A178" r:id="rId14" display="http://www.westlaw.com/Find/Default.wl?rs=dfa1.0&amp;vr=2.0&amp;DB=780&amp;FindType=Y&amp;SerialNum=1989063357"/>
    <hyperlink ref="A179" r:id="rId15" display="http://www.westlaw.com/Find/Default.wl?rs=dfa1.0&amp;vr=2.0&amp;DB=780&amp;FindType=Y&amp;SerialNum=1989048373"/>
    <hyperlink ref="A180" r:id="rId16" display="http://www.westlaw.com/Find/Default.wl?rs=dfa1.0&amp;vr=2.0&amp;DB=780&amp;FindType=Y&amp;SerialNum=1989042744"/>
    <hyperlink ref="A181" r:id="rId17" display="http://www.westlaw.com/Find/Default.wl?rs=dfa1.0&amp;vr=2.0&amp;DB=780&amp;FindType=Y&amp;SerialNum=1989042022"/>
    <hyperlink ref="A182" r:id="rId18" display="http://www.westlaw.com/Find/Default.wl?rs=dfa1.0&amp;vr=2.0&amp;DB=780&amp;FindType=Y&amp;SerialNum=1989027115"/>
    <hyperlink ref="A183" r:id="rId19" display="http://www.westlaw.com/Find/Default.wl?rs=dfa1.0&amp;vr=2.0&amp;DB=780&amp;FindType=Y&amp;SerialNum=1989012998"/>
    <hyperlink ref="A184" r:id="rId20" display="http://www.westlaw.com/Find/Default.wl?rs=dfa1.0&amp;vr=2.0&amp;DB=780&amp;FindType=Y&amp;SerialNum=1989007875"/>
    <hyperlink ref="A185" r:id="rId21" display="http://www.westlaw.com/Find/Default.wl?rs=dfa1.0&amp;vr=2.0&amp;DB=780&amp;FindType=Y&amp;SerialNum=1989007564"/>
    <hyperlink ref="A186" r:id="rId22" display="http://www.westlaw.com/Find/Default.wl?rs=dfa1.0&amp;vr=2.0&amp;DB=350&amp;FindType=Y&amp;SerialNum=1989138620"/>
    <hyperlink ref="A187" r:id="rId23" display="http://www.westlaw.com/Find/Default.wl?rs=dfa1.0&amp;vr=2.0&amp;DB=350&amp;FindType=Y&amp;SerialNum=1989134280"/>
    <hyperlink ref="A188" r:id="rId24" display="http://www.westlaw.com/Find/Default.wl?rs=dfa1.0&amp;vr=2.0&amp;DB=999&amp;FindType=Y&amp;SerialNum=1991101972"/>
    <hyperlink ref="A189" r:id="rId25" display="http://www.westlaw.com/Find/Default.wl?rs=dfa1.0&amp;vr=2.0&amp;DB=350&amp;FindType=Y&amp;SerialNum=1989132536"/>
    <hyperlink ref="A190" r:id="rId26" display="http://www.westlaw.com/Find/Default.wl?rs=dfa1.0&amp;vr=2.0&amp;DB=999&amp;FindType=Y&amp;SerialNum=1991101958"/>
    <hyperlink ref="A191" r:id="rId27" display="http://www.westlaw.com/Find/Default.wl?rs=dfa1.0&amp;vr=2.0&amp;DB=350&amp;FindType=Y&amp;SerialNum=1989125751"/>
    <hyperlink ref="A192" r:id="rId28" display="http://www.westlaw.com/Find/Default.wl?rs=dfa1.0&amp;vr=2.0&amp;DB=350&amp;FindType=Y&amp;SerialNum=1989125756"/>
    <hyperlink ref="A193" r:id="rId29" display="http://www.westlaw.com/Find/Default.wl?rs=dfa1.0&amp;vr=2.0&amp;DB=350&amp;FindType=Y&amp;SerialNum=1989131397"/>
    <hyperlink ref="A194" r:id="rId30" display="http://www.westlaw.com/Find/Default.wl?rs=dfa1.0&amp;vr=2.0&amp;DB=350&amp;FindType=Y&amp;SerialNum=1989131430"/>
    <hyperlink ref="A195" r:id="rId31" display="http://www.westlaw.com/Find/Default.wl?rs=dfa1.0&amp;vr=2.0&amp;DB=350&amp;FindType=Y&amp;SerialNum=1989131431"/>
    <hyperlink ref="A196" r:id="rId32" display="http://www.westlaw.com/Find/Default.wl?rs=dfa1.0&amp;vr=2.0&amp;DB=350&amp;FindType=Y&amp;SerialNum=1989131228"/>
    <hyperlink ref="A197" r:id="rId33" display="http://www.westlaw.com/Find/Default.wl?rs=dfa1.0&amp;vr=2.0&amp;DB=999&amp;FindType=Y&amp;SerialNum=1991101938"/>
    <hyperlink ref="A198" r:id="rId34" display="http://www.westlaw.com/Find/Default.wl?rs=dfa1.0&amp;vr=2.0&amp;DB=350&amp;FindType=Y&amp;SerialNum=1989128788"/>
    <hyperlink ref="A199" r:id="rId35" display="http://www.westlaw.com/Find/Default.wl?rs=dfa1.0&amp;vr=2.0&amp;DB=350&amp;FindType=Y&amp;SerialNum=1989126371"/>
    <hyperlink ref="A200" r:id="rId36" display="http://www.westlaw.com/Find/Default.wl?rs=dfa1.0&amp;vr=2.0&amp;DB=350&amp;FindType=Y&amp;SerialNum=1989127363"/>
    <hyperlink ref="A201" r:id="rId37" display="http://www.westlaw.com/Find/Default.wl?rs=dfa1.0&amp;vr=2.0&amp;DB=350&amp;FindType=Y&amp;SerialNum=1989124976"/>
    <hyperlink ref="A202" r:id="rId38" display="http://www.westlaw.com/Find/Default.wl?rs=dfa1.0&amp;vr=2.0&amp;DB=350&amp;FindType=Y&amp;SerialNum=1989124947"/>
    <hyperlink ref="A203" r:id="rId39" display="http://www.westlaw.com/Find/Default.wl?rs=dfa1.0&amp;vr=2.0&amp;DB=350&amp;FindType=Y&amp;SerialNum=1989125362"/>
    <hyperlink ref="A204" r:id="rId40" display="http://www.westlaw.com/Find/Default.wl?rs=dfa1.0&amp;vr=2.0&amp;DB=350&amp;FindType=Y&amp;SerialNum=1989122738"/>
    <hyperlink ref="A205" r:id="rId41" display="http://www.westlaw.com/Find/Default.wl?rs=dfa1.0&amp;vr=2.0&amp;DB=350&amp;FindType=Y&amp;SerialNum=1989123120"/>
    <hyperlink ref="A206" r:id="rId42" display="http://www.westlaw.com/Find/Default.wl?rs=dfa1.0&amp;vr=2.0&amp;DB=926&amp;FindType=Y&amp;SerialNum=1989123122"/>
    <hyperlink ref="A207" r:id="rId43" display="http://www.westlaw.com/Find/Default.wl?rs=dfa1.0&amp;vr=2.0&amp;DB=350&amp;FindType=Y&amp;SerialNum=1989125367"/>
    <hyperlink ref="A208" r:id="rId44" display="http://www.westlaw.com/Find/Default.wl?rs=dfa1.0&amp;vr=2.0&amp;DB=999&amp;FindType=Y&amp;SerialNum=1991101925"/>
    <hyperlink ref="A209" r:id="rId45" display="http://www.westlaw.com/Find/Default.wl?rs=dfa1.0&amp;vr=2.0&amp;DB=999&amp;FindType=Y&amp;SerialNum=1991101940"/>
    <hyperlink ref="A210" r:id="rId46" display="http://www.westlaw.com/Find/Default.wl?rs=dfa1.0&amp;vr=2.0&amp;DB=999&amp;FindType=Y&amp;SerialNum=1991101156"/>
    <hyperlink ref="A211" r:id="rId47" display="http://www.westlaw.com/Find/Default.wl?rs=dfa1.0&amp;vr=2.0&amp;DB=350&amp;FindType=Y&amp;SerialNum=1989121302"/>
    <hyperlink ref="A212" r:id="rId48" display="http://www.westlaw.com/Find/Default.wl?rs=dfa1.0&amp;vr=2.0&amp;DB=350&amp;FindType=Y&amp;SerialNum=1989120704"/>
    <hyperlink ref="A213" r:id="rId49" display="http://www.westlaw.com/Find/Default.wl?rs=dfa1.0&amp;vr=2.0&amp;DB=350&amp;FindType=Y&amp;SerialNum=1989118254"/>
    <hyperlink ref="A214" r:id="rId50" display="http://www.westlaw.com/Find/Default.wl?rs=dfa1.0&amp;vr=2.0&amp;DB=350&amp;FindType=Y&amp;SerialNum=1989116162"/>
    <hyperlink ref="A215" r:id="rId51" display="http://www.westlaw.com/Find/Default.wl?rs=dfa1.0&amp;vr=2.0&amp;DB=350&amp;FindType=Y&amp;SerialNum=1990038125"/>
    <hyperlink ref="A216" r:id="rId52" display="http://www.westlaw.com/Find/Default.wl?rs=dfa1.0&amp;vr=2.0&amp;DB=350&amp;FindType=Y&amp;SerialNum=1989115550"/>
    <hyperlink ref="A217" r:id="rId53" display="http://www.westlaw.com/Find/Default.wl?rs=dfa1.0&amp;vr=2.0&amp;DB=350&amp;FindType=Y&amp;SerialNum=1989112666"/>
    <hyperlink ref="A218" r:id="rId54" display="http://www.westlaw.com/Find/Default.wl?rs=dfa1.0&amp;vr=2.0&amp;DB=999&amp;FindType=Y&amp;SerialNum=1991101132"/>
    <hyperlink ref="A219" r:id="rId55" display="http://www.westlaw.com/Find/Default.wl?rs=dfa1.0&amp;vr=2.0&amp;DB=350&amp;FindType=Y&amp;SerialNum=1989110097"/>
    <hyperlink ref="A220" r:id="rId56" display="http://www.westlaw.com/Find/Default.wl?rs=dfa1.0&amp;vr=2.0&amp;DB=350&amp;FindType=Y&amp;SerialNum=1989099124"/>
    <hyperlink ref="A221" r:id="rId57" display="http://www.westlaw.com/Find/Default.wl?rs=dfa1.0&amp;vr=2.0&amp;DB=350&amp;FindType=Y&amp;SerialNum=1989108018"/>
    <hyperlink ref="A222" r:id="rId58" display="http://www.westlaw.com/Find/Default.wl?rs=dfa1.0&amp;vr=2.0&amp;DB=350&amp;FindType=Y&amp;SerialNum=1989107098"/>
    <hyperlink ref="A223" r:id="rId59" display="http://www.westlaw.com/Find/Default.wl?rs=dfa1.0&amp;vr=2.0&amp;DB=350&amp;FindType=Y&amp;SerialNum=1989096833"/>
    <hyperlink ref="A224" r:id="rId60" display="http://www.westlaw.com/Find/Default.wl?rs=dfa1.0&amp;vr=2.0&amp;DB=350&amp;FindType=Y&amp;SerialNum=1989106089"/>
    <hyperlink ref="A225" r:id="rId61" display="http://www.westlaw.com/Find/Default.wl?rs=dfa1.0&amp;vr=2.0&amp;DB=350&amp;FindType=Y&amp;SerialNum=1989105304"/>
    <hyperlink ref="A226" r:id="rId62" display="http://www.westlaw.com/Find/Default.wl?rs=dfa1.0&amp;vr=2.0&amp;DB=350&amp;FindType=Y&amp;SerialNum=1989105430"/>
    <hyperlink ref="A227" r:id="rId63" display="http://www.westlaw.com/Find/Default.wl?rs=dfa1.0&amp;vr=2.0&amp;DB=350&amp;FindType=Y&amp;SerialNum=1989090139"/>
    <hyperlink ref="A228" r:id="rId64" display="http://www.westlaw.com/Find/Default.wl?rs=dfa1.0&amp;vr=2.0&amp;DB=350&amp;FindType=Y&amp;SerialNum=1989097829"/>
    <hyperlink ref="A229" r:id="rId65" display="http://www.westlaw.com/Find/Default.wl?rs=dfa1.0&amp;vr=2.0&amp;DB=350&amp;FindType=Y&amp;SerialNum=1989097831"/>
    <hyperlink ref="A230" r:id="rId66" display="http://www.westlaw.com/Find/Default.wl?rs=dfa1.0&amp;vr=2.0&amp;DB=350&amp;FindType=Y&amp;SerialNum=1989095863"/>
    <hyperlink ref="A231" r:id="rId67" display="http://www.westlaw.com/Find/Default.wl?rs=dfa1.0&amp;vr=2.0&amp;DB=350&amp;FindType=Y&amp;SerialNum=1989095966"/>
    <hyperlink ref="A232" r:id="rId68" display="http://www.westlaw.com/Find/Default.wl?rs=dfa1.0&amp;vr=2.0&amp;DB=350&amp;FindType=Y&amp;SerialNum=1989095185"/>
    <hyperlink ref="A233" r:id="rId69" display="http://www.westlaw.com/Find/Default.wl?rs=dfa1.0&amp;vr=2.0&amp;DB=350&amp;FindType=Y&amp;SerialNum=1989091646"/>
    <hyperlink ref="A234" r:id="rId70" display="http://www.westlaw.com/Find/Default.wl?rs=dfa1.0&amp;vr=2.0&amp;DB=350&amp;FindType=Y&amp;SerialNum=1989091648"/>
    <hyperlink ref="A235" r:id="rId71" display="http://www.westlaw.com/Find/Default.wl?rs=dfa1.0&amp;vr=2.0&amp;DB=350&amp;FindType=Y&amp;SerialNum=1989094128"/>
    <hyperlink ref="A236" r:id="rId72" display="http://www.westlaw.com/Find/Default.wl?rs=dfa1.0&amp;vr=2.0&amp;DB=350&amp;FindType=Y&amp;SerialNum=1989086136"/>
    <hyperlink ref="A237" r:id="rId73" display="http://www.westlaw.com/Find/Default.wl?rs=dfa1.0&amp;vr=2.0&amp;DB=350&amp;FindType=Y&amp;SerialNum=1989082473"/>
    <hyperlink ref="A238" r:id="rId74" display="http://www.westlaw.com/Find/Default.wl?rs=dfa1.0&amp;vr=2.0&amp;DB=350&amp;FindType=Y&amp;SerialNum=1989090885"/>
    <hyperlink ref="A239" r:id="rId75" display="http://www.westlaw.com/Find/Default.wl?rs=dfa1.0&amp;vr=2.0&amp;DB=350&amp;FindType=Y&amp;SerialNum=1989079158"/>
    <hyperlink ref="A240" r:id="rId76" display="http://www.westlaw.com/Find/Default.wl?rs=dfa1.0&amp;vr=2.0&amp;DB=350&amp;FindType=Y&amp;SerialNum=1989078581"/>
    <hyperlink ref="A241" r:id="rId77" display="http://www.westlaw.com/Find/Default.wl?rs=dfa1.0&amp;vr=2.0&amp;DB=350&amp;FindType=Y&amp;SerialNum=1989079155"/>
    <hyperlink ref="A242" r:id="rId78" display="http://www.westlaw.com/Find/Default.wl?rs=dfa1.0&amp;vr=2.0&amp;DB=350&amp;FindType=Y&amp;SerialNum=1989080904"/>
    <hyperlink ref="A243" r:id="rId79" display="http://www.westlaw.com/Find/Default.wl?rs=dfa1.0&amp;vr=2.0&amp;DB=350&amp;FindType=Y&amp;SerialNum=1989090320"/>
    <hyperlink ref="A244" r:id="rId80" display="http://www.westlaw.com/Find/Default.wl?rs=dfa1.0&amp;vr=2.0&amp;DB=350&amp;FindType=Y&amp;SerialNum=1989134357"/>
    <hyperlink ref="A245" r:id="rId81" display="http://www.westlaw.com/Find/Default.wl?rs=dfa1.0&amp;vr=2.0&amp;DB=350&amp;FindType=Y&amp;SerialNum=1989074864"/>
    <hyperlink ref="A246" r:id="rId82" display="http://www.westlaw.com/Find/Default.wl?rs=dfa1.0&amp;vr=2.0&amp;DB=350&amp;FindType=Y&amp;SerialNum=1989077531"/>
    <hyperlink ref="A247" r:id="rId83" display="http://www.westlaw.com/Find/Default.wl?rs=dfa1.0&amp;vr=2.0&amp;DB=350&amp;FindType=Y&amp;SerialNum=1989071724"/>
    <hyperlink ref="A248" r:id="rId84" display="http://www.westlaw.com/Find/Default.wl?rs=dfa1.0&amp;vr=2.0&amp;DB=350&amp;FindType=Y&amp;SerialNum=1989072026"/>
    <hyperlink ref="A249" r:id="rId85" display="http://www.westlaw.com/Find/Default.wl?rs=dfa1.0&amp;vr=2.0&amp;DB=350&amp;FindType=Y&amp;SerialNum=1989067726"/>
    <hyperlink ref="A250" r:id="rId86" display="http://www.westlaw.com/Find/Default.wl?rs=dfa1.0&amp;vr=2.0&amp;DB=350&amp;FindType=Y&amp;SerialNum=1989065856"/>
    <hyperlink ref="A251" r:id="rId87" display="http://www.westlaw.com/Find/Default.wl?rs=dfa1.0&amp;vr=2.0&amp;DB=350&amp;FindType=Y&amp;SerialNum=1989062899"/>
    <hyperlink ref="A252" r:id="rId88" display="http://www.westlaw.com/Find/Default.wl?rs=dfa1.0&amp;vr=2.0&amp;DB=350&amp;FindType=Y&amp;SerialNum=1989058822"/>
    <hyperlink ref="A253" r:id="rId89" display="http://www.westlaw.com/Find/Default.wl?rs=dfa1.0&amp;vr=2.0&amp;DB=350&amp;FindType=Y&amp;SerialNum=1989058668"/>
    <hyperlink ref="A254" r:id="rId90" display="http://www.westlaw.com/Find/Default.wl?rs=dfa1.0&amp;vr=2.0&amp;DB=852&amp;FindType=Y&amp;SerialNum=1989054835"/>
    <hyperlink ref="A255" r:id="rId91" display="http://www.westlaw.com/Find/Default.wl?rs=dfa1.0&amp;vr=2.0&amp;DB=350&amp;FindType=Y&amp;SerialNum=1989048115"/>
    <hyperlink ref="A256" r:id="rId92" display="http://www.westlaw.com/Find/Default.wl?rs=dfa1.0&amp;vr=2.0&amp;DB=350&amp;FindType=Y&amp;SerialNum=1989047910"/>
    <hyperlink ref="A257" r:id="rId93" display="http://www.westlaw.com/Find/Default.wl?rs=dfa1.0&amp;vr=2.0&amp;DB=350&amp;FindType=Y&amp;SerialNum=1989047211"/>
    <hyperlink ref="A258" r:id="rId94" display="http://www.westlaw.com/Find/Default.wl?rs=dfa1.0&amp;vr=2.0&amp;DB=350&amp;FindType=Y&amp;SerialNum=1989047216"/>
    <hyperlink ref="A259" r:id="rId95" display="http://www.westlaw.com/Find/Default.wl?rs=dfa1.0&amp;vr=2.0&amp;DB=350&amp;FindType=Y&amp;SerialNum=1989049775"/>
    <hyperlink ref="A260" r:id="rId96" display="http://www.westlaw.com/Find/Default.wl?rs=dfa1.0&amp;vr=2.0&amp;DB=350&amp;FindType=Y&amp;SerialNum=1989049741"/>
    <hyperlink ref="A261" r:id="rId97" display="http://www.westlaw.com/Find/Default.wl?rs=dfa1.0&amp;vr=2.0&amp;DB=350&amp;FindType=Y&amp;SerialNum=1989042757"/>
    <hyperlink ref="A262" r:id="rId98" display="http://www.westlaw.com/Find/Default.wl?rs=dfa1.0&amp;vr=2.0&amp;DB=350&amp;FindType=Y&amp;SerialNum=1989042765"/>
    <hyperlink ref="A263" r:id="rId99" display="http://www.westlaw.com/Find/Default.wl?rs=dfa1.0&amp;vr=2.0&amp;DB=350&amp;FindType=Y&amp;SerialNum=1989040448"/>
    <hyperlink ref="A264" r:id="rId100" display="http://www.westlaw.com/Find/Default.wl?rs=dfa1.0&amp;vr=2.0&amp;DB=350&amp;FindType=Y&amp;SerialNum=1989032300"/>
    <hyperlink ref="A265" r:id="rId101" display="http://www.westlaw.com/Find/Default.wl?rs=dfa1.0&amp;vr=2.0&amp;DB=350&amp;FindType=Y&amp;SerialNum=1989030828"/>
    <hyperlink ref="A266" r:id="rId102" display="http://www.westlaw.com/Find/Default.wl?rs=dfa1.0&amp;vr=2.0&amp;DB=350&amp;FindType=Y&amp;SerialNum=1989027249"/>
    <hyperlink ref="A267" r:id="rId103" display="http://www.westlaw.com/Find/Default.wl?rs=dfa1.0&amp;vr=2.0&amp;DB=350&amp;FindType=Y&amp;SerialNum=1989025040"/>
    <hyperlink ref="A268" r:id="rId104" display="http://www.westlaw.com/Find/Default.wl?rs=dfa1.0&amp;vr=2.0&amp;DB=350&amp;FindType=Y&amp;SerialNum=1989011219"/>
    <hyperlink ref="A269" r:id="rId105" display="http://www.westlaw.com/Find/Default.wl?rs=dfa1.0&amp;vr=2.0&amp;DB=350&amp;FindType=Y&amp;SerialNum=1989022185"/>
    <hyperlink ref="A270" r:id="rId106" display="http://www.westlaw.com/Find/Default.wl?rs=dfa1.0&amp;vr=2.0&amp;DB=350&amp;FindType=Y&amp;SerialNum=1989016535"/>
    <hyperlink ref="A271" r:id="rId107" display="http://www.westlaw.com/Find/Default.wl?rs=dfa1.0&amp;vr=2.0&amp;DB=350&amp;FindType=Y&amp;SerialNum=1989014593"/>
    <hyperlink ref="A272" r:id="rId108" display="http://www.westlaw.com/Find/Default.wl?rs=dfa1.0&amp;vr=2.0&amp;DB=350&amp;FindType=Y&amp;SerialNum=1989003781"/>
    <hyperlink ref="A273" r:id="rId109" display="http://www.westlaw.com/Find/Default.wl?rs=dfa1.0&amp;vr=2.0&amp;DB=350&amp;FindType=Y&amp;SerialNum=1988165111"/>
    <hyperlink ref="A274" r:id="rId110" display="http://www.westlaw.com/Find/Default.wl?rs=dfa1.0&amp;vr=2.0&amp;DB=350&amp;FindType=Y&amp;SerialNum=1988165231"/>
    <hyperlink ref="A275" r:id="rId111" display="http://www.westlaw.com/Find/Default.wl?rs=dfa1.0&amp;vr=2.0&amp;DB=350&amp;FindType=Y&amp;SerialNum=1988165265"/>
    <hyperlink ref="A276" r:id="rId112" display="http://www.westlaw.com/Find/Default.wl?rs=dfa1.0&amp;vr=2.0&amp;DB=350&amp;FindType=Y&amp;SerialNum=1988160265"/>
    <hyperlink ref="A277" r:id="rId113" display="http://www.westlaw.com/Find/Default.wl?rs=dfa1.0&amp;vr=2.0&amp;DB=350&amp;FindType=Y&amp;SerialNum=1988166732"/>
    <hyperlink ref="A278" r:id="rId114" display="http://www.westlaw.com/Find/Default.wl?rs=dfa1.0&amp;vr=2.0&amp;DB=350&amp;FindType=Y&amp;SerialNum=1988165870"/>
    <hyperlink ref="A279" r:id="rId115" display="http://www.westlaw.com/Find/Default.wl?rs=dfa1.0&amp;vr=2.0&amp;DB=852&amp;FindType=Y&amp;SerialNum=1989005017"/>
    <hyperlink ref="A280" r:id="rId116" display="http://www.westlaw.com/Find/Default.wl?rs=dfa1.0&amp;vr=2.0&amp;DB=350&amp;FindType=Y&amp;SerialNum=1989005612"/>
    <hyperlink ref="A281" r:id="rId117" display="http://www.westlaw.com/Find/Default.wl?rs=dfa1.0&amp;vr=2.0&amp;DB=350&amp;FindType=Y&amp;SerialNum=1988147870"/>
    <hyperlink ref="A282" r:id="rId118" display="http://www.westlaw.com/Find/Default.wl?rs=dfa1.0&amp;vr=2.0&amp;DB=350&amp;FindType=Y&amp;SerialNum=1988147106"/>
    <hyperlink ref="A283" r:id="rId119" display="http://www.westlaw.com/Find/Default.wl?rs=dfa1.0&amp;vr=2.0&amp;DB=350&amp;FindType=Y&amp;SerialNum=1988144985"/>
    <hyperlink ref="A284" r:id="rId120" display="http://www.westlaw.com/Find/Default.wl?rs=dfa1.0&amp;vr=2.0&amp;DB=350&amp;FindType=Y&amp;SerialNum=1988142429"/>
    <hyperlink ref="A285" r:id="rId121" display="http://www.westlaw.com/Find/Default.wl?rs=dfa1.0&amp;vr=2.0&amp;DB=350&amp;FindType=Y&amp;SerialNum=1988141059"/>
    <hyperlink ref="A286" r:id="rId122" display="http://www.westlaw.com/Find/Default.wl?rs=dfa1.0&amp;vr=2.0&amp;DB=350&amp;FindType=Y&amp;SerialNum=1988141705"/>
    <hyperlink ref="A287" r:id="rId123" display="http://www.westlaw.com/Find/Default.wl?rs=dfa1.0&amp;vr=2.0&amp;DB=350&amp;FindType=Y&amp;SerialNum=1988135670"/>
    <hyperlink ref="A288" r:id="rId124" display="http://www.westlaw.com/Find/Default.wl?rs=dfa1.0&amp;vr=2.0&amp;DB=350&amp;FindType=Y&amp;SerialNum=1988126462"/>
    <hyperlink ref="A289" r:id="rId125" display="http://www.westlaw.com/Find/Default.wl?rs=dfa1.0&amp;vr=2.0&amp;DB=999&amp;FindType=Y&amp;SerialNum=1989143940"/>
    <hyperlink ref="A290" r:id="rId126" display="http://www.westlaw.com/Find/Default.wl?rs=dfa1.0&amp;vr=2.0&amp;DB=345&amp;FindType=Y&amp;SerialNum=1989132385"/>
    <hyperlink ref="A291" r:id="rId127" display="http://www.westlaw.com/Find/Default.wl?rs=dfa1.0&amp;vr=2.0&amp;DB=345&amp;FindType=Y&amp;SerialNum=1989131420"/>
    <hyperlink ref="A292" r:id="rId128" display="http://www.westlaw.com/Find/Default.wl?rs=dfa1.0&amp;vr=2.0&amp;DB=164&amp;FindType=Y&amp;SerialNum=1989129128"/>
    <hyperlink ref="A293" r:id="rId129" display="http://www.westlaw.com/Find/Default.wl?rs=dfa1.0&amp;vr=2.0&amp;DB=999&amp;FindType=Y&amp;SerialNum=1989130165"/>
    <hyperlink ref="A294" r:id="rId130" display="http://www.westlaw.com/Find/Default.wl?rs=dfa1.0&amp;vr=2.0&amp;DB=999&amp;FindType=Y&amp;SerialNum=1989132255"/>
    <hyperlink ref="A295" r:id="rId131" display="http://www.westlaw.com/Find/Default.wl?rs=dfa1.0&amp;vr=2.0&amp;DB=345&amp;FindType=Y&amp;SerialNum=1989126950"/>
    <hyperlink ref="A296" r:id="rId132" display="http://www.westlaw.com/Find/Default.wl?rs=dfa1.0&amp;vr=2.0&amp;DB=345&amp;FindType=Y&amp;SerialNum=1989133527"/>
    <hyperlink ref="A297" r:id="rId133" display="http://www.westlaw.com/Find/Default.wl?rs=dfa1.0&amp;vr=2.0&amp;DB=345&amp;FindType=Y&amp;SerialNum=1989128721"/>
    <hyperlink ref="A298" r:id="rId134" display="http://www.westlaw.com/Find/Default.wl?rs=dfa1.0&amp;vr=2.0&amp;DB=999&amp;FindType=Y&amp;SerialNum=1989129855"/>
    <hyperlink ref="A299" r:id="rId135" display="http://www.westlaw.com/Find/Default.wl?rs=dfa1.0&amp;vr=2.0&amp;DB=999&amp;FindType=Y&amp;SerialNum=1990158499"/>
    <hyperlink ref="A300" r:id="rId136" display="http://www.westlaw.com/Find/Default.wl?rs=dfa1.0&amp;vr=2.0&amp;DB=999&amp;FindType=Y&amp;SerialNum=1990176452"/>
    <hyperlink ref="A301" r:id="rId137" display="http://www.westlaw.com/Find/Default.wl?rs=dfa1.0&amp;vr=2.0&amp;DB=345&amp;FindType=Y&amp;SerialNum=1989122363"/>
    <hyperlink ref="A302" r:id="rId138" display="http://www.westlaw.com/Find/Default.wl?rs=dfa1.0&amp;vr=2.0&amp;DB=345&amp;FindType=Y&amp;SerialNum=1990049902"/>
    <hyperlink ref="A303" r:id="rId139" display="http://www.westlaw.com/Find/Default.wl?rs=dfa1.0&amp;vr=2.0&amp;DB=999&amp;FindType=Y&amp;SerialNum=1990176451"/>
    <hyperlink ref="A304" r:id="rId140" display="http://www.westlaw.com/Find/Default.wl?rs=dfa1.0&amp;vr=2.0&amp;DB=345&amp;FindType=Y&amp;SerialNum=1989119831"/>
    <hyperlink ref="A305" r:id="rId141" display="http://www.westlaw.com/Find/Default.wl?rs=dfa1.0&amp;vr=2.0&amp;DB=999&amp;FindType=Y&amp;SerialNum=1990071481"/>
    <hyperlink ref="A306" r:id="rId142" display="http://www.westlaw.com/Find/Default.wl?rs=dfa1.0&amp;vr=2.0&amp;DB=345&amp;FindType=Y&amp;SerialNum=1989113097"/>
    <hyperlink ref="A307" r:id="rId143" display="http://www.westlaw.com/Find/Default.wl?rs=dfa1.0&amp;vr=2.0&amp;DB=999&amp;FindType=Y&amp;SerialNum=1989115563"/>
    <hyperlink ref="A308" r:id="rId144" display="http://www.westlaw.com/Find/Default.wl?rs=dfa1.0&amp;vr=2.0&amp;DB=345&amp;FindType=Y&amp;SerialNum=1989143210"/>
    <hyperlink ref="A309" r:id="rId145" display="http://www.westlaw.com/Find/Default.wl?rs=dfa1.0&amp;vr=2.0&amp;DB=345&amp;FindType=Y&amp;SerialNum=1989112005"/>
    <hyperlink ref="A310" r:id="rId146" display="http://www.westlaw.com/Find/Default.wl?rs=dfa1.0&amp;vr=2.0&amp;DB=345&amp;FindType=Y&amp;SerialNum=1990127586"/>
    <hyperlink ref="A311" r:id="rId147" display="http://www.westlaw.com/Find/Default.wl?rs=dfa1.0&amp;vr=2.0&amp;DB=345&amp;FindType=Y&amp;SerialNum=1989107410"/>
    <hyperlink ref="A312" r:id="rId148" display="http://www.westlaw.com/Find/Default.wl?rs=dfa1.0&amp;vr=2.0&amp;DB=345&amp;FindType=Y&amp;SerialNum=1989150531"/>
    <hyperlink ref="A313" r:id="rId149" display="http://www.westlaw.com/Find/Default.wl?rs=dfa1.0&amp;vr=2.0&amp;DB=345&amp;FindType=Y&amp;SerialNum=1989101446"/>
    <hyperlink ref="A314" r:id="rId150" display="http://www.westlaw.com/Find/Default.wl?rs=dfa1.0&amp;vr=2.0&amp;DB=345&amp;FindType=Y&amp;SerialNum=1989127059"/>
    <hyperlink ref="A315" r:id="rId151" display="http://www.westlaw.com/Find/Default.wl?rs=dfa1.0&amp;vr=2.0&amp;DB=345&amp;FindType=Y&amp;SerialNum=1989095698"/>
    <hyperlink ref="A316" r:id="rId152" display="http://www.westlaw.com/Find/Default.wl?rs=dfa1.0&amp;vr=2.0&amp;DB=345&amp;FindType=Y&amp;SerialNum=1989132351"/>
    <hyperlink ref="A317" r:id="rId153" display="http://www.westlaw.com/Find/Default.wl?rs=dfa1.0&amp;vr=2.0&amp;DB=164&amp;FindType=Y&amp;SerialNum=1989091068"/>
    <hyperlink ref="A318" r:id="rId154" display="http://www.westlaw.com/Find/Default.wl?rs=dfa1.0&amp;vr=2.0&amp;DB=345&amp;FindType=Y&amp;SerialNum=1989092088"/>
    <hyperlink ref="A319" r:id="rId155" display="http://www.westlaw.com/Find/Default.wl?rs=dfa1.0&amp;vr=2.0&amp;DB=345&amp;FindType=Y&amp;SerialNum=1989089107"/>
    <hyperlink ref="A320" r:id="rId156" display="http://www.westlaw.com/Find/Default.wl?rs=dfa1.0&amp;vr=2.0&amp;DB=345&amp;FindType=Y&amp;SerialNum=1989083428"/>
    <hyperlink ref="A321" r:id="rId157" display="http://www.westlaw.com/Find/Default.wl?rs=dfa1.0&amp;vr=2.0&amp;DB=345&amp;FindType=Y&amp;SerialNum=1990114808"/>
    <hyperlink ref="A322" r:id="rId158" display="http://www.westlaw.com/Find/Default.wl?rs=dfa1.0&amp;vr=2.0&amp;DB=345&amp;FindType=Y&amp;SerialNum=1989093876"/>
    <hyperlink ref="A323" r:id="rId159" display="http://www.westlaw.com/Find/Default.wl?rs=dfa1.0&amp;vr=2.0&amp;DB=345&amp;FindType=Y&amp;SerialNum=1989093111"/>
    <hyperlink ref="A324" r:id="rId160" display="http://www.westlaw.com/Find/Default.wl?rs=dfa1.0&amp;vr=2.0&amp;DB=345&amp;FindType=Y&amp;SerialNum=1989080385"/>
    <hyperlink ref="A325" r:id="rId161" display="http://www.westlaw.com/Find/Default.wl?rs=dfa1.0&amp;vr=2.0&amp;DB=164&amp;FindType=Y&amp;SerialNum=1989067703"/>
    <hyperlink ref="A326" r:id="rId162" display="http://www.westlaw.com/Find/Default.wl?rs=dfa1.0&amp;vr=2.0&amp;DB=345&amp;FindType=Y&amp;SerialNum=1989082339"/>
    <hyperlink ref="A327" r:id="rId163" display="http://www.westlaw.com/Find/Default.wl?rs=dfa1.0&amp;vr=2.0&amp;DB=999&amp;FindType=Y&amp;SerialNum=1989132786"/>
    <hyperlink ref="A328" r:id="rId164" display="http://www.westlaw.com/Find/Default.wl?rs=dfa1.0&amp;vr=2.0&amp;DB=345&amp;FindType=Y&amp;SerialNum=1989060645"/>
    <hyperlink ref="A329" r:id="rId165" display="http://www.westlaw.com/Find/Default.wl?rs=dfa1.0&amp;vr=2.0&amp;DB=345&amp;FindType=Y&amp;SerialNum=1989066130"/>
    <hyperlink ref="A330" r:id="rId166" display="http://www.westlaw.com/Find/Default.wl?rs=dfa1.0&amp;vr=2.0&amp;DB=345&amp;FindType=Y&amp;SerialNum=1989061734"/>
    <hyperlink ref="A331" r:id="rId167" display="http://www.westlaw.com/Find/Default.wl?rs=dfa1.0&amp;vr=2.0&amp;DB=345&amp;FindType=Y&amp;SerialNum=1989057374"/>
    <hyperlink ref="A332" r:id="rId168" display="http://www.westlaw.com/Find/Default.wl?rs=dfa1.0&amp;vr=2.0&amp;DB=999&amp;FindType=Y&amp;SerialNum=1989057749"/>
    <hyperlink ref="A333" r:id="rId169" display="http://www.westlaw.com/Find/Default.wl?rs=dfa1.0&amp;vr=2.0&amp;DB=999&amp;FindType=Y&amp;SerialNum=1989050373"/>
    <hyperlink ref="A334" r:id="rId170" display="http://www.westlaw.com/Find/Default.wl?rs=dfa1.0&amp;vr=2.0&amp;DB=345&amp;FindType=Y&amp;SerialNum=1989068418"/>
    <hyperlink ref="A335" r:id="rId171" display="http://www.westlaw.com/Find/Default.wl?rs=dfa1.0&amp;vr=2.0&amp;DB=164&amp;FindType=Y&amp;SerialNum=1989060328"/>
    <hyperlink ref="A336" r:id="rId172" display="http://www.westlaw.com/Find/Default.wl?rs=dfa1.0&amp;vr=2.0&amp;DB=345&amp;FindType=Y&amp;SerialNum=1989053158"/>
    <hyperlink ref="A337" r:id="rId173" display="http://www.westlaw.com/Find/Default.wl?rs=dfa1.0&amp;vr=2.0&amp;DB=345&amp;FindType=Y&amp;SerialNum=1989043044"/>
    <hyperlink ref="A338" r:id="rId174" display="http://www.westlaw.com/Find/Default.wl?rs=dfa1.0&amp;vr=2.0&amp;DB=164&amp;FindType=Y&amp;SerialNum=1989047036"/>
    <hyperlink ref="A339" r:id="rId175" display="http://www.westlaw.com/Find/Default.wl?rs=dfa1.0&amp;vr=2.0&amp;DB=164&amp;FindType=Y&amp;SerialNum=1989044342"/>
    <hyperlink ref="A340" r:id="rId176" display="http://www.westlaw.com/Find/Default.wl?rs=dfa1.0&amp;vr=2.0&amp;DB=164&amp;FindType=Y&amp;SerialNum=1989040866"/>
    <hyperlink ref="A341" r:id="rId177" display="http://www.westlaw.com/Find/Default.wl?rs=dfa1.0&amp;vr=2.0&amp;DB=345&amp;FindType=Y&amp;SerialNum=1989036307"/>
    <hyperlink ref="A342" r:id="rId178" display="http://www.westlaw.com/Find/Default.wl?rs=dfa1.0&amp;vr=2.0&amp;DB=345&amp;FindType=Y&amp;SerialNum=1989035723"/>
    <hyperlink ref="A343" r:id="rId179" display="http://www.westlaw.com/Find/Default.wl?rs=dfa1.0&amp;vr=2.0&amp;DB=164&amp;FindType=Y&amp;SerialNum=1989028956"/>
    <hyperlink ref="A344" r:id="rId180" display="http://www.westlaw.com/Find/Default.wl?rs=dfa1.0&amp;vr=2.0&amp;DB=345&amp;FindType=Y&amp;SerialNum=1989022913"/>
    <hyperlink ref="A345" r:id="rId181" display="http://www.westlaw.com/Find/Default.wl?rs=dfa1.0&amp;vr=2.0&amp;DB=345&amp;FindType=Y&amp;SerialNum=1989020333"/>
    <hyperlink ref="A346" r:id="rId182" display="http://www.westlaw.com/Find/Default.wl?rs=dfa1.0&amp;vr=2.0&amp;DB=345&amp;FindType=Y&amp;SerialNum=1989020364"/>
    <hyperlink ref="A347" r:id="rId183" display="http://www.westlaw.com/Find/Default.wl?rs=dfa1.0&amp;vr=2.0&amp;DB=345&amp;FindType=Y&amp;SerialNum=1989064039"/>
    <hyperlink ref="A348" r:id="rId184" display="http://www.westlaw.com/Find/Default.wl?rs=dfa1.0&amp;vr=2.0&amp;DB=345&amp;FindType=Y&amp;SerialNum=1989027100"/>
    <hyperlink ref="A349" r:id="rId185" display="http://www.westlaw.com/Find/Default.wl?rs=dfa1.0&amp;vr=2.0&amp;DB=345&amp;FindType=Y&amp;SerialNum=1989009666"/>
    <hyperlink ref="A350" r:id="rId186" display="http://www.westlaw.com/Find/Default.wl?rs=dfa1.0&amp;vr=2.0&amp;DB=999&amp;FindType=Y&amp;SerialNum=1991140918"/>
    <hyperlink ref="A351" r:id="rId187" display="http://www.westlaw.com/Find/Default.wl?rs=dfa1.0&amp;vr=2.0&amp;DB=345&amp;FindType=Y&amp;SerialNum=1989013395"/>
    <hyperlink ref="A352" r:id="rId188" display="http://www.westlaw.com/Find/Default.wl?rs=dfa1.0&amp;vr=2.0&amp;DB=345&amp;FindType=Y&amp;SerialNum=1989123193"/>
    <hyperlink ref="A353" r:id="rId189" display="http://www.westlaw.com/Find/Default.wl?rs=dfa1.0&amp;vr=2.0&amp;DB=999&amp;FindType=Y&amp;SerialNum=1988163334"/>
    <hyperlink ref="A354" r:id="rId190" display="http://www.westlaw.com/Find/Default.wl?rs=dfa1.0&amp;vr=2.0&amp;DB=345&amp;FindType=Y&amp;SerialNum=1988158358"/>
    <hyperlink ref="A355" r:id="rId191" display="http://www.westlaw.com/Find/Default.wl?rs=dfa1.0&amp;vr=2.0&amp;DB=345&amp;FindType=Y&amp;SerialNum=1988154529"/>
    <hyperlink ref="A356" r:id="rId192" display="http://www.westlaw.com/Find/Default.wl?rs=dfa1.0&amp;vr=2.0&amp;DB=345&amp;FindType=Y&amp;SerialNum=1988151281"/>
    <hyperlink ref="A357" r:id="rId193" display="http://www.westlaw.com/Find/Default.wl?rs=dfa1.0&amp;vr=2.0&amp;DB=999&amp;FindType=Y&amp;SerialNum=1988154998"/>
    <hyperlink ref="A358" r:id="rId194" display="http://www.westlaw.com/Find/Default.wl?rs=dfa1.0&amp;vr=2.0&amp;DB=999&amp;FindType=Y&amp;SerialNum=1988151357"/>
    <hyperlink ref="A359" r:id="rId195" display="http://www.westlaw.com/Find/Default.wl?rs=dfa1.0&amp;vr=2.0&amp;DB=164&amp;FindType=Y&amp;SerialNum=1988152056"/>
    <hyperlink ref="A360" r:id="rId196" display="http://www.westlaw.com/Find/Default.wl?rs=dfa1.0&amp;vr=2.0&amp;DB=345&amp;FindType=Y&amp;SerialNum=1988149298"/>
    <hyperlink ref="A361" r:id="rId197" display="http://www.westlaw.com/Find/Default.wl?rs=dfa1.0&amp;vr=2.0&amp;DB=345&amp;FindType=Y&amp;SerialNum=1988142284"/>
    <hyperlink ref="A362" r:id="rId198" display="http://www.westlaw.com/Find/Default.wl?rs=dfa1.0&amp;vr=2.0&amp;DB=345&amp;FindType=Y&amp;SerialNum=1988159173"/>
    <hyperlink ref="A363" r:id="rId199" display="http://www.westlaw.com/Find/Default.wl?rs=dfa1.0&amp;vr=2.0&amp;DB=345&amp;FindType=Y&amp;SerialNum=1989029673"/>
    <hyperlink ref="A364" r:id="rId200" display="http://www.westlaw.com/Find/Default.wl?rs=dfa1.0&amp;vr=2.0&amp;DB=999&amp;FindType=Y&amp;SerialNum=1988136005"/>
    <hyperlink ref="A365" r:id="rId201" display="http://www.westlaw.com/Find/Default.wl?rs=dfa1.0&amp;vr=2.0&amp;DB=345&amp;FindType=Y&amp;SerialNum=1988132100"/>
    <hyperlink ref="A366" r:id="rId202" display="http://www.westlaw.com/Find/Default.wl?rs=dfa1.0&amp;vr=2.0&amp;DB=509&amp;FindType=Y&amp;SerialNum=1989134748"/>
  </hyperlink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8"/>
  <sheetViews>
    <sheetView zoomScale="85" zoomScaleNormal="85" zoomScalePageLayoutView="85" workbookViewId="0">
      <selection activeCell="L2" sqref="L2"/>
    </sheetView>
  </sheetViews>
  <sheetFormatPr baseColWidth="10" defaultColWidth="8.83203125" defaultRowHeight="14" x14ac:dyDescent="0"/>
  <cols>
    <col min="1" max="1" width="9.83203125" customWidth="1"/>
    <col min="2" max="2" width="13.5" customWidth="1"/>
  </cols>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COUNTA(P5:P17)</f>
        <v>13</v>
      </c>
      <c r="B2">
        <f>COUNTA(T5:T6)</f>
        <v>2</v>
      </c>
      <c r="C2">
        <v>0</v>
      </c>
      <c r="D2">
        <f>COUNTA(P48)</f>
        <v>1</v>
      </c>
      <c r="E2">
        <f>COUNTA(P30:P46)</f>
        <v>17</v>
      </c>
      <c r="F2">
        <f>COUNTA(P19:P28)</f>
        <v>10</v>
      </c>
      <c r="G2">
        <v>0</v>
      </c>
      <c r="H2">
        <v>0</v>
      </c>
      <c r="I2">
        <f>COUNTA(B50:B139)</f>
        <v>90</v>
      </c>
      <c r="J2">
        <f>COUNTA(B141:B149)</f>
        <v>9</v>
      </c>
      <c r="K2">
        <v>0</v>
      </c>
      <c r="L2">
        <f>F438</f>
        <v>286</v>
      </c>
    </row>
    <row r="4" spans="1:20" ht="85.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5" t="s">
        <v>577</v>
      </c>
      <c r="T4" s="35" t="s">
        <v>578</v>
      </c>
    </row>
    <row r="5" spans="1:20">
      <c r="A5" s="36">
        <v>32890</v>
      </c>
      <c r="B5">
        <v>1</v>
      </c>
      <c r="C5" s="37" t="s">
        <v>3240</v>
      </c>
      <c r="D5" s="37" t="s">
        <v>3241</v>
      </c>
      <c r="E5" s="37" t="s">
        <v>3242</v>
      </c>
      <c r="F5" s="37" t="s">
        <v>3243</v>
      </c>
      <c r="G5">
        <v>1989</v>
      </c>
      <c r="H5">
        <v>1603</v>
      </c>
      <c r="I5" s="37" t="s">
        <v>583</v>
      </c>
      <c r="J5" s="37" t="s">
        <v>3244</v>
      </c>
      <c r="K5" s="36">
        <v>32839</v>
      </c>
      <c r="L5">
        <v>9</v>
      </c>
      <c r="M5">
        <v>0</v>
      </c>
      <c r="N5">
        <v>104</v>
      </c>
      <c r="O5" s="37" t="s">
        <v>585</v>
      </c>
      <c r="P5">
        <v>1</v>
      </c>
      <c r="Q5">
        <v>2</v>
      </c>
      <c r="R5">
        <v>2</v>
      </c>
      <c r="S5" t="s">
        <v>37</v>
      </c>
      <c r="T5" t="s">
        <v>38</v>
      </c>
    </row>
    <row r="6" spans="1:20">
      <c r="A6" s="36">
        <v>32937</v>
      </c>
      <c r="B6">
        <v>1</v>
      </c>
      <c r="C6" s="37" t="s">
        <v>3245</v>
      </c>
      <c r="D6" s="37" t="s">
        <v>3246</v>
      </c>
      <c r="E6" s="37" t="s">
        <v>3247</v>
      </c>
      <c r="F6" s="37" t="s">
        <v>3248</v>
      </c>
      <c r="G6">
        <v>1989</v>
      </c>
      <c r="H6">
        <v>1603</v>
      </c>
      <c r="I6" s="37" t="s">
        <v>583</v>
      </c>
      <c r="J6" s="37" t="s">
        <v>3249</v>
      </c>
      <c r="K6" s="36">
        <v>32840</v>
      </c>
      <c r="L6">
        <v>9</v>
      </c>
      <c r="M6">
        <v>0</v>
      </c>
      <c r="N6">
        <v>104</v>
      </c>
      <c r="O6" s="37" t="s">
        <v>585</v>
      </c>
      <c r="P6">
        <v>1</v>
      </c>
      <c r="Q6">
        <v>2</v>
      </c>
      <c r="R6">
        <v>2</v>
      </c>
      <c r="S6" t="s">
        <v>37</v>
      </c>
      <c r="T6" t="s">
        <v>38</v>
      </c>
    </row>
    <row r="7" spans="1:20">
      <c r="A7" s="36">
        <v>32847</v>
      </c>
      <c r="B7">
        <v>1</v>
      </c>
      <c r="C7" s="37" t="s">
        <v>3250</v>
      </c>
      <c r="D7" s="37" t="s">
        <v>3251</v>
      </c>
      <c r="E7" s="37" t="s">
        <v>3252</v>
      </c>
      <c r="F7" s="37" t="s">
        <v>3253</v>
      </c>
      <c r="G7">
        <v>1989</v>
      </c>
      <c r="H7">
        <v>1603</v>
      </c>
      <c r="I7" s="37" t="s">
        <v>583</v>
      </c>
      <c r="J7" s="37" t="s">
        <v>3254</v>
      </c>
      <c r="K7" s="36">
        <v>32783</v>
      </c>
      <c r="L7">
        <v>8</v>
      </c>
      <c r="M7">
        <v>1</v>
      </c>
      <c r="N7">
        <v>104</v>
      </c>
      <c r="O7" s="37" t="s">
        <v>585</v>
      </c>
      <c r="P7">
        <v>1</v>
      </c>
      <c r="Q7">
        <v>2</v>
      </c>
      <c r="R7">
        <v>2</v>
      </c>
      <c r="S7" t="s">
        <v>37</v>
      </c>
      <c r="T7" t="s">
        <v>37</v>
      </c>
    </row>
    <row r="8" spans="1:20">
      <c r="A8" s="36">
        <v>32895</v>
      </c>
      <c r="B8">
        <v>1</v>
      </c>
      <c r="C8" s="37" t="s">
        <v>3255</v>
      </c>
      <c r="D8" s="37" t="s">
        <v>3256</v>
      </c>
      <c r="E8" s="37" t="s">
        <v>3257</v>
      </c>
      <c r="F8" s="37" t="s">
        <v>3258</v>
      </c>
      <c r="G8">
        <v>1989</v>
      </c>
      <c r="H8">
        <v>1603</v>
      </c>
      <c r="I8" s="37" t="s">
        <v>583</v>
      </c>
      <c r="J8" s="37" t="s">
        <v>3259</v>
      </c>
      <c r="K8" s="36">
        <v>32792</v>
      </c>
      <c r="L8">
        <v>5</v>
      </c>
      <c r="M8">
        <v>4</v>
      </c>
      <c r="N8">
        <v>104</v>
      </c>
      <c r="O8" s="37" t="s">
        <v>585</v>
      </c>
      <c r="P8">
        <v>1</v>
      </c>
      <c r="Q8">
        <v>2</v>
      </c>
      <c r="R8">
        <v>2</v>
      </c>
      <c r="S8" t="s">
        <v>37</v>
      </c>
      <c r="T8" t="s">
        <v>37</v>
      </c>
    </row>
    <row r="9" spans="1:20">
      <c r="A9" s="36">
        <v>32925</v>
      </c>
      <c r="B9">
        <v>1</v>
      </c>
      <c r="C9" s="37" t="s">
        <v>3260</v>
      </c>
      <c r="D9" s="37" t="s">
        <v>3261</v>
      </c>
      <c r="E9" s="37" t="s">
        <v>3262</v>
      </c>
      <c r="F9" s="37" t="s">
        <v>3263</v>
      </c>
      <c r="G9">
        <v>1989</v>
      </c>
      <c r="H9">
        <v>1603</v>
      </c>
      <c r="I9" s="37" t="s">
        <v>583</v>
      </c>
      <c r="J9" s="37" t="s">
        <v>3264</v>
      </c>
      <c r="K9" s="36">
        <v>32839</v>
      </c>
      <c r="L9">
        <v>5</v>
      </c>
      <c r="M9">
        <v>4</v>
      </c>
      <c r="N9">
        <v>104</v>
      </c>
      <c r="O9" s="37" t="s">
        <v>585</v>
      </c>
      <c r="P9">
        <v>1</v>
      </c>
      <c r="Q9">
        <v>2</v>
      </c>
      <c r="R9">
        <v>2</v>
      </c>
      <c r="S9" t="s">
        <v>37</v>
      </c>
      <c r="T9" t="s">
        <v>37</v>
      </c>
    </row>
    <row r="10" spans="1:20">
      <c r="A10" s="36">
        <v>32931</v>
      </c>
      <c r="B10">
        <v>1</v>
      </c>
      <c r="C10" s="37" t="s">
        <v>3265</v>
      </c>
      <c r="D10" s="37" t="s">
        <v>3266</v>
      </c>
      <c r="E10" s="37" t="s">
        <v>3267</v>
      </c>
      <c r="F10" s="37" t="s">
        <v>3268</v>
      </c>
      <c r="G10">
        <v>1989</v>
      </c>
      <c r="H10">
        <v>1603</v>
      </c>
      <c r="I10" s="37" t="s">
        <v>583</v>
      </c>
      <c r="J10" s="37" t="s">
        <v>3269</v>
      </c>
      <c r="K10" s="36">
        <v>32819</v>
      </c>
      <c r="L10">
        <v>5</v>
      </c>
      <c r="M10">
        <v>4</v>
      </c>
      <c r="N10">
        <v>104</v>
      </c>
      <c r="O10" s="37" t="s">
        <v>585</v>
      </c>
      <c r="P10">
        <v>1</v>
      </c>
      <c r="Q10">
        <v>2</v>
      </c>
      <c r="R10">
        <v>2</v>
      </c>
      <c r="S10" t="s">
        <v>37</v>
      </c>
      <c r="T10" t="s">
        <v>37</v>
      </c>
    </row>
    <row r="11" spans="1:20">
      <c r="A11" s="36">
        <v>32959</v>
      </c>
      <c r="B11">
        <v>1</v>
      </c>
      <c r="C11" s="37" t="s">
        <v>3270</v>
      </c>
      <c r="D11" s="37" t="s">
        <v>3271</v>
      </c>
      <c r="E11" s="37" t="s">
        <v>3272</v>
      </c>
      <c r="F11" s="37" t="s">
        <v>3273</v>
      </c>
      <c r="G11">
        <v>1989</v>
      </c>
      <c r="H11">
        <v>1603</v>
      </c>
      <c r="I11" s="37" t="s">
        <v>583</v>
      </c>
      <c r="J11" s="37" t="s">
        <v>3274</v>
      </c>
      <c r="K11" s="36">
        <v>32889</v>
      </c>
      <c r="L11">
        <v>9</v>
      </c>
      <c r="M11">
        <v>0</v>
      </c>
      <c r="N11">
        <v>104</v>
      </c>
      <c r="O11" s="37" t="s">
        <v>585</v>
      </c>
      <c r="P11">
        <v>1</v>
      </c>
      <c r="Q11">
        <v>2</v>
      </c>
      <c r="R11">
        <v>2</v>
      </c>
      <c r="S11" t="s">
        <v>37</v>
      </c>
      <c r="T11" t="s">
        <v>37</v>
      </c>
    </row>
    <row r="12" spans="1:20">
      <c r="A12" s="36">
        <v>32980</v>
      </c>
      <c r="B12">
        <v>1</v>
      </c>
      <c r="C12" s="37" t="s">
        <v>3275</v>
      </c>
      <c r="D12" s="37" t="s">
        <v>3276</v>
      </c>
      <c r="E12" s="37" t="s">
        <v>3277</v>
      </c>
      <c r="F12" s="37" t="s">
        <v>3278</v>
      </c>
      <c r="G12">
        <v>1989</v>
      </c>
      <c r="H12">
        <v>1603</v>
      </c>
      <c r="I12" s="37" t="s">
        <v>583</v>
      </c>
      <c r="J12" s="37" t="s">
        <v>3279</v>
      </c>
      <c r="K12" s="36">
        <v>32818</v>
      </c>
      <c r="L12">
        <v>6</v>
      </c>
      <c r="M12">
        <v>3</v>
      </c>
      <c r="N12">
        <v>104</v>
      </c>
      <c r="O12" s="37" t="s">
        <v>585</v>
      </c>
      <c r="P12">
        <v>1</v>
      </c>
      <c r="Q12">
        <v>2</v>
      </c>
      <c r="R12">
        <v>2</v>
      </c>
      <c r="S12" t="s">
        <v>37</v>
      </c>
      <c r="T12" t="s">
        <v>37</v>
      </c>
    </row>
    <row r="13" spans="1:20">
      <c r="A13" s="36">
        <v>32980</v>
      </c>
      <c r="B13">
        <v>1</v>
      </c>
      <c r="C13" s="37" t="s">
        <v>3280</v>
      </c>
      <c r="D13" s="37" t="s">
        <v>3281</v>
      </c>
      <c r="E13" s="37" t="s">
        <v>3282</v>
      </c>
      <c r="F13" s="37" t="s">
        <v>3283</v>
      </c>
      <c r="G13">
        <v>1989</v>
      </c>
      <c r="H13">
        <v>1603</v>
      </c>
      <c r="I13" s="37" t="s">
        <v>583</v>
      </c>
      <c r="J13" s="37" t="s">
        <v>3284</v>
      </c>
      <c r="K13" s="36">
        <v>32881</v>
      </c>
      <c r="L13">
        <v>7</v>
      </c>
      <c r="M13">
        <v>2</v>
      </c>
      <c r="N13">
        <v>104</v>
      </c>
      <c r="O13" s="37" t="s">
        <v>585</v>
      </c>
      <c r="P13">
        <v>1</v>
      </c>
      <c r="Q13">
        <v>2</v>
      </c>
      <c r="R13">
        <v>2</v>
      </c>
      <c r="S13" t="s">
        <v>37</v>
      </c>
      <c r="T13" t="s">
        <v>37</v>
      </c>
    </row>
    <row r="14" spans="1:20">
      <c r="A14" s="36">
        <v>33022</v>
      </c>
      <c r="B14">
        <v>1</v>
      </c>
      <c r="C14" s="37" t="s">
        <v>3285</v>
      </c>
      <c r="D14" s="37" t="s">
        <v>3286</v>
      </c>
      <c r="E14" s="37" t="s">
        <v>3287</v>
      </c>
      <c r="F14" s="37" t="s">
        <v>3288</v>
      </c>
      <c r="G14">
        <v>1989</v>
      </c>
      <c r="H14">
        <v>1603</v>
      </c>
      <c r="I14" s="37" t="s">
        <v>583</v>
      </c>
      <c r="J14" s="37" t="s">
        <v>3289</v>
      </c>
      <c r="K14" s="36">
        <v>32883</v>
      </c>
      <c r="L14">
        <v>9</v>
      </c>
      <c r="M14">
        <v>0</v>
      </c>
      <c r="N14">
        <v>104</v>
      </c>
      <c r="O14" s="37" t="s">
        <v>585</v>
      </c>
      <c r="P14">
        <v>1</v>
      </c>
      <c r="Q14">
        <v>2</v>
      </c>
      <c r="R14">
        <v>2</v>
      </c>
      <c r="S14" t="s">
        <v>37</v>
      </c>
      <c r="T14" t="s">
        <v>37</v>
      </c>
    </row>
    <row r="15" spans="1:20">
      <c r="A15" s="36">
        <v>33042</v>
      </c>
      <c r="B15">
        <v>1</v>
      </c>
      <c r="C15" s="37" t="s">
        <v>3290</v>
      </c>
      <c r="D15" s="37" t="s">
        <v>3291</v>
      </c>
      <c r="E15" s="37" t="s">
        <v>3292</v>
      </c>
      <c r="F15" s="37" t="s">
        <v>3293</v>
      </c>
      <c r="G15">
        <v>1989</v>
      </c>
      <c r="H15">
        <v>1603</v>
      </c>
      <c r="I15" s="37" t="s">
        <v>583</v>
      </c>
      <c r="J15" s="37" t="s">
        <v>3294</v>
      </c>
      <c r="K15" s="36">
        <v>32930</v>
      </c>
      <c r="L15">
        <v>6</v>
      </c>
      <c r="M15">
        <v>2</v>
      </c>
      <c r="N15">
        <v>104</v>
      </c>
      <c r="O15" s="37" t="s">
        <v>585</v>
      </c>
      <c r="P15">
        <v>1</v>
      </c>
      <c r="Q15">
        <v>2</v>
      </c>
      <c r="R15">
        <v>2</v>
      </c>
      <c r="S15" t="s">
        <v>37</v>
      </c>
      <c r="T15" t="s">
        <v>37</v>
      </c>
    </row>
    <row r="16" spans="1:20">
      <c r="A16" s="36">
        <v>33045</v>
      </c>
      <c r="B16">
        <v>1</v>
      </c>
      <c r="C16" s="37" t="s">
        <v>3295</v>
      </c>
      <c r="D16" s="37" t="s">
        <v>3296</v>
      </c>
      <c r="E16" s="37" t="s">
        <v>3297</v>
      </c>
      <c r="F16" s="37" t="s">
        <v>3298</v>
      </c>
      <c r="G16">
        <v>1989</v>
      </c>
      <c r="H16">
        <v>1603</v>
      </c>
      <c r="I16" s="37" t="s">
        <v>583</v>
      </c>
      <c r="J16" s="37" t="s">
        <v>3299</v>
      </c>
      <c r="K16" s="36">
        <v>32952</v>
      </c>
      <c r="L16">
        <v>6</v>
      </c>
      <c r="M16">
        <v>3</v>
      </c>
      <c r="N16">
        <v>104</v>
      </c>
      <c r="O16" s="37" t="s">
        <v>585</v>
      </c>
      <c r="P16">
        <v>1</v>
      </c>
      <c r="Q16">
        <v>2</v>
      </c>
      <c r="R16">
        <v>2</v>
      </c>
      <c r="S16" t="s">
        <v>37</v>
      </c>
      <c r="T16" t="s">
        <v>37</v>
      </c>
    </row>
    <row r="17" spans="1:20">
      <c r="A17" s="36">
        <v>33051</v>
      </c>
      <c r="B17">
        <v>1</v>
      </c>
      <c r="C17" s="37" t="s">
        <v>3300</v>
      </c>
      <c r="D17" s="37" t="s">
        <v>3301</v>
      </c>
      <c r="E17" s="37" t="s">
        <v>3302</v>
      </c>
      <c r="F17" s="37" t="s">
        <v>3303</v>
      </c>
      <c r="G17">
        <v>1989</v>
      </c>
      <c r="H17">
        <v>1603</v>
      </c>
      <c r="I17" s="37" t="s">
        <v>583</v>
      </c>
      <c r="J17" s="37" t="s">
        <v>3304</v>
      </c>
      <c r="K17" s="36">
        <v>32979</v>
      </c>
      <c r="L17">
        <v>5</v>
      </c>
      <c r="M17">
        <v>4</v>
      </c>
      <c r="N17">
        <v>104</v>
      </c>
      <c r="O17" s="37" t="s">
        <v>585</v>
      </c>
      <c r="P17">
        <v>1</v>
      </c>
      <c r="Q17">
        <v>2</v>
      </c>
      <c r="R17">
        <v>2</v>
      </c>
      <c r="S17" t="s">
        <v>37</v>
      </c>
      <c r="T17" t="s">
        <v>37</v>
      </c>
    </row>
    <row r="18" spans="1:20">
      <c r="A18" s="36"/>
      <c r="C18" s="37"/>
      <c r="D18" s="37"/>
      <c r="E18" s="37"/>
      <c r="F18" s="37"/>
      <c r="I18" s="37"/>
      <c r="J18" s="37"/>
      <c r="K18" s="36"/>
      <c r="O18" s="37"/>
    </row>
    <row r="19" spans="1:20">
      <c r="A19" s="36">
        <v>32853</v>
      </c>
      <c r="B19">
        <v>1</v>
      </c>
      <c r="C19" s="37" t="s">
        <v>3305</v>
      </c>
      <c r="D19" s="37" t="s">
        <v>3306</v>
      </c>
      <c r="E19" s="37" t="s">
        <v>3307</v>
      </c>
      <c r="F19" s="37" t="s">
        <v>3308</v>
      </c>
      <c r="G19">
        <v>1989</v>
      </c>
      <c r="H19">
        <v>1603</v>
      </c>
      <c r="I19" s="37" t="s">
        <v>583</v>
      </c>
      <c r="J19" s="37" t="s">
        <v>3309</v>
      </c>
      <c r="K19" s="36">
        <v>32783</v>
      </c>
      <c r="L19">
        <v>6</v>
      </c>
      <c r="M19">
        <v>3</v>
      </c>
      <c r="N19">
        <v>104</v>
      </c>
      <c r="O19" s="37" t="s">
        <v>585</v>
      </c>
      <c r="P19">
        <v>2</v>
      </c>
      <c r="Q19">
        <v>2</v>
      </c>
      <c r="R19">
        <v>1</v>
      </c>
    </row>
    <row r="20" spans="1:20">
      <c r="A20" s="36">
        <v>32853</v>
      </c>
      <c r="B20">
        <v>1</v>
      </c>
      <c r="C20" s="37" t="s">
        <v>3310</v>
      </c>
      <c r="D20" s="37" t="s">
        <v>3311</v>
      </c>
      <c r="E20" s="37" t="s">
        <v>3312</v>
      </c>
      <c r="F20" s="37" t="s">
        <v>3313</v>
      </c>
      <c r="G20">
        <v>1989</v>
      </c>
      <c r="H20">
        <v>1603</v>
      </c>
      <c r="I20" s="37" t="s">
        <v>583</v>
      </c>
      <c r="J20" s="37" t="s">
        <v>3314</v>
      </c>
      <c r="K20" s="36">
        <v>32783</v>
      </c>
      <c r="L20">
        <v>7</v>
      </c>
      <c r="M20">
        <v>2</v>
      </c>
      <c r="N20">
        <v>104</v>
      </c>
      <c r="O20" s="37" t="s">
        <v>585</v>
      </c>
      <c r="P20">
        <v>2</v>
      </c>
      <c r="Q20">
        <v>2</v>
      </c>
      <c r="R20">
        <v>1</v>
      </c>
    </row>
    <row r="21" spans="1:20">
      <c r="A21" s="36">
        <v>32883</v>
      </c>
      <c r="B21">
        <v>1</v>
      </c>
      <c r="C21" s="37" t="s">
        <v>3315</v>
      </c>
      <c r="D21" s="37" t="s">
        <v>3316</v>
      </c>
      <c r="E21" s="37" t="s">
        <v>3317</v>
      </c>
      <c r="F21" s="37" t="s">
        <v>3318</v>
      </c>
      <c r="G21">
        <v>1989</v>
      </c>
      <c r="H21">
        <v>1603</v>
      </c>
      <c r="I21" s="37" t="s">
        <v>583</v>
      </c>
      <c r="J21" s="37" t="s">
        <v>3319</v>
      </c>
      <c r="K21" s="36">
        <v>32785</v>
      </c>
      <c r="L21">
        <v>6</v>
      </c>
      <c r="M21">
        <v>3</v>
      </c>
      <c r="N21">
        <v>104</v>
      </c>
      <c r="O21" s="37" t="s">
        <v>585</v>
      </c>
      <c r="P21">
        <v>2</v>
      </c>
      <c r="Q21">
        <v>2</v>
      </c>
      <c r="R21">
        <v>1</v>
      </c>
    </row>
    <row r="22" spans="1:20">
      <c r="A22" s="36">
        <v>32937</v>
      </c>
      <c r="B22">
        <v>1</v>
      </c>
      <c r="C22" s="37" t="s">
        <v>3320</v>
      </c>
      <c r="D22" s="37" t="s">
        <v>3321</v>
      </c>
      <c r="E22" s="37" t="s">
        <v>3322</v>
      </c>
      <c r="F22" s="37" t="s">
        <v>3323</v>
      </c>
      <c r="G22">
        <v>1989</v>
      </c>
      <c r="H22">
        <v>1603</v>
      </c>
      <c r="I22" s="37" t="s">
        <v>583</v>
      </c>
      <c r="J22" s="37" t="s">
        <v>3324</v>
      </c>
      <c r="K22" s="36">
        <v>32791</v>
      </c>
      <c r="L22">
        <v>6</v>
      </c>
      <c r="M22">
        <v>3</v>
      </c>
      <c r="N22">
        <v>104</v>
      </c>
      <c r="O22" s="37" t="s">
        <v>585</v>
      </c>
      <c r="P22">
        <v>2</v>
      </c>
      <c r="Q22">
        <v>2</v>
      </c>
      <c r="R22">
        <v>1</v>
      </c>
    </row>
    <row r="23" spans="1:20">
      <c r="A23" s="36">
        <v>32937</v>
      </c>
      <c r="B23">
        <v>1</v>
      </c>
      <c r="C23" s="37" t="s">
        <v>3325</v>
      </c>
      <c r="D23" s="37" t="s">
        <v>3326</v>
      </c>
      <c r="E23" s="37" t="s">
        <v>3327</v>
      </c>
      <c r="F23" s="37" t="s">
        <v>3328</v>
      </c>
      <c r="G23">
        <v>1989</v>
      </c>
      <c r="H23">
        <v>1603</v>
      </c>
      <c r="I23" s="37" t="s">
        <v>583</v>
      </c>
      <c r="J23" s="37" t="s">
        <v>3329</v>
      </c>
      <c r="K23" s="36">
        <v>32818</v>
      </c>
      <c r="L23">
        <v>5</v>
      </c>
      <c r="M23">
        <v>4</v>
      </c>
      <c r="N23">
        <v>104</v>
      </c>
      <c r="O23" s="37" t="s">
        <v>585</v>
      </c>
      <c r="P23">
        <v>2</v>
      </c>
      <c r="Q23">
        <v>2</v>
      </c>
      <c r="R23">
        <v>1</v>
      </c>
    </row>
    <row r="24" spans="1:20">
      <c r="A24" s="36">
        <v>32959</v>
      </c>
      <c r="B24">
        <v>1</v>
      </c>
      <c r="C24" s="37" t="s">
        <v>3330</v>
      </c>
      <c r="D24" s="37" t="s">
        <v>3331</v>
      </c>
      <c r="E24" s="37" t="s">
        <v>3332</v>
      </c>
      <c r="F24" s="37" t="s">
        <v>3333</v>
      </c>
      <c r="G24">
        <v>1989</v>
      </c>
      <c r="H24">
        <v>1603</v>
      </c>
      <c r="I24" s="37" t="s">
        <v>583</v>
      </c>
      <c r="J24" s="37" t="s">
        <v>3334</v>
      </c>
      <c r="K24" s="36">
        <v>32812</v>
      </c>
      <c r="L24">
        <v>6</v>
      </c>
      <c r="M24">
        <v>3</v>
      </c>
      <c r="N24">
        <v>104</v>
      </c>
      <c r="O24" s="37" t="s">
        <v>585</v>
      </c>
      <c r="P24">
        <v>2</v>
      </c>
      <c r="Q24">
        <v>2</v>
      </c>
      <c r="R24">
        <v>1</v>
      </c>
    </row>
    <row r="25" spans="1:20">
      <c r="A25" s="36">
        <v>32980</v>
      </c>
      <c r="B25">
        <v>1</v>
      </c>
      <c r="C25" s="37" t="s">
        <v>3335</v>
      </c>
      <c r="D25" s="37" t="s">
        <v>3336</v>
      </c>
      <c r="E25" s="37" t="s">
        <v>3337</v>
      </c>
      <c r="F25" s="37" t="s">
        <v>3338</v>
      </c>
      <c r="G25">
        <v>1989</v>
      </c>
      <c r="H25">
        <v>1603</v>
      </c>
      <c r="I25" s="37" t="s">
        <v>583</v>
      </c>
      <c r="J25" s="37" t="s">
        <v>3339</v>
      </c>
      <c r="K25" s="36">
        <v>32846</v>
      </c>
      <c r="L25">
        <v>5</v>
      </c>
      <c r="M25">
        <v>4</v>
      </c>
      <c r="N25">
        <v>104</v>
      </c>
      <c r="O25" s="37" t="s">
        <v>585</v>
      </c>
      <c r="P25">
        <v>2</v>
      </c>
      <c r="Q25">
        <v>2</v>
      </c>
      <c r="R25">
        <v>1</v>
      </c>
    </row>
    <row r="26" spans="1:20">
      <c r="A26" s="36">
        <v>33022</v>
      </c>
      <c r="B26">
        <v>1</v>
      </c>
      <c r="C26" s="37" t="s">
        <v>3340</v>
      </c>
      <c r="D26" s="37" t="s">
        <v>3341</v>
      </c>
      <c r="E26" s="37" t="s">
        <v>3342</v>
      </c>
      <c r="F26" s="37" t="s">
        <v>3343</v>
      </c>
      <c r="G26">
        <v>1989</v>
      </c>
      <c r="H26">
        <v>1603</v>
      </c>
      <c r="I26" s="37" t="s">
        <v>583</v>
      </c>
      <c r="J26" s="37" t="s">
        <v>3344</v>
      </c>
      <c r="K26" s="36">
        <v>32953</v>
      </c>
      <c r="L26">
        <v>5</v>
      </c>
      <c r="M26">
        <v>4</v>
      </c>
      <c r="N26">
        <v>104</v>
      </c>
      <c r="O26" s="37" t="s">
        <v>585</v>
      </c>
      <c r="P26">
        <v>2</v>
      </c>
      <c r="Q26">
        <v>2</v>
      </c>
      <c r="R26">
        <v>1</v>
      </c>
    </row>
    <row r="27" spans="1:20">
      <c r="A27" s="36">
        <v>33045</v>
      </c>
      <c r="B27">
        <v>1</v>
      </c>
      <c r="C27" s="37" t="s">
        <v>3345</v>
      </c>
      <c r="D27" s="37" t="s">
        <v>3346</v>
      </c>
      <c r="E27" s="37" t="s">
        <v>3347</v>
      </c>
      <c r="F27" s="37" t="s">
        <v>3348</v>
      </c>
      <c r="G27">
        <v>1989</v>
      </c>
      <c r="H27">
        <v>1603</v>
      </c>
      <c r="I27" s="37" t="s">
        <v>583</v>
      </c>
      <c r="J27" s="37" t="s">
        <v>3349</v>
      </c>
      <c r="K27" s="36">
        <v>32889</v>
      </c>
      <c r="L27">
        <v>5</v>
      </c>
      <c r="M27">
        <v>4</v>
      </c>
      <c r="N27">
        <v>104</v>
      </c>
      <c r="O27" s="37" t="s">
        <v>585</v>
      </c>
      <c r="P27">
        <v>2</v>
      </c>
      <c r="Q27">
        <v>2</v>
      </c>
      <c r="R27">
        <v>1</v>
      </c>
    </row>
    <row r="28" spans="1:20">
      <c r="A28" s="36">
        <v>33051</v>
      </c>
      <c r="B28">
        <v>1</v>
      </c>
      <c r="C28" s="37" t="s">
        <v>3350</v>
      </c>
      <c r="D28" s="37" t="s">
        <v>3351</v>
      </c>
      <c r="E28" s="37" t="s">
        <v>3352</v>
      </c>
      <c r="F28" s="37" t="s">
        <v>3353</v>
      </c>
      <c r="G28">
        <v>1989</v>
      </c>
      <c r="H28">
        <v>1603</v>
      </c>
      <c r="I28" s="37" t="s">
        <v>583</v>
      </c>
      <c r="J28" s="37" t="s">
        <v>3354</v>
      </c>
      <c r="K28" s="36">
        <v>32981</v>
      </c>
      <c r="L28">
        <v>5</v>
      </c>
      <c r="M28">
        <v>4</v>
      </c>
      <c r="N28">
        <v>104</v>
      </c>
      <c r="O28" s="37" t="s">
        <v>585</v>
      </c>
      <c r="P28">
        <v>2</v>
      </c>
      <c r="Q28">
        <v>2</v>
      </c>
      <c r="R28">
        <v>1</v>
      </c>
    </row>
    <row r="29" spans="1:20">
      <c r="A29" s="36"/>
      <c r="C29" s="37"/>
      <c r="D29" s="37"/>
      <c r="E29" s="37"/>
      <c r="F29" s="37"/>
      <c r="I29" s="37"/>
      <c r="J29" s="37"/>
      <c r="K29" s="36"/>
      <c r="O29" s="37"/>
    </row>
    <row r="30" spans="1:20">
      <c r="A30" s="36">
        <v>32895</v>
      </c>
      <c r="B30">
        <v>1</v>
      </c>
      <c r="C30" s="37" t="s">
        <v>3355</v>
      </c>
      <c r="D30" s="37" t="s">
        <v>3356</v>
      </c>
      <c r="E30" s="37" t="s">
        <v>3357</v>
      </c>
      <c r="F30" s="37" t="s">
        <v>3358</v>
      </c>
      <c r="G30">
        <v>1989</v>
      </c>
      <c r="H30">
        <v>1603</v>
      </c>
      <c r="I30" s="37" t="s">
        <v>583</v>
      </c>
      <c r="J30" s="37" t="s">
        <v>3359</v>
      </c>
      <c r="K30" s="36">
        <v>32839</v>
      </c>
      <c r="L30">
        <v>9</v>
      </c>
      <c r="M30">
        <v>0</v>
      </c>
      <c r="N30">
        <v>104</v>
      </c>
      <c r="O30" s="37" t="s">
        <v>585</v>
      </c>
      <c r="P30">
        <v>3</v>
      </c>
      <c r="Q30">
        <v>2</v>
      </c>
      <c r="R30">
        <v>2</v>
      </c>
    </row>
    <row r="31" spans="1:20">
      <c r="A31" s="36">
        <v>32953</v>
      </c>
      <c r="B31">
        <v>1</v>
      </c>
      <c r="C31" s="37" t="s">
        <v>3360</v>
      </c>
      <c r="D31" s="37" t="s">
        <v>3361</v>
      </c>
      <c r="E31" s="37" t="s">
        <v>3362</v>
      </c>
      <c r="F31" s="37" t="s">
        <v>3363</v>
      </c>
      <c r="G31">
        <v>1989</v>
      </c>
      <c r="H31">
        <v>1603</v>
      </c>
      <c r="I31" s="37" t="s">
        <v>583</v>
      </c>
      <c r="J31" s="37" t="s">
        <v>3364</v>
      </c>
      <c r="K31" s="36">
        <v>32889</v>
      </c>
      <c r="L31">
        <v>9</v>
      </c>
      <c r="M31">
        <v>0</v>
      </c>
      <c r="N31">
        <v>104</v>
      </c>
      <c r="O31" s="37" t="s">
        <v>585</v>
      </c>
      <c r="P31">
        <v>3</v>
      </c>
      <c r="Q31">
        <v>2</v>
      </c>
      <c r="R31">
        <v>2</v>
      </c>
    </row>
    <row r="32" spans="1:20">
      <c r="A32" s="36">
        <v>32980</v>
      </c>
      <c r="B32">
        <v>1</v>
      </c>
      <c r="C32" s="37" t="s">
        <v>3365</v>
      </c>
      <c r="D32" s="37" t="s">
        <v>3366</v>
      </c>
      <c r="E32" s="37" t="s">
        <v>3367</v>
      </c>
      <c r="F32" s="37" t="s">
        <v>3368</v>
      </c>
      <c r="G32">
        <v>1989</v>
      </c>
      <c r="H32">
        <v>1603</v>
      </c>
      <c r="I32" s="37" t="s">
        <v>583</v>
      </c>
      <c r="J32" s="37" t="s">
        <v>3369</v>
      </c>
      <c r="K32" s="36">
        <v>32846</v>
      </c>
      <c r="L32">
        <v>5</v>
      </c>
      <c r="M32">
        <v>4</v>
      </c>
      <c r="N32">
        <v>104</v>
      </c>
      <c r="O32" s="37" t="s">
        <v>585</v>
      </c>
      <c r="P32">
        <v>3</v>
      </c>
      <c r="Q32">
        <v>2</v>
      </c>
      <c r="R32">
        <v>2</v>
      </c>
    </row>
    <row r="33" spans="1:18">
      <c r="A33" s="36">
        <v>33042</v>
      </c>
      <c r="B33">
        <v>1</v>
      </c>
      <c r="C33" s="37" t="s">
        <v>3370</v>
      </c>
      <c r="D33" s="37" t="s">
        <v>3371</v>
      </c>
      <c r="E33" s="37" t="s">
        <v>3372</v>
      </c>
      <c r="F33" s="37" t="s">
        <v>3373</v>
      </c>
      <c r="G33">
        <v>1989</v>
      </c>
      <c r="H33">
        <v>1603</v>
      </c>
      <c r="I33" s="37" t="s">
        <v>583</v>
      </c>
      <c r="J33" s="37" t="s">
        <v>3374</v>
      </c>
      <c r="K33" s="36">
        <v>32987</v>
      </c>
      <c r="L33">
        <v>9</v>
      </c>
      <c r="M33">
        <v>0</v>
      </c>
      <c r="N33">
        <v>104</v>
      </c>
      <c r="O33" s="37" t="s">
        <v>585</v>
      </c>
      <c r="P33">
        <v>3</v>
      </c>
      <c r="Q33">
        <v>2</v>
      </c>
      <c r="R33">
        <v>2</v>
      </c>
    </row>
    <row r="34" spans="1:18">
      <c r="A34" s="36">
        <v>33045</v>
      </c>
      <c r="B34">
        <v>1</v>
      </c>
      <c r="C34" s="37" t="s">
        <v>3375</v>
      </c>
      <c r="D34" s="37" t="s">
        <v>3376</v>
      </c>
      <c r="E34" s="37" t="s">
        <v>3377</v>
      </c>
      <c r="F34" s="37" t="s">
        <v>3378</v>
      </c>
      <c r="G34">
        <v>1989</v>
      </c>
      <c r="H34">
        <v>1603</v>
      </c>
      <c r="I34" s="37" t="s">
        <v>583</v>
      </c>
      <c r="J34" s="37" t="s">
        <v>3379</v>
      </c>
      <c r="K34" s="36">
        <v>32979</v>
      </c>
      <c r="L34">
        <v>7</v>
      </c>
      <c r="M34">
        <v>2</v>
      </c>
      <c r="N34">
        <v>104</v>
      </c>
      <c r="O34" s="37" t="s">
        <v>585</v>
      </c>
      <c r="P34">
        <v>3</v>
      </c>
      <c r="Q34">
        <v>2</v>
      </c>
      <c r="R34">
        <v>2</v>
      </c>
    </row>
    <row r="35" spans="1:18">
      <c r="A35" s="36">
        <v>33049</v>
      </c>
      <c r="B35">
        <v>1</v>
      </c>
      <c r="C35" s="37" t="s">
        <v>3380</v>
      </c>
      <c r="D35" s="37" t="s">
        <v>3381</v>
      </c>
      <c r="E35" s="37" t="s">
        <v>3382</v>
      </c>
      <c r="F35" s="37" t="s">
        <v>3383</v>
      </c>
      <c r="G35">
        <v>1989</v>
      </c>
      <c r="H35">
        <v>1603</v>
      </c>
      <c r="I35" s="37" t="s">
        <v>583</v>
      </c>
      <c r="J35" s="37" t="s">
        <v>3384</v>
      </c>
      <c r="K35" s="36">
        <v>32848</v>
      </c>
      <c r="L35">
        <v>5</v>
      </c>
      <c r="M35">
        <v>4</v>
      </c>
      <c r="N35">
        <v>104</v>
      </c>
      <c r="O35" s="37" t="s">
        <v>585</v>
      </c>
      <c r="P35">
        <v>3</v>
      </c>
      <c r="Q35">
        <v>2</v>
      </c>
      <c r="R35">
        <v>2</v>
      </c>
    </row>
    <row r="36" spans="1:18">
      <c r="A36" s="36">
        <v>33049</v>
      </c>
      <c r="B36">
        <v>1</v>
      </c>
      <c r="C36" s="37" t="s">
        <v>3385</v>
      </c>
      <c r="D36" s="37" t="s">
        <v>3386</v>
      </c>
      <c r="E36" s="37" t="s">
        <v>3387</v>
      </c>
      <c r="F36" s="37" t="s">
        <v>3388</v>
      </c>
      <c r="G36">
        <v>1989</v>
      </c>
      <c r="H36">
        <v>1603</v>
      </c>
      <c r="I36" s="37" t="s">
        <v>583</v>
      </c>
      <c r="J36" s="37" t="s">
        <v>3389</v>
      </c>
      <c r="K36" s="36">
        <v>32841</v>
      </c>
      <c r="L36">
        <v>6</v>
      </c>
      <c r="M36">
        <v>3</v>
      </c>
      <c r="N36">
        <v>104</v>
      </c>
      <c r="O36" s="37" t="s">
        <v>585</v>
      </c>
      <c r="P36">
        <v>3</v>
      </c>
      <c r="Q36">
        <v>2</v>
      </c>
      <c r="R36">
        <v>2</v>
      </c>
    </row>
    <row r="37" spans="1:18">
      <c r="A37" s="36">
        <v>32931</v>
      </c>
      <c r="B37">
        <v>1</v>
      </c>
      <c r="C37" s="37" t="s">
        <v>3390</v>
      </c>
      <c r="D37" s="37" t="s">
        <v>3391</v>
      </c>
      <c r="E37" s="37" t="s">
        <v>3392</v>
      </c>
      <c r="F37" s="37" t="s">
        <v>3393</v>
      </c>
      <c r="G37">
        <v>1989</v>
      </c>
      <c r="H37">
        <v>1603</v>
      </c>
      <c r="I37" s="37" t="s">
        <v>583</v>
      </c>
      <c r="J37" s="37" t="s">
        <v>3394</v>
      </c>
      <c r="K37" s="36">
        <v>32818</v>
      </c>
      <c r="L37">
        <v>9</v>
      </c>
      <c r="M37">
        <v>0</v>
      </c>
      <c r="N37">
        <v>104</v>
      </c>
      <c r="O37" s="37" t="s">
        <v>585</v>
      </c>
      <c r="P37">
        <v>4</v>
      </c>
      <c r="Q37">
        <v>2</v>
      </c>
      <c r="R37">
        <v>2</v>
      </c>
    </row>
    <row r="38" spans="1:18">
      <c r="A38" s="36">
        <v>33014</v>
      </c>
      <c r="B38">
        <v>1</v>
      </c>
      <c r="C38" s="37" t="s">
        <v>3395</v>
      </c>
      <c r="D38" s="37" t="s">
        <v>3396</v>
      </c>
      <c r="E38" s="37" t="s">
        <v>3397</v>
      </c>
      <c r="F38" s="37" t="s">
        <v>3398</v>
      </c>
      <c r="G38">
        <v>1989</v>
      </c>
      <c r="H38">
        <v>1603</v>
      </c>
      <c r="I38" s="37" t="s">
        <v>583</v>
      </c>
      <c r="J38" s="37" t="s">
        <v>3399</v>
      </c>
      <c r="K38" s="36">
        <v>32924</v>
      </c>
      <c r="L38">
        <v>9</v>
      </c>
      <c r="M38">
        <v>0</v>
      </c>
      <c r="N38">
        <v>104</v>
      </c>
      <c r="O38" s="37" t="s">
        <v>585</v>
      </c>
      <c r="P38">
        <v>4</v>
      </c>
      <c r="Q38">
        <v>2</v>
      </c>
      <c r="R38">
        <v>2</v>
      </c>
    </row>
    <row r="39" spans="1:18">
      <c r="A39" s="36">
        <v>33014</v>
      </c>
      <c r="B39">
        <v>7</v>
      </c>
      <c r="C39" s="37" t="s">
        <v>3400</v>
      </c>
      <c r="D39" s="37" t="s">
        <v>3401</v>
      </c>
      <c r="E39" s="37" t="s">
        <v>3402</v>
      </c>
      <c r="F39" s="37" t="s">
        <v>3403</v>
      </c>
      <c r="G39">
        <v>1989</v>
      </c>
      <c r="H39">
        <v>1603</v>
      </c>
      <c r="I39" s="37" t="s">
        <v>583</v>
      </c>
      <c r="J39" s="37" t="s">
        <v>3404</v>
      </c>
      <c r="K39" s="36">
        <v>32812</v>
      </c>
      <c r="L39">
        <v>5</v>
      </c>
      <c r="M39">
        <v>4</v>
      </c>
      <c r="N39">
        <v>104</v>
      </c>
      <c r="O39" s="37" t="s">
        <v>585</v>
      </c>
      <c r="P39">
        <v>4</v>
      </c>
      <c r="Q39">
        <v>2</v>
      </c>
      <c r="R39">
        <v>2</v>
      </c>
    </row>
    <row r="40" spans="1:18">
      <c r="A40" s="36">
        <v>33022</v>
      </c>
      <c r="B40">
        <v>1</v>
      </c>
      <c r="C40" s="37" t="s">
        <v>3405</v>
      </c>
      <c r="D40" s="37" t="s">
        <v>3406</v>
      </c>
      <c r="E40" s="37" t="s">
        <v>3407</v>
      </c>
      <c r="F40" s="37" t="s">
        <v>3408</v>
      </c>
      <c r="G40">
        <v>1989</v>
      </c>
      <c r="H40">
        <v>1603</v>
      </c>
      <c r="I40" s="37" t="s">
        <v>583</v>
      </c>
      <c r="J40" s="37" t="s">
        <v>3409</v>
      </c>
      <c r="K40" s="36">
        <v>32932</v>
      </c>
      <c r="L40">
        <v>9</v>
      </c>
      <c r="M40">
        <v>0</v>
      </c>
      <c r="N40">
        <v>104</v>
      </c>
      <c r="O40" s="37" t="s">
        <v>585</v>
      </c>
      <c r="P40">
        <v>4</v>
      </c>
      <c r="Q40">
        <v>2</v>
      </c>
      <c r="R40">
        <v>2</v>
      </c>
    </row>
    <row r="41" spans="1:18">
      <c r="A41" s="36">
        <v>33028</v>
      </c>
      <c r="B41">
        <v>1</v>
      </c>
      <c r="C41" s="37" t="s">
        <v>3410</v>
      </c>
      <c r="D41" s="37" t="s">
        <v>3411</v>
      </c>
      <c r="E41" s="37" t="s">
        <v>3412</v>
      </c>
      <c r="F41" s="37" t="s">
        <v>3413</v>
      </c>
      <c r="G41">
        <v>1989</v>
      </c>
      <c r="H41">
        <v>1603</v>
      </c>
      <c r="I41" s="37" t="s">
        <v>583</v>
      </c>
      <c r="J41" s="37" t="s">
        <v>3414</v>
      </c>
      <c r="K41" s="36">
        <v>32959</v>
      </c>
      <c r="L41">
        <v>9</v>
      </c>
      <c r="M41">
        <v>0</v>
      </c>
      <c r="N41">
        <v>104</v>
      </c>
      <c r="O41" s="37" t="s">
        <v>585</v>
      </c>
      <c r="P41">
        <v>4</v>
      </c>
      <c r="Q41">
        <v>2</v>
      </c>
      <c r="R41">
        <v>2</v>
      </c>
    </row>
    <row r="42" spans="1:18">
      <c r="A42" s="36">
        <v>33028</v>
      </c>
      <c r="B42">
        <v>7</v>
      </c>
      <c r="C42" s="37" t="s">
        <v>3415</v>
      </c>
      <c r="D42" s="37" t="s">
        <v>3416</v>
      </c>
      <c r="E42" s="37" t="s">
        <v>3417</v>
      </c>
      <c r="F42" s="37" t="s">
        <v>3418</v>
      </c>
      <c r="G42">
        <v>1989</v>
      </c>
      <c r="H42">
        <v>1603</v>
      </c>
      <c r="I42" s="37" t="s">
        <v>583</v>
      </c>
      <c r="J42" s="37" t="s">
        <v>3419</v>
      </c>
      <c r="K42" s="36">
        <v>32589</v>
      </c>
      <c r="L42">
        <v>5</v>
      </c>
      <c r="M42">
        <v>4</v>
      </c>
      <c r="N42">
        <v>104</v>
      </c>
      <c r="O42" s="37" t="s">
        <v>585</v>
      </c>
      <c r="P42">
        <v>4</v>
      </c>
      <c r="Q42">
        <v>2</v>
      </c>
      <c r="R42">
        <v>2</v>
      </c>
    </row>
    <row r="43" spans="1:18">
      <c r="A43" s="36">
        <v>33038</v>
      </c>
      <c r="B43">
        <v>1</v>
      </c>
      <c r="C43" s="37" t="s">
        <v>3420</v>
      </c>
      <c r="D43" s="37" t="s">
        <v>3421</v>
      </c>
      <c r="E43" s="37" t="s">
        <v>3422</v>
      </c>
      <c r="F43" s="37" t="s">
        <v>3423</v>
      </c>
      <c r="G43">
        <v>1989</v>
      </c>
      <c r="H43">
        <v>1603</v>
      </c>
      <c r="I43" s="37" t="s">
        <v>583</v>
      </c>
      <c r="J43" s="37" t="s">
        <v>3424</v>
      </c>
      <c r="K43" s="36">
        <v>32847</v>
      </c>
      <c r="L43">
        <v>9</v>
      </c>
      <c r="M43">
        <v>0</v>
      </c>
      <c r="N43">
        <v>104</v>
      </c>
      <c r="O43" s="37" t="s">
        <v>585</v>
      </c>
      <c r="P43">
        <v>4</v>
      </c>
      <c r="Q43">
        <v>2</v>
      </c>
      <c r="R43">
        <v>2</v>
      </c>
    </row>
    <row r="44" spans="1:18">
      <c r="A44" s="36">
        <v>33049</v>
      </c>
      <c r="B44">
        <v>1</v>
      </c>
      <c r="C44" s="37" t="s">
        <v>3425</v>
      </c>
      <c r="D44" s="37" t="s">
        <v>3426</v>
      </c>
      <c r="E44" s="37" t="s">
        <v>3427</v>
      </c>
      <c r="F44" s="37" t="s">
        <v>3428</v>
      </c>
      <c r="G44">
        <v>1989</v>
      </c>
      <c r="H44">
        <v>1603</v>
      </c>
      <c r="I44" s="37" t="s">
        <v>583</v>
      </c>
      <c r="J44" s="37" t="s">
        <v>3429</v>
      </c>
      <c r="K44" s="36">
        <v>32986</v>
      </c>
      <c r="L44">
        <v>9</v>
      </c>
      <c r="M44">
        <v>0</v>
      </c>
      <c r="N44">
        <v>104</v>
      </c>
      <c r="O44" s="37" t="s">
        <v>585</v>
      </c>
      <c r="P44">
        <v>4</v>
      </c>
      <c r="Q44">
        <v>2</v>
      </c>
      <c r="R44">
        <v>2</v>
      </c>
    </row>
    <row r="45" spans="1:18">
      <c r="A45" s="36">
        <v>33049</v>
      </c>
      <c r="B45">
        <v>1</v>
      </c>
      <c r="C45" s="37" t="s">
        <v>3430</v>
      </c>
      <c r="D45" s="37" t="s">
        <v>3431</v>
      </c>
      <c r="E45" s="37" t="s">
        <v>3432</v>
      </c>
      <c r="F45" s="37" t="s">
        <v>3433</v>
      </c>
      <c r="G45">
        <v>1989</v>
      </c>
      <c r="H45">
        <v>1603</v>
      </c>
      <c r="I45" s="37" t="s">
        <v>583</v>
      </c>
      <c r="J45" s="37" t="s">
        <v>3434</v>
      </c>
      <c r="K45" s="36">
        <v>32841</v>
      </c>
      <c r="L45">
        <v>6</v>
      </c>
      <c r="M45">
        <v>3</v>
      </c>
      <c r="N45">
        <v>104</v>
      </c>
      <c r="O45" s="37" t="s">
        <v>585</v>
      </c>
      <c r="P45">
        <v>4</v>
      </c>
      <c r="Q45">
        <v>2</v>
      </c>
      <c r="R45">
        <v>2</v>
      </c>
    </row>
    <row r="46" spans="1:18">
      <c r="A46" s="36">
        <v>33051</v>
      </c>
      <c r="B46">
        <v>1</v>
      </c>
      <c r="C46" s="37" t="s">
        <v>3435</v>
      </c>
      <c r="D46" s="37" t="s">
        <v>3436</v>
      </c>
      <c r="E46" s="37" t="s">
        <v>3437</v>
      </c>
      <c r="F46" s="37" t="s">
        <v>3438</v>
      </c>
      <c r="G46">
        <v>1989</v>
      </c>
      <c r="H46">
        <v>1603</v>
      </c>
      <c r="I46" s="37" t="s">
        <v>583</v>
      </c>
      <c r="J46" s="37" t="s">
        <v>3439</v>
      </c>
      <c r="K46" s="36">
        <v>32890</v>
      </c>
      <c r="L46">
        <v>5</v>
      </c>
      <c r="M46">
        <v>4</v>
      </c>
      <c r="N46">
        <v>104</v>
      </c>
      <c r="O46" s="37" t="s">
        <v>585</v>
      </c>
      <c r="P46">
        <v>4</v>
      </c>
      <c r="Q46">
        <v>2</v>
      </c>
      <c r="R46">
        <v>2</v>
      </c>
    </row>
    <row r="47" spans="1:18">
      <c r="A47" s="36"/>
      <c r="C47" s="37"/>
      <c r="D47" s="37"/>
      <c r="E47" s="37"/>
      <c r="F47" s="37"/>
      <c r="I47" s="37"/>
      <c r="J47" s="37"/>
      <c r="K47" s="36"/>
      <c r="O47" s="37"/>
    </row>
    <row r="48" spans="1:18">
      <c r="A48" s="36">
        <v>33022</v>
      </c>
      <c r="B48">
        <v>7</v>
      </c>
      <c r="C48" s="37" t="s">
        <v>3440</v>
      </c>
      <c r="D48" s="37" t="s">
        <v>3441</v>
      </c>
      <c r="E48" s="37" t="s">
        <v>3442</v>
      </c>
      <c r="F48" s="37" t="s">
        <v>3443</v>
      </c>
      <c r="G48">
        <v>1989</v>
      </c>
      <c r="H48">
        <v>1603</v>
      </c>
      <c r="I48" s="37" t="s">
        <v>583</v>
      </c>
      <c r="J48" s="37" t="s">
        <v>3444</v>
      </c>
      <c r="K48" s="36">
        <v>32932</v>
      </c>
      <c r="L48">
        <v>9</v>
      </c>
      <c r="M48">
        <v>0</v>
      </c>
      <c r="N48">
        <v>104</v>
      </c>
      <c r="O48" s="37" t="s">
        <v>585</v>
      </c>
      <c r="P48">
        <v>5</v>
      </c>
      <c r="Q48">
        <v>2</v>
      </c>
      <c r="R48">
        <v>2</v>
      </c>
    </row>
    <row r="49" spans="1:18">
      <c r="A49" s="36"/>
      <c r="C49" s="37"/>
      <c r="D49" s="37"/>
      <c r="E49" s="37"/>
      <c r="F49" s="37"/>
      <c r="I49" s="37"/>
      <c r="J49" s="37"/>
      <c r="K49" s="36"/>
      <c r="O49" s="37"/>
    </row>
    <row r="50" spans="1:18">
      <c r="A50" s="36">
        <v>32819</v>
      </c>
      <c r="B50">
        <v>1</v>
      </c>
      <c r="C50" s="37" t="s">
        <v>3445</v>
      </c>
      <c r="D50" s="37" t="s">
        <v>3446</v>
      </c>
      <c r="E50" s="37" t="s">
        <v>3447</v>
      </c>
      <c r="F50" s="37" t="s">
        <v>3448</v>
      </c>
      <c r="G50">
        <v>1989</v>
      </c>
      <c r="H50">
        <v>1603</v>
      </c>
      <c r="I50" s="37" t="s">
        <v>583</v>
      </c>
      <c r="J50" s="37" t="s">
        <v>3449</v>
      </c>
      <c r="K50" s="36">
        <v>32785</v>
      </c>
      <c r="L50">
        <v>8</v>
      </c>
      <c r="M50">
        <v>1</v>
      </c>
      <c r="N50">
        <v>104</v>
      </c>
      <c r="O50" s="37" t="s">
        <v>585</v>
      </c>
      <c r="P50">
        <v>1</v>
      </c>
      <c r="Q50">
        <v>1</v>
      </c>
      <c r="R50">
        <v>2</v>
      </c>
    </row>
    <row r="51" spans="1:18">
      <c r="A51" s="36">
        <v>32819</v>
      </c>
      <c r="B51">
        <v>1</v>
      </c>
      <c r="C51" s="37" t="s">
        <v>3450</v>
      </c>
      <c r="D51" s="37" t="s">
        <v>3451</v>
      </c>
      <c r="E51" s="37" t="s">
        <v>3452</v>
      </c>
      <c r="F51" s="37" t="s">
        <v>3453</v>
      </c>
      <c r="G51">
        <v>1989</v>
      </c>
      <c r="H51">
        <v>1603</v>
      </c>
      <c r="I51" s="37" t="s">
        <v>583</v>
      </c>
      <c r="J51" s="37" t="s">
        <v>3454</v>
      </c>
      <c r="K51" s="36">
        <v>32785</v>
      </c>
      <c r="L51">
        <v>7</v>
      </c>
      <c r="M51">
        <v>2</v>
      </c>
      <c r="N51">
        <v>104</v>
      </c>
      <c r="O51" s="37" t="s">
        <v>585</v>
      </c>
      <c r="P51">
        <v>1</v>
      </c>
      <c r="Q51">
        <v>1</v>
      </c>
      <c r="R51">
        <v>2</v>
      </c>
    </row>
    <row r="52" spans="1:18">
      <c r="A52" s="36">
        <v>32840</v>
      </c>
      <c r="B52">
        <v>1</v>
      </c>
      <c r="C52" s="37" t="s">
        <v>3455</v>
      </c>
      <c r="D52" s="37" t="s">
        <v>3456</v>
      </c>
      <c r="E52" s="37" t="s">
        <v>3457</v>
      </c>
      <c r="F52" s="37" t="s">
        <v>3458</v>
      </c>
      <c r="G52">
        <v>1989</v>
      </c>
      <c r="H52">
        <v>1603</v>
      </c>
      <c r="I52" s="37" t="s">
        <v>583</v>
      </c>
      <c r="J52" s="37" t="s">
        <v>3459</v>
      </c>
      <c r="K52" s="36">
        <v>32784</v>
      </c>
      <c r="L52">
        <v>9</v>
      </c>
      <c r="M52">
        <v>0</v>
      </c>
      <c r="N52">
        <v>104</v>
      </c>
      <c r="O52" s="37" t="s">
        <v>585</v>
      </c>
      <c r="P52">
        <v>1</v>
      </c>
      <c r="Q52">
        <v>1</v>
      </c>
      <c r="R52">
        <v>2</v>
      </c>
    </row>
    <row r="53" spans="1:18">
      <c r="A53" s="36">
        <v>32840</v>
      </c>
      <c r="B53">
        <v>1</v>
      </c>
      <c r="C53" s="37" t="s">
        <v>3460</v>
      </c>
      <c r="D53" s="37" t="s">
        <v>3461</v>
      </c>
      <c r="E53" s="37" t="s">
        <v>3462</v>
      </c>
      <c r="F53" s="37" t="s">
        <v>3463</v>
      </c>
      <c r="G53">
        <v>1989</v>
      </c>
      <c r="H53">
        <v>1603</v>
      </c>
      <c r="I53" s="37" t="s">
        <v>583</v>
      </c>
      <c r="J53" s="37" t="s">
        <v>3464</v>
      </c>
      <c r="K53" s="36">
        <v>32791</v>
      </c>
      <c r="L53">
        <v>9</v>
      </c>
      <c r="M53">
        <v>0</v>
      </c>
      <c r="N53">
        <v>104</v>
      </c>
      <c r="O53" s="37" t="s">
        <v>585</v>
      </c>
      <c r="P53">
        <v>1</v>
      </c>
      <c r="Q53">
        <v>1</v>
      </c>
      <c r="R53">
        <v>2</v>
      </c>
    </row>
    <row r="54" spans="1:18">
      <c r="A54" s="36">
        <v>32847</v>
      </c>
      <c r="B54">
        <v>1</v>
      </c>
      <c r="C54" s="37" t="s">
        <v>3465</v>
      </c>
      <c r="D54" s="37" t="s">
        <v>3466</v>
      </c>
      <c r="E54" s="37" t="s">
        <v>3467</v>
      </c>
      <c r="F54" s="37" t="s">
        <v>3468</v>
      </c>
      <c r="G54">
        <v>1989</v>
      </c>
      <c r="H54">
        <v>1603</v>
      </c>
      <c r="I54" s="37" t="s">
        <v>583</v>
      </c>
      <c r="J54" s="37" t="s">
        <v>3469</v>
      </c>
      <c r="K54" s="36">
        <v>32784</v>
      </c>
      <c r="L54">
        <v>6</v>
      </c>
      <c r="M54">
        <v>3</v>
      </c>
      <c r="N54">
        <v>104</v>
      </c>
      <c r="O54" s="37" t="s">
        <v>585</v>
      </c>
      <c r="P54">
        <v>1</v>
      </c>
      <c r="Q54">
        <v>1</v>
      </c>
      <c r="R54">
        <v>2</v>
      </c>
    </row>
    <row r="55" spans="1:18">
      <c r="A55" s="36">
        <v>32853</v>
      </c>
      <c r="B55">
        <v>1</v>
      </c>
      <c r="C55" s="37" t="s">
        <v>3470</v>
      </c>
      <c r="D55" s="37" t="s">
        <v>3471</v>
      </c>
      <c r="E55" s="37" t="s">
        <v>3472</v>
      </c>
      <c r="F55" s="37" t="s">
        <v>3473</v>
      </c>
      <c r="G55">
        <v>1989</v>
      </c>
      <c r="H55">
        <v>1603</v>
      </c>
      <c r="I55" s="37" t="s">
        <v>583</v>
      </c>
      <c r="J55" s="37" t="s">
        <v>3474</v>
      </c>
      <c r="K55" s="36">
        <v>32813</v>
      </c>
      <c r="L55">
        <v>9</v>
      </c>
      <c r="M55">
        <v>0</v>
      </c>
      <c r="N55">
        <v>104</v>
      </c>
      <c r="O55" s="37" t="s">
        <v>585</v>
      </c>
      <c r="P55">
        <v>1</v>
      </c>
      <c r="Q55">
        <v>1</v>
      </c>
      <c r="R55">
        <v>2</v>
      </c>
    </row>
    <row r="56" spans="1:18">
      <c r="A56" s="36">
        <v>32882</v>
      </c>
      <c r="B56">
        <v>1</v>
      </c>
      <c r="C56" s="37" t="s">
        <v>3475</v>
      </c>
      <c r="D56" s="37" t="s">
        <v>3476</v>
      </c>
      <c r="E56" s="37" t="s">
        <v>3477</v>
      </c>
      <c r="F56" s="37" t="s">
        <v>3478</v>
      </c>
      <c r="G56">
        <v>1989</v>
      </c>
      <c r="H56">
        <v>1603</v>
      </c>
      <c r="I56" s="37" t="s">
        <v>583</v>
      </c>
      <c r="J56" s="37" t="s">
        <v>3479</v>
      </c>
      <c r="K56" s="36">
        <v>32819</v>
      </c>
      <c r="L56">
        <v>9</v>
      </c>
      <c r="M56">
        <v>0</v>
      </c>
      <c r="N56">
        <v>104</v>
      </c>
      <c r="O56" s="37" t="s">
        <v>585</v>
      </c>
      <c r="P56">
        <v>1</v>
      </c>
      <c r="Q56">
        <v>1</v>
      </c>
      <c r="R56">
        <v>2</v>
      </c>
    </row>
    <row r="57" spans="1:18">
      <c r="A57" s="36">
        <v>32882</v>
      </c>
      <c r="B57">
        <v>1</v>
      </c>
      <c r="C57" s="37" t="s">
        <v>3480</v>
      </c>
      <c r="D57" s="37" t="s">
        <v>3481</v>
      </c>
      <c r="E57" s="37" t="s">
        <v>3482</v>
      </c>
      <c r="F57" s="37" t="s">
        <v>3483</v>
      </c>
      <c r="G57">
        <v>1989</v>
      </c>
      <c r="H57">
        <v>1603</v>
      </c>
      <c r="I57" s="37" t="s">
        <v>583</v>
      </c>
      <c r="J57" s="37" t="s">
        <v>3484</v>
      </c>
      <c r="K57" s="36">
        <v>32812</v>
      </c>
      <c r="L57">
        <v>9</v>
      </c>
      <c r="M57">
        <v>0</v>
      </c>
      <c r="N57">
        <v>104</v>
      </c>
      <c r="O57" s="37" t="s">
        <v>585</v>
      </c>
      <c r="P57">
        <v>1</v>
      </c>
      <c r="Q57">
        <v>1</v>
      </c>
      <c r="R57">
        <v>2</v>
      </c>
    </row>
    <row r="58" spans="1:18">
      <c r="A58" s="36">
        <v>32883</v>
      </c>
      <c r="B58">
        <v>1</v>
      </c>
      <c r="C58" s="37" t="s">
        <v>3485</v>
      </c>
      <c r="D58" s="37" t="s">
        <v>3486</v>
      </c>
      <c r="E58" s="37" t="s">
        <v>3487</v>
      </c>
      <c r="F58" s="37" t="s">
        <v>3488</v>
      </c>
      <c r="G58">
        <v>1989</v>
      </c>
      <c r="H58">
        <v>1603</v>
      </c>
      <c r="I58" s="37" t="s">
        <v>583</v>
      </c>
      <c r="J58" s="37" t="s">
        <v>3489</v>
      </c>
      <c r="K58" s="36">
        <v>32783</v>
      </c>
      <c r="L58">
        <v>5</v>
      </c>
      <c r="M58">
        <v>4</v>
      </c>
      <c r="N58">
        <v>104</v>
      </c>
      <c r="O58" s="37" t="s">
        <v>585</v>
      </c>
      <c r="P58">
        <v>1</v>
      </c>
      <c r="Q58">
        <v>1</v>
      </c>
      <c r="R58">
        <v>2</v>
      </c>
    </row>
    <row r="59" spans="1:18">
      <c r="A59" s="36">
        <v>32883</v>
      </c>
      <c r="B59">
        <v>1</v>
      </c>
      <c r="C59" s="37" t="s">
        <v>3490</v>
      </c>
      <c r="D59" s="37" t="s">
        <v>3491</v>
      </c>
      <c r="E59" s="37" t="s">
        <v>3492</v>
      </c>
      <c r="F59" s="37" t="s">
        <v>3493</v>
      </c>
      <c r="G59">
        <v>1989</v>
      </c>
      <c r="H59">
        <v>1603</v>
      </c>
      <c r="I59" s="37" t="s">
        <v>583</v>
      </c>
      <c r="J59" s="37" t="s">
        <v>3494</v>
      </c>
      <c r="K59" s="36">
        <v>32813</v>
      </c>
      <c r="L59">
        <v>9</v>
      </c>
      <c r="M59">
        <v>0</v>
      </c>
      <c r="N59">
        <v>104</v>
      </c>
      <c r="O59" s="37" t="s">
        <v>585</v>
      </c>
      <c r="P59">
        <v>1</v>
      </c>
      <c r="Q59">
        <v>1</v>
      </c>
      <c r="R59">
        <v>2</v>
      </c>
    </row>
    <row r="60" spans="1:18">
      <c r="A60" s="36">
        <v>32883</v>
      </c>
      <c r="B60">
        <v>1</v>
      </c>
      <c r="C60" s="37" t="s">
        <v>3495</v>
      </c>
      <c r="D60" s="37" t="s">
        <v>3496</v>
      </c>
      <c r="E60" s="37" t="s">
        <v>3497</v>
      </c>
      <c r="F60" s="37" t="s">
        <v>3498</v>
      </c>
      <c r="G60">
        <v>1989</v>
      </c>
      <c r="H60">
        <v>1603</v>
      </c>
      <c r="I60" s="37" t="s">
        <v>583</v>
      </c>
      <c r="J60" s="37" t="s">
        <v>3499</v>
      </c>
      <c r="K60" s="36">
        <v>32785</v>
      </c>
      <c r="L60">
        <v>6</v>
      </c>
      <c r="M60">
        <v>3</v>
      </c>
      <c r="N60">
        <v>104</v>
      </c>
      <c r="O60" s="37" t="s">
        <v>585</v>
      </c>
      <c r="P60">
        <v>1</v>
      </c>
      <c r="Q60">
        <v>1</v>
      </c>
      <c r="R60">
        <v>2</v>
      </c>
    </row>
    <row r="61" spans="1:18">
      <c r="A61" s="36">
        <v>32890</v>
      </c>
      <c r="B61">
        <v>1</v>
      </c>
      <c r="C61" s="37" t="s">
        <v>3500</v>
      </c>
      <c r="D61" s="37" t="s">
        <v>3501</v>
      </c>
      <c r="E61" s="37" t="s">
        <v>3502</v>
      </c>
      <c r="F61" s="37" t="s">
        <v>3503</v>
      </c>
      <c r="G61">
        <v>1989</v>
      </c>
      <c r="H61">
        <v>1603</v>
      </c>
      <c r="I61" s="37" t="s">
        <v>583</v>
      </c>
      <c r="J61" s="37" t="s">
        <v>3504</v>
      </c>
      <c r="K61" s="36">
        <v>32841</v>
      </c>
      <c r="L61">
        <v>9</v>
      </c>
      <c r="M61">
        <v>0</v>
      </c>
      <c r="N61">
        <v>104</v>
      </c>
      <c r="O61" s="37" t="s">
        <v>585</v>
      </c>
      <c r="P61">
        <v>1</v>
      </c>
      <c r="Q61">
        <v>1</v>
      </c>
      <c r="R61">
        <v>2</v>
      </c>
    </row>
    <row r="62" spans="1:18">
      <c r="A62" s="36">
        <v>32890</v>
      </c>
      <c r="B62">
        <v>1</v>
      </c>
      <c r="C62" s="37" t="s">
        <v>3505</v>
      </c>
      <c r="D62" s="37" t="s">
        <v>3506</v>
      </c>
      <c r="E62" s="37" t="s">
        <v>3507</v>
      </c>
      <c r="F62" s="37" t="s">
        <v>3508</v>
      </c>
      <c r="G62">
        <v>1989</v>
      </c>
      <c r="H62">
        <v>1603</v>
      </c>
      <c r="I62" s="37" t="s">
        <v>583</v>
      </c>
      <c r="J62" s="37" t="s">
        <v>3509</v>
      </c>
      <c r="K62" s="36">
        <v>32812</v>
      </c>
      <c r="L62">
        <v>9</v>
      </c>
      <c r="M62">
        <v>0</v>
      </c>
      <c r="N62">
        <v>104</v>
      </c>
      <c r="O62" s="37" t="s">
        <v>585</v>
      </c>
      <c r="P62">
        <v>1</v>
      </c>
      <c r="Q62">
        <v>1</v>
      </c>
      <c r="R62">
        <v>2</v>
      </c>
    </row>
    <row r="63" spans="1:18">
      <c r="A63" s="36">
        <v>32895</v>
      </c>
      <c r="B63">
        <v>1</v>
      </c>
      <c r="C63" s="37" t="s">
        <v>3510</v>
      </c>
      <c r="D63" s="37" t="s">
        <v>3511</v>
      </c>
      <c r="E63" s="37" t="s">
        <v>3512</v>
      </c>
      <c r="F63" s="37" t="s">
        <v>3513</v>
      </c>
      <c r="G63">
        <v>1989</v>
      </c>
      <c r="H63">
        <v>1603</v>
      </c>
      <c r="I63" s="37" t="s">
        <v>583</v>
      </c>
      <c r="J63" s="37" t="s">
        <v>3514</v>
      </c>
      <c r="K63" s="36">
        <v>32811</v>
      </c>
      <c r="L63">
        <v>6</v>
      </c>
      <c r="M63">
        <v>3</v>
      </c>
      <c r="N63">
        <v>104</v>
      </c>
      <c r="O63" s="37" t="s">
        <v>585</v>
      </c>
      <c r="P63">
        <v>1</v>
      </c>
      <c r="Q63">
        <v>1</v>
      </c>
      <c r="R63">
        <v>2</v>
      </c>
    </row>
    <row r="64" spans="1:18">
      <c r="A64" s="36">
        <v>32924</v>
      </c>
      <c r="B64">
        <v>1</v>
      </c>
      <c r="C64" s="37" t="s">
        <v>3515</v>
      </c>
      <c r="D64" s="37" t="s">
        <v>3516</v>
      </c>
      <c r="E64" s="37" t="s">
        <v>3517</v>
      </c>
      <c r="F64" s="37" t="s">
        <v>3518</v>
      </c>
      <c r="G64">
        <v>1989</v>
      </c>
      <c r="H64">
        <v>1603</v>
      </c>
      <c r="I64" s="37" t="s">
        <v>583</v>
      </c>
      <c r="J64" s="37" t="s">
        <v>3519</v>
      </c>
      <c r="K64" s="36">
        <v>32840</v>
      </c>
      <c r="L64">
        <v>7</v>
      </c>
      <c r="M64">
        <v>2</v>
      </c>
      <c r="N64">
        <v>104</v>
      </c>
      <c r="O64" s="37" t="s">
        <v>585</v>
      </c>
      <c r="P64">
        <v>1</v>
      </c>
      <c r="Q64">
        <v>1</v>
      </c>
      <c r="R64">
        <v>2</v>
      </c>
    </row>
    <row r="65" spans="1:18">
      <c r="A65" s="36">
        <v>32924</v>
      </c>
      <c r="B65">
        <v>1</v>
      </c>
      <c r="C65" s="37" t="s">
        <v>3520</v>
      </c>
      <c r="D65" s="37" t="s">
        <v>3521</v>
      </c>
      <c r="E65" s="37" t="s">
        <v>3522</v>
      </c>
      <c r="F65" s="37" t="s">
        <v>3523</v>
      </c>
      <c r="G65">
        <v>1989</v>
      </c>
      <c r="H65">
        <v>1603</v>
      </c>
      <c r="I65" s="37" t="s">
        <v>583</v>
      </c>
      <c r="J65" s="37" t="s">
        <v>3524</v>
      </c>
      <c r="K65" s="36">
        <v>32819</v>
      </c>
      <c r="L65">
        <v>7</v>
      </c>
      <c r="M65">
        <v>2</v>
      </c>
      <c r="N65">
        <v>104</v>
      </c>
      <c r="O65" s="37" t="s">
        <v>585</v>
      </c>
      <c r="P65">
        <v>1</v>
      </c>
      <c r="Q65">
        <v>1</v>
      </c>
      <c r="R65">
        <v>2</v>
      </c>
    </row>
    <row r="66" spans="1:18">
      <c r="A66" s="36">
        <v>32925</v>
      </c>
      <c r="B66">
        <v>1</v>
      </c>
      <c r="C66" s="37" t="s">
        <v>3525</v>
      </c>
      <c r="D66" s="37" t="s">
        <v>3526</v>
      </c>
      <c r="E66" s="37" t="s">
        <v>3527</v>
      </c>
      <c r="F66" s="37" t="s">
        <v>3528</v>
      </c>
      <c r="G66">
        <v>1989</v>
      </c>
      <c r="H66">
        <v>1603</v>
      </c>
      <c r="I66" s="37" t="s">
        <v>583</v>
      </c>
      <c r="J66" s="37" t="s">
        <v>3529</v>
      </c>
      <c r="K66" s="36">
        <v>32818</v>
      </c>
      <c r="L66">
        <v>7</v>
      </c>
      <c r="M66">
        <v>2</v>
      </c>
      <c r="N66">
        <v>104</v>
      </c>
      <c r="O66" s="37" t="s">
        <v>585</v>
      </c>
      <c r="P66">
        <v>1</v>
      </c>
      <c r="Q66">
        <v>1</v>
      </c>
      <c r="R66">
        <v>2</v>
      </c>
    </row>
    <row r="67" spans="1:18">
      <c r="A67" s="36">
        <v>32931</v>
      </c>
      <c r="B67">
        <v>1</v>
      </c>
      <c r="C67" s="37" t="s">
        <v>3530</v>
      </c>
      <c r="D67" s="37" t="s">
        <v>3531</v>
      </c>
      <c r="E67" s="37" t="s">
        <v>3532</v>
      </c>
      <c r="F67" s="37" t="s">
        <v>3533</v>
      </c>
      <c r="G67">
        <v>1989</v>
      </c>
      <c r="H67">
        <v>1603</v>
      </c>
      <c r="I67" s="37" t="s">
        <v>583</v>
      </c>
      <c r="J67" s="37" t="s">
        <v>3534</v>
      </c>
      <c r="K67" s="36">
        <v>32792</v>
      </c>
      <c r="L67">
        <v>6</v>
      </c>
      <c r="M67">
        <v>3</v>
      </c>
      <c r="N67">
        <v>104</v>
      </c>
      <c r="O67" s="37" t="s">
        <v>585</v>
      </c>
      <c r="P67">
        <v>1</v>
      </c>
      <c r="Q67">
        <v>1</v>
      </c>
      <c r="R67">
        <v>2</v>
      </c>
    </row>
    <row r="68" spans="1:18">
      <c r="A68" s="36">
        <v>32932</v>
      </c>
      <c r="B68">
        <v>1</v>
      </c>
      <c r="C68" s="37" t="s">
        <v>3535</v>
      </c>
      <c r="D68" s="37" t="s">
        <v>3536</v>
      </c>
      <c r="E68" s="37" t="s">
        <v>3537</v>
      </c>
      <c r="F68" s="37" t="s">
        <v>3538</v>
      </c>
      <c r="G68">
        <v>1989</v>
      </c>
      <c r="H68">
        <v>1603</v>
      </c>
      <c r="I68" s="37" t="s">
        <v>583</v>
      </c>
      <c r="J68" s="37" t="s">
        <v>3539</v>
      </c>
      <c r="K68" s="36">
        <v>32819</v>
      </c>
      <c r="L68">
        <v>6</v>
      </c>
      <c r="M68">
        <v>3</v>
      </c>
      <c r="N68">
        <v>104</v>
      </c>
      <c r="O68" s="37" t="s">
        <v>585</v>
      </c>
      <c r="P68">
        <v>1</v>
      </c>
      <c r="Q68">
        <v>1</v>
      </c>
      <c r="R68">
        <v>2</v>
      </c>
    </row>
    <row r="69" spans="1:18">
      <c r="A69" s="36">
        <v>32932</v>
      </c>
      <c r="B69">
        <v>1</v>
      </c>
      <c r="C69" s="37" t="s">
        <v>3540</v>
      </c>
      <c r="D69" s="37" t="s">
        <v>3541</v>
      </c>
      <c r="E69" s="37" t="s">
        <v>3542</v>
      </c>
      <c r="F69" s="37" t="s">
        <v>3543</v>
      </c>
      <c r="G69">
        <v>1989</v>
      </c>
      <c r="H69">
        <v>1603</v>
      </c>
      <c r="I69" s="37" t="s">
        <v>583</v>
      </c>
      <c r="J69" s="37" t="s">
        <v>3544</v>
      </c>
      <c r="K69" s="36">
        <v>32791</v>
      </c>
      <c r="L69">
        <v>5</v>
      </c>
      <c r="M69">
        <v>4</v>
      </c>
      <c r="N69">
        <v>104</v>
      </c>
      <c r="O69" s="37" t="s">
        <v>585</v>
      </c>
      <c r="P69">
        <v>1</v>
      </c>
      <c r="Q69">
        <v>1</v>
      </c>
      <c r="R69">
        <v>2</v>
      </c>
    </row>
    <row r="70" spans="1:18">
      <c r="A70" s="36">
        <v>32932</v>
      </c>
      <c r="B70">
        <v>1</v>
      </c>
      <c r="C70" s="37" t="s">
        <v>3545</v>
      </c>
      <c r="D70" s="37" t="s">
        <v>3546</v>
      </c>
      <c r="E70" s="37" t="s">
        <v>3547</v>
      </c>
      <c r="F70" s="37" t="s">
        <v>3548</v>
      </c>
      <c r="G70">
        <v>1989</v>
      </c>
      <c r="H70">
        <v>1603</v>
      </c>
      <c r="I70" s="37" t="s">
        <v>583</v>
      </c>
      <c r="J70" s="37" t="s">
        <v>3549</v>
      </c>
      <c r="K70" s="36">
        <v>32846</v>
      </c>
      <c r="L70">
        <v>7</v>
      </c>
      <c r="M70">
        <v>2</v>
      </c>
      <c r="N70">
        <v>104</v>
      </c>
      <c r="O70" s="37" t="s">
        <v>585</v>
      </c>
      <c r="P70">
        <v>1</v>
      </c>
      <c r="Q70">
        <v>1</v>
      </c>
      <c r="R70">
        <v>2</v>
      </c>
    </row>
    <row r="71" spans="1:18">
      <c r="A71" s="36">
        <v>32937</v>
      </c>
      <c r="B71">
        <v>1</v>
      </c>
      <c r="C71" s="37" t="s">
        <v>3550</v>
      </c>
      <c r="D71" s="37" t="s">
        <v>3551</v>
      </c>
      <c r="E71" s="37" t="s">
        <v>3552</v>
      </c>
      <c r="F71" s="37" t="s">
        <v>3553</v>
      </c>
      <c r="G71">
        <v>1989</v>
      </c>
      <c r="H71">
        <v>1603</v>
      </c>
      <c r="I71" s="37" t="s">
        <v>583</v>
      </c>
      <c r="J71" s="37" t="s">
        <v>3554</v>
      </c>
      <c r="K71" s="36">
        <v>32792</v>
      </c>
      <c r="L71">
        <v>5</v>
      </c>
      <c r="M71">
        <v>4</v>
      </c>
      <c r="N71">
        <v>104</v>
      </c>
      <c r="O71" s="37" t="s">
        <v>585</v>
      </c>
      <c r="P71">
        <v>1</v>
      </c>
      <c r="Q71">
        <v>1</v>
      </c>
      <c r="R71">
        <v>2</v>
      </c>
    </row>
    <row r="72" spans="1:18">
      <c r="A72" s="36">
        <v>32937</v>
      </c>
      <c r="B72">
        <v>1</v>
      </c>
      <c r="C72" s="37" t="s">
        <v>3555</v>
      </c>
      <c r="D72" s="37" t="s">
        <v>3556</v>
      </c>
      <c r="E72" s="37" t="s">
        <v>3557</v>
      </c>
      <c r="F72" s="37" t="s">
        <v>3558</v>
      </c>
      <c r="G72">
        <v>1989</v>
      </c>
      <c r="H72">
        <v>1603</v>
      </c>
      <c r="I72" s="37" t="s">
        <v>583</v>
      </c>
      <c r="J72" s="37" t="s">
        <v>3559</v>
      </c>
      <c r="K72" s="36">
        <v>32840</v>
      </c>
      <c r="L72">
        <v>5</v>
      </c>
      <c r="M72">
        <v>4</v>
      </c>
      <c r="N72">
        <v>104</v>
      </c>
      <c r="O72" s="37" t="s">
        <v>585</v>
      </c>
      <c r="P72">
        <v>1</v>
      </c>
      <c r="Q72">
        <v>1</v>
      </c>
      <c r="R72">
        <v>2</v>
      </c>
    </row>
    <row r="73" spans="1:18">
      <c r="A73" s="36">
        <v>32937</v>
      </c>
      <c r="B73">
        <v>1</v>
      </c>
      <c r="C73" s="37" t="s">
        <v>3560</v>
      </c>
      <c r="D73" s="37" t="s">
        <v>3561</v>
      </c>
      <c r="E73" s="37" t="s">
        <v>3562</v>
      </c>
      <c r="F73" s="37" t="s">
        <v>3563</v>
      </c>
      <c r="G73">
        <v>1989</v>
      </c>
      <c r="H73">
        <v>1603</v>
      </c>
      <c r="I73" s="37" t="s">
        <v>583</v>
      </c>
      <c r="J73" s="37" t="s">
        <v>3564</v>
      </c>
      <c r="K73" s="36">
        <v>32811</v>
      </c>
      <c r="L73">
        <v>5</v>
      </c>
      <c r="M73">
        <v>4</v>
      </c>
      <c r="N73">
        <v>104</v>
      </c>
      <c r="O73" s="37" t="s">
        <v>585</v>
      </c>
      <c r="P73">
        <v>1</v>
      </c>
      <c r="Q73">
        <v>1</v>
      </c>
      <c r="R73">
        <v>2</v>
      </c>
    </row>
    <row r="74" spans="1:18">
      <c r="A74" s="36">
        <v>32937</v>
      </c>
      <c r="B74">
        <v>1</v>
      </c>
      <c r="C74" s="37" t="s">
        <v>3565</v>
      </c>
      <c r="D74" s="37" t="s">
        <v>3566</v>
      </c>
      <c r="E74" s="37" t="s">
        <v>3567</v>
      </c>
      <c r="F74" s="37" t="s">
        <v>3568</v>
      </c>
      <c r="G74">
        <v>1989</v>
      </c>
      <c r="H74">
        <v>1603</v>
      </c>
      <c r="I74" s="37" t="s">
        <v>583</v>
      </c>
      <c r="J74" s="37" t="s">
        <v>3569</v>
      </c>
      <c r="K74" s="36">
        <v>32813</v>
      </c>
      <c r="L74">
        <v>5</v>
      </c>
      <c r="M74">
        <v>4</v>
      </c>
      <c r="N74">
        <v>104</v>
      </c>
      <c r="O74" s="37" t="s">
        <v>585</v>
      </c>
      <c r="P74">
        <v>1</v>
      </c>
      <c r="Q74">
        <v>1</v>
      </c>
      <c r="R74">
        <v>2</v>
      </c>
    </row>
    <row r="75" spans="1:18">
      <c r="A75" s="36">
        <v>32952</v>
      </c>
      <c r="B75">
        <v>1</v>
      </c>
      <c r="C75" s="37" t="s">
        <v>3570</v>
      </c>
      <c r="D75" s="37" t="s">
        <v>3571</v>
      </c>
      <c r="E75" s="37" t="s">
        <v>3572</v>
      </c>
      <c r="F75" s="37" t="s">
        <v>3573</v>
      </c>
      <c r="G75">
        <v>1989</v>
      </c>
      <c r="H75">
        <v>1603</v>
      </c>
      <c r="I75" s="37" t="s">
        <v>583</v>
      </c>
      <c r="J75" s="37" t="s">
        <v>3574</v>
      </c>
      <c r="K75" s="36">
        <v>32883</v>
      </c>
      <c r="L75">
        <v>6</v>
      </c>
      <c r="M75">
        <v>3</v>
      </c>
      <c r="N75">
        <v>104</v>
      </c>
      <c r="O75" s="37" t="s">
        <v>585</v>
      </c>
      <c r="P75">
        <v>1</v>
      </c>
      <c r="Q75">
        <v>1</v>
      </c>
      <c r="R75">
        <v>2</v>
      </c>
    </row>
    <row r="76" spans="1:18">
      <c r="A76" s="36">
        <v>32953</v>
      </c>
      <c r="B76">
        <v>1</v>
      </c>
      <c r="C76" s="37" t="s">
        <v>3575</v>
      </c>
      <c r="D76" s="37" t="s">
        <v>3576</v>
      </c>
      <c r="E76" s="37" t="s">
        <v>3577</v>
      </c>
      <c r="F76" s="37" t="s">
        <v>3578</v>
      </c>
      <c r="G76">
        <v>1989</v>
      </c>
      <c r="H76">
        <v>1603</v>
      </c>
      <c r="I76" s="37" t="s">
        <v>583</v>
      </c>
      <c r="J76" s="37" t="s">
        <v>3579</v>
      </c>
      <c r="K76" s="36">
        <v>32890</v>
      </c>
      <c r="L76">
        <v>9</v>
      </c>
      <c r="M76">
        <v>0</v>
      </c>
      <c r="N76">
        <v>104</v>
      </c>
      <c r="O76" s="37" t="s">
        <v>585</v>
      </c>
      <c r="P76">
        <v>1</v>
      </c>
      <c r="Q76">
        <v>1</v>
      </c>
      <c r="R76">
        <v>2</v>
      </c>
    </row>
    <row r="77" spans="1:18">
      <c r="A77" s="36">
        <v>32960</v>
      </c>
      <c r="B77">
        <v>1</v>
      </c>
      <c r="C77" s="37" t="s">
        <v>3580</v>
      </c>
      <c r="D77" s="37" t="s">
        <v>3581</v>
      </c>
      <c r="E77" s="37" t="s">
        <v>3582</v>
      </c>
      <c r="F77" s="37" t="s">
        <v>3583</v>
      </c>
      <c r="G77">
        <v>1989</v>
      </c>
      <c r="H77">
        <v>1603</v>
      </c>
      <c r="I77" s="37" t="s">
        <v>583</v>
      </c>
      <c r="J77" s="37" t="s">
        <v>3584</v>
      </c>
      <c r="K77" s="36">
        <v>32840</v>
      </c>
      <c r="L77">
        <v>5</v>
      </c>
      <c r="M77">
        <v>4</v>
      </c>
      <c r="N77">
        <v>104</v>
      </c>
      <c r="O77" s="37" t="s">
        <v>585</v>
      </c>
      <c r="P77">
        <v>1</v>
      </c>
      <c r="Q77">
        <v>1</v>
      </c>
      <c r="R77">
        <v>2</v>
      </c>
    </row>
    <row r="78" spans="1:18">
      <c r="A78" s="36">
        <v>32980</v>
      </c>
      <c r="B78">
        <v>1</v>
      </c>
      <c r="C78" s="37" t="s">
        <v>3585</v>
      </c>
      <c r="D78" s="37" t="s">
        <v>3586</v>
      </c>
      <c r="E78" s="37" t="s">
        <v>3587</v>
      </c>
      <c r="F78" s="37" t="s">
        <v>3588</v>
      </c>
      <c r="G78">
        <v>1989</v>
      </c>
      <c r="H78">
        <v>1603</v>
      </c>
      <c r="I78" s="37" t="s">
        <v>583</v>
      </c>
      <c r="J78" s="37" t="s">
        <v>3589</v>
      </c>
      <c r="K78" s="36">
        <v>32932</v>
      </c>
      <c r="L78">
        <v>9</v>
      </c>
      <c r="M78">
        <v>0</v>
      </c>
      <c r="N78">
        <v>104</v>
      </c>
      <c r="O78" s="37" t="s">
        <v>585</v>
      </c>
      <c r="P78">
        <v>1</v>
      </c>
      <c r="Q78">
        <v>1</v>
      </c>
      <c r="R78">
        <v>2</v>
      </c>
    </row>
    <row r="79" spans="1:18">
      <c r="A79" s="36">
        <v>32981</v>
      </c>
      <c r="B79">
        <v>1</v>
      </c>
      <c r="C79" s="37" t="s">
        <v>3590</v>
      </c>
      <c r="D79" s="37" t="s">
        <v>3591</v>
      </c>
      <c r="E79" s="37" t="s">
        <v>3592</v>
      </c>
      <c r="F79" s="37" t="s">
        <v>3593</v>
      </c>
      <c r="G79">
        <v>1989</v>
      </c>
      <c r="H79">
        <v>1603</v>
      </c>
      <c r="I79" s="37" t="s">
        <v>583</v>
      </c>
      <c r="J79" s="37" t="s">
        <v>3594</v>
      </c>
      <c r="K79" s="36">
        <v>32846</v>
      </c>
      <c r="L79">
        <v>9</v>
      </c>
      <c r="M79">
        <v>0</v>
      </c>
      <c r="N79">
        <v>104</v>
      </c>
      <c r="O79" s="37" t="s">
        <v>585</v>
      </c>
      <c r="P79">
        <v>1</v>
      </c>
      <c r="Q79">
        <v>1</v>
      </c>
      <c r="R79">
        <v>2</v>
      </c>
    </row>
    <row r="80" spans="1:18">
      <c r="A80" s="36">
        <v>32981</v>
      </c>
      <c r="B80">
        <v>1</v>
      </c>
      <c r="C80" s="37" t="s">
        <v>3595</v>
      </c>
      <c r="D80" s="37" t="s">
        <v>3596</v>
      </c>
      <c r="E80" s="37" t="s">
        <v>3597</v>
      </c>
      <c r="F80" s="37" t="s">
        <v>3598</v>
      </c>
      <c r="G80">
        <v>1989</v>
      </c>
      <c r="H80">
        <v>1603</v>
      </c>
      <c r="I80" s="37" t="s">
        <v>583</v>
      </c>
      <c r="J80" s="37" t="s">
        <v>3599</v>
      </c>
      <c r="K80" s="36">
        <v>32883</v>
      </c>
      <c r="L80">
        <v>5</v>
      </c>
      <c r="M80">
        <v>4</v>
      </c>
      <c r="N80">
        <v>104</v>
      </c>
      <c r="O80" s="37" t="s">
        <v>585</v>
      </c>
      <c r="P80">
        <v>1</v>
      </c>
      <c r="Q80">
        <v>1</v>
      </c>
      <c r="R80">
        <v>2</v>
      </c>
    </row>
    <row r="81" spans="1:18">
      <c r="A81" s="36">
        <v>32981</v>
      </c>
      <c r="B81">
        <v>1</v>
      </c>
      <c r="C81" s="37" t="s">
        <v>3600</v>
      </c>
      <c r="D81" s="37" t="s">
        <v>3601</v>
      </c>
      <c r="E81" s="37" t="s">
        <v>3602</v>
      </c>
      <c r="F81" s="37" t="s">
        <v>3603</v>
      </c>
      <c r="G81">
        <v>1989</v>
      </c>
      <c r="H81">
        <v>1603</v>
      </c>
      <c r="I81" s="37" t="s">
        <v>583</v>
      </c>
      <c r="J81" s="37" t="s">
        <v>3604</v>
      </c>
      <c r="K81" s="36">
        <v>32925</v>
      </c>
      <c r="L81">
        <v>9</v>
      </c>
      <c r="M81">
        <v>0</v>
      </c>
      <c r="N81">
        <v>104</v>
      </c>
      <c r="O81" s="37" t="s">
        <v>585</v>
      </c>
      <c r="P81">
        <v>1</v>
      </c>
      <c r="Q81">
        <v>1</v>
      </c>
      <c r="R81">
        <v>2</v>
      </c>
    </row>
    <row r="82" spans="1:18">
      <c r="A82" s="36">
        <v>32981</v>
      </c>
      <c r="B82">
        <v>1</v>
      </c>
      <c r="C82" s="37" t="s">
        <v>3605</v>
      </c>
      <c r="D82" s="37" t="s">
        <v>3606</v>
      </c>
      <c r="E82" s="37" t="s">
        <v>3607</v>
      </c>
      <c r="F82" s="37" t="s">
        <v>3608</v>
      </c>
      <c r="G82">
        <v>1989</v>
      </c>
      <c r="H82">
        <v>1603</v>
      </c>
      <c r="I82" s="37" t="s">
        <v>583</v>
      </c>
      <c r="J82" s="37" t="s">
        <v>3609</v>
      </c>
      <c r="K82" s="36">
        <v>32930</v>
      </c>
      <c r="L82">
        <v>7</v>
      </c>
      <c r="M82">
        <v>2</v>
      </c>
      <c r="N82">
        <v>104</v>
      </c>
      <c r="O82" s="37" t="s">
        <v>585</v>
      </c>
      <c r="P82">
        <v>1</v>
      </c>
      <c r="Q82">
        <v>1</v>
      </c>
      <c r="R82">
        <v>2</v>
      </c>
    </row>
    <row r="83" spans="1:18">
      <c r="A83" s="36">
        <v>32981</v>
      </c>
      <c r="B83">
        <v>1</v>
      </c>
      <c r="C83" s="37" t="s">
        <v>3610</v>
      </c>
      <c r="D83" s="37" t="s">
        <v>3611</v>
      </c>
      <c r="E83" s="37" t="s">
        <v>3612</v>
      </c>
      <c r="F83" s="37" t="s">
        <v>3613</v>
      </c>
      <c r="G83">
        <v>1989</v>
      </c>
      <c r="H83">
        <v>1603</v>
      </c>
      <c r="I83" s="37" t="s">
        <v>583</v>
      </c>
      <c r="J83" s="37" t="s">
        <v>3614</v>
      </c>
      <c r="K83" s="36">
        <v>32847</v>
      </c>
      <c r="L83">
        <v>6</v>
      </c>
      <c r="M83">
        <v>3</v>
      </c>
      <c r="N83">
        <v>104</v>
      </c>
      <c r="O83" s="37" t="s">
        <v>585</v>
      </c>
      <c r="P83">
        <v>1</v>
      </c>
      <c r="Q83">
        <v>1</v>
      </c>
      <c r="R83">
        <v>2</v>
      </c>
    </row>
    <row r="84" spans="1:18">
      <c r="A84" s="36">
        <v>32987</v>
      </c>
      <c r="B84">
        <v>1</v>
      </c>
      <c r="C84" s="37" t="s">
        <v>3615</v>
      </c>
      <c r="D84" s="37" t="s">
        <v>3616</v>
      </c>
      <c r="E84" s="37" t="s">
        <v>3617</v>
      </c>
      <c r="F84" s="37" t="s">
        <v>3618</v>
      </c>
      <c r="G84">
        <v>1989</v>
      </c>
      <c r="H84">
        <v>1603</v>
      </c>
      <c r="I84" s="37" t="s">
        <v>583</v>
      </c>
      <c r="J84" s="37" t="s">
        <v>3619</v>
      </c>
      <c r="K84" s="36">
        <v>32883</v>
      </c>
      <c r="L84">
        <v>7</v>
      </c>
      <c r="M84">
        <v>2</v>
      </c>
      <c r="N84">
        <v>104</v>
      </c>
      <c r="O84" s="37" t="s">
        <v>585</v>
      </c>
      <c r="P84">
        <v>1</v>
      </c>
      <c r="Q84">
        <v>1</v>
      </c>
      <c r="R84">
        <v>2</v>
      </c>
    </row>
    <row r="85" spans="1:18">
      <c r="A85" s="36">
        <v>32987</v>
      </c>
      <c r="B85">
        <v>1</v>
      </c>
      <c r="C85" s="37" t="s">
        <v>3620</v>
      </c>
      <c r="D85" s="37" t="s">
        <v>3621</v>
      </c>
      <c r="E85" s="37" t="s">
        <v>3622</v>
      </c>
      <c r="F85" s="37" t="s">
        <v>3623</v>
      </c>
      <c r="G85">
        <v>1989</v>
      </c>
      <c r="H85">
        <v>1603</v>
      </c>
      <c r="I85" s="37" t="s">
        <v>583</v>
      </c>
      <c r="J85" s="37" t="s">
        <v>3624</v>
      </c>
      <c r="K85" s="36">
        <v>32881</v>
      </c>
      <c r="L85">
        <v>6</v>
      </c>
      <c r="M85">
        <v>2</v>
      </c>
      <c r="N85">
        <v>104</v>
      </c>
      <c r="O85" s="37" t="s">
        <v>585</v>
      </c>
      <c r="P85">
        <v>1</v>
      </c>
      <c r="Q85">
        <v>1</v>
      </c>
      <c r="R85">
        <v>2</v>
      </c>
    </row>
    <row r="86" spans="1:18">
      <c r="A86" s="36">
        <v>32993</v>
      </c>
      <c r="B86">
        <v>1</v>
      </c>
      <c r="C86" s="37" t="s">
        <v>3625</v>
      </c>
      <c r="D86" s="37" t="s">
        <v>3626</v>
      </c>
      <c r="E86" s="37" t="s">
        <v>3627</v>
      </c>
      <c r="F86" s="37" t="s">
        <v>3628</v>
      </c>
      <c r="G86">
        <v>1989</v>
      </c>
      <c r="H86">
        <v>1603</v>
      </c>
      <c r="I86" s="37" t="s">
        <v>583</v>
      </c>
      <c r="J86" s="37" t="s">
        <v>3629</v>
      </c>
      <c r="K86" s="36">
        <v>32932</v>
      </c>
      <c r="L86">
        <v>6</v>
      </c>
      <c r="M86">
        <v>3</v>
      </c>
      <c r="N86">
        <v>104</v>
      </c>
      <c r="O86" s="37" t="s">
        <v>585</v>
      </c>
      <c r="P86">
        <v>1</v>
      </c>
      <c r="Q86">
        <v>1</v>
      </c>
      <c r="R86">
        <v>2</v>
      </c>
    </row>
    <row r="87" spans="1:18">
      <c r="A87" s="36">
        <v>32993</v>
      </c>
      <c r="B87">
        <v>1</v>
      </c>
      <c r="C87" s="37" t="s">
        <v>3630</v>
      </c>
      <c r="D87" s="37" t="s">
        <v>3631</v>
      </c>
      <c r="E87" s="37" t="s">
        <v>3632</v>
      </c>
      <c r="F87" s="37" t="s">
        <v>3633</v>
      </c>
      <c r="G87">
        <v>1989</v>
      </c>
      <c r="H87">
        <v>1603</v>
      </c>
      <c r="I87" s="37" t="s">
        <v>583</v>
      </c>
      <c r="J87" s="37" t="s">
        <v>3634</v>
      </c>
      <c r="K87" s="36">
        <v>32889</v>
      </c>
      <c r="L87">
        <v>9</v>
      </c>
      <c r="M87">
        <v>0</v>
      </c>
      <c r="N87">
        <v>104</v>
      </c>
      <c r="O87" s="37" t="s">
        <v>585</v>
      </c>
      <c r="P87">
        <v>1</v>
      </c>
      <c r="Q87">
        <v>1</v>
      </c>
      <c r="R87">
        <v>2</v>
      </c>
    </row>
    <row r="88" spans="1:18">
      <c r="A88" s="36">
        <v>32993</v>
      </c>
      <c r="B88">
        <v>1</v>
      </c>
      <c r="C88" s="37" t="s">
        <v>3635</v>
      </c>
      <c r="D88" s="37" t="s">
        <v>3636</v>
      </c>
      <c r="E88" s="37" t="s">
        <v>3637</v>
      </c>
      <c r="F88" s="37" t="s">
        <v>3638</v>
      </c>
      <c r="G88">
        <v>1989</v>
      </c>
      <c r="H88">
        <v>1603</v>
      </c>
      <c r="I88" s="37" t="s">
        <v>583</v>
      </c>
      <c r="J88" s="37" t="s">
        <v>3639</v>
      </c>
      <c r="K88" s="36">
        <v>32930</v>
      </c>
      <c r="L88">
        <v>9</v>
      </c>
      <c r="M88">
        <v>0</v>
      </c>
      <c r="N88">
        <v>104</v>
      </c>
      <c r="O88" s="37" t="s">
        <v>585</v>
      </c>
      <c r="P88">
        <v>1</v>
      </c>
      <c r="Q88">
        <v>1</v>
      </c>
      <c r="R88">
        <v>2</v>
      </c>
    </row>
    <row r="89" spans="1:18">
      <c r="A89" s="36">
        <v>33007</v>
      </c>
      <c r="B89">
        <v>1</v>
      </c>
      <c r="C89" s="37" t="s">
        <v>3640</v>
      </c>
      <c r="D89" s="37" t="s">
        <v>3641</v>
      </c>
      <c r="E89" s="37" t="s">
        <v>3642</v>
      </c>
      <c r="F89" s="37" t="s">
        <v>3643</v>
      </c>
      <c r="G89">
        <v>1989</v>
      </c>
      <c r="H89">
        <v>1603</v>
      </c>
      <c r="I89" s="37" t="s">
        <v>583</v>
      </c>
      <c r="J89" s="37" t="s">
        <v>3644</v>
      </c>
      <c r="K89" s="36">
        <v>32847</v>
      </c>
      <c r="L89">
        <v>7</v>
      </c>
      <c r="M89">
        <v>2</v>
      </c>
      <c r="N89">
        <v>104</v>
      </c>
      <c r="O89" s="37" t="s">
        <v>585</v>
      </c>
      <c r="P89">
        <v>1</v>
      </c>
      <c r="Q89">
        <v>1</v>
      </c>
      <c r="R89">
        <v>2</v>
      </c>
    </row>
    <row r="90" spans="1:18">
      <c r="A90" s="36">
        <v>33014</v>
      </c>
      <c r="B90">
        <v>1</v>
      </c>
      <c r="C90" s="37" t="s">
        <v>3645</v>
      </c>
      <c r="D90" s="37" t="s">
        <v>3646</v>
      </c>
      <c r="E90" s="37" t="s">
        <v>3647</v>
      </c>
      <c r="F90" s="37" t="s">
        <v>3648</v>
      </c>
      <c r="G90">
        <v>1989</v>
      </c>
      <c r="H90">
        <v>1603</v>
      </c>
      <c r="I90" s="37" t="s">
        <v>583</v>
      </c>
      <c r="J90" s="37" t="s">
        <v>3649</v>
      </c>
      <c r="K90" s="36">
        <v>32959</v>
      </c>
      <c r="L90">
        <v>9</v>
      </c>
      <c r="M90">
        <v>0</v>
      </c>
      <c r="N90">
        <v>104</v>
      </c>
      <c r="O90" s="37" t="s">
        <v>585</v>
      </c>
      <c r="P90">
        <v>1</v>
      </c>
      <c r="Q90">
        <v>1</v>
      </c>
      <c r="R90">
        <v>2</v>
      </c>
    </row>
    <row r="91" spans="1:18">
      <c r="A91" s="36">
        <v>33014</v>
      </c>
      <c r="B91">
        <v>1</v>
      </c>
      <c r="C91" s="37" t="s">
        <v>3650</v>
      </c>
      <c r="D91" s="37" t="s">
        <v>3651</v>
      </c>
      <c r="E91" s="37" t="s">
        <v>3652</v>
      </c>
      <c r="F91" s="37" t="s">
        <v>3653</v>
      </c>
      <c r="G91">
        <v>1989</v>
      </c>
      <c r="H91">
        <v>1603</v>
      </c>
      <c r="I91" s="37" t="s">
        <v>583</v>
      </c>
      <c r="J91" s="37" t="s">
        <v>3654</v>
      </c>
      <c r="K91" s="36">
        <v>32958</v>
      </c>
      <c r="L91">
        <v>9</v>
      </c>
      <c r="M91">
        <v>0</v>
      </c>
      <c r="N91">
        <v>104</v>
      </c>
      <c r="O91" s="37" t="s">
        <v>585</v>
      </c>
      <c r="P91">
        <v>1</v>
      </c>
      <c r="Q91">
        <v>1</v>
      </c>
      <c r="R91">
        <v>2</v>
      </c>
    </row>
    <row r="92" spans="1:18">
      <c r="A92" s="36">
        <v>33014</v>
      </c>
      <c r="B92">
        <v>1</v>
      </c>
      <c r="C92" s="37" t="s">
        <v>3655</v>
      </c>
      <c r="D92" s="37" t="s">
        <v>3656</v>
      </c>
      <c r="E92" s="37" t="s">
        <v>3657</v>
      </c>
      <c r="F92" s="37" t="s">
        <v>3658</v>
      </c>
      <c r="G92">
        <v>1989</v>
      </c>
      <c r="H92">
        <v>1603</v>
      </c>
      <c r="I92" s="37" t="s">
        <v>583</v>
      </c>
      <c r="J92" s="37" t="s">
        <v>3659</v>
      </c>
      <c r="K92" s="36">
        <v>32952</v>
      </c>
      <c r="L92">
        <v>9</v>
      </c>
      <c r="M92">
        <v>0</v>
      </c>
      <c r="N92">
        <v>104</v>
      </c>
      <c r="O92" s="37" t="s">
        <v>585</v>
      </c>
      <c r="P92">
        <v>1</v>
      </c>
      <c r="Q92">
        <v>1</v>
      </c>
      <c r="R92">
        <v>2</v>
      </c>
    </row>
    <row r="93" spans="1:18">
      <c r="A93" s="36">
        <v>33022</v>
      </c>
      <c r="B93">
        <v>1</v>
      </c>
      <c r="C93" s="37" t="s">
        <v>3660</v>
      </c>
      <c r="D93" s="37" t="s">
        <v>3661</v>
      </c>
      <c r="E93" s="37" t="s">
        <v>3662</v>
      </c>
      <c r="F93" s="37" t="s">
        <v>3663</v>
      </c>
      <c r="G93">
        <v>1989</v>
      </c>
      <c r="H93">
        <v>1603</v>
      </c>
      <c r="I93" s="37" t="s">
        <v>583</v>
      </c>
      <c r="J93" s="37" t="s">
        <v>3664</v>
      </c>
      <c r="K93" s="36">
        <v>32951</v>
      </c>
      <c r="L93">
        <v>8</v>
      </c>
      <c r="M93">
        <v>1</v>
      </c>
      <c r="N93">
        <v>104</v>
      </c>
      <c r="O93" s="37" t="s">
        <v>585</v>
      </c>
      <c r="P93">
        <v>1</v>
      </c>
      <c r="Q93">
        <v>1</v>
      </c>
      <c r="R93">
        <v>2</v>
      </c>
    </row>
    <row r="94" spans="1:18">
      <c r="A94" s="36">
        <v>33022</v>
      </c>
      <c r="B94">
        <v>1</v>
      </c>
      <c r="C94" s="37" t="s">
        <v>3665</v>
      </c>
      <c r="D94" s="37" t="s">
        <v>3666</v>
      </c>
      <c r="E94" s="37" t="s">
        <v>3667</v>
      </c>
      <c r="F94" s="37" t="s">
        <v>3668</v>
      </c>
      <c r="G94">
        <v>1989</v>
      </c>
      <c r="H94">
        <v>1603</v>
      </c>
      <c r="I94" s="37" t="s">
        <v>583</v>
      </c>
      <c r="J94" s="37" t="s">
        <v>3669</v>
      </c>
      <c r="K94" s="36">
        <v>32924</v>
      </c>
      <c r="L94">
        <v>7</v>
      </c>
      <c r="M94">
        <v>2</v>
      </c>
      <c r="N94">
        <v>104</v>
      </c>
      <c r="O94" s="37" t="s">
        <v>585</v>
      </c>
      <c r="P94">
        <v>1</v>
      </c>
      <c r="Q94">
        <v>1</v>
      </c>
      <c r="R94">
        <v>2</v>
      </c>
    </row>
    <row r="95" spans="1:18">
      <c r="A95" s="36">
        <v>33022</v>
      </c>
      <c r="B95">
        <v>1</v>
      </c>
      <c r="C95" s="37" t="s">
        <v>3670</v>
      </c>
      <c r="D95" s="37" t="s">
        <v>3671</v>
      </c>
      <c r="E95" s="37" t="s">
        <v>3672</v>
      </c>
      <c r="F95" s="37" t="s">
        <v>3673</v>
      </c>
      <c r="G95">
        <v>1989</v>
      </c>
      <c r="H95">
        <v>1603</v>
      </c>
      <c r="I95" s="37" t="s">
        <v>583</v>
      </c>
      <c r="J95" s="37" t="s">
        <v>3674</v>
      </c>
      <c r="K95" s="36">
        <v>32951</v>
      </c>
      <c r="L95">
        <v>8</v>
      </c>
      <c r="M95">
        <v>1</v>
      </c>
      <c r="N95">
        <v>104</v>
      </c>
      <c r="O95" s="37" t="s">
        <v>585</v>
      </c>
      <c r="P95">
        <v>1</v>
      </c>
      <c r="Q95">
        <v>1</v>
      </c>
      <c r="R95">
        <v>2</v>
      </c>
    </row>
    <row r="96" spans="1:18">
      <c r="A96" s="36">
        <v>33022</v>
      </c>
      <c r="B96">
        <v>1</v>
      </c>
      <c r="C96" s="37" t="s">
        <v>3675</v>
      </c>
      <c r="D96" s="37" t="s">
        <v>3676</v>
      </c>
      <c r="E96" s="37" t="s">
        <v>3677</v>
      </c>
      <c r="F96" s="37" t="s">
        <v>3678</v>
      </c>
      <c r="G96">
        <v>1989</v>
      </c>
      <c r="H96">
        <v>1603</v>
      </c>
      <c r="I96" s="37" t="s">
        <v>583</v>
      </c>
      <c r="J96" s="37" t="s">
        <v>3679</v>
      </c>
      <c r="K96" s="36">
        <v>32841</v>
      </c>
      <c r="L96">
        <v>7</v>
      </c>
      <c r="M96">
        <v>2</v>
      </c>
      <c r="N96">
        <v>104</v>
      </c>
      <c r="O96" s="37" t="s">
        <v>585</v>
      </c>
      <c r="P96">
        <v>1</v>
      </c>
      <c r="Q96">
        <v>1</v>
      </c>
      <c r="R96">
        <v>2</v>
      </c>
    </row>
    <row r="97" spans="1:18">
      <c r="A97" s="36">
        <v>33022</v>
      </c>
      <c r="B97">
        <v>1</v>
      </c>
      <c r="C97" s="37" t="s">
        <v>3680</v>
      </c>
      <c r="D97" s="37" t="s">
        <v>3681</v>
      </c>
      <c r="E97" s="37" t="s">
        <v>3682</v>
      </c>
      <c r="F97" s="37" t="s">
        <v>3683</v>
      </c>
      <c r="G97">
        <v>1989</v>
      </c>
      <c r="H97">
        <v>1603</v>
      </c>
      <c r="I97" s="37" t="s">
        <v>583</v>
      </c>
      <c r="J97" s="37" t="s">
        <v>3684</v>
      </c>
      <c r="K97" s="36">
        <v>32882</v>
      </c>
      <c r="L97">
        <v>6</v>
      </c>
      <c r="M97">
        <v>3</v>
      </c>
      <c r="N97">
        <v>104</v>
      </c>
      <c r="O97" s="37" t="s">
        <v>585</v>
      </c>
      <c r="P97">
        <v>1</v>
      </c>
      <c r="Q97">
        <v>1</v>
      </c>
      <c r="R97">
        <v>2</v>
      </c>
    </row>
    <row r="98" spans="1:18">
      <c r="A98" s="36">
        <v>33028</v>
      </c>
      <c r="B98">
        <v>1</v>
      </c>
      <c r="C98" s="37" t="s">
        <v>3685</v>
      </c>
      <c r="D98" s="37" t="s">
        <v>3686</v>
      </c>
      <c r="E98" s="37" t="s">
        <v>3687</v>
      </c>
      <c r="F98" s="37" t="s">
        <v>3688</v>
      </c>
      <c r="G98">
        <v>1989</v>
      </c>
      <c r="H98">
        <v>1603</v>
      </c>
      <c r="I98" s="37" t="s">
        <v>583</v>
      </c>
      <c r="J98" s="37" t="s">
        <v>3689</v>
      </c>
      <c r="K98" s="36">
        <v>32931</v>
      </c>
      <c r="L98">
        <v>9</v>
      </c>
      <c r="M98">
        <v>0</v>
      </c>
      <c r="N98">
        <v>104</v>
      </c>
      <c r="O98" s="37" t="s">
        <v>585</v>
      </c>
      <c r="P98">
        <v>1</v>
      </c>
      <c r="Q98">
        <v>1</v>
      </c>
      <c r="R98">
        <v>2</v>
      </c>
    </row>
    <row r="99" spans="1:18">
      <c r="A99" s="36">
        <v>33028</v>
      </c>
      <c r="B99">
        <v>1</v>
      </c>
      <c r="C99" s="37" t="s">
        <v>3690</v>
      </c>
      <c r="D99" s="37" t="s">
        <v>3691</v>
      </c>
      <c r="E99" s="37" t="s">
        <v>3692</v>
      </c>
      <c r="F99" s="37" t="s">
        <v>3693</v>
      </c>
      <c r="G99">
        <v>1989</v>
      </c>
      <c r="H99">
        <v>1603</v>
      </c>
      <c r="I99" s="37" t="s">
        <v>583</v>
      </c>
      <c r="J99" s="37" t="s">
        <v>3694</v>
      </c>
      <c r="K99" s="36">
        <v>32589</v>
      </c>
      <c r="L99">
        <v>9</v>
      </c>
      <c r="M99">
        <v>0</v>
      </c>
      <c r="N99">
        <v>104</v>
      </c>
      <c r="O99" s="37" t="s">
        <v>585</v>
      </c>
      <c r="P99">
        <v>1</v>
      </c>
      <c r="Q99">
        <v>1</v>
      </c>
      <c r="R99">
        <v>2</v>
      </c>
    </row>
    <row r="100" spans="1:18">
      <c r="A100" s="36">
        <v>33028</v>
      </c>
      <c r="B100">
        <v>1</v>
      </c>
      <c r="C100" s="37" t="s">
        <v>3695</v>
      </c>
      <c r="D100" s="37" t="s">
        <v>3696</v>
      </c>
      <c r="E100" s="37" t="s">
        <v>3697</v>
      </c>
      <c r="F100" s="37" t="s">
        <v>3698</v>
      </c>
      <c r="G100">
        <v>1989</v>
      </c>
      <c r="H100">
        <v>1603</v>
      </c>
      <c r="I100" s="37" t="s">
        <v>583</v>
      </c>
      <c r="J100" s="37" t="s">
        <v>3699</v>
      </c>
      <c r="K100" s="36">
        <v>32988</v>
      </c>
      <c r="L100">
        <v>9</v>
      </c>
      <c r="M100">
        <v>0</v>
      </c>
      <c r="N100">
        <v>104</v>
      </c>
      <c r="O100" s="37" t="s">
        <v>585</v>
      </c>
      <c r="P100">
        <v>1</v>
      </c>
      <c r="Q100">
        <v>1</v>
      </c>
      <c r="R100">
        <v>2</v>
      </c>
    </row>
    <row r="101" spans="1:18">
      <c r="A101" s="36">
        <v>33028</v>
      </c>
      <c r="B101">
        <v>1</v>
      </c>
      <c r="C101" s="37" t="s">
        <v>3700</v>
      </c>
      <c r="D101" s="37" t="s">
        <v>3701</v>
      </c>
      <c r="E101" s="37" t="s">
        <v>3702</v>
      </c>
      <c r="F101" s="37" t="s">
        <v>3703</v>
      </c>
      <c r="G101">
        <v>1989</v>
      </c>
      <c r="H101">
        <v>1603</v>
      </c>
      <c r="I101" s="37" t="s">
        <v>583</v>
      </c>
      <c r="J101" s="37" t="s">
        <v>3704</v>
      </c>
      <c r="K101" s="36">
        <v>32925</v>
      </c>
      <c r="L101">
        <v>7</v>
      </c>
      <c r="M101">
        <v>2</v>
      </c>
      <c r="N101">
        <v>104</v>
      </c>
      <c r="O101" s="37" t="s">
        <v>585</v>
      </c>
      <c r="P101">
        <v>1</v>
      </c>
      <c r="Q101">
        <v>1</v>
      </c>
      <c r="R101">
        <v>2</v>
      </c>
    </row>
    <row r="102" spans="1:18">
      <c r="A102" s="36">
        <v>33028</v>
      </c>
      <c r="B102">
        <v>1</v>
      </c>
      <c r="C102" s="37" t="s">
        <v>3705</v>
      </c>
      <c r="D102" s="37" t="s">
        <v>3706</v>
      </c>
      <c r="E102" s="37" t="s">
        <v>3707</v>
      </c>
      <c r="F102" s="37" t="s">
        <v>3708</v>
      </c>
      <c r="G102">
        <v>1989</v>
      </c>
      <c r="H102">
        <v>1603</v>
      </c>
      <c r="I102" s="37" t="s">
        <v>583</v>
      </c>
      <c r="J102" s="37" t="s">
        <v>3709</v>
      </c>
      <c r="K102" s="36">
        <v>32986</v>
      </c>
      <c r="L102">
        <v>9</v>
      </c>
      <c r="M102">
        <v>0</v>
      </c>
      <c r="N102">
        <v>104</v>
      </c>
      <c r="O102" s="37" t="s">
        <v>585</v>
      </c>
      <c r="P102">
        <v>1</v>
      </c>
      <c r="Q102">
        <v>1</v>
      </c>
      <c r="R102">
        <v>2</v>
      </c>
    </row>
    <row r="103" spans="1:18">
      <c r="A103" s="36">
        <v>33028</v>
      </c>
      <c r="B103">
        <v>1</v>
      </c>
      <c r="C103" s="37" t="s">
        <v>3710</v>
      </c>
      <c r="D103" s="37" t="s">
        <v>3711</v>
      </c>
      <c r="E103" s="37" t="s">
        <v>3712</v>
      </c>
      <c r="F103" s="37" t="s">
        <v>3713</v>
      </c>
      <c r="G103">
        <v>1989</v>
      </c>
      <c r="H103">
        <v>1603</v>
      </c>
      <c r="I103" s="37" t="s">
        <v>583</v>
      </c>
      <c r="J103" s="37" t="s">
        <v>3714</v>
      </c>
      <c r="K103" s="36">
        <v>32924</v>
      </c>
      <c r="L103">
        <v>8</v>
      </c>
      <c r="M103">
        <v>1</v>
      </c>
      <c r="N103">
        <v>104</v>
      </c>
      <c r="O103" s="37" t="s">
        <v>585</v>
      </c>
      <c r="P103">
        <v>1</v>
      </c>
      <c r="Q103">
        <v>1</v>
      </c>
      <c r="R103">
        <v>2</v>
      </c>
    </row>
    <row r="104" spans="1:18">
      <c r="A104" s="36">
        <v>33035</v>
      </c>
      <c r="B104">
        <v>1</v>
      </c>
      <c r="C104" s="37" t="s">
        <v>3715</v>
      </c>
      <c r="D104" s="37" t="s">
        <v>3716</v>
      </c>
      <c r="E104" s="37" t="s">
        <v>3717</v>
      </c>
      <c r="F104" s="37" t="s">
        <v>3718</v>
      </c>
      <c r="G104">
        <v>1989</v>
      </c>
      <c r="H104">
        <v>1603</v>
      </c>
      <c r="I104" s="37" t="s">
        <v>583</v>
      </c>
      <c r="J104" s="37" t="s">
        <v>3719</v>
      </c>
      <c r="K104" s="36">
        <v>33007</v>
      </c>
      <c r="L104">
        <v>5</v>
      </c>
      <c r="M104">
        <v>4</v>
      </c>
      <c r="N104">
        <v>104</v>
      </c>
      <c r="O104" s="37" t="s">
        <v>585</v>
      </c>
      <c r="P104">
        <v>1</v>
      </c>
      <c r="Q104">
        <v>1</v>
      </c>
      <c r="R104">
        <v>2</v>
      </c>
    </row>
    <row r="105" spans="1:18">
      <c r="A105" s="36">
        <v>33035</v>
      </c>
      <c r="B105">
        <v>1</v>
      </c>
      <c r="C105" s="37" t="s">
        <v>3720</v>
      </c>
      <c r="D105" s="37" t="s">
        <v>3721</v>
      </c>
      <c r="E105" s="37" t="s">
        <v>3722</v>
      </c>
      <c r="F105" s="37" t="s">
        <v>3723</v>
      </c>
      <c r="G105">
        <v>1989</v>
      </c>
      <c r="H105">
        <v>1603</v>
      </c>
      <c r="I105" s="37" t="s">
        <v>583</v>
      </c>
      <c r="J105" s="37" t="s">
        <v>3724</v>
      </c>
      <c r="K105" s="36">
        <v>32980</v>
      </c>
      <c r="L105">
        <v>6</v>
      </c>
      <c r="M105">
        <v>3</v>
      </c>
      <c r="N105">
        <v>104</v>
      </c>
      <c r="O105" s="37" t="s">
        <v>585</v>
      </c>
      <c r="P105">
        <v>1</v>
      </c>
      <c r="Q105">
        <v>1</v>
      </c>
      <c r="R105">
        <v>2</v>
      </c>
    </row>
    <row r="106" spans="1:18">
      <c r="A106" s="36">
        <v>33035</v>
      </c>
      <c r="B106">
        <v>1</v>
      </c>
      <c r="C106" s="37" t="s">
        <v>3725</v>
      </c>
      <c r="D106" s="37" t="s">
        <v>3726</v>
      </c>
      <c r="E106" s="37" t="s">
        <v>3727</v>
      </c>
      <c r="F106" s="37" t="s">
        <v>3728</v>
      </c>
      <c r="G106">
        <v>1989</v>
      </c>
      <c r="H106">
        <v>1603</v>
      </c>
      <c r="I106" s="37" t="s">
        <v>583</v>
      </c>
      <c r="J106" s="37" t="s">
        <v>3729</v>
      </c>
      <c r="K106" s="36">
        <v>32959</v>
      </c>
      <c r="L106">
        <v>9</v>
      </c>
      <c r="M106">
        <v>0</v>
      </c>
      <c r="N106">
        <v>104</v>
      </c>
      <c r="O106" s="37" t="s">
        <v>585</v>
      </c>
      <c r="P106">
        <v>1</v>
      </c>
      <c r="Q106">
        <v>1</v>
      </c>
      <c r="R106">
        <v>2</v>
      </c>
    </row>
    <row r="107" spans="1:18">
      <c r="A107" s="36">
        <v>33035</v>
      </c>
      <c r="B107">
        <v>1</v>
      </c>
      <c r="C107" s="37" t="s">
        <v>3730</v>
      </c>
      <c r="D107" s="37" t="s">
        <v>3731</v>
      </c>
      <c r="E107" s="37" t="s">
        <v>3732</v>
      </c>
      <c r="F107" s="37" t="s">
        <v>3733</v>
      </c>
      <c r="G107">
        <v>1989</v>
      </c>
      <c r="H107">
        <v>1603</v>
      </c>
      <c r="I107" s="37" t="s">
        <v>583</v>
      </c>
      <c r="J107" s="37" t="s">
        <v>3734</v>
      </c>
      <c r="K107" s="36">
        <v>32952</v>
      </c>
      <c r="L107">
        <v>9</v>
      </c>
      <c r="M107">
        <v>0</v>
      </c>
      <c r="N107">
        <v>104</v>
      </c>
      <c r="O107" s="37" t="s">
        <v>585</v>
      </c>
      <c r="P107">
        <v>1</v>
      </c>
      <c r="Q107">
        <v>1</v>
      </c>
      <c r="R107">
        <v>2</v>
      </c>
    </row>
    <row r="108" spans="1:18">
      <c r="A108" s="36">
        <v>33035</v>
      </c>
      <c r="B108">
        <v>1</v>
      </c>
      <c r="C108" s="37" t="s">
        <v>3735</v>
      </c>
      <c r="D108" s="37" t="s">
        <v>3736</v>
      </c>
      <c r="E108" s="37" t="s">
        <v>3737</v>
      </c>
      <c r="F108" s="37" t="s">
        <v>3738</v>
      </c>
      <c r="G108">
        <v>1989</v>
      </c>
      <c r="H108">
        <v>1603</v>
      </c>
      <c r="I108" s="37" t="s">
        <v>583</v>
      </c>
      <c r="J108" s="37" t="s">
        <v>3739</v>
      </c>
      <c r="K108" s="36">
        <v>32924</v>
      </c>
      <c r="L108">
        <v>8</v>
      </c>
      <c r="M108">
        <v>1</v>
      </c>
      <c r="N108">
        <v>104</v>
      </c>
      <c r="O108" s="37" t="s">
        <v>585</v>
      </c>
      <c r="P108">
        <v>1</v>
      </c>
      <c r="Q108">
        <v>1</v>
      </c>
      <c r="R108">
        <v>2</v>
      </c>
    </row>
    <row r="109" spans="1:18">
      <c r="A109" s="36">
        <v>33035</v>
      </c>
      <c r="B109">
        <v>1</v>
      </c>
      <c r="C109" s="37" t="s">
        <v>3740</v>
      </c>
      <c r="D109" s="37" t="s">
        <v>3741</v>
      </c>
      <c r="E109" s="37" t="s">
        <v>3742</v>
      </c>
      <c r="F109" s="37" t="s">
        <v>3743</v>
      </c>
      <c r="G109">
        <v>1989</v>
      </c>
      <c r="H109">
        <v>1603</v>
      </c>
      <c r="I109" s="37" t="s">
        <v>583</v>
      </c>
      <c r="J109" s="37" t="s">
        <v>3744</v>
      </c>
      <c r="K109" s="36">
        <v>32925</v>
      </c>
      <c r="L109">
        <v>7</v>
      </c>
      <c r="M109">
        <v>2</v>
      </c>
      <c r="N109">
        <v>104</v>
      </c>
      <c r="O109" s="37" t="s">
        <v>585</v>
      </c>
      <c r="P109">
        <v>1</v>
      </c>
      <c r="Q109">
        <v>1</v>
      </c>
      <c r="R109">
        <v>2</v>
      </c>
    </row>
    <row r="110" spans="1:18">
      <c r="A110" s="36">
        <v>33038</v>
      </c>
      <c r="B110">
        <v>1</v>
      </c>
      <c r="C110" s="37" t="s">
        <v>3745</v>
      </c>
      <c r="D110" s="37" t="s">
        <v>3746</v>
      </c>
      <c r="E110" s="37" t="s">
        <v>3747</v>
      </c>
      <c r="F110" s="37" t="s">
        <v>3748</v>
      </c>
      <c r="G110">
        <v>1989</v>
      </c>
      <c r="H110">
        <v>1603</v>
      </c>
      <c r="I110" s="37" t="s">
        <v>583</v>
      </c>
      <c r="J110" s="37" t="s">
        <v>3749</v>
      </c>
      <c r="K110" s="36">
        <v>32931</v>
      </c>
      <c r="L110">
        <v>6</v>
      </c>
      <c r="M110">
        <v>3</v>
      </c>
      <c r="N110">
        <v>104</v>
      </c>
      <c r="O110" s="37" t="s">
        <v>585</v>
      </c>
      <c r="P110">
        <v>1</v>
      </c>
      <c r="Q110">
        <v>1</v>
      </c>
      <c r="R110">
        <v>2</v>
      </c>
    </row>
    <row r="111" spans="1:18">
      <c r="A111" s="36">
        <v>33038</v>
      </c>
      <c r="B111">
        <v>1</v>
      </c>
      <c r="C111" s="37" t="s">
        <v>3750</v>
      </c>
      <c r="D111" s="37" t="s">
        <v>3751</v>
      </c>
      <c r="E111" s="37" t="s">
        <v>3752</v>
      </c>
      <c r="F111" s="37" t="s">
        <v>3753</v>
      </c>
      <c r="G111">
        <v>1989</v>
      </c>
      <c r="H111">
        <v>1603</v>
      </c>
      <c r="I111" s="37" t="s">
        <v>583</v>
      </c>
      <c r="J111" s="37" t="s">
        <v>3754</v>
      </c>
      <c r="K111" s="36">
        <v>32958</v>
      </c>
      <c r="L111">
        <v>5</v>
      </c>
      <c r="M111">
        <v>4</v>
      </c>
      <c r="N111">
        <v>104</v>
      </c>
      <c r="O111" s="37" t="s">
        <v>585</v>
      </c>
      <c r="P111">
        <v>1</v>
      </c>
      <c r="Q111">
        <v>1</v>
      </c>
      <c r="R111">
        <v>2</v>
      </c>
    </row>
    <row r="112" spans="1:18">
      <c r="A112" s="36">
        <v>33038</v>
      </c>
      <c r="B112">
        <v>1</v>
      </c>
      <c r="C112" s="37" t="s">
        <v>3755</v>
      </c>
      <c r="D112" s="37" t="s">
        <v>3756</v>
      </c>
      <c r="E112" s="37" t="s">
        <v>3757</v>
      </c>
      <c r="F112" s="37" t="s">
        <v>3758</v>
      </c>
      <c r="G112">
        <v>1989</v>
      </c>
      <c r="H112">
        <v>1603</v>
      </c>
      <c r="I112" s="37" t="s">
        <v>583</v>
      </c>
      <c r="J112" s="37" t="s">
        <v>3759</v>
      </c>
      <c r="K112" s="36">
        <v>32953</v>
      </c>
      <c r="L112">
        <v>9</v>
      </c>
      <c r="M112">
        <v>0</v>
      </c>
      <c r="N112">
        <v>104</v>
      </c>
      <c r="O112" s="37" t="s">
        <v>585</v>
      </c>
      <c r="P112">
        <v>1</v>
      </c>
      <c r="Q112">
        <v>1</v>
      </c>
      <c r="R112">
        <v>2</v>
      </c>
    </row>
    <row r="113" spans="1:18">
      <c r="A113" s="36">
        <v>33042</v>
      </c>
      <c r="B113">
        <v>1</v>
      </c>
      <c r="C113" s="37" t="s">
        <v>3760</v>
      </c>
      <c r="D113" s="37" t="s">
        <v>3761</v>
      </c>
      <c r="E113" s="37" t="s">
        <v>3762</v>
      </c>
      <c r="F113" s="37" t="s">
        <v>3763</v>
      </c>
      <c r="G113">
        <v>1989</v>
      </c>
      <c r="H113">
        <v>1603</v>
      </c>
      <c r="I113" s="37" t="s">
        <v>583</v>
      </c>
      <c r="J113" s="37" t="s">
        <v>3764</v>
      </c>
      <c r="K113" s="36">
        <v>32931</v>
      </c>
      <c r="L113">
        <v>8</v>
      </c>
      <c r="M113">
        <v>1</v>
      </c>
      <c r="N113">
        <v>104</v>
      </c>
      <c r="O113" s="37" t="s">
        <v>585</v>
      </c>
      <c r="P113">
        <v>1</v>
      </c>
      <c r="Q113">
        <v>1</v>
      </c>
      <c r="R113">
        <v>2</v>
      </c>
    </row>
    <row r="114" spans="1:18">
      <c r="A114" s="36">
        <v>33042</v>
      </c>
      <c r="B114">
        <v>1</v>
      </c>
      <c r="C114" s="37" t="s">
        <v>3765</v>
      </c>
      <c r="D114" s="37" t="s">
        <v>3766</v>
      </c>
      <c r="E114" s="37" t="s">
        <v>3767</v>
      </c>
      <c r="F114" s="37" t="s">
        <v>3768</v>
      </c>
      <c r="G114">
        <v>1989</v>
      </c>
      <c r="H114">
        <v>1603</v>
      </c>
      <c r="I114" s="37" t="s">
        <v>583</v>
      </c>
      <c r="J114" s="37" t="s">
        <v>3769</v>
      </c>
      <c r="K114" s="36">
        <v>32931</v>
      </c>
      <c r="L114">
        <v>8</v>
      </c>
      <c r="M114">
        <v>1</v>
      </c>
      <c r="N114">
        <v>104</v>
      </c>
      <c r="O114" s="37" t="s">
        <v>585</v>
      </c>
      <c r="P114">
        <v>1</v>
      </c>
      <c r="Q114">
        <v>1</v>
      </c>
      <c r="R114">
        <v>2</v>
      </c>
    </row>
    <row r="115" spans="1:18">
      <c r="A115" s="36">
        <v>33045</v>
      </c>
      <c r="B115">
        <v>1</v>
      </c>
      <c r="C115" s="37" t="s">
        <v>3770</v>
      </c>
      <c r="D115" s="37" t="s">
        <v>3771</v>
      </c>
      <c r="E115" s="37" t="s">
        <v>3772</v>
      </c>
      <c r="F115" s="37" t="s">
        <v>3773</v>
      </c>
      <c r="G115">
        <v>1989</v>
      </c>
      <c r="H115">
        <v>1603</v>
      </c>
      <c r="I115" s="37" t="s">
        <v>583</v>
      </c>
      <c r="J115" s="37" t="s">
        <v>3774</v>
      </c>
      <c r="K115" s="36">
        <v>32987</v>
      </c>
      <c r="L115">
        <v>7</v>
      </c>
      <c r="M115">
        <v>2</v>
      </c>
      <c r="N115">
        <v>104</v>
      </c>
      <c r="O115" s="37" t="s">
        <v>585</v>
      </c>
      <c r="P115">
        <v>1</v>
      </c>
      <c r="Q115">
        <v>1</v>
      </c>
      <c r="R115">
        <v>2</v>
      </c>
    </row>
    <row r="116" spans="1:18">
      <c r="A116" s="36">
        <v>33045</v>
      </c>
      <c r="B116">
        <v>1</v>
      </c>
      <c r="C116" s="37" t="s">
        <v>3775</v>
      </c>
      <c r="D116" s="37" t="s">
        <v>3776</v>
      </c>
      <c r="E116" s="37" t="s">
        <v>3777</v>
      </c>
      <c r="F116" s="37" t="s">
        <v>3778</v>
      </c>
      <c r="G116">
        <v>1989</v>
      </c>
      <c r="H116">
        <v>1603</v>
      </c>
      <c r="I116" s="37" t="s">
        <v>583</v>
      </c>
      <c r="J116" s="37" t="s">
        <v>3779</v>
      </c>
      <c r="K116" s="36">
        <v>32951</v>
      </c>
      <c r="L116">
        <v>9</v>
      </c>
      <c r="M116">
        <v>0</v>
      </c>
      <c r="N116">
        <v>104</v>
      </c>
      <c r="O116" s="37" t="s">
        <v>585</v>
      </c>
      <c r="P116">
        <v>1</v>
      </c>
      <c r="Q116">
        <v>1</v>
      </c>
      <c r="R116">
        <v>2</v>
      </c>
    </row>
    <row r="117" spans="1:18">
      <c r="A117" s="36">
        <v>33045</v>
      </c>
      <c r="B117">
        <v>1</v>
      </c>
      <c r="C117" s="37" t="s">
        <v>3780</v>
      </c>
      <c r="D117" s="37" t="s">
        <v>3781</v>
      </c>
      <c r="E117" s="37" t="s">
        <v>3782</v>
      </c>
      <c r="F117" s="37" t="s">
        <v>3783</v>
      </c>
      <c r="G117">
        <v>1989</v>
      </c>
      <c r="H117">
        <v>1603</v>
      </c>
      <c r="I117" s="37" t="s">
        <v>583</v>
      </c>
      <c r="J117" s="37" t="s">
        <v>3784</v>
      </c>
      <c r="K117" s="36">
        <v>32979</v>
      </c>
      <c r="L117">
        <v>5</v>
      </c>
      <c r="M117">
        <v>4</v>
      </c>
      <c r="N117">
        <v>104</v>
      </c>
      <c r="O117" s="37" t="s">
        <v>585</v>
      </c>
      <c r="P117">
        <v>1</v>
      </c>
      <c r="Q117">
        <v>1</v>
      </c>
      <c r="R117">
        <v>2</v>
      </c>
    </row>
    <row r="118" spans="1:18">
      <c r="A118" s="36">
        <v>33045</v>
      </c>
      <c r="B118">
        <v>1</v>
      </c>
      <c r="C118" s="37" t="s">
        <v>3785</v>
      </c>
      <c r="D118" s="37" t="s">
        <v>3786</v>
      </c>
      <c r="E118" s="37" t="s">
        <v>3787</v>
      </c>
      <c r="F118" s="37" t="s">
        <v>3788</v>
      </c>
      <c r="G118">
        <v>1989</v>
      </c>
      <c r="H118">
        <v>1603</v>
      </c>
      <c r="I118" s="37" t="s">
        <v>583</v>
      </c>
      <c r="J118" s="37" t="s">
        <v>3789</v>
      </c>
      <c r="K118" s="36">
        <v>32988</v>
      </c>
      <c r="L118">
        <v>5</v>
      </c>
      <c r="M118">
        <v>4</v>
      </c>
      <c r="N118">
        <v>104</v>
      </c>
      <c r="O118" s="37" t="s">
        <v>585</v>
      </c>
      <c r="P118">
        <v>1</v>
      </c>
      <c r="Q118">
        <v>1</v>
      </c>
      <c r="R118">
        <v>2</v>
      </c>
    </row>
    <row r="119" spans="1:18">
      <c r="A119" s="36">
        <v>33049</v>
      </c>
      <c r="B119">
        <v>1</v>
      </c>
      <c r="C119" s="37" t="s">
        <v>3790</v>
      </c>
      <c r="D119" s="37" t="s">
        <v>3791</v>
      </c>
      <c r="E119" s="37" t="s">
        <v>3792</v>
      </c>
      <c r="F119" s="37" t="s">
        <v>3793</v>
      </c>
      <c r="G119">
        <v>1989</v>
      </c>
      <c r="H119">
        <v>1603</v>
      </c>
      <c r="I119" s="37" t="s">
        <v>583</v>
      </c>
      <c r="J119" s="37" t="s">
        <v>3794</v>
      </c>
      <c r="K119" s="36">
        <v>32881</v>
      </c>
      <c r="L119">
        <v>9</v>
      </c>
      <c r="M119">
        <v>0</v>
      </c>
      <c r="N119">
        <v>104</v>
      </c>
      <c r="O119" s="37" t="s">
        <v>585</v>
      </c>
      <c r="P119">
        <v>1</v>
      </c>
      <c r="Q119">
        <v>1</v>
      </c>
      <c r="R119">
        <v>2</v>
      </c>
    </row>
    <row r="120" spans="1:18">
      <c r="A120" s="36">
        <v>33051</v>
      </c>
      <c r="B120">
        <v>1</v>
      </c>
      <c r="C120" s="37" t="s">
        <v>3795</v>
      </c>
      <c r="D120" s="37" t="s">
        <v>3796</v>
      </c>
      <c r="E120" s="37" t="s">
        <v>3797</v>
      </c>
      <c r="F120" s="37" t="s">
        <v>3798</v>
      </c>
      <c r="G120">
        <v>1989</v>
      </c>
      <c r="H120">
        <v>1603</v>
      </c>
      <c r="I120" s="37" t="s">
        <v>583</v>
      </c>
      <c r="J120" s="37" t="s">
        <v>3799</v>
      </c>
      <c r="K120" s="36">
        <v>32925</v>
      </c>
      <c r="L120">
        <v>5</v>
      </c>
      <c r="M120">
        <v>4</v>
      </c>
      <c r="N120">
        <v>104</v>
      </c>
      <c r="O120" s="37" t="s">
        <v>585</v>
      </c>
      <c r="P120">
        <v>1</v>
      </c>
      <c r="Q120">
        <v>1</v>
      </c>
      <c r="R120">
        <v>2</v>
      </c>
    </row>
    <row r="121" spans="1:18">
      <c r="A121" s="36">
        <v>33051</v>
      </c>
      <c r="B121">
        <v>1</v>
      </c>
      <c r="C121" s="37" t="s">
        <v>3800</v>
      </c>
      <c r="D121" s="37" t="s">
        <v>3801</v>
      </c>
      <c r="E121" s="37" t="s">
        <v>3802</v>
      </c>
      <c r="F121" s="37" t="s">
        <v>3803</v>
      </c>
      <c r="G121">
        <v>1989</v>
      </c>
      <c r="H121">
        <v>1603</v>
      </c>
      <c r="I121" s="37" t="s">
        <v>583</v>
      </c>
      <c r="J121" s="37" t="s">
        <v>3804</v>
      </c>
      <c r="K121" s="36">
        <v>32981</v>
      </c>
      <c r="L121">
        <v>5</v>
      </c>
      <c r="M121">
        <v>4</v>
      </c>
      <c r="N121">
        <v>104</v>
      </c>
      <c r="O121" s="37" t="s">
        <v>585</v>
      </c>
      <c r="P121">
        <v>1</v>
      </c>
      <c r="Q121">
        <v>1</v>
      </c>
      <c r="R121">
        <v>2</v>
      </c>
    </row>
    <row r="122" spans="1:18">
      <c r="A122" s="36">
        <v>32847</v>
      </c>
      <c r="B122">
        <v>1</v>
      </c>
      <c r="C122" s="37" t="s">
        <v>3805</v>
      </c>
      <c r="D122" s="37" t="s">
        <v>3806</v>
      </c>
      <c r="E122" s="37" t="s">
        <v>3807</v>
      </c>
      <c r="F122" s="37" t="s">
        <v>3808</v>
      </c>
      <c r="G122">
        <v>1989</v>
      </c>
      <c r="H122">
        <v>1603</v>
      </c>
      <c r="I122" s="37" t="s">
        <v>583</v>
      </c>
      <c r="J122" s="37" t="s">
        <v>3809</v>
      </c>
      <c r="K122" s="36">
        <v>32791</v>
      </c>
      <c r="L122">
        <v>7</v>
      </c>
      <c r="M122">
        <v>2</v>
      </c>
      <c r="N122">
        <v>104</v>
      </c>
      <c r="O122" s="37" t="s">
        <v>585</v>
      </c>
      <c r="P122">
        <v>2</v>
      </c>
      <c r="Q122">
        <v>1</v>
      </c>
      <c r="R122">
        <v>1</v>
      </c>
    </row>
    <row r="123" spans="1:18">
      <c r="A123" s="36">
        <v>32883</v>
      </c>
      <c r="B123">
        <v>1</v>
      </c>
      <c r="C123" s="37" t="s">
        <v>3810</v>
      </c>
      <c r="D123" s="37" t="s">
        <v>3811</v>
      </c>
      <c r="E123" s="37" t="s">
        <v>3812</v>
      </c>
      <c r="F123" s="37" t="s">
        <v>3813</v>
      </c>
      <c r="G123">
        <v>1989</v>
      </c>
      <c r="H123">
        <v>1603</v>
      </c>
      <c r="I123" s="37" t="s">
        <v>583</v>
      </c>
      <c r="J123" s="37" t="s">
        <v>3814</v>
      </c>
      <c r="K123" s="36">
        <v>32784</v>
      </c>
      <c r="L123">
        <v>5</v>
      </c>
      <c r="M123">
        <v>4</v>
      </c>
      <c r="N123">
        <v>104</v>
      </c>
      <c r="O123" s="37" t="s">
        <v>585</v>
      </c>
      <c r="P123">
        <v>2</v>
      </c>
      <c r="Q123">
        <v>1</v>
      </c>
      <c r="R123">
        <v>1</v>
      </c>
    </row>
    <row r="124" spans="1:18">
      <c r="A124" s="36">
        <v>32925</v>
      </c>
      <c r="B124">
        <v>1</v>
      </c>
      <c r="C124" s="37" t="s">
        <v>3815</v>
      </c>
      <c r="D124" s="37" t="s">
        <v>3816</v>
      </c>
      <c r="E124" s="37" t="s">
        <v>3817</v>
      </c>
      <c r="F124" s="37" t="s">
        <v>3818</v>
      </c>
      <c r="G124">
        <v>1989</v>
      </c>
      <c r="H124">
        <v>1603</v>
      </c>
      <c r="I124" s="37" t="s">
        <v>583</v>
      </c>
      <c r="J124" s="37" t="s">
        <v>3819</v>
      </c>
      <c r="K124" s="36">
        <v>32839</v>
      </c>
      <c r="L124">
        <v>5</v>
      </c>
      <c r="M124">
        <v>4</v>
      </c>
      <c r="N124">
        <v>104</v>
      </c>
      <c r="O124" s="37" t="s">
        <v>585</v>
      </c>
      <c r="P124">
        <v>2</v>
      </c>
      <c r="Q124">
        <v>1</v>
      </c>
      <c r="R124">
        <v>1</v>
      </c>
    </row>
    <row r="125" spans="1:18">
      <c r="A125" s="36">
        <v>32931</v>
      </c>
      <c r="B125">
        <v>1</v>
      </c>
      <c r="C125" s="37" t="s">
        <v>3820</v>
      </c>
      <c r="D125" s="37" t="s">
        <v>3821</v>
      </c>
      <c r="E125" s="37" t="s">
        <v>3822</v>
      </c>
      <c r="F125" s="37" t="s">
        <v>3823</v>
      </c>
      <c r="G125">
        <v>1989</v>
      </c>
      <c r="H125">
        <v>1603</v>
      </c>
      <c r="I125" s="37" t="s">
        <v>583</v>
      </c>
      <c r="J125" s="37" t="s">
        <v>3824</v>
      </c>
      <c r="K125" s="36">
        <v>32792</v>
      </c>
      <c r="L125">
        <v>5</v>
      </c>
      <c r="M125">
        <v>4</v>
      </c>
      <c r="N125">
        <v>104</v>
      </c>
      <c r="O125" s="37" t="s">
        <v>585</v>
      </c>
      <c r="P125">
        <v>2</v>
      </c>
      <c r="Q125">
        <v>1</v>
      </c>
      <c r="R125">
        <v>1</v>
      </c>
    </row>
    <row r="126" spans="1:18">
      <c r="A126" s="36">
        <v>32952</v>
      </c>
      <c r="B126">
        <v>1</v>
      </c>
      <c r="C126" s="37" t="s">
        <v>3825</v>
      </c>
      <c r="D126" s="37" t="s">
        <v>3826</v>
      </c>
      <c r="E126" s="37" t="s">
        <v>3827</v>
      </c>
      <c r="F126" s="37" t="s">
        <v>3828</v>
      </c>
      <c r="G126">
        <v>1989</v>
      </c>
      <c r="H126">
        <v>1603</v>
      </c>
      <c r="I126" s="37" t="s">
        <v>583</v>
      </c>
      <c r="J126" s="37" t="s">
        <v>3829</v>
      </c>
      <c r="K126" s="36">
        <v>32848</v>
      </c>
      <c r="L126">
        <v>6</v>
      </c>
      <c r="M126">
        <v>3</v>
      </c>
      <c r="N126">
        <v>104</v>
      </c>
      <c r="O126" s="37" t="s">
        <v>585</v>
      </c>
      <c r="P126">
        <v>2</v>
      </c>
      <c r="Q126">
        <v>1</v>
      </c>
      <c r="R126">
        <v>1</v>
      </c>
    </row>
    <row r="127" spans="1:18">
      <c r="A127" s="36">
        <v>32981</v>
      </c>
      <c r="B127">
        <v>1</v>
      </c>
      <c r="C127" s="37" t="s">
        <v>3830</v>
      </c>
      <c r="D127" s="37" t="s">
        <v>3831</v>
      </c>
      <c r="E127" s="37" t="s">
        <v>3832</v>
      </c>
      <c r="F127" s="37" t="s">
        <v>3833</v>
      </c>
      <c r="G127">
        <v>1989</v>
      </c>
      <c r="H127">
        <v>1603</v>
      </c>
      <c r="I127" s="37" t="s">
        <v>583</v>
      </c>
      <c r="J127" s="37" t="s">
        <v>3834</v>
      </c>
      <c r="K127" s="36">
        <v>32811</v>
      </c>
      <c r="L127">
        <v>5</v>
      </c>
      <c r="M127">
        <v>4</v>
      </c>
      <c r="N127">
        <v>104</v>
      </c>
      <c r="O127" s="37" t="s">
        <v>585</v>
      </c>
      <c r="P127">
        <v>2</v>
      </c>
      <c r="Q127">
        <v>1</v>
      </c>
      <c r="R127">
        <v>1</v>
      </c>
    </row>
    <row r="128" spans="1:18">
      <c r="A128" s="36">
        <v>32987</v>
      </c>
      <c r="B128">
        <v>1</v>
      </c>
      <c r="C128" s="37" t="s">
        <v>3835</v>
      </c>
      <c r="D128" s="37" t="s">
        <v>3836</v>
      </c>
      <c r="E128" s="37" t="s">
        <v>3837</v>
      </c>
      <c r="F128" s="37" t="s">
        <v>3838</v>
      </c>
      <c r="G128">
        <v>1989</v>
      </c>
      <c r="H128">
        <v>1603</v>
      </c>
      <c r="I128" s="37" t="s">
        <v>583</v>
      </c>
      <c r="J128" s="37" t="s">
        <v>3839</v>
      </c>
      <c r="K128" s="36">
        <v>32882</v>
      </c>
      <c r="L128">
        <v>6</v>
      </c>
      <c r="M128">
        <v>3</v>
      </c>
      <c r="N128">
        <v>104</v>
      </c>
      <c r="O128" s="37" t="s">
        <v>585</v>
      </c>
      <c r="P128">
        <v>2</v>
      </c>
      <c r="Q128">
        <v>1</v>
      </c>
      <c r="R128">
        <v>1</v>
      </c>
    </row>
    <row r="129" spans="1:18">
      <c r="A129" s="36">
        <v>33007</v>
      </c>
      <c r="B129">
        <v>1</v>
      </c>
      <c r="C129" s="37" t="s">
        <v>3840</v>
      </c>
      <c r="D129" s="37" t="s">
        <v>3841</v>
      </c>
      <c r="E129" s="37" t="s">
        <v>3842</v>
      </c>
      <c r="F129" s="37" t="s">
        <v>3843</v>
      </c>
      <c r="G129">
        <v>1989</v>
      </c>
      <c r="H129">
        <v>1603</v>
      </c>
      <c r="I129" s="37" t="s">
        <v>583</v>
      </c>
      <c r="J129" s="37" t="s">
        <v>3844</v>
      </c>
      <c r="K129" s="36">
        <v>32958</v>
      </c>
      <c r="L129">
        <v>6</v>
      </c>
      <c r="M129">
        <v>3</v>
      </c>
      <c r="N129">
        <v>104</v>
      </c>
      <c r="O129" s="37" t="s">
        <v>585</v>
      </c>
      <c r="P129">
        <v>2</v>
      </c>
      <c r="Q129">
        <v>1</v>
      </c>
      <c r="R129">
        <v>1</v>
      </c>
    </row>
    <row r="130" spans="1:18">
      <c r="A130" s="36">
        <v>33038</v>
      </c>
      <c r="B130">
        <v>1</v>
      </c>
      <c r="C130" s="37" t="s">
        <v>3845</v>
      </c>
      <c r="D130" s="37" t="s">
        <v>3846</v>
      </c>
      <c r="E130" s="37" t="s">
        <v>3847</v>
      </c>
      <c r="F130" s="37" t="s">
        <v>3848</v>
      </c>
      <c r="G130">
        <v>1989</v>
      </c>
      <c r="H130">
        <v>1603</v>
      </c>
      <c r="I130" s="37" t="s">
        <v>583</v>
      </c>
      <c r="J130" s="37" t="s">
        <v>3849</v>
      </c>
      <c r="K130" s="36">
        <v>32882</v>
      </c>
      <c r="L130">
        <v>5</v>
      </c>
      <c r="M130">
        <v>4</v>
      </c>
      <c r="N130">
        <v>104</v>
      </c>
      <c r="O130" s="37" t="s">
        <v>585</v>
      </c>
      <c r="P130">
        <v>2</v>
      </c>
      <c r="Q130">
        <v>1</v>
      </c>
      <c r="R130">
        <v>1</v>
      </c>
    </row>
    <row r="131" spans="1:18">
      <c r="A131" s="36">
        <v>33051</v>
      </c>
      <c r="B131">
        <v>1</v>
      </c>
      <c r="C131" s="37" t="s">
        <v>3850</v>
      </c>
      <c r="D131" s="37" t="s">
        <v>3851</v>
      </c>
      <c r="E131" s="37" t="s">
        <v>3852</v>
      </c>
      <c r="F131" s="37" t="s">
        <v>3853</v>
      </c>
      <c r="G131">
        <v>1989</v>
      </c>
      <c r="H131">
        <v>1603</v>
      </c>
      <c r="I131" s="37" t="s">
        <v>583</v>
      </c>
      <c r="J131" s="37" t="s">
        <v>3854</v>
      </c>
      <c r="K131" s="36">
        <v>32960</v>
      </c>
      <c r="L131">
        <v>5</v>
      </c>
      <c r="M131">
        <v>4</v>
      </c>
      <c r="N131">
        <v>104</v>
      </c>
      <c r="O131" s="37" t="s">
        <v>585</v>
      </c>
      <c r="P131">
        <v>2</v>
      </c>
      <c r="Q131">
        <v>1</v>
      </c>
      <c r="R131">
        <v>1</v>
      </c>
    </row>
    <row r="132" spans="1:18">
      <c r="A132" s="36">
        <v>32925</v>
      </c>
      <c r="B132">
        <v>1</v>
      </c>
      <c r="C132" s="37" t="s">
        <v>3855</v>
      </c>
      <c r="D132" s="37" t="s">
        <v>3856</v>
      </c>
      <c r="E132" s="37" t="s">
        <v>3857</v>
      </c>
      <c r="F132" s="37" t="s">
        <v>3858</v>
      </c>
      <c r="G132">
        <v>1989</v>
      </c>
      <c r="H132">
        <v>1603</v>
      </c>
      <c r="I132" s="37" t="s">
        <v>583</v>
      </c>
      <c r="J132" s="37" t="s">
        <v>3859</v>
      </c>
      <c r="K132" s="36">
        <v>32813</v>
      </c>
      <c r="L132">
        <v>9</v>
      </c>
      <c r="M132">
        <v>0</v>
      </c>
      <c r="N132">
        <v>104</v>
      </c>
      <c r="O132" s="37" t="s">
        <v>585</v>
      </c>
      <c r="P132">
        <v>3</v>
      </c>
      <c r="Q132">
        <v>1</v>
      </c>
      <c r="R132">
        <v>2</v>
      </c>
    </row>
    <row r="133" spans="1:18">
      <c r="A133" s="36">
        <v>32952</v>
      </c>
      <c r="B133">
        <v>1</v>
      </c>
      <c r="C133" s="37" t="s">
        <v>3860</v>
      </c>
      <c r="D133" s="37" t="s">
        <v>3861</v>
      </c>
      <c r="E133" s="37" t="s">
        <v>3862</v>
      </c>
      <c r="F133" s="37" t="s">
        <v>3863</v>
      </c>
      <c r="G133">
        <v>1989</v>
      </c>
      <c r="H133">
        <v>1603</v>
      </c>
      <c r="I133" s="37" t="s">
        <v>583</v>
      </c>
      <c r="J133" s="37" t="s">
        <v>3864</v>
      </c>
      <c r="K133" s="36">
        <v>32883</v>
      </c>
      <c r="L133">
        <v>9</v>
      </c>
      <c r="M133">
        <v>0</v>
      </c>
      <c r="N133">
        <v>104</v>
      </c>
      <c r="O133" s="37" t="s">
        <v>585</v>
      </c>
      <c r="P133">
        <v>3</v>
      </c>
      <c r="Q133">
        <v>1</v>
      </c>
      <c r="R133">
        <v>2</v>
      </c>
    </row>
    <row r="134" spans="1:18">
      <c r="A134" s="36">
        <v>33028</v>
      </c>
      <c r="B134">
        <v>1</v>
      </c>
      <c r="C134" s="37" t="s">
        <v>3865</v>
      </c>
      <c r="D134" s="37" t="s">
        <v>3866</v>
      </c>
      <c r="E134" s="37" t="s">
        <v>3867</v>
      </c>
      <c r="F134" s="37" t="s">
        <v>3868</v>
      </c>
      <c r="G134">
        <v>1989</v>
      </c>
      <c r="H134">
        <v>1603</v>
      </c>
      <c r="I134" s="37" t="s">
        <v>583</v>
      </c>
      <c r="J134" s="37" t="s">
        <v>3869</v>
      </c>
      <c r="K134" s="36">
        <v>32882</v>
      </c>
      <c r="L134">
        <v>8</v>
      </c>
      <c r="M134">
        <v>1</v>
      </c>
      <c r="N134">
        <v>104</v>
      </c>
      <c r="O134" s="37" t="s">
        <v>585</v>
      </c>
      <c r="P134">
        <v>4</v>
      </c>
      <c r="Q134">
        <v>1</v>
      </c>
      <c r="R134">
        <v>2</v>
      </c>
    </row>
    <row r="135" spans="1:18">
      <c r="A135" s="36">
        <v>33045</v>
      </c>
      <c r="B135">
        <v>1</v>
      </c>
      <c r="C135" s="37" t="s">
        <v>3870</v>
      </c>
      <c r="D135" s="37" t="s">
        <v>3871</v>
      </c>
      <c r="E135" s="37" t="s">
        <v>3872</v>
      </c>
      <c r="F135" s="37" t="s">
        <v>3873</v>
      </c>
      <c r="G135">
        <v>1989</v>
      </c>
      <c r="H135">
        <v>1603</v>
      </c>
      <c r="I135" s="37" t="s">
        <v>583</v>
      </c>
      <c r="J135" s="37" t="s">
        <v>3874</v>
      </c>
      <c r="K135" s="36">
        <v>32980</v>
      </c>
      <c r="L135">
        <v>9</v>
      </c>
      <c r="M135">
        <v>0</v>
      </c>
      <c r="N135">
        <v>104</v>
      </c>
      <c r="O135" s="37" t="s">
        <v>585</v>
      </c>
      <c r="P135">
        <v>4</v>
      </c>
      <c r="Q135">
        <v>1</v>
      </c>
      <c r="R135">
        <v>2</v>
      </c>
    </row>
    <row r="136" spans="1:18">
      <c r="A136" s="36">
        <v>32930</v>
      </c>
      <c r="B136">
        <v>4</v>
      </c>
      <c r="C136" s="37" t="s">
        <v>3875</v>
      </c>
      <c r="D136" s="37" t="s">
        <v>3876</v>
      </c>
      <c r="E136" s="37" t="s">
        <v>3877</v>
      </c>
      <c r="F136" s="37" t="s">
        <v>3878</v>
      </c>
      <c r="G136">
        <v>1989</v>
      </c>
      <c r="H136">
        <v>1603</v>
      </c>
      <c r="I136" s="37" t="s">
        <v>583</v>
      </c>
      <c r="J136" s="37" t="s">
        <v>2053</v>
      </c>
      <c r="L136">
        <v>9</v>
      </c>
      <c r="M136">
        <v>0</v>
      </c>
      <c r="N136">
        <v>104</v>
      </c>
      <c r="O136" s="37" t="s">
        <v>585</v>
      </c>
      <c r="P136">
        <v>1</v>
      </c>
      <c r="Q136">
        <v>1</v>
      </c>
      <c r="R136">
        <v>2</v>
      </c>
    </row>
    <row r="137" spans="1:18">
      <c r="A137" s="36">
        <v>32825</v>
      </c>
      <c r="B137">
        <v>5</v>
      </c>
      <c r="C137" s="37" t="s">
        <v>3879</v>
      </c>
      <c r="D137" s="37" t="s">
        <v>3880</v>
      </c>
      <c r="E137" s="37" t="s">
        <v>3881</v>
      </c>
      <c r="F137" s="37" t="s">
        <v>3882</v>
      </c>
      <c r="G137">
        <v>1989</v>
      </c>
      <c r="H137">
        <v>1603</v>
      </c>
      <c r="I137" s="37" t="s">
        <v>583</v>
      </c>
      <c r="J137" s="37" t="s">
        <v>3883</v>
      </c>
      <c r="K137" s="36">
        <v>32811</v>
      </c>
      <c r="L137">
        <v>4</v>
      </c>
      <c r="M137">
        <v>4</v>
      </c>
      <c r="N137">
        <v>104</v>
      </c>
      <c r="O137" s="37" t="s">
        <v>585</v>
      </c>
      <c r="P137">
        <v>8</v>
      </c>
      <c r="Q137">
        <v>1</v>
      </c>
    </row>
    <row r="138" spans="1:18">
      <c r="A138" s="36">
        <v>33051</v>
      </c>
      <c r="B138">
        <v>7</v>
      </c>
      <c r="C138" s="37" t="s">
        <v>3884</v>
      </c>
      <c r="D138" s="37" t="s">
        <v>3885</v>
      </c>
      <c r="E138" s="37" t="s">
        <v>3886</v>
      </c>
      <c r="F138" s="37" t="s">
        <v>3887</v>
      </c>
      <c r="G138">
        <v>1989</v>
      </c>
      <c r="H138">
        <v>1603</v>
      </c>
      <c r="I138" s="37" t="s">
        <v>583</v>
      </c>
      <c r="J138" s="37" t="s">
        <v>3888</v>
      </c>
      <c r="K138" s="36">
        <v>32930</v>
      </c>
      <c r="L138">
        <v>5</v>
      </c>
      <c r="M138">
        <v>4</v>
      </c>
      <c r="N138">
        <v>104</v>
      </c>
      <c r="O138" s="37" t="s">
        <v>585</v>
      </c>
      <c r="P138">
        <v>1</v>
      </c>
      <c r="Q138">
        <v>1</v>
      </c>
      <c r="R138">
        <v>2</v>
      </c>
    </row>
    <row r="139" spans="1:18">
      <c r="A139" s="36">
        <v>33028</v>
      </c>
      <c r="B139">
        <v>7</v>
      </c>
      <c r="C139" s="37" t="s">
        <v>3889</v>
      </c>
      <c r="D139" s="37" t="s">
        <v>3890</v>
      </c>
      <c r="E139" s="37" t="s">
        <v>3891</v>
      </c>
      <c r="F139" s="37" t="s">
        <v>3892</v>
      </c>
      <c r="G139">
        <v>1989</v>
      </c>
      <c r="H139">
        <v>1603</v>
      </c>
      <c r="I139" s="37" t="s">
        <v>583</v>
      </c>
      <c r="J139" s="37" t="s">
        <v>3893</v>
      </c>
      <c r="K139" s="36">
        <v>32890</v>
      </c>
      <c r="L139">
        <v>5</v>
      </c>
      <c r="M139">
        <v>4</v>
      </c>
      <c r="N139">
        <v>104</v>
      </c>
      <c r="O139" s="37" t="s">
        <v>585</v>
      </c>
      <c r="P139">
        <v>2</v>
      </c>
      <c r="Q139">
        <v>1</v>
      </c>
      <c r="R139">
        <v>1</v>
      </c>
    </row>
    <row r="140" spans="1:18">
      <c r="A140" s="36"/>
      <c r="C140" s="37"/>
      <c r="D140" s="37"/>
      <c r="E140" s="37"/>
      <c r="F140" s="37"/>
      <c r="I140" s="37"/>
      <c r="J140" s="37"/>
      <c r="K140" s="36"/>
      <c r="O140" s="37"/>
    </row>
    <row r="141" spans="1:18">
      <c r="A141" s="36">
        <v>32937</v>
      </c>
      <c r="B141">
        <v>2</v>
      </c>
      <c r="C141" s="37" t="s">
        <v>3894</v>
      </c>
      <c r="D141" s="37" t="s">
        <v>3895</v>
      </c>
      <c r="E141" s="37" t="s">
        <v>3896</v>
      </c>
      <c r="F141" s="37" t="s">
        <v>3897</v>
      </c>
      <c r="G141">
        <v>1989</v>
      </c>
      <c r="H141">
        <v>1603</v>
      </c>
      <c r="I141" s="37" t="s">
        <v>583</v>
      </c>
      <c r="J141" s="37" t="s">
        <v>3898</v>
      </c>
      <c r="L141">
        <v>8</v>
      </c>
      <c r="M141">
        <v>0</v>
      </c>
      <c r="N141">
        <v>104</v>
      </c>
      <c r="O141" s="37" t="s">
        <v>585</v>
      </c>
      <c r="P141">
        <v>1</v>
      </c>
      <c r="Q141">
        <v>1</v>
      </c>
      <c r="R141">
        <v>2</v>
      </c>
    </row>
    <row r="142" spans="1:18">
      <c r="A142" s="36">
        <v>33027</v>
      </c>
      <c r="B142">
        <v>2</v>
      </c>
      <c r="C142" s="37" t="s">
        <v>3899</v>
      </c>
      <c r="D142" s="37" t="s">
        <v>3900</v>
      </c>
      <c r="E142" s="37" t="s">
        <v>3901</v>
      </c>
      <c r="F142" s="37" t="s">
        <v>3902</v>
      </c>
      <c r="G142">
        <v>1989</v>
      </c>
      <c r="H142">
        <v>1603</v>
      </c>
      <c r="I142" s="37" t="s">
        <v>583</v>
      </c>
      <c r="J142" s="37" t="s">
        <v>3903</v>
      </c>
      <c r="L142">
        <v>5</v>
      </c>
      <c r="M142">
        <v>4</v>
      </c>
      <c r="N142">
        <v>104</v>
      </c>
      <c r="O142" s="37" t="s">
        <v>585</v>
      </c>
      <c r="P142">
        <v>1</v>
      </c>
      <c r="Q142">
        <v>1</v>
      </c>
      <c r="R142">
        <v>2</v>
      </c>
    </row>
    <row r="143" spans="1:18">
      <c r="A143" s="36">
        <v>33052</v>
      </c>
      <c r="B143">
        <v>2</v>
      </c>
      <c r="C143" s="37" t="s">
        <v>3904</v>
      </c>
      <c r="D143" s="37" t="s">
        <v>3905</v>
      </c>
      <c r="E143" s="37" t="s">
        <v>3906</v>
      </c>
      <c r="F143" s="37" t="s">
        <v>3907</v>
      </c>
      <c r="G143">
        <v>1989</v>
      </c>
      <c r="H143">
        <v>1603</v>
      </c>
      <c r="I143" s="37" t="s">
        <v>583</v>
      </c>
      <c r="J143" s="37" t="s">
        <v>3908</v>
      </c>
      <c r="L143">
        <v>9</v>
      </c>
      <c r="M143">
        <v>0</v>
      </c>
      <c r="N143">
        <v>104</v>
      </c>
      <c r="O143" s="37" t="s">
        <v>585</v>
      </c>
      <c r="P143">
        <v>1</v>
      </c>
      <c r="Q143">
        <v>1</v>
      </c>
      <c r="R143">
        <v>2</v>
      </c>
    </row>
    <row r="144" spans="1:18">
      <c r="A144" s="36">
        <v>33052</v>
      </c>
      <c r="B144">
        <v>2</v>
      </c>
      <c r="C144" s="37" t="s">
        <v>3909</v>
      </c>
      <c r="D144" s="37" t="s">
        <v>3910</v>
      </c>
      <c r="E144" s="37" t="s">
        <v>3911</v>
      </c>
      <c r="F144" s="37" t="s">
        <v>3912</v>
      </c>
      <c r="G144">
        <v>1989</v>
      </c>
      <c r="H144">
        <v>1603</v>
      </c>
      <c r="I144" s="37" t="s">
        <v>583</v>
      </c>
      <c r="J144" s="37" t="s">
        <v>3913</v>
      </c>
      <c r="L144">
        <v>9</v>
      </c>
      <c r="M144">
        <v>0</v>
      </c>
      <c r="N144">
        <v>104</v>
      </c>
      <c r="O144" s="37" t="s">
        <v>585</v>
      </c>
      <c r="P144">
        <v>1</v>
      </c>
      <c r="Q144">
        <v>1</v>
      </c>
      <c r="R144">
        <v>2</v>
      </c>
    </row>
    <row r="145" spans="1:18">
      <c r="A145" s="36">
        <v>32791</v>
      </c>
      <c r="B145">
        <v>2</v>
      </c>
      <c r="C145" s="37" t="s">
        <v>3914</v>
      </c>
      <c r="D145" s="37" t="s">
        <v>3915</v>
      </c>
      <c r="E145" s="37" t="s">
        <v>3916</v>
      </c>
      <c r="F145" s="37" t="s">
        <v>3917</v>
      </c>
      <c r="G145">
        <v>1989</v>
      </c>
      <c r="H145">
        <v>1603</v>
      </c>
      <c r="I145" s="37" t="s">
        <v>583</v>
      </c>
      <c r="J145" s="37" t="s">
        <v>3918</v>
      </c>
      <c r="L145">
        <v>5</v>
      </c>
      <c r="M145">
        <v>4</v>
      </c>
      <c r="N145">
        <v>104</v>
      </c>
      <c r="O145" s="37" t="s">
        <v>585</v>
      </c>
      <c r="P145">
        <v>2</v>
      </c>
      <c r="Q145">
        <v>1</v>
      </c>
      <c r="R145">
        <v>1</v>
      </c>
    </row>
    <row r="146" spans="1:18">
      <c r="A146" s="36">
        <v>33049</v>
      </c>
      <c r="B146">
        <v>2</v>
      </c>
      <c r="C146" s="37" t="s">
        <v>3919</v>
      </c>
      <c r="D146" s="37" t="s">
        <v>3920</v>
      </c>
      <c r="E146" s="37" t="s">
        <v>3921</v>
      </c>
      <c r="F146" s="37" t="s">
        <v>3922</v>
      </c>
      <c r="G146">
        <v>1989</v>
      </c>
      <c r="H146">
        <v>1603</v>
      </c>
      <c r="I146" s="37" t="s">
        <v>583</v>
      </c>
      <c r="J146" s="37" t="s">
        <v>3923</v>
      </c>
      <c r="L146">
        <v>5</v>
      </c>
      <c r="M146">
        <v>4</v>
      </c>
      <c r="N146">
        <v>104</v>
      </c>
      <c r="O146" s="37" t="s">
        <v>585</v>
      </c>
      <c r="P146">
        <v>2</v>
      </c>
      <c r="Q146">
        <v>1</v>
      </c>
      <c r="R146">
        <v>1</v>
      </c>
    </row>
    <row r="147" spans="1:18">
      <c r="A147" s="36">
        <v>33004</v>
      </c>
      <c r="B147">
        <v>2</v>
      </c>
      <c r="C147" s="37" t="s">
        <v>3924</v>
      </c>
      <c r="D147" s="37" t="s">
        <v>3925</v>
      </c>
      <c r="E147" s="37" t="s">
        <v>3926</v>
      </c>
      <c r="F147" s="37" t="s">
        <v>3927</v>
      </c>
      <c r="G147">
        <v>1989</v>
      </c>
      <c r="H147">
        <v>1603</v>
      </c>
      <c r="I147" s="37" t="s">
        <v>583</v>
      </c>
      <c r="J147" s="37" t="s">
        <v>3928</v>
      </c>
      <c r="L147">
        <v>5</v>
      </c>
      <c r="M147">
        <v>4</v>
      </c>
      <c r="N147">
        <v>104</v>
      </c>
      <c r="O147" s="37" t="s">
        <v>585</v>
      </c>
      <c r="P147">
        <v>3</v>
      </c>
      <c r="Q147">
        <v>1</v>
      </c>
      <c r="R147">
        <v>2</v>
      </c>
    </row>
    <row r="148" spans="1:18">
      <c r="A148" s="36">
        <v>32797</v>
      </c>
      <c r="B148">
        <v>6</v>
      </c>
      <c r="C148" s="37" t="s">
        <v>3929</v>
      </c>
      <c r="D148" s="37" t="s">
        <v>3930</v>
      </c>
      <c r="E148" s="37" t="s">
        <v>3931</v>
      </c>
      <c r="F148" s="37" t="s">
        <v>3932</v>
      </c>
      <c r="G148">
        <v>1989</v>
      </c>
      <c r="H148">
        <v>1603</v>
      </c>
      <c r="I148" s="37" t="s">
        <v>583</v>
      </c>
      <c r="J148" s="37" t="s">
        <v>3933</v>
      </c>
      <c r="K148" s="36">
        <v>32784</v>
      </c>
      <c r="L148">
        <v>8</v>
      </c>
      <c r="M148">
        <v>1</v>
      </c>
      <c r="N148">
        <v>104</v>
      </c>
      <c r="O148" s="37" t="s">
        <v>585</v>
      </c>
      <c r="P148">
        <v>1</v>
      </c>
      <c r="Q148">
        <v>1</v>
      </c>
      <c r="R148">
        <v>2</v>
      </c>
    </row>
    <row r="149" spans="1:18">
      <c r="A149" s="36">
        <v>32925</v>
      </c>
      <c r="B149">
        <v>6</v>
      </c>
      <c r="C149" s="37" t="s">
        <v>3934</v>
      </c>
      <c r="D149" s="37" t="s">
        <v>3935</v>
      </c>
      <c r="E149" s="37" t="s">
        <v>3936</v>
      </c>
      <c r="F149" s="37" t="s">
        <v>3937</v>
      </c>
      <c r="G149">
        <v>1989</v>
      </c>
      <c r="H149">
        <v>1603</v>
      </c>
      <c r="I149" s="37" t="s">
        <v>583</v>
      </c>
      <c r="J149" s="37" t="s">
        <v>3938</v>
      </c>
      <c r="K149" s="36">
        <v>32890</v>
      </c>
      <c r="L149">
        <v>9</v>
      </c>
      <c r="M149">
        <v>0</v>
      </c>
      <c r="N149">
        <v>104</v>
      </c>
      <c r="O149" s="37" t="s">
        <v>585</v>
      </c>
      <c r="P149">
        <v>1</v>
      </c>
      <c r="Q149">
        <v>1</v>
      </c>
      <c r="R149">
        <v>2</v>
      </c>
    </row>
    <row r="151" spans="1:18" ht="42">
      <c r="A151" s="19" t="s">
        <v>29</v>
      </c>
      <c r="B151" s="21" t="s">
        <v>30</v>
      </c>
      <c r="C151" s="26"/>
      <c r="D151" s="21" t="s">
        <v>31</v>
      </c>
      <c r="E151" s="21" t="s">
        <v>32</v>
      </c>
      <c r="F151" s="19" t="s">
        <v>33</v>
      </c>
      <c r="G151" s="21" t="s">
        <v>34</v>
      </c>
      <c r="H151" s="21" t="s">
        <v>35</v>
      </c>
      <c r="I151" s="21" t="s">
        <v>54</v>
      </c>
    </row>
    <row r="152" spans="1:18" ht="108">
      <c r="A152" s="27">
        <v>6</v>
      </c>
      <c r="B152" s="28" t="s">
        <v>3939</v>
      </c>
      <c r="F152" t="s">
        <v>53</v>
      </c>
      <c r="G152" t="s">
        <v>57</v>
      </c>
      <c r="H152" t="s">
        <v>58</v>
      </c>
      <c r="I152" t="s">
        <v>52</v>
      </c>
    </row>
    <row r="153" spans="1:18" ht="120">
      <c r="A153" s="27">
        <v>9</v>
      </c>
      <c r="B153" s="28" t="s">
        <v>3940</v>
      </c>
      <c r="F153" t="s">
        <v>53</v>
      </c>
      <c r="G153" t="s">
        <v>59</v>
      </c>
      <c r="H153" t="s">
        <v>57</v>
      </c>
      <c r="I153" t="s">
        <v>52</v>
      </c>
    </row>
    <row r="154" spans="1:18" ht="204">
      <c r="A154" s="27">
        <v>10</v>
      </c>
      <c r="B154" s="28" t="s">
        <v>3941</v>
      </c>
      <c r="F154" t="s">
        <v>53</v>
      </c>
      <c r="G154" t="s">
        <v>59</v>
      </c>
      <c r="H154" t="s">
        <v>57</v>
      </c>
      <c r="I154" t="s">
        <v>52</v>
      </c>
    </row>
    <row r="155" spans="1:18" ht="108">
      <c r="A155" s="27">
        <v>12</v>
      </c>
      <c r="B155" s="28" t="s">
        <v>3942</v>
      </c>
      <c r="F155" t="s">
        <v>53</v>
      </c>
      <c r="G155" t="s">
        <v>57</v>
      </c>
      <c r="H155" t="s">
        <v>57</v>
      </c>
      <c r="I155" t="s">
        <v>52</v>
      </c>
    </row>
    <row r="156" spans="1:18" ht="144">
      <c r="A156" s="27">
        <v>22</v>
      </c>
      <c r="B156" s="28" t="s">
        <v>3943</v>
      </c>
      <c r="F156" t="s">
        <v>53</v>
      </c>
      <c r="G156" t="s">
        <v>59</v>
      </c>
      <c r="H156" t="s">
        <v>60</v>
      </c>
      <c r="I156" t="s">
        <v>52</v>
      </c>
    </row>
    <row r="157" spans="1:18" ht="132">
      <c r="A157" s="27">
        <v>26</v>
      </c>
      <c r="B157" s="28" t="s">
        <v>3944</v>
      </c>
      <c r="F157" t="s">
        <v>53</v>
      </c>
      <c r="G157" t="s">
        <v>59</v>
      </c>
      <c r="H157" t="s">
        <v>60</v>
      </c>
      <c r="I157" t="s">
        <v>52</v>
      </c>
    </row>
    <row r="158" spans="1:18" ht="168">
      <c r="A158" s="27">
        <v>27</v>
      </c>
      <c r="B158" s="28" t="s">
        <v>3945</v>
      </c>
      <c r="F158" t="s">
        <v>53</v>
      </c>
      <c r="G158" t="s">
        <v>57</v>
      </c>
      <c r="H158" t="s">
        <v>57</v>
      </c>
      <c r="I158" t="s">
        <v>52</v>
      </c>
    </row>
    <row r="159" spans="1:18" ht="156">
      <c r="A159" s="27">
        <v>29</v>
      </c>
      <c r="B159" s="28" t="s">
        <v>3946</v>
      </c>
      <c r="F159" t="s">
        <v>53</v>
      </c>
      <c r="G159" t="s">
        <v>57</v>
      </c>
      <c r="H159" t="s">
        <v>57</v>
      </c>
      <c r="I159" t="s">
        <v>52</v>
      </c>
    </row>
    <row r="160" spans="1:18" ht="192">
      <c r="A160" s="27">
        <v>30</v>
      </c>
      <c r="B160" s="28" t="s">
        <v>3947</v>
      </c>
      <c r="F160" t="s">
        <v>53</v>
      </c>
      <c r="G160" t="s">
        <v>59</v>
      </c>
      <c r="H160" t="s">
        <v>57</v>
      </c>
      <c r="I160" t="s">
        <v>52</v>
      </c>
    </row>
    <row r="161" spans="1:9" ht="144">
      <c r="A161" s="27">
        <v>33</v>
      </c>
      <c r="B161" s="28" t="s">
        <v>3948</v>
      </c>
      <c r="F161" t="s">
        <v>53</v>
      </c>
      <c r="G161" t="s">
        <v>59</v>
      </c>
      <c r="H161" t="s">
        <v>57</v>
      </c>
      <c r="I161" t="s">
        <v>52</v>
      </c>
    </row>
    <row r="162" spans="1:9" ht="120">
      <c r="A162" s="27">
        <v>36</v>
      </c>
      <c r="B162" s="28" t="s">
        <v>3949</v>
      </c>
      <c r="F162" t="s">
        <v>53</v>
      </c>
      <c r="G162" t="s">
        <v>59</v>
      </c>
      <c r="H162" t="s">
        <v>60</v>
      </c>
      <c r="I162" t="s">
        <v>52</v>
      </c>
    </row>
    <row r="163" spans="1:9" ht="120">
      <c r="A163" s="27">
        <v>40</v>
      </c>
      <c r="B163" s="28" t="s">
        <v>3950</v>
      </c>
      <c r="F163" t="s">
        <v>53</v>
      </c>
      <c r="G163" t="s">
        <v>59</v>
      </c>
      <c r="H163" t="s">
        <v>499</v>
      </c>
      <c r="I163" t="s">
        <v>52</v>
      </c>
    </row>
    <row r="164" spans="1:9" ht="132">
      <c r="A164" s="27">
        <v>45</v>
      </c>
      <c r="B164" s="28" t="s">
        <v>3951</v>
      </c>
      <c r="F164" t="s">
        <v>53</v>
      </c>
      <c r="G164" t="s">
        <v>57</v>
      </c>
      <c r="H164" t="s">
        <v>57</v>
      </c>
      <c r="I164" t="s">
        <v>52</v>
      </c>
    </row>
    <row r="165" spans="1:9" ht="144">
      <c r="A165" s="27">
        <v>48</v>
      </c>
      <c r="B165" s="28" t="s">
        <v>3952</v>
      </c>
      <c r="F165" t="s">
        <v>53</v>
      </c>
      <c r="G165" t="s">
        <v>57</v>
      </c>
      <c r="H165" t="s">
        <v>58</v>
      </c>
      <c r="I165" t="s">
        <v>52</v>
      </c>
    </row>
    <row r="166" spans="1:9" ht="108">
      <c r="A166" s="27">
        <v>49</v>
      </c>
      <c r="B166" s="28" t="s">
        <v>3953</v>
      </c>
      <c r="F166" t="s">
        <v>53</v>
      </c>
      <c r="G166" t="s">
        <v>59</v>
      </c>
      <c r="H166" t="s">
        <v>3954</v>
      </c>
      <c r="I166" t="s">
        <v>52</v>
      </c>
    </row>
    <row r="167" spans="1:9" ht="192">
      <c r="A167" s="27">
        <v>51</v>
      </c>
      <c r="B167" s="28" t="s">
        <v>3955</v>
      </c>
      <c r="F167" t="s">
        <v>53</v>
      </c>
      <c r="G167" t="s">
        <v>57</v>
      </c>
      <c r="H167" t="s">
        <v>57</v>
      </c>
      <c r="I167" t="s">
        <v>52</v>
      </c>
    </row>
    <row r="168" spans="1:9" ht="168">
      <c r="A168" s="27">
        <v>52</v>
      </c>
      <c r="B168" s="28" t="s">
        <v>3956</v>
      </c>
      <c r="F168" t="s">
        <v>53</v>
      </c>
      <c r="G168" t="s">
        <v>57</v>
      </c>
      <c r="H168" t="s">
        <v>57</v>
      </c>
      <c r="I168" t="s">
        <v>52</v>
      </c>
    </row>
    <row r="169" spans="1:9" ht="228">
      <c r="A169" s="27">
        <v>53</v>
      </c>
      <c r="B169" s="28" t="s">
        <v>3957</v>
      </c>
      <c r="F169" t="s">
        <v>53</v>
      </c>
      <c r="G169" t="s">
        <v>57</v>
      </c>
      <c r="H169" t="s">
        <v>60</v>
      </c>
      <c r="I169" t="s">
        <v>52</v>
      </c>
    </row>
    <row r="170" spans="1:9" ht="156">
      <c r="A170" s="27">
        <v>60</v>
      </c>
      <c r="B170" s="28" t="s">
        <v>3958</v>
      </c>
      <c r="F170" t="s">
        <v>53</v>
      </c>
      <c r="G170" t="s">
        <v>57</v>
      </c>
      <c r="H170" t="s">
        <v>57</v>
      </c>
      <c r="I170" t="s">
        <v>52</v>
      </c>
    </row>
    <row r="171" spans="1:9" ht="120">
      <c r="A171" s="27">
        <v>63</v>
      </c>
      <c r="B171" s="28" t="s">
        <v>3959</v>
      </c>
      <c r="F171" t="s">
        <v>53</v>
      </c>
      <c r="G171" t="s">
        <v>57</v>
      </c>
      <c r="H171" t="s">
        <v>57</v>
      </c>
      <c r="I171" t="s">
        <v>52</v>
      </c>
    </row>
    <row r="172" spans="1:9" ht="108">
      <c r="A172" s="27">
        <v>66</v>
      </c>
      <c r="B172" s="28" t="s">
        <v>3960</v>
      </c>
      <c r="F172" t="s">
        <v>53</v>
      </c>
      <c r="G172" t="s">
        <v>59</v>
      </c>
      <c r="H172" t="s">
        <v>3961</v>
      </c>
      <c r="I172" t="s">
        <v>52</v>
      </c>
    </row>
    <row r="173" spans="1:9" ht="120">
      <c r="A173" s="27">
        <v>67</v>
      </c>
      <c r="B173" s="28" t="s">
        <v>3962</v>
      </c>
      <c r="F173" t="s">
        <v>53</v>
      </c>
      <c r="G173" t="s">
        <v>57</v>
      </c>
      <c r="H173" t="s">
        <v>60</v>
      </c>
      <c r="I173" t="s">
        <v>52</v>
      </c>
    </row>
    <row r="174" spans="1:9" ht="120">
      <c r="A174" s="27">
        <v>68</v>
      </c>
      <c r="B174" s="28" t="s">
        <v>3963</v>
      </c>
      <c r="F174" t="s">
        <v>53</v>
      </c>
      <c r="G174" t="s">
        <v>57</v>
      </c>
      <c r="H174" t="s">
        <v>58</v>
      </c>
      <c r="I174" t="s">
        <v>52</v>
      </c>
    </row>
    <row r="175" spans="1:9" ht="192">
      <c r="A175" s="27">
        <v>72</v>
      </c>
      <c r="B175" s="28" t="s">
        <v>3964</v>
      </c>
      <c r="F175" t="s">
        <v>53</v>
      </c>
      <c r="G175" t="s">
        <v>59</v>
      </c>
      <c r="H175" t="s">
        <v>57</v>
      </c>
      <c r="I175" t="s">
        <v>52</v>
      </c>
    </row>
    <row r="176" spans="1:9" ht="144">
      <c r="A176" s="27">
        <v>90</v>
      </c>
      <c r="B176" s="28" t="s">
        <v>3965</v>
      </c>
      <c r="F176" t="s">
        <v>53</v>
      </c>
      <c r="G176" t="s">
        <v>59</v>
      </c>
      <c r="H176" t="s">
        <v>55</v>
      </c>
      <c r="I176" t="s">
        <v>52</v>
      </c>
    </row>
    <row r="177" spans="1:9" ht="144">
      <c r="A177" s="27">
        <v>91</v>
      </c>
      <c r="B177" s="28" t="s">
        <v>3966</v>
      </c>
      <c r="F177" t="s">
        <v>53</v>
      </c>
      <c r="G177" t="s">
        <v>59</v>
      </c>
      <c r="H177" t="s">
        <v>57</v>
      </c>
      <c r="I177" t="s">
        <v>52</v>
      </c>
    </row>
    <row r="178" spans="1:9" ht="108">
      <c r="A178" s="27">
        <v>92</v>
      </c>
      <c r="B178" s="28" t="s">
        <v>3967</v>
      </c>
      <c r="F178" t="s">
        <v>53</v>
      </c>
      <c r="G178" t="s">
        <v>57</v>
      </c>
      <c r="H178" t="s">
        <v>60</v>
      </c>
      <c r="I178" t="s">
        <v>52</v>
      </c>
    </row>
    <row r="179" spans="1:9" ht="144">
      <c r="A179" s="27">
        <v>93</v>
      </c>
      <c r="B179" s="28" t="s">
        <v>3968</v>
      </c>
      <c r="F179" t="s">
        <v>53</v>
      </c>
      <c r="G179" t="s">
        <v>57</v>
      </c>
      <c r="H179" t="s">
        <v>3969</v>
      </c>
      <c r="I179" t="s">
        <v>52</v>
      </c>
    </row>
    <row r="180" spans="1:9" ht="108">
      <c r="A180" s="27">
        <v>94</v>
      </c>
      <c r="B180" s="28" t="s">
        <v>3970</v>
      </c>
      <c r="F180" t="s">
        <v>53</v>
      </c>
      <c r="G180" t="s">
        <v>57</v>
      </c>
      <c r="H180" t="s">
        <v>57</v>
      </c>
      <c r="I180" t="s">
        <v>52</v>
      </c>
    </row>
    <row r="181" spans="1:9" ht="120">
      <c r="A181" s="27">
        <v>95</v>
      </c>
      <c r="B181" s="28" t="s">
        <v>3971</v>
      </c>
      <c r="F181" t="s">
        <v>53</v>
      </c>
      <c r="G181" t="s">
        <v>57</v>
      </c>
      <c r="H181" t="s">
        <v>55</v>
      </c>
      <c r="I181" t="s">
        <v>52</v>
      </c>
    </row>
    <row r="182" spans="1:9" ht="144">
      <c r="A182" s="27">
        <v>96</v>
      </c>
      <c r="B182" s="28" t="s">
        <v>3972</v>
      </c>
      <c r="F182" t="s">
        <v>53</v>
      </c>
      <c r="G182" t="s">
        <v>57</v>
      </c>
      <c r="H182" t="s">
        <v>57</v>
      </c>
      <c r="I182" t="s">
        <v>52</v>
      </c>
    </row>
    <row r="183" spans="1:9" ht="120">
      <c r="A183" s="27">
        <v>97</v>
      </c>
      <c r="B183" s="28" t="s">
        <v>3973</v>
      </c>
      <c r="F183" t="s">
        <v>53</v>
      </c>
      <c r="G183" t="s">
        <v>57</v>
      </c>
      <c r="H183" t="s">
        <v>57</v>
      </c>
      <c r="I183" t="s">
        <v>52</v>
      </c>
    </row>
    <row r="184" spans="1:9" ht="96">
      <c r="A184" s="27">
        <v>98</v>
      </c>
      <c r="B184" s="28" t="s">
        <v>3974</v>
      </c>
      <c r="F184" t="s">
        <v>53</v>
      </c>
      <c r="G184" t="s">
        <v>57</v>
      </c>
      <c r="H184" t="s">
        <v>60</v>
      </c>
      <c r="I184" t="s">
        <v>52</v>
      </c>
    </row>
    <row r="185" spans="1:9" ht="144">
      <c r="A185" s="27">
        <v>99</v>
      </c>
      <c r="B185" s="28" t="s">
        <v>3975</v>
      </c>
      <c r="F185" t="s">
        <v>53</v>
      </c>
      <c r="G185" t="s">
        <v>57</v>
      </c>
      <c r="H185" t="s">
        <v>60</v>
      </c>
      <c r="I185" t="s">
        <v>52</v>
      </c>
    </row>
    <row r="186" spans="1:9" ht="120">
      <c r="A186" s="27">
        <v>100</v>
      </c>
      <c r="B186" s="28" t="s">
        <v>3976</v>
      </c>
      <c r="F186" t="s">
        <v>53</v>
      </c>
      <c r="G186" t="s">
        <v>59</v>
      </c>
      <c r="H186" t="s">
        <v>55</v>
      </c>
      <c r="I186" t="s">
        <v>52</v>
      </c>
    </row>
    <row r="187" spans="1:9" ht="96">
      <c r="A187" s="27">
        <v>101</v>
      </c>
      <c r="B187" s="28" t="s">
        <v>3977</v>
      </c>
      <c r="F187" t="s">
        <v>53</v>
      </c>
      <c r="G187" t="s">
        <v>59</v>
      </c>
      <c r="H187" t="s">
        <v>55</v>
      </c>
      <c r="I187" t="s">
        <v>52</v>
      </c>
    </row>
    <row r="188" spans="1:9" ht="180">
      <c r="A188" s="27">
        <v>102</v>
      </c>
      <c r="B188" s="28" t="s">
        <v>3978</v>
      </c>
      <c r="F188" t="s">
        <v>53</v>
      </c>
      <c r="G188" t="s">
        <v>57</v>
      </c>
      <c r="H188" t="s">
        <v>57</v>
      </c>
      <c r="I188" t="s">
        <v>52</v>
      </c>
    </row>
    <row r="189" spans="1:9" ht="240">
      <c r="A189" s="27">
        <v>103</v>
      </c>
      <c r="B189" s="28" t="s">
        <v>3979</v>
      </c>
      <c r="F189" t="s">
        <v>53</v>
      </c>
      <c r="G189" t="s">
        <v>57</v>
      </c>
      <c r="H189" t="s">
        <v>57</v>
      </c>
      <c r="I189" t="s">
        <v>52</v>
      </c>
    </row>
    <row r="190" spans="1:9" ht="144">
      <c r="A190" s="27">
        <v>104</v>
      </c>
      <c r="B190" s="28" t="s">
        <v>3980</v>
      </c>
      <c r="F190" t="s">
        <v>53</v>
      </c>
      <c r="G190" t="s">
        <v>59</v>
      </c>
      <c r="H190" t="s">
        <v>57</v>
      </c>
      <c r="I190" t="s">
        <v>52</v>
      </c>
    </row>
    <row r="191" spans="1:9" ht="84">
      <c r="A191" s="27">
        <v>105</v>
      </c>
      <c r="B191" s="28" t="s">
        <v>3981</v>
      </c>
      <c r="F191" t="s">
        <v>53</v>
      </c>
      <c r="G191" t="s">
        <v>57</v>
      </c>
      <c r="H191" t="s">
        <v>57</v>
      </c>
      <c r="I191" t="s">
        <v>52</v>
      </c>
    </row>
    <row r="192" spans="1:9" ht="84">
      <c r="A192" s="27">
        <v>106</v>
      </c>
      <c r="B192" s="28" t="s">
        <v>3982</v>
      </c>
      <c r="F192" t="s">
        <v>53</v>
      </c>
      <c r="G192" t="s">
        <v>59</v>
      </c>
      <c r="H192" t="s">
        <v>60</v>
      </c>
      <c r="I192" t="s">
        <v>52</v>
      </c>
    </row>
    <row r="193" spans="1:9" ht="144">
      <c r="A193" s="27">
        <v>107</v>
      </c>
      <c r="B193" s="28" t="s">
        <v>3983</v>
      </c>
      <c r="F193" t="s">
        <v>53</v>
      </c>
      <c r="G193" t="s">
        <v>59</v>
      </c>
      <c r="H193" t="s">
        <v>57</v>
      </c>
      <c r="I193" t="s">
        <v>52</v>
      </c>
    </row>
    <row r="194" spans="1:9" ht="180">
      <c r="A194" s="27">
        <v>108</v>
      </c>
      <c r="B194" s="28" t="s">
        <v>3984</v>
      </c>
      <c r="F194" t="s">
        <v>53</v>
      </c>
      <c r="G194" t="s">
        <v>59</v>
      </c>
      <c r="H194" t="s">
        <v>57</v>
      </c>
      <c r="I194" t="s">
        <v>52</v>
      </c>
    </row>
    <row r="195" spans="1:9" ht="108">
      <c r="A195" s="27">
        <v>109</v>
      </c>
      <c r="B195" s="28" t="s">
        <v>3985</v>
      </c>
      <c r="F195" t="s">
        <v>53</v>
      </c>
      <c r="G195" t="s">
        <v>57</v>
      </c>
      <c r="H195" t="s">
        <v>57</v>
      </c>
      <c r="I195" t="s">
        <v>52</v>
      </c>
    </row>
    <row r="196" spans="1:9" ht="84">
      <c r="A196" s="27">
        <v>110</v>
      </c>
      <c r="B196" s="28" t="s">
        <v>3986</v>
      </c>
      <c r="F196" t="s">
        <v>53</v>
      </c>
      <c r="G196" t="s">
        <v>59</v>
      </c>
      <c r="H196" t="s">
        <v>3987</v>
      </c>
      <c r="I196" t="s">
        <v>52</v>
      </c>
    </row>
    <row r="197" spans="1:9" ht="96">
      <c r="A197" s="27">
        <v>111</v>
      </c>
      <c r="B197" s="28" t="s">
        <v>3988</v>
      </c>
      <c r="F197" t="s">
        <v>53</v>
      </c>
      <c r="G197" t="s">
        <v>57</v>
      </c>
      <c r="H197" t="s">
        <v>60</v>
      </c>
      <c r="I197" t="s">
        <v>52</v>
      </c>
    </row>
    <row r="198" spans="1:9" ht="168">
      <c r="A198" s="27">
        <v>112</v>
      </c>
      <c r="B198" s="28" t="s">
        <v>3989</v>
      </c>
      <c r="F198" t="s">
        <v>53</v>
      </c>
      <c r="G198" t="s">
        <v>59</v>
      </c>
      <c r="H198" t="s">
        <v>55</v>
      </c>
      <c r="I198" t="s">
        <v>52</v>
      </c>
    </row>
    <row r="199" spans="1:9" ht="108">
      <c r="A199" s="27">
        <v>113</v>
      </c>
      <c r="B199" s="28" t="s">
        <v>3990</v>
      </c>
      <c r="F199" t="s">
        <v>53</v>
      </c>
      <c r="G199" t="s">
        <v>59</v>
      </c>
      <c r="H199" t="s">
        <v>55</v>
      </c>
      <c r="I199" t="s">
        <v>52</v>
      </c>
    </row>
    <row r="200" spans="1:9" ht="120">
      <c r="A200" s="27">
        <v>114</v>
      </c>
      <c r="B200" s="28" t="s">
        <v>3991</v>
      </c>
      <c r="F200" t="s">
        <v>53</v>
      </c>
      <c r="G200" t="s">
        <v>59</v>
      </c>
      <c r="H200" t="s">
        <v>57</v>
      </c>
      <c r="I200" t="s">
        <v>52</v>
      </c>
    </row>
    <row r="201" spans="1:9" ht="84">
      <c r="A201" s="27">
        <v>115</v>
      </c>
      <c r="B201" s="28" t="s">
        <v>3992</v>
      </c>
      <c r="F201" t="s">
        <v>53</v>
      </c>
      <c r="G201" t="s">
        <v>57</v>
      </c>
      <c r="H201" t="s">
        <v>57</v>
      </c>
      <c r="I201" t="s">
        <v>52</v>
      </c>
    </row>
    <row r="202" spans="1:9" ht="108">
      <c r="A202" s="27">
        <v>116</v>
      </c>
      <c r="B202" s="28" t="s">
        <v>3993</v>
      </c>
      <c r="F202" t="s">
        <v>53</v>
      </c>
      <c r="G202" t="s">
        <v>59</v>
      </c>
      <c r="H202" t="s">
        <v>56</v>
      </c>
      <c r="I202" t="s">
        <v>52</v>
      </c>
    </row>
    <row r="203" spans="1:9" ht="144">
      <c r="A203" s="27">
        <v>117</v>
      </c>
      <c r="B203" s="28" t="s">
        <v>3994</v>
      </c>
      <c r="F203" t="s">
        <v>53</v>
      </c>
      <c r="G203" t="s">
        <v>59</v>
      </c>
      <c r="H203" t="s">
        <v>55</v>
      </c>
      <c r="I203" t="s">
        <v>52</v>
      </c>
    </row>
    <row r="204" spans="1:9" ht="120">
      <c r="A204" s="27">
        <v>118</v>
      </c>
      <c r="B204" s="28" t="s">
        <v>3995</v>
      </c>
      <c r="F204" t="s">
        <v>53</v>
      </c>
      <c r="G204" t="s">
        <v>57</v>
      </c>
      <c r="H204" t="s">
        <v>55</v>
      </c>
      <c r="I204" t="s">
        <v>52</v>
      </c>
    </row>
    <row r="205" spans="1:9" ht="144">
      <c r="A205" s="27">
        <v>119</v>
      </c>
      <c r="B205" s="28" t="s">
        <v>3996</v>
      </c>
      <c r="F205" t="s">
        <v>53</v>
      </c>
      <c r="G205" t="s">
        <v>57</v>
      </c>
      <c r="H205" t="s">
        <v>60</v>
      </c>
      <c r="I205" t="s">
        <v>52</v>
      </c>
    </row>
    <row r="206" spans="1:9" ht="216">
      <c r="A206" s="27">
        <v>120</v>
      </c>
      <c r="B206" s="28" t="s">
        <v>3997</v>
      </c>
      <c r="F206" t="s">
        <v>53</v>
      </c>
      <c r="G206" t="s">
        <v>59</v>
      </c>
      <c r="H206" t="s">
        <v>57</v>
      </c>
      <c r="I206" t="s">
        <v>52</v>
      </c>
    </row>
    <row r="207" spans="1:9" ht="108">
      <c r="A207" s="27">
        <v>121</v>
      </c>
      <c r="B207" s="28" t="s">
        <v>3998</v>
      </c>
      <c r="F207" t="s">
        <v>53</v>
      </c>
      <c r="G207" t="s">
        <v>57</v>
      </c>
      <c r="H207" t="s">
        <v>58</v>
      </c>
      <c r="I207" t="s">
        <v>52</v>
      </c>
    </row>
    <row r="208" spans="1:9" ht="156">
      <c r="A208" s="27">
        <v>122</v>
      </c>
      <c r="B208" s="28" t="s">
        <v>3999</v>
      </c>
      <c r="F208" t="s">
        <v>53</v>
      </c>
      <c r="G208" t="s">
        <v>59</v>
      </c>
      <c r="H208" t="s">
        <v>57</v>
      </c>
      <c r="I208" t="s">
        <v>52</v>
      </c>
    </row>
    <row r="209" spans="1:9" ht="156">
      <c r="A209" s="27">
        <v>123</v>
      </c>
      <c r="B209" s="28" t="s">
        <v>4000</v>
      </c>
      <c r="F209" t="s">
        <v>53</v>
      </c>
      <c r="G209" t="s">
        <v>57</v>
      </c>
      <c r="H209" t="s">
        <v>57</v>
      </c>
      <c r="I209" t="s">
        <v>52</v>
      </c>
    </row>
    <row r="210" spans="1:9" ht="108">
      <c r="A210" s="27">
        <v>124</v>
      </c>
      <c r="B210" s="28" t="s">
        <v>4001</v>
      </c>
      <c r="F210" t="s">
        <v>53</v>
      </c>
      <c r="G210" t="s">
        <v>59</v>
      </c>
      <c r="H210" t="s">
        <v>55</v>
      </c>
      <c r="I210" t="s">
        <v>52</v>
      </c>
    </row>
    <row r="211" spans="1:9" ht="168">
      <c r="A211" s="27">
        <v>125</v>
      </c>
      <c r="B211" s="28" t="s">
        <v>4002</v>
      </c>
      <c r="F211" t="s">
        <v>53</v>
      </c>
      <c r="G211" t="s">
        <v>59</v>
      </c>
      <c r="H211" t="s">
        <v>499</v>
      </c>
      <c r="I211" t="s">
        <v>52</v>
      </c>
    </row>
    <row r="212" spans="1:9" ht="108">
      <c r="A212" s="27">
        <v>126</v>
      </c>
      <c r="B212" s="28" t="s">
        <v>4003</v>
      </c>
      <c r="F212" t="s">
        <v>53</v>
      </c>
      <c r="G212" t="s">
        <v>59</v>
      </c>
      <c r="H212" t="s">
        <v>57</v>
      </c>
      <c r="I212" t="s">
        <v>52</v>
      </c>
    </row>
    <row r="213" spans="1:9" ht="108">
      <c r="A213" s="27">
        <v>127</v>
      </c>
      <c r="B213" s="28" t="s">
        <v>4004</v>
      </c>
      <c r="F213" t="s">
        <v>53</v>
      </c>
      <c r="G213" t="s">
        <v>57</v>
      </c>
      <c r="H213" t="s">
        <v>57</v>
      </c>
      <c r="I213" t="s">
        <v>52</v>
      </c>
    </row>
    <row r="214" spans="1:9" ht="132">
      <c r="A214" s="27">
        <v>128</v>
      </c>
      <c r="B214" s="28" t="s">
        <v>4005</v>
      </c>
      <c r="F214" t="s">
        <v>53</v>
      </c>
      <c r="G214" t="s">
        <v>57</v>
      </c>
      <c r="H214" t="s">
        <v>56</v>
      </c>
      <c r="I214" t="s">
        <v>52</v>
      </c>
    </row>
    <row r="215" spans="1:9" ht="120">
      <c r="A215" s="27">
        <v>129</v>
      </c>
      <c r="B215" s="28" t="s">
        <v>4006</v>
      </c>
      <c r="F215" t="s">
        <v>53</v>
      </c>
      <c r="G215" t="s">
        <v>59</v>
      </c>
      <c r="H215" t="s">
        <v>57</v>
      </c>
      <c r="I215" t="s">
        <v>52</v>
      </c>
    </row>
    <row r="216" spans="1:9" ht="108">
      <c r="A216" s="27">
        <v>130</v>
      </c>
      <c r="B216" s="28" t="s">
        <v>4007</v>
      </c>
      <c r="F216" t="s">
        <v>53</v>
      </c>
      <c r="G216" t="s">
        <v>57</v>
      </c>
      <c r="H216" t="s">
        <v>57</v>
      </c>
      <c r="I216" t="s">
        <v>52</v>
      </c>
    </row>
    <row r="217" spans="1:9" ht="144">
      <c r="A217" s="27">
        <v>131</v>
      </c>
      <c r="B217" s="28" t="s">
        <v>4008</v>
      </c>
      <c r="F217" t="s">
        <v>53</v>
      </c>
      <c r="G217" t="s">
        <v>59</v>
      </c>
      <c r="H217" t="s">
        <v>56</v>
      </c>
      <c r="I217" t="s">
        <v>52</v>
      </c>
    </row>
    <row r="218" spans="1:9" ht="96">
      <c r="A218" s="27">
        <v>132</v>
      </c>
      <c r="B218" s="28" t="s">
        <v>4009</v>
      </c>
      <c r="F218" t="s">
        <v>53</v>
      </c>
      <c r="G218" t="s">
        <v>57</v>
      </c>
      <c r="H218" t="s">
        <v>60</v>
      </c>
      <c r="I218" t="s">
        <v>52</v>
      </c>
    </row>
    <row r="219" spans="1:9" ht="96">
      <c r="A219" s="27">
        <v>133</v>
      </c>
      <c r="B219" s="28" t="s">
        <v>4010</v>
      </c>
      <c r="F219" t="s">
        <v>53</v>
      </c>
      <c r="G219" t="s">
        <v>59</v>
      </c>
      <c r="H219" t="s">
        <v>57</v>
      </c>
      <c r="I219" t="s">
        <v>52</v>
      </c>
    </row>
    <row r="220" spans="1:9" ht="192">
      <c r="A220" s="27">
        <v>135</v>
      </c>
      <c r="B220" s="28" t="s">
        <v>4011</v>
      </c>
      <c r="F220" t="s">
        <v>53</v>
      </c>
      <c r="G220" t="s">
        <v>57</v>
      </c>
      <c r="H220" t="s">
        <v>57</v>
      </c>
      <c r="I220" t="s">
        <v>52</v>
      </c>
    </row>
    <row r="221" spans="1:9" ht="120">
      <c r="A221" s="27">
        <v>136</v>
      </c>
      <c r="B221" s="28" t="s">
        <v>4012</v>
      </c>
      <c r="F221" t="s">
        <v>53</v>
      </c>
      <c r="G221" t="s">
        <v>59</v>
      </c>
      <c r="H221" t="s">
        <v>55</v>
      </c>
      <c r="I221" t="s">
        <v>52</v>
      </c>
    </row>
    <row r="222" spans="1:9" ht="156">
      <c r="A222" s="27">
        <v>138</v>
      </c>
      <c r="B222" s="28" t="s">
        <v>4013</v>
      </c>
      <c r="F222" t="s">
        <v>53</v>
      </c>
      <c r="G222" t="s">
        <v>59</v>
      </c>
      <c r="H222" t="s">
        <v>60</v>
      </c>
      <c r="I222" t="s">
        <v>52</v>
      </c>
    </row>
    <row r="223" spans="1:9" ht="204">
      <c r="A223" s="27">
        <v>139</v>
      </c>
      <c r="B223" s="28" t="s">
        <v>4014</v>
      </c>
      <c r="F223" t="s">
        <v>53</v>
      </c>
      <c r="G223" t="s">
        <v>57</v>
      </c>
      <c r="H223" t="s">
        <v>55</v>
      </c>
      <c r="I223" t="s">
        <v>52</v>
      </c>
    </row>
    <row r="224" spans="1:9" ht="252">
      <c r="A224" s="27">
        <v>140</v>
      </c>
      <c r="B224" s="28" t="s">
        <v>4015</v>
      </c>
      <c r="F224" t="s">
        <v>53</v>
      </c>
      <c r="G224" t="s">
        <v>59</v>
      </c>
      <c r="H224" t="s">
        <v>60</v>
      </c>
      <c r="I224" t="s">
        <v>52</v>
      </c>
    </row>
    <row r="225" spans="1:9" ht="72">
      <c r="A225" s="27">
        <v>141</v>
      </c>
      <c r="B225" s="28" t="s">
        <v>4016</v>
      </c>
      <c r="F225" t="s">
        <v>53</v>
      </c>
      <c r="G225" t="s">
        <v>57</v>
      </c>
      <c r="H225" t="s">
        <v>60</v>
      </c>
      <c r="I225" t="s">
        <v>52</v>
      </c>
    </row>
    <row r="226" spans="1:9" ht="132">
      <c r="A226" s="27">
        <v>142</v>
      </c>
      <c r="B226" s="28" t="s">
        <v>4017</v>
      </c>
      <c r="F226" t="s">
        <v>53</v>
      </c>
      <c r="G226" t="s">
        <v>59</v>
      </c>
      <c r="H226" t="s">
        <v>57</v>
      </c>
      <c r="I226" t="s">
        <v>52</v>
      </c>
    </row>
    <row r="227" spans="1:9" ht="96">
      <c r="A227" s="27">
        <v>143</v>
      </c>
      <c r="B227" s="28" t="s">
        <v>4018</v>
      </c>
      <c r="F227" t="s">
        <v>53</v>
      </c>
      <c r="G227" t="s">
        <v>59</v>
      </c>
      <c r="H227" t="s">
        <v>57</v>
      </c>
      <c r="I227" t="s">
        <v>52</v>
      </c>
    </row>
    <row r="228" spans="1:9" ht="72">
      <c r="A228" s="27">
        <v>144</v>
      </c>
      <c r="B228" s="28" t="s">
        <v>4019</v>
      </c>
      <c r="F228" t="s">
        <v>53</v>
      </c>
      <c r="G228" t="s">
        <v>57</v>
      </c>
      <c r="H228" t="s">
        <v>57</v>
      </c>
      <c r="I228" t="s">
        <v>52</v>
      </c>
    </row>
    <row r="229" spans="1:9" ht="132">
      <c r="A229" s="27">
        <v>145</v>
      </c>
      <c r="B229" s="28" t="s">
        <v>4020</v>
      </c>
      <c r="F229" t="s">
        <v>53</v>
      </c>
      <c r="G229" t="s">
        <v>57</v>
      </c>
      <c r="H229" t="s">
        <v>57</v>
      </c>
      <c r="I229" t="s">
        <v>52</v>
      </c>
    </row>
    <row r="230" spans="1:9" ht="84">
      <c r="A230" s="27">
        <v>146</v>
      </c>
      <c r="B230" s="28" t="s">
        <v>4021</v>
      </c>
      <c r="F230" t="s">
        <v>53</v>
      </c>
      <c r="G230" t="s">
        <v>57</v>
      </c>
      <c r="H230" t="s">
        <v>57</v>
      </c>
      <c r="I230" t="s">
        <v>52</v>
      </c>
    </row>
    <row r="231" spans="1:9" ht="144">
      <c r="A231" s="27">
        <v>147</v>
      </c>
      <c r="B231" s="28" t="s">
        <v>4022</v>
      </c>
      <c r="F231" t="s">
        <v>53</v>
      </c>
      <c r="G231" t="s">
        <v>59</v>
      </c>
      <c r="H231" t="s">
        <v>57</v>
      </c>
      <c r="I231" t="s">
        <v>52</v>
      </c>
    </row>
    <row r="232" spans="1:9" ht="144">
      <c r="A232" s="27">
        <v>148</v>
      </c>
      <c r="B232" s="28" t="s">
        <v>4023</v>
      </c>
      <c r="F232" t="s">
        <v>53</v>
      </c>
      <c r="G232" t="s">
        <v>57</v>
      </c>
      <c r="H232" t="s">
        <v>57</v>
      </c>
      <c r="I232" t="s">
        <v>52</v>
      </c>
    </row>
    <row r="233" spans="1:9" ht="132">
      <c r="A233" s="27">
        <v>149</v>
      </c>
      <c r="B233" s="28" t="s">
        <v>4024</v>
      </c>
      <c r="F233" t="s">
        <v>53</v>
      </c>
      <c r="G233" t="s">
        <v>59</v>
      </c>
      <c r="H233" t="s">
        <v>55</v>
      </c>
      <c r="I233" t="s">
        <v>52</v>
      </c>
    </row>
    <row r="234" spans="1:9" ht="84">
      <c r="A234" s="27">
        <v>150</v>
      </c>
      <c r="B234" s="28" t="s">
        <v>4025</v>
      </c>
      <c r="F234" t="s">
        <v>53</v>
      </c>
      <c r="G234" t="s">
        <v>57</v>
      </c>
      <c r="H234" t="s">
        <v>60</v>
      </c>
      <c r="I234" t="s">
        <v>52</v>
      </c>
    </row>
    <row r="235" spans="1:9" ht="108">
      <c r="A235" s="27">
        <v>151</v>
      </c>
      <c r="B235" s="28" t="s">
        <v>4026</v>
      </c>
      <c r="F235" t="s">
        <v>53</v>
      </c>
      <c r="G235" t="s">
        <v>59</v>
      </c>
      <c r="H235" t="s">
        <v>60</v>
      </c>
      <c r="I235" t="s">
        <v>52</v>
      </c>
    </row>
    <row r="236" spans="1:9" ht="120">
      <c r="A236" s="27">
        <v>152</v>
      </c>
      <c r="B236" s="28" t="s">
        <v>4027</v>
      </c>
      <c r="F236" t="s">
        <v>53</v>
      </c>
      <c r="G236" t="s">
        <v>57</v>
      </c>
      <c r="H236" t="s">
        <v>55</v>
      </c>
      <c r="I236" t="s">
        <v>52</v>
      </c>
    </row>
    <row r="237" spans="1:9" ht="84">
      <c r="A237" s="27">
        <v>153</v>
      </c>
      <c r="B237" s="28" t="s">
        <v>4028</v>
      </c>
      <c r="F237" t="s">
        <v>53</v>
      </c>
      <c r="G237" t="s">
        <v>57</v>
      </c>
      <c r="H237" t="s">
        <v>60</v>
      </c>
      <c r="I237" t="s">
        <v>52</v>
      </c>
    </row>
    <row r="238" spans="1:9" ht="84">
      <c r="A238" s="27">
        <v>155</v>
      </c>
      <c r="B238" s="28" t="s">
        <v>4029</v>
      </c>
      <c r="F238" t="s">
        <v>53</v>
      </c>
      <c r="G238" t="s">
        <v>57</v>
      </c>
      <c r="H238" t="s">
        <v>160</v>
      </c>
      <c r="I238" t="s">
        <v>52</v>
      </c>
    </row>
    <row r="239" spans="1:9" ht="72">
      <c r="A239" s="27">
        <v>156</v>
      </c>
      <c r="B239" s="28" t="s">
        <v>4030</v>
      </c>
      <c r="F239" t="s">
        <v>53</v>
      </c>
      <c r="G239" t="s">
        <v>59</v>
      </c>
      <c r="H239" t="s">
        <v>55</v>
      </c>
      <c r="I239" t="s">
        <v>52</v>
      </c>
    </row>
    <row r="240" spans="1:9" ht="72">
      <c r="A240" s="27">
        <v>157</v>
      </c>
      <c r="B240" s="28" t="s">
        <v>4031</v>
      </c>
      <c r="F240" t="s">
        <v>53</v>
      </c>
      <c r="G240" t="s">
        <v>57</v>
      </c>
      <c r="H240" t="s">
        <v>57</v>
      </c>
      <c r="I240" t="s">
        <v>52</v>
      </c>
    </row>
    <row r="241" spans="1:9" ht="120">
      <c r="A241" s="27">
        <v>158</v>
      </c>
      <c r="B241" s="28" t="s">
        <v>4032</v>
      </c>
      <c r="F241" t="s">
        <v>53</v>
      </c>
      <c r="G241" t="s">
        <v>59</v>
      </c>
      <c r="H241" t="s">
        <v>60</v>
      </c>
      <c r="I241" t="s">
        <v>52</v>
      </c>
    </row>
    <row r="242" spans="1:9" ht="156">
      <c r="A242" s="27">
        <v>159</v>
      </c>
      <c r="B242" s="28" t="s">
        <v>4033</v>
      </c>
      <c r="F242" t="s">
        <v>53</v>
      </c>
      <c r="G242" t="s">
        <v>59</v>
      </c>
      <c r="H242" t="s">
        <v>60</v>
      </c>
      <c r="I242" t="s">
        <v>52</v>
      </c>
    </row>
    <row r="243" spans="1:9" ht="108">
      <c r="A243" s="27">
        <v>160</v>
      </c>
      <c r="B243" s="28" t="s">
        <v>4034</v>
      </c>
      <c r="F243" t="s">
        <v>53</v>
      </c>
      <c r="G243" t="s">
        <v>57</v>
      </c>
      <c r="H243" t="s">
        <v>160</v>
      </c>
      <c r="I243" t="s">
        <v>52</v>
      </c>
    </row>
    <row r="244" spans="1:9" ht="108">
      <c r="A244" s="27">
        <v>161</v>
      </c>
      <c r="B244" s="28" t="s">
        <v>4035</v>
      </c>
      <c r="F244" t="s">
        <v>53</v>
      </c>
      <c r="G244" t="s">
        <v>57</v>
      </c>
      <c r="H244" t="s">
        <v>57</v>
      </c>
      <c r="I244" t="s">
        <v>52</v>
      </c>
    </row>
    <row r="245" spans="1:9" ht="204">
      <c r="A245" s="27">
        <v>162</v>
      </c>
      <c r="B245" s="28" t="s">
        <v>4036</v>
      </c>
      <c r="F245" t="s">
        <v>53</v>
      </c>
      <c r="G245" t="s">
        <v>59</v>
      </c>
      <c r="H245" t="s">
        <v>55</v>
      </c>
      <c r="I245" t="s">
        <v>52</v>
      </c>
    </row>
    <row r="246" spans="1:9" ht="228">
      <c r="A246" s="27">
        <v>163</v>
      </c>
      <c r="B246" s="28" t="s">
        <v>4037</v>
      </c>
      <c r="F246" t="s">
        <v>53</v>
      </c>
      <c r="G246" t="s">
        <v>59</v>
      </c>
      <c r="H246" t="s">
        <v>57</v>
      </c>
      <c r="I246" t="s">
        <v>52</v>
      </c>
    </row>
    <row r="247" spans="1:9" ht="120">
      <c r="A247" s="27">
        <v>164</v>
      </c>
      <c r="B247" s="28" t="s">
        <v>4038</v>
      </c>
      <c r="F247" t="s">
        <v>53</v>
      </c>
      <c r="G247" t="s">
        <v>57</v>
      </c>
      <c r="H247" t="s">
        <v>55</v>
      </c>
      <c r="I247" t="s">
        <v>52</v>
      </c>
    </row>
    <row r="248" spans="1:9" ht="120">
      <c r="A248" s="27">
        <v>165</v>
      </c>
      <c r="B248" s="28" t="s">
        <v>4039</v>
      </c>
      <c r="F248" t="s">
        <v>53</v>
      </c>
      <c r="G248" t="s">
        <v>57</v>
      </c>
      <c r="H248" t="s">
        <v>57</v>
      </c>
      <c r="I248" t="s">
        <v>52</v>
      </c>
    </row>
    <row r="249" spans="1:9" ht="120">
      <c r="A249" s="27">
        <v>166</v>
      </c>
      <c r="B249" s="28" t="s">
        <v>4040</v>
      </c>
      <c r="F249" t="s">
        <v>53</v>
      </c>
      <c r="G249" t="s">
        <v>59</v>
      </c>
      <c r="H249" t="s">
        <v>55</v>
      </c>
      <c r="I249" t="s">
        <v>52</v>
      </c>
    </row>
    <row r="250" spans="1:9" ht="108">
      <c r="A250" s="27">
        <v>167</v>
      </c>
      <c r="B250" s="28" t="s">
        <v>4041</v>
      </c>
      <c r="F250" t="s">
        <v>53</v>
      </c>
      <c r="G250" t="s">
        <v>59</v>
      </c>
      <c r="H250" t="s">
        <v>55</v>
      </c>
      <c r="I250" t="s">
        <v>52</v>
      </c>
    </row>
    <row r="251" spans="1:9" ht="168">
      <c r="A251" s="27">
        <v>168</v>
      </c>
      <c r="B251" s="28" t="s">
        <v>4042</v>
      </c>
      <c r="F251" t="s">
        <v>53</v>
      </c>
      <c r="G251" t="s">
        <v>57</v>
      </c>
      <c r="H251" t="s">
        <v>57</v>
      </c>
      <c r="I251" t="s">
        <v>52</v>
      </c>
    </row>
    <row r="252" spans="1:9" ht="96">
      <c r="A252" s="27">
        <v>169</v>
      </c>
      <c r="B252" s="28" t="s">
        <v>4043</v>
      </c>
      <c r="F252" t="s">
        <v>53</v>
      </c>
      <c r="G252" t="s">
        <v>57</v>
      </c>
      <c r="H252" t="s">
        <v>55</v>
      </c>
      <c r="I252" t="s">
        <v>52</v>
      </c>
    </row>
    <row r="253" spans="1:9" ht="144">
      <c r="A253" s="27">
        <v>170</v>
      </c>
      <c r="B253" s="28" t="s">
        <v>4044</v>
      </c>
      <c r="F253" t="s">
        <v>53</v>
      </c>
      <c r="G253" t="s">
        <v>57</v>
      </c>
      <c r="H253" t="s">
        <v>57</v>
      </c>
      <c r="I253" t="s">
        <v>52</v>
      </c>
    </row>
    <row r="254" spans="1:9" ht="132">
      <c r="A254" s="27">
        <v>171</v>
      </c>
      <c r="B254" s="28" t="s">
        <v>4045</v>
      </c>
      <c r="F254" t="s">
        <v>53</v>
      </c>
      <c r="G254" t="s">
        <v>57</v>
      </c>
      <c r="H254" t="s">
        <v>60</v>
      </c>
      <c r="I254" t="s">
        <v>52</v>
      </c>
    </row>
    <row r="255" spans="1:9" ht="180">
      <c r="A255" s="27">
        <v>172</v>
      </c>
      <c r="B255" s="28" t="s">
        <v>4046</v>
      </c>
      <c r="F255" t="s">
        <v>53</v>
      </c>
      <c r="G255" t="s">
        <v>57</v>
      </c>
      <c r="H255" t="s">
        <v>55</v>
      </c>
      <c r="I255" t="s">
        <v>52</v>
      </c>
    </row>
    <row r="256" spans="1:9" ht="120">
      <c r="A256" s="27">
        <v>173</v>
      </c>
      <c r="B256" s="28" t="s">
        <v>4047</v>
      </c>
      <c r="F256" t="s">
        <v>53</v>
      </c>
      <c r="G256" t="s">
        <v>59</v>
      </c>
      <c r="H256" t="s">
        <v>55</v>
      </c>
      <c r="I256" t="s">
        <v>52</v>
      </c>
    </row>
    <row r="257" spans="1:9" ht="168">
      <c r="A257" s="27">
        <v>174</v>
      </c>
      <c r="B257" s="28" t="s">
        <v>4048</v>
      </c>
      <c r="F257" t="s">
        <v>53</v>
      </c>
      <c r="G257" t="s">
        <v>57</v>
      </c>
      <c r="H257" t="s">
        <v>57</v>
      </c>
      <c r="I257" t="s">
        <v>52</v>
      </c>
    </row>
    <row r="258" spans="1:9" ht="120">
      <c r="A258" s="27">
        <v>175</v>
      </c>
      <c r="B258" s="28" t="s">
        <v>4049</v>
      </c>
      <c r="F258" t="s">
        <v>53</v>
      </c>
      <c r="G258" t="s">
        <v>59</v>
      </c>
      <c r="H258" t="s">
        <v>3153</v>
      </c>
      <c r="I258" t="s">
        <v>52</v>
      </c>
    </row>
    <row r="259" spans="1:9" ht="264">
      <c r="A259" s="27">
        <v>176</v>
      </c>
      <c r="B259" s="28" t="s">
        <v>4050</v>
      </c>
      <c r="F259" t="s">
        <v>53</v>
      </c>
      <c r="G259" t="s">
        <v>59</v>
      </c>
      <c r="H259" t="s">
        <v>55</v>
      </c>
      <c r="I259" t="s">
        <v>52</v>
      </c>
    </row>
    <row r="260" spans="1:9" ht="132">
      <c r="A260" s="27">
        <v>177</v>
      </c>
      <c r="B260" s="28" t="s">
        <v>4051</v>
      </c>
      <c r="F260" t="s">
        <v>53</v>
      </c>
      <c r="G260" t="s">
        <v>57</v>
      </c>
      <c r="H260" t="s">
        <v>57</v>
      </c>
      <c r="I260" t="s">
        <v>52</v>
      </c>
    </row>
    <row r="261" spans="1:9" ht="144">
      <c r="A261" s="27">
        <v>178</v>
      </c>
      <c r="B261" s="28" t="s">
        <v>4052</v>
      </c>
      <c r="F261" t="s">
        <v>53</v>
      </c>
      <c r="G261" t="s">
        <v>59</v>
      </c>
      <c r="H261" t="s">
        <v>55</v>
      </c>
      <c r="I261" t="s">
        <v>52</v>
      </c>
    </row>
    <row r="262" spans="1:9" ht="108">
      <c r="A262" s="27">
        <v>179</v>
      </c>
      <c r="B262" s="28" t="s">
        <v>4053</v>
      </c>
      <c r="F262" t="s">
        <v>53</v>
      </c>
      <c r="G262" t="s">
        <v>57</v>
      </c>
      <c r="H262" t="s">
        <v>55</v>
      </c>
      <c r="I262" t="s">
        <v>52</v>
      </c>
    </row>
    <row r="263" spans="1:9" ht="132">
      <c r="A263" s="27">
        <v>180</v>
      </c>
      <c r="B263" s="28" t="s">
        <v>4054</v>
      </c>
      <c r="F263" t="s">
        <v>53</v>
      </c>
      <c r="G263" t="s">
        <v>57</v>
      </c>
      <c r="H263" t="s">
        <v>57</v>
      </c>
      <c r="I263" t="s">
        <v>52</v>
      </c>
    </row>
    <row r="264" spans="1:9" ht="84">
      <c r="A264" s="27">
        <v>181</v>
      </c>
      <c r="B264" s="28" t="s">
        <v>4055</v>
      </c>
      <c r="F264" t="s">
        <v>53</v>
      </c>
      <c r="G264" t="s">
        <v>59</v>
      </c>
      <c r="H264" t="s">
        <v>55</v>
      </c>
      <c r="I264" t="s">
        <v>52</v>
      </c>
    </row>
    <row r="265" spans="1:9" ht="84">
      <c r="A265" s="27">
        <v>182</v>
      </c>
      <c r="B265" s="28" t="s">
        <v>4056</v>
      </c>
      <c r="F265" t="s">
        <v>53</v>
      </c>
      <c r="G265" t="s">
        <v>59</v>
      </c>
      <c r="H265" t="s">
        <v>60</v>
      </c>
      <c r="I265" t="s">
        <v>52</v>
      </c>
    </row>
    <row r="266" spans="1:9" ht="132">
      <c r="A266" s="27">
        <v>183</v>
      </c>
      <c r="B266" s="28" t="s">
        <v>4057</v>
      </c>
      <c r="F266" t="s">
        <v>53</v>
      </c>
      <c r="G266" t="s">
        <v>59</v>
      </c>
      <c r="H266" t="s">
        <v>57</v>
      </c>
      <c r="I266" t="s">
        <v>52</v>
      </c>
    </row>
    <row r="267" spans="1:9" ht="132">
      <c r="A267" s="27">
        <v>184</v>
      </c>
      <c r="B267" s="28" t="s">
        <v>4058</v>
      </c>
      <c r="F267" t="s">
        <v>53</v>
      </c>
      <c r="G267" t="s">
        <v>57</v>
      </c>
      <c r="H267" t="s">
        <v>57</v>
      </c>
      <c r="I267" t="s">
        <v>52</v>
      </c>
    </row>
    <row r="268" spans="1:9" ht="156">
      <c r="A268" s="27">
        <v>185</v>
      </c>
      <c r="B268" s="28" t="s">
        <v>4059</v>
      </c>
      <c r="F268" t="s">
        <v>53</v>
      </c>
      <c r="G268" t="s">
        <v>57</v>
      </c>
      <c r="H268" t="s">
        <v>58</v>
      </c>
      <c r="I268" t="s">
        <v>52</v>
      </c>
    </row>
    <row r="269" spans="1:9" ht="144">
      <c r="A269" s="27">
        <v>186</v>
      </c>
      <c r="B269" s="28" t="s">
        <v>4060</v>
      </c>
      <c r="F269" t="s">
        <v>53</v>
      </c>
      <c r="G269" t="s">
        <v>59</v>
      </c>
      <c r="H269" t="s">
        <v>55</v>
      </c>
      <c r="I269" t="s">
        <v>52</v>
      </c>
    </row>
    <row r="270" spans="1:9" ht="144">
      <c r="A270" s="27">
        <v>187</v>
      </c>
      <c r="B270" s="28" t="s">
        <v>4061</v>
      </c>
      <c r="F270" t="s">
        <v>53</v>
      </c>
      <c r="G270" t="s">
        <v>57</v>
      </c>
      <c r="H270" t="s">
        <v>57</v>
      </c>
      <c r="I270" t="s">
        <v>52</v>
      </c>
    </row>
    <row r="271" spans="1:9" ht="108">
      <c r="A271" s="27">
        <v>188</v>
      </c>
      <c r="B271" s="28" t="s">
        <v>4062</v>
      </c>
      <c r="F271" t="s">
        <v>53</v>
      </c>
      <c r="G271" t="s">
        <v>57</v>
      </c>
      <c r="H271" t="s">
        <v>57</v>
      </c>
      <c r="I271" t="s">
        <v>52</v>
      </c>
    </row>
    <row r="272" spans="1:9" ht="96">
      <c r="A272" s="27">
        <v>189</v>
      </c>
      <c r="B272" s="28" t="s">
        <v>4063</v>
      </c>
      <c r="F272" t="s">
        <v>53</v>
      </c>
      <c r="G272" t="s">
        <v>57</v>
      </c>
      <c r="H272" t="s">
        <v>56</v>
      </c>
      <c r="I272" t="s">
        <v>52</v>
      </c>
    </row>
    <row r="273" spans="1:9" ht="108">
      <c r="A273" s="27">
        <v>190</v>
      </c>
      <c r="B273" s="28" t="s">
        <v>4064</v>
      </c>
      <c r="F273" t="s">
        <v>53</v>
      </c>
      <c r="G273" t="s">
        <v>59</v>
      </c>
      <c r="H273" t="s">
        <v>57</v>
      </c>
      <c r="I273" t="s">
        <v>52</v>
      </c>
    </row>
    <row r="274" spans="1:9" ht="180">
      <c r="A274" s="27">
        <v>191</v>
      </c>
      <c r="B274" s="28" t="s">
        <v>4065</v>
      </c>
      <c r="F274" t="s">
        <v>53</v>
      </c>
      <c r="G274" t="s">
        <v>59</v>
      </c>
      <c r="H274" s="29" t="s">
        <v>4066</v>
      </c>
      <c r="I274" t="s">
        <v>52</v>
      </c>
    </row>
    <row r="275" spans="1:9" ht="144">
      <c r="A275" s="27">
        <v>192</v>
      </c>
      <c r="B275" s="28" t="s">
        <v>4067</v>
      </c>
      <c r="F275" t="s">
        <v>53</v>
      </c>
      <c r="G275" t="s">
        <v>57</v>
      </c>
      <c r="H275" t="s">
        <v>513</v>
      </c>
      <c r="I275" t="s">
        <v>52</v>
      </c>
    </row>
    <row r="276" spans="1:9" ht="192">
      <c r="A276" s="27">
        <v>193</v>
      </c>
      <c r="B276" s="28" t="s">
        <v>4068</v>
      </c>
      <c r="F276" t="s">
        <v>53</v>
      </c>
      <c r="G276" t="s">
        <v>59</v>
      </c>
      <c r="H276" t="s">
        <v>57</v>
      </c>
      <c r="I276" t="s">
        <v>52</v>
      </c>
    </row>
    <row r="277" spans="1:9" ht="204">
      <c r="A277" s="27">
        <v>194</v>
      </c>
      <c r="B277" s="28" t="s">
        <v>4069</v>
      </c>
      <c r="F277" t="s">
        <v>53</v>
      </c>
      <c r="G277" t="s">
        <v>57</v>
      </c>
      <c r="H277" t="s">
        <v>4070</v>
      </c>
      <c r="I277" t="s">
        <v>52</v>
      </c>
    </row>
    <row r="278" spans="1:9" ht="132">
      <c r="A278" s="27">
        <v>195</v>
      </c>
      <c r="B278" s="28" t="s">
        <v>4071</v>
      </c>
      <c r="F278" t="s">
        <v>53</v>
      </c>
      <c r="G278" t="s">
        <v>57</v>
      </c>
      <c r="H278" t="s">
        <v>57</v>
      </c>
      <c r="I278" t="s">
        <v>52</v>
      </c>
    </row>
    <row r="279" spans="1:9" ht="120">
      <c r="A279" s="27">
        <v>196</v>
      </c>
      <c r="B279" s="28" t="s">
        <v>4072</v>
      </c>
      <c r="F279" t="s">
        <v>53</v>
      </c>
      <c r="G279" t="s">
        <v>57</v>
      </c>
      <c r="H279" t="s">
        <v>57</v>
      </c>
      <c r="I279" t="s">
        <v>52</v>
      </c>
    </row>
    <row r="280" spans="1:9" ht="84">
      <c r="A280" s="27">
        <v>197</v>
      </c>
      <c r="B280" s="28" t="s">
        <v>4073</v>
      </c>
      <c r="F280" t="s">
        <v>53</v>
      </c>
      <c r="G280" t="s">
        <v>57</v>
      </c>
      <c r="H280" t="s">
        <v>56</v>
      </c>
      <c r="I280" t="s">
        <v>52</v>
      </c>
    </row>
    <row r="281" spans="1:9" ht="144">
      <c r="A281" s="27">
        <v>198</v>
      </c>
      <c r="B281" s="28" t="s">
        <v>4074</v>
      </c>
      <c r="F281" t="s">
        <v>53</v>
      </c>
      <c r="G281" t="s">
        <v>59</v>
      </c>
      <c r="H281" t="s">
        <v>55</v>
      </c>
      <c r="I281" t="s">
        <v>52</v>
      </c>
    </row>
    <row r="282" spans="1:9" ht="84">
      <c r="A282" s="27">
        <v>199</v>
      </c>
      <c r="B282" s="28" t="s">
        <v>4075</v>
      </c>
      <c r="F282" t="s">
        <v>53</v>
      </c>
      <c r="G282" t="s">
        <v>59</v>
      </c>
      <c r="H282" t="s">
        <v>56</v>
      </c>
      <c r="I282" t="s">
        <v>52</v>
      </c>
    </row>
    <row r="283" spans="1:9" ht="144">
      <c r="A283" s="27">
        <v>200</v>
      </c>
      <c r="B283" s="28" t="s">
        <v>4076</v>
      </c>
      <c r="F283" t="s">
        <v>53</v>
      </c>
      <c r="G283" t="s">
        <v>57</v>
      </c>
      <c r="H283" t="s">
        <v>60</v>
      </c>
      <c r="I283" t="s">
        <v>52</v>
      </c>
    </row>
    <row r="284" spans="1:9" ht="144">
      <c r="A284" s="27">
        <v>201</v>
      </c>
      <c r="B284" s="28" t="s">
        <v>4077</v>
      </c>
      <c r="F284" t="s">
        <v>53</v>
      </c>
      <c r="G284" t="s">
        <v>59</v>
      </c>
      <c r="H284" t="s">
        <v>60</v>
      </c>
      <c r="I284" t="s">
        <v>52</v>
      </c>
    </row>
    <row r="285" spans="1:9" ht="84">
      <c r="A285" s="27">
        <v>202</v>
      </c>
      <c r="B285" s="28" t="s">
        <v>4078</v>
      </c>
      <c r="F285" t="s">
        <v>53</v>
      </c>
      <c r="G285" t="s">
        <v>57</v>
      </c>
      <c r="H285" t="s">
        <v>60</v>
      </c>
      <c r="I285" t="s">
        <v>52</v>
      </c>
    </row>
    <row r="286" spans="1:9" ht="108">
      <c r="A286" s="27">
        <v>203</v>
      </c>
      <c r="B286" s="28" t="s">
        <v>4079</v>
      </c>
      <c r="F286" t="s">
        <v>53</v>
      </c>
      <c r="G286" t="s">
        <v>59</v>
      </c>
      <c r="H286" t="s">
        <v>56</v>
      </c>
      <c r="I286" t="s">
        <v>52</v>
      </c>
    </row>
    <row r="287" spans="1:9" ht="120">
      <c r="A287" s="27">
        <v>204</v>
      </c>
      <c r="B287" s="28" t="s">
        <v>4080</v>
      </c>
      <c r="F287" t="s">
        <v>53</v>
      </c>
      <c r="G287" t="s">
        <v>59</v>
      </c>
      <c r="H287" t="s">
        <v>57</v>
      </c>
      <c r="I287" t="s">
        <v>52</v>
      </c>
    </row>
    <row r="288" spans="1:9" ht="96">
      <c r="A288" s="27">
        <v>205</v>
      </c>
      <c r="B288" s="28" t="s">
        <v>4081</v>
      </c>
      <c r="F288" t="s">
        <v>53</v>
      </c>
      <c r="G288" t="s">
        <v>57</v>
      </c>
      <c r="H288" t="s">
        <v>60</v>
      </c>
      <c r="I288" t="s">
        <v>52</v>
      </c>
    </row>
    <row r="289" spans="1:9" ht="96">
      <c r="A289" s="27">
        <v>206</v>
      </c>
      <c r="B289" s="28" t="s">
        <v>4082</v>
      </c>
      <c r="F289" t="s">
        <v>53</v>
      </c>
      <c r="G289" t="s">
        <v>57</v>
      </c>
      <c r="H289" t="s">
        <v>57</v>
      </c>
      <c r="I289" t="s">
        <v>52</v>
      </c>
    </row>
    <row r="290" spans="1:9" ht="72">
      <c r="A290" s="27">
        <v>207</v>
      </c>
      <c r="B290" s="28" t="s">
        <v>4083</v>
      </c>
      <c r="F290" t="s">
        <v>53</v>
      </c>
      <c r="G290" t="s">
        <v>59</v>
      </c>
      <c r="H290" t="s">
        <v>55</v>
      </c>
      <c r="I290" t="s">
        <v>52</v>
      </c>
    </row>
    <row r="291" spans="1:9" ht="132">
      <c r="A291" s="27">
        <v>208</v>
      </c>
      <c r="B291" s="28" t="s">
        <v>4084</v>
      </c>
      <c r="F291" t="s">
        <v>53</v>
      </c>
      <c r="G291" t="s">
        <v>57</v>
      </c>
      <c r="H291" t="s">
        <v>60</v>
      </c>
      <c r="I291" t="s">
        <v>52</v>
      </c>
    </row>
    <row r="292" spans="1:9" ht="108">
      <c r="A292" s="27">
        <v>209</v>
      </c>
      <c r="B292" s="28" t="s">
        <v>4085</v>
      </c>
      <c r="F292" t="s">
        <v>53</v>
      </c>
      <c r="G292" t="s">
        <v>57</v>
      </c>
      <c r="H292" t="s">
        <v>57</v>
      </c>
      <c r="I292" t="s">
        <v>52</v>
      </c>
    </row>
    <row r="293" spans="1:9" ht="120">
      <c r="A293" s="27">
        <v>210</v>
      </c>
      <c r="B293" s="28" t="s">
        <v>4086</v>
      </c>
      <c r="F293" t="s">
        <v>53</v>
      </c>
      <c r="G293" t="s">
        <v>59</v>
      </c>
      <c r="H293" t="s">
        <v>57</v>
      </c>
      <c r="I293" t="s">
        <v>52</v>
      </c>
    </row>
    <row r="294" spans="1:9" ht="120">
      <c r="A294" s="27">
        <v>211</v>
      </c>
      <c r="B294" s="28" t="s">
        <v>4087</v>
      </c>
      <c r="F294" t="s">
        <v>53</v>
      </c>
      <c r="G294" t="s">
        <v>59</v>
      </c>
      <c r="H294" t="s">
        <v>57</v>
      </c>
      <c r="I294" t="s">
        <v>52</v>
      </c>
    </row>
    <row r="295" spans="1:9" ht="132">
      <c r="A295" s="27">
        <v>212</v>
      </c>
      <c r="B295" s="28" t="s">
        <v>4088</v>
      </c>
      <c r="F295" t="s">
        <v>53</v>
      </c>
      <c r="G295" t="s">
        <v>57</v>
      </c>
      <c r="H295" t="s">
        <v>57</v>
      </c>
      <c r="I295" t="s">
        <v>52</v>
      </c>
    </row>
    <row r="296" spans="1:9" ht="144">
      <c r="A296" s="27">
        <v>213</v>
      </c>
      <c r="B296" s="28" t="s">
        <v>4089</v>
      </c>
      <c r="F296" t="s">
        <v>53</v>
      </c>
      <c r="G296" t="s">
        <v>59</v>
      </c>
      <c r="H296" t="s">
        <v>55</v>
      </c>
      <c r="I296" t="s">
        <v>52</v>
      </c>
    </row>
    <row r="297" spans="1:9" ht="144">
      <c r="A297" s="27">
        <v>214</v>
      </c>
      <c r="B297" s="28" t="s">
        <v>4090</v>
      </c>
      <c r="F297" t="s">
        <v>53</v>
      </c>
      <c r="G297" t="s">
        <v>59</v>
      </c>
      <c r="H297" t="s">
        <v>55</v>
      </c>
      <c r="I297" t="s">
        <v>52</v>
      </c>
    </row>
    <row r="298" spans="1:9" ht="96">
      <c r="A298" s="27">
        <v>215</v>
      </c>
      <c r="B298" s="28" t="s">
        <v>4091</v>
      </c>
      <c r="F298" t="s">
        <v>53</v>
      </c>
      <c r="G298" t="s">
        <v>57</v>
      </c>
      <c r="H298" t="s">
        <v>57</v>
      </c>
      <c r="I298" t="s">
        <v>52</v>
      </c>
    </row>
    <row r="299" spans="1:9" ht="120">
      <c r="A299" s="27">
        <v>216</v>
      </c>
      <c r="B299" s="28" t="s">
        <v>4092</v>
      </c>
      <c r="F299" t="s">
        <v>53</v>
      </c>
      <c r="G299" t="s">
        <v>59</v>
      </c>
      <c r="H299" t="s">
        <v>60</v>
      </c>
      <c r="I299" t="s">
        <v>52</v>
      </c>
    </row>
    <row r="300" spans="1:9" ht="120">
      <c r="A300" s="27">
        <v>217</v>
      </c>
      <c r="B300" s="28" t="s">
        <v>4093</v>
      </c>
      <c r="F300" t="s">
        <v>53</v>
      </c>
      <c r="G300" t="s">
        <v>59</v>
      </c>
      <c r="H300" t="s">
        <v>57</v>
      </c>
      <c r="I300" t="s">
        <v>52</v>
      </c>
    </row>
    <row r="301" spans="1:9" ht="84">
      <c r="A301" s="27">
        <v>218</v>
      </c>
      <c r="B301" s="28" t="s">
        <v>4094</v>
      </c>
      <c r="F301" t="s">
        <v>53</v>
      </c>
      <c r="G301" t="s">
        <v>59</v>
      </c>
      <c r="H301" t="s">
        <v>57</v>
      </c>
      <c r="I301" t="s">
        <v>52</v>
      </c>
    </row>
    <row r="302" spans="1:9" ht="168">
      <c r="A302" s="27">
        <v>219</v>
      </c>
      <c r="B302" s="28" t="s">
        <v>4095</v>
      </c>
      <c r="F302" t="s">
        <v>53</v>
      </c>
      <c r="G302" t="s">
        <v>57</v>
      </c>
      <c r="H302" t="s">
        <v>60</v>
      </c>
      <c r="I302" t="s">
        <v>52</v>
      </c>
    </row>
    <row r="303" spans="1:9" ht="108">
      <c r="A303" s="27">
        <v>220</v>
      </c>
      <c r="B303" s="28" t="s">
        <v>4096</v>
      </c>
      <c r="F303" t="s">
        <v>53</v>
      </c>
      <c r="G303" t="s">
        <v>57</v>
      </c>
      <c r="H303" t="s">
        <v>56</v>
      </c>
      <c r="I303" t="s">
        <v>52</v>
      </c>
    </row>
    <row r="304" spans="1:9" ht="120">
      <c r="A304" s="27">
        <v>221</v>
      </c>
      <c r="B304" s="28" t="s">
        <v>4097</v>
      </c>
      <c r="F304" t="s">
        <v>53</v>
      </c>
      <c r="G304" t="s">
        <v>59</v>
      </c>
      <c r="H304" t="s">
        <v>57</v>
      </c>
      <c r="I304" t="s">
        <v>52</v>
      </c>
    </row>
    <row r="305" spans="1:9" ht="156">
      <c r="A305" s="27">
        <v>222</v>
      </c>
      <c r="B305" s="28" t="s">
        <v>4098</v>
      </c>
      <c r="F305" t="s">
        <v>53</v>
      </c>
      <c r="G305" t="s">
        <v>59</v>
      </c>
      <c r="H305" t="s">
        <v>4099</v>
      </c>
      <c r="I305" t="s">
        <v>52</v>
      </c>
    </row>
    <row r="306" spans="1:9" ht="108">
      <c r="A306" s="27">
        <v>223</v>
      </c>
      <c r="B306" s="28" t="s">
        <v>4100</v>
      </c>
      <c r="F306" t="s">
        <v>53</v>
      </c>
      <c r="G306" t="s">
        <v>59</v>
      </c>
      <c r="H306" t="s">
        <v>60</v>
      </c>
      <c r="I306" t="s">
        <v>52</v>
      </c>
    </row>
    <row r="307" spans="1:9" ht="144">
      <c r="A307" s="27">
        <v>224</v>
      </c>
      <c r="B307" s="28" t="s">
        <v>4101</v>
      </c>
      <c r="F307" t="s">
        <v>53</v>
      </c>
      <c r="G307" t="s">
        <v>57</v>
      </c>
      <c r="H307" t="s">
        <v>60</v>
      </c>
      <c r="I307" t="s">
        <v>52</v>
      </c>
    </row>
    <row r="308" spans="1:9" ht="96">
      <c r="A308" s="27">
        <v>225</v>
      </c>
      <c r="B308" s="28" t="s">
        <v>4102</v>
      </c>
      <c r="F308" t="s">
        <v>53</v>
      </c>
      <c r="G308" t="s">
        <v>59</v>
      </c>
      <c r="H308" t="s">
        <v>55</v>
      </c>
      <c r="I308" t="s">
        <v>52</v>
      </c>
    </row>
    <row r="309" spans="1:9" ht="144">
      <c r="A309" s="27">
        <v>226</v>
      </c>
      <c r="B309" s="28" t="s">
        <v>4103</v>
      </c>
      <c r="F309" t="s">
        <v>53</v>
      </c>
      <c r="G309" t="s">
        <v>59</v>
      </c>
      <c r="H309" t="s">
        <v>57</v>
      </c>
      <c r="I309" t="s">
        <v>52</v>
      </c>
    </row>
    <row r="310" spans="1:9" ht="132">
      <c r="A310" s="27">
        <v>227</v>
      </c>
      <c r="B310" s="28" t="s">
        <v>4104</v>
      </c>
      <c r="F310" t="s">
        <v>53</v>
      </c>
      <c r="G310" t="s">
        <v>57</v>
      </c>
      <c r="H310" t="s">
        <v>4105</v>
      </c>
      <c r="I310" t="s">
        <v>52</v>
      </c>
    </row>
    <row r="311" spans="1:9" ht="84">
      <c r="A311" s="27">
        <v>228</v>
      </c>
      <c r="B311" s="28" t="s">
        <v>4106</v>
      </c>
      <c r="F311" s="39" t="s">
        <v>53</v>
      </c>
      <c r="H311" s="29" t="s">
        <v>4107</v>
      </c>
      <c r="I311" s="39" t="s">
        <v>52</v>
      </c>
    </row>
    <row r="312" spans="1:9" ht="108">
      <c r="A312" s="27">
        <v>229</v>
      </c>
      <c r="B312" s="28" t="s">
        <v>4108</v>
      </c>
      <c r="F312" t="s">
        <v>53</v>
      </c>
      <c r="G312" t="s">
        <v>57</v>
      </c>
      <c r="H312" t="s">
        <v>57</v>
      </c>
      <c r="I312" t="s">
        <v>52</v>
      </c>
    </row>
    <row r="313" spans="1:9" ht="84">
      <c r="A313" s="27">
        <v>230</v>
      </c>
      <c r="B313" s="28" t="s">
        <v>4109</v>
      </c>
      <c r="F313" t="s">
        <v>53</v>
      </c>
      <c r="G313" t="s">
        <v>57</v>
      </c>
      <c r="H313" t="s">
        <v>57</v>
      </c>
      <c r="I313" t="s">
        <v>52</v>
      </c>
    </row>
    <row r="314" spans="1:9" ht="108">
      <c r="A314" s="27">
        <v>231</v>
      </c>
      <c r="B314" s="28" t="s">
        <v>4110</v>
      </c>
      <c r="F314" t="s">
        <v>53</v>
      </c>
      <c r="G314" t="s">
        <v>59</v>
      </c>
      <c r="H314" t="s">
        <v>55</v>
      </c>
      <c r="I314" t="s">
        <v>52</v>
      </c>
    </row>
    <row r="315" spans="1:9" ht="144">
      <c r="A315" s="27">
        <v>232</v>
      </c>
      <c r="B315" s="28" t="s">
        <v>4111</v>
      </c>
      <c r="F315" t="s">
        <v>53</v>
      </c>
      <c r="G315" t="s">
        <v>59</v>
      </c>
      <c r="H315" t="s">
        <v>55</v>
      </c>
      <c r="I315" t="s">
        <v>52</v>
      </c>
    </row>
    <row r="316" spans="1:9" ht="156">
      <c r="A316" s="27">
        <v>233</v>
      </c>
      <c r="B316" s="28" t="s">
        <v>4112</v>
      </c>
      <c r="F316" t="s">
        <v>53</v>
      </c>
      <c r="G316" t="s">
        <v>57</v>
      </c>
      <c r="H316" t="s">
        <v>56</v>
      </c>
      <c r="I316" t="s">
        <v>52</v>
      </c>
    </row>
    <row r="317" spans="1:9" ht="96">
      <c r="A317" s="27">
        <v>234</v>
      </c>
      <c r="B317" s="28" t="s">
        <v>4113</v>
      </c>
      <c r="F317" t="s">
        <v>53</v>
      </c>
      <c r="G317" t="s">
        <v>57</v>
      </c>
      <c r="H317" t="s">
        <v>55</v>
      </c>
      <c r="I317" t="s">
        <v>52</v>
      </c>
    </row>
    <row r="318" spans="1:9" ht="132">
      <c r="A318" s="27">
        <v>235</v>
      </c>
      <c r="B318" s="28" t="s">
        <v>4114</v>
      </c>
      <c r="F318" t="s">
        <v>53</v>
      </c>
      <c r="G318" t="s">
        <v>59</v>
      </c>
      <c r="H318" t="s">
        <v>58</v>
      </c>
      <c r="I318" t="s">
        <v>52</v>
      </c>
    </row>
    <row r="319" spans="1:9" ht="108">
      <c r="A319" s="27">
        <v>236</v>
      </c>
      <c r="B319" s="28" t="s">
        <v>4115</v>
      </c>
      <c r="F319" t="s">
        <v>53</v>
      </c>
      <c r="G319" t="s">
        <v>59</v>
      </c>
      <c r="H319" t="s">
        <v>57</v>
      </c>
      <c r="I319" t="s">
        <v>52</v>
      </c>
    </row>
    <row r="320" spans="1:9" ht="144">
      <c r="A320" s="27">
        <v>237</v>
      </c>
      <c r="B320" s="28" t="s">
        <v>4116</v>
      </c>
      <c r="F320" t="s">
        <v>53</v>
      </c>
      <c r="G320" t="s">
        <v>57</v>
      </c>
      <c r="H320" t="s">
        <v>55</v>
      </c>
      <c r="I320" t="s">
        <v>52</v>
      </c>
    </row>
    <row r="321" spans="1:9" ht="204">
      <c r="A321" s="27">
        <v>238</v>
      </c>
      <c r="B321" s="28" t="s">
        <v>4117</v>
      </c>
      <c r="F321" t="s">
        <v>53</v>
      </c>
      <c r="G321" t="s">
        <v>59</v>
      </c>
      <c r="H321" t="s">
        <v>57</v>
      </c>
      <c r="I321" t="s">
        <v>52</v>
      </c>
    </row>
    <row r="322" spans="1:9" ht="96">
      <c r="A322" s="27">
        <v>239</v>
      </c>
      <c r="B322" s="28" t="s">
        <v>4118</v>
      </c>
      <c r="F322" t="s">
        <v>53</v>
      </c>
      <c r="G322" t="s">
        <v>59</v>
      </c>
      <c r="H322" t="s">
        <v>57</v>
      </c>
      <c r="I322" t="s">
        <v>52</v>
      </c>
    </row>
    <row r="323" spans="1:9" ht="144">
      <c r="A323" s="27">
        <v>240</v>
      </c>
      <c r="B323" s="28" t="s">
        <v>4119</v>
      </c>
      <c r="F323" t="s">
        <v>53</v>
      </c>
      <c r="G323" t="s">
        <v>57</v>
      </c>
      <c r="H323" t="s">
        <v>57</v>
      </c>
      <c r="I323" t="s">
        <v>52</v>
      </c>
    </row>
    <row r="324" spans="1:9" ht="180">
      <c r="A324" s="27">
        <v>241</v>
      </c>
      <c r="B324" s="28" t="s">
        <v>4120</v>
      </c>
      <c r="F324" t="s">
        <v>53</v>
      </c>
      <c r="G324" t="s">
        <v>59</v>
      </c>
      <c r="H324" t="s">
        <v>57</v>
      </c>
      <c r="I324" t="s">
        <v>52</v>
      </c>
    </row>
    <row r="325" spans="1:9" ht="108">
      <c r="A325" s="27">
        <v>242</v>
      </c>
      <c r="B325" s="28" t="s">
        <v>4121</v>
      </c>
      <c r="F325" t="s">
        <v>53</v>
      </c>
      <c r="G325" t="s">
        <v>59</v>
      </c>
      <c r="H325" t="s">
        <v>56</v>
      </c>
      <c r="I325" t="s">
        <v>52</v>
      </c>
    </row>
    <row r="326" spans="1:9" ht="132">
      <c r="A326" s="27">
        <v>243</v>
      </c>
      <c r="B326" s="28" t="s">
        <v>4122</v>
      </c>
      <c r="F326" t="s">
        <v>53</v>
      </c>
      <c r="G326" t="s">
        <v>57</v>
      </c>
      <c r="H326" t="s">
        <v>57</v>
      </c>
      <c r="I326" t="s">
        <v>52</v>
      </c>
    </row>
    <row r="327" spans="1:9" ht="96">
      <c r="A327" s="27">
        <v>244</v>
      </c>
      <c r="B327" s="28" t="s">
        <v>4123</v>
      </c>
      <c r="F327" t="s">
        <v>53</v>
      </c>
      <c r="G327" t="s">
        <v>59</v>
      </c>
      <c r="H327" t="s">
        <v>56</v>
      </c>
      <c r="I327" t="s">
        <v>52</v>
      </c>
    </row>
    <row r="328" spans="1:9" ht="182">
      <c r="A328" s="27">
        <v>245</v>
      </c>
      <c r="B328" s="28" t="s">
        <v>4124</v>
      </c>
      <c r="F328" t="s">
        <v>53</v>
      </c>
      <c r="G328" t="s">
        <v>59</v>
      </c>
      <c r="H328" s="29" t="s">
        <v>4125</v>
      </c>
      <c r="I328" t="s">
        <v>52</v>
      </c>
    </row>
    <row r="329" spans="1:9" ht="108">
      <c r="A329" s="27">
        <v>246</v>
      </c>
      <c r="B329" s="28" t="s">
        <v>4126</v>
      </c>
      <c r="F329" t="s">
        <v>53</v>
      </c>
      <c r="G329" t="s">
        <v>57</v>
      </c>
      <c r="H329" t="s">
        <v>56</v>
      </c>
      <c r="I329" t="s">
        <v>52</v>
      </c>
    </row>
    <row r="330" spans="1:9" ht="108">
      <c r="A330" s="27">
        <v>247</v>
      </c>
      <c r="B330" s="28" t="s">
        <v>4127</v>
      </c>
      <c r="F330" t="s">
        <v>53</v>
      </c>
      <c r="G330" t="s">
        <v>59</v>
      </c>
      <c r="H330" t="s">
        <v>57</v>
      </c>
      <c r="I330" t="s">
        <v>52</v>
      </c>
    </row>
    <row r="331" spans="1:9" ht="96">
      <c r="A331" s="27">
        <v>248</v>
      </c>
      <c r="B331" s="28" t="s">
        <v>4128</v>
      </c>
      <c r="F331" t="s">
        <v>53</v>
      </c>
      <c r="G331" t="s">
        <v>57</v>
      </c>
      <c r="H331" t="s">
        <v>55</v>
      </c>
      <c r="I331" t="s">
        <v>52</v>
      </c>
    </row>
    <row r="332" spans="1:9" ht="72">
      <c r="A332" s="27">
        <v>249</v>
      </c>
      <c r="B332" s="28" t="s">
        <v>4129</v>
      </c>
      <c r="F332" t="s">
        <v>53</v>
      </c>
      <c r="G332" t="s">
        <v>59</v>
      </c>
      <c r="H332" t="s">
        <v>57</v>
      </c>
      <c r="I332" t="s">
        <v>52</v>
      </c>
    </row>
    <row r="333" spans="1:9" ht="156">
      <c r="A333" s="27">
        <v>250</v>
      </c>
      <c r="B333" s="28" t="s">
        <v>4130</v>
      </c>
      <c r="F333" t="s">
        <v>53</v>
      </c>
      <c r="G333" t="s">
        <v>57</v>
      </c>
      <c r="H333" t="s">
        <v>57</v>
      </c>
      <c r="I333" t="s">
        <v>52</v>
      </c>
    </row>
    <row r="334" spans="1:9" ht="192">
      <c r="A334" s="27">
        <v>251</v>
      </c>
      <c r="B334" s="28" t="s">
        <v>4131</v>
      </c>
      <c r="F334" t="s">
        <v>53</v>
      </c>
      <c r="G334" t="s">
        <v>59</v>
      </c>
      <c r="H334" t="s">
        <v>57</v>
      </c>
      <c r="I334" t="s">
        <v>52</v>
      </c>
    </row>
    <row r="335" spans="1:9" ht="204">
      <c r="A335" s="27">
        <v>252</v>
      </c>
      <c r="B335" s="28" t="s">
        <v>4132</v>
      </c>
      <c r="F335" t="s">
        <v>53</v>
      </c>
      <c r="G335" t="s">
        <v>59</v>
      </c>
      <c r="H335" t="s">
        <v>60</v>
      </c>
      <c r="I335" t="s">
        <v>52</v>
      </c>
    </row>
    <row r="336" spans="1:9" ht="72">
      <c r="A336" s="27">
        <v>253</v>
      </c>
      <c r="B336" s="28" t="s">
        <v>4133</v>
      </c>
      <c r="F336" t="s">
        <v>53</v>
      </c>
      <c r="G336" t="s">
        <v>59</v>
      </c>
      <c r="H336" t="s">
        <v>60</v>
      </c>
      <c r="I336" t="s">
        <v>52</v>
      </c>
    </row>
    <row r="337" spans="1:9" ht="132">
      <c r="A337" s="27">
        <v>254</v>
      </c>
      <c r="B337" s="28" t="s">
        <v>4134</v>
      </c>
      <c r="F337" t="s">
        <v>53</v>
      </c>
      <c r="G337" t="s">
        <v>59</v>
      </c>
      <c r="H337" t="s">
        <v>55</v>
      </c>
      <c r="I337" t="s">
        <v>52</v>
      </c>
    </row>
    <row r="338" spans="1:9" ht="132">
      <c r="A338" s="27">
        <v>255</v>
      </c>
      <c r="B338" s="28" t="s">
        <v>4135</v>
      </c>
      <c r="F338" t="s">
        <v>53</v>
      </c>
      <c r="G338" t="s">
        <v>59</v>
      </c>
      <c r="H338" t="s">
        <v>57</v>
      </c>
      <c r="I338" t="s">
        <v>52</v>
      </c>
    </row>
    <row r="339" spans="1:9" ht="84">
      <c r="A339" s="27">
        <v>256</v>
      </c>
      <c r="B339" s="28" t="s">
        <v>4136</v>
      </c>
      <c r="F339" t="s">
        <v>53</v>
      </c>
      <c r="G339" t="s">
        <v>59</v>
      </c>
      <c r="H339" t="s">
        <v>55</v>
      </c>
      <c r="I339" t="s">
        <v>52</v>
      </c>
    </row>
    <row r="340" spans="1:9" ht="120">
      <c r="A340" s="27">
        <v>257</v>
      </c>
      <c r="B340" s="28" t="s">
        <v>4137</v>
      </c>
      <c r="F340" t="s">
        <v>53</v>
      </c>
      <c r="G340" t="s">
        <v>59</v>
      </c>
      <c r="H340" t="s">
        <v>57</v>
      </c>
      <c r="I340" t="s">
        <v>52</v>
      </c>
    </row>
    <row r="341" spans="1:9" ht="120">
      <c r="A341" s="27">
        <v>258</v>
      </c>
      <c r="B341" s="28" t="s">
        <v>4138</v>
      </c>
      <c r="F341" t="s">
        <v>53</v>
      </c>
      <c r="G341" t="s">
        <v>59</v>
      </c>
      <c r="H341" t="s">
        <v>57</v>
      </c>
      <c r="I341" t="s">
        <v>52</v>
      </c>
    </row>
    <row r="342" spans="1:9" ht="156">
      <c r="A342" s="27">
        <v>259</v>
      </c>
      <c r="B342" s="28" t="s">
        <v>4139</v>
      </c>
      <c r="F342" t="s">
        <v>53</v>
      </c>
      <c r="G342" t="s">
        <v>57</v>
      </c>
      <c r="H342" t="s">
        <v>57</v>
      </c>
      <c r="I342" t="s">
        <v>52</v>
      </c>
    </row>
    <row r="343" spans="1:9" ht="132">
      <c r="A343" s="27">
        <v>260</v>
      </c>
      <c r="B343" s="28" t="s">
        <v>4140</v>
      </c>
      <c r="F343" t="s">
        <v>53</v>
      </c>
      <c r="G343" t="s">
        <v>59</v>
      </c>
      <c r="H343" t="s">
        <v>56</v>
      </c>
      <c r="I343" t="s">
        <v>52</v>
      </c>
    </row>
    <row r="344" spans="1:9" ht="84">
      <c r="A344" s="27">
        <v>261</v>
      </c>
      <c r="B344" s="28" t="s">
        <v>4141</v>
      </c>
      <c r="F344" t="s">
        <v>53</v>
      </c>
      <c r="G344" t="s">
        <v>59</v>
      </c>
      <c r="H344" t="s">
        <v>55</v>
      </c>
      <c r="I344" t="s">
        <v>52</v>
      </c>
    </row>
    <row r="345" spans="1:9" ht="108">
      <c r="A345" s="27">
        <v>262</v>
      </c>
      <c r="B345" s="28" t="s">
        <v>4142</v>
      </c>
      <c r="F345" t="s">
        <v>53</v>
      </c>
      <c r="G345" t="s">
        <v>57</v>
      </c>
      <c r="H345" t="s">
        <v>57</v>
      </c>
      <c r="I345" t="s">
        <v>52</v>
      </c>
    </row>
    <row r="346" spans="1:9" ht="228">
      <c r="A346" s="27">
        <v>263</v>
      </c>
      <c r="B346" s="28" t="s">
        <v>4143</v>
      </c>
      <c r="F346" t="s">
        <v>53</v>
      </c>
      <c r="G346" t="s">
        <v>59</v>
      </c>
      <c r="H346" t="s">
        <v>55</v>
      </c>
      <c r="I346" t="s">
        <v>52</v>
      </c>
    </row>
    <row r="347" spans="1:9" ht="96">
      <c r="A347" s="27">
        <v>264</v>
      </c>
      <c r="B347" s="28" t="s">
        <v>4144</v>
      </c>
      <c r="F347" t="s">
        <v>53</v>
      </c>
      <c r="G347" t="s">
        <v>57</v>
      </c>
      <c r="H347" t="s">
        <v>55</v>
      </c>
      <c r="I347" t="s">
        <v>52</v>
      </c>
    </row>
    <row r="348" spans="1:9" ht="84">
      <c r="A348" s="27">
        <v>265</v>
      </c>
      <c r="B348" s="28" t="s">
        <v>4145</v>
      </c>
      <c r="F348" t="s">
        <v>53</v>
      </c>
      <c r="G348" t="s">
        <v>59</v>
      </c>
      <c r="H348" t="s">
        <v>55</v>
      </c>
      <c r="I348" t="s">
        <v>52</v>
      </c>
    </row>
    <row r="349" spans="1:9" ht="144">
      <c r="A349" s="27">
        <v>266</v>
      </c>
      <c r="B349" s="28" t="s">
        <v>4146</v>
      </c>
      <c r="F349" t="s">
        <v>53</v>
      </c>
      <c r="G349" t="s">
        <v>59</v>
      </c>
      <c r="H349" t="s">
        <v>57</v>
      </c>
      <c r="I349" t="s">
        <v>52</v>
      </c>
    </row>
    <row r="350" spans="1:9" ht="168">
      <c r="A350" s="27">
        <v>267</v>
      </c>
      <c r="B350" s="28" t="s">
        <v>4147</v>
      </c>
      <c r="F350" t="s">
        <v>53</v>
      </c>
      <c r="G350" t="s">
        <v>59</v>
      </c>
      <c r="H350" t="s">
        <v>57</v>
      </c>
      <c r="I350" t="s">
        <v>52</v>
      </c>
    </row>
    <row r="351" spans="1:9" ht="108">
      <c r="A351" s="27">
        <v>268</v>
      </c>
      <c r="B351" s="28" t="s">
        <v>4148</v>
      </c>
      <c r="F351" t="s">
        <v>53</v>
      </c>
      <c r="G351" t="s">
        <v>59</v>
      </c>
      <c r="H351" t="s">
        <v>55</v>
      </c>
      <c r="I351" t="s">
        <v>52</v>
      </c>
    </row>
    <row r="352" spans="1:9" ht="132">
      <c r="A352" s="27">
        <v>269</v>
      </c>
      <c r="B352" s="28" t="s">
        <v>4149</v>
      </c>
      <c r="F352" t="s">
        <v>53</v>
      </c>
      <c r="G352" t="s">
        <v>57</v>
      </c>
      <c r="H352" t="s">
        <v>60</v>
      </c>
      <c r="I352" t="s">
        <v>52</v>
      </c>
    </row>
    <row r="353" spans="1:9" ht="108">
      <c r="A353" s="27">
        <v>270</v>
      </c>
      <c r="B353" s="28" t="s">
        <v>4150</v>
      </c>
      <c r="F353" t="s">
        <v>53</v>
      </c>
      <c r="G353" t="s">
        <v>59</v>
      </c>
      <c r="H353" t="s">
        <v>55</v>
      </c>
      <c r="I353" t="s">
        <v>52</v>
      </c>
    </row>
    <row r="354" spans="1:9" ht="108">
      <c r="A354" s="27">
        <v>271</v>
      </c>
      <c r="B354" s="28" t="s">
        <v>4151</v>
      </c>
      <c r="F354" t="s">
        <v>53</v>
      </c>
      <c r="G354" t="s">
        <v>59</v>
      </c>
      <c r="H354" t="s">
        <v>56</v>
      </c>
      <c r="I354" t="s">
        <v>52</v>
      </c>
    </row>
    <row r="355" spans="1:9" ht="72">
      <c r="A355" s="27">
        <v>272</v>
      </c>
      <c r="B355" s="28" t="s">
        <v>4152</v>
      </c>
      <c r="F355" t="s">
        <v>53</v>
      </c>
      <c r="G355" t="s">
        <v>57</v>
      </c>
      <c r="H355" t="s">
        <v>57</v>
      </c>
      <c r="I355" t="s">
        <v>52</v>
      </c>
    </row>
    <row r="356" spans="1:9" ht="120">
      <c r="A356" s="27">
        <v>273</v>
      </c>
      <c r="B356" s="28" t="s">
        <v>4153</v>
      </c>
      <c r="F356" t="s">
        <v>53</v>
      </c>
      <c r="G356" t="s">
        <v>57</v>
      </c>
      <c r="H356" t="s">
        <v>57</v>
      </c>
      <c r="I356" t="s">
        <v>52</v>
      </c>
    </row>
    <row r="357" spans="1:9" ht="144">
      <c r="A357" s="27">
        <v>274</v>
      </c>
      <c r="B357" s="28" t="s">
        <v>4154</v>
      </c>
      <c r="F357" t="s">
        <v>53</v>
      </c>
      <c r="G357" t="s">
        <v>57</v>
      </c>
      <c r="H357" t="s">
        <v>57</v>
      </c>
      <c r="I357" t="s">
        <v>52</v>
      </c>
    </row>
    <row r="358" spans="1:9" ht="84">
      <c r="A358" s="27">
        <v>275</v>
      </c>
      <c r="B358" s="28" t="s">
        <v>4155</v>
      </c>
      <c r="F358" t="s">
        <v>53</v>
      </c>
      <c r="G358" t="s">
        <v>59</v>
      </c>
      <c r="H358" t="s">
        <v>55</v>
      </c>
      <c r="I358" t="s">
        <v>52</v>
      </c>
    </row>
    <row r="359" spans="1:9" ht="108">
      <c r="A359" s="27">
        <v>276</v>
      </c>
      <c r="B359" s="28" t="s">
        <v>4156</v>
      </c>
      <c r="F359" t="s">
        <v>53</v>
      </c>
      <c r="G359" t="s">
        <v>59</v>
      </c>
      <c r="H359" t="s">
        <v>55</v>
      </c>
      <c r="I359" t="s">
        <v>52</v>
      </c>
    </row>
    <row r="360" spans="1:9" ht="108">
      <c r="A360" s="27">
        <v>277</v>
      </c>
      <c r="B360" s="28" t="s">
        <v>4157</v>
      </c>
      <c r="F360" t="s">
        <v>53</v>
      </c>
      <c r="G360" t="s">
        <v>59</v>
      </c>
      <c r="H360" t="s">
        <v>57</v>
      </c>
      <c r="I360" t="s">
        <v>52</v>
      </c>
    </row>
    <row r="361" spans="1:9" ht="180">
      <c r="A361" s="27">
        <v>278</v>
      </c>
      <c r="B361" s="28" t="s">
        <v>4158</v>
      </c>
      <c r="F361" t="s">
        <v>53</v>
      </c>
      <c r="G361" t="s">
        <v>59</v>
      </c>
      <c r="H361" t="s">
        <v>55</v>
      </c>
      <c r="I361" t="s">
        <v>52</v>
      </c>
    </row>
    <row r="362" spans="1:9" ht="108">
      <c r="A362" s="27">
        <v>279</v>
      </c>
      <c r="B362" s="28" t="s">
        <v>4159</v>
      </c>
      <c r="F362" t="s">
        <v>53</v>
      </c>
      <c r="G362" t="s">
        <v>59</v>
      </c>
      <c r="H362" t="s">
        <v>57</v>
      </c>
      <c r="I362" t="s">
        <v>52</v>
      </c>
    </row>
    <row r="363" spans="1:9" ht="84">
      <c r="A363" s="27">
        <v>280</v>
      </c>
      <c r="B363" s="28" t="s">
        <v>4160</v>
      </c>
      <c r="F363" t="s">
        <v>53</v>
      </c>
      <c r="G363" t="s">
        <v>57</v>
      </c>
      <c r="H363" t="s">
        <v>55</v>
      </c>
      <c r="I363" t="s">
        <v>52</v>
      </c>
    </row>
    <row r="364" spans="1:9" ht="96">
      <c r="A364" s="27">
        <v>281</v>
      </c>
      <c r="B364" s="28" t="s">
        <v>4161</v>
      </c>
      <c r="F364" t="s">
        <v>53</v>
      </c>
      <c r="G364" t="s">
        <v>57</v>
      </c>
      <c r="H364" t="s">
        <v>57</v>
      </c>
      <c r="I364" t="s">
        <v>52</v>
      </c>
    </row>
    <row r="365" spans="1:9" ht="84">
      <c r="A365" s="27">
        <v>282</v>
      </c>
      <c r="B365" s="28" t="s">
        <v>4162</v>
      </c>
      <c r="F365" t="s">
        <v>53</v>
      </c>
      <c r="G365" t="s">
        <v>59</v>
      </c>
      <c r="H365" t="s">
        <v>56</v>
      </c>
      <c r="I365" t="s">
        <v>52</v>
      </c>
    </row>
    <row r="366" spans="1:9" ht="120">
      <c r="A366" s="27">
        <v>283</v>
      </c>
      <c r="B366" s="28" t="s">
        <v>4163</v>
      </c>
      <c r="F366" t="s">
        <v>53</v>
      </c>
      <c r="G366" t="s">
        <v>57</v>
      </c>
      <c r="H366" t="s">
        <v>78</v>
      </c>
      <c r="I366" t="s">
        <v>52</v>
      </c>
    </row>
    <row r="367" spans="1:9" ht="120">
      <c r="A367" s="27">
        <v>284</v>
      </c>
      <c r="B367" s="28" t="s">
        <v>4164</v>
      </c>
      <c r="F367" t="s">
        <v>53</v>
      </c>
      <c r="G367" t="s">
        <v>57</v>
      </c>
      <c r="H367" t="s">
        <v>78</v>
      </c>
      <c r="I367" t="s">
        <v>52</v>
      </c>
    </row>
    <row r="368" spans="1:9" ht="108">
      <c r="A368" s="27">
        <v>285</v>
      </c>
      <c r="B368" s="28" t="s">
        <v>4165</v>
      </c>
      <c r="F368" t="s">
        <v>53</v>
      </c>
      <c r="G368" t="s">
        <v>59</v>
      </c>
      <c r="H368" t="s">
        <v>3969</v>
      </c>
      <c r="I368" t="s">
        <v>52</v>
      </c>
    </row>
    <row r="369" spans="1:9" ht="120">
      <c r="A369" s="27">
        <v>286</v>
      </c>
      <c r="B369" s="28" t="s">
        <v>4166</v>
      </c>
      <c r="F369" t="s">
        <v>53</v>
      </c>
      <c r="G369" t="s">
        <v>59</v>
      </c>
      <c r="H369" t="s">
        <v>57</v>
      </c>
      <c r="I369" t="s">
        <v>52</v>
      </c>
    </row>
    <row r="370" spans="1:9" ht="108">
      <c r="A370" s="27">
        <v>287</v>
      </c>
      <c r="B370" s="28" t="s">
        <v>4167</v>
      </c>
      <c r="F370" t="s">
        <v>53</v>
      </c>
      <c r="G370" t="s">
        <v>59</v>
      </c>
      <c r="H370" t="s">
        <v>4099</v>
      </c>
      <c r="I370" t="s">
        <v>52</v>
      </c>
    </row>
    <row r="371" spans="1:9" ht="144">
      <c r="A371" s="27">
        <v>288</v>
      </c>
      <c r="B371" s="28" t="s">
        <v>4168</v>
      </c>
      <c r="F371" t="s">
        <v>53</v>
      </c>
      <c r="G371" t="s">
        <v>57</v>
      </c>
      <c r="H371" t="s">
        <v>60</v>
      </c>
      <c r="I371" t="s">
        <v>52</v>
      </c>
    </row>
    <row r="372" spans="1:9" ht="120">
      <c r="A372" s="27">
        <v>289</v>
      </c>
      <c r="B372" s="28" t="s">
        <v>4169</v>
      </c>
      <c r="F372" t="s">
        <v>53</v>
      </c>
      <c r="G372" t="s">
        <v>59</v>
      </c>
      <c r="H372" t="s">
        <v>57</v>
      </c>
      <c r="I372" t="s">
        <v>52</v>
      </c>
    </row>
    <row r="373" spans="1:9" ht="96">
      <c r="A373" s="27">
        <v>290</v>
      </c>
      <c r="B373" s="28" t="s">
        <v>4170</v>
      </c>
      <c r="F373" t="s">
        <v>53</v>
      </c>
      <c r="G373" t="s">
        <v>59</v>
      </c>
      <c r="H373" t="s">
        <v>57</v>
      </c>
      <c r="I373" t="s">
        <v>52</v>
      </c>
    </row>
    <row r="374" spans="1:9" ht="96">
      <c r="A374" s="27">
        <v>291</v>
      </c>
      <c r="B374" s="28" t="s">
        <v>4171</v>
      </c>
      <c r="F374" t="s">
        <v>53</v>
      </c>
      <c r="G374" t="s">
        <v>57</v>
      </c>
      <c r="H374" t="s">
        <v>60</v>
      </c>
      <c r="I374" t="s">
        <v>52</v>
      </c>
    </row>
    <row r="375" spans="1:9" ht="144">
      <c r="A375" s="27">
        <v>292</v>
      </c>
      <c r="B375" s="28" t="s">
        <v>4172</v>
      </c>
      <c r="F375" t="s">
        <v>53</v>
      </c>
      <c r="G375" t="s">
        <v>57</v>
      </c>
      <c r="H375" t="s">
        <v>57</v>
      </c>
      <c r="I375" t="s">
        <v>52</v>
      </c>
    </row>
    <row r="376" spans="1:9" ht="168">
      <c r="A376" s="27">
        <v>293</v>
      </c>
      <c r="B376" s="28" t="s">
        <v>4173</v>
      </c>
      <c r="F376" t="s">
        <v>53</v>
      </c>
      <c r="G376" t="s">
        <v>59</v>
      </c>
      <c r="H376" t="s">
        <v>56</v>
      </c>
      <c r="I376" t="s">
        <v>52</v>
      </c>
    </row>
    <row r="377" spans="1:9" ht="96">
      <c r="A377" s="27">
        <v>294</v>
      </c>
      <c r="B377" s="28" t="s">
        <v>4174</v>
      </c>
      <c r="F377" t="s">
        <v>53</v>
      </c>
      <c r="G377" t="s">
        <v>57</v>
      </c>
      <c r="H377" t="s">
        <v>57</v>
      </c>
      <c r="I377" t="s">
        <v>52</v>
      </c>
    </row>
    <row r="378" spans="1:9" ht="144">
      <c r="A378" s="27">
        <v>295</v>
      </c>
      <c r="B378" s="28" t="s">
        <v>4175</v>
      </c>
      <c r="F378" t="s">
        <v>53</v>
      </c>
      <c r="G378" t="s">
        <v>59</v>
      </c>
      <c r="H378" t="s">
        <v>56</v>
      </c>
      <c r="I378" t="s">
        <v>52</v>
      </c>
    </row>
    <row r="379" spans="1:9" ht="72">
      <c r="A379" s="27">
        <v>296</v>
      </c>
      <c r="B379" s="28" t="s">
        <v>4176</v>
      </c>
      <c r="F379" t="s">
        <v>53</v>
      </c>
      <c r="G379" t="s">
        <v>59</v>
      </c>
      <c r="H379" t="s">
        <v>57</v>
      </c>
      <c r="I379" t="s">
        <v>52</v>
      </c>
    </row>
    <row r="380" spans="1:9" ht="96">
      <c r="A380" s="27">
        <v>297</v>
      </c>
      <c r="B380" s="28" t="s">
        <v>4177</v>
      </c>
      <c r="F380" t="s">
        <v>53</v>
      </c>
      <c r="G380" t="s">
        <v>57</v>
      </c>
      <c r="H380" t="s">
        <v>55</v>
      </c>
      <c r="I380" t="s">
        <v>52</v>
      </c>
    </row>
    <row r="381" spans="1:9" ht="120">
      <c r="A381" s="27">
        <v>298</v>
      </c>
      <c r="B381" s="28" t="s">
        <v>4178</v>
      </c>
      <c r="F381" t="s">
        <v>53</v>
      </c>
      <c r="G381" t="s">
        <v>59</v>
      </c>
      <c r="H381" t="s">
        <v>4099</v>
      </c>
      <c r="I381" t="s">
        <v>52</v>
      </c>
    </row>
    <row r="382" spans="1:9" ht="132">
      <c r="A382" s="27">
        <v>299</v>
      </c>
      <c r="B382" s="28" t="s">
        <v>4179</v>
      </c>
      <c r="F382" t="s">
        <v>53</v>
      </c>
      <c r="G382" t="s">
        <v>59</v>
      </c>
      <c r="H382" t="s">
        <v>57</v>
      </c>
      <c r="I382" t="s">
        <v>52</v>
      </c>
    </row>
    <row r="383" spans="1:9" ht="120">
      <c r="A383" s="27">
        <v>300</v>
      </c>
      <c r="B383" s="28" t="s">
        <v>4180</v>
      </c>
      <c r="F383" t="s">
        <v>53</v>
      </c>
      <c r="G383" t="s">
        <v>57</v>
      </c>
      <c r="H383" t="s">
        <v>55</v>
      </c>
      <c r="I383" t="s">
        <v>52</v>
      </c>
    </row>
    <row r="384" spans="1:9" ht="144">
      <c r="A384" s="27">
        <v>301</v>
      </c>
      <c r="B384" s="28" t="s">
        <v>4181</v>
      </c>
      <c r="F384" t="s">
        <v>53</v>
      </c>
      <c r="G384" t="s">
        <v>59</v>
      </c>
      <c r="H384" t="s">
        <v>55</v>
      </c>
      <c r="I384" t="s">
        <v>52</v>
      </c>
    </row>
    <row r="385" spans="1:9" ht="108">
      <c r="A385" s="27">
        <v>302</v>
      </c>
      <c r="B385" s="28" t="s">
        <v>4182</v>
      </c>
      <c r="F385" t="s">
        <v>53</v>
      </c>
      <c r="G385" t="s">
        <v>59</v>
      </c>
      <c r="H385" t="s">
        <v>57</v>
      </c>
      <c r="I385" t="s">
        <v>52</v>
      </c>
    </row>
    <row r="386" spans="1:9" ht="84">
      <c r="A386" s="27">
        <v>303</v>
      </c>
      <c r="B386" s="28" t="s">
        <v>4183</v>
      </c>
      <c r="F386" t="s">
        <v>53</v>
      </c>
      <c r="G386" t="s">
        <v>57</v>
      </c>
      <c r="H386" t="s">
        <v>57</v>
      </c>
      <c r="I386" t="s">
        <v>52</v>
      </c>
    </row>
    <row r="387" spans="1:9" ht="96">
      <c r="A387" s="27">
        <v>304</v>
      </c>
      <c r="B387" s="28" t="s">
        <v>4184</v>
      </c>
      <c r="F387" t="s">
        <v>53</v>
      </c>
      <c r="G387" t="s">
        <v>59</v>
      </c>
      <c r="H387" t="s">
        <v>57</v>
      </c>
      <c r="I387" t="s">
        <v>52</v>
      </c>
    </row>
    <row r="388" spans="1:9" ht="168">
      <c r="A388" s="27">
        <v>305</v>
      </c>
      <c r="B388" s="28" t="s">
        <v>4185</v>
      </c>
      <c r="F388" t="s">
        <v>53</v>
      </c>
      <c r="G388" t="s">
        <v>59</v>
      </c>
      <c r="H388" t="s">
        <v>57</v>
      </c>
      <c r="I388" t="s">
        <v>52</v>
      </c>
    </row>
    <row r="389" spans="1:9" ht="84">
      <c r="A389" s="27">
        <v>306</v>
      </c>
      <c r="B389" s="28" t="s">
        <v>4186</v>
      </c>
      <c r="F389" t="s">
        <v>53</v>
      </c>
      <c r="G389" t="s">
        <v>59</v>
      </c>
      <c r="H389" t="s">
        <v>55</v>
      </c>
      <c r="I389" t="s">
        <v>52</v>
      </c>
    </row>
    <row r="390" spans="1:9" ht="84">
      <c r="A390" s="27">
        <v>307</v>
      </c>
      <c r="B390" s="28" t="s">
        <v>4187</v>
      </c>
      <c r="F390" t="s">
        <v>53</v>
      </c>
      <c r="G390" t="s">
        <v>57</v>
      </c>
      <c r="H390" t="s">
        <v>57</v>
      </c>
      <c r="I390" t="s">
        <v>52</v>
      </c>
    </row>
    <row r="391" spans="1:9" ht="108">
      <c r="A391" s="27">
        <v>308</v>
      </c>
      <c r="B391" s="28" t="s">
        <v>4188</v>
      </c>
      <c r="F391" t="s">
        <v>53</v>
      </c>
      <c r="G391" t="s">
        <v>59</v>
      </c>
      <c r="H391" t="s">
        <v>55</v>
      </c>
      <c r="I391" t="s">
        <v>52</v>
      </c>
    </row>
    <row r="392" spans="1:9" ht="132">
      <c r="A392" s="27">
        <v>309</v>
      </c>
      <c r="B392" s="28" t="s">
        <v>4189</v>
      </c>
      <c r="F392" t="s">
        <v>53</v>
      </c>
      <c r="G392" t="s">
        <v>59</v>
      </c>
      <c r="H392" t="s">
        <v>55</v>
      </c>
      <c r="I392" t="s">
        <v>52</v>
      </c>
    </row>
    <row r="393" spans="1:9" ht="84">
      <c r="A393" s="27">
        <v>310</v>
      </c>
      <c r="B393" s="28" t="s">
        <v>4190</v>
      </c>
      <c r="F393" t="s">
        <v>53</v>
      </c>
      <c r="G393" t="s">
        <v>59</v>
      </c>
      <c r="H393" t="s">
        <v>55</v>
      </c>
      <c r="I393" t="s">
        <v>52</v>
      </c>
    </row>
    <row r="394" spans="1:9" ht="108">
      <c r="A394" s="27">
        <v>311</v>
      </c>
      <c r="B394" s="28" t="s">
        <v>4191</v>
      </c>
      <c r="F394" t="s">
        <v>53</v>
      </c>
      <c r="G394" t="s">
        <v>59</v>
      </c>
      <c r="H394" t="s">
        <v>55</v>
      </c>
      <c r="I394" t="s">
        <v>52</v>
      </c>
    </row>
    <row r="395" spans="1:9" ht="132">
      <c r="A395" s="27">
        <v>312</v>
      </c>
      <c r="B395" s="28" t="s">
        <v>4192</v>
      </c>
      <c r="F395" t="s">
        <v>53</v>
      </c>
      <c r="G395" t="s">
        <v>59</v>
      </c>
      <c r="H395" t="s">
        <v>56</v>
      </c>
      <c r="I395" t="s">
        <v>52</v>
      </c>
    </row>
    <row r="396" spans="1:9" ht="108">
      <c r="A396" s="27">
        <v>313</v>
      </c>
      <c r="B396" s="28" t="s">
        <v>4193</v>
      </c>
      <c r="F396" t="s">
        <v>53</v>
      </c>
      <c r="G396" t="s">
        <v>59</v>
      </c>
      <c r="H396" t="s">
        <v>57</v>
      </c>
      <c r="I396" t="s">
        <v>52</v>
      </c>
    </row>
    <row r="397" spans="1:9" ht="108">
      <c r="A397" s="27">
        <v>314</v>
      </c>
      <c r="B397" s="28" t="s">
        <v>4194</v>
      </c>
      <c r="F397" t="s">
        <v>53</v>
      </c>
      <c r="G397" t="s">
        <v>59</v>
      </c>
      <c r="H397" t="s">
        <v>57</v>
      </c>
      <c r="I397" t="s">
        <v>52</v>
      </c>
    </row>
    <row r="398" spans="1:9" ht="108">
      <c r="A398" s="27">
        <v>315</v>
      </c>
      <c r="B398" s="28" t="s">
        <v>4195</v>
      </c>
      <c r="F398" t="s">
        <v>53</v>
      </c>
      <c r="G398" t="s">
        <v>59</v>
      </c>
      <c r="H398" t="s">
        <v>55</v>
      </c>
      <c r="I398" t="s">
        <v>52</v>
      </c>
    </row>
    <row r="399" spans="1:9" ht="120">
      <c r="A399" s="27">
        <v>316</v>
      </c>
      <c r="B399" s="28" t="s">
        <v>4196</v>
      </c>
      <c r="F399" t="s">
        <v>53</v>
      </c>
      <c r="G399" t="s">
        <v>59</v>
      </c>
      <c r="H399" t="s">
        <v>419</v>
      </c>
      <c r="I399" t="s">
        <v>52</v>
      </c>
    </row>
    <row r="400" spans="1:9" ht="120">
      <c r="A400" s="27">
        <v>317</v>
      </c>
      <c r="B400" s="28" t="s">
        <v>4197</v>
      </c>
      <c r="F400" t="s">
        <v>53</v>
      </c>
      <c r="G400" t="s">
        <v>57</v>
      </c>
      <c r="H400" t="s">
        <v>55</v>
      </c>
      <c r="I400" t="s">
        <v>52</v>
      </c>
    </row>
    <row r="401" spans="1:9" ht="132">
      <c r="A401" s="27">
        <v>318</v>
      </c>
      <c r="B401" s="28" t="s">
        <v>4198</v>
      </c>
      <c r="F401" s="39" t="s">
        <v>53</v>
      </c>
      <c r="H401" s="29" t="s">
        <v>4199</v>
      </c>
      <c r="I401" s="39" t="s">
        <v>52</v>
      </c>
    </row>
    <row r="402" spans="1:9" ht="144">
      <c r="A402" s="27">
        <v>319</v>
      </c>
      <c r="B402" s="28" t="s">
        <v>4200</v>
      </c>
      <c r="F402" t="s">
        <v>53</v>
      </c>
      <c r="G402" t="s">
        <v>59</v>
      </c>
      <c r="H402" t="s">
        <v>57</v>
      </c>
      <c r="I402" t="s">
        <v>52</v>
      </c>
    </row>
    <row r="403" spans="1:9" ht="144">
      <c r="A403" s="27">
        <v>320</v>
      </c>
      <c r="B403" s="28" t="s">
        <v>4201</v>
      </c>
      <c r="F403" t="s">
        <v>53</v>
      </c>
      <c r="G403" t="s">
        <v>59</v>
      </c>
      <c r="H403" t="s">
        <v>55</v>
      </c>
      <c r="I403" t="s">
        <v>52</v>
      </c>
    </row>
    <row r="404" spans="1:9" ht="132">
      <c r="A404" s="27">
        <v>321</v>
      </c>
      <c r="B404" s="28" t="s">
        <v>4202</v>
      </c>
      <c r="F404" t="s">
        <v>53</v>
      </c>
      <c r="G404" t="s">
        <v>59</v>
      </c>
      <c r="H404" t="s">
        <v>56</v>
      </c>
      <c r="I404" t="s">
        <v>52</v>
      </c>
    </row>
    <row r="405" spans="1:9" ht="168">
      <c r="A405" s="27">
        <v>322</v>
      </c>
      <c r="B405" s="28" t="s">
        <v>4203</v>
      </c>
      <c r="F405" t="s">
        <v>53</v>
      </c>
      <c r="G405" t="s">
        <v>59</v>
      </c>
      <c r="H405" t="s">
        <v>56</v>
      </c>
      <c r="I405" t="s">
        <v>52</v>
      </c>
    </row>
    <row r="406" spans="1:9" ht="84">
      <c r="A406" s="27">
        <v>323</v>
      </c>
      <c r="B406" s="28" t="s">
        <v>4204</v>
      </c>
      <c r="F406" t="s">
        <v>53</v>
      </c>
      <c r="G406" t="s">
        <v>57</v>
      </c>
      <c r="H406" t="s">
        <v>57</v>
      </c>
      <c r="I406" t="s">
        <v>52</v>
      </c>
    </row>
    <row r="407" spans="1:9" ht="120">
      <c r="A407" s="27">
        <v>324</v>
      </c>
      <c r="B407" s="28" t="s">
        <v>4205</v>
      </c>
      <c r="F407" t="s">
        <v>53</v>
      </c>
      <c r="G407" t="s">
        <v>59</v>
      </c>
      <c r="H407" t="s">
        <v>57</v>
      </c>
      <c r="I407" t="s">
        <v>52</v>
      </c>
    </row>
    <row r="408" spans="1:9" ht="144">
      <c r="A408" s="27">
        <v>325</v>
      </c>
      <c r="B408" s="28" t="s">
        <v>4206</v>
      </c>
      <c r="F408" t="s">
        <v>53</v>
      </c>
      <c r="G408" t="s">
        <v>57</v>
      </c>
      <c r="H408" t="s">
        <v>57</v>
      </c>
      <c r="I408" t="s">
        <v>52</v>
      </c>
    </row>
    <row r="409" spans="1:9" ht="168">
      <c r="A409" s="27">
        <v>326</v>
      </c>
      <c r="B409" s="28" t="s">
        <v>4207</v>
      </c>
      <c r="F409" t="s">
        <v>53</v>
      </c>
      <c r="G409" t="s">
        <v>57</v>
      </c>
      <c r="H409" t="s">
        <v>58</v>
      </c>
      <c r="I409" t="s">
        <v>52</v>
      </c>
    </row>
    <row r="410" spans="1:9" ht="108">
      <c r="A410" s="27">
        <v>327</v>
      </c>
      <c r="B410" s="28" t="s">
        <v>4208</v>
      </c>
      <c r="F410" t="s">
        <v>53</v>
      </c>
      <c r="G410" t="s">
        <v>59</v>
      </c>
      <c r="H410" t="s">
        <v>55</v>
      </c>
      <c r="I410" t="s">
        <v>52</v>
      </c>
    </row>
    <row r="411" spans="1:9" ht="144">
      <c r="A411" s="27">
        <v>328</v>
      </c>
      <c r="B411" s="28" t="s">
        <v>4209</v>
      </c>
      <c r="F411" t="s">
        <v>53</v>
      </c>
      <c r="G411" t="s">
        <v>57</v>
      </c>
      <c r="H411" t="s">
        <v>57</v>
      </c>
      <c r="I411" t="s">
        <v>52</v>
      </c>
    </row>
    <row r="412" spans="1:9" ht="156">
      <c r="A412" s="27">
        <v>329</v>
      </c>
      <c r="B412" s="28" t="s">
        <v>4210</v>
      </c>
      <c r="F412" t="s">
        <v>53</v>
      </c>
      <c r="G412" t="s">
        <v>59</v>
      </c>
      <c r="H412" t="s">
        <v>57</v>
      </c>
      <c r="I412" t="s">
        <v>52</v>
      </c>
    </row>
    <row r="413" spans="1:9" ht="108">
      <c r="A413" s="27">
        <v>330</v>
      </c>
      <c r="B413" s="28" t="s">
        <v>4211</v>
      </c>
      <c r="F413" t="s">
        <v>53</v>
      </c>
      <c r="G413" t="s">
        <v>59</v>
      </c>
      <c r="H413" t="s">
        <v>55</v>
      </c>
      <c r="I413" t="s">
        <v>52</v>
      </c>
    </row>
    <row r="414" spans="1:9" ht="108">
      <c r="A414" s="27">
        <v>331</v>
      </c>
      <c r="B414" s="28" t="s">
        <v>4212</v>
      </c>
      <c r="F414" t="s">
        <v>53</v>
      </c>
      <c r="G414" t="s">
        <v>57</v>
      </c>
      <c r="H414" t="s">
        <v>57</v>
      </c>
      <c r="I414" t="s">
        <v>52</v>
      </c>
    </row>
    <row r="415" spans="1:9" ht="108">
      <c r="A415" s="27">
        <v>332</v>
      </c>
      <c r="B415" s="28" t="s">
        <v>4213</v>
      </c>
      <c r="F415" t="s">
        <v>53</v>
      </c>
      <c r="G415" t="s">
        <v>59</v>
      </c>
      <c r="H415" t="s">
        <v>57</v>
      </c>
      <c r="I415" t="s">
        <v>52</v>
      </c>
    </row>
    <row r="416" spans="1:9" ht="168">
      <c r="A416" s="27">
        <v>333</v>
      </c>
      <c r="B416" s="28" t="s">
        <v>4214</v>
      </c>
      <c r="F416" t="s">
        <v>53</v>
      </c>
      <c r="G416" t="s">
        <v>59</v>
      </c>
      <c r="H416" t="s">
        <v>55</v>
      </c>
      <c r="I416" t="s">
        <v>52</v>
      </c>
    </row>
    <row r="417" spans="1:9" ht="108">
      <c r="A417" s="27">
        <v>334</v>
      </c>
      <c r="B417" s="28" t="s">
        <v>4215</v>
      </c>
      <c r="F417" t="s">
        <v>53</v>
      </c>
      <c r="G417" t="s">
        <v>59</v>
      </c>
      <c r="H417" t="s">
        <v>57</v>
      </c>
      <c r="I417" t="s">
        <v>52</v>
      </c>
    </row>
    <row r="418" spans="1:9" ht="108">
      <c r="A418" s="27">
        <v>335</v>
      </c>
      <c r="B418" s="28" t="s">
        <v>4216</v>
      </c>
      <c r="F418" t="s">
        <v>53</v>
      </c>
      <c r="G418" t="s">
        <v>57</v>
      </c>
      <c r="H418" t="s">
        <v>60</v>
      </c>
      <c r="I418" t="s">
        <v>52</v>
      </c>
    </row>
    <row r="419" spans="1:9" ht="84">
      <c r="A419" s="27">
        <v>336</v>
      </c>
      <c r="B419" s="28" t="s">
        <v>4217</v>
      </c>
      <c r="F419" t="s">
        <v>53</v>
      </c>
      <c r="G419" t="s">
        <v>59</v>
      </c>
      <c r="H419" t="s">
        <v>4099</v>
      </c>
      <c r="I419" t="s">
        <v>52</v>
      </c>
    </row>
    <row r="420" spans="1:9" ht="192">
      <c r="A420" s="27">
        <v>337</v>
      </c>
      <c r="B420" s="28" t="s">
        <v>4218</v>
      </c>
      <c r="F420" t="s">
        <v>53</v>
      </c>
      <c r="G420" t="s">
        <v>59</v>
      </c>
      <c r="H420" t="s">
        <v>55</v>
      </c>
      <c r="I420" t="s">
        <v>52</v>
      </c>
    </row>
    <row r="421" spans="1:9" ht="132">
      <c r="A421" s="27">
        <v>338</v>
      </c>
      <c r="B421" s="28" t="s">
        <v>4219</v>
      </c>
      <c r="F421" t="s">
        <v>53</v>
      </c>
      <c r="G421" t="s">
        <v>59</v>
      </c>
      <c r="H421" t="s">
        <v>57</v>
      </c>
      <c r="I421" t="s">
        <v>52</v>
      </c>
    </row>
    <row r="422" spans="1:9" ht="144">
      <c r="A422" s="27">
        <v>339</v>
      </c>
      <c r="B422" s="28" t="s">
        <v>4220</v>
      </c>
      <c r="F422" t="s">
        <v>53</v>
      </c>
      <c r="G422" t="s">
        <v>57</v>
      </c>
      <c r="H422" t="s">
        <v>60</v>
      </c>
      <c r="I422" t="s">
        <v>52</v>
      </c>
    </row>
    <row r="423" spans="1:9" ht="96">
      <c r="A423" s="27">
        <v>340</v>
      </c>
      <c r="B423" s="28" t="s">
        <v>4221</v>
      </c>
      <c r="F423" t="s">
        <v>53</v>
      </c>
      <c r="G423" t="s">
        <v>59</v>
      </c>
      <c r="H423" t="s">
        <v>55</v>
      </c>
      <c r="I423" t="s">
        <v>52</v>
      </c>
    </row>
    <row r="424" spans="1:9" ht="96">
      <c r="A424" s="27">
        <v>341</v>
      </c>
      <c r="B424" s="28" t="s">
        <v>4222</v>
      </c>
      <c r="F424" t="s">
        <v>53</v>
      </c>
      <c r="G424" t="s">
        <v>59</v>
      </c>
      <c r="H424" t="s">
        <v>55</v>
      </c>
      <c r="I424" t="s">
        <v>52</v>
      </c>
    </row>
    <row r="425" spans="1:9" ht="96">
      <c r="A425" s="27">
        <v>342</v>
      </c>
      <c r="B425" s="28" t="s">
        <v>4223</v>
      </c>
      <c r="F425" t="s">
        <v>53</v>
      </c>
      <c r="G425" t="s">
        <v>57</v>
      </c>
      <c r="H425" t="s">
        <v>57</v>
      </c>
      <c r="I425" t="s">
        <v>52</v>
      </c>
    </row>
    <row r="426" spans="1:9" ht="168">
      <c r="A426" s="27">
        <v>343</v>
      </c>
      <c r="B426" s="28" t="s">
        <v>4224</v>
      </c>
      <c r="F426" t="s">
        <v>53</v>
      </c>
      <c r="G426" t="s">
        <v>57</v>
      </c>
      <c r="H426" t="s">
        <v>57</v>
      </c>
      <c r="I426" t="s">
        <v>52</v>
      </c>
    </row>
    <row r="427" spans="1:9" ht="84">
      <c r="A427" s="27">
        <v>344</v>
      </c>
      <c r="B427" s="28" t="s">
        <v>4225</v>
      </c>
      <c r="F427" t="s">
        <v>53</v>
      </c>
      <c r="G427" t="s">
        <v>59</v>
      </c>
      <c r="H427" t="s">
        <v>55</v>
      </c>
      <c r="I427" t="s">
        <v>52</v>
      </c>
    </row>
    <row r="428" spans="1:9" ht="132">
      <c r="A428" s="27">
        <v>345</v>
      </c>
      <c r="B428" s="28" t="s">
        <v>4226</v>
      </c>
      <c r="F428" t="s">
        <v>53</v>
      </c>
      <c r="G428" t="s">
        <v>59</v>
      </c>
      <c r="H428" t="s">
        <v>57</v>
      </c>
      <c r="I428" t="s">
        <v>52</v>
      </c>
    </row>
    <row r="429" spans="1:9" ht="108">
      <c r="A429" s="27">
        <v>346</v>
      </c>
      <c r="B429" s="28" t="s">
        <v>4227</v>
      </c>
      <c r="F429" t="s">
        <v>53</v>
      </c>
      <c r="G429" t="s">
        <v>59</v>
      </c>
      <c r="H429" t="s">
        <v>55</v>
      </c>
      <c r="I429" t="s">
        <v>52</v>
      </c>
    </row>
    <row r="430" spans="1:9" ht="168">
      <c r="A430" s="27">
        <v>347</v>
      </c>
      <c r="B430" s="28" t="s">
        <v>4228</v>
      </c>
      <c r="F430" t="s">
        <v>53</v>
      </c>
      <c r="G430" t="s">
        <v>59</v>
      </c>
      <c r="H430" t="s">
        <v>55</v>
      </c>
      <c r="I430" t="s">
        <v>52</v>
      </c>
    </row>
    <row r="431" spans="1:9" ht="144">
      <c r="A431" s="27">
        <v>348</v>
      </c>
      <c r="B431" s="28" t="s">
        <v>4229</v>
      </c>
      <c r="F431" t="s">
        <v>53</v>
      </c>
      <c r="G431" t="s">
        <v>59</v>
      </c>
      <c r="H431" t="s">
        <v>57</v>
      </c>
      <c r="I431" t="s">
        <v>52</v>
      </c>
    </row>
    <row r="432" spans="1:9" ht="72">
      <c r="A432" s="27">
        <v>349</v>
      </c>
      <c r="B432" s="28" t="s">
        <v>4230</v>
      </c>
      <c r="F432" t="s">
        <v>53</v>
      </c>
      <c r="G432" t="s">
        <v>57</v>
      </c>
      <c r="H432" t="s">
        <v>60</v>
      </c>
      <c r="I432" t="s">
        <v>52</v>
      </c>
    </row>
    <row r="433" spans="1:9" ht="84">
      <c r="A433" s="27">
        <v>350</v>
      </c>
      <c r="B433" s="28" t="s">
        <v>4231</v>
      </c>
      <c r="F433" t="s">
        <v>53</v>
      </c>
      <c r="G433" t="s">
        <v>57</v>
      </c>
      <c r="H433" t="s">
        <v>57</v>
      </c>
      <c r="I433" t="s">
        <v>52</v>
      </c>
    </row>
    <row r="434" spans="1:9" ht="84">
      <c r="A434" s="27">
        <v>351</v>
      </c>
      <c r="B434" s="28" t="s">
        <v>4232</v>
      </c>
      <c r="F434" t="s">
        <v>53</v>
      </c>
      <c r="G434" t="s">
        <v>59</v>
      </c>
      <c r="H434" t="s">
        <v>60</v>
      </c>
      <c r="I434" t="s">
        <v>52</v>
      </c>
    </row>
    <row r="435" spans="1:9" ht="120">
      <c r="A435" s="27">
        <v>352</v>
      </c>
      <c r="B435" s="28" t="s">
        <v>4233</v>
      </c>
      <c r="F435" t="s">
        <v>53</v>
      </c>
      <c r="G435" t="s">
        <v>59</v>
      </c>
      <c r="H435" t="s">
        <v>503</v>
      </c>
      <c r="I435" t="s">
        <v>52</v>
      </c>
    </row>
    <row r="436" spans="1:9" ht="108">
      <c r="A436" s="27">
        <v>353</v>
      </c>
      <c r="B436" s="28" t="s">
        <v>4234</v>
      </c>
      <c r="F436" t="s">
        <v>53</v>
      </c>
      <c r="G436" t="s">
        <v>59</v>
      </c>
      <c r="H436" t="s">
        <v>60</v>
      </c>
      <c r="I436" t="s">
        <v>52</v>
      </c>
    </row>
    <row r="437" spans="1:9" ht="156">
      <c r="A437" s="27">
        <v>354</v>
      </c>
      <c r="B437" s="28" t="s">
        <v>4235</v>
      </c>
      <c r="F437" t="s">
        <v>53</v>
      </c>
      <c r="G437" t="s">
        <v>59</v>
      </c>
      <c r="H437" t="s">
        <v>57</v>
      </c>
      <c r="I437" t="s">
        <v>52</v>
      </c>
    </row>
    <row r="438" spans="1:9">
      <c r="E438" s="38" t="s">
        <v>43</v>
      </c>
      <c r="F438" s="38">
        <f>COUNTA(F152:F437)</f>
        <v>286</v>
      </c>
    </row>
  </sheetData>
  <hyperlinks>
    <hyperlink ref="A152" r:id="rId1" display="http://www.westlaw.com/Find/Default.wl?rs=dfa1.0&amp;vr=2.0&amp;DB=780&amp;FindType=Y&amp;SerialNum=1990098793"/>
    <hyperlink ref="A153" r:id="rId2" display="http://www.westlaw.com/Find/Default.wl?rs=dfa1.0&amp;vr=2.0&amp;DB=780&amp;FindType=Y&amp;SerialNum=1990098000"/>
    <hyperlink ref="A154" r:id="rId3" display="http://www.westlaw.com/Find/Default.wl?rs=dfa1.0&amp;vr=2.0&amp;DB=780&amp;FindType=Y&amp;SerialNum=1990098027"/>
    <hyperlink ref="A155" r:id="rId4" display="http://www.westlaw.com/Find/Default.wl?rs=dfa1.0&amp;vr=2.0&amp;DB=780&amp;FindType=Y&amp;SerialNum=1990098103"/>
    <hyperlink ref="A156" r:id="rId5" display="http://www.westlaw.com/Find/Default.wl?rs=dfa1.0&amp;vr=2.0&amp;DB=780&amp;FindType=Y&amp;SerialNum=1990096216"/>
    <hyperlink ref="A157" r:id="rId6" display="http://www.westlaw.com/Find/Default.wl?rs=dfa1.0&amp;vr=2.0&amp;DB=780&amp;FindType=Y&amp;SerialNum=1990093032"/>
    <hyperlink ref="A158" r:id="rId7" display="http://www.westlaw.com/Find/Default.wl?rs=dfa1.0&amp;vr=2.0&amp;DB=780&amp;FindType=Y&amp;SerialNum=1990093035"/>
    <hyperlink ref="A159" r:id="rId8" display="http://www.westlaw.com/Find/Default.wl?rs=dfa1.0&amp;vr=2.0&amp;DB=780&amp;FindType=Y&amp;SerialNum=1990090456"/>
    <hyperlink ref="A160" r:id="rId9" display="http://www.westlaw.com/Find/Default.wl?rs=dfa1.0&amp;vr=2.0&amp;DB=780&amp;FindType=Y&amp;SerialNum=1990086714"/>
    <hyperlink ref="A161" r:id="rId10" display="http://www.westlaw.com/Find/Default.wl?rs=dfa1.0&amp;vr=2.0&amp;DB=780&amp;FindType=Y&amp;SerialNum=1990086726"/>
    <hyperlink ref="A162" r:id="rId11" display="http://www.westlaw.com/Find/Default.wl?rs=dfa1.0&amp;vr=2.0&amp;DB=780&amp;FindType=Y&amp;SerialNum=1990084109"/>
    <hyperlink ref="A163" r:id="rId12" display="http://www.westlaw.com/Find/Default.wl?rs=dfa1.0&amp;vr=2.0&amp;DB=780&amp;FindType=Y&amp;SerialNum=1990081024"/>
    <hyperlink ref="A164" r:id="rId13" display="http://www.westlaw.com/Find/Default.wl?rs=dfa1.0&amp;vr=2.0&amp;DB=780&amp;FindType=Y&amp;SerialNum=1990070463"/>
    <hyperlink ref="A165" r:id="rId14" display="http://www.westlaw.com/Find/Default.wl?rs=dfa1.0&amp;vr=2.0&amp;DB=780&amp;FindType=Y&amp;SerialNum=1990064837"/>
    <hyperlink ref="A166" r:id="rId15" display="http://www.westlaw.com/Find/Default.wl?rs=dfa1.0&amp;vr=2.0&amp;DB=780&amp;FindType=Y&amp;SerialNum=1990064840"/>
    <hyperlink ref="A167" r:id="rId16" display="http://www.westlaw.com/Find/Default.wl?rs=dfa1.0&amp;vr=2.0&amp;DB=780&amp;FindType=Y&amp;SerialNum=1990064130"/>
    <hyperlink ref="A168" r:id="rId17" display="http://www.westlaw.com/Find/Default.wl?rs=dfa1.0&amp;vr=2.0&amp;DB=780&amp;FindType=Y&amp;SerialNum=1990064131"/>
    <hyperlink ref="A169" r:id="rId18" display="http://www.westlaw.com/Find/Default.wl?rs=dfa1.0&amp;vr=2.0&amp;DB=780&amp;FindType=Y&amp;SerialNum=1990064132"/>
    <hyperlink ref="A170" r:id="rId19" display="http://www.westlaw.com/Find/Default.wl?rs=dfa1.0&amp;vr=2.0&amp;DB=780&amp;FindType=Y&amp;SerialNum=1990052179"/>
    <hyperlink ref="A171" r:id="rId20" display="http://www.westlaw.com/Find/Default.wl?rs=dfa1.0&amp;vr=2.0&amp;DB=780&amp;FindType=Y&amp;SerialNum=1990043795"/>
    <hyperlink ref="A172" r:id="rId21" display="http://www.westlaw.com/Find/Default.wl?rs=dfa1.0&amp;vr=2.0&amp;DB=780&amp;FindType=Y&amp;SerialNum=1990043806"/>
    <hyperlink ref="A173" r:id="rId22" display="http://www.westlaw.com/Find/Default.wl?rs=dfa1.0&amp;vr=2.0&amp;DB=780&amp;FindType=Y&amp;SerialNum=1990043808"/>
    <hyperlink ref="A174" r:id="rId23" display="http://www.westlaw.com/Find/Default.wl?rs=dfa1.0&amp;vr=2.0&amp;DB=780&amp;FindType=Y&amp;SerialNum=1990041693"/>
    <hyperlink ref="A175" r:id="rId24" display="http://www.westlaw.com/Find/Default.wl?rs=dfa1.0&amp;vr=2.0&amp;DB=780&amp;FindType=Y&amp;SerialNum=1990038583"/>
    <hyperlink ref="A176" r:id="rId25" display="http://www.westlaw.com/Find/Default.wl?rs=dfa1.0&amp;vr=2.0&amp;DB=350&amp;FindType=Y&amp;SerialNum=1990138462"/>
    <hyperlink ref="A177" r:id="rId26" display="http://www.westlaw.com/Find/Default.wl?rs=dfa1.0&amp;vr=2.0&amp;DB=350&amp;FindType=Y&amp;SerialNum=1990139008"/>
    <hyperlink ref="A178" r:id="rId27" display="http://www.westlaw.com/Find/Default.wl?rs=dfa1.0&amp;vr=2.0&amp;DB=350&amp;FindType=Y&amp;SerialNum=1990137851"/>
    <hyperlink ref="A179" r:id="rId28" display="http://www.westlaw.com/Find/Default.wl?rs=dfa1.0&amp;vr=2.0&amp;DB=350&amp;FindType=Y&amp;SerialNum=1990138074"/>
    <hyperlink ref="A180" r:id="rId29" display="http://www.westlaw.com/Find/Default.wl?rs=dfa1.0&amp;vr=2.0&amp;DB=350&amp;FindType=Y&amp;SerialNum=1990136604"/>
    <hyperlink ref="A181" r:id="rId30" display="http://www.westlaw.com/Find/Default.wl?rs=dfa1.0&amp;vr=2.0&amp;DB=350&amp;FindType=Y&amp;SerialNum=1990137513"/>
    <hyperlink ref="A182" r:id="rId31" display="http://www.westlaw.com/Find/Default.wl?rs=dfa1.0&amp;vr=2.0&amp;DB=350&amp;FindType=Y&amp;SerialNum=1990135547"/>
    <hyperlink ref="A183" r:id="rId32" display="http://www.westlaw.com/Find/Default.wl?rs=dfa1.0&amp;vr=2.0&amp;DB=350&amp;FindType=Y&amp;SerialNum=1990134535"/>
    <hyperlink ref="A184" r:id="rId33" display="http://www.westlaw.com/Find/Default.wl?rs=dfa1.0&amp;vr=2.0&amp;DB=350&amp;FindType=Y&amp;SerialNum=1990134537"/>
    <hyperlink ref="A185" r:id="rId34" display="http://www.westlaw.com/Find/Default.wl?rs=dfa1.0&amp;vr=2.0&amp;DB=350&amp;FindType=Y&amp;SerialNum=1990134221"/>
    <hyperlink ref="A186" r:id="rId35" display="http://www.westlaw.com/Find/Default.wl?rs=dfa1.0&amp;vr=2.0&amp;DB=350&amp;FindType=Y&amp;SerialNum=1990133720"/>
    <hyperlink ref="A187" r:id="rId36" display="http://www.westlaw.com/Find/Default.wl?rs=dfa1.0&amp;vr=2.0&amp;DB=350&amp;FindType=Y&amp;SerialNum=1990129905"/>
    <hyperlink ref="A188" r:id="rId37" display="http://www.westlaw.com/Find/Default.wl?rs=dfa1.0&amp;vr=2.0&amp;DB=350&amp;FindType=Y&amp;SerialNum=1990130582"/>
    <hyperlink ref="A189" r:id="rId38" display="http://www.westlaw.com/Find/Default.wl?rs=dfa1.0&amp;vr=2.0&amp;DB=350&amp;FindType=Y&amp;SerialNum=1990129071"/>
    <hyperlink ref="A190" r:id="rId39" display="http://www.westlaw.com/Find/Default.wl?rs=dfa1.0&amp;vr=2.0&amp;DB=350&amp;FindType=Y&amp;SerialNum=1990127997"/>
    <hyperlink ref="A191" r:id="rId40" display="http://www.westlaw.com/Find/Default.wl?rs=dfa1.0&amp;vr=2.0&amp;DB=350&amp;FindType=Y&amp;SerialNum=1990128473"/>
    <hyperlink ref="A192" r:id="rId41" display="http://www.westlaw.com/Find/Default.wl?rs=dfa1.0&amp;vr=2.0&amp;DB=350&amp;FindType=Y&amp;SerialNum=1990127203"/>
    <hyperlink ref="A193" r:id="rId42" display="http://www.westlaw.com/Find/Default.wl?rs=dfa1.0&amp;vr=2.0&amp;DB=926&amp;FindType=Y&amp;SerialNum=1990126797"/>
    <hyperlink ref="A194" r:id="rId43" display="http://www.westlaw.com/Find/Default.wl?rs=dfa1.0&amp;vr=2.0&amp;DB=350&amp;FindType=Y&amp;SerialNum=1990125037"/>
    <hyperlink ref="A195" r:id="rId44" display="http://www.westlaw.com/Find/Default.wl?rs=dfa1.0&amp;vr=2.0&amp;DB=350&amp;FindType=Y&amp;SerialNum=1990124414"/>
    <hyperlink ref="A196" r:id="rId45" display="http://www.westlaw.com/Find/Default.wl?rs=dfa1.0&amp;vr=2.0&amp;DB=350&amp;FindType=Y&amp;SerialNum=1990124289"/>
    <hyperlink ref="A197" r:id="rId46" display="http://www.westlaw.com/Find/Default.wl?rs=dfa1.0&amp;vr=2.0&amp;DB=350&amp;FindType=Y&amp;SerialNum=1990123356"/>
    <hyperlink ref="A198" r:id="rId47" display="http://www.westlaw.com/Find/Default.wl?rs=dfa1.0&amp;vr=2.0&amp;DB=350&amp;FindType=Y&amp;SerialNum=1990123576"/>
    <hyperlink ref="A199" r:id="rId48" display="http://www.westlaw.com/Find/Default.wl?rs=dfa1.0&amp;vr=2.0&amp;DB=350&amp;FindType=Y&amp;SerialNum=1990122370"/>
    <hyperlink ref="A200" r:id="rId49" display="http://www.westlaw.com/Find/Default.wl?rs=dfa1.0&amp;vr=2.0&amp;DB=350&amp;FindType=Y&amp;SerialNum=1990122982"/>
    <hyperlink ref="A201" r:id="rId50" display="http://www.westlaw.com/Find/Default.wl?rs=dfa1.0&amp;vr=2.0&amp;DB=350&amp;FindType=Y&amp;SerialNum=1990114543"/>
    <hyperlink ref="A202" r:id="rId51" display="http://www.westlaw.com/Find/Default.wl?rs=dfa1.0&amp;vr=2.0&amp;DB=350&amp;FindType=Y&amp;SerialNum=1990121003"/>
    <hyperlink ref="A203" r:id="rId52" display="http://www.westlaw.com/Find/Default.wl?rs=dfa1.0&amp;vr=2.0&amp;DB=350&amp;FindType=Y&amp;SerialNum=1990112995"/>
    <hyperlink ref="A204" r:id="rId53" display="http://www.westlaw.com/Find/Default.wl?rs=dfa1.0&amp;vr=2.0&amp;DB=350&amp;FindType=Y&amp;SerialNum=1990119953"/>
    <hyperlink ref="A205" r:id="rId54" display="http://www.westlaw.com/Find/Default.wl?rs=dfa1.0&amp;vr=2.0&amp;DB=350&amp;FindType=Y&amp;SerialNum=1990120234"/>
    <hyperlink ref="A206" r:id="rId55" display="http://www.westlaw.com/Find/Default.wl?rs=dfa1.0&amp;vr=2.0&amp;DB=350&amp;FindType=Y&amp;SerialNum=1990118749"/>
    <hyperlink ref="A207" r:id="rId56" display="http://www.westlaw.com/Find/Default.wl?rs=dfa1.0&amp;vr=2.0&amp;DB=350&amp;FindType=Y&amp;SerialNum=1990117817"/>
    <hyperlink ref="A208" r:id="rId57" display="http://www.westlaw.com/Find/Default.wl?rs=dfa1.0&amp;vr=2.0&amp;DB=350&amp;FindType=Y&amp;SerialNum=1990116149"/>
    <hyperlink ref="A209" r:id="rId58" display="http://www.westlaw.com/Find/Default.wl?rs=dfa1.0&amp;vr=2.0&amp;DB=350&amp;FindType=Y&amp;SerialNum=1990115867"/>
    <hyperlink ref="A210" r:id="rId59" display="http://www.westlaw.com/Find/Default.wl?rs=dfa1.0&amp;vr=2.0&amp;DB=350&amp;FindType=Y&amp;SerialNum=1990121273"/>
    <hyperlink ref="A211" r:id="rId60" display="http://www.westlaw.com/Find/Default.wl?rs=dfa1.0&amp;vr=2.0&amp;DB=350&amp;FindType=Y&amp;SerialNum=1990115052"/>
    <hyperlink ref="A212" r:id="rId61" display="http://www.westlaw.com/Find/Default.wl?rs=dfa1.0&amp;vr=2.0&amp;DB=350&amp;FindType=Y&amp;SerialNum=1990114198"/>
    <hyperlink ref="A213" r:id="rId62" display="http://www.westlaw.com/Find/Default.wl?rs=dfa1.0&amp;vr=2.0&amp;DB=350&amp;FindType=Y&amp;SerialNum=1990114754"/>
    <hyperlink ref="A214" r:id="rId63" display="http://www.westlaw.com/Find/Default.wl?rs=dfa1.0&amp;vr=2.0&amp;DB=350&amp;FindType=Y&amp;SerialNum=1990112195"/>
    <hyperlink ref="A215" r:id="rId64" display="http://www.westlaw.com/Find/Default.wl?rs=dfa1.0&amp;vr=2.0&amp;DB=350&amp;FindType=Y&amp;SerialNum=1990110372"/>
    <hyperlink ref="A216" r:id="rId65" display="http://www.westlaw.com/Find/Default.wl?rs=dfa1.0&amp;vr=2.0&amp;DB=350&amp;FindType=Y&amp;SerialNum=1990108141"/>
    <hyperlink ref="A217" r:id="rId66" display="http://www.westlaw.com/Find/Default.wl?rs=dfa1.0&amp;vr=2.0&amp;DB=350&amp;FindType=Y&amp;SerialNum=1990106194"/>
    <hyperlink ref="A218" r:id="rId67" display="http://www.westlaw.com/Find/Default.wl?rs=dfa1.0&amp;vr=2.0&amp;DB=350&amp;FindType=Y&amp;SerialNum=1990106433"/>
    <hyperlink ref="A219" r:id="rId68" display="http://www.westlaw.com/Find/Default.wl?rs=dfa1.0&amp;vr=2.0&amp;DB=350&amp;FindType=Y&amp;SerialNum=1990104889"/>
    <hyperlink ref="A220" r:id="rId69" display="http://www.westlaw.com/Find/Default.wl?rs=dfa1.0&amp;vr=2.0&amp;DB=350&amp;FindType=Y&amp;SerialNum=1990102547"/>
    <hyperlink ref="A221" r:id="rId70" display="http://www.westlaw.com/Find/Default.wl?rs=dfa1.0&amp;vr=2.0&amp;DB=350&amp;FindType=Y&amp;SerialNum=1990102550"/>
    <hyperlink ref="A222" r:id="rId71" display="http://www.westlaw.com/Find/Default.wl?rs=dfa1.0&amp;vr=2.0&amp;DB=350&amp;FindType=Y&amp;SerialNum=1990098651"/>
    <hyperlink ref="A223" r:id="rId72" display="http://www.westlaw.com/Find/Default.wl?rs=dfa1.0&amp;vr=2.0&amp;DB=350&amp;FindType=Y&amp;SerialNum=1990098944"/>
    <hyperlink ref="A224" r:id="rId73" display="http://www.westlaw.com/Find/Default.wl?rs=dfa1.0&amp;vr=2.0&amp;DB=350&amp;FindType=Y&amp;SerialNum=1990096837"/>
    <hyperlink ref="A225" r:id="rId74" display="http://www.westlaw.com/Find/Default.wl?rs=dfa1.0&amp;vr=2.0&amp;DB=350&amp;FindType=Y&amp;SerialNum=1990098999"/>
    <hyperlink ref="A226" r:id="rId75" display="http://www.westlaw.com/Find/Default.wl?rs=dfa1.0&amp;vr=2.0&amp;DB=350&amp;FindType=Y&amp;SerialNum=1990131275"/>
    <hyperlink ref="A227" r:id="rId76" display="http://www.westlaw.com/Find/Default.wl?rs=dfa1.0&amp;vr=2.0&amp;DB=350&amp;FindType=Y&amp;SerialNum=1991116593"/>
    <hyperlink ref="A228" r:id="rId77" display="http://www.westlaw.com/Find/Default.wl?rs=dfa1.0&amp;vr=2.0&amp;DB=350&amp;FindType=Y&amp;SerialNum=1990095313"/>
    <hyperlink ref="A229" r:id="rId78" display="http://www.westlaw.com/Find/Default.wl?rs=dfa1.0&amp;vr=2.0&amp;DB=350&amp;FindType=Y&amp;SerialNum=1990096005"/>
    <hyperlink ref="A230" r:id="rId79" display="http://www.westlaw.com/Find/Default.wl?rs=dfa1.0&amp;vr=2.0&amp;DB=350&amp;FindType=Y&amp;SerialNum=1991043957"/>
    <hyperlink ref="A231" r:id="rId80" display="http://www.westlaw.com/Find/Default.wl?rs=dfa1.0&amp;vr=2.0&amp;DB=350&amp;FindType=Y&amp;SerialNum=1990094347"/>
    <hyperlink ref="A232" r:id="rId81" display="http://www.westlaw.com/Find/Default.wl?rs=dfa1.0&amp;vr=2.0&amp;DB=350&amp;FindType=Y&amp;SerialNum=1990092408"/>
    <hyperlink ref="A233" r:id="rId82" display="http://www.westlaw.com/Find/Default.wl?rs=dfa1.0&amp;vr=2.0&amp;DB=350&amp;FindType=Y&amp;SerialNum=1990081108"/>
    <hyperlink ref="A234" r:id="rId83" display="http://www.westlaw.com/Find/Default.wl?rs=dfa1.0&amp;vr=2.0&amp;DB=350&amp;FindType=Y&amp;SerialNum=1990084892"/>
    <hyperlink ref="A235" r:id="rId84" display="http://www.westlaw.com/Find/Default.wl?rs=dfa1.0&amp;vr=2.0&amp;DB=350&amp;FindType=Y&amp;SerialNum=1990083661"/>
    <hyperlink ref="A236" r:id="rId85" display="http://www.westlaw.com/Find/Default.wl?rs=dfa1.0&amp;vr=2.0&amp;DB=350&amp;FindType=Y&amp;SerialNum=1990083303"/>
    <hyperlink ref="A237" r:id="rId86" display="http://www.westlaw.com/Find/Default.wl?rs=dfa1.0&amp;vr=2.0&amp;DB=350&amp;FindType=Y&amp;SerialNum=1990082632"/>
    <hyperlink ref="A238" r:id="rId87" display="http://www.westlaw.com/Find/Default.wl?rs=dfa1.0&amp;vr=2.0&amp;DB=350&amp;FindType=Y&amp;SerialNum=1990078390"/>
    <hyperlink ref="A239" r:id="rId88" display="http://www.westlaw.com/Find/Default.wl?rs=dfa1.0&amp;vr=2.0&amp;DB=350&amp;FindType=Y&amp;SerialNum=1990076303"/>
    <hyperlink ref="A240" r:id="rId89" display="http://www.westlaw.com/Find/Default.wl?rs=dfa1.0&amp;vr=2.0&amp;DB=350&amp;FindType=Y&amp;SerialNum=1990076306"/>
    <hyperlink ref="A241" r:id="rId90" display="http://www.westlaw.com/Find/Default.wl?rs=dfa1.0&amp;vr=2.0&amp;DB=350&amp;FindType=Y&amp;SerialNum=1990076309"/>
    <hyperlink ref="A242" r:id="rId91" display="http://www.westlaw.com/Find/Default.wl?rs=dfa1.0&amp;vr=2.0&amp;DB=350&amp;FindType=Y&amp;SerialNum=1990079746"/>
    <hyperlink ref="A243" r:id="rId92" display="http://www.westlaw.com/Find/Default.wl?rs=dfa1.0&amp;vr=2.0&amp;DB=350&amp;FindType=Y&amp;SerialNum=1990065933"/>
    <hyperlink ref="A244" r:id="rId93" display="http://www.westlaw.com/Find/Default.wl?rs=dfa1.0&amp;vr=2.0&amp;DB=350&amp;FindType=Y&amp;SerialNum=1990074434"/>
    <hyperlink ref="A245" r:id="rId94" display="http://www.westlaw.com/Find/Default.wl?rs=dfa1.0&amp;vr=2.0&amp;DB=350&amp;FindType=Y&amp;SerialNum=1990070383"/>
    <hyperlink ref="A246" r:id="rId95" display="http://www.westlaw.com/Find/Default.wl?rs=dfa1.0&amp;vr=2.0&amp;DB=350&amp;FindType=Y&amp;SerialNum=1990069204"/>
    <hyperlink ref="A247" r:id="rId96" display="http://www.westlaw.com/Find/Default.wl?rs=dfa1.0&amp;vr=2.0&amp;DB=350&amp;FindType=Y&amp;SerialNum=1990068330"/>
    <hyperlink ref="A248" r:id="rId97" display="http://www.westlaw.com/Find/Default.wl?rs=dfa1.0&amp;vr=2.0&amp;DB=350&amp;FindType=Y&amp;SerialNum=1990068331"/>
    <hyperlink ref="A249" r:id="rId98" display="http://www.westlaw.com/Find/Default.wl?rs=dfa1.0&amp;vr=2.0&amp;DB=350&amp;FindType=Y&amp;SerialNum=1990066186"/>
    <hyperlink ref="A250" r:id="rId99" display="http://www.westlaw.com/Find/Default.wl?rs=dfa1.0&amp;vr=2.0&amp;DB=350&amp;FindType=Y&amp;SerialNum=1990066402"/>
    <hyperlink ref="A251" r:id="rId100" display="http://www.westlaw.com/Find/Default.wl?rs=dfa1.0&amp;vr=2.0&amp;DB=350&amp;FindType=Y&amp;SerialNum=1990066079"/>
    <hyperlink ref="A252" r:id="rId101" display="http://www.westlaw.com/Find/Default.wl?rs=dfa1.0&amp;vr=2.0&amp;DB=350&amp;FindType=Y&amp;SerialNum=1990063317"/>
    <hyperlink ref="A253" r:id="rId102" display="http://www.westlaw.com/Find/Default.wl?rs=dfa1.0&amp;vr=2.0&amp;DB=350&amp;FindType=Y&amp;SerialNum=1990060595"/>
    <hyperlink ref="A254" r:id="rId103" display="http://www.westlaw.com/Find/Default.wl?rs=dfa1.0&amp;vr=2.0&amp;DB=350&amp;FindType=Y&amp;SerialNum=1990059394"/>
    <hyperlink ref="A255" r:id="rId104" display="http://www.westlaw.com/Find/Default.wl?rs=dfa1.0&amp;vr=2.0&amp;DB=350&amp;FindType=Y&amp;SerialNum=1990059818"/>
    <hyperlink ref="A256" r:id="rId105" display="http://www.westlaw.com/Find/Default.wl?rs=dfa1.0&amp;vr=2.0&amp;DB=350&amp;FindType=Y&amp;SerialNum=1990059821"/>
    <hyperlink ref="A257" r:id="rId106" display="http://www.westlaw.com/Find/Default.wl?rs=dfa1.0&amp;vr=2.0&amp;DB=926&amp;FindType=Y&amp;SerialNum=1990025080"/>
    <hyperlink ref="A258" r:id="rId107" display="http://www.westlaw.com/Find/Default.wl?rs=dfa1.0&amp;vr=2.0&amp;DB=350&amp;FindType=Y&amp;SerialNum=1990055964"/>
    <hyperlink ref="A259" r:id="rId108" display="http://www.westlaw.com/Find/Default.wl?rs=dfa1.0&amp;vr=2.0&amp;DB=350&amp;FindType=Y&amp;SerialNum=1990055392"/>
    <hyperlink ref="A260" r:id="rId109" display="http://www.westlaw.com/Find/Default.wl?rs=dfa1.0&amp;vr=2.0&amp;DB=350&amp;FindType=Y&amp;SerialNum=1990055290"/>
    <hyperlink ref="A261" r:id="rId110" display="http://www.westlaw.com/Find/Default.wl?rs=dfa1.0&amp;vr=2.0&amp;DB=350&amp;FindType=Y&amp;SerialNum=1990046691"/>
    <hyperlink ref="A262" r:id="rId111" display="http://www.westlaw.com/Find/Default.wl?rs=dfa1.0&amp;vr=2.0&amp;DB=350&amp;FindType=Y&amp;SerialNum=1990054541"/>
    <hyperlink ref="A263" r:id="rId112" display="http://www.westlaw.com/Find/Default.wl?rs=dfa1.0&amp;vr=2.0&amp;DB=350&amp;FindType=Y&amp;SerialNum=1990050738"/>
    <hyperlink ref="A264" r:id="rId113" display="http://www.westlaw.com/Find/Default.wl?rs=dfa1.0&amp;vr=2.0&amp;DB=852&amp;FindType=Y&amp;SerialNum=1990047411"/>
    <hyperlink ref="A265" r:id="rId114" display="http://www.westlaw.com/Find/Default.wl?rs=dfa1.0&amp;vr=2.0&amp;DB=350&amp;FindType=Y&amp;SerialNum=1990045896"/>
    <hyperlink ref="A266" r:id="rId115" display="http://www.westlaw.com/Find/Default.wl?rs=dfa1.0&amp;vr=2.0&amp;DB=350&amp;FindType=Y&amp;SerialNum=1990044797"/>
    <hyperlink ref="A267" r:id="rId116" display="http://www.westlaw.com/Find/Default.wl?rs=dfa1.0&amp;vr=2.0&amp;DB=350&amp;FindType=Y&amp;SerialNum=1990043447"/>
    <hyperlink ref="A268" r:id="rId117" display="http://www.westlaw.com/Find/Default.wl?rs=dfa1.0&amp;vr=2.0&amp;DB=350&amp;FindType=Y&amp;SerialNum=1990035910"/>
    <hyperlink ref="A269" r:id="rId118" display="http://www.westlaw.com/Find/Default.wl?rs=dfa1.0&amp;vr=2.0&amp;DB=350&amp;FindType=Y&amp;SerialNum=1990041955"/>
    <hyperlink ref="A270" r:id="rId119" display="http://www.westlaw.com/Find/Default.wl?rs=dfa1.0&amp;vr=2.0&amp;DB=350&amp;FindType=Y&amp;SerialNum=1990038667"/>
    <hyperlink ref="A271" r:id="rId120" display="http://www.westlaw.com/Find/Default.wl?rs=dfa1.0&amp;vr=2.0&amp;DB=350&amp;FindType=Y&amp;SerialNum=1990035961"/>
    <hyperlink ref="A272" r:id="rId121" display="http://www.westlaw.com/Find/Default.wl?rs=dfa1.0&amp;vr=2.0&amp;DB=350&amp;FindType=Y&amp;SerialNum=1990034602"/>
    <hyperlink ref="A273" r:id="rId122" display="http://www.westlaw.com/Find/Default.wl?rs=dfa1.0&amp;vr=2.0&amp;DB=852&amp;FindType=Y&amp;SerialNum=1990033516"/>
    <hyperlink ref="A274" r:id="rId123" display="http://www.westlaw.com/Find/Default.wl?rs=dfa1.0&amp;vr=2.0&amp;DB=350&amp;FindType=Y&amp;SerialNum=1990023136"/>
    <hyperlink ref="A275" r:id="rId124" display="http://www.westlaw.com/Find/Default.wl?rs=dfa1.0&amp;vr=2.0&amp;DB=350&amp;FindType=Y&amp;SerialNum=1990026290"/>
    <hyperlink ref="A276" r:id="rId125" display="http://www.westlaw.com/Find/Default.wl?rs=dfa1.0&amp;vr=2.0&amp;DB=350&amp;FindType=Y&amp;SerialNum=1990023321"/>
    <hyperlink ref="A277" r:id="rId126" display="http://www.westlaw.com/Find/Default.wl?rs=dfa1.0&amp;vr=2.0&amp;DB=350&amp;FindType=Y&amp;SerialNum=1990022287"/>
    <hyperlink ref="A278" r:id="rId127" display="http://www.westlaw.com/Find/Default.wl?rs=dfa1.0&amp;vr=2.0&amp;DB=350&amp;FindType=Y&amp;SerialNum=1990019745"/>
    <hyperlink ref="A279" r:id="rId128" display="http://www.westlaw.com/Find/Default.wl?rs=dfa1.0&amp;vr=2.0&amp;DB=350&amp;FindType=Y&amp;SerialNum=1990020329"/>
    <hyperlink ref="A280" r:id="rId129" display="http://www.westlaw.com/Find/Default.wl?rs=dfa1.0&amp;vr=2.0&amp;DB=350&amp;FindType=Y&amp;SerialNum=1990019291"/>
    <hyperlink ref="A281" r:id="rId130" display="http://www.westlaw.com/Find/Default.wl?rs=dfa1.0&amp;vr=2.0&amp;DB=350&amp;FindType=Y&amp;SerialNum=1990019295"/>
    <hyperlink ref="A282" r:id="rId131" display="http://www.westlaw.com/Find/Default.wl?rs=dfa1.0&amp;vr=2.0&amp;DB=350&amp;FindType=Y&amp;SerialNum=1990020713"/>
    <hyperlink ref="A283" r:id="rId132" display="http://www.westlaw.com/Find/Default.wl?rs=dfa1.0&amp;vr=2.0&amp;DB=350&amp;FindType=Y&amp;SerialNum=1989179718"/>
    <hyperlink ref="A284" r:id="rId133" display="http://www.westlaw.com/Find/Default.wl?rs=dfa1.0&amp;vr=2.0&amp;DB=350&amp;FindType=Y&amp;SerialNum=1989171877"/>
    <hyperlink ref="A285" r:id="rId134" display="http://www.westlaw.com/Find/Default.wl?rs=dfa1.0&amp;vr=2.0&amp;DB=350&amp;FindType=Y&amp;SerialNum=1989177272"/>
    <hyperlink ref="A286" r:id="rId135" display="http://www.westlaw.com/Find/Default.wl?rs=dfa1.0&amp;vr=2.0&amp;DB=350&amp;FindType=Y&amp;SerialNum=1989175531"/>
    <hyperlink ref="A287" r:id="rId136" display="http://www.westlaw.com/Find/Default.wl?rs=dfa1.0&amp;vr=2.0&amp;DB=999&amp;FindType=Y&amp;SerialNum=1991105578"/>
    <hyperlink ref="A288" r:id="rId137" display="http://www.westlaw.com/Find/Default.wl?rs=dfa1.0&amp;vr=2.0&amp;DB=350&amp;FindType=Y&amp;SerialNum=1989173440"/>
    <hyperlink ref="A289" r:id="rId138" display="http://www.westlaw.com/Find/Default.wl?rs=dfa1.0&amp;vr=2.0&amp;DB=350&amp;FindType=Y&amp;SerialNum=1989170720"/>
    <hyperlink ref="A290" r:id="rId139" display="http://www.westlaw.com/Find/Default.wl?rs=dfa1.0&amp;vr=2.0&amp;DB=852&amp;FindType=Y&amp;SerialNum=1989168964"/>
    <hyperlink ref="A291" r:id="rId140" display="http://www.westlaw.com/Find/Default.wl?rs=dfa1.0&amp;vr=2.0&amp;DB=350&amp;FindType=Y&amp;SerialNum=1989173263"/>
    <hyperlink ref="A292" r:id="rId141" display="http://www.westlaw.com/Find/Default.wl?rs=dfa1.0&amp;vr=2.0&amp;DB=350&amp;FindType=Y&amp;SerialNum=1989165336"/>
    <hyperlink ref="A293" r:id="rId142" display="http://www.westlaw.com/Find/Default.wl?rs=dfa1.0&amp;vr=2.0&amp;DB=852&amp;FindType=Y&amp;SerialNum=1989171094"/>
    <hyperlink ref="A294" r:id="rId143" display="http://www.westlaw.com/Find/Default.wl?rs=dfa1.0&amp;vr=2.0&amp;DB=852&amp;FindType=Y&amp;SerialNum=1989171288"/>
    <hyperlink ref="A295" r:id="rId144" display="http://www.westlaw.com/Find/Default.wl?rs=dfa1.0&amp;vr=2.0&amp;DB=350&amp;FindType=Y&amp;SerialNum=1989155790"/>
    <hyperlink ref="A296" r:id="rId145" display="http://www.westlaw.com/Find/Default.wl?rs=dfa1.0&amp;vr=2.0&amp;DB=350&amp;FindType=Y&amp;SerialNum=1989160024"/>
    <hyperlink ref="A297" r:id="rId146" display="http://www.westlaw.com/Find/Default.wl?rs=dfa1.0&amp;vr=2.0&amp;DB=350&amp;FindType=Y&amp;SerialNum=1990047386"/>
    <hyperlink ref="A298" r:id="rId147" display="http://www.westlaw.com/Find/Default.wl?rs=dfa1.0&amp;vr=2.0&amp;DB=350&amp;FindType=Y&amp;SerialNum=1989156770"/>
    <hyperlink ref="A299" r:id="rId148" display="http://www.westlaw.com/Find/Default.wl?rs=dfa1.0&amp;vr=2.0&amp;DB=350&amp;FindType=Y&amp;SerialNum=1989156775"/>
    <hyperlink ref="A300" r:id="rId149" display="http://www.westlaw.com/Find/Default.wl?rs=dfa1.0&amp;vr=2.0&amp;DB=999&amp;FindType=Y&amp;SerialNum=1991101980"/>
    <hyperlink ref="A301" r:id="rId150" display="http://www.westlaw.com/Find/Default.wl?rs=dfa1.0&amp;vr=2.0&amp;DB=350&amp;FindType=Y&amp;SerialNum=1989145579"/>
    <hyperlink ref="A302" r:id="rId151" display="http://www.westlaw.com/Find/Default.wl?rs=dfa1.0&amp;vr=2.0&amp;DB=350&amp;FindType=Y&amp;SerialNum=1989144805"/>
    <hyperlink ref="A303" r:id="rId152" display="http://www.westlaw.com/Find/Default.wl?rs=dfa1.0&amp;vr=2.0&amp;DB=350&amp;FindType=Y&amp;SerialNum=1989144854"/>
    <hyperlink ref="A304" r:id="rId153" display="http://www.westlaw.com/Find/Default.wl?rs=dfa1.0&amp;vr=2.0&amp;DB=345&amp;FindType=Y&amp;SerialNum=1990153260"/>
    <hyperlink ref="A305" r:id="rId154" display="http://www.westlaw.com/Find/Default.wl?rs=dfa1.0&amp;vr=2.0&amp;DB=999&amp;FindType=Y&amp;SerialNum=1995106566"/>
    <hyperlink ref="A306" r:id="rId155" display="http://www.westlaw.com/Find/Default.wl?rs=dfa1.0&amp;vr=2.0&amp;DB=345&amp;FindType=Y&amp;SerialNum=1990136006"/>
    <hyperlink ref="A307" r:id="rId156" display="http://www.westlaw.com/Find/Default.wl?rs=dfa1.0&amp;vr=2.0&amp;DB=345&amp;FindType=Y&amp;SerialNum=1990139071"/>
    <hyperlink ref="A308" r:id="rId157" display="http://www.westlaw.com/Find/Default.wl?rs=dfa1.0&amp;vr=2.0&amp;DB=345&amp;FindType=Y&amp;SerialNum=1990138049"/>
    <hyperlink ref="A309" r:id="rId158" display="http://www.westlaw.com/Find/Default.wl?rs=dfa1.0&amp;vr=2.0&amp;DB=999&amp;FindType=Y&amp;SerialNum=1991203302"/>
    <hyperlink ref="A310" r:id="rId159" display="http://www.westlaw.com/Find/Default.wl?rs=dfa1.0&amp;vr=2.0&amp;DB=999&amp;FindType=Y&amp;SerialNum=1990135293"/>
    <hyperlink ref="A311" r:id="rId160" display="http://www.westlaw.com/Find/Default.wl?rs=dfa1.0&amp;vr=2.0&amp;DB=345&amp;FindType=Y&amp;SerialNum=1990130050"/>
    <hyperlink ref="A312" r:id="rId161" display="http://www.westlaw.com/Find/Default.wl?rs=dfa1.0&amp;vr=2.0&amp;DB=999&amp;FindType=Y&amp;SerialNum=1990133849"/>
    <hyperlink ref="A313" r:id="rId162" display="http://www.westlaw.com/Find/Default.wl?rs=dfa1.0&amp;vr=2.0&amp;DB=345&amp;FindType=Y&amp;SerialNum=1990129719"/>
    <hyperlink ref="A314" r:id="rId163" display="http://www.westlaw.com/Find/Default.wl?rs=dfa1.0&amp;vr=2.0&amp;DB=345&amp;FindType=Y&amp;SerialNum=1990128990"/>
    <hyperlink ref="A315" r:id="rId164" display="http://www.westlaw.com/Find/Default.wl?rs=dfa1.0&amp;vr=2.0&amp;DB=345&amp;FindType=Y&amp;SerialNum=1990139864"/>
    <hyperlink ref="A316" r:id="rId165" display="http://www.westlaw.com/Find/Default.wl?rs=dfa1.0&amp;vr=2.0&amp;DB=345&amp;FindType=Y&amp;SerialNum=1990129015"/>
    <hyperlink ref="A317" r:id="rId166" display="http://www.westlaw.com/Find/Default.wl?rs=dfa1.0&amp;vr=2.0&amp;DB=999&amp;FindType=Y&amp;SerialNum=1990131146"/>
    <hyperlink ref="A318" r:id="rId167" display="http://www.westlaw.com/Find/Default.wl?rs=dfa1.0&amp;vr=2.0&amp;DB=345&amp;FindType=Y&amp;SerialNum=1990127091"/>
    <hyperlink ref="A319" r:id="rId168" display="http://www.westlaw.com/Find/Default.wl?rs=dfa1.0&amp;vr=2.0&amp;DB=345&amp;FindType=Y&amp;SerialNum=1990129456"/>
    <hyperlink ref="A320" r:id="rId169" display="http://www.westlaw.com/Find/Default.wl?rs=dfa1.0&amp;vr=2.0&amp;DB=345&amp;FindType=Y&amp;SerialNum=1990127584"/>
    <hyperlink ref="A321" r:id="rId170" display="http://www.westlaw.com/Find/Default.wl?rs=dfa1.0&amp;vr=2.0&amp;DB=345&amp;FindType=Y&amp;SerialNum=1990133194"/>
    <hyperlink ref="A322" r:id="rId171" display="http://www.westlaw.com/Find/Default.wl?rs=dfa1.0&amp;vr=2.0&amp;DB=999&amp;FindType=Y&amp;SerialNum=1990130336"/>
    <hyperlink ref="A323" r:id="rId172" display="http://www.westlaw.com/Find/Default.wl?rs=dfa1.0&amp;vr=2.0&amp;DB=345&amp;FindType=Y&amp;SerialNum=1990122413"/>
    <hyperlink ref="A324" r:id="rId173" display="http://www.westlaw.com/Find/Default.wl?rs=dfa1.0&amp;vr=2.0&amp;DB=345&amp;FindType=Y&amp;SerialNum=1990124683"/>
    <hyperlink ref="A325" r:id="rId174" display="http://www.westlaw.com/Find/Default.wl?rs=dfa1.0&amp;vr=2.0&amp;DB=999&amp;FindType=Y&amp;SerialNum=1990126307"/>
    <hyperlink ref="A326" r:id="rId175" display="http://www.westlaw.com/Find/Default.wl?rs=dfa1.0&amp;vr=2.0&amp;DB=999&amp;FindType=Y&amp;SerialNum=1990118026"/>
    <hyperlink ref="A327" r:id="rId176" display="http://www.westlaw.com/Find/Default.wl?rs=dfa1.0&amp;vr=2.0&amp;DB=999&amp;FindType=Y&amp;SerialNum=1990117234"/>
    <hyperlink ref="A328" r:id="rId177" display="http://www.westlaw.com/Find/Default.wl?rs=dfa1.0&amp;vr=2.0&amp;DB=345&amp;FindType=Y&amp;SerialNum=1990118733"/>
    <hyperlink ref="A329" r:id="rId178" display="http://www.westlaw.com/Find/Default.wl?rs=dfa1.0&amp;vr=2.0&amp;DB=345&amp;FindType=Y&amp;SerialNum=1990113164"/>
    <hyperlink ref="A330" r:id="rId179" display="http://www.westlaw.com/Find/Default.wl?rs=dfa1.0&amp;vr=2.0&amp;DB=345&amp;FindType=Y&amp;SerialNum=1990110966"/>
    <hyperlink ref="A331" r:id="rId180" display="http://www.westlaw.com/Find/Default.wl?rs=dfa1.0&amp;vr=2.0&amp;DB=345&amp;FindType=Y&amp;SerialNum=1990111673"/>
    <hyperlink ref="A332" r:id="rId181" display="http://www.westlaw.com/Find/Default.wl?rs=dfa1.0&amp;vr=2.0&amp;DB=999&amp;FindType=Y&amp;SerialNum=1990119893"/>
    <hyperlink ref="A333" r:id="rId182" display="http://www.westlaw.com/Find/Default.wl?rs=dfa1.0&amp;vr=2.0&amp;DB=999&amp;FindType=Y&amp;SerialNum=1991082273"/>
    <hyperlink ref="A334" r:id="rId183" display="http://www.westlaw.com/Find/Default.wl?rs=dfa1.0&amp;vr=2.0&amp;DB=345&amp;FindType=Y&amp;SerialNum=1990109895"/>
    <hyperlink ref="A335" r:id="rId184" display="http://www.westlaw.com/Find/Default.wl?rs=dfa1.0&amp;vr=2.0&amp;DB=164&amp;FindType=Y&amp;SerialNum=1990110566"/>
    <hyperlink ref="A336" r:id="rId185" display="http://www.westlaw.com/Find/Default.wl?rs=dfa1.0&amp;vr=2.0&amp;DB=345&amp;FindType=Y&amp;SerialNum=1990106931"/>
    <hyperlink ref="A337" r:id="rId186" display="http://www.westlaw.com/Find/Default.wl?rs=dfa1.0&amp;vr=2.0&amp;DB=164&amp;FindType=Y&amp;SerialNum=1990113736"/>
    <hyperlink ref="A338" r:id="rId187" display="http://www.westlaw.com/Find/Default.wl?rs=dfa1.0&amp;vr=2.0&amp;DB=999&amp;FindType=Y&amp;SerialNum=1990107349"/>
    <hyperlink ref="A339" r:id="rId188" display="http://www.westlaw.com/Find/Default.wl?rs=dfa1.0&amp;vr=2.0&amp;DB=345&amp;FindType=Y&amp;SerialNum=1990104735"/>
    <hyperlink ref="A340" r:id="rId189" display="http://www.westlaw.com/Find/Default.wl?rs=dfa1.0&amp;vr=2.0&amp;DB=345&amp;FindType=Y&amp;SerialNum=1990102878"/>
    <hyperlink ref="A341" r:id="rId190" display="http://www.westlaw.com/Find/Default.wl?rs=dfa1.0&amp;vr=2.0&amp;DB=345&amp;FindType=Y&amp;SerialNum=1990138946"/>
    <hyperlink ref="A342" r:id="rId191" display="http://www.westlaw.com/Find/Default.wl?rs=dfa1.0&amp;vr=2.0&amp;DB=999&amp;FindType=Y&amp;SerialNum=1990108769"/>
    <hyperlink ref="A343" r:id="rId192" display="http://www.westlaw.com/Find/Default.wl?rs=dfa1.0&amp;vr=2.0&amp;DB=345&amp;FindType=Y&amp;SerialNum=1990101502"/>
    <hyperlink ref="A344" r:id="rId193" display="http://www.westlaw.com/Find/Default.wl?rs=dfa1.0&amp;vr=2.0&amp;DB=345&amp;FindType=Y&amp;SerialNum=1990111333"/>
    <hyperlink ref="A345" r:id="rId194" display="http://www.westlaw.com/Find/Default.wl?rs=dfa1.0&amp;vr=2.0&amp;DB=345&amp;FindType=Y&amp;SerialNum=1990099860"/>
    <hyperlink ref="A346" r:id="rId195" display="http://www.westlaw.com/Find/Default.wl?rs=dfa1.0&amp;vr=2.0&amp;DB=345&amp;FindType=Y&amp;SerialNum=1990103818"/>
    <hyperlink ref="A347" r:id="rId196" display="http://www.westlaw.com/Find/Default.wl?rs=dfa1.0&amp;vr=2.0&amp;DB=345&amp;FindType=Y&amp;SerialNum=1990097270"/>
    <hyperlink ref="A348" r:id="rId197" display="http://www.westlaw.com/Find/Default.wl?rs=dfa1.0&amp;vr=2.0&amp;DB=345&amp;FindType=Y&amp;SerialNum=1990181904"/>
    <hyperlink ref="A349" r:id="rId198" display="http://www.westlaw.com/Find/Default.wl?rs=dfa1.0&amp;vr=2.0&amp;DB=345&amp;FindType=Y&amp;SerialNum=1990097283"/>
    <hyperlink ref="A350" r:id="rId199" display="http://www.westlaw.com/Find/Default.wl?rs=dfa1.0&amp;vr=2.0&amp;DB=345&amp;FindType=Y&amp;SerialNum=1990102028"/>
    <hyperlink ref="A351" r:id="rId200" display="http://www.westlaw.com/Find/Default.wl?rs=dfa1.0&amp;vr=2.0&amp;DB=164&amp;FindType=Y&amp;SerialNum=1990092948"/>
    <hyperlink ref="A352" r:id="rId201" display="http://www.westlaw.com/Find/Default.wl?rs=dfa1.0&amp;vr=2.0&amp;DB=345&amp;FindType=Y&amp;SerialNum=1990092578"/>
    <hyperlink ref="A353" r:id="rId202" display="http://www.westlaw.com/Find/Default.wl?rs=dfa1.0&amp;vr=2.0&amp;DB=345&amp;FindType=Y&amp;SerialNum=1990090115"/>
    <hyperlink ref="A354" r:id="rId203" display="http://www.westlaw.com/Find/Default.wl?rs=dfa1.0&amp;vr=2.0&amp;DB=345&amp;FindType=Y&amp;SerialNum=1990087344"/>
    <hyperlink ref="A355" r:id="rId204" display="http://www.westlaw.com/Find/Default.wl?rs=dfa1.0&amp;vr=2.0&amp;DB=345&amp;FindType=Y&amp;SerialNum=1990094527"/>
    <hyperlink ref="A356" r:id="rId205" display="http://www.westlaw.com/Find/Default.wl?rs=dfa1.0&amp;vr=2.0&amp;DB=999&amp;FindType=Y&amp;SerialNum=1994210904"/>
    <hyperlink ref="A357" r:id="rId206" display="http://www.westlaw.com/Find/Default.wl?rs=dfa1.0&amp;vr=2.0&amp;DB=999&amp;FindType=Y&amp;SerialNum=1990098373"/>
    <hyperlink ref="A358" r:id="rId207" display="http://www.westlaw.com/Find/Default.wl?rs=dfa1.0&amp;vr=2.0&amp;DB=345&amp;FindType=Y&amp;SerialNum=1990080525"/>
    <hyperlink ref="A359" r:id="rId208" display="http://www.westlaw.com/Find/Default.wl?rs=dfa1.0&amp;vr=2.0&amp;DB=345&amp;FindType=Y&amp;SerialNum=1990073940"/>
    <hyperlink ref="A360" r:id="rId209" display="http://www.westlaw.com/Find/Default.wl?rs=dfa1.0&amp;vr=2.0&amp;DB=345&amp;FindType=Y&amp;SerialNum=1990041675"/>
    <hyperlink ref="A361" r:id="rId210" display="http://www.westlaw.com/Find/Default.wl?rs=dfa1.0&amp;vr=2.0&amp;DB=164&amp;FindType=Y&amp;SerialNum=1990074704"/>
    <hyperlink ref="A362" r:id="rId211" display="http://www.westlaw.com/Find/Default.wl?rs=dfa1.0&amp;vr=2.0&amp;DB=999&amp;FindType=Y&amp;SerialNum=1990071256"/>
    <hyperlink ref="A363" r:id="rId212" display="http://www.westlaw.com/Find/Default.wl?rs=dfa1.0&amp;vr=2.0&amp;DB=345&amp;FindType=Y&amp;SerialNum=1990073487"/>
    <hyperlink ref="A364" r:id="rId213" display="http://www.westlaw.com/Find/Default.wl?rs=dfa1.0&amp;vr=2.0&amp;DB=345&amp;FindType=Y&amp;SerialNum=1990088067"/>
    <hyperlink ref="A365" r:id="rId214" display="http://www.westlaw.com/Find/Default.wl?rs=dfa1.0&amp;vr=2.0&amp;DB=345&amp;FindType=Y&amp;SerialNum=1990071336"/>
    <hyperlink ref="A366" r:id="rId215" display="http://www.westlaw.com/Find/Default.wl?rs=dfa1.0&amp;vr=2.0&amp;DB=999&amp;FindType=Y&amp;SerialNum=1990069175"/>
    <hyperlink ref="A367" r:id="rId216" display="http://www.westlaw.com/Find/Default.wl?rs=dfa1.0&amp;vr=2.0&amp;DB=999&amp;FindType=Y&amp;SerialNum=1990069502"/>
    <hyperlink ref="A368" r:id="rId217" display="http://www.westlaw.com/Find/Default.wl?rs=dfa1.0&amp;vr=2.0&amp;DB=164&amp;FindType=Y&amp;SerialNum=1990074978"/>
    <hyperlink ref="A369" r:id="rId218" display="http://www.westlaw.com/Find/Default.wl?rs=dfa1.0&amp;vr=2.0&amp;DB=345&amp;FindType=Y&amp;SerialNum=1990070015"/>
    <hyperlink ref="A370" r:id="rId219" display="http://www.westlaw.com/Find/Default.wl?rs=dfa1.0&amp;vr=2.0&amp;DB=345&amp;FindType=Y&amp;SerialNum=1990075484"/>
    <hyperlink ref="A371" r:id="rId220" display="http://www.westlaw.com/Find/Default.wl?rs=dfa1.0&amp;vr=2.0&amp;DB=345&amp;FindType=Y&amp;SerialNum=1990167106"/>
    <hyperlink ref="A372" r:id="rId221" display="http://www.westlaw.com/Find/Default.wl?rs=dfa1.0&amp;vr=2.0&amp;DB=999&amp;FindType=Y&amp;SerialNum=1990065906"/>
    <hyperlink ref="A373" r:id="rId222" display="http://www.westlaw.com/Find/Default.wl?rs=dfa1.0&amp;vr=2.0&amp;DB=999&amp;FindType=Y&amp;SerialNum=1991116655"/>
    <hyperlink ref="A374" r:id="rId223" display="http://www.westlaw.com/Find/Default.wl?rs=dfa1.0&amp;vr=2.0&amp;DB=345&amp;FindType=Y&amp;SerialNum=1990059561"/>
    <hyperlink ref="A375" r:id="rId224" display="http://www.westlaw.com/Find/Default.wl?rs=dfa1.0&amp;vr=2.0&amp;DB=345&amp;FindType=Y&amp;SerialNum=1990063865"/>
    <hyperlink ref="A376" r:id="rId225" display="http://www.westlaw.com/Find/Default.wl?rs=dfa1.0&amp;vr=2.0&amp;DB=345&amp;FindType=Y&amp;SerialNum=1990059560"/>
    <hyperlink ref="A377" r:id="rId226" display="http://www.westlaw.com/Find/Default.wl?rs=dfa1.0&amp;vr=2.0&amp;DB=345&amp;FindType=Y&amp;SerialNum=1990090099"/>
    <hyperlink ref="A378" r:id="rId227" display="http://www.westlaw.com/Find/Default.wl?rs=dfa1.0&amp;vr=2.0&amp;DB=345&amp;FindType=Y&amp;SerialNum=1990056553"/>
    <hyperlink ref="A379" r:id="rId228" display="http://www.westlaw.com/Find/Default.wl?rs=dfa1.0&amp;vr=2.0&amp;DB=345&amp;FindType=Y&amp;SerialNum=1990076578"/>
    <hyperlink ref="A380" r:id="rId229" display="http://www.westlaw.com/Find/Default.wl?rs=dfa1.0&amp;vr=2.0&amp;DB=345&amp;FindType=Y&amp;SerialNum=1990054301"/>
    <hyperlink ref="A381" r:id="rId230" display="http://www.westlaw.com/Find/Default.wl?rs=dfa1.0&amp;vr=2.0&amp;DB=345&amp;FindType=Y&amp;SerialNum=1990054089"/>
    <hyperlink ref="A382" r:id="rId231" display="http://www.westlaw.com/Find/Default.wl?rs=dfa1.0&amp;vr=2.0&amp;DB=345&amp;FindType=Y&amp;SerialNum=1990066297"/>
    <hyperlink ref="A383" r:id="rId232" display="http://www.westlaw.com/Find/Default.wl?rs=dfa1.0&amp;vr=2.0&amp;DB=345&amp;FindType=Y&amp;SerialNum=1990073149"/>
    <hyperlink ref="A384" r:id="rId233" display="http://www.westlaw.com/Find/Default.wl?rs=dfa1.0&amp;vr=2.0&amp;DB=345&amp;FindType=Y&amp;SerialNum=1990047537"/>
    <hyperlink ref="A385" r:id="rId234" display="http://www.westlaw.com/Find/Default.wl?rs=dfa1.0&amp;vr=2.0&amp;DB=345&amp;FindType=Y&amp;SerialNum=1990090100"/>
    <hyperlink ref="A386" r:id="rId235" display="http://www.westlaw.com/Find/Default.wl?rs=dfa1.0&amp;vr=2.0&amp;DB=164&amp;FindType=Y&amp;SerialNum=1990040624"/>
    <hyperlink ref="A387" r:id="rId236" display="http://www.westlaw.com/Find/Default.wl?rs=dfa1.0&amp;vr=2.0&amp;DB=345&amp;FindType=Y&amp;SerialNum=1990104765"/>
    <hyperlink ref="A388" r:id="rId237" display="http://www.westlaw.com/Find/Default.wl?rs=dfa1.0&amp;vr=2.0&amp;DB=164&amp;FindType=Y&amp;SerialNum=1990029828"/>
    <hyperlink ref="A389" r:id="rId238" display="http://www.westlaw.com/Find/Default.wl?rs=dfa1.0&amp;vr=2.0&amp;DB=345&amp;FindType=Y&amp;SerialNum=1990084302"/>
    <hyperlink ref="A390" r:id="rId239" display="http://www.westlaw.com/Find/Default.wl?rs=dfa1.0&amp;vr=2.0&amp;DB=345&amp;FindType=Y&amp;SerialNum=1990026034"/>
    <hyperlink ref="A391" r:id="rId240" display="http://www.westlaw.com/Find/Default.wl?rs=dfa1.0&amp;vr=2.0&amp;DB=164&amp;FindType=Y&amp;SerialNum=1990023948"/>
    <hyperlink ref="A392" r:id="rId241" display="http://www.westlaw.com/Find/Default.wl?rs=dfa1.0&amp;vr=2.0&amp;DB=345&amp;FindType=Y&amp;SerialNum=1990023937"/>
    <hyperlink ref="A393" r:id="rId242" display="http://www.westlaw.com/Find/Default.wl?rs=dfa1.0&amp;vr=2.0&amp;DB=345&amp;FindType=Y&amp;SerialNum=1991080055"/>
    <hyperlink ref="A394" r:id="rId243" display="http://www.westlaw.com/Find/Default.wl?rs=dfa1.0&amp;vr=2.0&amp;DB=164&amp;FindType=Y&amp;SerialNum=1990021359"/>
    <hyperlink ref="A395" r:id="rId244" display="http://www.westlaw.com/Find/Default.wl?rs=dfa1.0&amp;vr=2.0&amp;DB=345&amp;FindType=Y&amp;SerialNum=1990023400"/>
    <hyperlink ref="A396" r:id="rId245" display="http://www.westlaw.com/Find/Default.wl?rs=dfa1.0&amp;vr=2.0&amp;DB=999&amp;FindType=Y&amp;SerialNum=1990029807"/>
    <hyperlink ref="A397" r:id="rId246" display="http://www.westlaw.com/Find/Default.wl?rs=dfa1.0&amp;vr=2.0&amp;DB=999&amp;FindType=Y&amp;SerialNum=1990038065"/>
    <hyperlink ref="A398" r:id="rId247" display="http://www.westlaw.com/Find/Default.wl?rs=dfa1.0&amp;vr=2.0&amp;DB=164&amp;FindType=Y&amp;SerialNum=1990023953"/>
    <hyperlink ref="A399" r:id="rId248" display="http://www.westlaw.com/Find/Default.wl?rs=dfa1.0&amp;vr=2.0&amp;DB=345&amp;FindType=Y&amp;SerialNum=1989178255"/>
    <hyperlink ref="A400" r:id="rId249" display="http://www.westlaw.com/Find/Default.wl?rs=dfa1.0&amp;vr=2.0&amp;DB=345&amp;FindType=Y&amp;SerialNum=1989178882"/>
    <hyperlink ref="A401" r:id="rId250" display="http://www.westlaw.com/Find/Default.wl?rs=dfa1.0&amp;vr=2.0&amp;DB=164&amp;FindType=Y&amp;SerialNum=1989179843"/>
    <hyperlink ref="A402" r:id="rId251" display="http://www.westlaw.com/Find/Default.wl?rs=dfa1.0&amp;vr=2.0&amp;DB=999&amp;FindType=Y&amp;SerialNum=1989178616"/>
    <hyperlink ref="A403" r:id="rId252" display="http://www.westlaw.com/Find/Default.wl?rs=dfa1.0&amp;vr=2.0&amp;DB=164&amp;FindType=Y&amp;SerialNum=1989179829"/>
    <hyperlink ref="A404" r:id="rId253" display="http://www.westlaw.com/Find/Default.wl?rs=dfa1.0&amp;vr=2.0&amp;DB=999&amp;FindType=Y&amp;SerialNum=1990016806"/>
    <hyperlink ref="A405" r:id="rId254" display="http://www.westlaw.com/Find/Default.wl?rs=dfa1.0&amp;vr=2.0&amp;DB=345&amp;FindType=Y&amp;SerialNum=1989172156"/>
    <hyperlink ref="A406" r:id="rId255" display="http://www.westlaw.com/Find/Default.wl?rs=dfa1.0&amp;vr=2.0&amp;DB=345&amp;FindType=Y&amp;SerialNum=1990030694"/>
    <hyperlink ref="A407" r:id="rId256" display="http://www.westlaw.com/Find/Default.wl?rs=dfa1.0&amp;vr=2.0&amp;DB=345&amp;FindType=Y&amp;SerialNum=1990031066"/>
    <hyperlink ref="A408" r:id="rId257" display="http://www.westlaw.com/Find/Default.wl?rs=dfa1.0&amp;vr=2.0&amp;DB=345&amp;FindType=Y&amp;SerialNum=1989168704"/>
    <hyperlink ref="A409" r:id="rId258" display="http://www.westlaw.com/Find/Default.wl?rs=dfa1.0&amp;vr=2.0&amp;DB=345&amp;FindType=Y&amp;SerialNum=1989170355"/>
    <hyperlink ref="A410" r:id="rId259" display="http://www.westlaw.com/Find/Default.wl?rs=dfa1.0&amp;vr=2.0&amp;DB=345&amp;FindType=Y&amp;SerialNum=1989171169"/>
    <hyperlink ref="A411" r:id="rId260" display="http://www.westlaw.com/Find/Default.wl?rs=dfa1.0&amp;vr=2.0&amp;DB=999&amp;FindType=Y&amp;SerialNum=1990061394"/>
    <hyperlink ref="A412" r:id="rId261" display="http://www.westlaw.com/Find/Default.wl?rs=dfa1.0&amp;vr=2.0&amp;DB=999&amp;FindType=Y&amp;SerialNum=1989171526"/>
    <hyperlink ref="A413" r:id="rId262" display="http://www.westlaw.com/Find/Default.wl?rs=dfa1.0&amp;vr=2.0&amp;DB=345&amp;FindType=Y&amp;SerialNum=1989164624"/>
    <hyperlink ref="A414" r:id="rId263" display="http://www.westlaw.com/Find/Default.wl?rs=dfa1.0&amp;vr=2.0&amp;DB=999&amp;FindType=Y&amp;SerialNum=1989179744"/>
    <hyperlink ref="A415" r:id="rId264" display="http://www.westlaw.com/Find/Default.wl?rs=dfa1.0&amp;vr=2.0&amp;DB=164&amp;FindType=Y&amp;SerialNum=1989161331"/>
    <hyperlink ref="A416" r:id="rId265" display="http://www.westlaw.com/Find/Default.wl?rs=dfa1.0&amp;vr=2.0&amp;DB=164&amp;FindType=Y&amp;SerialNum=1989166805"/>
    <hyperlink ref="A417" r:id="rId266" display="http://www.westlaw.com/Find/Default.wl?rs=dfa1.0&amp;vr=2.0&amp;DB=345&amp;FindType=Y&amp;SerialNum=1989161853"/>
    <hyperlink ref="A418" r:id="rId267" display="http://www.westlaw.com/Find/Default.wl?rs=dfa1.0&amp;vr=2.0&amp;DB=999&amp;FindType=Y&amp;SerialNum=1989158413"/>
    <hyperlink ref="A419" r:id="rId268" display="http://www.westlaw.com/Find/Default.wl?rs=dfa1.0&amp;vr=2.0&amp;DB=345&amp;FindType=Y&amp;SerialNum=1989159770"/>
    <hyperlink ref="A420" r:id="rId269" display="http://www.westlaw.com/Find/Default.wl?rs=dfa1.0&amp;vr=2.0&amp;DB=345&amp;FindType=Y&amp;SerialNum=1989158604"/>
    <hyperlink ref="A421" r:id="rId270" display="http://www.westlaw.com/Find/Default.wl?rs=dfa1.0&amp;vr=2.0&amp;DB=345&amp;FindType=Y&amp;SerialNum=1989156382"/>
    <hyperlink ref="A422" r:id="rId271" display="http://www.westlaw.com/Find/Default.wl?rs=dfa1.0&amp;vr=2.0&amp;DB=345&amp;FindType=Y&amp;SerialNum=1989153472"/>
    <hyperlink ref="A423" r:id="rId272" display="http://www.westlaw.com/Find/Default.wl?rs=dfa1.0&amp;vr=2.0&amp;DB=345&amp;FindType=Y&amp;SerialNum=1989158556"/>
    <hyperlink ref="A424" r:id="rId273" display="http://www.westlaw.com/Find/Default.wl?rs=dfa1.0&amp;vr=2.0&amp;DB=345&amp;FindType=Y&amp;SerialNum=1989157601"/>
    <hyperlink ref="A425" r:id="rId274" display="http://www.westlaw.com/Find/Default.wl?rs=dfa1.0&amp;vr=2.0&amp;DB=164&amp;FindType=Y&amp;SerialNum=1989154720"/>
    <hyperlink ref="A426" r:id="rId275" display="http://www.westlaw.com/Find/Default.wl?rs=dfa1.0&amp;vr=2.0&amp;DB=345&amp;FindType=Y&amp;SerialNum=1989149727"/>
    <hyperlink ref="A427" r:id="rId276" display="http://www.westlaw.com/Find/Default.wl?rs=dfa1.0&amp;vr=2.0&amp;DB=345&amp;FindType=Y&amp;SerialNum=1989151122"/>
    <hyperlink ref="A428" r:id="rId277" display="http://www.westlaw.com/Find/Default.wl?rs=dfa1.0&amp;vr=2.0&amp;DB=345&amp;FindType=Y&amp;SerialNum=1989148301"/>
    <hyperlink ref="A429" r:id="rId278" display="http://www.westlaw.com/Find/Default.wl?rs=dfa1.0&amp;vr=2.0&amp;DB=345&amp;FindType=Y&amp;SerialNum=1989174698"/>
    <hyperlink ref="A430" r:id="rId279" display="http://www.westlaw.com/Find/Default.wl?rs=dfa1.0&amp;vr=2.0&amp;DB=345&amp;FindType=Y&amp;SerialNum=1989153162"/>
    <hyperlink ref="A431" r:id="rId280" display="http://www.westlaw.com/Find/Default.wl?rs=dfa1.0&amp;vr=2.0&amp;DB=345&amp;FindType=Y&amp;SerialNum=1989153052"/>
    <hyperlink ref="A432" r:id="rId281" display="http://www.westlaw.com/Find/Default.wl?rs=dfa1.0&amp;vr=2.0&amp;DB=509&amp;FindType=Y&amp;SerialNum=1990087293"/>
    <hyperlink ref="A433" r:id="rId282" display="http://www.westlaw.com/Find/Default.wl?rs=dfa1.0&amp;vr=2.0&amp;DB=509&amp;FindType=Y&amp;SerialNum=1990114988"/>
    <hyperlink ref="A434" r:id="rId283" display="http://www.westlaw.com/Find/Default.wl?rs=dfa1.0&amp;vr=2.0&amp;DB=509&amp;FindType=Y&amp;SerialNum=1990114991"/>
    <hyperlink ref="A435" r:id="rId284" display="http://www.westlaw.com/Find/Default.wl?rs=dfa1.0&amp;vr=2.0&amp;DB=509&amp;FindType=Y&amp;SerialNum=1990136766"/>
    <hyperlink ref="A436" r:id="rId285" display="http://www.westlaw.com/Find/Default.wl?rs=dfa1.0&amp;vr=2.0&amp;DB=509&amp;FindType=Y&amp;SerialNum=1990137835"/>
    <hyperlink ref="A437" r:id="rId286" display="http://www.westlaw.com/Find/Default.wl?rs=dfa1.0&amp;vr=2.0&amp;DB=1415&amp;FindType=Y&amp;SerialNum=1990041878"/>
  </hyperlinks>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7"/>
  <sheetViews>
    <sheetView zoomScale="85" zoomScaleNormal="85" zoomScalePageLayoutView="85" workbookViewId="0">
      <selection activeCell="L2" sqref="L2"/>
    </sheetView>
  </sheetViews>
  <sheetFormatPr baseColWidth="10" defaultColWidth="8.83203125" defaultRowHeight="14" x14ac:dyDescent="0"/>
  <cols>
    <col min="2" max="2" width="15.5" customWidth="1"/>
  </cols>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COUNTA(P5:P14)</f>
        <v>10</v>
      </c>
      <c r="B2">
        <f>COUNTA(T5)</f>
        <v>1</v>
      </c>
      <c r="C2">
        <f>COUNTA(S15)</f>
        <v>1</v>
      </c>
      <c r="D2">
        <v>0</v>
      </c>
      <c r="E2">
        <f>COUNTA(P31:P49)</f>
        <v>19</v>
      </c>
      <c r="F2">
        <f>COUNTA(P17:P29)</f>
        <v>13</v>
      </c>
      <c r="G2">
        <v>0</v>
      </c>
      <c r="H2">
        <v>0</v>
      </c>
      <c r="I2">
        <f>COUNTA(B51:B123)</f>
        <v>73</v>
      </c>
      <c r="J2">
        <f>COUNTA(B125:B136)</f>
        <v>12</v>
      </c>
      <c r="K2">
        <v>0</v>
      </c>
      <c r="L2">
        <f>F449</f>
        <v>309</v>
      </c>
    </row>
    <row r="4" spans="1:20" ht="103.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577</v>
      </c>
      <c r="T4" s="33" t="s">
        <v>578</v>
      </c>
    </row>
    <row r="5" spans="1:20">
      <c r="A5" s="36">
        <v>33386</v>
      </c>
      <c r="B5">
        <v>1</v>
      </c>
      <c r="C5" s="37" t="s">
        <v>4236</v>
      </c>
      <c r="D5" s="37" t="s">
        <v>4237</v>
      </c>
      <c r="E5" s="37" t="s">
        <v>4238</v>
      </c>
      <c r="F5" s="37" t="s">
        <v>4239</v>
      </c>
      <c r="G5">
        <v>1990</v>
      </c>
      <c r="H5">
        <v>1604</v>
      </c>
      <c r="I5" s="37" t="s">
        <v>583</v>
      </c>
      <c r="J5" s="37" t="s">
        <v>4240</v>
      </c>
      <c r="K5" s="36">
        <v>33315</v>
      </c>
      <c r="L5">
        <v>9</v>
      </c>
      <c r="M5">
        <v>0</v>
      </c>
      <c r="N5">
        <v>104</v>
      </c>
      <c r="O5" s="37" t="s">
        <v>585</v>
      </c>
      <c r="P5">
        <v>1</v>
      </c>
      <c r="Q5">
        <v>2</v>
      </c>
      <c r="R5">
        <v>2</v>
      </c>
      <c r="S5" t="s">
        <v>37</v>
      </c>
      <c r="T5" t="s">
        <v>38</v>
      </c>
    </row>
    <row r="6" spans="1:20">
      <c r="A6" s="36">
        <v>33204</v>
      </c>
      <c r="B6">
        <v>1</v>
      </c>
      <c r="C6" s="37" t="s">
        <v>4241</v>
      </c>
      <c r="D6" s="37" t="s">
        <v>4242</v>
      </c>
      <c r="E6" s="37" t="s">
        <v>4243</v>
      </c>
      <c r="F6" s="37" t="s">
        <v>4244</v>
      </c>
      <c r="G6">
        <v>1990</v>
      </c>
      <c r="H6">
        <v>1604</v>
      </c>
      <c r="I6" s="37" t="s">
        <v>583</v>
      </c>
      <c r="J6" s="37" t="s">
        <v>4245</v>
      </c>
      <c r="K6" s="36">
        <v>33147</v>
      </c>
      <c r="L6">
        <v>8</v>
      </c>
      <c r="M6">
        <v>0</v>
      </c>
      <c r="N6">
        <v>104</v>
      </c>
      <c r="O6" s="37" t="s">
        <v>585</v>
      </c>
      <c r="P6">
        <v>1</v>
      </c>
      <c r="Q6">
        <v>2</v>
      </c>
      <c r="R6">
        <v>2</v>
      </c>
      <c r="S6" t="s">
        <v>37</v>
      </c>
      <c r="T6" t="s">
        <v>37</v>
      </c>
    </row>
    <row r="7" spans="1:20">
      <c r="A7" s="36">
        <v>33316</v>
      </c>
      <c r="B7">
        <v>1</v>
      </c>
      <c r="C7" s="37" t="s">
        <v>4246</v>
      </c>
      <c r="D7" s="37" t="s">
        <v>4247</v>
      </c>
      <c r="E7" s="37" t="s">
        <v>4248</v>
      </c>
      <c r="F7" s="37" t="s">
        <v>4249</v>
      </c>
      <c r="G7">
        <v>1990</v>
      </c>
      <c r="H7">
        <v>1604</v>
      </c>
      <c r="I7" s="37" t="s">
        <v>583</v>
      </c>
      <c r="J7" s="37" t="s">
        <v>4250</v>
      </c>
      <c r="K7" s="36">
        <v>33155</v>
      </c>
      <c r="L7">
        <v>6</v>
      </c>
      <c r="M7">
        <v>3</v>
      </c>
      <c r="N7">
        <v>104</v>
      </c>
      <c r="O7" s="37" t="s">
        <v>585</v>
      </c>
      <c r="P7">
        <v>1</v>
      </c>
      <c r="Q7">
        <v>2</v>
      </c>
      <c r="R7">
        <v>2</v>
      </c>
      <c r="S7" t="s">
        <v>37</v>
      </c>
      <c r="T7" t="s">
        <v>37</v>
      </c>
    </row>
    <row r="8" spans="1:20">
      <c r="A8" s="36">
        <v>33329</v>
      </c>
      <c r="B8">
        <v>1</v>
      </c>
      <c r="C8" s="37" t="s">
        <v>4251</v>
      </c>
      <c r="D8" s="37" t="s">
        <v>4252</v>
      </c>
      <c r="E8" s="37" t="s">
        <v>4253</v>
      </c>
      <c r="F8" s="37" t="s">
        <v>4254</v>
      </c>
      <c r="G8">
        <v>1990</v>
      </c>
      <c r="H8">
        <v>1604</v>
      </c>
      <c r="I8" s="37" t="s">
        <v>583</v>
      </c>
      <c r="J8" s="37" t="s">
        <v>4255</v>
      </c>
      <c r="K8" s="36">
        <v>33205</v>
      </c>
      <c r="L8">
        <v>6</v>
      </c>
      <c r="M8">
        <v>3</v>
      </c>
      <c r="N8">
        <v>104</v>
      </c>
      <c r="O8" s="37" t="s">
        <v>585</v>
      </c>
      <c r="P8">
        <v>1</v>
      </c>
      <c r="Q8">
        <v>2</v>
      </c>
      <c r="R8">
        <v>2</v>
      </c>
      <c r="S8" t="s">
        <v>37</v>
      </c>
      <c r="T8" t="s">
        <v>37</v>
      </c>
    </row>
    <row r="9" spans="1:20">
      <c r="A9" s="36">
        <v>33351</v>
      </c>
      <c r="B9">
        <v>1</v>
      </c>
      <c r="C9" s="37" t="s">
        <v>4256</v>
      </c>
      <c r="D9" s="37" t="s">
        <v>4257</v>
      </c>
      <c r="E9" s="37" t="s">
        <v>4258</v>
      </c>
      <c r="F9" s="37" t="s">
        <v>4259</v>
      </c>
      <c r="G9">
        <v>1990</v>
      </c>
      <c r="H9">
        <v>1604</v>
      </c>
      <c r="I9" s="37" t="s">
        <v>583</v>
      </c>
      <c r="J9" s="37" t="s">
        <v>4260</v>
      </c>
      <c r="K9" s="36">
        <v>33252</v>
      </c>
      <c r="L9">
        <v>7</v>
      </c>
      <c r="M9">
        <v>2</v>
      </c>
      <c r="N9">
        <v>104</v>
      </c>
      <c r="O9" s="37" t="s">
        <v>585</v>
      </c>
      <c r="P9">
        <v>1</v>
      </c>
      <c r="Q9">
        <v>2</v>
      </c>
      <c r="R9">
        <v>2</v>
      </c>
      <c r="S9" t="s">
        <v>37</v>
      </c>
      <c r="T9" t="s">
        <v>37</v>
      </c>
    </row>
    <row r="10" spans="1:20">
      <c r="A10" s="36">
        <v>33381</v>
      </c>
      <c r="B10">
        <v>1</v>
      </c>
      <c r="C10" s="37" t="s">
        <v>4261</v>
      </c>
      <c r="D10" s="37" t="s">
        <v>4262</v>
      </c>
      <c r="E10" s="37" t="s">
        <v>4263</v>
      </c>
      <c r="F10" s="37" t="s">
        <v>4264</v>
      </c>
      <c r="G10">
        <v>1990</v>
      </c>
      <c r="H10">
        <v>1604</v>
      </c>
      <c r="I10" s="37" t="s">
        <v>583</v>
      </c>
      <c r="J10" s="37" t="s">
        <v>4265</v>
      </c>
      <c r="K10" s="36">
        <v>33182</v>
      </c>
      <c r="L10">
        <v>8</v>
      </c>
      <c r="M10">
        <v>1</v>
      </c>
      <c r="N10">
        <v>104</v>
      </c>
      <c r="O10" s="37" t="s">
        <v>585</v>
      </c>
      <c r="P10">
        <v>1</v>
      </c>
      <c r="Q10">
        <v>2</v>
      </c>
      <c r="R10">
        <v>2</v>
      </c>
      <c r="S10" t="s">
        <v>37</v>
      </c>
      <c r="T10" t="s">
        <v>37</v>
      </c>
    </row>
    <row r="11" spans="1:20">
      <c r="A11" s="36">
        <v>33402</v>
      </c>
      <c r="B11">
        <v>1</v>
      </c>
      <c r="C11" s="37" t="s">
        <v>4266</v>
      </c>
      <c r="D11" s="37" t="s">
        <v>4267</v>
      </c>
      <c r="E11" s="37" t="s">
        <v>4268</v>
      </c>
      <c r="F11" s="37" t="s">
        <v>4269</v>
      </c>
      <c r="G11">
        <v>1990</v>
      </c>
      <c r="H11">
        <v>1604</v>
      </c>
      <c r="I11" s="37" t="s">
        <v>583</v>
      </c>
      <c r="J11" s="37" t="s">
        <v>4270</v>
      </c>
      <c r="K11" s="36">
        <v>33295</v>
      </c>
      <c r="L11">
        <v>6</v>
      </c>
      <c r="M11">
        <v>3</v>
      </c>
      <c r="N11">
        <v>104</v>
      </c>
      <c r="O11" s="37" t="s">
        <v>585</v>
      </c>
      <c r="P11">
        <v>1</v>
      </c>
      <c r="Q11">
        <v>2</v>
      </c>
      <c r="R11">
        <v>2</v>
      </c>
      <c r="S11" t="s">
        <v>37</v>
      </c>
      <c r="T11" t="s">
        <v>37</v>
      </c>
    </row>
    <row r="12" spans="1:20">
      <c r="A12" s="36">
        <v>33406</v>
      </c>
      <c r="B12">
        <v>1</v>
      </c>
      <c r="C12" s="37" t="s">
        <v>4271</v>
      </c>
      <c r="D12" s="37" t="s">
        <v>4272</v>
      </c>
      <c r="E12" s="37" t="s">
        <v>4273</v>
      </c>
      <c r="F12" s="37" t="s">
        <v>4274</v>
      </c>
      <c r="G12">
        <v>1990</v>
      </c>
      <c r="H12">
        <v>1604</v>
      </c>
      <c r="I12" s="37" t="s">
        <v>583</v>
      </c>
      <c r="J12" s="37" t="s">
        <v>4275</v>
      </c>
      <c r="K12" s="36">
        <v>33245</v>
      </c>
      <c r="L12">
        <v>5</v>
      </c>
      <c r="M12">
        <v>4</v>
      </c>
      <c r="N12">
        <v>104</v>
      </c>
      <c r="O12" s="37" t="s">
        <v>585</v>
      </c>
      <c r="P12">
        <v>1</v>
      </c>
      <c r="Q12">
        <v>2</v>
      </c>
      <c r="R12">
        <v>2</v>
      </c>
      <c r="S12" t="s">
        <v>37</v>
      </c>
      <c r="T12" t="s">
        <v>37</v>
      </c>
    </row>
    <row r="13" spans="1:20">
      <c r="A13" s="36">
        <v>33413</v>
      </c>
      <c r="B13">
        <v>1</v>
      </c>
      <c r="C13" s="37" t="s">
        <v>4276</v>
      </c>
      <c r="D13" s="37" t="s">
        <v>4277</v>
      </c>
      <c r="E13" s="37" t="s">
        <v>4278</v>
      </c>
      <c r="F13" s="37" t="s">
        <v>4279</v>
      </c>
      <c r="G13">
        <v>1990</v>
      </c>
      <c r="H13">
        <v>1604</v>
      </c>
      <c r="I13" s="37" t="s">
        <v>583</v>
      </c>
      <c r="J13" s="37" t="s">
        <v>4280</v>
      </c>
      <c r="K13" s="36">
        <v>33288</v>
      </c>
      <c r="L13">
        <v>6</v>
      </c>
      <c r="M13">
        <v>3</v>
      </c>
      <c r="N13">
        <v>104</v>
      </c>
      <c r="O13" s="37" t="s">
        <v>585</v>
      </c>
      <c r="P13">
        <v>1</v>
      </c>
      <c r="Q13">
        <v>2</v>
      </c>
      <c r="R13">
        <v>2</v>
      </c>
      <c r="S13" t="s">
        <v>37</v>
      </c>
      <c r="T13" t="s">
        <v>37</v>
      </c>
    </row>
    <row r="14" spans="1:20">
      <c r="A14" s="36">
        <v>33413</v>
      </c>
      <c r="B14">
        <v>1</v>
      </c>
      <c r="C14" s="37" t="s">
        <v>4281</v>
      </c>
      <c r="D14" s="37" t="s">
        <v>4282</v>
      </c>
      <c r="E14" s="37" t="s">
        <v>4283</v>
      </c>
      <c r="F14" s="37" t="s">
        <v>4284</v>
      </c>
      <c r="G14">
        <v>1990</v>
      </c>
      <c r="H14">
        <v>1604</v>
      </c>
      <c r="I14" s="37" t="s">
        <v>583</v>
      </c>
      <c r="J14" s="37" t="s">
        <v>4285</v>
      </c>
      <c r="K14" s="36">
        <v>33316</v>
      </c>
      <c r="L14">
        <v>6</v>
      </c>
      <c r="M14">
        <v>3</v>
      </c>
      <c r="N14">
        <v>104</v>
      </c>
      <c r="O14" s="37" t="s">
        <v>585</v>
      </c>
      <c r="P14">
        <v>1</v>
      </c>
      <c r="Q14">
        <v>2</v>
      </c>
      <c r="R14">
        <v>2</v>
      </c>
      <c r="S14" t="s">
        <v>37</v>
      </c>
      <c r="T14" t="s">
        <v>37</v>
      </c>
    </row>
    <row r="15" spans="1:20">
      <c r="A15" s="36">
        <v>33416</v>
      </c>
      <c r="B15">
        <v>1</v>
      </c>
      <c r="C15" s="37" t="s">
        <v>4286</v>
      </c>
      <c r="D15" s="37" t="s">
        <v>4287</v>
      </c>
      <c r="E15" s="37" t="s">
        <v>4288</v>
      </c>
      <c r="F15" s="37" t="s">
        <v>4289</v>
      </c>
      <c r="G15">
        <v>1990</v>
      </c>
      <c r="H15">
        <v>1604</v>
      </c>
      <c r="I15" s="37" t="s">
        <v>583</v>
      </c>
      <c r="J15" s="37" t="s">
        <v>4290</v>
      </c>
      <c r="K15" s="36">
        <v>33182</v>
      </c>
      <c r="L15">
        <v>5</v>
      </c>
      <c r="M15">
        <v>4</v>
      </c>
      <c r="N15">
        <v>104</v>
      </c>
      <c r="O15" s="37" t="s">
        <v>585</v>
      </c>
      <c r="P15">
        <v>1</v>
      </c>
      <c r="Q15">
        <v>2</v>
      </c>
      <c r="R15">
        <v>2</v>
      </c>
      <c r="S15" t="s">
        <v>38</v>
      </c>
      <c r="T15" t="s">
        <v>37</v>
      </c>
    </row>
    <row r="16" spans="1:20">
      <c r="A16" s="36"/>
      <c r="C16" s="37"/>
      <c r="D16" s="37"/>
      <c r="E16" s="37"/>
      <c r="F16" s="37"/>
      <c r="I16" s="37"/>
      <c r="J16" s="37"/>
      <c r="K16" s="36"/>
      <c r="O16" s="37"/>
    </row>
    <row r="17" spans="1:18">
      <c r="A17" s="36">
        <v>33210</v>
      </c>
      <c r="B17">
        <v>1</v>
      </c>
      <c r="C17" s="37" t="s">
        <v>4291</v>
      </c>
      <c r="D17" s="37" t="s">
        <v>4292</v>
      </c>
      <c r="E17" s="37" t="s">
        <v>4293</v>
      </c>
      <c r="F17" s="37" t="s">
        <v>4294</v>
      </c>
      <c r="G17">
        <v>1990</v>
      </c>
      <c r="H17">
        <v>1604</v>
      </c>
      <c r="I17" s="37" t="s">
        <v>583</v>
      </c>
      <c r="J17" s="37" t="s">
        <v>4295</v>
      </c>
      <c r="K17" s="36">
        <v>33147</v>
      </c>
      <c r="L17">
        <v>5</v>
      </c>
      <c r="M17">
        <v>3</v>
      </c>
      <c r="N17">
        <v>104</v>
      </c>
      <c r="O17" s="37" t="s">
        <v>585</v>
      </c>
      <c r="P17">
        <v>2</v>
      </c>
      <c r="Q17">
        <v>2</v>
      </c>
      <c r="R17">
        <v>1</v>
      </c>
    </row>
    <row r="18" spans="1:18">
      <c r="A18" s="36">
        <v>33210</v>
      </c>
      <c r="B18">
        <v>1</v>
      </c>
      <c r="C18" s="37" t="s">
        <v>4296</v>
      </c>
      <c r="D18" s="37" t="s">
        <v>4297</v>
      </c>
      <c r="E18" s="37" t="s">
        <v>4298</v>
      </c>
      <c r="F18" s="37" t="s">
        <v>4299</v>
      </c>
      <c r="G18">
        <v>1990</v>
      </c>
      <c r="H18">
        <v>1604</v>
      </c>
      <c r="I18" s="37" t="s">
        <v>583</v>
      </c>
      <c r="J18" s="37" t="s">
        <v>4300</v>
      </c>
      <c r="K18" s="36">
        <v>33149</v>
      </c>
      <c r="L18">
        <v>6</v>
      </c>
      <c r="M18">
        <v>2</v>
      </c>
      <c r="N18">
        <v>104</v>
      </c>
      <c r="O18" s="37" t="s">
        <v>585</v>
      </c>
      <c r="P18">
        <v>2</v>
      </c>
      <c r="Q18">
        <v>2</v>
      </c>
      <c r="R18">
        <v>1</v>
      </c>
    </row>
    <row r="19" spans="1:18">
      <c r="A19" s="36">
        <v>33329</v>
      </c>
      <c r="B19">
        <v>1</v>
      </c>
      <c r="C19" s="37" t="s">
        <v>4301</v>
      </c>
      <c r="D19" s="37" t="s">
        <v>4302</v>
      </c>
      <c r="E19" s="37" t="s">
        <v>4303</v>
      </c>
      <c r="F19" s="37" t="s">
        <v>4304</v>
      </c>
      <c r="G19">
        <v>1990</v>
      </c>
      <c r="H19">
        <v>1604</v>
      </c>
      <c r="I19" s="37" t="s">
        <v>583</v>
      </c>
      <c r="J19" s="37" t="s">
        <v>4305</v>
      </c>
      <c r="K19" s="36">
        <v>33155</v>
      </c>
      <c r="L19">
        <v>7</v>
      </c>
      <c r="M19">
        <v>2</v>
      </c>
      <c r="N19">
        <v>104</v>
      </c>
      <c r="O19" s="37" t="s">
        <v>585</v>
      </c>
      <c r="P19">
        <v>2</v>
      </c>
      <c r="Q19">
        <v>2</v>
      </c>
      <c r="R19">
        <v>1</v>
      </c>
    </row>
    <row r="20" spans="1:18">
      <c r="A20" s="36">
        <v>33371</v>
      </c>
      <c r="B20">
        <v>1</v>
      </c>
      <c r="C20" s="37" t="s">
        <v>4306</v>
      </c>
      <c r="D20" s="37" t="s">
        <v>4307</v>
      </c>
      <c r="E20" s="37" t="s">
        <v>4308</v>
      </c>
      <c r="F20" s="37" t="s">
        <v>4309</v>
      </c>
      <c r="G20">
        <v>1990</v>
      </c>
      <c r="H20">
        <v>1604</v>
      </c>
      <c r="I20" s="37" t="s">
        <v>583</v>
      </c>
      <c r="J20" s="37" t="s">
        <v>4310</v>
      </c>
      <c r="K20" s="36">
        <v>33245</v>
      </c>
      <c r="L20">
        <v>5</v>
      </c>
      <c r="M20">
        <v>4</v>
      </c>
      <c r="N20">
        <v>104</v>
      </c>
      <c r="O20" s="37" t="s">
        <v>585</v>
      </c>
      <c r="P20">
        <v>2</v>
      </c>
      <c r="Q20">
        <v>2</v>
      </c>
      <c r="R20">
        <v>1</v>
      </c>
    </row>
    <row r="21" spans="1:18">
      <c r="A21" s="36">
        <v>33378</v>
      </c>
      <c r="B21">
        <v>1</v>
      </c>
      <c r="C21" s="37" t="s">
        <v>4311</v>
      </c>
      <c r="D21" s="37" t="s">
        <v>4312</v>
      </c>
      <c r="E21" s="37" t="s">
        <v>4313</v>
      </c>
      <c r="F21" s="37" t="s">
        <v>4314</v>
      </c>
      <c r="G21">
        <v>1990</v>
      </c>
      <c r="H21">
        <v>1604</v>
      </c>
      <c r="I21" s="37" t="s">
        <v>583</v>
      </c>
      <c r="J21" s="37" t="s">
        <v>4315</v>
      </c>
      <c r="K21" s="36">
        <v>33288</v>
      </c>
      <c r="L21">
        <v>5</v>
      </c>
      <c r="M21">
        <v>4</v>
      </c>
      <c r="N21">
        <v>104</v>
      </c>
      <c r="O21" s="37" t="s">
        <v>585</v>
      </c>
      <c r="P21">
        <v>2</v>
      </c>
      <c r="Q21">
        <v>2</v>
      </c>
      <c r="R21">
        <v>1</v>
      </c>
    </row>
    <row r="22" spans="1:18">
      <c r="A22" s="36">
        <v>33386</v>
      </c>
      <c r="B22">
        <v>1</v>
      </c>
      <c r="C22" s="37" t="s">
        <v>4316</v>
      </c>
      <c r="D22" s="37" t="s">
        <v>4317</v>
      </c>
      <c r="E22" s="37" t="s">
        <v>4318</v>
      </c>
      <c r="F22" s="37" t="s">
        <v>4319</v>
      </c>
      <c r="G22">
        <v>1990</v>
      </c>
      <c r="H22">
        <v>1604</v>
      </c>
      <c r="I22" s="37" t="s">
        <v>583</v>
      </c>
      <c r="J22" s="37" t="s">
        <v>4320</v>
      </c>
      <c r="K22" s="36">
        <v>33203</v>
      </c>
      <c r="L22">
        <v>5</v>
      </c>
      <c r="M22">
        <v>4</v>
      </c>
      <c r="N22">
        <v>104</v>
      </c>
      <c r="O22" s="37" t="s">
        <v>585</v>
      </c>
      <c r="P22">
        <v>2</v>
      </c>
      <c r="Q22">
        <v>2</v>
      </c>
      <c r="R22">
        <v>1</v>
      </c>
    </row>
    <row r="23" spans="1:18">
      <c r="A23" s="36">
        <v>33388</v>
      </c>
      <c r="B23">
        <v>1</v>
      </c>
      <c r="C23" s="37" t="s">
        <v>4321</v>
      </c>
      <c r="D23" s="37" t="s">
        <v>4322</v>
      </c>
      <c r="E23" s="37" t="s">
        <v>4323</v>
      </c>
      <c r="F23" s="37" t="s">
        <v>4324</v>
      </c>
      <c r="G23">
        <v>1990</v>
      </c>
      <c r="H23">
        <v>1604</v>
      </c>
      <c r="I23" s="37" t="s">
        <v>583</v>
      </c>
      <c r="J23" s="37" t="s">
        <v>4325</v>
      </c>
      <c r="K23" s="36">
        <v>33182</v>
      </c>
      <c r="L23">
        <v>5</v>
      </c>
      <c r="M23">
        <v>4</v>
      </c>
      <c r="N23">
        <v>104</v>
      </c>
      <c r="O23" s="37" t="s">
        <v>585</v>
      </c>
      <c r="P23">
        <v>2</v>
      </c>
      <c r="Q23">
        <v>2</v>
      </c>
      <c r="R23">
        <v>1</v>
      </c>
    </row>
    <row r="24" spans="1:18">
      <c r="A24" s="36">
        <v>33392</v>
      </c>
      <c r="B24">
        <v>1</v>
      </c>
      <c r="C24" s="37" t="s">
        <v>4326</v>
      </c>
      <c r="D24" s="37" t="s">
        <v>4327</v>
      </c>
      <c r="E24" s="37" t="s">
        <v>4328</v>
      </c>
      <c r="F24" s="37" t="s">
        <v>4329</v>
      </c>
      <c r="G24">
        <v>1990</v>
      </c>
      <c r="H24">
        <v>1604</v>
      </c>
      <c r="I24" s="37" t="s">
        <v>583</v>
      </c>
      <c r="J24" s="37" t="s">
        <v>4330</v>
      </c>
      <c r="K24" s="36">
        <v>33253</v>
      </c>
      <c r="L24">
        <v>6</v>
      </c>
      <c r="M24">
        <v>3</v>
      </c>
      <c r="N24">
        <v>104</v>
      </c>
      <c r="O24" s="37" t="s">
        <v>585</v>
      </c>
      <c r="P24">
        <v>2</v>
      </c>
      <c r="Q24">
        <v>2</v>
      </c>
      <c r="R24">
        <v>1</v>
      </c>
    </row>
    <row r="25" spans="1:18">
      <c r="A25" s="36">
        <v>33395</v>
      </c>
      <c r="B25">
        <v>1</v>
      </c>
      <c r="C25" s="37" t="s">
        <v>4331</v>
      </c>
      <c r="D25" s="37" t="s">
        <v>4332</v>
      </c>
      <c r="E25" s="37" t="s">
        <v>4333</v>
      </c>
      <c r="F25" s="37" t="s">
        <v>4334</v>
      </c>
      <c r="G25">
        <v>1990</v>
      </c>
      <c r="H25">
        <v>1604</v>
      </c>
      <c r="I25" s="37" t="s">
        <v>583</v>
      </c>
      <c r="J25" s="37" t="s">
        <v>4335</v>
      </c>
      <c r="K25" s="36">
        <v>33296</v>
      </c>
      <c r="L25">
        <v>5</v>
      </c>
      <c r="M25">
        <v>4</v>
      </c>
      <c r="N25">
        <v>104</v>
      </c>
      <c r="O25" s="37" t="s">
        <v>585</v>
      </c>
      <c r="P25">
        <v>2</v>
      </c>
      <c r="Q25">
        <v>2</v>
      </c>
      <c r="R25">
        <v>1</v>
      </c>
    </row>
    <row r="26" spans="1:18">
      <c r="A26" s="36">
        <v>33409</v>
      </c>
      <c r="B26">
        <v>1</v>
      </c>
      <c r="C26" s="37" t="s">
        <v>4336</v>
      </c>
      <c r="D26" s="37" t="s">
        <v>4337</v>
      </c>
      <c r="E26" s="37" t="s">
        <v>4338</v>
      </c>
      <c r="F26" s="37" t="s">
        <v>4339</v>
      </c>
      <c r="G26">
        <v>1990</v>
      </c>
      <c r="H26">
        <v>1604</v>
      </c>
      <c r="I26" s="37" t="s">
        <v>583</v>
      </c>
      <c r="J26" s="37" t="s">
        <v>4340</v>
      </c>
      <c r="K26" s="36">
        <v>33350</v>
      </c>
      <c r="L26">
        <v>6</v>
      </c>
      <c r="M26">
        <v>3</v>
      </c>
      <c r="N26">
        <v>104</v>
      </c>
      <c r="O26" s="37" t="s">
        <v>585</v>
      </c>
      <c r="P26">
        <v>2</v>
      </c>
      <c r="Q26">
        <v>2</v>
      </c>
      <c r="R26">
        <v>1</v>
      </c>
    </row>
    <row r="27" spans="1:18">
      <c r="A27" s="36">
        <v>33409</v>
      </c>
      <c r="B27">
        <v>1</v>
      </c>
      <c r="C27" s="37" t="s">
        <v>4341</v>
      </c>
      <c r="D27" s="37" t="s">
        <v>4342</v>
      </c>
      <c r="E27" s="37" t="s">
        <v>4343</v>
      </c>
      <c r="F27" s="37" t="s">
        <v>4344</v>
      </c>
      <c r="G27">
        <v>1990</v>
      </c>
      <c r="H27">
        <v>1604</v>
      </c>
      <c r="I27" s="37" t="s">
        <v>583</v>
      </c>
      <c r="J27" s="37" t="s">
        <v>4345</v>
      </c>
      <c r="K27" s="36">
        <v>33350</v>
      </c>
      <c r="L27">
        <v>6</v>
      </c>
      <c r="M27">
        <v>3</v>
      </c>
      <c r="N27">
        <v>104</v>
      </c>
      <c r="O27" s="37" t="s">
        <v>585</v>
      </c>
      <c r="P27">
        <v>2</v>
      </c>
      <c r="Q27">
        <v>2</v>
      </c>
      <c r="R27">
        <v>1</v>
      </c>
    </row>
    <row r="28" spans="1:18">
      <c r="A28" s="36">
        <v>33413</v>
      </c>
      <c r="B28">
        <v>1</v>
      </c>
      <c r="C28" s="37" t="s">
        <v>4346</v>
      </c>
      <c r="D28" s="37" t="s">
        <v>4347</v>
      </c>
      <c r="E28" s="37" t="s">
        <v>4348</v>
      </c>
      <c r="F28" s="37" t="s">
        <v>4349</v>
      </c>
      <c r="G28">
        <v>1990</v>
      </c>
      <c r="H28">
        <v>1604</v>
      </c>
      <c r="I28" s="37" t="s">
        <v>583</v>
      </c>
      <c r="J28" s="37" t="s">
        <v>4350</v>
      </c>
      <c r="K28" s="36">
        <v>33289</v>
      </c>
      <c r="L28">
        <v>7</v>
      </c>
      <c r="M28">
        <v>1</v>
      </c>
      <c r="N28">
        <v>104</v>
      </c>
      <c r="O28" s="37" t="s">
        <v>585</v>
      </c>
      <c r="P28">
        <v>2</v>
      </c>
      <c r="Q28">
        <v>2</v>
      </c>
      <c r="R28">
        <v>1</v>
      </c>
    </row>
    <row r="29" spans="1:18">
      <c r="A29" s="36">
        <v>33416</v>
      </c>
      <c r="B29">
        <v>1</v>
      </c>
      <c r="C29" s="37" t="s">
        <v>4351</v>
      </c>
      <c r="D29" s="37" t="s">
        <v>4352</v>
      </c>
      <c r="E29" s="37" t="s">
        <v>4353</v>
      </c>
      <c r="F29" s="37" t="s">
        <v>4354</v>
      </c>
      <c r="G29">
        <v>1990</v>
      </c>
      <c r="H29">
        <v>1604</v>
      </c>
      <c r="I29" s="37" t="s">
        <v>583</v>
      </c>
      <c r="J29" s="37" t="s">
        <v>4355</v>
      </c>
      <c r="K29" s="36">
        <v>33351</v>
      </c>
      <c r="L29">
        <v>5</v>
      </c>
      <c r="M29">
        <v>4</v>
      </c>
      <c r="N29">
        <v>104</v>
      </c>
      <c r="O29" s="37" t="s">
        <v>585</v>
      </c>
      <c r="P29">
        <v>2</v>
      </c>
      <c r="Q29">
        <v>2</v>
      </c>
      <c r="R29">
        <v>1</v>
      </c>
    </row>
    <row r="30" spans="1:18">
      <c r="A30" s="36"/>
      <c r="C30" s="37"/>
      <c r="D30" s="37"/>
      <c r="E30" s="37"/>
      <c r="F30" s="37"/>
      <c r="I30" s="37"/>
      <c r="J30" s="37"/>
      <c r="K30" s="36"/>
      <c r="O30" s="37"/>
    </row>
    <row r="31" spans="1:18">
      <c r="A31" s="36">
        <v>33381</v>
      </c>
      <c r="B31">
        <v>1</v>
      </c>
      <c r="C31" s="37" t="s">
        <v>4356</v>
      </c>
      <c r="D31" s="37" t="s">
        <v>4357</v>
      </c>
      <c r="E31" s="37" t="s">
        <v>4358</v>
      </c>
      <c r="F31" s="37" t="s">
        <v>4359</v>
      </c>
      <c r="G31">
        <v>1990</v>
      </c>
      <c r="H31">
        <v>1604</v>
      </c>
      <c r="I31" s="37" t="s">
        <v>583</v>
      </c>
      <c r="J31" s="37" t="s">
        <v>4360</v>
      </c>
      <c r="K31" s="36">
        <v>33246</v>
      </c>
      <c r="L31">
        <v>6</v>
      </c>
      <c r="M31">
        <v>3</v>
      </c>
      <c r="N31">
        <v>104</v>
      </c>
      <c r="O31" s="37" t="s">
        <v>585</v>
      </c>
      <c r="P31">
        <v>3</v>
      </c>
      <c r="Q31">
        <v>2</v>
      </c>
      <c r="R31">
        <v>2</v>
      </c>
    </row>
    <row r="32" spans="1:18">
      <c r="A32" s="36">
        <v>33416</v>
      </c>
      <c r="B32">
        <v>1</v>
      </c>
      <c r="C32" s="37" t="s">
        <v>4361</v>
      </c>
      <c r="D32" s="37" t="s">
        <v>4362</v>
      </c>
      <c r="E32" s="37" t="s">
        <v>4363</v>
      </c>
      <c r="F32" s="37" t="s">
        <v>4364</v>
      </c>
      <c r="G32">
        <v>1990</v>
      </c>
      <c r="H32">
        <v>1604</v>
      </c>
      <c r="I32" s="37" t="s">
        <v>583</v>
      </c>
      <c r="J32" s="37" t="s">
        <v>4365</v>
      </c>
      <c r="K32" s="36">
        <v>33352</v>
      </c>
      <c r="L32">
        <v>6</v>
      </c>
      <c r="M32">
        <v>3</v>
      </c>
      <c r="N32">
        <v>104</v>
      </c>
      <c r="O32" s="37" t="s">
        <v>585</v>
      </c>
      <c r="P32">
        <v>3</v>
      </c>
      <c r="Q32">
        <v>2</v>
      </c>
      <c r="R32">
        <v>2</v>
      </c>
    </row>
    <row r="33" spans="1:18">
      <c r="A33" s="36">
        <v>33246</v>
      </c>
      <c r="B33">
        <v>1</v>
      </c>
      <c r="C33" s="37" t="s">
        <v>4366</v>
      </c>
      <c r="D33" s="37" t="s">
        <v>4367</v>
      </c>
      <c r="E33" s="37" t="s">
        <v>4368</v>
      </c>
      <c r="F33" s="37" t="s">
        <v>4369</v>
      </c>
      <c r="G33">
        <v>1990</v>
      </c>
      <c r="H33">
        <v>1604</v>
      </c>
      <c r="I33" s="37" t="s">
        <v>583</v>
      </c>
      <c r="J33" s="37" t="s">
        <v>4370</v>
      </c>
      <c r="K33" s="36">
        <v>33149</v>
      </c>
      <c r="L33">
        <v>6</v>
      </c>
      <c r="M33">
        <v>2</v>
      </c>
      <c r="N33">
        <v>104</v>
      </c>
      <c r="O33" s="37" t="s">
        <v>585</v>
      </c>
      <c r="P33">
        <v>4</v>
      </c>
      <c r="Q33">
        <v>2</v>
      </c>
      <c r="R33">
        <v>2</v>
      </c>
    </row>
    <row r="34" spans="1:18">
      <c r="A34" s="36">
        <v>33288</v>
      </c>
      <c r="B34">
        <v>1</v>
      </c>
      <c r="C34" s="37" t="s">
        <v>4371</v>
      </c>
      <c r="D34" s="37" t="s">
        <v>4372</v>
      </c>
      <c r="E34" s="37" t="s">
        <v>4373</v>
      </c>
      <c r="F34" s="37" t="s">
        <v>4374</v>
      </c>
      <c r="G34">
        <v>1990</v>
      </c>
      <c r="H34">
        <v>1604</v>
      </c>
      <c r="I34" s="37" t="s">
        <v>583</v>
      </c>
      <c r="J34" s="37" t="s">
        <v>4375</v>
      </c>
      <c r="K34" s="36">
        <v>33147</v>
      </c>
      <c r="L34">
        <v>6</v>
      </c>
      <c r="M34">
        <v>2</v>
      </c>
      <c r="N34">
        <v>104</v>
      </c>
      <c r="O34" s="37" t="s">
        <v>585</v>
      </c>
      <c r="P34">
        <v>4</v>
      </c>
      <c r="Q34">
        <v>2</v>
      </c>
      <c r="R34">
        <v>2</v>
      </c>
    </row>
    <row r="35" spans="1:18">
      <c r="A35" s="36">
        <v>33301</v>
      </c>
      <c r="B35">
        <v>1</v>
      </c>
      <c r="C35" s="37" t="s">
        <v>4376</v>
      </c>
      <c r="D35" s="37" t="s">
        <v>4377</v>
      </c>
      <c r="E35" s="37" t="s">
        <v>4378</v>
      </c>
      <c r="F35" s="37" t="s">
        <v>4379</v>
      </c>
      <c r="G35">
        <v>1990</v>
      </c>
      <c r="H35">
        <v>1604</v>
      </c>
      <c r="I35" s="37" t="s">
        <v>583</v>
      </c>
      <c r="J35" s="37" t="s">
        <v>4380</v>
      </c>
      <c r="K35" s="36">
        <v>33149</v>
      </c>
      <c r="L35">
        <v>7</v>
      </c>
      <c r="M35">
        <v>1</v>
      </c>
      <c r="N35">
        <v>104</v>
      </c>
      <c r="O35" s="37" t="s">
        <v>585</v>
      </c>
      <c r="P35">
        <v>4</v>
      </c>
      <c r="Q35">
        <v>2</v>
      </c>
      <c r="R35">
        <v>2</v>
      </c>
    </row>
    <row r="36" spans="1:18">
      <c r="A36" s="36">
        <v>33317</v>
      </c>
      <c r="B36">
        <v>1</v>
      </c>
      <c r="C36" s="37" t="s">
        <v>4381</v>
      </c>
      <c r="D36" s="37" t="s">
        <v>4382</v>
      </c>
      <c r="E36" s="37" t="s">
        <v>4383</v>
      </c>
      <c r="F36" s="37" t="s">
        <v>4384</v>
      </c>
      <c r="G36">
        <v>1990</v>
      </c>
      <c r="H36">
        <v>1604</v>
      </c>
      <c r="I36" s="37" t="s">
        <v>583</v>
      </c>
      <c r="J36" s="37" t="s">
        <v>4385</v>
      </c>
      <c r="K36" s="36">
        <v>33156</v>
      </c>
      <c r="L36">
        <v>9</v>
      </c>
      <c r="M36">
        <v>0</v>
      </c>
      <c r="N36">
        <v>104</v>
      </c>
      <c r="O36" s="37" t="s">
        <v>585</v>
      </c>
      <c r="P36">
        <v>4</v>
      </c>
      <c r="Q36">
        <v>2</v>
      </c>
      <c r="R36">
        <v>2</v>
      </c>
    </row>
    <row r="37" spans="1:18">
      <c r="A37" s="36">
        <v>33323</v>
      </c>
      <c r="B37">
        <v>1</v>
      </c>
      <c r="C37" s="37" t="s">
        <v>4386</v>
      </c>
      <c r="D37" s="37" t="s">
        <v>4387</v>
      </c>
      <c r="E37" s="37" t="s">
        <v>4388</v>
      </c>
      <c r="F37" s="37" t="s">
        <v>4389</v>
      </c>
      <c r="G37">
        <v>1990</v>
      </c>
      <c r="H37">
        <v>1604</v>
      </c>
      <c r="I37" s="37" t="s">
        <v>583</v>
      </c>
      <c r="J37" s="37" t="s">
        <v>4390</v>
      </c>
      <c r="K37" s="36">
        <v>33254</v>
      </c>
      <c r="L37">
        <v>6</v>
      </c>
      <c r="M37">
        <v>3</v>
      </c>
      <c r="N37">
        <v>104</v>
      </c>
      <c r="O37" s="37" t="s">
        <v>585</v>
      </c>
      <c r="P37">
        <v>4</v>
      </c>
      <c r="Q37">
        <v>2</v>
      </c>
      <c r="R37">
        <v>2</v>
      </c>
    </row>
    <row r="38" spans="1:18">
      <c r="A38" s="36">
        <v>33323</v>
      </c>
      <c r="B38">
        <v>1</v>
      </c>
      <c r="C38" s="37" t="s">
        <v>4391</v>
      </c>
      <c r="D38" s="37" t="s">
        <v>4392</v>
      </c>
      <c r="E38" s="37" t="s">
        <v>4393</v>
      </c>
      <c r="F38" s="37" t="s">
        <v>4394</v>
      </c>
      <c r="G38">
        <v>1990</v>
      </c>
      <c r="H38">
        <v>1604</v>
      </c>
      <c r="I38" s="37" t="s">
        <v>583</v>
      </c>
      <c r="J38" s="37" t="s">
        <v>4395</v>
      </c>
      <c r="K38" s="36">
        <v>33203</v>
      </c>
      <c r="L38">
        <v>9</v>
      </c>
      <c r="M38">
        <v>0</v>
      </c>
      <c r="N38">
        <v>104</v>
      </c>
      <c r="O38" s="37" t="s">
        <v>585</v>
      </c>
      <c r="P38">
        <v>4</v>
      </c>
      <c r="Q38">
        <v>2</v>
      </c>
      <c r="R38">
        <v>2</v>
      </c>
    </row>
    <row r="39" spans="1:18">
      <c r="A39" s="36">
        <v>33386</v>
      </c>
      <c r="B39">
        <v>1</v>
      </c>
      <c r="C39" s="37" t="s">
        <v>4396</v>
      </c>
      <c r="D39" s="37" t="s">
        <v>4397</v>
      </c>
      <c r="E39" s="37" t="s">
        <v>4398</v>
      </c>
      <c r="F39" s="37" t="s">
        <v>4399</v>
      </c>
      <c r="G39">
        <v>1990</v>
      </c>
      <c r="H39">
        <v>1604</v>
      </c>
      <c r="I39" s="37" t="s">
        <v>583</v>
      </c>
      <c r="J39" s="37" t="s">
        <v>4400</v>
      </c>
      <c r="K39" s="36">
        <v>33246</v>
      </c>
      <c r="L39">
        <v>9</v>
      </c>
      <c r="M39">
        <v>0</v>
      </c>
      <c r="N39">
        <v>104</v>
      </c>
      <c r="O39" s="37" t="s">
        <v>585</v>
      </c>
      <c r="P39">
        <v>4</v>
      </c>
      <c r="Q39">
        <v>2</v>
      </c>
      <c r="R39">
        <v>2</v>
      </c>
    </row>
    <row r="40" spans="1:18">
      <c r="A40" s="36">
        <v>33388</v>
      </c>
      <c r="B40">
        <v>1</v>
      </c>
      <c r="C40" s="37" t="s">
        <v>4401</v>
      </c>
      <c r="D40" s="37" t="s">
        <v>4402</v>
      </c>
      <c r="E40" s="37" t="s">
        <v>4403</v>
      </c>
      <c r="F40" s="37" t="s">
        <v>4404</v>
      </c>
      <c r="G40">
        <v>1990</v>
      </c>
      <c r="H40">
        <v>1604</v>
      </c>
      <c r="I40" s="37" t="s">
        <v>583</v>
      </c>
      <c r="J40" s="37" t="s">
        <v>4405</v>
      </c>
      <c r="K40" s="36">
        <v>33205</v>
      </c>
      <c r="L40">
        <v>9</v>
      </c>
      <c r="M40">
        <v>0</v>
      </c>
      <c r="N40">
        <v>104</v>
      </c>
      <c r="O40" s="37" t="s">
        <v>585</v>
      </c>
      <c r="P40">
        <v>4</v>
      </c>
      <c r="Q40">
        <v>2</v>
      </c>
      <c r="R40">
        <v>2</v>
      </c>
    </row>
    <row r="41" spans="1:18">
      <c r="A41" s="36">
        <v>33388</v>
      </c>
      <c r="B41">
        <v>1</v>
      </c>
      <c r="C41" s="37" t="s">
        <v>4406</v>
      </c>
      <c r="D41" s="37" t="s">
        <v>4407</v>
      </c>
      <c r="E41" s="37" t="s">
        <v>4408</v>
      </c>
      <c r="F41" s="37" t="s">
        <v>4409</v>
      </c>
      <c r="G41">
        <v>1990</v>
      </c>
      <c r="H41">
        <v>1604</v>
      </c>
      <c r="I41" s="37" t="s">
        <v>583</v>
      </c>
      <c r="J41" s="37" t="s">
        <v>4410</v>
      </c>
      <c r="K41" s="36">
        <v>33246</v>
      </c>
      <c r="L41">
        <v>6</v>
      </c>
      <c r="M41">
        <v>3</v>
      </c>
      <c r="N41">
        <v>104</v>
      </c>
      <c r="O41" s="37" t="s">
        <v>585</v>
      </c>
      <c r="P41">
        <v>4</v>
      </c>
      <c r="Q41">
        <v>2</v>
      </c>
      <c r="R41">
        <v>2</v>
      </c>
    </row>
    <row r="42" spans="1:18">
      <c r="A42" s="36">
        <v>33395</v>
      </c>
      <c r="B42">
        <v>1</v>
      </c>
      <c r="C42" s="37" t="s">
        <v>4411</v>
      </c>
      <c r="D42" s="37" t="s">
        <v>4412</v>
      </c>
      <c r="E42" s="37" t="s">
        <v>4413</v>
      </c>
      <c r="F42" s="37" t="s">
        <v>4414</v>
      </c>
      <c r="G42">
        <v>1990</v>
      </c>
      <c r="H42">
        <v>1604</v>
      </c>
      <c r="I42" s="37" t="s">
        <v>583</v>
      </c>
      <c r="J42" s="37" t="s">
        <v>4415</v>
      </c>
      <c r="K42" s="36">
        <v>33245</v>
      </c>
      <c r="L42">
        <v>9</v>
      </c>
      <c r="M42">
        <v>0</v>
      </c>
      <c r="N42">
        <v>104</v>
      </c>
      <c r="O42" s="37" t="s">
        <v>585</v>
      </c>
      <c r="P42">
        <v>4</v>
      </c>
      <c r="Q42">
        <v>2</v>
      </c>
      <c r="R42">
        <v>2</v>
      </c>
    </row>
    <row r="43" spans="1:18">
      <c r="A43" s="36">
        <v>33409</v>
      </c>
      <c r="B43">
        <v>1</v>
      </c>
      <c r="C43" s="37" t="s">
        <v>4416</v>
      </c>
      <c r="D43" s="37" t="s">
        <v>4417</v>
      </c>
      <c r="E43" s="37" t="s">
        <v>4418</v>
      </c>
      <c r="F43" s="37" t="s">
        <v>4419</v>
      </c>
      <c r="G43">
        <v>1990</v>
      </c>
      <c r="H43">
        <v>1604</v>
      </c>
      <c r="I43" s="37" t="s">
        <v>583</v>
      </c>
      <c r="J43" s="37" t="s">
        <v>4420</v>
      </c>
      <c r="K43" s="36">
        <v>33288</v>
      </c>
      <c r="L43">
        <v>5</v>
      </c>
      <c r="M43">
        <v>4</v>
      </c>
      <c r="N43">
        <v>104</v>
      </c>
      <c r="O43" s="37" t="s">
        <v>585</v>
      </c>
      <c r="P43">
        <v>4</v>
      </c>
      <c r="Q43">
        <v>2</v>
      </c>
      <c r="R43">
        <v>2</v>
      </c>
    </row>
    <row r="44" spans="1:18">
      <c r="A44" s="36">
        <v>33409</v>
      </c>
      <c r="B44">
        <v>7</v>
      </c>
      <c r="C44" s="37" t="s">
        <v>4421</v>
      </c>
      <c r="D44" s="37" t="s">
        <v>4422</v>
      </c>
      <c r="E44" s="37" t="s">
        <v>4423</v>
      </c>
      <c r="F44" s="37" t="s">
        <v>4424</v>
      </c>
      <c r="G44">
        <v>1990</v>
      </c>
      <c r="H44">
        <v>1604</v>
      </c>
      <c r="I44" s="37" t="s">
        <v>583</v>
      </c>
      <c r="J44" s="37" t="s">
        <v>4425</v>
      </c>
      <c r="K44" s="36">
        <v>33176</v>
      </c>
      <c r="L44">
        <v>6</v>
      </c>
      <c r="M44">
        <v>3</v>
      </c>
      <c r="N44">
        <v>104</v>
      </c>
      <c r="O44" s="37" t="s">
        <v>585</v>
      </c>
      <c r="P44">
        <v>4</v>
      </c>
      <c r="Q44">
        <v>2</v>
      </c>
      <c r="R44">
        <v>2</v>
      </c>
    </row>
    <row r="45" spans="1:18">
      <c r="A45" s="36">
        <v>33410</v>
      </c>
      <c r="B45">
        <v>7</v>
      </c>
      <c r="C45" s="37" t="s">
        <v>4426</v>
      </c>
      <c r="D45" s="37" t="s">
        <v>4427</v>
      </c>
      <c r="E45" s="37" t="s">
        <v>4428</v>
      </c>
      <c r="F45" s="37" t="s">
        <v>4429</v>
      </c>
      <c r="G45">
        <v>1990</v>
      </c>
      <c r="H45">
        <v>1604</v>
      </c>
      <c r="I45" s="37" t="s">
        <v>583</v>
      </c>
      <c r="J45" s="37" t="s">
        <v>4430</v>
      </c>
      <c r="K45" s="36">
        <v>33246</v>
      </c>
      <c r="L45">
        <v>5</v>
      </c>
      <c r="M45">
        <v>4</v>
      </c>
      <c r="N45">
        <v>104</v>
      </c>
      <c r="O45" s="37" t="s">
        <v>585</v>
      </c>
      <c r="P45">
        <v>4</v>
      </c>
      <c r="Q45">
        <v>2</v>
      </c>
      <c r="R45">
        <v>2</v>
      </c>
    </row>
    <row r="46" spans="1:18">
      <c r="A46" s="36">
        <v>33410</v>
      </c>
      <c r="B46">
        <v>1</v>
      </c>
      <c r="C46" s="37" t="s">
        <v>4431</v>
      </c>
      <c r="D46" s="37" t="s">
        <v>4432</v>
      </c>
      <c r="E46" s="37" t="s">
        <v>4433</v>
      </c>
      <c r="F46" s="37" t="s">
        <v>4434</v>
      </c>
      <c r="G46">
        <v>1990</v>
      </c>
      <c r="H46">
        <v>1604</v>
      </c>
      <c r="I46" s="37" t="s">
        <v>583</v>
      </c>
      <c r="J46" s="37" t="s">
        <v>4435</v>
      </c>
      <c r="K46" s="36">
        <v>33352</v>
      </c>
      <c r="L46">
        <v>9</v>
      </c>
      <c r="M46">
        <v>0</v>
      </c>
      <c r="N46">
        <v>104</v>
      </c>
      <c r="O46" s="37" t="s">
        <v>585</v>
      </c>
      <c r="P46">
        <v>4</v>
      </c>
      <c r="Q46">
        <v>2</v>
      </c>
      <c r="R46">
        <v>2</v>
      </c>
    </row>
    <row r="47" spans="1:18">
      <c r="A47" s="36">
        <v>33410</v>
      </c>
      <c r="B47">
        <v>1</v>
      </c>
      <c r="C47" s="37" t="s">
        <v>4436</v>
      </c>
      <c r="D47" s="37" t="s">
        <v>4437</v>
      </c>
      <c r="E47" s="37" t="s">
        <v>4438</v>
      </c>
      <c r="F47" s="37" t="s">
        <v>4439</v>
      </c>
      <c r="G47">
        <v>1990</v>
      </c>
      <c r="H47">
        <v>1604</v>
      </c>
      <c r="I47" s="37" t="s">
        <v>583</v>
      </c>
      <c r="J47" s="37" t="s">
        <v>4440</v>
      </c>
      <c r="K47" s="36">
        <v>33296</v>
      </c>
      <c r="L47">
        <v>5</v>
      </c>
      <c r="M47">
        <v>4</v>
      </c>
      <c r="N47">
        <v>104</v>
      </c>
      <c r="O47" s="37" t="s">
        <v>585</v>
      </c>
      <c r="P47">
        <v>4</v>
      </c>
      <c r="Q47">
        <v>2</v>
      </c>
      <c r="R47">
        <v>2</v>
      </c>
    </row>
    <row r="48" spans="1:18">
      <c r="A48" s="36">
        <v>33416</v>
      </c>
      <c r="B48">
        <v>1</v>
      </c>
      <c r="C48" s="37" t="s">
        <v>4441</v>
      </c>
      <c r="D48" s="37" t="s">
        <v>4442</v>
      </c>
      <c r="E48" s="37" t="s">
        <v>4443</v>
      </c>
      <c r="F48" s="37" t="s">
        <v>4444</v>
      </c>
      <c r="G48">
        <v>1990</v>
      </c>
      <c r="H48">
        <v>1604</v>
      </c>
      <c r="I48" s="37" t="s">
        <v>583</v>
      </c>
      <c r="J48" s="37" t="s">
        <v>4445</v>
      </c>
      <c r="K48" s="36">
        <v>33351</v>
      </c>
      <c r="L48">
        <v>9</v>
      </c>
      <c r="M48">
        <v>0</v>
      </c>
      <c r="N48">
        <v>104</v>
      </c>
      <c r="O48" s="37" t="s">
        <v>585</v>
      </c>
      <c r="P48">
        <v>4</v>
      </c>
      <c r="Q48">
        <v>2</v>
      </c>
      <c r="R48">
        <v>2</v>
      </c>
    </row>
    <row r="49" spans="1:18">
      <c r="A49" s="36">
        <v>33416</v>
      </c>
      <c r="B49">
        <v>1</v>
      </c>
      <c r="C49" s="37" t="s">
        <v>4446</v>
      </c>
      <c r="D49" s="37" t="s">
        <v>4447</v>
      </c>
      <c r="E49" s="37" t="s">
        <v>4448</v>
      </c>
      <c r="F49" s="37" t="s">
        <v>4449</v>
      </c>
      <c r="G49">
        <v>1990</v>
      </c>
      <c r="H49">
        <v>1604</v>
      </c>
      <c r="I49" s="37" t="s">
        <v>583</v>
      </c>
      <c r="J49" s="37" t="s">
        <v>4450</v>
      </c>
      <c r="K49" s="36">
        <v>33155</v>
      </c>
      <c r="L49">
        <v>5</v>
      </c>
      <c r="M49">
        <v>4</v>
      </c>
      <c r="N49">
        <v>104</v>
      </c>
      <c r="O49" s="37" t="s">
        <v>585</v>
      </c>
      <c r="P49">
        <v>4</v>
      </c>
      <c r="Q49">
        <v>2</v>
      </c>
      <c r="R49">
        <v>2</v>
      </c>
    </row>
    <row r="50" spans="1:18">
      <c r="A50" s="36"/>
      <c r="C50" s="37"/>
      <c r="D50" s="37"/>
      <c r="E50" s="37"/>
      <c r="F50" s="37"/>
      <c r="I50" s="37"/>
      <c r="J50" s="37"/>
      <c r="K50" s="36"/>
      <c r="O50" s="37"/>
    </row>
    <row r="51" spans="1:18">
      <c r="A51" s="36">
        <v>33183</v>
      </c>
      <c r="B51">
        <v>1</v>
      </c>
      <c r="C51" s="37" t="s">
        <v>4451</v>
      </c>
      <c r="D51" s="37" t="s">
        <v>4452</v>
      </c>
      <c r="E51" s="37" t="s">
        <v>4453</v>
      </c>
      <c r="F51" s="37" t="s">
        <v>4454</v>
      </c>
      <c r="G51">
        <v>1990</v>
      </c>
      <c r="H51">
        <v>1604</v>
      </c>
      <c r="I51" s="37" t="s">
        <v>583</v>
      </c>
      <c r="J51" s="37" t="s">
        <v>4455</v>
      </c>
      <c r="K51" s="36">
        <v>33149</v>
      </c>
      <c r="L51">
        <v>8</v>
      </c>
      <c r="M51">
        <v>0</v>
      </c>
      <c r="N51">
        <v>104</v>
      </c>
      <c r="O51" s="37" t="s">
        <v>585</v>
      </c>
      <c r="P51">
        <v>1</v>
      </c>
      <c r="Q51">
        <v>1</v>
      </c>
      <c r="R51">
        <v>2</v>
      </c>
    </row>
    <row r="52" spans="1:18">
      <c r="A52" s="36">
        <v>33204</v>
      </c>
      <c r="B52">
        <v>1</v>
      </c>
      <c r="C52" s="37" t="s">
        <v>4456</v>
      </c>
      <c r="D52" s="37" t="s">
        <v>4457</v>
      </c>
      <c r="E52" s="37" t="s">
        <v>4458</v>
      </c>
      <c r="F52" s="37" t="s">
        <v>4459</v>
      </c>
      <c r="G52">
        <v>1990</v>
      </c>
      <c r="H52">
        <v>1604</v>
      </c>
      <c r="I52" s="37" t="s">
        <v>583</v>
      </c>
      <c r="J52" s="37" t="s">
        <v>4460</v>
      </c>
      <c r="K52" s="36">
        <v>33148</v>
      </c>
      <c r="L52">
        <v>7</v>
      </c>
      <c r="M52">
        <v>1</v>
      </c>
      <c r="N52">
        <v>104</v>
      </c>
      <c r="O52" s="37" t="s">
        <v>585</v>
      </c>
      <c r="P52">
        <v>1</v>
      </c>
      <c r="Q52">
        <v>1</v>
      </c>
      <c r="R52">
        <v>2</v>
      </c>
    </row>
    <row r="53" spans="1:18">
      <c r="A53" s="36">
        <v>33210</v>
      </c>
      <c r="B53">
        <v>1</v>
      </c>
      <c r="C53" s="37" t="s">
        <v>4461</v>
      </c>
      <c r="D53" s="37" t="s">
        <v>4462</v>
      </c>
      <c r="E53" s="37" t="s">
        <v>4463</v>
      </c>
      <c r="F53" s="37" t="s">
        <v>4464</v>
      </c>
      <c r="G53">
        <v>1990</v>
      </c>
      <c r="H53">
        <v>1604</v>
      </c>
      <c r="I53" s="37" t="s">
        <v>583</v>
      </c>
      <c r="J53" s="37" t="s">
        <v>4465</v>
      </c>
      <c r="K53" s="36">
        <v>33147</v>
      </c>
      <c r="L53">
        <v>7</v>
      </c>
      <c r="M53">
        <v>1</v>
      </c>
      <c r="N53">
        <v>104</v>
      </c>
      <c r="O53" s="37" t="s">
        <v>585</v>
      </c>
      <c r="P53">
        <v>1</v>
      </c>
      <c r="Q53">
        <v>1</v>
      </c>
      <c r="R53">
        <v>2</v>
      </c>
    </row>
    <row r="54" spans="1:18">
      <c r="A54" s="36">
        <v>33210</v>
      </c>
      <c r="B54">
        <v>1</v>
      </c>
      <c r="C54" s="37" t="s">
        <v>4466</v>
      </c>
      <c r="D54" s="37" t="s">
        <v>4467</v>
      </c>
      <c r="E54" s="37" t="s">
        <v>4468</v>
      </c>
      <c r="F54" s="37" t="s">
        <v>4469</v>
      </c>
      <c r="G54">
        <v>1990</v>
      </c>
      <c r="H54">
        <v>1604</v>
      </c>
      <c r="I54" s="37" t="s">
        <v>583</v>
      </c>
      <c r="J54" s="37" t="s">
        <v>4470</v>
      </c>
      <c r="K54" s="36">
        <v>33155</v>
      </c>
      <c r="L54">
        <v>9</v>
      </c>
      <c r="M54">
        <v>0</v>
      </c>
      <c r="N54">
        <v>104</v>
      </c>
      <c r="O54" s="37" t="s">
        <v>585</v>
      </c>
      <c r="P54">
        <v>1</v>
      </c>
      <c r="Q54">
        <v>1</v>
      </c>
      <c r="R54">
        <v>2</v>
      </c>
    </row>
    <row r="55" spans="1:18">
      <c r="A55" s="36">
        <v>33217</v>
      </c>
      <c r="B55">
        <v>1</v>
      </c>
      <c r="C55" s="37" t="s">
        <v>4471</v>
      </c>
      <c r="D55" s="37" t="s">
        <v>4472</v>
      </c>
      <c r="E55" s="37" t="s">
        <v>4473</v>
      </c>
      <c r="F55" s="37" t="s">
        <v>4474</v>
      </c>
      <c r="G55">
        <v>1990</v>
      </c>
      <c r="H55">
        <v>1604</v>
      </c>
      <c r="I55" s="37" t="s">
        <v>583</v>
      </c>
      <c r="J55" s="37" t="s">
        <v>4475</v>
      </c>
      <c r="K55" s="36">
        <v>33156</v>
      </c>
      <c r="L55">
        <v>9</v>
      </c>
      <c r="M55">
        <v>0</v>
      </c>
      <c r="N55">
        <v>104</v>
      </c>
      <c r="O55" s="37" t="s">
        <v>585</v>
      </c>
      <c r="P55">
        <v>1</v>
      </c>
      <c r="Q55">
        <v>1</v>
      </c>
      <c r="R55">
        <v>2</v>
      </c>
    </row>
    <row r="56" spans="1:18">
      <c r="A56" s="36">
        <v>33246</v>
      </c>
      <c r="B56">
        <v>1</v>
      </c>
      <c r="C56" s="37" t="s">
        <v>4476</v>
      </c>
      <c r="D56" s="37" t="s">
        <v>4477</v>
      </c>
      <c r="E56" s="37" t="s">
        <v>4478</v>
      </c>
      <c r="F56" s="37" t="s">
        <v>4479</v>
      </c>
      <c r="G56">
        <v>1990</v>
      </c>
      <c r="H56">
        <v>1604</v>
      </c>
      <c r="I56" s="37" t="s">
        <v>583</v>
      </c>
      <c r="J56" s="37" t="s">
        <v>4480</v>
      </c>
      <c r="K56" s="36">
        <v>33183</v>
      </c>
      <c r="L56">
        <v>9</v>
      </c>
      <c r="M56">
        <v>0</v>
      </c>
      <c r="N56">
        <v>104</v>
      </c>
      <c r="O56" s="37" t="s">
        <v>585</v>
      </c>
      <c r="P56">
        <v>1</v>
      </c>
      <c r="Q56">
        <v>1</v>
      </c>
      <c r="R56">
        <v>2</v>
      </c>
    </row>
    <row r="57" spans="1:18">
      <c r="A57" s="36">
        <v>33246</v>
      </c>
      <c r="B57">
        <v>1</v>
      </c>
      <c r="C57" s="37" t="s">
        <v>4481</v>
      </c>
      <c r="D57" s="37" t="s">
        <v>4482</v>
      </c>
      <c r="E57" s="37" t="s">
        <v>4483</v>
      </c>
      <c r="F57" s="37" t="s">
        <v>4484</v>
      </c>
      <c r="G57">
        <v>1990</v>
      </c>
      <c r="H57">
        <v>1604</v>
      </c>
      <c r="I57" s="37" t="s">
        <v>583</v>
      </c>
      <c r="J57" s="37" t="s">
        <v>4485</v>
      </c>
      <c r="K57" s="36">
        <v>33182</v>
      </c>
      <c r="L57">
        <v>8</v>
      </c>
      <c r="M57">
        <v>0</v>
      </c>
      <c r="N57">
        <v>104</v>
      </c>
      <c r="O57" s="37" t="s">
        <v>585</v>
      </c>
      <c r="P57">
        <v>1</v>
      </c>
      <c r="Q57">
        <v>1</v>
      </c>
      <c r="R57">
        <v>2</v>
      </c>
    </row>
    <row r="58" spans="1:18">
      <c r="A58" s="36">
        <v>33253</v>
      </c>
      <c r="B58">
        <v>1</v>
      </c>
      <c r="C58" s="37" t="s">
        <v>4486</v>
      </c>
      <c r="D58" s="37" t="s">
        <v>4487</v>
      </c>
      <c r="E58" s="37" t="s">
        <v>4488</v>
      </c>
      <c r="F58" s="37" t="s">
        <v>4489</v>
      </c>
      <c r="G58">
        <v>1990</v>
      </c>
      <c r="H58">
        <v>1604</v>
      </c>
      <c r="I58" s="37" t="s">
        <v>583</v>
      </c>
      <c r="J58" s="37" t="s">
        <v>4490</v>
      </c>
      <c r="K58" s="36">
        <v>33148</v>
      </c>
      <c r="L58">
        <v>5</v>
      </c>
      <c r="M58">
        <v>3</v>
      </c>
      <c r="N58">
        <v>104</v>
      </c>
      <c r="O58" s="37" t="s">
        <v>585</v>
      </c>
      <c r="P58">
        <v>1</v>
      </c>
      <c r="Q58">
        <v>1</v>
      </c>
      <c r="R58">
        <v>2</v>
      </c>
    </row>
    <row r="59" spans="1:18">
      <c r="A59" s="36">
        <v>33253</v>
      </c>
      <c r="B59">
        <v>1</v>
      </c>
      <c r="C59" s="37" t="s">
        <v>4491</v>
      </c>
      <c r="D59" s="37" t="s">
        <v>4492</v>
      </c>
      <c r="E59" s="37" t="s">
        <v>4493</v>
      </c>
      <c r="F59" s="37" t="s">
        <v>4494</v>
      </c>
      <c r="G59">
        <v>1990</v>
      </c>
      <c r="H59">
        <v>1604</v>
      </c>
      <c r="I59" s="37" t="s">
        <v>583</v>
      </c>
      <c r="J59" s="37" t="s">
        <v>4495</v>
      </c>
      <c r="K59" s="36">
        <v>33156</v>
      </c>
      <c r="L59">
        <v>9</v>
      </c>
      <c r="M59">
        <v>0</v>
      </c>
      <c r="N59">
        <v>104</v>
      </c>
      <c r="O59" s="37" t="s">
        <v>585</v>
      </c>
      <c r="P59">
        <v>1</v>
      </c>
      <c r="Q59">
        <v>1</v>
      </c>
      <c r="R59">
        <v>2</v>
      </c>
    </row>
    <row r="60" spans="1:18">
      <c r="A60" s="36">
        <v>33253</v>
      </c>
      <c r="B60">
        <v>1</v>
      </c>
      <c r="C60" s="37" t="s">
        <v>4496</v>
      </c>
      <c r="D60" s="37" t="s">
        <v>4497</v>
      </c>
      <c r="E60" s="37" t="s">
        <v>4498</v>
      </c>
      <c r="F60" s="37" t="s">
        <v>4499</v>
      </c>
      <c r="G60">
        <v>1990</v>
      </c>
      <c r="H60">
        <v>1604</v>
      </c>
      <c r="I60" s="37" t="s">
        <v>583</v>
      </c>
      <c r="J60" s="37" t="s">
        <v>4500</v>
      </c>
      <c r="K60" s="36">
        <v>33175</v>
      </c>
      <c r="L60">
        <v>9</v>
      </c>
      <c r="M60">
        <v>0</v>
      </c>
      <c r="N60">
        <v>104</v>
      </c>
      <c r="O60" s="37" t="s">
        <v>585</v>
      </c>
      <c r="P60">
        <v>1</v>
      </c>
      <c r="Q60">
        <v>1</v>
      </c>
      <c r="R60">
        <v>2</v>
      </c>
    </row>
    <row r="61" spans="1:18">
      <c r="A61" s="36">
        <v>33260</v>
      </c>
      <c r="B61">
        <v>1</v>
      </c>
      <c r="C61" s="37" t="s">
        <v>4501</v>
      </c>
      <c r="D61" s="37" t="s">
        <v>4502</v>
      </c>
      <c r="E61" s="37" t="s">
        <v>4503</v>
      </c>
      <c r="F61" s="37" t="s">
        <v>4504</v>
      </c>
      <c r="G61">
        <v>1990</v>
      </c>
      <c r="H61">
        <v>1604</v>
      </c>
      <c r="I61" s="37" t="s">
        <v>583</v>
      </c>
      <c r="J61" s="37" t="s">
        <v>4505</v>
      </c>
      <c r="K61" s="36">
        <v>33175</v>
      </c>
      <c r="L61">
        <v>9</v>
      </c>
      <c r="M61">
        <v>0</v>
      </c>
      <c r="N61">
        <v>104</v>
      </c>
      <c r="O61" s="37" t="s">
        <v>585</v>
      </c>
      <c r="P61">
        <v>1</v>
      </c>
      <c r="Q61">
        <v>1</v>
      </c>
      <c r="R61">
        <v>2</v>
      </c>
    </row>
    <row r="62" spans="1:18">
      <c r="A62" s="36">
        <v>33288</v>
      </c>
      <c r="B62">
        <v>1</v>
      </c>
      <c r="C62" s="37" t="s">
        <v>4506</v>
      </c>
      <c r="D62" s="37" t="s">
        <v>4507</v>
      </c>
      <c r="E62" s="37" t="s">
        <v>4508</v>
      </c>
      <c r="F62" s="37" t="s">
        <v>4509</v>
      </c>
      <c r="G62">
        <v>1990</v>
      </c>
      <c r="H62">
        <v>1604</v>
      </c>
      <c r="I62" s="37" t="s">
        <v>583</v>
      </c>
      <c r="J62" s="37" t="s">
        <v>4510</v>
      </c>
      <c r="K62" s="36">
        <v>33210</v>
      </c>
      <c r="L62">
        <v>9</v>
      </c>
      <c r="M62">
        <v>0</v>
      </c>
      <c r="N62">
        <v>104</v>
      </c>
      <c r="O62" s="37" t="s">
        <v>585</v>
      </c>
      <c r="P62">
        <v>1</v>
      </c>
      <c r="Q62">
        <v>1</v>
      </c>
      <c r="R62">
        <v>2</v>
      </c>
    </row>
    <row r="63" spans="1:18">
      <c r="A63" s="36">
        <v>33288</v>
      </c>
      <c r="B63">
        <v>1</v>
      </c>
      <c r="C63" s="37" t="s">
        <v>4511</v>
      </c>
      <c r="D63" s="37" t="s">
        <v>4512</v>
      </c>
      <c r="E63" s="37" t="s">
        <v>4513</v>
      </c>
      <c r="F63" s="37" t="s">
        <v>4514</v>
      </c>
      <c r="G63">
        <v>1990</v>
      </c>
      <c r="H63">
        <v>1604</v>
      </c>
      <c r="I63" s="37" t="s">
        <v>583</v>
      </c>
      <c r="J63" s="37" t="s">
        <v>4515</v>
      </c>
      <c r="K63" s="36">
        <v>33176</v>
      </c>
      <c r="L63">
        <v>9</v>
      </c>
      <c r="M63">
        <v>0</v>
      </c>
      <c r="N63">
        <v>104</v>
      </c>
      <c r="O63" s="37" t="s">
        <v>585</v>
      </c>
      <c r="P63">
        <v>1</v>
      </c>
      <c r="Q63">
        <v>1</v>
      </c>
      <c r="R63">
        <v>2</v>
      </c>
    </row>
    <row r="64" spans="1:18">
      <c r="A64" s="36">
        <v>33288</v>
      </c>
      <c r="B64">
        <v>1</v>
      </c>
      <c r="C64" s="37" t="s">
        <v>4516</v>
      </c>
      <c r="D64" s="37" t="s">
        <v>4517</v>
      </c>
      <c r="E64" s="37" t="s">
        <v>4518</v>
      </c>
      <c r="F64" s="37" t="s">
        <v>4519</v>
      </c>
      <c r="G64">
        <v>1990</v>
      </c>
      <c r="H64">
        <v>1604</v>
      </c>
      <c r="I64" s="37" t="s">
        <v>583</v>
      </c>
      <c r="J64" s="37" t="s">
        <v>4520</v>
      </c>
      <c r="K64" s="36">
        <v>33183</v>
      </c>
      <c r="L64">
        <v>9</v>
      </c>
      <c r="M64">
        <v>0</v>
      </c>
      <c r="N64">
        <v>104</v>
      </c>
      <c r="O64" s="37" t="s">
        <v>585</v>
      </c>
      <c r="P64">
        <v>1</v>
      </c>
      <c r="Q64">
        <v>1</v>
      </c>
      <c r="R64">
        <v>2</v>
      </c>
    </row>
    <row r="65" spans="1:18">
      <c r="A65" s="36">
        <v>33289</v>
      </c>
      <c r="B65">
        <v>1</v>
      </c>
      <c r="C65" s="37" t="s">
        <v>4521</v>
      </c>
      <c r="D65" s="37" t="s">
        <v>4522</v>
      </c>
      <c r="E65" s="37" t="s">
        <v>4523</v>
      </c>
      <c r="F65" s="37" t="s">
        <v>4524</v>
      </c>
      <c r="G65">
        <v>1990</v>
      </c>
      <c r="H65">
        <v>1604</v>
      </c>
      <c r="I65" s="37" t="s">
        <v>583</v>
      </c>
      <c r="J65" s="37" t="s">
        <v>4525</v>
      </c>
      <c r="K65" s="36">
        <v>33177</v>
      </c>
      <c r="L65">
        <v>7</v>
      </c>
      <c r="M65">
        <v>2</v>
      </c>
      <c r="N65">
        <v>104</v>
      </c>
      <c r="O65" s="37" t="s">
        <v>585</v>
      </c>
      <c r="P65">
        <v>1</v>
      </c>
      <c r="Q65">
        <v>1</v>
      </c>
      <c r="R65">
        <v>2</v>
      </c>
    </row>
    <row r="66" spans="1:18">
      <c r="A66" s="36">
        <v>33289</v>
      </c>
      <c r="B66">
        <v>1</v>
      </c>
      <c r="C66" s="37" t="s">
        <v>4526</v>
      </c>
      <c r="D66" s="37" t="s">
        <v>4527</v>
      </c>
      <c r="E66" s="37" t="s">
        <v>4528</v>
      </c>
      <c r="F66" s="37" t="s">
        <v>4529</v>
      </c>
      <c r="G66">
        <v>1990</v>
      </c>
      <c r="H66">
        <v>1604</v>
      </c>
      <c r="I66" s="37" t="s">
        <v>583</v>
      </c>
      <c r="J66" s="37" t="s">
        <v>4530</v>
      </c>
      <c r="K66" s="36">
        <v>33204</v>
      </c>
      <c r="L66">
        <v>9</v>
      </c>
      <c r="M66">
        <v>0</v>
      </c>
      <c r="N66">
        <v>104</v>
      </c>
      <c r="O66" s="37" t="s">
        <v>585</v>
      </c>
      <c r="P66">
        <v>1</v>
      </c>
      <c r="Q66">
        <v>1</v>
      </c>
      <c r="R66">
        <v>2</v>
      </c>
    </row>
    <row r="67" spans="1:18">
      <c r="A67" s="36">
        <v>33295</v>
      </c>
      <c r="B67">
        <v>1</v>
      </c>
      <c r="C67" s="37" t="s">
        <v>4531</v>
      </c>
      <c r="D67" s="37" t="s">
        <v>4532</v>
      </c>
      <c r="E67" s="37" t="s">
        <v>4533</v>
      </c>
      <c r="F67" s="37" t="s">
        <v>4534</v>
      </c>
      <c r="G67">
        <v>1990</v>
      </c>
      <c r="H67">
        <v>1604</v>
      </c>
      <c r="I67" s="37" t="s">
        <v>583</v>
      </c>
      <c r="J67" s="37" t="s">
        <v>4535</v>
      </c>
      <c r="K67" s="36">
        <v>33245</v>
      </c>
      <c r="L67">
        <v>9</v>
      </c>
      <c r="M67">
        <v>0</v>
      </c>
      <c r="N67">
        <v>104</v>
      </c>
      <c r="O67" s="37" t="s">
        <v>585</v>
      </c>
      <c r="P67">
        <v>1</v>
      </c>
      <c r="Q67">
        <v>1</v>
      </c>
      <c r="R67">
        <v>2</v>
      </c>
    </row>
    <row r="68" spans="1:18">
      <c r="A68" s="36">
        <v>33295</v>
      </c>
      <c r="B68">
        <v>1</v>
      </c>
      <c r="C68" s="37" t="s">
        <v>4536</v>
      </c>
      <c r="D68" s="37" t="s">
        <v>4537</v>
      </c>
      <c r="E68" s="37" t="s">
        <v>4538</v>
      </c>
      <c r="F68" s="37" t="s">
        <v>4539</v>
      </c>
      <c r="G68">
        <v>1990</v>
      </c>
      <c r="H68">
        <v>1604</v>
      </c>
      <c r="I68" s="37" t="s">
        <v>583</v>
      </c>
      <c r="J68" s="37" t="s">
        <v>4540</v>
      </c>
      <c r="K68" s="36">
        <v>33205</v>
      </c>
      <c r="L68">
        <v>9</v>
      </c>
      <c r="M68">
        <v>0</v>
      </c>
      <c r="N68">
        <v>104</v>
      </c>
      <c r="O68" s="37" t="s">
        <v>585</v>
      </c>
      <c r="P68">
        <v>1</v>
      </c>
      <c r="Q68">
        <v>1</v>
      </c>
      <c r="R68">
        <v>2</v>
      </c>
    </row>
    <row r="69" spans="1:18">
      <c r="A69" s="36">
        <v>33316</v>
      </c>
      <c r="B69">
        <v>1</v>
      </c>
      <c r="C69" s="37" t="s">
        <v>4541</v>
      </c>
      <c r="D69" s="37" t="s">
        <v>4542</v>
      </c>
      <c r="E69" s="37" t="s">
        <v>4543</v>
      </c>
      <c r="F69" s="37" t="s">
        <v>4544</v>
      </c>
      <c r="G69">
        <v>1990</v>
      </c>
      <c r="H69">
        <v>1604</v>
      </c>
      <c r="I69" s="37" t="s">
        <v>583</v>
      </c>
      <c r="J69" s="37" t="s">
        <v>4545</v>
      </c>
      <c r="K69" s="36">
        <v>33252</v>
      </c>
      <c r="L69">
        <v>9</v>
      </c>
      <c r="M69">
        <v>0</v>
      </c>
      <c r="N69">
        <v>104</v>
      </c>
      <c r="O69" s="37" t="s">
        <v>585</v>
      </c>
      <c r="P69">
        <v>1</v>
      </c>
      <c r="Q69">
        <v>1</v>
      </c>
      <c r="R69">
        <v>2</v>
      </c>
    </row>
    <row r="70" spans="1:18">
      <c r="A70" s="36">
        <v>33316</v>
      </c>
      <c r="B70">
        <v>1</v>
      </c>
      <c r="C70" s="37" t="s">
        <v>4546</v>
      </c>
      <c r="D70" s="37" t="s">
        <v>4547</v>
      </c>
      <c r="E70" s="37" t="s">
        <v>4548</v>
      </c>
      <c r="F70" s="37" t="s">
        <v>4549</v>
      </c>
      <c r="G70">
        <v>1990</v>
      </c>
      <c r="H70">
        <v>1604</v>
      </c>
      <c r="I70" s="37" t="s">
        <v>583</v>
      </c>
      <c r="J70" s="37" t="s">
        <v>4550</v>
      </c>
      <c r="K70" s="36">
        <v>33210</v>
      </c>
      <c r="L70">
        <v>7</v>
      </c>
      <c r="M70">
        <v>2</v>
      </c>
      <c r="N70">
        <v>104</v>
      </c>
      <c r="O70" s="37" t="s">
        <v>585</v>
      </c>
      <c r="P70">
        <v>1</v>
      </c>
      <c r="Q70">
        <v>1</v>
      </c>
      <c r="R70">
        <v>2</v>
      </c>
    </row>
    <row r="71" spans="1:18">
      <c r="A71" s="36">
        <v>33317</v>
      </c>
      <c r="B71">
        <v>1</v>
      </c>
      <c r="C71" s="37" t="s">
        <v>4551</v>
      </c>
      <c r="D71" s="37" t="s">
        <v>4552</v>
      </c>
      <c r="E71" s="37" t="s">
        <v>4553</v>
      </c>
      <c r="F71" s="37" t="s">
        <v>4554</v>
      </c>
      <c r="G71">
        <v>1990</v>
      </c>
      <c r="H71">
        <v>1604</v>
      </c>
      <c r="I71" s="37" t="s">
        <v>583</v>
      </c>
      <c r="J71" s="37" t="s">
        <v>4555</v>
      </c>
      <c r="K71" s="36">
        <v>33204</v>
      </c>
      <c r="L71">
        <v>9</v>
      </c>
      <c r="M71">
        <v>0</v>
      </c>
      <c r="N71">
        <v>104</v>
      </c>
      <c r="O71" s="37" t="s">
        <v>585</v>
      </c>
      <c r="P71">
        <v>1</v>
      </c>
      <c r="Q71">
        <v>1</v>
      </c>
      <c r="R71">
        <v>2</v>
      </c>
    </row>
    <row r="72" spans="1:18">
      <c r="A72" s="36">
        <v>33317</v>
      </c>
      <c r="B72">
        <v>1</v>
      </c>
      <c r="C72" s="37" t="s">
        <v>4556</v>
      </c>
      <c r="D72" s="37" t="s">
        <v>4557</v>
      </c>
      <c r="E72" s="37" t="s">
        <v>4558</v>
      </c>
      <c r="F72" s="37" t="s">
        <v>4559</v>
      </c>
      <c r="G72">
        <v>1990</v>
      </c>
      <c r="H72">
        <v>1604</v>
      </c>
      <c r="I72" s="37" t="s">
        <v>583</v>
      </c>
      <c r="J72" s="37" t="s">
        <v>4560</v>
      </c>
      <c r="K72" s="36">
        <v>33184</v>
      </c>
      <c r="L72">
        <v>8</v>
      </c>
      <c r="M72">
        <v>1</v>
      </c>
      <c r="N72">
        <v>104</v>
      </c>
      <c r="O72" s="37" t="s">
        <v>585</v>
      </c>
      <c r="P72">
        <v>1</v>
      </c>
      <c r="Q72">
        <v>1</v>
      </c>
      <c r="R72">
        <v>2</v>
      </c>
    </row>
    <row r="73" spans="1:18">
      <c r="A73" s="36">
        <v>33317</v>
      </c>
      <c r="B73">
        <v>1</v>
      </c>
      <c r="C73" s="37" t="s">
        <v>4561</v>
      </c>
      <c r="D73" s="37" t="s">
        <v>4562</v>
      </c>
      <c r="E73" s="37" t="s">
        <v>4563</v>
      </c>
      <c r="F73" s="37" t="s">
        <v>4564</v>
      </c>
      <c r="G73">
        <v>1990</v>
      </c>
      <c r="H73">
        <v>1604</v>
      </c>
      <c r="I73" s="37" t="s">
        <v>583</v>
      </c>
      <c r="J73" s="37" t="s">
        <v>4565</v>
      </c>
      <c r="K73" s="36">
        <v>33204</v>
      </c>
      <c r="L73">
        <v>6</v>
      </c>
      <c r="M73">
        <v>3</v>
      </c>
      <c r="N73">
        <v>104</v>
      </c>
      <c r="O73" s="37" t="s">
        <v>585</v>
      </c>
      <c r="P73">
        <v>1</v>
      </c>
      <c r="Q73">
        <v>1</v>
      </c>
      <c r="R73">
        <v>2</v>
      </c>
    </row>
    <row r="74" spans="1:18">
      <c r="A74" s="36">
        <v>33323</v>
      </c>
      <c r="B74">
        <v>1</v>
      </c>
      <c r="C74" s="37" t="s">
        <v>4566</v>
      </c>
      <c r="D74" s="37" t="s">
        <v>4567</v>
      </c>
      <c r="E74" s="37" t="s">
        <v>4568</v>
      </c>
      <c r="F74" s="37" t="s">
        <v>4569</v>
      </c>
      <c r="G74">
        <v>1990</v>
      </c>
      <c r="H74">
        <v>1604</v>
      </c>
      <c r="I74" s="37" t="s">
        <v>583</v>
      </c>
      <c r="J74" s="37" t="s">
        <v>4570</v>
      </c>
      <c r="K74" s="36">
        <v>33156</v>
      </c>
      <c r="L74">
        <v>5</v>
      </c>
      <c r="M74">
        <v>4</v>
      </c>
      <c r="N74">
        <v>104</v>
      </c>
      <c r="O74" s="37" t="s">
        <v>585</v>
      </c>
      <c r="P74">
        <v>1</v>
      </c>
      <c r="Q74">
        <v>1</v>
      </c>
      <c r="R74">
        <v>2</v>
      </c>
    </row>
    <row r="75" spans="1:18">
      <c r="A75" s="36">
        <v>33324</v>
      </c>
      <c r="B75">
        <v>1</v>
      </c>
      <c r="C75" s="37" t="s">
        <v>4571</v>
      </c>
      <c r="D75" s="37" t="s">
        <v>4572</v>
      </c>
      <c r="E75" s="37" t="s">
        <v>4573</v>
      </c>
      <c r="F75" s="37" t="s">
        <v>4574</v>
      </c>
      <c r="G75">
        <v>1990</v>
      </c>
      <c r="H75">
        <v>1604</v>
      </c>
      <c r="I75" s="37" t="s">
        <v>583</v>
      </c>
      <c r="J75" s="37" t="s">
        <v>4575</v>
      </c>
      <c r="K75" s="36">
        <v>33247</v>
      </c>
      <c r="L75">
        <v>9</v>
      </c>
      <c r="M75">
        <v>0</v>
      </c>
      <c r="N75">
        <v>104</v>
      </c>
      <c r="O75" s="37" t="s">
        <v>585</v>
      </c>
      <c r="P75">
        <v>1</v>
      </c>
      <c r="Q75">
        <v>1</v>
      </c>
      <c r="R75">
        <v>2</v>
      </c>
    </row>
    <row r="76" spans="1:18">
      <c r="A76" s="36">
        <v>33344</v>
      </c>
      <c r="B76">
        <v>1</v>
      </c>
      <c r="C76" s="37" t="s">
        <v>4576</v>
      </c>
      <c r="D76" s="37" t="s">
        <v>4577</v>
      </c>
      <c r="E76" s="37" t="s">
        <v>4578</v>
      </c>
      <c r="F76" s="37" t="s">
        <v>4579</v>
      </c>
      <c r="G76">
        <v>1990</v>
      </c>
      <c r="H76">
        <v>1604</v>
      </c>
      <c r="I76" s="37" t="s">
        <v>583</v>
      </c>
      <c r="J76" s="37" t="s">
        <v>4580</v>
      </c>
      <c r="K76" s="36">
        <v>33294</v>
      </c>
      <c r="L76">
        <v>9</v>
      </c>
      <c r="M76">
        <v>0</v>
      </c>
      <c r="N76">
        <v>104</v>
      </c>
      <c r="O76" s="37" t="s">
        <v>585</v>
      </c>
      <c r="P76">
        <v>1</v>
      </c>
      <c r="Q76">
        <v>1</v>
      </c>
      <c r="R76">
        <v>2</v>
      </c>
    </row>
    <row r="77" spans="1:18">
      <c r="A77" s="36">
        <v>33344</v>
      </c>
      <c r="B77">
        <v>1</v>
      </c>
      <c r="C77" s="37" t="s">
        <v>4581</v>
      </c>
      <c r="D77" s="37" t="s">
        <v>4582</v>
      </c>
      <c r="E77" s="37" t="s">
        <v>4583</v>
      </c>
      <c r="F77" s="37" t="s">
        <v>4584</v>
      </c>
      <c r="G77">
        <v>1990</v>
      </c>
      <c r="H77">
        <v>1604</v>
      </c>
      <c r="I77" s="37" t="s">
        <v>583</v>
      </c>
      <c r="J77" s="37" t="s">
        <v>4585</v>
      </c>
      <c r="K77" s="36">
        <v>33247</v>
      </c>
      <c r="L77">
        <v>7</v>
      </c>
      <c r="M77">
        <v>2</v>
      </c>
      <c r="N77">
        <v>104</v>
      </c>
      <c r="O77" s="37" t="s">
        <v>585</v>
      </c>
      <c r="P77">
        <v>1</v>
      </c>
      <c r="Q77">
        <v>1</v>
      </c>
      <c r="R77">
        <v>2</v>
      </c>
    </row>
    <row r="78" spans="1:18">
      <c r="A78" s="36">
        <v>33344</v>
      </c>
      <c r="B78">
        <v>1</v>
      </c>
      <c r="C78" s="37" t="s">
        <v>4586</v>
      </c>
      <c r="D78" s="37" t="s">
        <v>4587</v>
      </c>
      <c r="E78" s="37" t="s">
        <v>4588</v>
      </c>
      <c r="F78" s="37" t="s">
        <v>4589</v>
      </c>
      <c r="G78">
        <v>1990</v>
      </c>
      <c r="H78">
        <v>1604</v>
      </c>
      <c r="I78" s="37" t="s">
        <v>583</v>
      </c>
      <c r="J78" s="37" t="s">
        <v>4590</v>
      </c>
      <c r="K78" s="36">
        <v>33177</v>
      </c>
      <c r="L78">
        <v>6</v>
      </c>
      <c r="M78">
        <v>3</v>
      </c>
      <c r="N78">
        <v>104</v>
      </c>
      <c r="O78" s="37" t="s">
        <v>585</v>
      </c>
      <c r="P78">
        <v>1</v>
      </c>
      <c r="Q78">
        <v>1</v>
      </c>
      <c r="R78">
        <v>2</v>
      </c>
    </row>
    <row r="79" spans="1:18">
      <c r="A79" s="36">
        <v>33345</v>
      </c>
      <c r="B79">
        <v>1</v>
      </c>
      <c r="C79" s="37" t="s">
        <v>4591</v>
      </c>
      <c r="D79" s="37" t="s">
        <v>4592</v>
      </c>
      <c r="E79" s="37" t="s">
        <v>4593</v>
      </c>
      <c r="F79" s="37" t="s">
        <v>4594</v>
      </c>
      <c r="G79">
        <v>1990</v>
      </c>
      <c r="H79">
        <v>1604</v>
      </c>
      <c r="I79" s="37" t="s">
        <v>583</v>
      </c>
      <c r="J79" s="37" t="s">
        <v>4595</v>
      </c>
      <c r="K79" s="36">
        <v>33175</v>
      </c>
      <c r="L79">
        <v>9</v>
      </c>
      <c r="M79">
        <v>0</v>
      </c>
      <c r="N79">
        <v>104</v>
      </c>
      <c r="O79" s="37" t="s">
        <v>585</v>
      </c>
      <c r="P79">
        <v>1</v>
      </c>
      <c r="Q79">
        <v>1</v>
      </c>
      <c r="R79">
        <v>2</v>
      </c>
    </row>
    <row r="80" spans="1:18">
      <c r="A80" s="36">
        <v>33345</v>
      </c>
      <c r="B80">
        <v>1</v>
      </c>
      <c r="C80" s="37" t="s">
        <v>4596</v>
      </c>
      <c r="D80" s="37" t="s">
        <v>4597</v>
      </c>
      <c r="E80" s="37" t="s">
        <v>4598</v>
      </c>
      <c r="F80" s="37" t="s">
        <v>4599</v>
      </c>
      <c r="G80">
        <v>1990</v>
      </c>
      <c r="H80">
        <v>1604</v>
      </c>
      <c r="I80" s="37" t="s">
        <v>583</v>
      </c>
      <c r="J80" s="37" t="s">
        <v>4600</v>
      </c>
      <c r="K80" s="36">
        <v>33253</v>
      </c>
      <c r="L80">
        <v>7</v>
      </c>
      <c r="M80">
        <v>2</v>
      </c>
      <c r="N80">
        <v>104</v>
      </c>
      <c r="O80" s="37" t="s">
        <v>585</v>
      </c>
      <c r="P80">
        <v>1</v>
      </c>
      <c r="Q80">
        <v>1</v>
      </c>
      <c r="R80">
        <v>2</v>
      </c>
    </row>
    <row r="81" spans="1:18">
      <c r="A81" s="36">
        <v>33345</v>
      </c>
      <c r="B81">
        <v>1</v>
      </c>
      <c r="C81" s="37" t="s">
        <v>4601</v>
      </c>
      <c r="D81" s="37" t="s">
        <v>4602</v>
      </c>
      <c r="E81" s="37" t="s">
        <v>4603</v>
      </c>
      <c r="F81" s="37" t="s">
        <v>4604</v>
      </c>
      <c r="G81">
        <v>1990</v>
      </c>
      <c r="H81">
        <v>1604</v>
      </c>
      <c r="I81" s="37" t="s">
        <v>583</v>
      </c>
      <c r="J81" s="37" t="s">
        <v>4605</v>
      </c>
      <c r="K81" s="36">
        <v>33253</v>
      </c>
      <c r="L81">
        <v>7</v>
      </c>
      <c r="M81">
        <v>2</v>
      </c>
      <c r="N81">
        <v>104</v>
      </c>
      <c r="O81" s="37" t="s">
        <v>585</v>
      </c>
      <c r="P81">
        <v>1</v>
      </c>
      <c r="Q81">
        <v>1</v>
      </c>
      <c r="R81">
        <v>2</v>
      </c>
    </row>
    <row r="82" spans="1:18">
      <c r="A82" s="36">
        <v>33345</v>
      </c>
      <c r="B82">
        <v>1</v>
      </c>
      <c r="C82" s="37" t="s">
        <v>4606</v>
      </c>
      <c r="D82" s="37" t="s">
        <v>4607</v>
      </c>
      <c r="E82" s="37" t="s">
        <v>4608</v>
      </c>
      <c r="F82" s="37" t="s">
        <v>4609</v>
      </c>
      <c r="G82">
        <v>1990</v>
      </c>
      <c r="H82">
        <v>1604</v>
      </c>
      <c r="I82" s="37" t="s">
        <v>583</v>
      </c>
      <c r="J82" s="37" t="s">
        <v>4610</v>
      </c>
      <c r="K82" s="36">
        <v>33253</v>
      </c>
      <c r="L82">
        <v>7</v>
      </c>
      <c r="M82">
        <v>2</v>
      </c>
      <c r="N82">
        <v>104</v>
      </c>
      <c r="O82" s="37" t="s">
        <v>585</v>
      </c>
      <c r="P82">
        <v>1</v>
      </c>
      <c r="Q82">
        <v>1</v>
      </c>
      <c r="R82">
        <v>2</v>
      </c>
    </row>
    <row r="83" spans="1:18">
      <c r="A83" s="36">
        <v>33351</v>
      </c>
      <c r="B83">
        <v>1</v>
      </c>
      <c r="C83" s="37" t="s">
        <v>4611</v>
      </c>
      <c r="D83" s="37" t="s">
        <v>4612</v>
      </c>
      <c r="E83" s="37" t="s">
        <v>4613</v>
      </c>
      <c r="F83" s="37" t="s">
        <v>4614</v>
      </c>
      <c r="G83">
        <v>1990</v>
      </c>
      <c r="H83">
        <v>1604</v>
      </c>
      <c r="I83" s="37" t="s">
        <v>583</v>
      </c>
      <c r="J83" s="37" t="s">
        <v>4615</v>
      </c>
      <c r="K83" s="36">
        <v>33294</v>
      </c>
      <c r="L83">
        <v>9</v>
      </c>
      <c r="M83">
        <v>0</v>
      </c>
      <c r="N83">
        <v>104</v>
      </c>
      <c r="O83" s="37" t="s">
        <v>585</v>
      </c>
      <c r="P83">
        <v>1</v>
      </c>
      <c r="Q83">
        <v>1</v>
      </c>
      <c r="R83">
        <v>2</v>
      </c>
    </row>
    <row r="84" spans="1:18">
      <c r="A84" s="36">
        <v>33352</v>
      </c>
      <c r="B84">
        <v>1</v>
      </c>
      <c r="C84" s="37" t="s">
        <v>4616</v>
      </c>
      <c r="D84" s="37" t="s">
        <v>4617</v>
      </c>
      <c r="E84" s="37" t="s">
        <v>4618</v>
      </c>
      <c r="F84" s="37" t="s">
        <v>4619</v>
      </c>
      <c r="G84">
        <v>1990</v>
      </c>
      <c r="H84">
        <v>1604</v>
      </c>
      <c r="I84" s="37" t="s">
        <v>583</v>
      </c>
      <c r="J84" s="37" t="s">
        <v>4620</v>
      </c>
      <c r="K84" s="36">
        <v>33316</v>
      </c>
      <c r="L84">
        <v>9</v>
      </c>
      <c r="M84">
        <v>0</v>
      </c>
      <c r="N84">
        <v>104</v>
      </c>
      <c r="O84" s="37" t="s">
        <v>585</v>
      </c>
      <c r="P84">
        <v>1</v>
      </c>
      <c r="Q84">
        <v>1</v>
      </c>
      <c r="R84">
        <v>2</v>
      </c>
    </row>
    <row r="85" spans="1:18">
      <c r="A85" s="36">
        <v>33371</v>
      </c>
      <c r="B85">
        <v>1</v>
      </c>
      <c r="C85" s="37" t="s">
        <v>4621</v>
      </c>
      <c r="D85" s="37" t="s">
        <v>4622</v>
      </c>
      <c r="E85" s="37" t="s">
        <v>4623</v>
      </c>
      <c r="F85" s="37" t="s">
        <v>4624</v>
      </c>
      <c r="G85">
        <v>1990</v>
      </c>
      <c r="H85">
        <v>1604</v>
      </c>
      <c r="I85" s="37" t="s">
        <v>583</v>
      </c>
      <c r="J85" s="37" t="s">
        <v>4625</v>
      </c>
      <c r="K85" s="36">
        <v>33252</v>
      </c>
      <c r="L85">
        <v>7</v>
      </c>
      <c r="M85">
        <v>2</v>
      </c>
      <c r="N85">
        <v>104</v>
      </c>
      <c r="O85" s="37" t="s">
        <v>585</v>
      </c>
      <c r="P85">
        <v>1</v>
      </c>
      <c r="Q85">
        <v>1</v>
      </c>
      <c r="R85">
        <v>2</v>
      </c>
    </row>
    <row r="86" spans="1:18">
      <c r="A86" s="36">
        <v>33378</v>
      </c>
      <c r="B86">
        <v>1</v>
      </c>
      <c r="C86" s="37" t="s">
        <v>4626</v>
      </c>
      <c r="D86" s="37" t="s">
        <v>4627</v>
      </c>
      <c r="E86" s="37" t="s">
        <v>4628</v>
      </c>
      <c r="F86" s="37" t="s">
        <v>4629</v>
      </c>
      <c r="G86">
        <v>1990</v>
      </c>
      <c r="H86">
        <v>1604</v>
      </c>
      <c r="I86" s="37" t="s">
        <v>583</v>
      </c>
      <c r="J86" s="37" t="s">
        <v>4630</v>
      </c>
      <c r="K86" s="36">
        <v>33324</v>
      </c>
      <c r="L86">
        <v>9</v>
      </c>
      <c r="M86">
        <v>0</v>
      </c>
      <c r="N86">
        <v>104</v>
      </c>
      <c r="O86" s="37" t="s">
        <v>585</v>
      </c>
      <c r="P86">
        <v>1</v>
      </c>
      <c r="Q86">
        <v>1</v>
      </c>
      <c r="R86">
        <v>2</v>
      </c>
    </row>
    <row r="87" spans="1:18">
      <c r="A87" s="36">
        <v>33378</v>
      </c>
      <c r="B87">
        <v>1</v>
      </c>
      <c r="C87" s="37" t="s">
        <v>4631</v>
      </c>
      <c r="D87" s="37" t="s">
        <v>4632</v>
      </c>
      <c r="E87" s="37" t="s">
        <v>4633</v>
      </c>
      <c r="F87" s="37" t="s">
        <v>4634</v>
      </c>
      <c r="G87">
        <v>1990</v>
      </c>
      <c r="H87">
        <v>1604</v>
      </c>
      <c r="I87" s="37" t="s">
        <v>583</v>
      </c>
      <c r="J87" s="37" t="s">
        <v>4635</v>
      </c>
      <c r="K87" s="36">
        <v>33322</v>
      </c>
      <c r="L87">
        <v>9</v>
      </c>
      <c r="M87">
        <v>0</v>
      </c>
      <c r="N87">
        <v>104</v>
      </c>
      <c r="O87" s="37" t="s">
        <v>585</v>
      </c>
      <c r="P87">
        <v>1</v>
      </c>
      <c r="Q87">
        <v>1</v>
      </c>
      <c r="R87">
        <v>2</v>
      </c>
    </row>
    <row r="88" spans="1:18">
      <c r="A88" s="36">
        <v>33378</v>
      </c>
      <c r="B88">
        <v>1</v>
      </c>
      <c r="C88" s="37" t="s">
        <v>4636</v>
      </c>
      <c r="D88" s="37" t="s">
        <v>4637</v>
      </c>
      <c r="E88" s="37" t="s">
        <v>4638</v>
      </c>
      <c r="F88" s="37" t="s">
        <v>4639</v>
      </c>
      <c r="G88">
        <v>1990</v>
      </c>
      <c r="H88">
        <v>1604</v>
      </c>
      <c r="I88" s="37" t="s">
        <v>583</v>
      </c>
      <c r="J88" s="37" t="s">
        <v>4640</v>
      </c>
      <c r="K88" s="36">
        <v>33323</v>
      </c>
      <c r="L88">
        <v>7</v>
      </c>
      <c r="M88">
        <v>2</v>
      </c>
      <c r="N88">
        <v>104</v>
      </c>
      <c r="O88" s="37" t="s">
        <v>585</v>
      </c>
      <c r="P88">
        <v>1</v>
      </c>
      <c r="Q88">
        <v>1</v>
      </c>
      <c r="R88">
        <v>2</v>
      </c>
    </row>
    <row r="89" spans="1:18">
      <c r="A89" s="36">
        <v>33378</v>
      </c>
      <c r="B89">
        <v>1</v>
      </c>
      <c r="C89" s="37" t="s">
        <v>4641</v>
      </c>
      <c r="D89" s="37" t="s">
        <v>4642</v>
      </c>
      <c r="E89" s="37" t="s">
        <v>4643</v>
      </c>
      <c r="F89" s="37" t="s">
        <v>4644</v>
      </c>
      <c r="G89">
        <v>1990</v>
      </c>
      <c r="H89">
        <v>1604</v>
      </c>
      <c r="I89" s="37" t="s">
        <v>583</v>
      </c>
      <c r="J89" s="37" t="s">
        <v>4645</v>
      </c>
      <c r="K89" s="36">
        <v>33345</v>
      </c>
      <c r="L89">
        <v>9</v>
      </c>
      <c r="M89">
        <v>0</v>
      </c>
      <c r="N89">
        <v>104</v>
      </c>
      <c r="O89" s="37" t="s">
        <v>585</v>
      </c>
      <c r="P89">
        <v>1</v>
      </c>
      <c r="Q89">
        <v>1</v>
      </c>
      <c r="R89">
        <v>2</v>
      </c>
    </row>
    <row r="90" spans="1:18">
      <c r="A90" s="36">
        <v>33381</v>
      </c>
      <c r="B90">
        <v>1</v>
      </c>
      <c r="C90" s="37" t="s">
        <v>4646</v>
      </c>
      <c r="D90" s="37" t="s">
        <v>4647</v>
      </c>
      <c r="E90" s="37" t="s">
        <v>4648</v>
      </c>
      <c r="F90" s="37" t="s">
        <v>4649</v>
      </c>
      <c r="G90">
        <v>1990</v>
      </c>
      <c r="H90">
        <v>1604</v>
      </c>
      <c r="I90" s="37" t="s">
        <v>583</v>
      </c>
      <c r="J90" s="37" t="s">
        <v>4650</v>
      </c>
      <c r="K90" s="36">
        <v>33176</v>
      </c>
      <c r="L90">
        <v>5</v>
      </c>
      <c r="M90">
        <v>4</v>
      </c>
      <c r="N90">
        <v>104</v>
      </c>
      <c r="O90" s="37" t="s">
        <v>585</v>
      </c>
      <c r="P90">
        <v>1</v>
      </c>
      <c r="Q90">
        <v>1</v>
      </c>
      <c r="R90">
        <v>2</v>
      </c>
    </row>
    <row r="91" spans="1:18">
      <c r="A91" s="36">
        <v>33381</v>
      </c>
      <c r="B91">
        <v>1</v>
      </c>
      <c r="C91" s="37" t="s">
        <v>4651</v>
      </c>
      <c r="D91" s="37" t="s">
        <v>4652</v>
      </c>
      <c r="E91" s="37" t="s">
        <v>4653</v>
      </c>
      <c r="F91" s="37" t="s">
        <v>4654</v>
      </c>
      <c r="G91">
        <v>1990</v>
      </c>
      <c r="H91">
        <v>1604</v>
      </c>
      <c r="I91" s="37" t="s">
        <v>583</v>
      </c>
      <c r="J91" s="37" t="s">
        <v>4655</v>
      </c>
      <c r="K91" s="36">
        <v>33288</v>
      </c>
      <c r="L91">
        <v>6</v>
      </c>
      <c r="M91">
        <v>3</v>
      </c>
      <c r="N91">
        <v>104</v>
      </c>
      <c r="O91" s="37" t="s">
        <v>585</v>
      </c>
      <c r="P91">
        <v>1</v>
      </c>
      <c r="Q91">
        <v>1</v>
      </c>
      <c r="R91">
        <v>2</v>
      </c>
    </row>
    <row r="92" spans="1:18">
      <c r="A92" s="36">
        <v>33381</v>
      </c>
      <c r="B92">
        <v>1</v>
      </c>
      <c r="C92" s="37" t="s">
        <v>4656</v>
      </c>
      <c r="D92" s="37" t="s">
        <v>4657</v>
      </c>
      <c r="E92" s="37" t="s">
        <v>4658</v>
      </c>
      <c r="F92" s="37" t="s">
        <v>4659</v>
      </c>
      <c r="G92">
        <v>1990</v>
      </c>
      <c r="H92">
        <v>1604</v>
      </c>
      <c r="I92" s="37" t="s">
        <v>583</v>
      </c>
      <c r="J92" s="37" t="s">
        <v>4660</v>
      </c>
      <c r="K92" s="36">
        <v>33322</v>
      </c>
      <c r="L92">
        <v>7</v>
      </c>
      <c r="M92">
        <v>2</v>
      </c>
      <c r="N92">
        <v>104</v>
      </c>
      <c r="O92" s="37" t="s">
        <v>585</v>
      </c>
      <c r="P92">
        <v>1</v>
      </c>
      <c r="Q92">
        <v>1</v>
      </c>
      <c r="R92">
        <v>2</v>
      </c>
    </row>
    <row r="93" spans="1:18">
      <c r="A93" s="36">
        <v>33381</v>
      </c>
      <c r="B93">
        <v>1</v>
      </c>
      <c r="C93" s="37" t="s">
        <v>4661</v>
      </c>
      <c r="D93" s="37" t="s">
        <v>4662</v>
      </c>
      <c r="E93" s="37" t="s">
        <v>4663</v>
      </c>
      <c r="F93" s="37" t="s">
        <v>4664</v>
      </c>
      <c r="G93">
        <v>1990</v>
      </c>
      <c r="H93">
        <v>1604</v>
      </c>
      <c r="I93" s="37" t="s">
        <v>583</v>
      </c>
      <c r="J93" s="37" t="s">
        <v>4665</v>
      </c>
      <c r="K93" s="36">
        <v>33322</v>
      </c>
      <c r="L93">
        <v>9</v>
      </c>
      <c r="M93">
        <v>0</v>
      </c>
      <c r="N93">
        <v>104</v>
      </c>
      <c r="O93" s="37" t="s">
        <v>585</v>
      </c>
      <c r="P93">
        <v>1</v>
      </c>
      <c r="Q93">
        <v>1</v>
      </c>
      <c r="R93">
        <v>2</v>
      </c>
    </row>
    <row r="94" spans="1:18">
      <c r="A94" s="36">
        <v>33386</v>
      </c>
      <c r="B94">
        <v>1</v>
      </c>
      <c r="C94" s="37" t="s">
        <v>4666</v>
      </c>
      <c r="D94" s="37" t="s">
        <v>4667</v>
      </c>
      <c r="E94" s="37" t="s">
        <v>4668</v>
      </c>
      <c r="F94" s="37" t="s">
        <v>4669</v>
      </c>
      <c r="G94">
        <v>1990</v>
      </c>
      <c r="H94">
        <v>1604</v>
      </c>
      <c r="I94" s="37" t="s">
        <v>583</v>
      </c>
      <c r="J94" s="37" t="s">
        <v>4670</v>
      </c>
      <c r="K94" s="36">
        <v>33315</v>
      </c>
      <c r="L94">
        <v>9</v>
      </c>
      <c r="M94">
        <v>0</v>
      </c>
      <c r="N94">
        <v>104</v>
      </c>
      <c r="O94" s="37" t="s">
        <v>585</v>
      </c>
      <c r="P94">
        <v>1</v>
      </c>
      <c r="Q94">
        <v>1</v>
      </c>
      <c r="R94">
        <v>2</v>
      </c>
    </row>
    <row r="95" spans="1:18">
      <c r="A95" s="36">
        <v>33388</v>
      </c>
      <c r="B95">
        <v>1</v>
      </c>
      <c r="C95" s="37" t="s">
        <v>4671</v>
      </c>
      <c r="D95" s="37" t="s">
        <v>4672</v>
      </c>
      <c r="E95" s="37" t="s">
        <v>4673</v>
      </c>
      <c r="F95" s="37" t="s">
        <v>4674</v>
      </c>
      <c r="G95">
        <v>1990</v>
      </c>
      <c r="H95">
        <v>1604</v>
      </c>
      <c r="I95" s="37" t="s">
        <v>583</v>
      </c>
      <c r="J95" s="37" t="s">
        <v>4675</v>
      </c>
      <c r="K95" s="36">
        <v>33289</v>
      </c>
      <c r="L95">
        <v>5</v>
      </c>
      <c r="M95">
        <v>4</v>
      </c>
      <c r="N95">
        <v>104</v>
      </c>
      <c r="O95" s="37" t="s">
        <v>585</v>
      </c>
      <c r="P95">
        <v>1</v>
      </c>
      <c r="Q95">
        <v>1</v>
      </c>
      <c r="R95">
        <v>2</v>
      </c>
    </row>
    <row r="96" spans="1:18">
      <c r="A96" s="36">
        <v>33388</v>
      </c>
      <c r="B96">
        <v>1</v>
      </c>
      <c r="C96" s="37" t="s">
        <v>4676</v>
      </c>
      <c r="D96" s="37" t="s">
        <v>4677</v>
      </c>
      <c r="E96" s="37" t="s">
        <v>4678</v>
      </c>
      <c r="F96" s="37" t="s">
        <v>4679</v>
      </c>
      <c r="G96">
        <v>1990</v>
      </c>
      <c r="H96">
        <v>1604</v>
      </c>
      <c r="I96" s="37" t="s">
        <v>583</v>
      </c>
      <c r="J96" s="37" t="s">
        <v>4680</v>
      </c>
      <c r="K96" s="36">
        <v>33323</v>
      </c>
      <c r="L96">
        <v>7</v>
      </c>
      <c r="M96">
        <v>2</v>
      </c>
      <c r="N96">
        <v>104</v>
      </c>
      <c r="O96" s="37" t="s">
        <v>585</v>
      </c>
      <c r="P96">
        <v>1</v>
      </c>
      <c r="Q96">
        <v>1</v>
      </c>
      <c r="R96">
        <v>2</v>
      </c>
    </row>
    <row r="97" spans="1:18">
      <c r="A97" s="36">
        <v>33392</v>
      </c>
      <c r="B97">
        <v>1</v>
      </c>
      <c r="C97" s="37" t="s">
        <v>4681</v>
      </c>
      <c r="D97" s="37" t="s">
        <v>4682</v>
      </c>
      <c r="E97" s="37" t="s">
        <v>4683</v>
      </c>
      <c r="F97" s="37" t="s">
        <v>4684</v>
      </c>
      <c r="G97">
        <v>1990</v>
      </c>
      <c r="H97">
        <v>1604</v>
      </c>
      <c r="I97" s="37" t="s">
        <v>583</v>
      </c>
      <c r="J97" s="37" t="s">
        <v>4685</v>
      </c>
      <c r="K97" s="36">
        <v>33343</v>
      </c>
      <c r="L97">
        <v>9</v>
      </c>
      <c r="M97">
        <v>0</v>
      </c>
      <c r="N97">
        <v>104</v>
      </c>
      <c r="O97" s="37" t="s">
        <v>585</v>
      </c>
      <c r="P97">
        <v>1</v>
      </c>
      <c r="Q97">
        <v>1</v>
      </c>
      <c r="R97">
        <v>2</v>
      </c>
    </row>
    <row r="98" spans="1:18">
      <c r="A98" s="36">
        <v>33392</v>
      </c>
      <c r="B98">
        <v>1</v>
      </c>
      <c r="C98" s="37" t="s">
        <v>4686</v>
      </c>
      <c r="D98" s="37" t="s">
        <v>4687</v>
      </c>
      <c r="E98" s="37" t="s">
        <v>4688</v>
      </c>
      <c r="F98" s="37" t="s">
        <v>4689</v>
      </c>
      <c r="G98">
        <v>1990</v>
      </c>
      <c r="H98">
        <v>1604</v>
      </c>
      <c r="I98" s="37" t="s">
        <v>583</v>
      </c>
      <c r="J98" s="37" t="s">
        <v>4690</v>
      </c>
      <c r="K98" s="36">
        <v>33350</v>
      </c>
      <c r="L98">
        <v>9</v>
      </c>
      <c r="M98">
        <v>0</v>
      </c>
      <c r="N98">
        <v>104</v>
      </c>
      <c r="O98" s="37" t="s">
        <v>585</v>
      </c>
      <c r="P98">
        <v>1</v>
      </c>
      <c r="Q98">
        <v>1</v>
      </c>
      <c r="R98">
        <v>2</v>
      </c>
    </row>
    <row r="99" spans="1:18">
      <c r="A99" s="36">
        <v>33399</v>
      </c>
      <c r="B99">
        <v>1</v>
      </c>
      <c r="C99" s="37" t="s">
        <v>4691</v>
      </c>
      <c r="D99" s="37" t="s">
        <v>4692</v>
      </c>
      <c r="E99" s="37" t="s">
        <v>4693</v>
      </c>
      <c r="F99" s="37" t="s">
        <v>4694</v>
      </c>
      <c r="G99">
        <v>1990</v>
      </c>
      <c r="H99">
        <v>1604</v>
      </c>
      <c r="I99" s="37" t="s">
        <v>583</v>
      </c>
      <c r="J99" s="37" t="s">
        <v>4695</v>
      </c>
      <c r="K99" s="36">
        <v>33344</v>
      </c>
      <c r="L99">
        <v>9</v>
      </c>
      <c r="M99">
        <v>0</v>
      </c>
      <c r="N99">
        <v>104</v>
      </c>
      <c r="O99" s="37" t="s">
        <v>585</v>
      </c>
      <c r="P99">
        <v>1</v>
      </c>
      <c r="Q99">
        <v>1</v>
      </c>
      <c r="R99">
        <v>2</v>
      </c>
    </row>
    <row r="100" spans="1:18">
      <c r="A100" s="36">
        <v>33399</v>
      </c>
      <c r="B100">
        <v>1</v>
      </c>
      <c r="C100" s="37" t="s">
        <v>4696</v>
      </c>
      <c r="D100" s="37" t="s">
        <v>4697</v>
      </c>
      <c r="E100" s="37" t="s">
        <v>4698</v>
      </c>
      <c r="F100" s="37" t="s">
        <v>4699</v>
      </c>
      <c r="G100">
        <v>1990</v>
      </c>
      <c r="H100">
        <v>1604</v>
      </c>
      <c r="I100" s="37" t="s">
        <v>583</v>
      </c>
      <c r="J100" s="37" t="s">
        <v>4700</v>
      </c>
      <c r="K100" s="36">
        <v>33343</v>
      </c>
      <c r="L100">
        <v>9</v>
      </c>
      <c r="M100">
        <v>0</v>
      </c>
      <c r="N100">
        <v>104</v>
      </c>
      <c r="O100" s="37" t="s">
        <v>585</v>
      </c>
      <c r="P100">
        <v>1</v>
      </c>
      <c r="Q100">
        <v>1</v>
      </c>
      <c r="R100">
        <v>2</v>
      </c>
    </row>
    <row r="101" spans="1:18">
      <c r="A101" s="36">
        <v>33399</v>
      </c>
      <c r="B101">
        <v>1</v>
      </c>
      <c r="C101" s="37" t="s">
        <v>4701</v>
      </c>
      <c r="D101" s="37" t="s">
        <v>4702</v>
      </c>
      <c r="E101" s="37" t="s">
        <v>4703</v>
      </c>
      <c r="F101" s="37" t="s">
        <v>4704</v>
      </c>
      <c r="G101">
        <v>1990</v>
      </c>
      <c r="H101">
        <v>1604</v>
      </c>
      <c r="I101" s="37" t="s">
        <v>583</v>
      </c>
      <c r="J101" s="37" t="s">
        <v>4705</v>
      </c>
      <c r="K101" s="36">
        <v>33345</v>
      </c>
      <c r="L101">
        <v>9</v>
      </c>
      <c r="M101">
        <v>0</v>
      </c>
      <c r="N101">
        <v>104</v>
      </c>
      <c r="O101" s="37" t="s">
        <v>585</v>
      </c>
      <c r="P101">
        <v>1</v>
      </c>
      <c r="Q101">
        <v>1</v>
      </c>
      <c r="R101">
        <v>2</v>
      </c>
    </row>
    <row r="102" spans="1:18">
      <c r="A102" s="36">
        <v>33399</v>
      </c>
      <c r="B102">
        <v>1</v>
      </c>
      <c r="C102" s="37" t="s">
        <v>4706</v>
      </c>
      <c r="D102" s="37" t="s">
        <v>4707</v>
      </c>
      <c r="E102" s="37" t="s">
        <v>4708</v>
      </c>
      <c r="F102" s="37" t="s">
        <v>4709</v>
      </c>
      <c r="G102">
        <v>1990</v>
      </c>
      <c r="H102">
        <v>1604</v>
      </c>
      <c r="I102" s="37" t="s">
        <v>583</v>
      </c>
      <c r="J102" s="37" t="s">
        <v>4710</v>
      </c>
      <c r="K102" s="36">
        <v>33343</v>
      </c>
      <c r="L102">
        <v>9</v>
      </c>
      <c r="M102">
        <v>0</v>
      </c>
      <c r="N102">
        <v>104</v>
      </c>
      <c r="O102" s="37" t="s">
        <v>585</v>
      </c>
      <c r="P102">
        <v>1</v>
      </c>
      <c r="Q102">
        <v>1</v>
      </c>
      <c r="R102">
        <v>2</v>
      </c>
    </row>
    <row r="103" spans="1:18">
      <c r="A103" s="36">
        <v>33402</v>
      </c>
      <c r="B103">
        <v>1</v>
      </c>
      <c r="C103" s="37" t="s">
        <v>4711</v>
      </c>
      <c r="D103" s="37" t="s">
        <v>4712</v>
      </c>
      <c r="E103" s="37" t="s">
        <v>4713</v>
      </c>
      <c r="F103" s="37" t="s">
        <v>4714</v>
      </c>
      <c r="G103">
        <v>1990</v>
      </c>
      <c r="H103">
        <v>1604</v>
      </c>
      <c r="I103" s="37" t="s">
        <v>583</v>
      </c>
      <c r="J103" s="37" t="s">
        <v>4715</v>
      </c>
      <c r="K103" s="36">
        <v>33210</v>
      </c>
      <c r="L103">
        <v>5</v>
      </c>
      <c r="M103">
        <v>4</v>
      </c>
      <c r="N103">
        <v>104</v>
      </c>
      <c r="O103" s="37" t="s">
        <v>585</v>
      </c>
      <c r="P103">
        <v>1</v>
      </c>
      <c r="Q103">
        <v>1</v>
      </c>
      <c r="R103">
        <v>2</v>
      </c>
    </row>
    <row r="104" spans="1:18">
      <c r="A104" s="36">
        <v>33402</v>
      </c>
      <c r="B104">
        <v>1</v>
      </c>
      <c r="C104" s="37" t="s">
        <v>4716</v>
      </c>
      <c r="D104" s="37" t="s">
        <v>4717</v>
      </c>
      <c r="E104" s="37" t="s">
        <v>4718</v>
      </c>
      <c r="F104" s="37" t="s">
        <v>4719</v>
      </c>
      <c r="G104">
        <v>1990</v>
      </c>
      <c r="H104">
        <v>1604</v>
      </c>
      <c r="I104" s="37" t="s">
        <v>583</v>
      </c>
      <c r="J104" s="37" t="s">
        <v>4720</v>
      </c>
      <c r="K104" s="36">
        <v>33350</v>
      </c>
      <c r="L104">
        <v>8</v>
      </c>
      <c r="M104">
        <v>1</v>
      </c>
      <c r="N104">
        <v>104</v>
      </c>
      <c r="O104" s="37" t="s">
        <v>585</v>
      </c>
      <c r="P104">
        <v>1</v>
      </c>
      <c r="Q104">
        <v>1</v>
      </c>
      <c r="R104">
        <v>2</v>
      </c>
    </row>
    <row r="105" spans="1:18">
      <c r="A105" s="36">
        <v>33406</v>
      </c>
      <c r="B105">
        <v>1</v>
      </c>
      <c r="C105" s="37" t="s">
        <v>4721</v>
      </c>
      <c r="D105" s="37" t="s">
        <v>4722</v>
      </c>
      <c r="E105" s="37" t="s">
        <v>4723</v>
      </c>
      <c r="F105" s="37" t="s">
        <v>4724</v>
      </c>
      <c r="G105">
        <v>1990</v>
      </c>
      <c r="H105">
        <v>1604</v>
      </c>
      <c r="I105" s="37" t="s">
        <v>583</v>
      </c>
      <c r="J105" s="37" t="s">
        <v>4725</v>
      </c>
      <c r="K105" s="36">
        <v>33344</v>
      </c>
      <c r="L105">
        <v>6</v>
      </c>
      <c r="M105">
        <v>3</v>
      </c>
      <c r="N105">
        <v>104</v>
      </c>
      <c r="O105" s="37" t="s">
        <v>585</v>
      </c>
      <c r="P105">
        <v>1</v>
      </c>
      <c r="Q105">
        <v>1</v>
      </c>
      <c r="R105">
        <v>2</v>
      </c>
    </row>
    <row r="106" spans="1:18">
      <c r="A106" s="36">
        <v>33406</v>
      </c>
      <c r="B106">
        <v>1</v>
      </c>
      <c r="C106" s="37" t="s">
        <v>4726</v>
      </c>
      <c r="D106" s="37" t="s">
        <v>4727</v>
      </c>
      <c r="E106" s="37" t="s">
        <v>4728</v>
      </c>
      <c r="F106" s="37" t="s">
        <v>4729</v>
      </c>
      <c r="G106">
        <v>1990</v>
      </c>
      <c r="H106">
        <v>1604</v>
      </c>
      <c r="I106" s="37" t="s">
        <v>583</v>
      </c>
      <c r="J106" s="37" t="s">
        <v>4730</v>
      </c>
      <c r="K106" s="36">
        <v>33351</v>
      </c>
      <c r="L106">
        <v>6</v>
      </c>
      <c r="M106">
        <v>3</v>
      </c>
      <c r="N106">
        <v>104</v>
      </c>
      <c r="O106" s="37" t="s">
        <v>585</v>
      </c>
      <c r="P106">
        <v>1</v>
      </c>
      <c r="Q106">
        <v>1</v>
      </c>
      <c r="R106">
        <v>2</v>
      </c>
    </row>
    <row r="107" spans="1:18">
      <c r="A107" s="36">
        <v>33409</v>
      </c>
      <c r="B107">
        <v>1</v>
      </c>
      <c r="C107" s="37" t="s">
        <v>4731</v>
      </c>
      <c r="D107" s="37" t="s">
        <v>4732</v>
      </c>
      <c r="E107" s="37" t="s">
        <v>4733</v>
      </c>
      <c r="F107" s="37" t="s">
        <v>4734</v>
      </c>
      <c r="G107">
        <v>1990</v>
      </c>
      <c r="H107">
        <v>1604</v>
      </c>
      <c r="I107" s="37" t="s">
        <v>583</v>
      </c>
      <c r="J107" s="37" t="s">
        <v>4735</v>
      </c>
      <c r="K107" s="36">
        <v>33295</v>
      </c>
      <c r="L107">
        <v>6</v>
      </c>
      <c r="M107">
        <v>3</v>
      </c>
      <c r="N107">
        <v>104</v>
      </c>
      <c r="O107" s="37" t="s">
        <v>585</v>
      </c>
      <c r="P107">
        <v>1</v>
      </c>
      <c r="Q107">
        <v>1</v>
      </c>
      <c r="R107">
        <v>2</v>
      </c>
    </row>
    <row r="108" spans="1:18">
      <c r="A108" s="36">
        <v>33409</v>
      </c>
      <c r="B108">
        <v>1</v>
      </c>
      <c r="C108" s="37" t="s">
        <v>4736</v>
      </c>
      <c r="D108" s="37" t="s">
        <v>4737</v>
      </c>
      <c r="E108" s="37" t="s">
        <v>4738</v>
      </c>
      <c r="F108" s="37" t="s">
        <v>4739</v>
      </c>
      <c r="G108">
        <v>1990</v>
      </c>
      <c r="H108">
        <v>1604</v>
      </c>
      <c r="I108" s="37" t="s">
        <v>583</v>
      </c>
      <c r="J108" s="37" t="s">
        <v>4740</v>
      </c>
      <c r="K108" s="36">
        <v>33315</v>
      </c>
      <c r="L108">
        <v>7</v>
      </c>
      <c r="M108">
        <v>2</v>
      </c>
      <c r="N108">
        <v>104</v>
      </c>
      <c r="O108" s="37" t="s">
        <v>585</v>
      </c>
      <c r="P108">
        <v>1</v>
      </c>
      <c r="Q108">
        <v>1</v>
      </c>
      <c r="R108">
        <v>2</v>
      </c>
    </row>
    <row r="109" spans="1:18">
      <c r="A109" s="36">
        <v>33413</v>
      </c>
      <c r="B109">
        <v>1</v>
      </c>
      <c r="C109" s="37" t="s">
        <v>4741</v>
      </c>
      <c r="D109" s="37" t="s">
        <v>4742</v>
      </c>
      <c r="E109" s="37" t="s">
        <v>4743</v>
      </c>
      <c r="F109" s="37" t="s">
        <v>4744</v>
      </c>
      <c r="G109">
        <v>1990</v>
      </c>
      <c r="H109">
        <v>1604</v>
      </c>
      <c r="I109" s="37" t="s">
        <v>583</v>
      </c>
      <c r="J109" s="37" t="s">
        <v>4745</v>
      </c>
      <c r="K109" s="36">
        <v>33324</v>
      </c>
      <c r="L109">
        <v>5</v>
      </c>
      <c r="M109">
        <v>4</v>
      </c>
      <c r="N109">
        <v>104</v>
      </c>
      <c r="O109" s="37" t="s">
        <v>585</v>
      </c>
      <c r="P109">
        <v>1</v>
      </c>
      <c r="Q109">
        <v>1</v>
      </c>
      <c r="R109">
        <v>2</v>
      </c>
    </row>
    <row r="110" spans="1:18">
      <c r="A110" s="36">
        <v>33413</v>
      </c>
      <c r="B110">
        <v>1</v>
      </c>
      <c r="C110" s="37" t="s">
        <v>4746</v>
      </c>
      <c r="D110" s="37" t="s">
        <v>4747</v>
      </c>
      <c r="E110" s="37" t="s">
        <v>4748</v>
      </c>
      <c r="F110" s="37" t="s">
        <v>4749</v>
      </c>
      <c r="G110">
        <v>1990</v>
      </c>
      <c r="H110">
        <v>1604</v>
      </c>
      <c r="I110" s="37" t="s">
        <v>583</v>
      </c>
      <c r="J110" s="37" t="s">
        <v>4750</v>
      </c>
      <c r="K110" s="36">
        <v>33294</v>
      </c>
      <c r="L110">
        <v>6</v>
      </c>
      <c r="M110">
        <v>3</v>
      </c>
      <c r="N110">
        <v>104</v>
      </c>
      <c r="O110" s="37" t="s">
        <v>585</v>
      </c>
      <c r="P110">
        <v>1</v>
      </c>
      <c r="Q110">
        <v>1</v>
      </c>
      <c r="R110">
        <v>2</v>
      </c>
    </row>
    <row r="111" spans="1:18">
      <c r="A111" s="36">
        <v>33260</v>
      </c>
      <c r="B111">
        <v>1</v>
      </c>
      <c r="C111" s="37" t="s">
        <v>4751</v>
      </c>
      <c r="D111" s="37" t="s">
        <v>4752</v>
      </c>
      <c r="E111" s="37" t="s">
        <v>4753</v>
      </c>
      <c r="F111" s="37" t="s">
        <v>4754</v>
      </c>
      <c r="G111">
        <v>1990</v>
      </c>
      <c r="H111">
        <v>1604</v>
      </c>
      <c r="I111" s="37" t="s">
        <v>583</v>
      </c>
      <c r="J111" s="37" t="s">
        <v>4755</v>
      </c>
      <c r="K111" s="36">
        <v>33184</v>
      </c>
      <c r="L111">
        <v>5</v>
      </c>
      <c r="M111">
        <v>4</v>
      </c>
      <c r="N111">
        <v>104</v>
      </c>
      <c r="O111" s="37" t="s">
        <v>585</v>
      </c>
      <c r="P111">
        <v>2</v>
      </c>
      <c r="Q111">
        <v>1</v>
      </c>
      <c r="R111">
        <v>1</v>
      </c>
    </row>
    <row r="112" spans="1:18">
      <c r="A112" s="36">
        <v>33289</v>
      </c>
      <c r="B112">
        <v>1</v>
      </c>
      <c r="C112" s="37" t="s">
        <v>4756</v>
      </c>
      <c r="D112" s="37" t="s">
        <v>4757</v>
      </c>
      <c r="E112" s="37" t="s">
        <v>4758</v>
      </c>
      <c r="F112" s="37" t="s">
        <v>4759</v>
      </c>
      <c r="G112">
        <v>1990</v>
      </c>
      <c r="H112">
        <v>1604</v>
      </c>
      <c r="I112" s="37" t="s">
        <v>583</v>
      </c>
      <c r="J112" s="37" t="s">
        <v>4760</v>
      </c>
      <c r="K112" s="36">
        <v>33175</v>
      </c>
      <c r="L112">
        <v>7</v>
      </c>
      <c r="M112">
        <v>2</v>
      </c>
      <c r="N112">
        <v>104</v>
      </c>
      <c r="O112" s="37" t="s">
        <v>585</v>
      </c>
      <c r="P112">
        <v>2</v>
      </c>
      <c r="Q112">
        <v>1</v>
      </c>
      <c r="R112">
        <v>1</v>
      </c>
    </row>
    <row r="113" spans="1:18">
      <c r="A113" s="36">
        <v>33295</v>
      </c>
      <c r="B113">
        <v>1</v>
      </c>
      <c r="C113" s="37" t="s">
        <v>4761</v>
      </c>
      <c r="D113" s="37" t="s">
        <v>4762</v>
      </c>
      <c r="E113" s="37" t="s">
        <v>4763</v>
      </c>
      <c r="F113" s="37" t="s">
        <v>4764</v>
      </c>
      <c r="G113">
        <v>1990</v>
      </c>
      <c r="H113">
        <v>1604</v>
      </c>
      <c r="I113" s="37" t="s">
        <v>583</v>
      </c>
      <c r="J113" s="37" t="s">
        <v>4765</v>
      </c>
      <c r="K113" s="36">
        <v>33203</v>
      </c>
      <c r="L113">
        <v>5</v>
      </c>
      <c r="M113">
        <v>4</v>
      </c>
      <c r="N113">
        <v>104</v>
      </c>
      <c r="O113" s="37" t="s">
        <v>585</v>
      </c>
      <c r="P113">
        <v>2</v>
      </c>
      <c r="Q113">
        <v>1</v>
      </c>
      <c r="R113">
        <v>1</v>
      </c>
    </row>
    <row r="114" spans="1:18">
      <c r="A114" s="36">
        <v>33402</v>
      </c>
      <c r="B114">
        <v>1</v>
      </c>
      <c r="C114" s="37" t="s">
        <v>4766</v>
      </c>
      <c r="D114" s="37" t="s">
        <v>4767</v>
      </c>
      <c r="E114" s="37" t="s">
        <v>4768</v>
      </c>
      <c r="F114" s="37" t="s">
        <v>4769</v>
      </c>
      <c r="G114">
        <v>1990</v>
      </c>
      <c r="H114">
        <v>1604</v>
      </c>
      <c r="I114" s="37" t="s">
        <v>583</v>
      </c>
      <c r="J114" s="37" t="s">
        <v>4770</v>
      </c>
      <c r="K114" s="36">
        <v>33317</v>
      </c>
      <c r="L114">
        <v>5</v>
      </c>
      <c r="M114">
        <v>4</v>
      </c>
      <c r="N114">
        <v>104</v>
      </c>
      <c r="O114" s="37" t="s">
        <v>585</v>
      </c>
      <c r="P114">
        <v>2</v>
      </c>
      <c r="Q114">
        <v>1</v>
      </c>
      <c r="R114">
        <v>1</v>
      </c>
    </row>
    <row r="115" spans="1:18">
      <c r="A115" s="36">
        <v>33406</v>
      </c>
      <c r="B115">
        <v>1</v>
      </c>
      <c r="C115" s="37" t="s">
        <v>4771</v>
      </c>
      <c r="D115" s="37" t="s">
        <v>4772</v>
      </c>
      <c r="E115" s="37" t="s">
        <v>4773</v>
      </c>
      <c r="F115" s="37" t="s">
        <v>4774</v>
      </c>
      <c r="G115">
        <v>1990</v>
      </c>
      <c r="H115">
        <v>1604</v>
      </c>
      <c r="I115" s="37" t="s">
        <v>583</v>
      </c>
      <c r="J115" s="37" t="s">
        <v>4775</v>
      </c>
      <c r="K115" s="36">
        <v>33344</v>
      </c>
      <c r="L115">
        <v>5</v>
      </c>
      <c r="M115">
        <v>4</v>
      </c>
      <c r="N115">
        <v>104</v>
      </c>
      <c r="O115" s="37" t="s">
        <v>585</v>
      </c>
      <c r="P115">
        <v>2</v>
      </c>
      <c r="Q115">
        <v>1</v>
      </c>
      <c r="R115">
        <v>1</v>
      </c>
    </row>
    <row r="116" spans="1:18">
      <c r="A116" s="36">
        <v>33409</v>
      </c>
      <c r="B116">
        <v>1</v>
      </c>
      <c r="C116" s="37" t="s">
        <v>4776</v>
      </c>
      <c r="D116" s="37" t="s">
        <v>4777</v>
      </c>
      <c r="E116" s="37" t="s">
        <v>4778</v>
      </c>
      <c r="F116" s="37" t="s">
        <v>4779</v>
      </c>
      <c r="G116">
        <v>1990</v>
      </c>
      <c r="H116">
        <v>1604</v>
      </c>
      <c r="I116" s="37" t="s">
        <v>583</v>
      </c>
      <c r="J116" s="37" t="s">
        <v>4780</v>
      </c>
      <c r="K116" s="36">
        <v>33252</v>
      </c>
      <c r="L116">
        <v>7</v>
      </c>
      <c r="M116">
        <v>2</v>
      </c>
      <c r="N116">
        <v>104</v>
      </c>
      <c r="O116" s="37" t="s">
        <v>585</v>
      </c>
      <c r="P116">
        <v>2</v>
      </c>
      <c r="Q116">
        <v>1</v>
      </c>
      <c r="R116">
        <v>1</v>
      </c>
    </row>
    <row r="117" spans="1:18">
      <c r="A117" s="36">
        <v>33416</v>
      </c>
      <c r="B117">
        <v>1</v>
      </c>
      <c r="C117" s="37" t="s">
        <v>4781</v>
      </c>
      <c r="D117" s="37" t="s">
        <v>4782</v>
      </c>
      <c r="E117" s="37" t="s">
        <v>4783</v>
      </c>
      <c r="F117" s="37" t="s">
        <v>4784</v>
      </c>
      <c r="G117">
        <v>1990</v>
      </c>
      <c r="H117">
        <v>1604</v>
      </c>
      <c r="I117" s="37" t="s">
        <v>583</v>
      </c>
      <c r="J117" s="37" t="s">
        <v>4785</v>
      </c>
      <c r="K117" s="36">
        <v>33343</v>
      </c>
      <c r="L117">
        <v>5</v>
      </c>
      <c r="M117">
        <v>4</v>
      </c>
      <c r="N117">
        <v>104</v>
      </c>
      <c r="O117" s="37" t="s">
        <v>585</v>
      </c>
      <c r="P117">
        <v>2</v>
      </c>
      <c r="Q117">
        <v>1</v>
      </c>
      <c r="R117">
        <v>1</v>
      </c>
    </row>
    <row r="118" spans="1:18">
      <c r="A118" s="36">
        <v>33378</v>
      </c>
      <c r="B118">
        <v>1</v>
      </c>
      <c r="C118" s="37" t="s">
        <v>4786</v>
      </c>
      <c r="D118" s="37" t="s">
        <v>4787</v>
      </c>
      <c r="E118" s="37" t="s">
        <v>4788</v>
      </c>
      <c r="F118" s="37" t="s">
        <v>4789</v>
      </c>
      <c r="G118">
        <v>1990</v>
      </c>
      <c r="H118">
        <v>1604</v>
      </c>
      <c r="I118" s="37" t="s">
        <v>583</v>
      </c>
      <c r="J118" s="37" t="s">
        <v>4790</v>
      </c>
      <c r="K118" s="36">
        <v>33317</v>
      </c>
      <c r="L118">
        <v>8</v>
      </c>
      <c r="M118">
        <v>0</v>
      </c>
      <c r="N118">
        <v>104</v>
      </c>
      <c r="O118" s="37" t="s">
        <v>585</v>
      </c>
    </row>
    <row r="119" spans="1:18">
      <c r="A119" s="36">
        <v>33182</v>
      </c>
      <c r="B119">
        <v>4</v>
      </c>
      <c r="C119" s="37" t="s">
        <v>4791</v>
      </c>
      <c r="D119" s="37" t="s">
        <v>4792</v>
      </c>
      <c r="E119" s="37" t="s">
        <v>4793</v>
      </c>
      <c r="F119" s="37" t="s">
        <v>4794</v>
      </c>
      <c r="G119">
        <v>1990</v>
      </c>
      <c r="H119">
        <v>1604</v>
      </c>
      <c r="I119" s="37" t="s">
        <v>583</v>
      </c>
      <c r="J119" s="37" t="s">
        <v>4795</v>
      </c>
      <c r="L119">
        <v>8</v>
      </c>
      <c r="M119">
        <v>0</v>
      </c>
      <c r="N119">
        <v>104</v>
      </c>
      <c r="O119" s="37" t="s">
        <v>585</v>
      </c>
      <c r="P119">
        <v>1</v>
      </c>
      <c r="Q119">
        <v>1</v>
      </c>
      <c r="R119">
        <v>2</v>
      </c>
    </row>
    <row r="120" spans="1:18">
      <c r="A120" s="36">
        <v>33182</v>
      </c>
      <c r="B120">
        <v>4</v>
      </c>
      <c r="C120" s="37" t="s">
        <v>4796</v>
      </c>
      <c r="D120" s="37" t="s">
        <v>4797</v>
      </c>
      <c r="E120" s="37" t="s">
        <v>4798</v>
      </c>
      <c r="F120" s="37" t="s">
        <v>4799</v>
      </c>
      <c r="G120">
        <v>1990</v>
      </c>
      <c r="H120">
        <v>1604</v>
      </c>
      <c r="I120" s="37" t="s">
        <v>583</v>
      </c>
      <c r="J120" s="37" t="s">
        <v>4800</v>
      </c>
      <c r="L120">
        <v>9</v>
      </c>
      <c r="M120">
        <v>0</v>
      </c>
      <c r="N120">
        <v>104</v>
      </c>
      <c r="O120" s="37" t="s">
        <v>585</v>
      </c>
      <c r="P120">
        <v>1</v>
      </c>
      <c r="Q120">
        <v>1</v>
      </c>
      <c r="R120">
        <v>2</v>
      </c>
    </row>
    <row r="121" spans="1:18">
      <c r="A121" s="36">
        <v>33260</v>
      </c>
      <c r="B121">
        <v>5</v>
      </c>
      <c r="C121" s="37" t="s">
        <v>4801</v>
      </c>
      <c r="D121" s="37" t="s">
        <v>4802</v>
      </c>
      <c r="E121" s="37" t="s">
        <v>4803</v>
      </c>
      <c r="F121" s="37" t="s">
        <v>4804</v>
      </c>
      <c r="G121">
        <v>1990</v>
      </c>
      <c r="H121">
        <v>1604</v>
      </c>
      <c r="I121" s="37" t="s">
        <v>583</v>
      </c>
      <c r="J121" s="37" t="s">
        <v>4805</v>
      </c>
      <c r="K121" s="36">
        <v>33148</v>
      </c>
      <c r="L121">
        <v>4</v>
      </c>
      <c r="M121">
        <v>4</v>
      </c>
      <c r="N121">
        <v>104</v>
      </c>
      <c r="O121" s="37" t="s">
        <v>585</v>
      </c>
      <c r="P121">
        <v>8</v>
      </c>
      <c r="Q121">
        <v>1</v>
      </c>
    </row>
    <row r="122" spans="1:18">
      <c r="A122" s="36">
        <v>33378</v>
      </c>
      <c r="B122">
        <v>5</v>
      </c>
      <c r="C122" s="37" t="s">
        <v>4806</v>
      </c>
      <c r="D122" s="37" t="s">
        <v>4807</v>
      </c>
      <c r="E122" s="37" t="s">
        <v>4808</v>
      </c>
      <c r="F122" s="37" t="s">
        <v>4809</v>
      </c>
      <c r="G122">
        <v>1990</v>
      </c>
      <c r="H122">
        <v>1604</v>
      </c>
      <c r="I122" s="37" t="s">
        <v>583</v>
      </c>
      <c r="J122" s="37" t="s">
        <v>4810</v>
      </c>
      <c r="K122" s="36">
        <v>33183</v>
      </c>
      <c r="L122">
        <v>4</v>
      </c>
      <c r="M122">
        <v>4</v>
      </c>
      <c r="N122">
        <v>104</v>
      </c>
      <c r="O122" s="37" t="s">
        <v>585</v>
      </c>
      <c r="P122">
        <v>8</v>
      </c>
      <c r="Q122">
        <v>1</v>
      </c>
    </row>
    <row r="123" spans="1:18">
      <c r="A123" s="36">
        <v>33386</v>
      </c>
      <c r="B123">
        <v>7</v>
      </c>
      <c r="C123" s="37" t="s">
        <v>4811</v>
      </c>
      <c r="D123" s="37" t="s">
        <v>4812</v>
      </c>
      <c r="E123" s="37" t="s">
        <v>4813</v>
      </c>
      <c r="F123" s="37" t="s">
        <v>4814</v>
      </c>
      <c r="G123">
        <v>1990</v>
      </c>
      <c r="H123">
        <v>1604</v>
      </c>
      <c r="I123" s="37" t="s">
        <v>583</v>
      </c>
      <c r="J123" s="37" t="s">
        <v>4815</v>
      </c>
      <c r="K123" s="36">
        <v>33294</v>
      </c>
      <c r="L123">
        <v>6</v>
      </c>
      <c r="M123">
        <v>3</v>
      </c>
      <c r="N123">
        <v>104</v>
      </c>
      <c r="O123" s="37" t="s">
        <v>585</v>
      </c>
      <c r="P123">
        <v>4</v>
      </c>
      <c r="Q123">
        <v>1</v>
      </c>
      <c r="R123">
        <v>2</v>
      </c>
    </row>
    <row r="124" spans="1:18">
      <c r="A124" s="36"/>
      <c r="C124" s="37"/>
      <c r="D124" s="37"/>
      <c r="E124" s="37"/>
      <c r="F124" s="37"/>
      <c r="I124" s="37"/>
      <c r="J124" s="37"/>
      <c r="K124" s="36"/>
      <c r="O124" s="37"/>
    </row>
    <row r="125" spans="1:18">
      <c r="A125" s="36">
        <v>33182</v>
      </c>
      <c r="B125">
        <v>2</v>
      </c>
      <c r="C125" s="37" t="s">
        <v>4816</v>
      </c>
      <c r="D125" s="37" t="s">
        <v>4817</v>
      </c>
      <c r="E125" s="37" t="s">
        <v>4818</v>
      </c>
      <c r="F125" s="37" t="s">
        <v>4819</v>
      </c>
      <c r="G125">
        <v>1990</v>
      </c>
      <c r="H125">
        <v>1604</v>
      </c>
      <c r="I125" s="37" t="s">
        <v>583</v>
      </c>
      <c r="J125" s="37" t="s">
        <v>4820</v>
      </c>
      <c r="L125">
        <v>9</v>
      </c>
      <c r="M125">
        <v>0</v>
      </c>
      <c r="N125">
        <v>104</v>
      </c>
      <c r="O125" s="37" t="s">
        <v>585</v>
      </c>
      <c r="P125">
        <v>1</v>
      </c>
      <c r="Q125">
        <v>1</v>
      </c>
      <c r="R125">
        <v>2</v>
      </c>
    </row>
    <row r="126" spans="1:18">
      <c r="A126" s="36">
        <v>33190</v>
      </c>
      <c r="B126">
        <v>2</v>
      </c>
      <c r="C126" s="37" t="s">
        <v>4821</v>
      </c>
      <c r="D126" s="37" t="s">
        <v>4822</v>
      </c>
      <c r="E126" s="37" t="s">
        <v>4823</v>
      </c>
      <c r="F126" s="37" t="s">
        <v>4824</v>
      </c>
      <c r="G126">
        <v>1990</v>
      </c>
      <c r="H126">
        <v>1604</v>
      </c>
      <c r="I126" s="37" t="s">
        <v>583</v>
      </c>
      <c r="J126" s="37" t="s">
        <v>4825</v>
      </c>
      <c r="L126">
        <v>9</v>
      </c>
      <c r="M126">
        <v>0</v>
      </c>
      <c r="N126">
        <v>104</v>
      </c>
      <c r="O126" s="37" t="s">
        <v>585</v>
      </c>
      <c r="P126">
        <v>1</v>
      </c>
      <c r="Q126">
        <v>1</v>
      </c>
      <c r="R126">
        <v>2</v>
      </c>
    </row>
    <row r="127" spans="1:18">
      <c r="A127" s="36">
        <v>33190</v>
      </c>
      <c r="B127">
        <v>2</v>
      </c>
      <c r="C127" s="37" t="s">
        <v>4826</v>
      </c>
      <c r="D127" s="37" t="s">
        <v>4827</v>
      </c>
      <c r="E127" s="37" t="s">
        <v>4828</v>
      </c>
      <c r="F127" s="37" t="s">
        <v>4829</v>
      </c>
      <c r="G127">
        <v>1990</v>
      </c>
      <c r="H127">
        <v>1604</v>
      </c>
      <c r="I127" s="37" t="s">
        <v>583</v>
      </c>
      <c r="J127" s="37" t="s">
        <v>4830</v>
      </c>
      <c r="L127">
        <v>8</v>
      </c>
      <c r="M127">
        <v>0</v>
      </c>
      <c r="N127">
        <v>104</v>
      </c>
      <c r="O127" s="37" t="s">
        <v>585</v>
      </c>
      <c r="P127">
        <v>1</v>
      </c>
      <c r="Q127">
        <v>1</v>
      </c>
      <c r="R127">
        <v>2</v>
      </c>
    </row>
    <row r="128" spans="1:18">
      <c r="A128" s="36">
        <v>33203</v>
      </c>
      <c r="B128">
        <v>2</v>
      </c>
      <c r="C128" s="37" t="s">
        <v>4831</v>
      </c>
      <c r="D128" s="37" t="s">
        <v>4832</v>
      </c>
      <c r="E128" s="37" t="s">
        <v>4833</v>
      </c>
      <c r="F128" s="37" t="s">
        <v>4834</v>
      </c>
      <c r="G128">
        <v>1990</v>
      </c>
      <c r="H128">
        <v>1604</v>
      </c>
      <c r="I128" s="37" t="s">
        <v>583</v>
      </c>
      <c r="J128" s="37" t="s">
        <v>4835</v>
      </c>
      <c r="L128">
        <v>7</v>
      </c>
      <c r="M128">
        <v>0</v>
      </c>
      <c r="N128">
        <v>104</v>
      </c>
      <c r="O128" s="37" t="s">
        <v>585</v>
      </c>
      <c r="P128">
        <v>1</v>
      </c>
      <c r="Q128">
        <v>1</v>
      </c>
      <c r="R128">
        <v>2</v>
      </c>
    </row>
    <row r="129" spans="1:18">
      <c r="A129" s="36">
        <v>33245</v>
      </c>
      <c r="B129">
        <v>2</v>
      </c>
      <c r="C129" s="37" t="s">
        <v>4836</v>
      </c>
      <c r="D129" s="37" t="s">
        <v>4837</v>
      </c>
      <c r="E129" s="37" t="s">
        <v>4838</v>
      </c>
      <c r="F129" s="37" t="s">
        <v>4839</v>
      </c>
      <c r="G129">
        <v>1990</v>
      </c>
      <c r="H129">
        <v>1604</v>
      </c>
      <c r="I129" s="37" t="s">
        <v>583</v>
      </c>
      <c r="J129" s="37" t="s">
        <v>4840</v>
      </c>
      <c r="L129">
        <v>6</v>
      </c>
      <c r="M129">
        <v>3</v>
      </c>
      <c r="N129">
        <v>104</v>
      </c>
      <c r="O129" s="37" t="s">
        <v>585</v>
      </c>
      <c r="P129">
        <v>1</v>
      </c>
      <c r="Q129">
        <v>1</v>
      </c>
      <c r="R129">
        <v>2</v>
      </c>
    </row>
    <row r="130" spans="1:18">
      <c r="A130" s="36">
        <v>33252</v>
      </c>
      <c r="B130">
        <v>2</v>
      </c>
      <c r="C130" s="37" t="s">
        <v>4841</v>
      </c>
      <c r="D130" s="37" t="s">
        <v>4842</v>
      </c>
      <c r="E130" s="37" t="s">
        <v>4843</v>
      </c>
      <c r="F130" s="37" t="s">
        <v>4844</v>
      </c>
      <c r="G130">
        <v>1990</v>
      </c>
      <c r="H130">
        <v>1604</v>
      </c>
      <c r="I130" s="37" t="s">
        <v>583</v>
      </c>
      <c r="J130" s="37" t="s">
        <v>4845</v>
      </c>
      <c r="L130">
        <v>9</v>
      </c>
      <c r="M130">
        <v>0</v>
      </c>
      <c r="N130">
        <v>104</v>
      </c>
      <c r="O130" s="37" t="s">
        <v>585</v>
      </c>
      <c r="P130">
        <v>1</v>
      </c>
      <c r="Q130">
        <v>1</v>
      </c>
      <c r="R130">
        <v>2</v>
      </c>
    </row>
    <row r="131" spans="1:18">
      <c r="A131" s="36">
        <v>33288</v>
      </c>
      <c r="B131">
        <v>2</v>
      </c>
      <c r="C131" s="37" t="s">
        <v>4846</v>
      </c>
      <c r="D131" s="37" t="s">
        <v>4847</v>
      </c>
      <c r="E131" s="37" t="s">
        <v>4848</v>
      </c>
      <c r="F131" s="37" t="s">
        <v>4849</v>
      </c>
      <c r="G131">
        <v>1990</v>
      </c>
      <c r="H131">
        <v>1604</v>
      </c>
      <c r="I131" s="37" t="s">
        <v>583</v>
      </c>
      <c r="J131" s="37" t="s">
        <v>4850</v>
      </c>
      <c r="L131">
        <v>8</v>
      </c>
      <c r="M131">
        <v>0</v>
      </c>
      <c r="N131">
        <v>104</v>
      </c>
      <c r="O131" s="37" t="s">
        <v>585</v>
      </c>
      <c r="P131">
        <v>1</v>
      </c>
      <c r="Q131">
        <v>1</v>
      </c>
      <c r="R131">
        <v>2</v>
      </c>
    </row>
    <row r="132" spans="1:18">
      <c r="A132" s="36">
        <v>33288</v>
      </c>
      <c r="B132">
        <v>2</v>
      </c>
      <c r="C132" s="37" t="s">
        <v>4851</v>
      </c>
      <c r="D132" s="37" t="s">
        <v>4852</v>
      </c>
      <c r="E132" s="37" t="s">
        <v>4853</v>
      </c>
      <c r="F132" s="37" t="s">
        <v>4854</v>
      </c>
      <c r="G132">
        <v>1990</v>
      </c>
      <c r="H132">
        <v>1604</v>
      </c>
      <c r="I132" s="37" t="s">
        <v>583</v>
      </c>
      <c r="J132" s="37" t="s">
        <v>4855</v>
      </c>
      <c r="L132">
        <v>7</v>
      </c>
      <c r="M132">
        <v>0</v>
      </c>
      <c r="N132">
        <v>104</v>
      </c>
      <c r="O132" s="37" t="s">
        <v>585</v>
      </c>
      <c r="P132">
        <v>1</v>
      </c>
      <c r="Q132">
        <v>1</v>
      </c>
      <c r="R132">
        <v>2</v>
      </c>
    </row>
    <row r="133" spans="1:18">
      <c r="A133" s="36">
        <v>33288</v>
      </c>
      <c r="B133">
        <v>2</v>
      </c>
      <c r="C133" s="37" t="s">
        <v>4856</v>
      </c>
      <c r="D133" s="37" t="s">
        <v>4857</v>
      </c>
      <c r="E133" s="37" t="s">
        <v>4858</v>
      </c>
      <c r="F133" s="37" t="s">
        <v>4859</v>
      </c>
      <c r="G133">
        <v>1990</v>
      </c>
      <c r="H133">
        <v>1604</v>
      </c>
      <c r="I133" s="37" t="s">
        <v>583</v>
      </c>
      <c r="J133" s="37" t="s">
        <v>4860</v>
      </c>
      <c r="L133">
        <v>9</v>
      </c>
      <c r="M133">
        <v>0</v>
      </c>
      <c r="N133">
        <v>104</v>
      </c>
      <c r="O133" s="37" t="s">
        <v>585</v>
      </c>
      <c r="P133">
        <v>1</v>
      </c>
      <c r="Q133">
        <v>1</v>
      </c>
      <c r="R133">
        <v>2</v>
      </c>
    </row>
    <row r="134" spans="1:18">
      <c r="A134" s="36">
        <v>33357</v>
      </c>
      <c r="B134">
        <v>2</v>
      </c>
      <c r="C134" s="37" t="s">
        <v>4861</v>
      </c>
      <c r="D134" s="37" t="s">
        <v>4862</v>
      </c>
      <c r="E134" s="37" t="s">
        <v>4863</v>
      </c>
      <c r="F134" s="37" t="s">
        <v>4864</v>
      </c>
      <c r="G134">
        <v>1990</v>
      </c>
      <c r="H134">
        <v>1604</v>
      </c>
      <c r="I134" s="37" t="s">
        <v>583</v>
      </c>
      <c r="J134" s="37" t="s">
        <v>4865</v>
      </c>
      <c r="L134">
        <v>6</v>
      </c>
      <c r="M134">
        <v>3</v>
      </c>
      <c r="N134">
        <v>104</v>
      </c>
      <c r="O134" s="37" t="s">
        <v>585</v>
      </c>
      <c r="P134">
        <v>1</v>
      </c>
      <c r="Q134">
        <v>1</v>
      </c>
      <c r="R134">
        <v>2</v>
      </c>
    </row>
    <row r="135" spans="1:18">
      <c r="A135" s="36">
        <v>33190</v>
      </c>
      <c r="B135">
        <v>6</v>
      </c>
      <c r="C135" s="37" t="s">
        <v>4866</v>
      </c>
      <c r="D135" s="37" t="s">
        <v>4867</v>
      </c>
      <c r="E135" s="37" t="s">
        <v>4868</v>
      </c>
      <c r="F135" s="37" t="s">
        <v>4869</v>
      </c>
      <c r="G135">
        <v>1990</v>
      </c>
      <c r="H135">
        <v>1604</v>
      </c>
      <c r="I135" s="37" t="s">
        <v>583</v>
      </c>
      <c r="J135" s="37" t="s">
        <v>4870</v>
      </c>
      <c r="K135" s="36">
        <v>33148</v>
      </c>
      <c r="L135">
        <v>8</v>
      </c>
      <c r="M135">
        <v>0</v>
      </c>
      <c r="N135">
        <v>104</v>
      </c>
      <c r="O135" s="37" t="s">
        <v>585</v>
      </c>
      <c r="P135">
        <v>1</v>
      </c>
      <c r="Q135">
        <v>1</v>
      </c>
      <c r="R135">
        <v>2</v>
      </c>
    </row>
    <row r="136" spans="1:18">
      <c r="A136" s="36">
        <v>33260</v>
      </c>
      <c r="B136">
        <v>6</v>
      </c>
      <c r="C136" s="37" t="s">
        <v>4871</v>
      </c>
      <c r="D136" s="37" t="s">
        <v>4802</v>
      </c>
      <c r="E136" s="37" t="s">
        <v>4872</v>
      </c>
      <c r="F136" s="37" t="s">
        <v>4873</v>
      </c>
      <c r="G136">
        <v>1990</v>
      </c>
      <c r="H136">
        <v>1604</v>
      </c>
      <c r="I136" s="37" t="s">
        <v>583</v>
      </c>
      <c r="J136" s="37" t="s">
        <v>4874</v>
      </c>
      <c r="K136" s="36">
        <v>33254</v>
      </c>
      <c r="L136">
        <v>9</v>
      </c>
      <c r="M136">
        <v>0</v>
      </c>
      <c r="N136">
        <v>104</v>
      </c>
      <c r="O136" s="37" t="s">
        <v>585</v>
      </c>
      <c r="P136">
        <v>1</v>
      </c>
      <c r="Q136">
        <v>1</v>
      </c>
      <c r="R136">
        <v>2</v>
      </c>
    </row>
    <row r="139" spans="1:18" ht="42">
      <c r="A139" s="19" t="s">
        <v>29</v>
      </c>
      <c r="B139" s="21" t="s">
        <v>30</v>
      </c>
      <c r="C139" s="26"/>
      <c r="D139" s="21" t="s">
        <v>31</v>
      </c>
      <c r="E139" s="21" t="s">
        <v>32</v>
      </c>
      <c r="F139" s="19" t="s">
        <v>33</v>
      </c>
      <c r="G139" s="21" t="s">
        <v>34</v>
      </c>
      <c r="H139" s="21" t="s">
        <v>35</v>
      </c>
      <c r="I139" s="21" t="s">
        <v>54</v>
      </c>
    </row>
    <row r="140" spans="1:18" ht="84">
      <c r="A140" s="27">
        <v>77</v>
      </c>
      <c r="B140" s="28" t="s">
        <v>4875</v>
      </c>
      <c r="D140" t="s">
        <v>463</v>
      </c>
      <c r="F140" t="s">
        <v>53</v>
      </c>
      <c r="G140" t="s">
        <v>57</v>
      </c>
      <c r="H140" t="s">
        <v>463</v>
      </c>
      <c r="I140" t="s">
        <v>52</v>
      </c>
    </row>
    <row r="141" spans="1:18" ht="120">
      <c r="A141" s="27">
        <v>9</v>
      </c>
      <c r="B141" s="28" t="s">
        <v>4876</v>
      </c>
      <c r="F141" t="s">
        <v>53</v>
      </c>
      <c r="G141" t="s">
        <v>57</v>
      </c>
      <c r="H141" t="s">
        <v>57</v>
      </c>
      <c r="I141" t="s">
        <v>52</v>
      </c>
    </row>
    <row r="142" spans="1:18" ht="96">
      <c r="A142" s="27">
        <v>10</v>
      </c>
      <c r="B142" s="28" t="s">
        <v>4877</v>
      </c>
      <c r="F142" t="s">
        <v>53</v>
      </c>
      <c r="G142" t="s">
        <v>57</v>
      </c>
      <c r="H142" t="s">
        <v>60</v>
      </c>
      <c r="I142" t="s">
        <v>52</v>
      </c>
    </row>
    <row r="143" spans="1:18" ht="96">
      <c r="A143" s="27">
        <v>11</v>
      </c>
      <c r="B143" s="28" t="s">
        <v>4878</v>
      </c>
      <c r="F143" t="s">
        <v>53</v>
      </c>
      <c r="G143" t="s">
        <v>59</v>
      </c>
      <c r="H143" t="s">
        <v>4879</v>
      </c>
      <c r="I143" t="s">
        <v>52</v>
      </c>
    </row>
    <row r="144" spans="1:18" ht="84">
      <c r="A144" s="27">
        <v>12</v>
      </c>
      <c r="B144" s="28" t="s">
        <v>4880</v>
      </c>
      <c r="F144" t="s">
        <v>53</v>
      </c>
      <c r="G144" t="s">
        <v>57</v>
      </c>
      <c r="H144" t="s">
        <v>499</v>
      </c>
      <c r="I144" t="s">
        <v>52</v>
      </c>
    </row>
    <row r="145" spans="1:9" ht="120">
      <c r="A145" s="27">
        <v>13</v>
      </c>
      <c r="B145" s="28" t="s">
        <v>4881</v>
      </c>
      <c r="F145" t="s">
        <v>53</v>
      </c>
      <c r="G145" t="s">
        <v>57</v>
      </c>
      <c r="H145" t="s">
        <v>60</v>
      </c>
      <c r="I145" t="s">
        <v>52</v>
      </c>
    </row>
    <row r="146" spans="1:9" ht="84">
      <c r="A146" s="27">
        <v>14</v>
      </c>
      <c r="B146" s="28" t="s">
        <v>4882</v>
      </c>
      <c r="F146" t="s">
        <v>53</v>
      </c>
      <c r="G146" t="s">
        <v>59</v>
      </c>
      <c r="H146" t="s">
        <v>4883</v>
      </c>
      <c r="I146" t="s">
        <v>52</v>
      </c>
    </row>
    <row r="147" spans="1:9" ht="96">
      <c r="A147" s="27">
        <v>17</v>
      </c>
      <c r="B147" s="28" t="s">
        <v>4884</v>
      </c>
      <c r="F147" t="s">
        <v>53</v>
      </c>
      <c r="G147" t="s">
        <v>57</v>
      </c>
      <c r="H147" t="s">
        <v>56</v>
      </c>
      <c r="I147" t="s">
        <v>52</v>
      </c>
    </row>
    <row r="148" spans="1:9" ht="84">
      <c r="A148" s="27">
        <v>19</v>
      </c>
      <c r="B148" s="28" t="s">
        <v>4885</v>
      </c>
      <c r="F148" t="s">
        <v>53</v>
      </c>
      <c r="G148" t="s">
        <v>57</v>
      </c>
      <c r="H148" t="s">
        <v>57</v>
      </c>
      <c r="I148" t="s">
        <v>52</v>
      </c>
    </row>
    <row r="149" spans="1:9" ht="96">
      <c r="A149" s="27">
        <v>21</v>
      </c>
      <c r="B149" s="28" t="s">
        <v>4886</v>
      </c>
      <c r="F149" t="s">
        <v>53</v>
      </c>
      <c r="G149" t="s">
        <v>59</v>
      </c>
      <c r="H149" t="s">
        <v>4883</v>
      </c>
      <c r="I149" t="s">
        <v>52</v>
      </c>
    </row>
    <row r="150" spans="1:9" ht="108">
      <c r="A150" s="27">
        <v>22</v>
      </c>
      <c r="B150" s="28" t="s">
        <v>4887</v>
      </c>
      <c r="F150" t="s">
        <v>53</v>
      </c>
      <c r="G150" t="s">
        <v>59</v>
      </c>
      <c r="H150" t="s">
        <v>57</v>
      </c>
      <c r="I150" t="s">
        <v>52</v>
      </c>
    </row>
    <row r="151" spans="1:9" ht="156">
      <c r="A151" s="27">
        <v>24</v>
      </c>
      <c r="B151" s="28" t="s">
        <v>4888</v>
      </c>
      <c r="F151" t="s">
        <v>53</v>
      </c>
      <c r="G151" t="s">
        <v>57</v>
      </c>
      <c r="H151" t="s">
        <v>57</v>
      </c>
      <c r="I151" t="s">
        <v>52</v>
      </c>
    </row>
    <row r="152" spans="1:9" ht="96">
      <c r="A152" s="27">
        <v>25</v>
      </c>
      <c r="B152" s="28" t="s">
        <v>4889</v>
      </c>
      <c r="F152" t="s">
        <v>53</v>
      </c>
      <c r="G152" t="s">
        <v>59</v>
      </c>
      <c r="H152" t="s">
        <v>3961</v>
      </c>
      <c r="I152" t="s">
        <v>52</v>
      </c>
    </row>
    <row r="153" spans="1:9" ht="144">
      <c r="A153" s="27">
        <v>27</v>
      </c>
      <c r="B153" s="28" t="s">
        <v>4890</v>
      </c>
      <c r="F153" t="s">
        <v>53</v>
      </c>
      <c r="G153" t="s">
        <v>57</v>
      </c>
      <c r="H153" t="s">
        <v>57</v>
      </c>
      <c r="I153" t="s">
        <v>52</v>
      </c>
    </row>
    <row r="154" spans="1:9" ht="84">
      <c r="A154" s="27">
        <v>28</v>
      </c>
      <c r="B154" s="28" t="s">
        <v>4891</v>
      </c>
      <c r="F154" t="s">
        <v>53</v>
      </c>
      <c r="G154" t="s">
        <v>57</v>
      </c>
      <c r="H154" t="s">
        <v>56</v>
      </c>
      <c r="I154" t="s">
        <v>52</v>
      </c>
    </row>
    <row r="155" spans="1:9" ht="96">
      <c r="A155" s="27">
        <v>36</v>
      </c>
      <c r="B155" s="28" t="s">
        <v>4892</v>
      </c>
      <c r="F155" t="s">
        <v>53</v>
      </c>
      <c r="G155" t="s">
        <v>57</v>
      </c>
      <c r="H155" t="s">
        <v>57</v>
      </c>
      <c r="I155" t="s">
        <v>52</v>
      </c>
    </row>
    <row r="156" spans="1:9" ht="96">
      <c r="A156" s="27">
        <v>38</v>
      </c>
      <c r="B156" s="28" t="s">
        <v>4893</v>
      </c>
      <c r="F156" t="s">
        <v>53</v>
      </c>
      <c r="G156" t="s">
        <v>57</v>
      </c>
      <c r="H156" t="s">
        <v>57</v>
      </c>
      <c r="I156" t="s">
        <v>52</v>
      </c>
    </row>
    <row r="157" spans="1:9" ht="120">
      <c r="A157" s="27">
        <v>39</v>
      </c>
      <c r="B157" s="28" t="s">
        <v>4894</v>
      </c>
      <c r="F157" t="s">
        <v>53</v>
      </c>
      <c r="G157" t="s">
        <v>57</v>
      </c>
      <c r="H157" t="s">
        <v>57</v>
      </c>
      <c r="I157" t="s">
        <v>52</v>
      </c>
    </row>
    <row r="158" spans="1:9" ht="96">
      <c r="A158" s="27">
        <v>41</v>
      </c>
      <c r="B158" s="28" t="s">
        <v>4895</v>
      </c>
      <c r="F158" t="s">
        <v>53</v>
      </c>
      <c r="G158" t="s">
        <v>57</v>
      </c>
      <c r="H158" t="s">
        <v>499</v>
      </c>
      <c r="I158" t="s">
        <v>52</v>
      </c>
    </row>
    <row r="159" spans="1:9" ht="84">
      <c r="A159" s="27">
        <v>44</v>
      </c>
      <c r="B159" s="28" t="s">
        <v>4896</v>
      </c>
      <c r="F159" t="s">
        <v>53</v>
      </c>
      <c r="G159" t="s">
        <v>57</v>
      </c>
      <c r="H159" t="s">
        <v>57</v>
      </c>
      <c r="I159" t="s">
        <v>52</v>
      </c>
    </row>
    <row r="160" spans="1:9" ht="84">
      <c r="A160" s="27">
        <v>47</v>
      </c>
      <c r="B160" s="28" t="s">
        <v>4897</v>
      </c>
      <c r="F160" t="s">
        <v>53</v>
      </c>
      <c r="G160" t="s">
        <v>59</v>
      </c>
      <c r="H160" t="s">
        <v>57</v>
      </c>
      <c r="I160" t="s">
        <v>52</v>
      </c>
    </row>
    <row r="161" spans="1:9" ht="96">
      <c r="A161" s="27">
        <v>53</v>
      </c>
      <c r="B161" s="28" t="s">
        <v>4898</v>
      </c>
      <c r="F161" t="s">
        <v>53</v>
      </c>
      <c r="G161" t="s">
        <v>57</v>
      </c>
      <c r="H161" t="s">
        <v>60</v>
      </c>
      <c r="I161" t="s">
        <v>52</v>
      </c>
    </row>
    <row r="162" spans="1:9" ht="144">
      <c r="A162" s="27">
        <v>63</v>
      </c>
      <c r="B162" s="28" t="s">
        <v>4899</v>
      </c>
      <c r="F162" t="s">
        <v>53</v>
      </c>
      <c r="G162" t="s">
        <v>57</v>
      </c>
      <c r="H162" t="s">
        <v>55</v>
      </c>
      <c r="I162" t="s">
        <v>52</v>
      </c>
    </row>
    <row r="163" spans="1:9" ht="156">
      <c r="A163" s="27">
        <v>72</v>
      </c>
      <c r="B163" s="28" t="s">
        <v>4900</v>
      </c>
      <c r="F163" t="s">
        <v>53</v>
      </c>
      <c r="G163" t="s">
        <v>59</v>
      </c>
      <c r="H163" s="29" t="s">
        <v>4901</v>
      </c>
      <c r="I163" t="s">
        <v>52</v>
      </c>
    </row>
    <row r="164" spans="1:9" ht="156">
      <c r="A164" s="27">
        <v>75</v>
      </c>
      <c r="B164" s="28" t="s">
        <v>4902</v>
      </c>
      <c r="F164" t="s">
        <v>53</v>
      </c>
      <c r="G164" t="s">
        <v>57</v>
      </c>
      <c r="H164" t="s">
        <v>57</v>
      </c>
      <c r="I164" t="s">
        <v>52</v>
      </c>
    </row>
    <row r="165" spans="1:9" ht="192">
      <c r="A165" s="27">
        <v>76</v>
      </c>
      <c r="B165" s="28" t="s">
        <v>4903</v>
      </c>
      <c r="F165" t="s">
        <v>53</v>
      </c>
      <c r="G165" t="s">
        <v>57</v>
      </c>
      <c r="H165" t="s">
        <v>60</v>
      </c>
      <c r="I165" t="s">
        <v>52</v>
      </c>
    </row>
    <row r="166" spans="1:9" ht="120">
      <c r="A166" s="27">
        <v>78</v>
      </c>
      <c r="B166" s="28" t="s">
        <v>4904</v>
      </c>
      <c r="F166" t="s">
        <v>53</v>
      </c>
      <c r="G166" t="s">
        <v>59</v>
      </c>
      <c r="H166" t="s">
        <v>4905</v>
      </c>
      <c r="I166" t="s">
        <v>52</v>
      </c>
    </row>
    <row r="167" spans="1:9" ht="120">
      <c r="A167" s="27">
        <v>86</v>
      </c>
      <c r="B167" s="28" t="s">
        <v>4906</v>
      </c>
      <c r="F167" t="s">
        <v>53</v>
      </c>
      <c r="G167" t="s">
        <v>57</v>
      </c>
      <c r="H167" t="s">
        <v>3969</v>
      </c>
      <c r="I167" t="s">
        <v>52</v>
      </c>
    </row>
    <row r="168" spans="1:9" ht="96">
      <c r="A168" s="27">
        <v>89</v>
      </c>
      <c r="B168" s="28" t="s">
        <v>4907</v>
      </c>
      <c r="F168" t="s">
        <v>53</v>
      </c>
      <c r="G168" t="s">
        <v>57</v>
      </c>
      <c r="H168" t="s">
        <v>57</v>
      </c>
      <c r="I168" t="s">
        <v>52</v>
      </c>
    </row>
    <row r="169" spans="1:9" ht="96">
      <c r="A169" s="27">
        <v>92</v>
      </c>
      <c r="B169" s="28" t="s">
        <v>4908</v>
      </c>
      <c r="F169" t="s">
        <v>53</v>
      </c>
      <c r="G169" t="s">
        <v>57</v>
      </c>
      <c r="H169" t="s">
        <v>55</v>
      </c>
      <c r="I169" t="s">
        <v>52</v>
      </c>
    </row>
    <row r="170" spans="1:9" ht="96">
      <c r="A170" s="27">
        <v>99</v>
      </c>
      <c r="B170" s="28" t="s">
        <v>4909</v>
      </c>
      <c r="F170" t="s">
        <v>53</v>
      </c>
      <c r="G170" t="s">
        <v>59</v>
      </c>
      <c r="H170" t="s">
        <v>4910</v>
      </c>
      <c r="I170" t="s">
        <v>52</v>
      </c>
    </row>
    <row r="171" spans="1:9" ht="156">
      <c r="A171" s="27">
        <v>100</v>
      </c>
      <c r="B171" s="28" t="s">
        <v>4911</v>
      </c>
      <c r="F171" t="s">
        <v>53</v>
      </c>
      <c r="G171" t="s">
        <v>59</v>
      </c>
      <c r="H171" t="s">
        <v>58</v>
      </c>
      <c r="I171" t="s">
        <v>52</v>
      </c>
    </row>
    <row r="172" spans="1:9" ht="108">
      <c r="A172" s="27">
        <v>101</v>
      </c>
      <c r="B172" s="28" t="s">
        <v>4912</v>
      </c>
      <c r="F172" t="s">
        <v>53</v>
      </c>
      <c r="G172" t="s">
        <v>59</v>
      </c>
      <c r="H172" t="s">
        <v>55</v>
      </c>
      <c r="I172" t="s">
        <v>52</v>
      </c>
    </row>
    <row r="173" spans="1:9" ht="72">
      <c r="A173" s="27">
        <v>102</v>
      </c>
      <c r="B173" s="28" t="s">
        <v>4913</v>
      </c>
      <c r="F173" t="s">
        <v>53</v>
      </c>
      <c r="G173" t="s">
        <v>59</v>
      </c>
      <c r="H173" t="s">
        <v>55</v>
      </c>
      <c r="I173" t="s">
        <v>52</v>
      </c>
    </row>
    <row r="174" spans="1:9" ht="84">
      <c r="A174" s="27">
        <v>103</v>
      </c>
      <c r="B174" s="28" t="s">
        <v>4914</v>
      </c>
      <c r="F174" t="s">
        <v>53</v>
      </c>
      <c r="G174" t="s">
        <v>59</v>
      </c>
      <c r="H174" t="s">
        <v>56</v>
      </c>
      <c r="I174" t="s">
        <v>52</v>
      </c>
    </row>
    <row r="175" spans="1:9" ht="96">
      <c r="A175" s="27">
        <v>104</v>
      </c>
      <c r="B175" s="28" t="s">
        <v>4915</v>
      </c>
      <c r="F175" t="s">
        <v>53</v>
      </c>
      <c r="G175" t="s">
        <v>59</v>
      </c>
      <c r="H175" t="s">
        <v>56</v>
      </c>
      <c r="I175" t="s">
        <v>52</v>
      </c>
    </row>
    <row r="176" spans="1:9" ht="72">
      <c r="A176" s="27">
        <v>105</v>
      </c>
      <c r="B176" s="28" t="s">
        <v>4916</v>
      </c>
      <c r="F176" t="s">
        <v>53</v>
      </c>
      <c r="G176" t="s">
        <v>57</v>
      </c>
      <c r="H176" t="s">
        <v>57</v>
      </c>
      <c r="I176" t="s">
        <v>52</v>
      </c>
    </row>
    <row r="177" spans="1:9" ht="144">
      <c r="A177" s="27">
        <v>106</v>
      </c>
      <c r="B177" s="28" t="s">
        <v>4917</v>
      </c>
      <c r="F177" t="s">
        <v>53</v>
      </c>
      <c r="G177" t="s">
        <v>59</v>
      </c>
      <c r="H177" t="s">
        <v>160</v>
      </c>
      <c r="I177" t="s">
        <v>52</v>
      </c>
    </row>
    <row r="178" spans="1:9" ht="72">
      <c r="A178" s="27">
        <v>107</v>
      </c>
      <c r="B178" s="28" t="s">
        <v>4918</v>
      </c>
      <c r="F178" t="s">
        <v>53</v>
      </c>
      <c r="G178" t="s">
        <v>59</v>
      </c>
      <c r="H178" t="s">
        <v>57</v>
      </c>
      <c r="I178" t="s">
        <v>52</v>
      </c>
    </row>
    <row r="179" spans="1:9" ht="96">
      <c r="A179" s="27">
        <v>108</v>
      </c>
      <c r="B179" s="28" t="s">
        <v>4919</v>
      </c>
      <c r="F179" t="s">
        <v>53</v>
      </c>
      <c r="G179" t="s">
        <v>59</v>
      </c>
      <c r="H179" t="s">
        <v>57</v>
      </c>
      <c r="I179" t="s">
        <v>52</v>
      </c>
    </row>
    <row r="180" spans="1:9" ht="72">
      <c r="A180" s="27">
        <v>109</v>
      </c>
      <c r="B180" s="28" t="s">
        <v>4920</v>
      </c>
      <c r="F180" t="s">
        <v>53</v>
      </c>
      <c r="G180" t="s">
        <v>59</v>
      </c>
      <c r="H180" t="s">
        <v>60</v>
      </c>
      <c r="I180" t="s">
        <v>52</v>
      </c>
    </row>
    <row r="181" spans="1:9" ht="84">
      <c r="A181" s="27">
        <v>110</v>
      </c>
      <c r="B181" s="28" t="s">
        <v>4921</v>
      </c>
      <c r="F181" t="s">
        <v>53</v>
      </c>
      <c r="G181" t="s">
        <v>57</v>
      </c>
      <c r="H181" t="s">
        <v>57</v>
      </c>
      <c r="I181" t="s">
        <v>52</v>
      </c>
    </row>
    <row r="182" spans="1:9" ht="144">
      <c r="A182" s="27">
        <v>111</v>
      </c>
      <c r="B182" s="28" t="s">
        <v>4922</v>
      </c>
      <c r="F182" t="s">
        <v>53</v>
      </c>
      <c r="G182" t="s">
        <v>57</v>
      </c>
      <c r="H182" t="s">
        <v>60</v>
      </c>
      <c r="I182" t="s">
        <v>52</v>
      </c>
    </row>
    <row r="183" spans="1:9" ht="144">
      <c r="A183" s="27">
        <v>112</v>
      </c>
      <c r="B183" s="28" t="s">
        <v>4923</v>
      </c>
      <c r="F183" t="s">
        <v>53</v>
      </c>
      <c r="G183" t="s">
        <v>59</v>
      </c>
      <c r="H183" t="s">
        <v>4099</v>
      </c>
      <c r="I183" t="s">
        <v>52</v>
      </c>
    </row>
    <row r="184" spans="1:9" ht="180">
      <c r="A184" s="27">
        <v>113</v>
      </c>
      <c r="B184" s="28" t="s">
        <v>4924</v>
      </c>
      <c r="F184" t="s">
        <v>53</v>
      </c>
      <c r="G184" t="s">
        <v>57</v>
      </c>
      <c r="H184" t="s">
        <v>57</v>
      </c>
      <c r="I184" t="s">
        <v>52</v>
      </c>
    </row>
    <row r="185" spans="1:9" ht="72">
      <c r="A185" s="27">
        <v>114</v>
      </c>
      <c r="B185" s="28" t="s">
        <v>4925</v>
      </c>
      <c r="F185" t="s">
        <v>53</v>
      </c>
      <c r="G185" t="s">
        <v>59</v>
      </c>
      <c r="H185" t="s">
        <v>160</v>
      </c>
      <c r="I185" t="s">
        <v>52</v>
      </c>
    </row>
    <row r="186" spans="1:9" ht="84">
      <c r="A186" s="27">
        <v>115</v>
      </c>
      <c r="B186" s="28" t="s">
        <v>4926</v>
      </c>
      <c r="F186" t="s">
        <v>53</v>
      </c>
      <c r="G186" t="s">
        <v>57</v>
      </c>
      <c r="H186" t="s">
        <v>55</v>
      </c>
      <c r="I186" t="s">
        <v>52</v>
      </c>
    </row>
    <row r="187" spans="1:9" ht="72">
      <c r="A187" s="27">
        <v>116</v>
      </c>
      <c r="B187" s="28" t="s">
        <v>4927</v>
      </c>
      <c r="F187" t="s">
        <v>53</v>
      </c>
      <c r="G187" t="s">
        <v>59</v>
      </c>
      <c r="H187" t="s">
        <v>55</v>
      </c>
      <c r="I187" t="s">
        <v>52</v>
      </c>
    </row>
    <row r="188" spans="1:9" ht="72">
      <c r="A188" s="27">
        <v>117</v>
      </c>
      <c r="B188" s="28" t="s">
        <v>4928</v>
      </c>
      <c r="F188" t="s">
        <v>53</v>
      </c>
      <c r="G188" t="s">
        <v>59</v>
      </c>
      <c r="H188" t="s">
        <v>55</v>
      </c>
      <c r="I188" t="s">
        <v>52</v>
      </c>
    </row>
    <row r="189" spans="1:9" ht="72">
      <c r="A189" s="27">
        <v>118</v>
      </c>
      <c r="B189" s="28" t="s">
        <v>4929</v>
      </c>
      <c r="F189" t="s">
        <v>53</v>
      </c>
      <c r="G189" t="s">
        <v>57</v>
      </c>
      <c r="H189" t="s">
        <v>60</v>
      </c>
      <c r="I189" t="s">
        <v>52</v>
      </c>
    </row>
    <row r="190" spans="1:9" ht="84">
      <c r="A190" s="27">
        <v>119</v>
      </c>
      <c r="B190" s="28" t="s">
        <v>4930</v>
      </c>
      <c r="F190" t="s">
        <v>53</v>
      </c>
      <c r="G190" t="s">
        <v>57</v>
      </c>
      <c r="H190" t="s">
        <v>60</v>
      </c>
      <c r="I190" t="s">
        <v>52</v>
      </c>
    </row>
    <row r="191" spans="1:9" ht="96">
      <c r="A191" s="27">
        <v>120</v>
      </c>
      <c r="B191" s="28" t="s">
        <v>4931</v>
      </c>
      <c r="F191" t="s">
        <v>53</v>
      </c>
      <c r="G191" t="s">
        <v>57</v>
      </c>
      <c r="H191" t="s">
        <v>60</v>
      </c>
      <c r="I191" t="s">
        <v>52</v>
      </c>
    </row>
    <row r="192" spans="1:9" ht="96">
      <c r="A192" s="27">
        <v>121</v>
      </c>
      <c r="B192" s="28" t="s">
        <v>4932</v>
      </c>
      <c r="F192" t="s">
        <v>53</v>
      </c>
      <c r="G192" t="s">
        <v>57</v>
      </c>
      <c r="H192" t="s">
        <v>60</v>
      </c>
      <c r="I192" t="s">
        <v>52</v>
      </c>
    </row>
    <row r="193" spans="1:9" ht="96">
      <c r="A193" s="27">
        <v>122</v>
      </c>
      <c r="B193" s="28" t="s">
        <v>4933</v>
      </c>
      <c r="F193" t="s">
        <v>53</v>
      </c>
      <c r="G193" t="s">
        <v>59</v>
      </c>
      <c r="H193" t="s">
        <v>57</v>
      </c>
      <c r="I193" t="s">
        <v>52</v>
      </c>
    </row>
    <row r="194" spans="1:9" ht="96">
      <c r="A194" s="27">
        <v>123</v>
      </c>
      <c r="B194" s="28" t="s">
        <v>4934</v>
      </c>
      <c r="F194" t="s">
        <v>53</v>
      </c>
      <c r="G194" t="s">
        <v>59</v>
      </c>
      <c r="H194" t="s">
        <v>57</v>
      </c>
      <c r="I194" t="s">
        <v>52</v>
      </c>
    </row>
    <row r="195" spans="1:9" ht="144">
      <c r="A195" s="27">
        <v>124</v>
      </c>
      <c r="B195" s="28" t="s">
        <v>4935</v>
      </c>
      <c r="F195" t="s">
        <v>53</v>
      </c>
      <c r="G195" t="s">
        <v>57</v>
      </c>
      <c r="H195" t="s">
        <v>56</v>
      </c>
      <c r="I195" t="s">
        <v>52</v>
      </c>
    </row>
    <row r="196" spans="1:9" ht="84">
      <c r="A196" s="27">
        <v>125</v>
      </c>
      <c r="B196" s="28" t="s">
        <v>4936</v>
      </c>
      <c r="F196" t="s">
        <v>53</v>
      </c>
      <c r="G196" t="s">
        <v>57</v>
      </c>
      <c r="H196" t="s">
        <v>60</v>
      </c>
      <c r="I196" t="s">
        <v>52</v>
      </c>
    </row>
    <row r="197" spans="1:9" ht="60">
      <c r="A197" s="27">
        <v>126</v>
      </c>
      <c r="B197" s="28" t="s">
        <v>4937</v>
      </c>
      <c r="F197" t="s">
        <v>53</v>
      </c>
      <c r="G197" t="s">
        <v>59</v>
      </c>
      <c r="H197" t="s">
        <v>55</v>
      </c>
      <c r="I197" t="s">
        <v>52</v>
      </c>
    </row>
    <row r="198" spans="1:9" ht="120">
      <c r="A198" s="27">
        <v>127</v>
      </c>
      <c r="B198" s="28" t="s">
        <v>4938</v>
      </c>
      <c r="F198" t="s">
        <v>53</v>
      </c>
      <c r="G198" t="s">
        <v>59</v>
      </c>
      <c r="H198" t="s">
        <v>60</v>
      </c>
      <c r="I198" t="s">
        <v>52</v>
      </c>
    </row>
    <row r="199" spans="1:9" ht="96">
      <c r="A199" s="27">
        <v>128</v>
      </c>
      <c r="B199" s="28" t="s">
        <v>4939</v>
      </c>
      <c r="F199" t="s">
        <v>53</v>
      </c>
      <c r="G199" t="s">
        <v>59</v>
      </c>
      <c r="H199" t="s">
        <v>57</v>
      </c>
      <c r="I199" t="s">
        <v>52</v>
      </c>
    </row>
    <row r="200" spans="1:9" ht="96">
      <c r="A200" s="27">
        <v>129</v>
      </c>
      <c r="B200" s="28" t="s">
        <v>4940</v>
      </c>
      <c r="F200" t="s">
        <v>53</v>
      </c>
      <c r="G200" t="s">
        <v>57</v>
      </c>
      <c r="H200" t="s">
        <v>57</v>
      </c>
      <c r="I200" t="s">
        <v>52</v>
      </c>
    </row>
    <row r="201" spans="1:9" ht="144">
      <c r="A201" s="27">
        <v>130</v>
      </c>
      <c r="B201" s="28" t="s">
        <v>4941</v>
      </c>
      <c r="F201" t="s">
        <v>53</v>
      </c>
      <c r="G201" t="s">
        <v>59</v>
      </c>
      <c r="H201" t="s">
        <v>57</v>
      </c>
      <c r="I201" t="s">
        <v>52</v>
      </c>
    </row>
    <row r="202" spans="1:9" ht="96">
      <c r="A202" s="27">
        <v>131</v>
      </c>
      <c r="B202" s="28" t="s">
        <v>4942</v>
      </c>
      <c r="F202" t="s">
        <v>53</v>
      </c>
      <c r="G202" t="s">
        <v>59</v>
      </c>
      <c r="H202" t="s">
        <v>503</v>
      </c>
      <c r="I202" t="s">
        <v>52</v>
      </c>
    </row>
    <row r="203" spans="1:9" ht="132">
      <c r="A203" s="27">
        <v>132</v>
      </c>
      <c r="B203" s="28" t="s">
        <v>4943</v>
      </c>
      <c r="F203" t="s">
        <v>53</v>
      </c>
      <c r="G203" t="s">
        <v>57</v>
      </c>
      <c r="H203" t="s">
        <v>57</v>
      </c>
      <c r="I203" t="s">
        <v>52</v>
      </c>
    </row>
    <row r="204" spans="1:9" ht="60">
      <c r="A204" s="27">
        <v>133</v>
      </c>
      <c r="B204" s="28" t="s">
        <v>4944</v>
      </c>
      <c r="F204" t="s">
        <v>53</v>
      </c>
      <c r="G204" t="s">
        <v>59</v>
      </c>
      <c r="H204" t="s">
        <v>57</v>
      </c>
      <c r="I204" t="s">
        <v>52</v>
      </c>
    </row>
    <row r="205" spans="1:9" ht="60">
      <c r="A205" s="27">
        <v>134</v>
      </c>
      <c r="B205" s="28" t="s">
        <v>4945</v>
      </c>
      <c r="F205" t="s">
        <v>53</v>
      </c>
      <c r="G205" t="s">
        <v>59</v>
      </c>
      <c r="H205" t="s">
        <v>160</v>
      </c>
      <c r="I205" t="s">
        <v>52</v>
      </c>
    </row>
    <row r="206" spans="1:9" ht="72">
      <c r="A206" s="27">
        <v>135</v>
      </c>
      <c r="B206" s="28" t="s">
        <v>4946</v>
      </c>
      <c r="F206" t="s">
        <v>53</v>
      </c>
      <c r="G206" t="s">
        <v>57</v>
      </c>
      <c r="H206" t="s">
        <v>57</v>
      </c>
      <c r="I206" t="s">
        <v>52</v>
      </c>
    </row>
    <row r="207" spans="1:9" ht="60">
      <c r="A207" s="27">
        <v>136</v>
      </c>
      <c r="B207" s="28" t="s">
        <v>4947</v>
      </c>
      <c r="F207" t="s">
        <v>53</v>
      </c>
      <c r="G207" t="s">
        <v>59</v>
      </c>
      <c r="H207" t="s">
        <v>55</v>
      </c>
      <c r="I207" t="s">
        <v>52</v>
      </c>
    </row>
    <row r="208" spans="1:9" ht="84">
      <c r="A208" s="27">
        <v>137</v>
      </c>
      <c r="B208" s="28" t="s">
        <v>4948</v>
      </c>
      <c r="F208" t="s">
        <v>53</v>
      </c>
      <c r="G208" t="s">
        <v>57</v>
      </c>
      <c r="H208" t="s">
        <v>58</v>
      </c>
      <c r="I208" t="s">
        <v>52</v>
      </c>
    </row>
    <row r="209" spans="1:9" ht="108">
      <c r="A209" s="27">
        <v>138</v>
      </c>
      <c r="B209" s="28" t="s">
        <v>4949</v>
      </c>
      <c r="F209" t="s">
        <v>53</v>
      </c>
      <c r="G209" t="s">
        <v>59</v>
      </c>
      <c r="H209" t="s">
        <v>55</v>
      </c>
      <c r="I209" t="s">
        <v>52</v>
      </c>
    </row>
    <row r="210" spans="1:9" ht="72">
      <c r="A210" s="27">
        <v>139</v>
      </c>
      <c r="B210" s="28" t="s">
        <v>4950</v>
      </c>
      <c r="F210" t="s">
        <v>53</v>
      </c>
      <c r="G210" t="s">
        <v>59</v>
      </c>
      <c r="H210" t="s">
        <v>57</v>
      </c>
      <c r="I210" t="s">
        <v>52</v>
      </c>
    </row>
    <row r="211" spans="1:9" ht="168">
      <c r="A211" s="27">
        <v>140</v>
      </c>
      <c r="B211" s="28" t="s">
        <v>4951</v>
      </c>
      <c r="F211" t="s">
        <v>53</v>
      </c>
      <c r="G211" t="s">
        <v>59</v>
      </c>
      <c r="H211" t="s">
        <v>55</v>
      </c>
      <c r="I211" t="s">
        <v>52</v>
      </c>
    </row>
    <row r="212" spans="1:9" ht="120">
      <c r="A212" s="27">
        <v>141</v>
      </c>
      <c r="B212" s="28" t="s">
        <v>4952</v>
      </c>
      <c r="F212" t="s">
        <v>53</v>
      </c>
      <c r="G212" t="s">
        <v>57</v>
      </c>
      <c r="H212" t="s">
        <v>57</v>
      </c>
      <c r="I212" t="s">
        <v>52</v>
      </c>
    </row>
    <row r="213" spans="1:9" ht="96">
      <c r="A213" s="27">
        <v>142</v>
      </c>
      <c r="B213" s="28" t="s">
        <v>4953</v>
      </c>
      <c r="F213" t="s">
        <v>53</v>
      </c>
      <c r="G213" t="s">
        <v>57</v>
      </c>
      <c r="H213" t="s">
        <v>160</v>
      </c>
      <c r="I213" t="s">
        <v>52</v>
      </c>
    </row>
    <row r="214" spans="1:9" ht="96">
      <c r="A214" s="27">
        <v>143</v>
      </c>
      <c r="B214" s="28" t="s">
        <v>4954</v>
      </c>
      <c r="F214" t="s">
        <v>53</v>
      </c>
      <c r="G214" t="s">
        <v>57</v>
      </c>
      <c r="H214" t="s">
        <v>55</v>
      </c>
      <c r="I214" t="s">
        <v>52</v>
      </c>
    </row>
    <row r="215" spans="1:9" ht="60">
      <c r="A215" s="27">
        <v>144</v>
      </c>
      <c r="B215" s="28" t="s">
        <v>4955</v>
      </c>
      <c r="F215" t="s">
        <v>53</v>
      </c>
      <c r="G215" t="s">
        <v>59</v>
      </c>
      <c r="H215" t="s">
        <v>160</v>
      </c>
      <c r="I215" t="s">
        <v>52</v>
      </c>
    </row>
    <row r="216" spans="1:9" ht="72">
      <c r="A216" s="27">
        <v>145</v>
      </c>
      <c r="B216" s="28" t="s">
        <v>4956</v>
      </c>
      <c r="F216" t="s">
        <v>53</v>
      </c>
      <c r="G216" t="s">
        <v>57</v>
      </c>
      <c r="H216" t="s">
        <v>56</v>
      </c>
      <c r="I216" t="s">
        <v>52</v>
      </c>
    </row>
    <row r="217" spans="1:9" ht="120">
      <c r="A217" s="27">
        <v>146</v>
      </c>
      <c r="B217" s="28" t="s">
        <v>4957</v>
      </c>
      <c r="F217" t="s">
        <v>53</v>
      </c>
      <c r="G217" t="s">
        <v>57</v>
      </c>
      <c r="H217" t="s">
        <v>60</v>
      </c>
      <c r="I217" t="s">
        <v>52</v>
      </c>
    </row>
    <row r="218" spans="1:9" ht="120">
      <c r="A218" s="27">
        <v>147</v>
      </c>
      <c r="B218" s="28" t="s">
        <v>4958</v>
      </c>
      <c r="F218" t="s">
        <v>53</v>
      </c>
      <c r="G218" t="s">
        <v>59</v>
      </c>
      <c r="H218" t="s">
        <v>57</v>
      </c>
      <c r="I218" t="s">
        <v>52</v>
      </c>
    </row>
    <row r="219" spans="1:9" ht="96">
      <c r="A219" s="27">
        <v>148</v>
      </c>
      <c r="B219" s="28" t="s">
        <v>4959</v>
      </c>
      <c r="F219" t="s">
        <v>53</v>
      </c>
      <c r="G219" t="s">
        <v>57</v>
      </c>
      <c r="H219" t="s">
        <v>55</v>
      </c>
      <c r="I219" t="s">
        <v>52</v>
      </c>
    </row>
    <row r="220" spans="1:9" ht="60">
      <c r="A220" s="27">
        <v>149</v>
      </c>
      <c r="B220" s="28" t="s">
        <v>4960</v>
      </c>
      <c r="F220" t="s">
        <v>53</v>
      </c>
      <c r="G220" t="s">
        <v>59</v>
      </c>
      <c r="H220" t="s">
        <v>60</v>
      </c>
      <c r="I220" t="s">
        <v>52</v>
      </c>
    </row>
    <row r="221" spans="1:9" ht="84">
      <c r="A221" s="27">
        <v>150</v>
      </c>
      <c r="B221" s="28" t="s">
        <v>4961</v>
      </c>
      <c r="F221" t="s">
        <v>53</v>
      </c>
      <c r="G221" t="s">
        <v>59</v>
      </c>
      <c r="H221" t="s">
        <v>57</v>
      </c>
      <c r="I221" t="s">
        <v>52</v>
      </c>
    </row>
    <row r="222" spans="1:9" ht="144">
      <c r="A222" s="27">
        <v>151</v>
      </c>
      <c r="B222" s="28" t="s">
        <v>4962</v>
      </c>
      <c r="F222" t="s">
        <v>53</v>
      </c>
      <c r="G222" t="s">
        <v>57</v>
      </c>
      <c r="H222" t="s">
        <v>58</v>
      </c>
      <c r="I222" t="s">
        <v>52</v>
      </c>
    </row>
    <row r="223" spans="1:9" ht="144">
      <c r="A223" s="27">
        <v>152</v>
      </c>
      <c r="B223" s="28" t="s">
        <v>4963</v>
      </c>
      <c r="F223" t="s">
        <v>53</v>
      </c>
      <c r="G223" t="s">
        <v>57</v>
      </c>
      <c r="H223" t="s">
        <v>55</v>
      </c>
      <c r="I223" t="s">
        <v>52</v>
      </c>
    </row>
    <row r="224" spans="1:9" ht="84">
      <c r="A224" s="27">
        <v>153</v>
      </c>
      <c r="B224" s="28" t="s">
        <v>4964</v>
      </c>
      <c r="F224" t="s">
        <v>53</v>
      </c>
      <c r="G224" t="s">
        <v>57</v>
      </c>
      <c r="H224" t="s">
        <v>503</v>
      </c>
      <c r="I224" t="s">
        <v>52</v>
      </c>
    </row>
    <row r="225" spans="1:9" ht="108">
      <c r="A225" s="27">
        <v>154</v>
      </c>
      <c r="B225" s="28" t="s">
        <v>4965</v>
      </c>
      <c r="F225" t="s">
        <v>53</v>
      </c>
      <c r="G225" t="s">
        <v>57</v>
      </c>
      <c r="H225" t="s">
        <v>58</v>
      </c>
      <c r="I225" t="s">
        <v>52</v>
      </c>
    </row>
    <row r="226" spans="1:9" ht="132">
      <c r="A226" s="27">
        <v>155</v>
      </c>
      <c r="B226" s="28" t="s">
        <v>4966</v>
      </c>
      <c r="F226" t="s">
        <v>53</v>
      </c>
      <c r="G226" t="s">
        <v>57</v>
      </c>
      <c r="H226" t="s">
        <v>151</v>
      </c>
      <c r="I226" t="s">
        <v>52</v>
      </c>
    </row>
    <row r="227" spans="1:9" ht="144">
      <c r="A227" s="27">
        <v>156</v>
      </c>
      <c r="B227" s="28" t="s">
        <v>4967</v>
      </c>
      <c r="F227" t="s">
        <v>53</v>
      </c>
      <c r="G227" t="s">
        <v>59</v>
      </c>
      <c r="H227" t="s">
        <v>55</v>
      </c>
      <c r="I227" t="s">
        <v>52</v>
      </c>
    </row>
    <row r="228" spans="1:9" ht="84">
      <c r="A228" s="27">
        <v>157</v>
      </c>
      <c r="B228" s="28" t="s">
        <v>4968</v>
      </c>
      <c r="F228" t="s">
        <v>53</v>
      </c>
      <c r="G228" t="s">
        <v>57</v>
      </c>
      <c r="H228" t="s">
        <v>57</v>
      </c>
      <c r="I228" t="s">
        <v>52</v>
      </c>
    </row>
    <row r="229" spans="1:9" ht="84">
      <c r="A229" s="27">
        <v>158</v>
      </c>
      <c r="B229" s="28" t="s">
        <v>4969</v>
      </c>
      <c r="F229" t="s">
        <v>53</v>
      </c>
      <c r="G229" t="s">
        <v>57</v>
      </c>
      <c r="H229" t="s">
        <v>55</v>
      </c>
      <c r="I229" t="s">
        <v>52</v>
      </c>
    </row>
    <row r="230" spans="1:9" ht="96">
      <c r="A230" s="27">
        <v>159</v>
      </c>
      <c r="B230" s="28" t="s">
        <v>4970</v>
      </c>
      <c r="F230" t="s">
        <v>53</v>
      </c>
      <c r="G230" t="s">
        <v>59</v>
      </c>
      <c r="H230" t="s">
        <v>57</v>
      </c>
      <c r="I230" t="s">
        <v>52</v>
      </c>
    </row>
    <row r="231" spans="1:9" ht="84">
      <c r="A231" s="27">
        <v>160</v>
      </c>
      <c r="B231" s="28" t="s">
        <v>4971</v>
      </c>
      <c r="F231" t="s">
        <v>53</v>
      </c>
      <c r="G231" t="s">
        <v>59</v>
      </c>
      <c r="H231" t="s">
        <v>55</v>
      </c>
      <c r="I231" t="s">
        <v>52</v>
      </c>
    </row>
    <row r="232" spans="1:9" ht="84">
      <c r="A232" s="27">
        <v>161</v>
      </c>
      <c r="B232" s="28" t="s">
        <v>4972</v>
      </c>
      <c r="F232" t="s">
        <v>53</v>
      </c>
      <c r="G232" t="s">
        <v>59</v>
      </c>
      <c r="H232" t="s">
        <v>57</v>
      </c>
      <c r="I232" t="s">
        <v>52</v>
      </c>
    </row>
    <row r="233" spans="1:9" ht="96">
      <c r="A233" s="27">
        <v>162</v>
      </c>
      <c r="B233" s="28" t="s">
        <v>4973</v>
      </c>
      <c r="F233" t="s">
        <v>53</v>
      </c>
      <c r="G233" t="s">
        <v>57</v>
      </c>
      <c r="H233" t="s">
        <v>56</v>
      </c>
      <c r="I233" t="s">
        <v>52</v>
      </c>
    </row>
    <row r="234" spans="1:9" ht="72">
      <c r="A234" s="27">
        <v>163</v>
      </c>
      <c r="B234" s="28" t="s">
        <v>4974</v>
      </c>
      <c r="F234" t="s">
        <v>53</v>
      </c>
      <c r="G234" t="s">
        <v>59</v>
      </c>
      <c r="H234" t="s">
        <v>60</v>
      </c>
      <c r="I234" t="s">
        <v>52</v>
      </c>
    </row>
    <row r="235" spans="1:9" ht="60">
      <c r="A235" s="27">
        <v>164</v>
      </c>
      <c r="B235" s="28" t="s">
        <v>4975</v>
      </c>
      <c r="F235" t="s">
        <v>53</v>
      </c>
      <c r="G235" t="s">
        <v>57</v>
      </c>
      <c r="H235" t="s">
        <v>57</v>
      </c>
      <c r="I235" t="s">
        <v>52</v>
      </c>
    </row>
    <row r="236" spans="1:9" ht="96">
      <c r="A236" s="27">
        <v>165</v>
      </c>
      <c r="B236" s="28" t="s">
        <v>4976</v>
      </c>
      <c r="F236" t="s">
        <v>53</v>
      </c>
      <c r="G236" t="s">
        <v>59</v>
      </c>
      <c r="H236" t="s">
        <v>56</v>
      </c>
      <c r="I236" t="s">
        <v>52</v>
      </c>
    </row>
    <row r="237" spans="1:9" ht="120">
      <c r="A237" s="27">
        <v>166</v>
      </c>
      <c r="B237" s="28" t="s">
        <v>4977</v>
      </c>
      <c r="F237" t="s">
        <v>53</v>
      </c>
      <c r="G237" t="s">
        <v>59</v>
      </c>
      <c r="H237" t="s">
        <v>60</v>
      </c>
      <c r="I237" t="s">
        <v>52</v>
      </c>
    </row>
    <row r="238" spans="1:9" ht="84">
      <c r="A238" s="27">
        <v>167</v>
      </c>
      <c r="B238" s="28" t="s">
        <v>4978</v>
      </c>
      <c r="F238" t="s">
        <v>53</v>
      </c>
      <c r="G238" t="s">
        <v>57</v>
      </c>
      <c r="H238" t="s">
        <v>58</v>
      </c>
      <c r="I238" t="s">
        <v>52</v>
      </c>
    </row>
    <row r="239" spans="1:9" ht="84">
      <c r="A239" s="27">
        <v>168</v>
      </c>
      <c r="B239" s="28" t="s">
        <v>4979</v>
      </c>
      <c r="F239" t="s">
        <v>53</v>
      </c>
      <c r="G239" t="s">
        <v>59</v>
      </c>
      <c r="H239" t="s">
        <v>57</v>
      </c>
      <c r="I239" t="s">
        <v>52</v>
      </c>
    </row>
    <row r="240" spans="1:9" ht="108">
      <c r="A240" s="27">
        <v>169</v>
      </c>
      <c r="B240" s="28" t="s">
        <v>4980</v>
      </c>
      <c r="F240" t="s">
        <v>53</v>
      </c>
      <c r="G240" t="s">
        <v>57</v>
      </c>
      <c r="H240" t="s">
        <v>60</v>
      </c>
      <c r="I240" t="s">
        <v>52</v>
      </c>
    </row>
    <row r="241" spans="1:9" ht="60">
      <c r="A241" s="27">
        <v>170</v>
      </c>
      <c r="B241" s="28" t="s">
        <v>4981</v>
      </c>
      <c r="F241" t="s">
        <v>53</v>
      </c>
      <c r="G241" t="s">
        <v>59</v>
      </c>
      <c r="H241" t="s">
        <v>57</v>
      </c>
      <c r="I241" t="s">
        <v>52</v>
      </c>
    </row>
    <row r="242" spans="1:9" ht="108">
      <c r="A242" s="27">
        <v>171</v>
      </c>
      <c r="B242" s="28" t="s">
        <v>4982</v>
      </c>
      <c r="F242" t="s">
        <v>53</v>
      </c>
      <c r="G242" t="s">
        <v>57</v>
      </c>
      <c r="H242" t="s">
        <v>60</v>
      </c>
      <c r="I242" t="s">
        <v>52</v>
      </c>
    </row>
    <row r="243" spans="1:9" ht="60">
      <c r="A243" s="27">
        <v>172</v>
      </c>
      <c r="B243" s="28" t="s">
        <v>4983</v>
      </c>
      <c r="F243" t="s">
        <v>53</v>
      </c>
      <c r="G243" t="s">
        <v>59</v>
      </c>
      <c r="H243" t="s">
        <v>57</v>
      </c>
      <c r="I243" t="s">
        <v>52</v>
      </c>
    </row>
    <row r="244" spans="1:9" ht="60">
      <c r="A244" s="27">
        <v>173</v>
      </c>
      <c r="B244" s="28" t="s">
        <v>4984</v>
      </c>
      <c r="F244" t="s">
        <v>53</v>
      </c>
      <c r="G244" t="s">
        <v>57</v>
      </c>
      <c r="H244" t="s">
        <v>60</v>
      </c>
      <c r="I244" t="s">
        <v>52</v>
      </c>
    </row>
    <row r="245" spans="1:9" ht="84">
      <c r="A245" s="27">
        <v>174</v>
      </c>
      <c r="B245" s="28" t="s">
        <v>4985</v>
      </c>
      <c r="F245" t="s">
        <v>53</v>
      </c>
      <c r="G245" t="s">
        <v>57</v>
      </c>
      <c r="H245" t="s">
        <v>57</v>
      </c>
      <c r="I245" t="s">
        <v>52</v>
      </c>
    </row>
    <row r="246" spans="1:9" ht="144">
      <c r="A246" s="27">
        <v>175</v>
      </c>
      <c r="B246" s="28" t="s">
        <v>4986</v>
      </c>
      <c r="F246" t="s">
        <v>53</v>
      </c>
      <c r="G246" t="s">
        <v>59</v>
      </c>
      <c r="H246" t="s">
        <v>57</v>
      </c>
      <c r="I246" t="s">
        <v>52</v>
      </c>
    </row>
    <row r="247" spans="1:9" ht="96">
      <c r="A247" s="27">
        <v>176</v>
      </c>
      <c r="B247" s="28" t="s">
        <v>4987</v>
      </c>
      <c r="F247" t="s">
        <v>53</v>
      </c>
      <c r="G247" t="s">
        <v>59</v>
      </c>
      <c r="H247" t="s">
        <v>503</v>
      </c>
      <c r="I247" t="s">
        <v>52</v>
      </c>
    </row>
    <row r="248" spans="1:9" ht="72">
      <c r="A248" s="27">
        <v>177</v>
      </c>
      <c r="B248" s="28" t="s">
        <v>4988</v>
      </c>
      <c r="F248" t="s">
        <v>53</v>
      </c>
      <c r="G248" t="s">
        <v>59</v>
      </c>
      <c r="H248" t="s">
        <v>56</v>
      </c>
      <c r="I248" t="s">
        <v>52</v>
      </c>
    </row>
    <row r="249" spans="1:9" ht="72">
      <c r="A249" s="27">
        <v>178</v>
      </c>
      <c r="B249" s="28" t="s">
        <v>4989</v>
      </c>
      <c r="F249" t="s">
        <v>53</v>
      </c>
      <c r="G249" t="s">
        <v>59</v>
      </c>
      <c r="H249" t="s">
        <v>56</v>
      </c>
      <c r="I249" t="s">
        <v>52</v>
      </c>
    </row>
    <row r="250" spans="1:9" ht="96">
      <c r="A250" s="27">
        <v>179</v>
      </c>
      <c r="B250" s="28" t="s">
        <v>4990</v>
      </c>
      <c r="F250" t="s">
        <v>53</v>
      </c>
      <c r="G250" t="s">
        <v>59</v>
      </c>
      <c r="H250" t="s">
        <v>57</v>
      </c>
      <c r="I250" t="s">
        <v>52</v>
      </c>
    </row>
    <row r="251" spans="1:9" ht="72">
      <c r="A251" s="27">
        <v>180</v>
      </c>
      <c r="B251" s="28" t="s">
        <v>4991</v>
      </c>
      <c r="F251" t="s">
        <v>53</v>
      </c>
      <c r="G251" t="s">
        <v>59</v>
      </c>
      <c r="H251" t="s">
        <v>57</v>
      </c>
      <c r="I251" t="s">
        <v>52</v>
      </c>
    </row>
    <row r="252" spans="1:9" ht="84">
      <c r="A252" s="27">
        <v>181</v>
      </c>
      <c r="B252" s="28" t="s">
        <v>4992</v>
      </c>
      <c r="F252" t="s">
        <v>53</v>
      </c>
      <c r="G252" t="s">
        <v>57</v>
      </c>
      <c r="H252" t="s">
        <v>57</v>
      </c>
      <c r="I252" t="s">
        <v>52</v>
      </c>
    </row>
    <row r="253" spans="1:9" ht="60">
      <c r="A253" s="27">
        <v>182</v>
      </c>
      <c r="B253" s="28" t="s">
        <v>4993</v>
      </c>
      <c r="F253" t="s">
        <v>53</v>
      </c>
      <c r="G253" t="s">
        <v>59</v>
      </c>
      <c r="H253" t="s">
        <v>55</v>
      </c>
      <c r="I253" t="s">
        <v>52</v>
      </c>
    </row>
    <row r="254" spans="1:9" ht="72">
      <c r="A254" s="27">
        <v>183</v>
      </c>
      <c r="B254" s="28" t="s">
        <v>4994</v>
      </c>
      <c r="F254" t="s">
        <v>53</v>
      </c>
      <c r="G254" t="s">
        <v>59</v>
      </c>
      <c r="H254" t="s">
        <v>55</v>
      </c>
      <c r="I254" t="s">
        <v>52</v>
      </c>
    </row>
    <row r="255" spans="1:9" ht="96">
      <c r="A255" s="27">
        <v>184</v>
      </c>
      <c r="B255" s="28" t="s">
        <v>4995</v>
      </c>
      <c r="F255" t="s">
        <v>53</v>
      </c>
      <c r="G255" t="s">
        <v>57</v>
      </c>
      <c r="H255" t="s">
        <v>55</v>
      </c>
      <c r="I255" t="s">
        <v>52</v>
      </c>
    </row>
    <row r="256" spans="1:9" ht="60">
      <c r="A256" s="27">
        <v>185</v>
      </c>
      <c r="B256" s="28" t="s">
        <v>4996</v>
      </c>
      <c r="F256" t="s">
        <v>53</v>
      </c>
      <c r="G256" t="s">
        <v>59</v>
      </c>
      <c r="H256" t="s">
        <v>60</v>
      </c>
      <c r="I256" t="s">
        <v>52</v>
      </c>
    </row>
    <row r="257" spans="1:9" ht="60">
      <c r="A257" s="27">
        <v>186</v>
      </c>
      <c r="B257" s="28" t="s">
        <v>4997</v>
      </c>
      <c r="F257" t="s">
        <v>53</v>
      </c>
      <c r="G257" t="s">
        <v>59</v>
      </c>
      <c r="H257" t="s">
        <v>57</v>
      </c>
      <c r="I257" t="s">
        <v>52</v>
      </c>
    </row>
    <row r="258" spans="1:9" ht="72">
      <c r="A258" s="27">
        <v>187</v>
      </c>
      <c r="B258" s="28" t="s">
        <v>4998</v>
      </c>
      <c r="F258" t="s">
        <v>53</v>
      </c>
      <c r="G258" t="s">
        <v>59</v>
      </c>
      <c r="H258" t="s">
        <v>60</v>
      </c>
      <c r="I258" t="s">
        <v>52</v>
      </c>
    </row>
    <row r="259" spans="1:9" ht="96">
      <c r="A259" s="27">
        <v>188</v>
      </c>
      <c r="B259" s="28" t="s">
        <v>4999</v>
      </c>
      <c r="F259" t="s">
        <v>53</v>
      </c>
      <c r="G259" t="s">
        <v>59</v>
      </c>
      <c r="H259" t="s">
        <v>60</v>
      </c>
      <c r="I259" t="s">
        <v>52</v>
      </c>
    </row>
    <row r="260" spans="1:9" ht="72">
      <c r="A260" s="27">
        <v>189</v>
      </c>
      <c r="B260" s="28" t="s">
        <v>5000</v>
      </c>
      <c r="F260" t="s">
        <v>53</v>
      </c>
      <c r="G260" t="s">
        <v>59</v>
      </c>
      <c r="H260" t="s">
        <v>57</v>
      </c>
      <c r="I260" t="s">
        <v>52</v>
      </c>
    </row>
    <row r="261" spans="1:9" ht="144">
      <c r="A261" s="27">
        <v>190</v>
      </c>
      <c r="B261" s="28" t="s">
        <v>5001</v>
      </c>
      <c r="F261" t="s">
        <v>53</v>
      </c>
      <c r="G261" t="s">
        <v>57</v>
      </c>
      <c r="H261" t="s">
        <v>56</v>
      </c>
      <c r="I261" t="s">
        <v>52</v>
      </c>
    </row>
    <row r="262" spans="1:9" ht="72">
      <c r="A262" s="27">
        <v>191</v>
      </c>
      <c r="B262" s="28" t="s">
        <v>5002</v>
      </c>
      <c r="F262" t="s">
        <v>53</v>
      </c>
      <c r="G262" t="s">
        <v>59</v>
      </c>
      <c r="H262" t="s">
        <v>57</v>
      </c>
      <c r="I262" t="s">
        <v>52</v>
      </c>
    </row>
    <row r="263" spans="1:9" ht="84">
      <c r="A263" s="27">
        <v>192</v>
      </c>
      <c r="B263" s="28" t="s">
        <v>5003</v>
      </c>
      <c r="F263" t="s">
        <v>53</v>
      </c>
      <c r="G263" t="s">
        <v>59</v>
      </c>
      <c r="H263" t="s">
        <v>57</v>
      </c>
      <c r="I263" t="s">
        <v>52</v>
      </c>
    </row>
    <row r="264" spans="1:9" ht="60">
      <c r="A264" s="27">
        <v>193</v>
      </c>
      <c r="B264" s="28" t="s">
        <v>5004</v>
      </c>
      <c r="F264" t="s">
        <v>53</v>
      </c>
      <c r="G264" t="s">
        <v>57</v>
      </c>
      <c r="H264" t="s">
        <v>55</v>
      </c>
      <c r="I264" t="s">
        <v>52</v>
      </c>
    </row>
    <row r="265" spans="1:9" ht="144">
      <c r="A265" s="27">
        <v>194</v>
      </c>
      <c r="B265" s="28" t="s">
        <v>5005</v>
      </c>
      <c r="F265" t="s">
        <v>53</v>
      </c>
      <c r="G265" t="s">
        <v>59</v>
      </c>
      <c r="H265" t="s">
        <v>4883</v>
      </c>
      <c r="I265" t="s">
        <v>52</v>
      </c>
    </row>
    <row r="266" spans="1:9" ht="108">
      <c r="A266" s="27">
        <v>195</v>
      </c>
      <c r="B266" s="28" t="s">
        <v>5006</v>
      </c>
      <c r="F266" t="s">
        <v>53</v>
      </c>
      <c r="G266" t="s">
        <v>57</v>
      </c>
      <c r="H266" t="s">
        <v>57</v>
      </c>
      <c r="I266" t="s">
        <v>52</v>
      </c>
    </row>
    <row r="267" spans="1:9" ht="144">
      <c r="A267" s="27">
        <v>196</v>
      </c>
      <c r="B267" s="28" t="s">
        <v>5007</v>
      </c>
      <c r="F267" t="s">
        <v>53</v>
      </c>
      <c r="G267" t="s">
        <v>57</v>
      </c>
      <c r="H267" t="s">
        <v>57</v>
      </c>
      <c r="I267" t="s">
        <v>52</v>
      </c>
    </row>
    <row r="268" spans="1:9" ht="60">
      <c r="A268" s="27">
        <v>197</v>
      </c>
      <c r="B268" s="28" t="s">
        <v>5008</v>
      </c>
      <c r="F268" t="s">
        <v>53</v>
      </c>
      <c r="G268" t="s">
        <v>57</v>
      </c>
      <c r="H268" t="s">
        <v>60</v>
      </c>
      <c r="I268" t="s">
        <v>52</v>
      </c>
    </row>
    <row r="269" spans="1:9" ht="96">
      <c r="A269" s="27">
        <v>198</v>
      </c>
      <c r="B269" s="28" t="s">
        <v>5009</v>
      </c>
      <c r="F269" t="s">
        <v>53</v>
      </c>
      <c r="G269" t="s">
        <v>59</v>
      </c>
      <c r="H269" t="s">
        <v>56</v>
      </c>
      <c r="I269" t="s">
        <v>52</v>
      </c>
    </row>
    <row r="270" spans="1:9" ht="72">
      <c r="A270" s="27">
        <v>199</v>
      </c>
      <c r="B270" s="28" t="s">
        <v>5010</v>
      </c>
      <c r="F270" t="s">
        <v>53</v>
      </c>
      <c r="G270" t="s">
        <v>57</v>
      </c>
      <c r="H270" t="s">
        <v>55</v>
      </c>
      <c r="I270" t="s">
        <v>52</v>
      </c>
    </row>
    <row r="271" spans="1:9" ht="72">
      <c r="A271" s="27">
        <v>200</v>
      </c>
      <c r="B271" s="28" t="s">
        <v>5011</v>
      </c>
      <c r="F271" t="s">
        <v>53</v>
      </c>
      <c r="G271" t="s">
        <v>57</v>
      </c>
      <c r="H271" t="s">
        <v>499</v>
      </c>
      <c r="I271" t="s">
        <v>52</v>
      </c>
    </row>
    <row r="272" spans="1:9" ht="132">
      <c r="A272" s="27">
        <v>201</v>
      </c>
      <c r="B272" s="28" t="s">
        <v>5012</v>
      </c>
      <c r="F272" t="s">
        <v>53</v>
      </c>
      <c r="G272" t="s">
        <v>59</v>
      </c>
      <c r="H272" t="s">
        <v>55</v>
      </c>
      <c r="I272" t="s">
        <v>52</v>
      </c>
    </row>
    <row r="273" spans="1:9" ht="108">
      <c r="A273" s="27">
        <v>202</v>
      </c>
      <c r="B273" s="28" t="s">
        <v>5013</v>
      </c>
      <c r="F273" t="s">
        <v>53</v>
      </c>
      <c r="G273" t="s">
        <v>57</v>
      </c>
      <c r="H273" t="s">
        <v>55</v>
      </c>
      <c r="I273" t="s">
        <v>52</v>
      </c>
    </row>
    <row r="274" spans="1:9" ht="96">
      <c r="A274" s="27">
        <v>203</v>
      </c>
      <c r="B274" s="28" t="s">
        <v>5014</v>
      </c>
      <c r="F274" t="s">
        <v>53</v>
      </c>
      <c r="G274" t="s">
        <v>57</v>
      </c>
      <c r="H274" t="s">
        <v>57</v>
      </c>
      <c r="I274" t="s">
        <v>52</v>
      </c>
    </row>
    <row r="275" spans="1:9" ht="60">
      <c r="A275" s="27">
        <v>204</v>
      </c>
      <c r="B275" s="28" t="s">
        <v>5015</v>
      </c>
      <c r="F275" t="s">
        <v>53</v>
      </c>
      <c r="G275" t="s">
        <v>57</v>
      </c>
      <c r="H275" t="s">
        <v>60</v>
      </c>
      <c r="I275" t="s">
        <v>52</v>
      </c>
    </row>
    <row r="276" spans="1:9" ht="84">
      <c r="A276" s="27">
        <v>205</v>
      </c>
      <c r="B276" s="28" t="s">
        <v>5016</v>
      </c>
      <c r="F276" t="s">
        <v>53</v>
      </c>
      <c r="G276" t="s">
        <v>59</v>
      </c>
      <c r="H276" t="s">
        <v>55</v>
      </c>
      <c r="I276" t="s">
        <v>52</v>
      </c>
    </row>
    <row r="277" spans="1:9" ht="108">
      <c r="A277" s="27">
        <v>206</v>
      </c>
      <c r="B277" s="28" t="s">
        <v>5017</v>
      </c>
      <c r="F277" t="s">
        <v>53</v>
      </c>
      <c r="G277" t="s">
        <v>57</v>
      </c>
      <c r="H277" t="s">
        <v>60</v>
      </c>
      <c r="I277" t="s">
        <v>52</v>
      </c>
    </row>
    <row r="278" spans="1:9" ht="144">
      <c r="A278" s="27">
        <v>207</v>
      </c>
      <c r="B278" s="28" t="s">
        <v>5018</v>
      </c>
      <c r="F278" t="s">
        <v>53</v>
      </c>
      <c r="G278" t="s">
        <v>57</v>
      </c>
      <c r="H278" t="s">
        <v>60</v>
      </c>
      <c r="I278" t="s">
        <v>52</v>
      </c>
    </row>
    <row r="279" spans="1:9" ht="60">
      <c r="A279" s="27">
        <v>208</v>
      </c>
      <c r="B279" s="28" t="s">
        <v>5019</v>
      </c>
      <c r="F279" t="s">
        <v>53</v>
      </c>
      <c r="G279" t="s">
        <v>59</v>
      </c>
      <c r="H279" t="s">
        <v>57</v>
      </c>
      <c r="I279" t="s">
        <v>52</v>
      </c>
    </row>
    <row r="280" spans="1:9" ht="84">
      <c r="A280" s="27">
        <v>209</v>
      </c>
      <c r="B280" s="28" t="s">
        <v>5020</v>
      </c>
      <c r="F280" t="s">
        <v>53</v>
      </c>
      <c r="G280" t="s">
        <v>59</v>
      </c>
      <c r="H280" t="s">
        <v>5021</v>
      </c>
      <c r="I280" t="s">
        <v>52</v>
      </c>
    </row>
    <row r="281" spans="1:9" ht="108">
      <c r="A281" s="27">
        <v>210</v>
      </c>
      <c r="B281" s="28" t="s">
        <v>5022</v>
      </c>
      <c r="F281" t="s">
        <v>53</v>
      </c>
      <c r="G281" t="s">
        <v>57</v>
      </c>
      <c r="H281" t="s">
        <v>57</v>
      </c>
      <c r="I281" t="s">
        <v>52</v>
      </c>
    </row>
    <row r="282" spans="1:9" ht="60">
      <c r="A282" s="27">
        <v>211</v>
      </c>
      <c r="B282" s="28" t="s">
        <v>5023</v>
      </c>
      <c r="F282" t="s">
        <v>53</v>
      </c>
      <c r="G282" t="s">
        <v>59</v>
      </c>
      <c r="H282" t="s">
        <v>60</v>
      </c>
      <c r="I282" t="s">
        <v>52</v>
      </c>
    </row>
    <row r="283" spans="1:9" ht="72">
      <c r="A283" s="27">
        <v>212</v>
      </c>
      <c r="B283" s="28" t="s">
        <v>5024</v>
      </c>
      <c r="F283" t="s">
        <v>53</v>
      </c>
      <c r="G283" t="s">
        <v>57</v>
      </c>
      <c r="H283" t="s">
        <v>57</v>
      </c>
      <c r="I283" t="s">
        <v>52</v>
      </c>
    </row>
    <row r="284" spans="1:9" ht="132">
      <c r="A284" s="27">
        <v>213</v>
      </c>
      <c r="B284" s="28" t="s">
        <v>5025</v>
      </c>
      <c r="F284" t="s">
        <v>53</v>
      </c>
      <c r="G284" t="s">
        <v>57</v>
      </c>
      <c r="H284" t="s">
        <v>57</v>
      </c>
      <c r="I284" t="s">
        <v>52</v>
      </c>
    </row>
    <row r="285" spans="1:9" ht="60">
      <c r="A285" s="27">
        <v>214</v>
      </c>
      <c r="B285" s="28" t="s">
        <v>5026</v>
      </c>
      <c r="F285" t="s">
        <v>53</v>
      </c>
      <c r="G285" t="s">
        <v>57</v>
      </c>
      <c r="H285" t="s">
        <v>60</v>
      </c>
      <c r="I285" t="s">
        <v>52</v>
      </c>
    </row>
    <row r="286" spans="1:9" ht="108">
      <c r="A286" s="27">
        <v>215</v>
      </c>
      <c r="B286" s="28" t="s">
        <v>5027</v>
      </c>
      <c r="F286" t="s">
        <v>53</v>
      </c>
      <c r="G286" t="s">
        <v>59</v>
      </c>
      <c r="H286" t="s">
        <v>57</v>
      </c>
      <c r="I286" t="s">
        <v>52</v>
      </c>
    </row>
    <row r="287" spans="1:9" ht="72">
      <c r="A287" s="27">
        <v>216</v>
      </c>
      <c r="B287" s="28" t="s">
        <v>5028</v>
      </c>
      <c r="F287" t="s">
        <v>53</v>
      </c>
      <c r="G287" t="s">
        <v>57</v>
      </c>
      <c r="H287" t="s">
        <v>60</v>
      </c>
      <c r="I287" t="s">
        <v>52</v>
      </c>
    </row>
    <row r="288" spans="1:9" ht="120">
      <c r="A288" s="27">
        <v>217</v>
      </c>
      <c r="B288" s="28" t="s">
        <v>5029</v>
      </c>
      <c r="F288" t="s">
        <v>53</v>
      </c>
      <c r="G288" t="s">
        <v>59</v>
      </c>
      <c r="H288" t="s">
        <v>57</v>
      </c>
      <c r="I288" t="s">
        <v>52</v>
      </c>
    </row>
    <row r="289" spans="1:9" ht="96">
      <c r="A289" s="27">
        <v>218</v>
      </c>
      <c r="B289" s="28" t="s">
        <v>5030</v>
      </c>
      <c r="F289" t="s">
        <v>53</v>
      </c>
      <c r="G289" t="s">
        <v>57</v>
      </c>
      <c r="H289" t="s">
        <v>57</v>
      </c>
      <c r="I289" t="s">
        <v>52</v>
      </c>
    </row>
    <row r="290" spans="1:9" ht="96">
      <c r="A290" s="27">
        <v>219</v>
      </c>
      <c r="B290" s="28" t="s">
        <v>5031</v>
      </c>
      <c r="F290" t="s">
        <v>53</v>
      </c>
      <c r="G290" t="s">
        <v>57</v>
      </c>
      <c r="H290" t="s">
        <v>57</v>
      </c>
      <c r="I290" t="s">
        <v>52</v>
      </c>
    </row>
    <row r="291" spans="1:9" ht="72">
      <c r="A291" s="27">
        <v>220</v>
      </c>
      <c r="B291" s="28" t="s">
        <v>5032</v>
      </c>
      <c r="F291" t="s">
        <v>53</v>
      </c>
      <c r="G291" t="s">
        <v>57</v>
      </c>
      <c r="H291" t="s">
        <v>57</v>
      </c>
      <c r="I291" t="s">
        <v>52</v>
      </c>
    </row>
    <row r="292" spans="1:9" ht="72">
      <c r="A292" s="27">
        <v>221</v>
      </c>
      <c r="B292" s="28" t="s">
        <v>5033</v>
      </c>
      <c r="F292" t="s">
        <v>53</v>
      </c>
      <c r="G292" t="s">
        <v>57</v>
      </c>
      <c r="H292" t="s">
        <v>57</v>
      </c>
      <c r="I292" t="s">
        <v>52</v>
      </c>
    </row>
    <row r="293" spans="1:9" ht="108">
      <c r="A293" s="27">
        <v>222</v>
      </c>
      <c r="B293" s="28" t="s">
        <v>5034</v>
      </c>
      <c r="F293" t="s">
        <v>53</v>
      </c>
      <c r="G293" t="s">
        <v>59</v>
      </c>
      <c r="H293" t="s">
        <v>57</v>
      </c>
      <c r="I293" t="s">
        <v>52</v>
      </c>
    </row>
    <row r="294" spans="1:9" ht="84">
      <c r="A294" s="27">
        <v>223</v>
      </c>
      <c r="B294" s="28" t="s">
        <v>5035</v>
      </c>
      <c r="F294" t="s">
        <v>53</v>
      </c>
      <c r="G294" t="s">
        <v>57</v>
      </c>
      <c r="H294" t="s">
        <v>57</v>
      </c>
      <c r="I294" t="s">
        <v>52</v>
      </c>
    </row>
    <row r="295" spans="1:9" ht="120">
      <c r="A295" s="27">
        <v>224</v>
      </c>
      <c r="B295" s="28" t="s">
        <v>5036</v>
      </c>
      <c r="F295" t="s">
        <v>53</v>
      </c>
      <c r="G295" t="s">
        <v>57</v>
      </c>
      <c r="H295" t="s">
        <v>57</v>
      </c>
      <c r="I295" t="s">
        <v>52</v>
      </c>
    </row>
    <row r="296" spans="1:9" ht="144">
      <c r="A296" s="27">
        <v>225</v>
      </c>
      <c r="B296" s="28" t="s">
        <v>5037</v>
      </c>
      <c r="F296" t="s">
        <v>53</v>
      </c>
      <c r="G296" t="s">
        <v>59</v>
      </c>
      <c r="H296" t="s">
        <v>56</v>
      </c>
      <c r="I296" t="s">
        <v>52</v>
      </c>
    </row>
    <row r="297" spans="1:9" ht="120">
      <c r="A297" s="27">
        <v>226</v>
      </c>
      <c r="B297" s="28" t="s">
        <v>5038</v>
      </c>
      <c r="F297" t="s">
        <v>53</v>
      </c>
      <c r="G297" t="s">
        <v>57</v>
      </c>
      <c r="H297" t="s">
        <v>57</v>
      </c>
      <c r="I297" t="s">
        <v>52</v>
      </c>
    </row>
    <row r="298" spans="1:9" ht="132">
      <c r="A298" s="27">
        <v>227</v>
      </c>
      <c r="B298" s="28" t="s">
        <v>5039</v>
      </c>
      <c r="F298" t="s">
        <v>53</v>
      </c>
      <c r="G298" t="s">
        <v>59</v>
      </c>
      <c r="H298" t="s">
        <v>57</v>
      </c>
      <c r="I298" t="s">
        <v>52</v>
      </c>
    </row>
    <row r="299" spans="1:9" ht="108">
      <c r="A299" s="27">
        <v>228</v>
      </c>
      <c r="B299" s="28" t="s">
        <v>5040</v>
      </c>
      <c r="F299" t="s">
        <v>53</v>
      </c>
      <c r="G299" t="s">
        <v>57</v>
      </c>
      <c r="H299" t="s">
        <v>55</v>
      </c>
      <c r="I299" t="s">
        <v>52</v>
      </c>
    </row>
    <row r="300" spans="1:9" ht="132">
      <c r="A300" s="27">
        <v>229</v>
      </c>
      <c r="B300" s="28" t="s">
        <v>5041</v>
      </c>
      <c r="F300" t="s">
        <v>53</v>
      </c>
      <c r="G300" t="s">
        <v>59</v>
      </c>
      <c r="H300" t="s">
        <v>55</v>
      </c>
      <c r="I300" t="s">
        <v>52</v>
      </c>
    </row>
    <row r="301" spans="1:9" ht="108">
      <c r="A301" s="27">
        <v>230</v>
      </c>
      <c r="B301" s="28" t="s">
        <v>5042</v>
      </c>
      <c r="F301" t="s">
        <v>53</v>
      </c>
      <c r="G301" t="s">
        <v>57</v>
      </c>
      <c r="H301" t="s">
        <v>57</v>
      </c>
      <c r="I301" t="s">
        <v>52</v>
      </c>
    </row>
    <row r="302" spans="1:9" ht="72">
      <c r="A302" s="27">
        <v>231</v>
      </c>
      <c r="B302" s="28" t="s">
        <v>5043</v>
      </c>
      <c r="F302" t="s">
        <v>53</v>
      </c>
      <c r="G302" t="s">
        <v>57</v>
      </c>
      <c r="H302" t="s">
        <v>57</v>
      </c>
      <c r="I302" t="s">
        <v>52</v>
      </c>
    </row>
    <row r="303" spans="1:9" ht="96">
      <c r="A303" s="27">
        <v>232</v>
      </c>
      <c r="B303" s="28" t="s">
        <v>5044</v>
      </c>
      <c r="F303" t="s">
        <v>53</v>
      </c>
      <c r="G303" t="s">
        <v>57</v>
      </c>
      <c r="H303" t="s">
        <v>60</v>
      </c>
      <c r="I303" t="s">
        <v>52</v>
      </c>
    </row>
    <row r="304" spans="1:9" ht="144">
      <c r="A304" s="27">
        <v>233</v>
      </c>
      <c r="B304" s="28" t="s">
        <v>5045</v>
      </c>
      <c r="F304" t="s">
        <v>53</v>
      </c>
      <c r="G304" t="s">
        <v>59</v>
      </c>
      <c r="H304" t="s">
        <v>57</v>
      </c>
      <c r="I304" t="s">
        <v>52</v>
      </c>
    </row>
    <row r="305" spans="1:9" ht="120">
      <c r="A305" s="27">
        <v>234</v>
      </c>
      <c r="B305" s="28" t="s">
        <v>5046</v>
      </c>
      <c r="F305" t="s">
        <v>53</v>
      </c>
      <c r="G305" t="s">
        <v>59</v>
      </c>
      <c r="H305" t="s">
        <v>60</v>
      </c>
      <c r="I305" t="s">
        <v>52</v>
      </c>
    </row>
    <row r="306" spans="1:9" ht="72">
      <c r="A306" s="27">
        <v>235</v>
      </c>
      <c r="B306" s="28" t="s">
        <v>5047</v>
      </c>
      <c r="F306" t="s">
        <v>53</v>
      </c>
      <c r="G306" t="s">
        <v>59</v>
      </c>
      <c r="H306" t="s">
        <v>55</v>
      </c>
      <c r="I306" t="s">
        <v>52</v>
      </c>
    </row>
    <row r="307" spans="1:9" ht="84">
      <c r="A307" s="27">
        <v>236</v>
      </c>
      <c r="B307" s="28" t="s">
        <v>5048</v>
      </c>
      <c r="F307" t="s">
        <v>53</v>
      </c>
      <c r="G307" t="s">
        <v>57</v>
      </c>
      <c r="H307" t="s">
        <v>57</v>
      </c>
      <c r="I307" t="s">
        <v>52</v>
      </c>
    </row>
    <row r="308" spans="1:9" ht="168">
      <c r="A308" s="27">
        <v>237</v>
      </c>
      <c r="B308" s="28" t="s">
        <v>5049</v>
      </c>
      <c r="F308" t="s">
        <v>53</v>
      </c>
      <c r="G308" t="s">
        <v>57</v>
      </c>
      <c r="H308" t="s">
        <v>57</v>
      </c>
      <c r="I308" t="s">
        <v>52</v>
      </c>
    </row>
    <row r="309" spans="1:9" ht="96">
      <c r="A309" s="27">
        <v>238</v>
      </c>
      <c r="B309" s="28" t="s">
        <v>5050</v>
      </c>
      <c r="F309" t="s">
        <v>53</v>
      </c>
      <c r="G309" t="s">
        <v>57</v>
      </c>
      <c r="H309" t="s">
        <v>57</v>
      </c>
      <c r="I309" t="s">
        <v>52</v>
      </c>
    </row>
    <row r="310" spans="1:9" ht="84">
      <c r="A310" s="27">
        <v>239</v>
      </c>
      <c r="B310" s="28" t="s">
        <v>5051</v>
      </c>
      <c r="F310" t="s">
        <v>53</v>
      </c>
      <c r="G310" t="s">
        <v>59</v>
      </c>
      <c r="H310" t="s">
        <v>5052</v>
      </c>
      <c r="I310" t="s">
        <v>52</v>
      </c>
    </row>
    <row r="311" spans="1:9" ht="96">
      <c r="A311" s="27">
        <v>240</v>
      </c>
      <c r="B311" s="28" t="s">
        <v>5053</v>
      </c>
      <c r="F311" t="s">
        <v>53</v>
      </c>
      <c r="G311" t="s">
        <v>59</v>
      </c>
      <c r="H311" t="s">
        <v>55</v>
      </c>
      <c r="I311" t="s">
        <v>52</v>
      </c>
    </row>
    <row r="312" spans="1:9" ht="96">
      <c r="A312" s="27">
        <v>241</v>
      </c>
      <c r="B312" s="28" t="s">
        <v>5054</v>
      </c>
      <c r="F312" t="s">
        <v>53</v>
      </c>
      <c r="G312" t="s">
        <v>59</v>
      </c>
      <c r="H312" t="s">
        <v>160</v>
      </c>
      <c r="I312" t="s">
        <v>52</v>
      </c>
    </row>
    <row r="313" spans="1:9" ht="72">
      <c r="A313" s="27">
        <v>242</v>
      </c>
      <c r="B313" s="28" t="s">
        <v>5055</v>
      </c>
      <c r="F313" t="s">
        <v>53</v>
      </c>
      <c r="G313" t="s">
        <v>57</v>
      </c>
      <c r="H313" t="s">
        <v>57</v>
      </c>
      <c r="I313" t="s">
        <v>52</v>
      </c>
    </row>
    <row r="314" spans="1:9" ht="108">
      <c r="A314" s="27">
        <v>243</v>
      </c>
      <c r="B314" s="28" t="s">
        <v>5056</v>
      </c>
      <c r="F314" t="s">
        <v>53</v>
      </c>
      <c r="G314" t="s">
        <v>59</v>
      </c>
      <c r="H314" t="s">
        <v>57</v>
      </c>
      <c r="I314" t="s">
        <v>52</v>
      </c>
    </row>
    <row r="315" spans="1:9" ht="144">
      <c r="A315" s="27">
        <v>244</v>
      </c>
      <c r="B315" s="28" t="s">
        <v>5057</v>
      </c>
      <c r="F315" t="s">
        <v>53</v>
      </c>
      <c r="G315" t="s">
        <v>59</v>
      </c>
      <c r="H315" t="s">
        <v>55</v>
      </c>
      <c r="I315" t="s">
        <v>52</v>
      </c>
    </row>
    <row r="316" spans="1:9" ht="96">
      <c r="A316" s="27">
        <v>245</v>
      </c>
      <c r="B316" s="28" t="s">
        <v>5058</v>
      </c>
      <c r="F316" t="s">
        <v>53</v>
      </c>
      <c r="G316" t="s">
        <v>59</v>
      </c>
      <c r="H316" t="s">
        <v>60</v>
      </c>
      <c r="I316" t="s">
        <v>52</v>
      </c>
    </row>
    <row r="317" spans="1:9" ht="108">
      <c r="A317" s="27">
        <v>246</v>
      </c>
      <c r="B317" s="28" t="s">
        <v>5059</v>
      </c>
      <c r="F317" t="s">
        <v>53</v>
      </c>
      <c r="G317" t="s">
        <v>59</v>
      </c>
      <c r="H317" t="s">
        <v>55</v>
      </c>
      <c r="I317" t="s">
        <v>52</v>
      </c>
    </row>
    <row r="318" spans="1:9" ht="144">
      <c r="A318" s="27">
        <v>247</v>
      </c>
      <c r="B318" s="28" t="s">
        <v>5060</v>
      </c>
      <c r="F318" t="s">
        <v>53</v>
      </c>
      <c r="G318" t="s">
        <v>57</v>
      </c>
      <c r="H318" t="s">
        <v>57</v>
      </c>
      <c r="I318" t="s">
        <v>52</v>
      </c>
    </row>
    <row r="319" spans="1:9" ht="60">
      <c r="A319" s="27">
        <v>248</v>
      </c>
      <c r="B319" s="28" t="s">
        <v>5061</v>
      </c>
      <c r="F319" t="s">
        <v>53</v>
      </c>
      <c r="G319" t="s">
        <v>57</v>
      </c>
      <c r="H319" t="s">
        <v>57</v>
      </c>
      <c r="I319" t="s">
        <v>52</v>
      </c>
    </row>
    <row r="320" spans="1:9" ht="84">
      <c r="A320" s="27">
        <v>249</v>
      </c>
      <c r="B320" s="28" t="s">
        <v>5062</v>
      </c>
      <c r="F320" t="s">
        <v>53</v>
      </c>
      <c r="G320" t="s">
        <v>59</v>
      </c>
      <c r="H320" t="s">
        <v>5052</v>
      </c>
      <c r="I320" t="s">
        <v>52</v>
      </c>
    </row>
    <row r="321" spans="1:9" ht="108">
      <c r="A321" s="27">
        <v>250</v>
      </c>
      <c r="B321" s="28" t="s">
        <v>5063</v>
      </c>
      <c r="F321" t="s">
        <v>53</v>
      </c>
      <c r="G321" t="s">
        <v>59</v>
      </c>
      <c r="H321" t="s">
        <v>60</v>
      </c>
      <c r="I321" t="s">
        <v>52</v>
      </c>
    </row>
    <row r="322" spans="1:9" ht="96">
      <c r="A322" s="27">
        <v>251</v>
      </c>
      <c r="B322" s="28" t="s">
        <v>5064</v>
      </c>
      <c r="F322" t="s">
        <v>53</v>
      </c>
      <c r="G322" t="s">
        <v>59</v>
      </c>
      <c r="H322" t="s">
        <v>55</v>
      </c>
      <c r="I322" t="s">
        <v>52</v>
      </c>
    </row>
    <row r="323" spans="1:9" ht="156">
      <c r="A323" s="27">
        <v>252</v>
      </c>
      <c r="B323" s="28" t="s">
        <v>5065</v>
      </c>
      <c r="F323" t="s">
        <v>53</v>
      </c>
      <c r="G323" t="s">
        <v>59</v>
      </c>
      <c r="H323" t="s">
        <v>57</v>
      </c>
      <c r="I323" t="s">
        <v>52</v>
      </c>
    </row>
    <row r="324" spans="1:9" ht="120">
      <c r="A324" s="27">
        <v>253</v>
      </c>
      <c r="B324" s="28" t="s">
        <v>5066</v>
      </c>
      <c r="F324" t="s">
        <v>53</v>
      </c>
      <c r="G324" t="s">
        <v>59</v>
      </c>
      <c r="H324" t="s">
        <v>60</v>
      </c>
      <c r="I324" t="s">
        <v>52</v>
      </c>
    </row>
    <row r="325" spans="1:9" ht="108">
      <c r="A325" s="27">
        <v>254</v>
      </c>
      <c r="B325" s="28" t="s">
        <v>5067</v>
      </c>
      <c r="F325" t="s">
        <v>53</v>
      </c>
      <c r="G325" t="s">
        <v>57</v>
      </c>
      <c r="H325" t="s">
        <v>60</v>
      </c>
      <c r="I325" t="s">
        <v>52</v>
      </c>
    </row>
    <row r="326" spans="1:9" ht="108">
      <c r="A326" s="27">
        <v>255</v>
      </c>
      <c r="B326" s="28" t="s">
        <v>5068</v>
      </c>
      <c r="F326" t="s">
        <v>53</v>
      </c>
      <c r="G326" t="s">
        <v>59</v>
      </c>
      <c r="H326" t="s">
        <v>57</v>
      </c>
      <c r="I326" t="s">
        <v>52</v>
      </c>
    </row>
    <row r="327" spans="1:9" ht="96">
      <c r="A327" s="27">
        <v>256</v>
      </c>
      <c r="B327" s="28" t="s">
        <v>5069</v>
      </c>
      <c r="F327" t="s">
        <v>53</v>
      </c>
      <c r="G327" t="s">
        <v>59</v>
      </c>
      <c r="H327" t="s">
        <v>57</v>
      </c>
      <c r="I327" t="s">
        <v>52</v>
      </c>
    </row>
    <row r="328" spans="1:9" ht="72">
      <c r="A328" s="27">
        <v>257</v>
      </c>
      <c r="B328" s="28" t="s">
        <v>5070</v>
      </c>
      <c r="F328" t="s">
        <v>53</v>
      </c>
      <c r="G328" t="s">
        <v>57</v>
      </c>
      <c r="H328" t="s">
        <v>60</v>
      </c>
      <c r="I328" t="s">
        <v>52</v>
      </c>
    </row>
    <row r="329" spans="1:9" ht="120">
      <c r="A329" s="27">
        <v>258</v>
      </c>
      <c r="B329" s="28" t="s">
        <v>5071</v>
      </c>
      <c r="F329" t="s">
        <v>53</v>
      </c>
      <c r="G329" t="s">
        <v>59</v>
      </c>
      <c r="H329" t="s">
        <v>60</v>
      </c>
      <c r="I329" t="s">
        <v>52</v>
      </c>
    </row>
    <row r="330" spans="1:9" ht="180">
      <c r="A330" s="27">
        <v>259</v>
      </c>
      <c r="B330" s="28" t="s">
        <v>5072</v>
      </c>
      <c r="F330" t="s">
        <v>53</v>
      </c>
      <c r="G330" t="s">
        <v>59</v>
      </c>
      <c r="H330" t="s">
        <v>57</v>
      </c>
      <c r="I330" t="s">
        <v>52</v>
      </c>
    </row>
    <row r="331" spans="1:9" ht="108">
      <c r="A331" s="27">
        <v>260</v>
      </c>
      <c r="B331" s="28" t="s">
        <v>5073</v>
      </c>
      <c r="F331" s="39" t="s">
        <v>53</v>
      </c>
      <c r="H331" s="29" t="s">
        <v>5074</v>
      </c>
      <c r="I331" s="39" t="s">
        <v>52</v>
      </c>
    </row>
    <row r="332" spans="1:9" ht="108">
      <c r="A332" s="27">
        <v>261</v>
      </c>
      <c r="B332" s="28" t="s">
        <v>5075</v>
      </c>
      <c r="F332" t="s">
        <v>53</v>
      </c>
      <c r="G332" t="s">
        <v>59</v>
      </c>
      <c r="H332" t="s">
        <v>57</v>
      </c>
      <c r="I332" t="s">
        <v>52</v>
      </c>
    </row>
    <row r="333" spans="1:9" ht="108">
      <c r="A333" s="27">
        <v>262</v>
      </c>
      <c r="B333" s="28" t="s">
        <v>5076</v>
      </c>
      <c r="F333" t="s">
        <v>53</v>
      </c>
      <c r="G333" t="s">
        <v>59</v>
      </c>
      <c r="H333" t="s">
        <v>57</v>
      </c>
      <c r="I333" t="s">
        <v>52</v>
      </c>
    </row>
    <row r="334" spans="1:9" ht="120">
      <c r="A334" s="27">
        <v>263</v>
      </c>
      <c r="B334" s="28" t="s">
        <v>5077</v>
      </c>
      <c r="F334" t="s">
        <v>53</v>
      </c>
      <c r="G334" t="s">
        <v>59</v>
      </c>
      <c r="H334" t="s">
        <v>56</v>
      </c>
      <c r="I334" t="s">
        <v>52</v>
      </c>
    </row>
    <row r="335" spans="1:9" ht="96">
      <c r="A335" s="27">
        <v>264</v>
      </c>
      <c r="B335" s="28" t="s">
        <v>5078</v>
      </c>
      <c r="F335" t="s">
        <v>53</v>
      </c>
      <c r="G335" t="s">
        <v>57</v>
      </c>
      <c r="H335" t="s">
        <v>3987</v>
      </c>
      <c r="I335" t="s">
        <v>52</v>
      </c>
    </row>
    <row r="336" spans="1:9" ht="84">
      <c r="A336" s="27">
        <v>265</v>
      </c>
      <c r="B336" s="28" t="s">
        <v>5079</v>
      </c>
      <c r="F336" t="s">
        <v>53</v>
      </c>
      <c r="G336" t="s">
        <v>59</v>
      </c>
      <c r="H336" t="s">
        <v>60</v>
      </c>
      <c r="I336" t="s">
        <v>52</v>
      </c>
    </row>
    <row r="337" spans="1:9" ht="120">
      <c r="A337" s="27">
        <v>266</v>
      </c>
      <c r="B337" s="28" t="s">
        <v>5080</v>
      </c>
      <c r="F337" t="s">
        <v>53</v>
      </c>
      <c r="G337" t="s">
        <v>59</v>
      </c>
      <c r="H337" t="s">
        <v>57</v>
      </c>
      <c r="I337" t="s">
        <v>52</v>
      </c>
    </row>
    <row r="338" spans="1:9" ht="72">
      <c r="A338" s="27">
        <v>267</v>
      </c>
      <c r="B338" s="28" t="s">
        <v>5081</v>
      </c>
      <c r="F338" t="s">
        <v>53</v>
      </c>
      <c r="G338" t="s">
        <v>59</v>
      </c>
      <c r="H338" t="s">
        <v>60</v>
      </c>
      <c r="I338" t="s">
        <v>52</v>
      </c>
    </row>
    <row r="339" spans="1:9" ht="96">
      <c r="A339" s="27">
        <v>268</v>
      </c>
      <c r="B339" s="28" t="s">
        <v>5082</v>
      </c>
      <c r="F339" t="s">
        <v>53</v>
      </c>
      <c r="G339" t="s">
        <v>59</v>
      </c>
      <c r="H339" t="s">
        <v>57</v>
      </c>
      <c r="I339" t="s">
        <v>52</v>
      </c>
    </row>
    <row r="340" spans="1:9" ht="96">
      <c r="A340" s="27">
        <v>269</v>
      </c>
      <c r="B340" s="28" t="s">
        <v>5083</v>
      </c>
      <c r="F340" t="s">
        <v>53</v>
      </c>
      <c r="G340" t="s">
        <v>57</v>
      </c>
      <c r="H340" t="s">
        <v>55</v>
      </c>
      <c r="I340" t="s">
        <v>52</v>
      </c>
    </row>
    <row r="341" spans="1:9" ht="132">
      <c r="A341" s="27">
        <v>270</v>
      </c>
      <c r="B341" s="28" t="s">
        <v>5084</v>
      </c>
      <c r="F341" t="s">
        <v>53</v>
      </c>
      <c r="G341" t="s">
        <v>57</v>
      </c>
      <c r="H341" t="s">
        <v>57</v>
      </c>
      <c r="I341" t="s">
        <v>52</v>
      </c>
    </row>
    <row r="342" spans="1:9" ht="84">
      <c r="A342" s="27">
        <v>271</v>
      </c>
      <c r="B342" s="28" t="s">
        <v>5085</v>
      </c>
      <c r="F342" t="s">
        <v>53</v>
      </c>
      <c r="G342" t="s">
        <v>59</v>
      </c>
      <c r="H342" t="s">
        <v>160</v>
      </c>
      <c r="I342" t="s">
        <v>52</v>
      </c>
    </row>
    <row r="343" spans="1:9" ht="84">
      <c r="A343" s="27">
        <v>272</v>
      </c>
      <c r="B343" s="28" t="s">
        <v>5086</v>
      </c>
      <c r="F343" t="s">
        <v>53</v>
      </c>
      <c r="G343" t="s">
        <v>59</v>
      </c>
      <c r="H343" t="s">
        <v>57</v>
      </c>
      <c r="I343" t="s">
        <v>52</v>
      </c>
    </row>
    <row r="344" spans="1:9" ht="72">
      <c r="A344" s="27">
        <v>273</v>
      </c>
      <c r="B344" s="28" t="s">
        <v>5087</v>
      </c>
      <c r="F344" t="s">
        <v>53</v>
      </c>
      <c r="G344" t="s">
        <v>59</v>
      </c>
      <c r="H344" t="s">
        <v>57</v>
      </c>
      <c r="I344" t="s">
        <v>52</v>
      </c>
    </row>
    <row r="345" spans="1:9" ht="72">
      <c r="A345" s="27">
        <v>274</v>
      </c>
      <c r="B345" s="28" t="s">
        <v>5088</v>
      </c>
      <c r="F345" t="s">
        <v>53</v>
      </c>
      <c r="G345" t="s">
        <v>59</v>
      </c>
      <c r="H345" t="s">
        <v>57</v>
      </c>
      <c r="I345" t="s">
        <v>52</v>
      </c>
    </row>
    <row r="346" spans="1:9" ht="72">
      <c r="A346" s="27">
        <v>275</v>
      </c>
      <c r="B346" s="28" t="s">
        <v>5089</v>
      </c>
      <c r="F346" t="s">
        <v>53</v>
      </c>
      <c r="G346" t="s">
        <v>59</v>
      </c>
      <c r="H346" t="s">
        <v>57</v>
      </c>
      <c r="I346" t="s">
        <v>52</v>
      </c>
    </row>
    <row r="347" spans="1:9" ht="84">
      <c r="A347" s="27">
        <v>276</v>
      </c>
      <c r="B347" s="28" t="s">
        <v>5090</v>
      </c>
      <c r="F347" t="s">
        <v>53</v>
      </c>
      <c r="G347" t="s">
        <v>59</v>
      </c>
      <c r="H347" t="s">
        <v>55</v>
      </c>
      <c r="I347" t="s">
        <v>52</v>
      </c>
    </row>
    <row r="348" spans="1:9" ht="108">
      <c r="A348" s="27">
        <v>277</v>
      </c>
      <c r="B348" s="28" t="s">
        <v>5091</v>
      </c>
      <c r="F348" t="s">
        <v>53</v>
      </c>
      <c r="G348" t="s">
        <v>59</v>
      </c>
      <c r="H348" t="s">
        <v>57</v>
      </c>
      <c r="I348" t="s">
        <v>52</v>
      </c>
    </row>
    <row r="349" spans="1:9" ht="120">
      <c r="A349" s="27">
        <v>278</v>
      </c>
      <c r="B349" s="28" t="s">
        <v>5092</v>
      </c>
      <c r="F349" t="s">
        <v>53</v>
      </c>
      <c r="G349" t="s">
        <v>57</v>
      </c>
      <c r="H349" t="s">
        <v>55</v>
      </c>
      <c r="I349" t="s">
        <v>52</v>
      </c>
    </row>
    <row r="350" spans="1:9" ht="72">
      <c r="A350" s="27">
        <v>279</v>
      </c>
      <c r="B350" s="28" t="s">
        <v>5093</v>
      </c>
      <c r="F350" t="s">
        <v>53</v>
      </c>
      <c r="G350" t="s">
        <v>59</v>
      </c>
      <c r="H350" t="s">
        <v>55</v>
      </c>
      <c r="I350" t="s">
        <v>52</v>
      </c>
    </row>
    <row r="351" spans="1:9" ht="96">
      <c r="A351" s="27">
        <v>280</v>
      </c>
      <c r="B351" s="28" t="s">
        <v>5094</v>
      </c>
      <c r="F351" t="s">
        <v>53</v>
      </c>
      <c r="G351" t="s">
        <v>59</v>
      </c>
      <c r="H351" t="s">
        <v>55</v>
      </c>
      <c r="I351" t="s">
        <v>52</v>
      </c>
    </row>
    <row r="352" spans="1:9" ht="72">
      <c r="A352" s="27">
        <v>281</v>
      </c>
      <c r="B352" s="28" t="s">
        <v>5095</v>
      </c>
      <c r="F352" t="s">
        <v>53</v>
      </c>
      <c r="G352" t="s">
        <v>59</v>
      </c>
      <c r="H352" t="s">
        <v>57</v>
      </c>
      <c r="I352" t="s">
        <v>52</v>
      </c>
    </row>
    <row r="353" spans="1:9" ht="60">
      <c r="A353" s="27">
        <v>282</v>
      </c>
      <c r="B353" s="28" t="s">
        <v>5096</v>
      </c>
      <c r="F353" t="s">
        <v>53</v>
      </c>
      <c r="G353" t="s">
        <v>59</v>
      </c>
      <c r="H353" t="s">
        <v>57</v>
      </c>
      <c r="I353" t="s">
        <v>52</v>
      </c>
    </row>
    <row r="354" spans="1:9" ht="84">
      <c r="A354" s="27">
        <v>283</v>
      </c>
      <c r="B354" s="28" t="s">
        <v>5097</v>
      </c>
      <c r="F354" t="s">
        <v>53</v>
      </c>
      <c r="G354" t="s">
        <v>59</v>
      </c>
      <c r="H354" t="s">
        <v>60</v>
      </c>
      <c r="I354" t="s">
        <v>52</v>
      </c>
    </row>
    <row r="355" spans="1:9" ht="96">
      <c r="A355" s="27">
        <v>284</v>
      </c>
      <c r="B355" s="28" t="s">
        <v>5098</v>
      </c>
      <c r="F355" t="s">
        <v>53</v>
      </c>
      <c r="G355" t="s">
        <v>59</v>
      </c>
      <c r="H355" t="s">
        <v>55</v>
      </c>
      <c r="I355" t="s">
        <v>52</v>
      </c>
    </row>
    <row r="356" spans="1:9" ht="204">
      <c r="A356" s="27">
        <v>285</v>
      </c>
      <c r="B356" s="28" t="s">
        <v>5099</v>
      </c>
      <c r="F356" t="s">
        <v>53</v>
      </c>
      <c r="G356" t="s">
        <v>59</v>
      </c>
      <c r="H356" t="s">
        <v>55</v>
      </c>
      <c r="I356" t="s">
        <v>52</v>
      </c>
    </row>
    <row r="357" spans="1:9" ht="72">
      <c r="A357" s="27">
        <v>286</v>
      </c>
      <c r="B357" s="28" t="s">
        <v>5100</v>
      </c>
      <c r="F357" t="s">
        <v>53</v>
      </c>
      <c r="G357" t="s">
        <v>59</v>
      </c>
      <c r="H357" t="s">
        <v>56</v>
      </c>
      <c r="I357" t="s">
        <v>52</v>
      </c>
    </row>
    <row r="358" spans="1:9" ht="132">
      <c r="A358" s="27">
        <v>287</v>
      </c>
      <c r="B358" s="28" t="s">
        <v>5101</v>
      </c>
      <c r="F358" t="s">
        <v>53</v>
      </c>
      <c r="G358" t="s">
        <v>57</v>
      </c>
      <c r="H358" t="s">
        <v>57</v>
      </c>
      <c r="I358" t="s">
        <v>52</v>
      </c>
    </row>
    <row r="359" spans="1:9" ht="84">
      <c r="A359" s="27">
        <v>288</v>
      </c>
      <c r="B359" s="28" t="s">
        <v>5102</v>
      </c>
      <c r="F359" t="s">
        <v>53</v>
      </c>
      <c r="G359" t="s">
        <v>57</v>
      </c>
      <c r="H359" t="s">
        <v>57</v>
      </c>
      <c r="I359" t="s">
        <v>52</v>
      </c>
    </row>
    <row r="360" spans="1:9" ht="72">
      <c r="A360" s="27">
        <v>289</v>
      </c>
      <c r="B360" s="28" t="s">
        <v>5103</v>
      </c>
      <c r="F360" t="s">
        <v>53</v>
      </c>
      <c r="G360" t="s">
        <v>59</v>
      </c>
      <c r="H360" t="s">
        <v>55</v>
      </c>
      <c r="I360" t="s">
        <v>52</v>
      </c>
    </row>
    <row r="361" spans="1:9" ht="96">
      <c r="A361" s="27">
        <v>290</v>
      </c>
      <c r="B361" s="28" t="s">
        <v>5104</v>
      </c>
      <c r="F361" t="s">
        <v>53</v>
      </c>
      <c r="G361" t="s">
        <v>59</v>
      </c>
      <c r="H361" t="s">
        <v>55</v>
      </c>
      <c r="I361" t="s">
        <v>52</v>
      </c>
    </row>
    <row r="362" spans="1:9" ht="144">
      <c r="A362" s="27">
        <v>291</v>
      </c>
      <c r="B362" s="28" t="s">
        <v>5105</v>
      </c>
      <c r="F362" t="s">
        <v>53</v>
      </c>
      <c r="G362" t="s">
        <v>59</v>
      </c>
      <c r="H362" t="s">
        <v>57</v>
      </c>
      <c r="I362" t="s">
        <v>52</v>
      </c>
    </row>
    <row r="363" spans="1:9" ht="96">
      <c r="A363" s="27">
        <v>292</v>
      </c>
      <c r="B363" s="28" t="s">
        <v>5106</v>
      </c>
      <c r="F363" t="s">
        <v>53</v>
      </c>
      <c r="G363" t="s">
        <v>57</v>
      </c>
      <c r="H363" t="s">
        <v>57</v>
      </c>
      <c r="I363" t="s">
        <v>52</v>
      </c>
    </row>
    <row r="364" spans="1:9" ht="108">
      <c r="A364" s="27">
        <v>293</v>
      </c>
      <c r="B364" s="28" t="s">
        <v>5107</v>
      </c>
      <c r="F364" t="s">
        <v>53</v>
      </c>
      <c r="G364" t="s">
        <v>57</v>
      </c>
      <c r="H364" t="s">
        <v>57</v>
      </c>
      <c r="I364" t="s">
        <v>52</v>
      </c>
    </row>
    <row r="365" spans="1:9" ht="156">
      <c r="A365" s="27">
        <v>294</v>
      </c>
      <c r="B365" s="28" t="s">
        <v>5108</v>
      </c>
      <c r="F365" t="s">
        <v>53</v>
      </c>
      <c r="G365" t="s">
        <v>59</v>
      </c>
      <c r="H365" t="s">
        <v>55</v>
      </c>
      <c r="I365" t="s">
        <v>52</v>
      </c>
    </row>
    <row r="366" spans="1:9" ht="96">
      <c r="A366" s="27">
        <v>295</v>
      </c>
      <c r="B366" s="28" t="s">
        <v>5109</v>
      </c>
      <c r="F366" t="s">
        <v>53</v>
      </c>
      <c r="G366" t="s">
        <v>59</v>
      </c>
      <c r="H366" t="s">
        <v>55</v>
      </c>
      <c r="I366" t="s">
        <v>52</v>
      </c>
    </row>
    <row r="367" spans="1:9" ht="72">
      <c r="A367" s="27">
        <v>296</v>
      </c>
      <c r="B367" s="28" t="s">
        <v>5110</v>
      </c>
      <c r="F367" t="s">
        <v>53</v>
      </c>
      <c r="G367" t="s">
        <v>57</v>
      </c>
      <c r="H367" t="s">
        <v>57</v>
      </c>
      <c r="I367" t="s">
        <v>52</v>
      </c>
    </row>
    <row r="368" spans="1:9" ht="84">
      <c r="A368" s="27">
        <v>297</v>
      </c>
      <c r="B368" s="28" t="s">
        <v>5111</v>
      </c>
      <c r="F368" t="s">
        <v>53</v>
      </c>
      <c r="G368" t="s">
        <v>57</v>
      </c>
      <c r="H368" t="s">
        <v>463</v>
      </c>
      <c r="I368" t="s">
        <v>52</v>
      </c>
    </row>
    <row r="369" spans="1:9" ht="84">
      <c r="A369" s="27">
        <v>298</v>
      </c>
      <c r="B369" s="28" t="s">
        <v>5112</v>
      </c>
      <c r="F369" t="s">
        <v>53</v>
      </c>
      <c r="G369" t="s">
        <v>57</v>
      </c>
      <c r="H369" t="s">
        <v>57</v>
      </c>
      <c r="I369" t="s">
        <v>52</v>
      </c>
    </row>
    <row r="370" spans="1:9" ht="72">
      <c r="A370" s="27">
        <v>299</v>
      </c>
      <c r="B370" s="28" t="s">
        <v>5113</v>
      </c>
      <c r="F370" t="s">
        <v>53</v>
      </c>
      <c r="G370" t="s">
        <v>57</v>
      </c>
      <c r="H370" t="s">
        <v>57</v>
      </c>
      <c r="I370" t="s">
        <v>52</v>
      </c>
    </row>
    <row r="371" spans="1:9" ht="132">
      <c r="A371" s="27">
        <v>300</v>
      </c>
      <c r="B371" s="28" t="s">
        <v>5114</v>
      </c>
      <c r="F371" t="s">
        <v>53</v>
      </c>
      <c r="G371" t="s">
        <v>59</v>
      </c>
      <c r="H371" t="s">
        <v>57</v>
      </c>
      <c r="I371" t="s">
        <v>52</v>
      </c>
    </row>
    <row r="372" spans="1:9" ht="132">
      <c r="A372" s="27">
        <v>301</v>
      </c>
      <c r="B372" s="28" t="s">
        <v>5115</v>
      </c>
      <c r="F372" t="s">
        <v>53</v>
      </c>
      <c r="G372" t="s">
        <v>59</v>
      </c>
      <c r="H372" t="s">
        <v>2166</v>
      </c>
      <c r="I372" t="s">
        <v>52</v>
      </c>
    </row>
    <row r="373" spans="1:9" ht="72">
      <c r="A373" s="27">
        <v>302</v>
      </c>
      <c r="B373" s="28" t="s">
        <v>5116</v>
      </c>
      <c r="F373" t="s">
        <v>53</v>
      </c>
      <c r="G373" t="s">
        <v>57</v>
      </c>
      <c r="H373" t="s">
        <v>60</v>
      </c>
      <c r="I373" t="s">
        <v>52</v>
      </c>
    </row>
    <row r="374" spans="1:9" ht="84">
      <c r="A374" s="27">
        <v>303</v>
      </c>
      <c r="B374" s="28" t="s">
        <v>5117</v>
      </c>
      <c r="F374" t="s">
        <v>53</v>
      </c>
      <c r="G374" t="s">
        <v>59</v>
      </c>
      <c r="H374" t="s">
        <v>55</v>
      </c>
      <c r="I374" t="s">
        <v>52</v>
      </c>
    </row>
    <row r="375" spans="1:9" ht="84">
      <c r="A375" s="27">
        <v>304</v>
      </c>
      <c r="B375" s="28" t="s">
        <v>5118</v>
      </c>
      <c r="F375" t="s">
        <v>53</v>
      </c>
      <c r="G375" t="s">
        <v>59</v>
      </c>
      <c r="H375" t="s">
        <v>60</v>
      </c>
      <c r="I375" t="s">
        <v>52</v>
      </c>
    </row>
    <row r="376" spans="1:9" ht="168">
      <c r="A376" s="27">
        <v>305</v>
      </c>
      <c r="B376" s="28" t="s">
        <v>5119</v>
      </c>
      <c r="F376" t="s">
        <v>53</v>
      </c>
      <c r="G376" t="s">
        <v>57</v>
      </c>
      <c r="H376" t="s">
        <v>57</v>
      </c>
      <c r="I376" t="s">
        <v>52</v>
      </c>
    </row>
    <row r="377" spans="1:9" ht="108">
      <c r="A377" s="27">
        <v>306</v>
      </c>
      <c r="B377" s="28" t="s">
        <v>5120</v>
      </c>
      <c r="F377" t="s">
        <v>53</v>
      </c>
      <c r="G377" t="s">
        <v>59</v>
      </c>
      <c r="H377" t="s">
        <v>55</v>
      </c>
      <c r="I377" t="s">
        <v>52</v>
      </c>
    </row>
    <row r="378" spans="1:9" ht="120">
      <c r="A378" s="27">
        <v>307</v>
      </c>
      <c r="B378" s="28" t="s">
        <v>5121</v>
      </c>
      <c r="F378" t="s">
        <v>53</v>
      </c>
      <c r="G378" t="s">
        <v>59</v>
      </c>
      <c r="H378" t="s">
        <v>56</v>
      </c>
      <c r="I378" t="s">
        <v>52</v>
      </c>
    </row>
    <row r="379" spans="1:9" ht="108">
      <c r="A379" s="27">
        <v>308</v>
      </c>
      <c r="B379" s="28" t="s">
        <v>5122</v>
      </c>
      <c r="F379" t="s">
        <v>53</v>
      </c>
      <c r="G379" t="s">
        <v>59</v>
      </c>
      <c r="H379" t="s">
        <v>55</v>
      </c>
      <c r="I379" t="s">
        <v>52</v>
      </c>
    </row>
    <row r="380" spans="1:9" ht="108">
      <c r="A380" s="27">
        <v>309</v>
      </c>
      <c r="B380" s="28" t="s">
        <v>5123</v>
      </c>
      <c r="F380" t="s">
        <v>53</v>
      </c>
      <c r="G380" t="s">
        <v>59</v>
      </c>
      <c r="H380" t="s">
        <v>56</v>
      </c>
      <c r="I380" t="s">
        <v>52</v>
      </c>
    </row>
    <row r="381" spans="1:9" ht="96">
      <c r="A381" s="27">
        <v>310</v>
      </c>
      <c r="B381" s="28" t="s">
        <v>5124</v>
      </c>
      <c r="F381" t="s">
        <v>53</v>
      </c>
      <c r="G381" t="s">
        <v>57</v>
      </c>
      <c r="H381" t="s">
        <v>57</v>
      </c>
      <c r="I381" t="s">
        <v>52</v>
      </c>
    </row>
    <row r="382" spans="1:9" ht="84">
      <c r="A382" s="27">
        <v>311</v>
      </c>
      <c r="B382" s="28" t="s">
        <v>5125</v>
      </c>
      <c r="F382" t="s">
        <v>53</v>
      </c>
      <c r="G382" t="s">
        <v>59</v>
      </c>
      <c r="H382" t="s">
        <v>56</v>
      </c>
      <c r="I382" t="s">
        <v>52</v>
      </c>
    </row>
    <row r="383" spans="1:9" ht="120">
      <c r="A383" s="27">
        <v>312</v>
      </c>
      <c r="B383" s="28" t="s">
        <v>5126</v>
      </c>
      <c r="F383" t="s">
        <v>53</v>
      </c>
      <c r="G383" t="s">
        <v>57</v>
      </c>
      <c r="H383" t="s">
        <v>57</v>
      </c>
      <c r="I383" t="s">
        <v>52</v>
      </c>
    </row>
    <row r="384" spans="1:9" ht="120">
      <c r="A384" s="27">
        <v>313</v>
      </c>
      <c r="B384" s="28" t="s">
        <v>5127</v>
      </c>
      <c r="F384" t="s">
        <v>53</v>
      </c>
      <c r="G384" t="s">
        <v>59</v>
      </c>
      <c r="H384" t="s">
        <v>56</v>
      </c>
      <c r="I384" t="s">
        <v>52</v>
      </c>
    </row>
    <row r="385" spans="1:9" ht="120">
      <c r="A385" s="27">
        <v>314</v>
      </c>
      <c r="B385" s="28" t="s">
        <v>5128</v>
      </c>
      <c r="F385" t="s">
        <v>53</v>
      </c>
      <c r="G385" t="s">
        <v>57</v>
      </c>
      <c r="H385" t="s">
        <v>57</v>
      </c>
      <c r="I385" t="s">
        <v>52</v>
      </c>
    </row>
    <row r="386" spans="1:9" ht="72">
      <c r="A386" s="27">
        <v>315</v>
      </c>
      <c r="B386" s="28" t="s">
        <v>5129</v>
      </c>
      <c r="F386" t="s">
        <v>53</v>
      </c>
      <c r="G386" t="s">
        <v>59</v>
      </c>
      <c r="H386" t="s">
        <v>5130</v>
      </c>
      <c r="I386" t="s">
        <v>52</v>
      </c>
    </row>
    <row r="387" spans="1:9" ht="96">
      <c r="A387" s="27">
        <v>316</v>
      </c>
      <c r="B387" s="28" t="s">
        <v>5131</v>
      </c>
      <c r="F387" t="s">
        <v>53</v>
      </c>
      <c r="G387" t="s">
        <v>57</v>
      </c>
      <c r="H387" t="s">
        <v>57</v>
      </c>
      <c r="I387" t="s">
        <v>52</v>
      </c>
    </row>
    <row r="388" spans="1:9" ht="72">
      <c r="A388" s="27">
        <v>317</v>
      </c>
      <c r="B388" s="28" t="s">
        <v>5132</v>
      </c>
      <c r="F388" t="s">
        <v>53</v>
      </c>
      <c r="G388" t="s">
        <v>59</v>
      </c>
      <c r="H388" t="s">
        <v>60</v>
      </c>
      <c r="I388" t="s">
        <v>52</v>
      </c>
    </row>
    <row r="389" spans="1:9" ht="108">
      <c r="A389" s="27">
        <v>318</v>
      </c>
      <c r="B389" s="28" t="s">
        <v>5133</v>
      </c>
      <c r="F389" t="s">
        <v>53</v>
      </c>
      <c r="G389" t="s">
        <v>59</v>
      </c>
      <c r="H389" t="s">
        <v>55</v>
      </c>
      <c r="I389" t="s">
        <v>52</v>
      </c>
    </row>
    <row r="390" spans="1:9" ht="120">
      <c r="A390" s="27">
        <v>319</v>
      </c>
      <c r="B390" s="28" t="s">
        <v>5134</v>
      </c>
      <c r="F390" t="s">
        <v>53</v>
      </c>
      <c r="G390" t="s">
        <v>57</v>
      </c>
      <c r="H390" t="s">
        <v>57</v>
      </c>
      <c r="I390" t="s">
        <v>52</v>
      </c>
    </row>
    <row r="391" spans="1:9" ht="144">
      <c r="A391" s="27">
        <v>320</v>
      </c>
      <c r="B391" s="28" t="s">
        <v>5135</v>
      </c>
      <c r="F391" t="s">
        <v>53</v>
      </c>
      <c r="G391" t="s">
        <v>59</v>
      </c>
      <c r="H391" t="s">
        <v>57</v>
      </c>
      <c r="I391" t="s">
        <v>52</v>
      </c>
    </row>
    <row r="392" spans="1:9" ht="60">
      <c r="A392" s="27">
        <v>321</v>
      </c>
      <c r="B392" s="28" t="s">
        <v>5136</v>
      </c>
      <c r="F392" t="s">
        <v>53</v>
      </c>
      <c r="G392" t="s">
        <v>59</v>
      </c>
      <c r="H392" t="s">
        <v>57</v>
      </c>
      <c r="I392" t="s">
        <v>52</v>
      </c>
    </row>
    <row r="393" spans="1:9" ht="72">
      <c r="A393" s="27">
        <v>322</v>
      </c>
      <c r="B393" s="28" t="s">
        <v>5137</v>
      </c>
      <c r="F393" t="s">
        <v>53</v>
      </c>
      <c r="G393" t="s">
        <v>57</v>
      </c>
      <c r="H393" t="s">
        <v>57</v>
      </c>
      <c r="I393" t="s">
        <v>52</v>
      </c>
    </row>
    <row r="394" spans="1:9" ht="108">
      <c r="A394" s="27">
        <v>323</v>
      </c>
      <c r="B394" s="28" t="s">
        <v>5138</v>
      </c>
      <c r="F394" t="s">
        <v>53</v>
      </c>
      <c r="G394" t="s">
        <v>59</v>
      </c>
      <c r="H394" t="s">
        <v>56</v>
      </c>
      <c r="I394" t="s">
        <v>52</v>
      </c>
    </row>
    <row r="395" spans="1:9" ht="84">
      <c r="A395" s="27">
        <v>324</v>
      </c>
      <c r="B395" s="28" t="s">
        <v>5139</v>
      </c>
      <c r="F395" t="s">
        <v>53</v>
      </c>
      <c r="G395" t="s">
        <v>57</v>
      </c>
      <c r="H395" t="s">
        <v>57</v>
      </c>
      <c r="I395" t="s">
        <v>52</v>
      </c>
    </row>
    <row r="396" spans="1:9" ht="120">
      <c r="A396" s="27">
        <v>325</v>
      </c>
      <c r="B396" s="28" t="s">
        <v>5140</v>
      </c>
      <c r="F396" t="s">
        <v>53</v>
      </c>
      <c r="G396" t="s">
        <v>57</v>
      </c>
      <c r="H396" t="s">
        <v>56</v>
      </c>
      <c r="I396" t="s">
        <v>52</v>
      </c>
    </row>
    <row r="397" spans="1:9" ht="96">
      <c r="A397" s="27">
        <v>326</v>
      </c>
      <c r="B397" s="28" t="s">
        <v>5141</v>
      </c>
      <c r="F397" t="s">
        <v>53</v>
      </c>
      <c r="G397" t="s">
        <v>59</v>
      </c>
      <c r="H397" t="s">
        <v>55</v>
      </c>
      <c r="I397" t="s">
        <v>52</v>
      </c>
    </row>
    <row r="398" spans="1:9" ht="84">
      <c r="A398" s="27">
        <v>327</v>
      </c>
      <c r="B398" s="28" t="s">
        <v>5142</v>
      </c>
      <c r="F398" t="s">
        <v>53</v>
      </c>
      <c r="G398" t="s">
        <v>57</v>
      </c>
      <c r="H398" t="s">
        <v>57</v>
      </c>
      <c r="I398" t="s">
        <v>52</v>
      </c>
    </row>
    <row r="399" spans="1:9" ht="84">
      <c r="A399" s="27">
        <v>328</v>
      </c>
      <c r="B399" s="28" t="s">
        <v>5143</v>
      </c>
      <c r="F399" t="s">
        <v>53</v>
      </c>
      <c r="G399" t="s">
        <v>59</v>
      </c>
      <c r="H399" t="s">
        <v>60</v>
      </c>
      <c r="I399" t="s">
        <v>52</v>
      </c>
    </row>
    <row r="400" spans="1:9" ht="84">
      <c r="A400" s="27">
        <v>329</v>
      </c>
      <c r="B400" s="28" t="s">
        <v>5144</v>
      </c>
      <c r="F400" t="s">
        <v>53</v>
      </c>
      <c r="G400" t="s">
        <v>57</v>
      </c>
      <c r="H400" t="s">
        <v>57</v>
      </c>
      <c r="I400" t="s">
        <v>52</v>
      </c>
    </row>
    <row r="401" spans="1:9" ht="72">
      <c r="A401" s="27">
        <v>330</v>
      </c>
      <c r="B401" s="28" t="s">
        <v>5145</v>
      </c>
      <c r="F401" t="s">
        <v>53</v>
      </c>
      <c r="G401" t="s">
        <v>59</v>
      </c>
      <c r="H401" t="s">
        <v>57</v>
      </c>
      <c r="I401" t="s">
        <v>52</v>
      </c>
    </row>
    <row r="402" spans="1:9" ht="120">
      <c r="A402" s="27">
        <v>331</v>
      </c>
      <c r="B402" s="28" t="s">
        <v>5146</v>
      </c>
      <c r="F402" t="s">
        <v>53</v>
      </c>
      <c r="G402" t="s">
        <v>59</v>
      </c>
      <c r="H402" t="s">
        <v>57</v>
      </c>
      <c r="I402" t="s">
        <v>52</v>
      </c>
    </row>
    <row r="403" spans="1:9" ht="108">
      <c r="A403" s="27">
        <v>332</v>
      </c>
      <c r="B403" s="28" t="s">
        <v>5147</v>
      </c>
      <c r="F403" t="s">
        <v>53</v>
      </c>
      <c r="G403" t="s">
        <v>59</v>
      </c>
      <c r="H403" t="s">
        <v>57</v>
      </c>
      <c r="I403" t="s">
        <v>52</v>
      </c>
    </row>
    <row r="404" spans="1:9" ht="108">
      <c r="A404" s="27">
        <v>333</v>
      </c>
      <c r="B404" s="28" t="s">
        <v>5148</v>
      </c>
      <c r="F404" t="s">
        <v>53</v>
      </c>
      <c r="G404" t="s">
        <v>59</v>
      </c>
      <c r="H404" t="s">
        <v>57</v>
      </c>
      <c r="I404" t="s">
        <v>52</v>
      </c>
    </row>
    <row r="405" spans="1:9" ht="120">
      <c r="A405" s="27">
        <v>334</v>
      </c>
      <c r="B405" s="28" t="s">
        <v>5149</v>
      </c>
      <c r="F405" t="s">
        <v>53</v>
      </c>
      <c r="G405" t="s">
        <v>59</v>
      </c>
      <c r="H405" t="s">
        <v>56</v>
      </c>
      <c r="I405" t="s">
        <v>52</v>
      </c>
    </row>
    <row r="406" spans="1:9" ht="132">
      <c r="A406" s="27">
        <v>335</v>
      </c>
      <c r="B406" s="28" t="s">
        <v>5150</v>
      </c>
      <c r="F406" t="s">
        <v>53</v>
      </c>
      <c r="G406" t="s">
        <v>57</v>
      </c>
      <c r="H406" t="s">
        <v>57</v>
      </c>
      <c r="I406" t="s">
        <v>52</v>
      </c>
    </row>
    <row r="407" spans="1:9" ht="132">
      <c r="A407" s="27">
        <v>336</v>
      </c>
      <c r="B407" s="28" t="s">
        <v>5151</v>
      </c>
      <c r="F407" t="s">
        <v>53</v>
      </c>
      <c r="G407" t="s">
        <v>59</v>
      </c>
      <c r="H407" t="s">
        <v>57</v>
      </c>
      <c r="I407" t="s">
        <v>52</v>
      </c>
    </row>
    <row r="408" spans="1:9" ht="96">
      <c r="A408" s="27">
        <v>337</v>
      </c>
      <c r="B408" s="28" t="s">
        <v>5152</v>
      </c>
      <c r="F408" t="s">
        <v>53</v>
      </c>
      <c r="G408" t="s">
        <v>59</v>
      </c>
      <c r="H408" t="s">
        <v>57</v>
      </c>
      <c r="I408" t="s">
        <v>52</v>
      </c>
    </row>
    <row r="409" spans="1:9" ht="168">
      <c r="A409" s="27">
        <v>338</v>
      </c>
      <c r="B409" s="28" t="s">
        <v>5153</v>
      </c>
      <c r="F409" t="s">
        <v>53</v>
      </c>
      <c r="G409" t="s">
        <v>59</v>
      </c>
      <c r="H409" t="s">
        <v>57</v>
      </c>
      <c r="I409" t="s">
        <v>52</v>
      </c>
    </row>
    <row r="410" spans="1:9" ht="120">
      <c r="A410" s="27">
        <v>339</v>
      </c>
      <c r="B410" s="28" t="s">
        <v>5154</v>
      </c>
      <c r="F410" t="s">
        <v>53</v>
      </c>
      <c r="G410" t="s">
        <v>59</v>
      </c>
      <c r="H410" t="s">
        <v>499</v>
      </c>
      <c r="I410" t="s">
        <v>52</v>
      </c>
    </row>
    <row r="411" spans="1:9" ht="96">
      <c r="A411" s="27">
        <v>340</v>
      </c>
      <c r="B411" s="28" t="s">
        <v>5155</v>
      </c>
      <c r="F411" t="s">
        <v>53</v>
      </c>
      <c r="G411" t="s">
        <v>57</v>
      </c>
      <c r="H411" t="s">
        <v>56</v>
      </c>
      <c r="I411" t="s">
        <v>52</v>
      </c>
    </row>
    <row r="412" spans="1:9" ht="72">
      <c r="A412" s="27">
        <v>341</v>
      </c>
      <c r="B412" s="28" t="s">
        <v>5156</v>
      </c>
      <c r="F412" t="s">
        <v>53</v>
      </c>
      <c r="G412" t="s">
        <v>59</v>
      </c>
      <c r="H412" t="s">
        <v>55</v>
      </c>
      <c r="I412" t="s">
        <v>52</v>
      </c>
    </row>
    <row r="413" spans="1:9" ht="72">
      <c r="A413" s="27">
        <v>342</v>
      </c>
      <c r="B413" s="28" t="s">
        <v>5157</v>
      </c>
      <c r="F413" t="s">
        <v>53</v>
      </c>
      <c r="G413" t="s">
        <v>57</v>
      </c>
      <c r="H413" t="s">
        <v>60</v>
      </c>
      <c r="I413" t="s">
        <v>52</v>
      </c>
    </row>
    <row r="414" spans="1:9" ht="84">
      <c r="A414" s="27">
        <v>343</v>
      </c>
      <c r="B414" s="28" t="s">
        <v>5158</v>
      </c>
      <c r="F414" t="s">
        <v>53</v>
      </c>
      <c r="G414" t="s">
        <v>59</v>
      </c>
      <c r="H414" t="s">
        <v>55</v>
      </c>
      <c r="I414" t="s">
        <v>52</v>
      </c>
    </row>
    <row r="415" spans="1:9" ht="72">
      <c r="A415" s="27">
        <v>344</v>
      </c>
      <c r="B415" s="28" t="s">
        <v>5159</v>
      </c>
      <c r="F415" t="s">
        <v>53</v>
      </c>
      <c r="G415" t="s">
        <v>59</v>
      </c>
      <c r="H415" t="s">
        <v>56</v>
      </c>
      <c r="I415" t="s">
        <v>52</v>
      </c>
    </row>
    <row r="416" spans="1:9" ht="84">
      <c r="A416" s="27">
        <v>345</v>
      </c>
      <c r="B416" s="28" t="s">
        <v>5160</v>
      </c>
      <c r="F416" t="s">
        <v>53</v>
      </c>
      <c r="G416" t="s">
        <v>59</v>
      </c>
      <c r="H416" t="s">
        <v>57</v>
      </c>
      <c r="I416" t="s">
        <v>52</v>
      </c>
    </row>
    <row r="417" spans="1:9" ht="132">
      <c r="A417" s="27">
        <v>346</v>
      </c>
      <c r="B417" s="28" t="s">
        <v>5161</v>
      </c>
      <c r="F417" t="s">
        <v>53</v>
      </c>
      <c r="G417" t="s">
        <v>59</v>
      </c>
      <c r="H417" t="s">
        <v>55</v>
      </c>
      <c r="I417" t="s">
        <v>52</v>
      </c>
    </row>
    <row r="418" spans="1:9" ht="132">
      <c r="A418" s="27">
        <v>347</v>
      </c>
      <c r="B418" s="28" t="s">
        <v>5162</v>
      </c>
      <c r="F418" t="s">
        <v>53</v>
      </c>
      <c r="G418" t="s">
        <v>59</v>
      </c>
      <c r="H418" t="s">
        <v>56</v>
      </c>
      <c r="I418" t="s">
        <v>52</v>
      </c>
    </row>
    <row r="419" spans="1:9" ht="72">
      <c r="A419" s="27">
        <v>348</v>
      </c>
      <c r="B419" s="28" t="s">
        <v>5163</v>
      </c>
      <c r="F419" t="s">
        <v>53</v>
      </c>
      <c r="G419" t="s">
        <v>57</v>
      </c>
      <c r="H419" t="s">
        <v>60</v>
      </c>
      <c r="I419" t="s">
        <v>52</v>
      </c>
    </row>
    <row r="420" spans="1:9" ht="84">
      <c r="A420" s="27">
        <v>349</v>
      </c>
      <c r="B420" s="28" t="s">
        <v>5164</v>
      </c>
      <c r="F420" t="s">
        <v>53</v>
      </c>
      <c r="G420" t="s">
        <v>59</v>
      </c>
      <c r="H420" t="s">
        <v>55</v>
      </c>
      <c r="I420" t="s">
        <v>52</v>
      </c>
    </row>
    <row r="421" spans="1:9" ht="96">
      <c r="A421" s="27">
        <v>350</v>
      </c>
      <c r="B421" s="28" t="s">
        <v>5165</v>
      </c>
      <c r="F421" t="s">
        <v>53</v>
      </c>
      <c r="G421" t="s">
        <v>57</v>
      </c>
      <c r="H421" t="s">
        <v>56</v>
      </c>
      <c r="I421" t="s">
        <v>52</v>
      </c>
    </row>
    <row r="422" spans="1:9" ht="132">
      <c r="A422" s="27">
        <v>351</v>
      </c>
      <c r="B422" s="28" t="s">
        <v>5166</v>
      </c>
      <c r="F422" t="s">
        <v>53</v>
      </c>
      <c r="G422" t="s">
        <v>59</v>
      </c>
      <c r="H422" t="s">
        <v>57</v>
      </c>
      <c r="I422" t="s">
        <v>52</v>
      </c>
    </row>
    <row r="423" spans="1:9" ht="84">
      <c r="A423" s="27">
        <v>352</v>
      </c>
      <c r="B423" s="28" t="s">
        <v>5167</v>
      </c>
      <c r="F423" t="s">
        <v>53</v>
      </c>
      <c r="G423" t="s">
        <v>59</v>
      </c>
      <c r="H423" t="s">
        <v>55</v>
      </c>
      <c r="I423" t="s">
        <v>52</v>
      </c>
    </row>
    <row r="424" spans="1:9" ht="84">
      <c r="A424" s="27">
        <v>353</v>
      </c>
      <c r="B424" s="28" t="s">
        <v>5168</v>
      </c>
      <c r="F424" t="s">
        <v>53</v>
      </c>
      <c r="G424" t="s">
        <v>59</v>
      </c>
      <c r="H424" t="s">
        <v>60</v>
      </c>
      <c r="I424" t="s">
        <v>52</v>
      </c>
    </row>
    <row r="425" spans="1:9" ht="96">
      <c r="A425" s="27">
        <v>354</v>
      </c>
      <c r="B425" s="28" t="s">
        <v>5169</v>
      </c>
      <c r="F425" t="s">
        <v>53</v>
      </c>
      <c r="G425" t="s">
        <v>59</v>
      </c>
      <c r="H425" t="s">
        <v>57</v>
      </c>
      <c r="I425" t="s">
        <v>52</v>
      </c>
    </row>
    <row r="426" spans="1:9" ht="156">
      <c r="A426" s="27">
        <v>355</v>
      </c>
      <c r="B426" s="28" t="s">
        <v>5170</v>
      </c>
      <c r="F426" t="s">
        <v>53</v>
      </c>
      <c r="G426" t="s">
        <v>59</v>
      </c>
      <c r="H426" t="s">
        <v>57</v>
      </c>
      <c r="I426" t="s">
        <v>52</v>
      </c>
    </row>
    <row r="427" spans="1:9" ht="108">
      <c r="A427" s="27">
        <v>356</v>
      </c>
      <c r="B427" s="28" t="s">
        <v>5171</v>
      </c>
      <c r="F427" t="s">
        <v>53</v>
      </c>
      <c r="G427" t="s">
        <v>57</v>
      </c>
      <c r="H427" t="s">
        <v>57</v>
      </c>
      <c r="I427" t="s">
        <v>52</v>
      </c>
    </row>
    <row r="428" spans="1:9" ht="192">
      <c r="A428" s="27">
        <v>357</v>
      </c>
      <c r="B428" s="28" t="s">
        <v>5172</v>
      </c>
      <c r="F428" t="s">
        <v>53</v>
      </c>
      <c r="G428" t="s">
        <v>59</v>
      </c>
      <c r="H428" t="s">
        <v>55</v>
      </c>
      <c r="I428" t="s">
        <v>52</v>
      </c>
    </row>
    <row r="429" spans="1:9" ht="72">
      <c r="A429" s="27">
        <v>358</v>
      </c>
      <c r="B429" s="28" t="s">
        <v>5173</v>
      </c>
      <c r="F429" t="s">
        <v>53</v>
      </c>
      <c r="G429" t="s">
        <v>59</v>
      </c>
      <c r="H429" t="s">
        <v>57</v>
      </c>
      <c r="I429" t="s">
        <v>52</v>
      </c>
    </row>
    <row r="430" spans="1:9" ht="132">
      <c r="A430" s="27">
        <v>359</v>
      </c>
      <c r="B430" s="28" t="s">
        <v>5174</v>
      </c>
      <c r="F430" t="s">
        <v>53</v>
      </c>
      <c r="G430" t="s">
        <v>59</v>
      </c>
      <c r="H430" t="s">
        <v>57</v>
      </c>
      <c r="I430" t="s">
        <v>52</v>
      </c>
    </row>
    <row r="431" spans="1:9" ht="96">
      <c r="A431" s="27">
        <v>360</v>
      </c>
      <c r="B431" s="28" t="s">
        <v>5175</v>
      </c>
      <c r="F431" t="s">
        <v>53</v>
      </c>
      <c r="G431" t="s">
        <v>59</v>
      </c>
      <c r="H431" t="s">
        <v>57</v>
      </c>
      <c r="I431" t="s">
        <v>52</v>
      </c>
    </row>
    <row r="432" spans="1:9" ht="84">
      <c r="A432" s="27">
        <v>361</v>
      </c>
      <c r="B432" s="28" t="s">
        <v>5176</v>
      </c>
      <c r="F432" t="s">
        <v>53</v>
      </c>
      <c r="G432" t="s">
        <v>59</v>
      </c>
      <c r="H432" t="s">
        <v>57</v>
      </c>
      <c r="I432" t="s">
        <v>52</v>
      </c>
    </row>
    <row r="433" spans="1:9" ht="84">
      <c r="A433" s="27">
        <v>362</v>
      </c>
      <c r="B433" s="28" t="s">
        <v>5177</v>
      </c>
      <c r="F433" t="s">
        <v>53</v>
      </c>
      <c r="G433" t="s">
        <v>59</v>
      </c>
      <c r="H433" t="s">
        <v>55</v>
      </c>
      <c r="I433" t="s">
        <v>52</v>
      </c>
    </row>
    <row r="434" spans="1:9" ht="108">
      <c r="A434" s="27">
        <v>363</v>
      </c>
      <c r="B434" s="28" t="s">
        <v>5178</v>
      </c>
      <c r="F434" t="s">
        <v>53</v>
      </c>
      <c r="G434" t="s">
        <v>57</v>
      </c>
      <c r="H434" t="s">
        <v>55</v>
      </c>
      <c r="I434" t="s">
        <v>52</v>
      </c>
    </row>
    <row r="435" spans="1:9" ht="132">
      <c r="A435" s="27">
        <v>364</v>
      </c>
      <c r="B435" s="28" t="s">
        <v>5179</v>
      </c>
      <c r="F435" t="s">
        <v>53</v>
      </c>
      <c r="G435" t="s">
        <v>59</v>
      </c>
      <c r="H435" t="s">
        <v>57</v>
      </c>
      <c r="I435" t="s">
        <v>52</v>
      </c>
    </row>
    <row r="436" spans="1:9" ht="72">
      <c r="A436" s="27">
        <v>365</v>
      </c>
      <c r="B436" s="28" t="s">
        <v>5180</v>
      </c>
      <c r="F436" t="s">
        <v>53</v>
      </c>
      <c r="G436" t="s">
        <v>59</v>
      </c>
      <c r="H436" t="s">
        <v>419</v>
      </c>
      <c r="I436" t="s">
        <v>52</v>
      </c>
    </row>
    <row r="437" spans="1:9" ht="96">
      <c r="A437" s="27">
        <v>366</v>
      </c>
      <c r="B437" s="28" t="s">
        <v>5181</v>
      </c>
      <c r="F437" t="s">
        <v>53</v>
      </c>
      <c r="G437" t="s">
        <v>57</v>
      </c>
      <c r="H437" t="s">
        <v>57</v>
      </c>
      <c r="I437" t="s">
        <v>52</v>
      </c>
    </row>
    <row r="438" spans="1:9" ht="108">
      <c r="A438" s="27">
        <v>367</v>
      </c>
      <c r="B438" s="28" t="s">
        <v>5182</v>
      </c>
      <c r="F438" t="s">
        <v>53</v>
      </c>
      <c r="G438" t="s">
        <v>59</v>
      </c>
      <c r="H438" t="s">
        <v>57</v>
      </c>
      <c r="I438" t="s">
        <v>52</v>
      </c>
    </row>
    <row r="439" spans="1:9" ht="96">
      <c r="A439" s="27">
        <v>368</v>
      </c>
      <c r="B439" s="28" t="s">
        <v>5183</v>
      </c>
      <c r="F439" t="s">
        <v>53</v>
      </c>
      <c r="G439" t="s">
        <v>59</v>
      </c>
      <c r="H439" t="s">
        <v>55</v>
      </c>
      <c r="I439" t="s">
        <v>52</v>
      </c>
    </row>
    <row r="440" spans="1:9" ht="72">
      <c r="A440" s="27">
        <v>369</v>
      </c>
      <c r="B440" s="28" t="s">
        <v>5184</v>
      </c>
      <c r="F440" t="s">
        <v>53</v>
      </c>
      <c r="G440" t="s">
        <v>59</v>
      </c>
      <c r="H440" t="s">
        <v>57</v>
      </c>
      <c r="I440" t="s">
        <v>52</v>
      </c>
    </row>
    <row r="441" spans="1:9" ht="120">
      <c r="A441" s="27">
        <v>370</v>
      </c>
      <c r="B441" s="28" t="s">
        <v>5185</v>
      </c>
      <c r="F441" t="s">
        <v>53</v>
      </c>
      <c r="G441" t="s">
        <v>59</v>
      </c>
      <c r="H441" t="s">
        <v>57</v>
      </c>
      <c r="I441" t="s">
        <v>52</v>
      </c>
    </row>
    <row r="442" spans="1:9" ht="180">
      <c r="A442" s="27">
        <v>371</v>
      </c>
      <c r="B442" s="28" t="s">
        <v>5186</v>
      </c>
      <c r="F442" t="s">
        <v>53</v>
      </c>
      <c r="G442" t="s">
        <v>59</v>
      </c>
      <c r="H442" t="s">
        <v>55</v>
      </c>
      <c r="I442" t="s">
        <v>52</v>
      </c>
    </row>
    <row r="443" spans="1:9" ht="132">
      <c r="A443" s="27">
        <v>372</v>
      </c>
      <c r="B443" s="28" t="s">
        <v>5187</v>
      </c>
      <c r="F443" t="s">
        <v>53</v>
      </c>
      <c r="G443" t="s">
        <v>59</v>
      </c>
      <c r="H443" t="s">
        <v>57</v>
      </c>
      <c r="I443" t="s">
        <v>52</v>
      </c>
    </row>
    <row r="444" spans="1:9" ht="120">
      <c r="A444" s="27">
        <v>373</v>
      </c>
      <c r="B444" s="28" t="s">
        <v>5188</v>
      </c>
      <c r="F444" t="s">
        <v>53</v>
      </c>
      <c r="G444" t="s">
        <v>59</v>
      </c>
      <c r="H444" t="s">
        <v>56</v>
      </c>
      <c r="I444" t="s">
        <v>52</v>
      </c>
    </row>
    <row r="445" spans="1:9" ht="84">
      <c r="A445" s="27">
        <v>374</v>
      </c>
      <c r="B445" s="28" t="s">
        <v>5189</v>
      </c>
      <c r="F445" t="s">
        <v>53</v>
      </c>
      <c r="G445" t="s">
        <v>59</v>
      </c>
      <c r="H445" t="s">
        <v>60</v>
      </c>
      <c r="I445" t="s">
        <v>52</v>
      </c>
    </row>
    <row r="446" spans="1:9" ht="72">
      <c r="A446" s="27">
        <v>375</v>
      </c>
      <c r="B446" s="28" t="s">
        <v>5190</v>
      </c>
      <c r="F446" t="s">
        <v>53</v>
      </c>
      <c r="G446" t="s">
        <v>59</v>
      </c>
      <c r="H446" t="s">
        <v>57</v>
      </c>
      <c r="I446" t="s">
        <v>52</v>
      </c>
    </row>
    <row r="447" spans="1:9" ht="84">
      <c r="A447" s="27">
        <v>376</v>
      </c>
      <c r="B447" s="28" t="s">
        <v>5191</v>
      </c>
      <c r="F447" t="s">
        <v>53</v>
      </c>
      <c r="G447" t="s">
        <v>59</v>
      </c>
      <c r="H447" t="s">
        <v>5052</v>
      </c>
      <c r="I447" t="s">
        <v>52</v>
      </c>
    </row>
    <row r="448" spans="1:9" ht="168">
      <c r="A448" s="27">
        <v>377</v>
      </c>
      <c r="B448" s="28" t="s">
        <v>5192</v>
      </c>
      <c r="F448" t="s">
        <v>53</v>
      </c>
      <c r="G448" t="s">
        <v>57</v>
      </c>
      <c r="H448" t="s">
        <v>57</v>
      </c>
      <c r="I448" t="s">
        <v>52</v>
      </c>
    </row>
    <row r="449" spans="1:9">
      <c r="E449" s="38" t="s">
        <v>43</v>
      </c>
      <c r="F449" s="38">
        <f>COUNTA(F140:F448)</f>
        <v>309</v>
      </c>
    </row>
    <row r="453" spans="1:9" ht="42">
      <c r="A453" s="19" t="s">
        <v>29</v>
      </c>
      <c r="B453" s="21" t="s">
        <v>30</v>
      </c>
      <c r="C453" s="26"/>
      <c r="D453" s="21" t="s">
        <v>31</v>
      </c>
      <c r="E453" s="21" t="s">
        <v>32</v>
      </c>
      <c r="F453" s="19" t="s">
        <v>33</v>
      </c>
      <c r="G453" s="21" t="s">
        <v>34</v>
      </c>
      <c r="H453" s="21" t="s">
        <v>35</v>
      </c>
      <c r="I453" s="21" t="s">
        <v>54</v>
      </c>
    </row>
    <row r="454" spans="1:9" ht="84">
      <c r="A454" s="27">
        <v>77</v>
      </c>
      <c r="B454" s="28" t="s">
        <v>4875</v>
      </c>
      <c r="D454" t="s">
        <v>463</v>
      </c>
      <c r="F454" t="s">
        <v>53</v>
      </c>
      <c r="G454" t="s">
        <v>57</v>
      </c>
      <c r="H454" t="s">
        <v>463</v>
      </c>
      <c r="I454" t="s">
        <v>52</v>
      </c>
    </row>
    <row r="455" spans="1:9" ht="108">
      <c r="A455" s="27">
        <v>4</v>
      </c>
      <c r="B455" s="28" t="s">
        <v>5193</v>
      </c>
      <c r="D455" t="s">
        <v>463</v>
      </c>
    </row>
    <row r="456" spans="1:9" ht="96">
      <c r="A456" s="27">
        <v>79</v>
      </c>
      <c r="B456" s="28" t="s">
        <v>5194</v>
      </c>
      <c r="D456" t="s">
        <v>463</v>
      </c>
    </row>
    <row r="457" spans="1:9" ht="96">
      <c r="A457" s="27">
        <v>85</v>
      </c>
      <c r="B457" s="28" t="s">
        <v>5195</v>
      </c>
      <c r="D457" t="s">
        <v>463</v>
      </c>
    </row>
  </sheetData>
  <hyperlinks>
    <hyperlink ref="A141" r:id="rId1" display="http://www.westlaw.com/Find/Default.wl?rs=dfa1.0&amp;vr=2.0&amp;DB=780&amp;FindType=Y&amp;SerialNum=1991116003"/>
    <hyperlink ref="A142" r:id="rId2" display="http://www.westlaw.com/Find/Default.wl?rs=dfa1.0&amp;vr=2.0&amp;DB=780&amp;FindType=Y&amp;SerialNum=1991116017"/>
    <hyperlink ref="A143" r:id="rId3" display="http://www.westlaw.com/Find/Default.wl?rs=dfa1.0&amp;vr=2.0&amp;DB=780&amp;FindType=Y&amp;SerialNum=1991116023"/>
    <hyperlink ref="A144" r:id="rId4" display="http://www.westlaw.com/Find/Default.wl?rs=dfa1.0&amp;vr=2.0&amp;DB=780&amp;FindType=Y&amp;SerialNum=1991116025"/>
    <hyperlink ref="A145" r:id="rId5" display="http://www.westlaw.com/Find/Default.wl?rs=dfa1.0&amp;vr=2.0&amp;DB=780&amp;FindType=Y&amp;SerialNum=1991116031"/>
    <hyperlink ref="A146" r:id="rId6" display="http://www.westlaw.com/Find/Default.wl?rs=dfa1.0&amp;vr=2.0&amp;DB=780&amp;FindType=Y&amp;SerialNum=1991116033"/>
    <hyperlink ref="A147" r:id="rId7" display="http://www.westlaw.com/Find/Default.wl?rs=dfa1.0&amp;vr=2.0&amp;DB=780&amp;FindType=Y&amp;SerialNum=1991113585"/>
    <hyperlink ref="A148" r:id="rId8" display="http://www.westlaw.com/Find/Default.wl?rs=dfa1.0&amp;vr=2.0&amp;DB=780&amp;FindType=Y&amp;SerialNum=1991113020"/>
    <hyperlink ref="A149" r:id="rId9" display="http://www.westlaw.com/Find/Default.wl?rs=dfa1.0&amp;vr=2.0&amp;DB=780&amp;FindType=Y&amp;SerialNum=1991113031"/>
    <hyperlink ref="A150" r:id="rId10" display="http://www.westlaw.com/Find/Default.wl?rs=dfa1.0&amp;vr=2.0&amp;DB=780&amp;FindType=Y&amp;SerialNum=1991112161"/>
    <hyperlink ref="A151" r:id="rId11" display="http://www.westlaw.com/Find/Default.wl?rs=dfa1.0&amp;vr=2.0&amp;DB=780&amp;FindType=Y&amp;SerialNum=1991112179"/>
    <hyperlink ref="A152" r:id="rId12" display="http://www.westlaw.com/Find/Default.wl?rs=dfa1.0&amp;vr=2.0&amp;DB=780&amp;FindType=Y&amp;SerialNum=1991112208"/>
    <hyperlink ref="A153" r:id="rId13" display="http://www.westlaw.com/Find/Default.wl?rs=dfa1.0&amp;vr=2.0&amp;DB=780&amp;FindType=Y&amp;SerialNum=1991112214"/>
    <hyperlink ref="A154" r:id="rId14" display="http://www.westlaw.com/Find/Default.wl?rs=dfa1.0&amp;vr=2.0&amp;DB=780&amp;FindType=Y&amp;SerialNum=1991109025"/>
    <hyperlink ref="A155" r:id="rId15" display="http://www.westlaw.com/Find/Default.wl?rs=dfa1.0&amp;vr=2.0&amp;DB=780&amp;FindType=Y&amp;SerialNum=1991106889"/>
    <hyperlink ref="A156" r:id="rId16" display="http://www.westlaw.com/Find/Default.wl?rs=dfa1.0&amp;vr=2.0&amp;DB=780&amp;FindType=Y&amp;SerialNum=1991102986"/>
    <hyperlink ref="A157" r:id="rId17" display="http://www.westlaw.com/Find/Default.wl?rs=dfa1.0&amp;vr=2.0&amp;DB=780&amp;FindType=Y&amp;SerialNum=1991102989"/>
    <hyperlink ref="A158" r:id="rId18" display="http://www.westlaw.com/Find/Default.wl?rs=dfa1.0&amp;vr=2.0&amp;DB=780&amp;FindType=Y&amp;SerialNum=1991099273"/>
    <hyperlink ref="A159" r:id="rId19" display="http://www.westlaw.com/Find/Default.wl?rs=dfa1.0&amp;vr=2.0&amp;DB=780&amp;FindType=Y&amp;SerialNum=1991099292"/>
    <hyperlink ref="A160" r:id="rId20" display="http://www.westlaw.com/Find/Default.wl?rs=dfa1.0&amp;vr=2.0&amp;DB=780&amp;FindType=Y&amp;SerialNum=1991097680"/>
    <hyperlink ref="A161" r:id="rId21" display="http://www.westlaw.com/Find/Default.wl?rs=dfa1.0&amp;vr=2.0&amp;DB=780&amp;FindType=Y&amp;SerialNum=1991096316"/>
    <hyperlink ref="A162" r:id="rId22" display="http://www.westlaw.com/Find/Default.wl?rs=dfa1.0&amp;vr=2.0&amp;DB=780&amp;FindType=Y&amp;SerialNum=1991078993"/>
    <hyperlink ref="A163" r:id="rId23" display="http://www.westlaw.com/Find/Default.wl?rs=dfa1.0&amp;vr=2.0&amp;DB=780&amp;FindType=Y&amp;SerialNum=1991059722"/>
    <hyperlink ref="A164" r:id="rId24" display="http://www.westlaw.com/Find/Default.wl?rs=dfa1.0&amp;vr=2.0&amp;DB=780&amp;FindType=Y&amp;SerialNum=1991055985"/>
    <hyperlink ref="A165" r:id="rId25" display="http://www.westlaw.com/Find/Default.wl?rs=dfa1.0&amp;vr=2.0&amp;DB=780&amp;FindType=Y&amp;SerialNum=1991055192"/>
    <hyperlink ref="A140" r:id="rId26" display="http://www.westlaw.com/Find/Default.wl?rs=dfa1.0&amp;vr=2.0&amp;DB=780&amp;FindType=Y&amp;SerialNum=1991064800"/>
    <hyperlink ref="A166" r:id="rId27" display="http://www.westlaw.com/Find/Default.wl?rs=dfa1.0&amp;vr=2.0&amp;DB=780&amp;FindType=Y&amp;SerialNum=1991045754"/>
    <hyperlink ref="A167" r:id="rId28" display="http://www.westlaw.com/Find/Default.wl?rs=dfa1.0&amp;vr=2.0&amp;DB=780&amp;FindType=Y&amp;SerialNum=1991039852"/>
    <hyperlink ref="A168" r:id="rId29" display="http://www.westlaw.com/Find/Default.wl?rs=dfa1.0&amp;vr=2.0&amp;DB=780&amp;FindType=Y&amp;SerialNum=1991026536"/>
    <hyperlink ref="A169" r:id="rId30" display="http://www.westlaw.com/Find/Default.wl?rs=dfa1.0&amp;vr=2.0&amp;DB=780&amp;FindType=Y&amp;SerialNum=1990169281"/>
    <hyperlink ref="A170" r:id="rId31" display="http://www.westlaw.com/Find/Default.wl?rs=dfa1.0&amp;vr=2.0&amp;DB=350&amp;FindType=Y&amp;SerialNum=1991165351"/>
    <hyperlink ref="A171" r:id="rId32" display="http://www.westlaw.com/Find/Default.wl?rs=dfa1.0&amp;vr=2.0&amp;DB=350&amp;FindType=Y&amp;SerialNum=1991165275"/>
    <hyperlink ref="A172" r:id="rId33" display="http://www.westlaw.com/Find/Default.wl?rs=dfa1.0&amp;vr=2.0&amp;DB=350&amp;FindType=Y&amp;SerialNum=1991162334"/>
    <hyperlink ref="A173" r:id="rId34" display="http://www.westlaw.com/Find/Default.wl?rs=dfa1.0&amp;vr=2.0&amp;DB=350&amp;FindType=Y&amp;SerialNum=1991162038"/>
    <hyperlink ref="A174" r:id="rId35" display="http://www.westlaw.com/Find/Default.wl?rs=dfa1.0&amp;vr=2.0&amp;DB=350&amp;FindType=Y&amp;SerialNum=1991162040"/>
    <hyperlink ref="A175" r:id="rId36" display="http://www.westlaw.com/Find/Default.wl?rs=dfa1.0&amp;vr=2.0&amp;DB=350&amp;FindType=Y&amp;SerialNum=1991182682"/>
    <hyperlink ref="A176" r:id="rId37" display="http://www.westlaw.com/Find/Default.wl?rs=dfa1.0&amp;vr=2.0&amp;DB=350&amp;FindType=Y&amp;SerialNum=1991158643"/>
    <hyperlink ref="A177" r:id="rId38" display="http://www.westlaw.com/Find/Default.wl?rs=dfa1.0&amp;vr=2.0&amp;DB=350&amp;FindType=Y&amp;SerialNum=1991154781"/>
    <hyperlink ref="A178" r:id="rId39" display="http://www.westlaw.com/Find/Default.wl?rs=dfa1.0&amp;vr=2.0&amp;DB=350&amp;FindType=Y&amp;SerialNum=1991155594"/>
    <hyperlink ref="A179" r:id="rId40" display="http://www.westlaw.com/Find/Default.wl?rs=dfa1.0&amp;vr=2.0&amp;DB=350&amp;FindType=Y&amp;SerialNum=1991146942"/>
    <hyperlink ref="A180" r:id="rId41" display="http://www.westlaw.com/Find/Default.wl?rs=dfa1.0&amp;vr=2.0&amp;DB=350&amp;FindType=Y&amp;SerialNum=1991146960"/>
    <hyperlink ref="A181" r:id="rId42" display="http://www.westlaw.com/Find/Default.wl?rs=dfa1.0&amp;vr=2.0&amp;DB=350&amp;FindType=Y&amp;SerialNum=1991153099"/>
    <hyperlink ref="A182" r:id="rId43" display="http://www.westlaw.com/Find/Default.wl?rs=dfa1.0&amp;vr=2.0&amp;DB=350&amp;FindType=Y&amp;SerialNum=1991151145"/>
    <hyperlink ref="A183" r:id="rId44" display="http://www.westlaw.com/Find/Default.wl?rs=dfa1.0&amp;vr=2.0&amp;DB=350&amp;FindType=Y&amp;SerialNum=1991144020"/>
    <hyperlink ref="A184" r:id="rId45" display="http://www.westlaw.com/Find/Default.wl?rs=dfa1.0&amp;vr=2.0&amp;DB=350&amp;FindType=Y&amp;SerialNum=1991144057"/>
    <hyperlink ref="A185" r:id="rId46" display="http://www.westlaw.com/Find/Default.wl?rs=dfa1.0&amp;vr=2.0&amp;DB=350&amp;FindType=Y&amp;SerialNum=1991149182"/>
    <hyperlink ref="A186" r:id="rId47" display="http://www.westlaw.com/Find/Default.wl?rs=dfa1.0&amp;vr=2.0&amp;DB=350&amp;FindType=Y&amp;SerialNum=1991148158"/>
    <hyperlink ref="A187" r:id="rId48" display="http://www.westlaw.com/Find/Default.wl?rs=dfa1.0&amp;vr=2.0&amp;DB=350&amp;FindType=Y&amp;SerialNum=1991147773"/>
    <hyperlink ref="A188" r:id="rId49" display="http://www.westlaw.com/Find/Default.wl?rs=dfa1.0&amp;vr=2.0&amp;DB=350&amp;FindType=Y&amp;SerialNum=1991140948"/>
    <hyperlink ref="A189" r:id="rId50" display="http://www.westlaw.com/Find/Default.wl?rs=dfa1.0&amp;vr=2.0&amp;DB=350&amp;FindType=Y&amp;SerialNum=1991147095"/>
    <hyperlink ref="A190" r:id="rId51" display="http://www.westlaw.com/Find/Default.wl?rs=dfa1.0&amp;vr=2.0&amp;DB=350&amp;FindType=Y&amp;SerialNum=1991146981"/>
    <hyperlink ref="A191" r:id="rId52" display="http://www.westlaw.com/Find/Default.wl?rs=dfa1.0&amp;vr=2.0&amp;DB=350&amp;FindType=Y&amp;SerialNum=1991137775"/>
    <hyperlink ref="A192" r:id="rId53" display="http://www.westlaw.com/Find/Default.wl?rs=dfa1.0&amp;vr=2.0&amp;DB=350&amp;FindType=Y&amp;SerialNum=1991145015"/>
    <hyperlink ref="A193" r:id="rId54" display="http://www.westlaw.com/Find/Default.wl?rs=dfa1.0&amp;vr=2.0&amp;DB=350&amp;FindType=Y&amp;SerialNum=1991144133"/>
    <hyperlink ref="A194" r:id="rId55" display="http://www.westlaw.com/Find/Default.wl?rs=dfa1.0&amp;vr=2.0&amp;DB=350&amp;FindType=Y&amp;SerialNum=1991142608"/>
    <hyperlink ref="A195" r:id="rId56" display="http://www.westlaw.com/Find/Default.wl?rs=dfa1.0&amp;vr=2.0&amp;DB=350&amp;FindType=Y&amp;SerialNum=1991141490"/>
    <hyperlink ref="A196" r:id="rId57" display="http://www.westlaw.com/Find/Default.wl?rs=dfa1.0&amp;vr=2.0&amp;DB=350&amp;FindType=Y&amp;SerialNum=1991140938"/>
    <hyperlink ref="A197" r:id="rId58" display="http://www.westlaw.com/Find/Default.wl?rs=dfa1.0&amp;vr=2.0&amp;DB=350&amp;FindType=Y&amp;SerialNum=1991138522"/>
    <hyperlink ref="A198" r:id="rId59" display="http://www.westlaw.com/Find/Default.wl?rs=dfa1.0&amp;vr=2.0&amp;DB=350&amp;FindType=Y&amp;SerialNum=1991140225"/>
    <hyperlink ref="A199" r:id="rId60" display="http://www.westlaw.com/Find/Default.wl?rs=dfa1.0&amp;vr=2.0&amp;DB=350&amp;FindType=Y&amp;SerialNum=1991137909"/>
    <hyperlink ref="A200" r:id="rId61" display="http://www.westlaw.com/Find/Default.wl?rs=dfa1.0&amp;vr=2.0&amp;DB=350&amp;FindType=Y&amp;SerialNum=1991137338"/>
    <hyperlink ref="A201" r:id="rId62" display="http://www.westlaw.com/Find/Default.wl?rs=dfa1.0&amp;vr=2.0&amp;DB=350&amp;FindType=Y&amp;SerialNum=1991137970"/>
    <hyperlink ref="A202" r:id="rId63" display="http://www.westlaw.com/Find/Default.wl?rs=dfa1.0&amp;vr=2.0&amp;DB=350&amp;FindType=Y&amp;SerialNum=1991136344"/>
    <hyperlink ref="A203" r:id="rId64" display="http://www.westlaw.com/Find/Default.wl?rs=dfa1.0&amp;vr=2.0&amp;DB=350&amp;FindType=Y&amp;SerialNum=1991135033"/>
    <hyperlink ref="A204" r:id="rId65" display="http://www.westlaw.com/Find/Default.wl?rs=dfa1.0&amp;vr=2.0&amp;DB=350&amp;FindType=Y&amp;SerialNum=1991133696"/>
    <hyperlink ref="A205" r:id="rId66" display="http://www.westlaw.com/Find/Default.wl?rs=dfa1.0&amp;vr=2.0&amp;DB=350&amp;FindType=Y&amp;SerialNum=1991133060"/>
    <hyperlink ref="A206" r:id="rId67" display="http://www.westlaw.com/Find/Default.wl?rs=dfa1.0&amp;vr=2.0&amp;DB=350&amp;FindType=Y&amp;SerialNum=1991133596"/>
    <hyperlink ref="A207" r:id="rId68" display="http://www.westlaw.com/Find/Default.wl?rs=dfa1.0&amp;vr=2.0&amp;DB=350&amp;FindType=Y&amp;SerialNum=1991133615"/>
    <hyperlink ref="A208" r:id="rId69" display="http://www.westlaw.com/Find/Default.wl?rs=dfa1.0&amp;vr=2.0&amp;DB=350&amp;FindType=Y&amp;SerialNum=1991133810"/>
    <hyperlink ref="A209" r:id="rId70" display="http://www.westlaw.com/Find/Default.wl?rs=dfa1.0&amp;vr=2.0&amp;DB=350&amp;FindType=Y&amp;SerialNum=1991130185"/>
    <hyperlink ref="A210" r:id="rId71" display="http://www.westlaw.com/Find/Default.wl?rs=dfa1.0&amp;vr=2.0&amp;DB=350&amp;FindType=Y&amp;SerialNum=1991130554"/>
    <hyperlink ref="A211" r:id="rId72" display="http://www.westlaw.com/Find/Default.wl?rs=dfa1.0&amp;vr=2.0&amp;DB=350&amp;FindType=Y&amp;SerialNum=1991120267"/>
    <hyperlink ref="A212" r:id="rId73" display="http://www.westlaw.com/Find/Default.wl?rs=dfa1.0&amp;vr=2.0&amp;DB=4479&amp;FindType=Y&amp;SerialNum=1991128291"/>
    <hyperlink ref="A213" r:id="rId74" display="http://www.westlaw.com/Find/Default.wl?rs=dfa1.0&amp;vr=2.0&amp;DB=350&amp;FindType=Y&amp;SerialNum=1991128516"/>
    <hyperlink ref="A214" r:id="rId75" display="http://www.westlaw.com/Find/Default.wl?rs=dfa1.0&amp;vr=2.0&amp;DB=350&amp;FindType=Y&amp;SerialNum=1991126836"/>
    <hyperlink ref="A215" r:id="rId76" display="http://www.westlaw.com/Find/Default.wl?rs=dfa1.0&amp;vr=2.0&amp;DB=350&amp;FindType=Y&amp;SerialNum=1991127669"/>
    <hyperlink ref="A216" r:id="rId77" display="http://www.westlaw.com/Find/Default.wl?rs=dfa1.0&amp;vr=2.0&amp;DB=350&amp;FindType=Y&amp;SerialNum=1991126572"/>
    <hyperlink ref="A217" r:id="rId78" display="http://www.westlaw.com/Find/Default.wl?rs=dfa1.0&amp;vr=2.0&amp;DB=350&amp;FindType=Y&amp;SerialNum=1991132928"/>
    <hyperlink ref="A218" r:id="rId79" display="http://www.westlaw.com/Find/Default.wl?rs=dfa1.0&amp;vr=2.0&amp;DB=350&amp;FindType=Y&amp;SerialNum=1991118161"/>
    <hyperlink ref="A219" r:id="rId80" display="http://www.westlaw.com/Find/Default.wl?rs=dfa1.0&amp;vr=2.0&amp;DB=350&amp;FindType=Y&amp;SerialNum=1991124916"/>
    <hyperlink ref="A220" r:id="rId81" display="http://www.westlaw.com/Find/Default.wl?rs=dfa1.0&amp;vr=2.0&amp;DB=350&amp;FindType=Y&amp;SerialNum=1991124921"/>
    <hyperlink ref="A221" r:id="rId82" display="http://www.westlaw.com/Find/Default.wl?rs=dfa1.0&amp;vr=2.0&amp;DB=350&amp;FindType=Y&amp;SerialNum=1991115370"/>
    <hyperlink ref="A222" r:id="rId83" display="http://www.westlaw.com/Find/Default.wl?rs=dfa1.0&amp;vr=2.0&amp;DB=350&amp;FindType=Y&amp;SerialNum=1991123462"/>
    <hyperlink ref="A223" r:id="rId84" display="http://www.westlaw.com/Find/Default.wl?rs=dfa1.0&amp;vr=2.0&amp;DB=350&amp;FindType=Y&amp;SerialNum=1991118143"/>
    <hyperlink ref="A224" r:id="rId85" display="http://www.westlaw.com/Find/Default.wl?rs=dfa1.0&amp;vr=2.0&amp;DB=350&amp;FindType=Y&amp;SerialNum=1991121378"/>
    <hyperlink ref="A225" r:id="rId86" display="http://www.westlaw.com/Find/Default.wl?rs=dfa1.0&amp;vr=2.0&amp;DB=350&amp;FindType=Y&amp;SerialNum=1991122250"/>
    <hyperlink ref="A226" r:id="rId87" display="http://www.westlaw.com/Find/Default.wl?rs=dfa1.0&amp;vr=2.0&amp;DB=350&amp;FindType=Y&amp;SerialNum=1991120627"/>
    <hyperlink ref="A227" r:id="rId88" display="http://www.westlaw.com/Find/Default.wl?rs=dfa1.0&amp;vr=2.0&amp;DB=350&amp;FindType=Y&amp;SerialNum=1991119935"/>
    <hyperlink ref="A228" r:id="rId89" display="http://www.westlaw.com/Find/Default.wl?rs=dfa1.0&amp;vr=2.0&amp;DB=350&amp;FindType=Y&amp;SerialNum=1991118417"/>
    <hyperlink ref="A229" r:id="rId90" display="http://www.westlaw.com/Find/Default.wl?rs=dfa1.0&amp;vr=2.0&amp;DB=350&amp;FindType=Y&amp;SerialNum=1991116728"/>
    <hyperlink ref="A230" r:id="rId91" display="http://www.westlaw.com/Find/Default.wl?rs=dfa1.0&amp;vr=2.0&amp;DB=350&amp;FindType=Y&amp;SerialNum=1991114563"/>
    <hyperlink ref="A231" r:id="rId92" display="http://www.westlaw.com/Find/Default.wl?rs=dfa1.0&amp;vr=2.0&amp;DB=350&amp;FindType=Y&amp;SerialNum=1991115488"/>
    <hyperlink ref="A232" r:id="rId93" display="http://www.westlaw.com/Find/Default.wl?rs=dfa1.0&amp;vr=2.0&amp;DB=350&amp;FindType=Y&amp;SerialNum=1991117008"/>
    <hyperlink ref="A233" r:id="rId94" display="http://www.westlaw.com/Find/Default.wl?rs=dfa1.0&amp;vr=2.0&amp;DB=350&amp;FindType=Y&amp;SerialNum=1991116696"/>
    <hyperlink ref="A234" r:id="rId95" display="http://www.westlaw.com/Find/Default.wl?rs=dfa1.0&amp;vr=2.0&amp;DB=350&amp;FindType=Y&amp;SerialNum=1991113222"/>
    <hyperlink ref="A235" r:id="rId96" display="http://www.westlaw.com/Find/Default.wl?rs=dfa1.0&amp;vr=2.0&amp;DB=350&amp;FindType=Y&amp;SerialNum=1991100881"/>
    <hyperlink ref="A236" r:id="rId97" display="http://www.westlaw.com/Find/Default.wl?rs=dfa1.0&amp;vr=2.0&amp;DB=350&amp;FindType=Y&amp;SerialNum=1991113675"/>
    <hyperlink ref="A237" r:id="rId98" display="http://www.westlaw.com/Find/Default.wl?rs=dfa1.0&amp;vr=2.0&amp;DB=350&amp;FindType=Y&amp;SerialNum=1991108267"/>
    <hyperlink ref="A238" r:id="rId99" display="http://www.westlaw.com/Find/Default.wl?rs=dfa1.0&amp;vr=2.0&amp;DB=350&amp;FindType=Y&amp;SerialNum=1991107093"/>
    <hyperlink ref="A239" r:id="rId100" display="http://www.westlaw.com/Find/Default.wl?rs=dfa1.0&amp;vr=2.0&amp;DB=350&amp;FindType=Y&amp;SerialNum=1991107221"/>
    <hyperlink ref="A240" r:id="rId101" display="http://www.westlaw.com/Find/Default.wl?rs=dfa1.0&amp;vr=2.0&amp;DB=350&amp;FindType=Y&amp;SerialNum=1991103650"/>
    <hyperlink ref="A241" r:id="rId102" display="http://www.westlaw.com/Find/Default.wl?rs=dfa1.0&amp;vr=2.0&amp;DB=350&amp;FindType=Y&amp;SerialNum=1991101110"/>
    <hyperlink ref="A242" r:id="rId103" display="http://www.westlaw.com/Find/Default.wl?rs=dfa1.0&amp;vr=2.0&amp;DB=350&amp;FindType=Y&amp;SerialNum=1991101453"/>
    <hyperlink ref="A243" r:id="rId104" display="http://www.westlaw.com/Find/Default.wl?rs=dfa1.0&amp;vr=2.0&amp;DB=350&amp;FindType=Y&amp;SerialNum=1991100875"/>
    <hyperlink ref="A244" r:id="rId105" display="http://www.westlaw.com/Find/Default.wl?rs=dfa1.0&amp;vr=2.0&amp;DB=350&amp;FindType=Y&amp;SerialNum=1991091374"/>
    <hyperlink ref="A245" r:id="rId106" display="http://www.westlaw.com/Find/Default.wl?rs=dfa1.0&amp;vr=2.0&amp;DB=350&amp;FindType=Y&amp;SerialNum=1991097765"/>
    <hyperlink ref="A246" r:id="rId107" display="http://www.westlaw.com/Find/Default.wl?rs=dfa1.0&amp;vr=2.0&amp;DB=350&amp;FindType=Y&amp;SerialNum=1991097951"/>
    <hyperlink ref="A247" r:id="rId108" display="http://www.westlaw.com/Find/Default.wl?rs=dfa1.0&amp;vr=2.0&amp;DB=350&amp;FindType=Y&amp;SerialNum=1991098702"/>
    <hyperlink ref="A248" r:id="rId109" display="http://www.westlaw.com/Find/Default.wl?rs=dfa1.0&amp;vr=2.0&amp;DB=350&amp;FindType=Y&amp;SerialNum=1991098707"/>
    <hyperlink ref="A249" r:id="rId110" display="http://www.westlaw.com/Find/Default.wl?rs=dfa1.0&amp;vr=2.0&amp;DB=350&amp;FindType=Y&amp;SerialNum=1991094127"/>
    <hyperlink ref="A250" r:id="rId111" display="http://www.westlaw.com/Find/Default.wl?rs=dfa1.0&amp;vr=2.0&amp;DB=350&amp;FindType=Y&amp;SerialNum=1991091363"/>
    <hyperlink ref="A251" r:id="rId112" display="http://www.westlaw.com/Find/Default.wl?rs=dfa1.0&amp;vr=2.0&amp;DB=350&amp;FindType=Y&amp;SerialNum=1991090115"/>
    <hyperlink ref="A252" r:id="rId113" display="http://www.westlaw.com/Find/Default.wl?rs=dfa1.0&amp;vr=2.0&amp;DB=350&amp;FindType=Y&amp;SerialNum=1991089372"/>
    <hyperlink ref="A253" r:id="rId114" display="http://www.westlaw.com/Find/Default.wl?rs=dfa1.0&amp;vr=2.0&amp;DB=350&amp;FindType=Y&amp;SerialNum=1991079754"/>
    <hyperlink ref="A254" r:id="rId115" display="http://www.westlaw.com/Find/Default.wl?rs=dfa1.0&amp;vr=2.0&amp;DB=350&amp;FindType=Y&amp;SerialNum=1991088665"/>
    <hyperlink ref="A255" r:id="rId116" display="http://www.westlaw.com/Find/Default.wl?rs=dfa1.0&amp;vr=2.0&amp;DB=350&amp;FindType=Y&amp;SerialNum=1991085667"/>
    <hyperlink ref="A256" r:id="rId117" display="http://www.westlaw.com/Find/Default.wl?rs=dfa1.0&amp;vr=2.0&amp;DB=350&amp;FindType=Y&amp;SerialNum=1991084292"/>
    <hyperlink ref="A257" r:id="rId118" display="http://www.westlaw.com/Find/Default.wl?rs=dfa1.0&amp;vr=2.0&amp;DB=350&amp;FindType=Y&amp;SerialNum=1991080878"/>
    <hyperlink ref="A258" r:id="rId119" display="http://www.westlaw.com/Find/Default.wl?rs=dfa1.0&amp;vr=2.0&amp;DB=350&amp;FindType=Y&amp;SerialNum=1991082136"/>
    <hyperlink ref="A259" r:id="rId120" display="http://www.westlaw.com/Find/Default.wl?rs=dfa1.0&amp;vr=2.0&amp;DB=350&amp;FindType=Y&amp;SerialNum=1991067748"/>
    <hyperlink ref="A260" r:id="rId121" display="http://www.westlaw.com/Find/Default.wl?rs=dfa1.0&amp;vr=2.0&amp;DB=350&amp;FindType=Y&amp;SerialNum=1991079944"/>
    <hyperlink ref="A261" r:id="rId122" display="http://www.westlaw.com/Find/Default.wl?rs=dfa1.0&amp;vr=2.0&amp;DB=350&amp;FindType=Y&amp;SerialNum=1991077468"/>
    <hyperlink ref="A262" r:id="rId123" display="http://www.westlaw.com/Find/Default.wl?rs=dfa1.0&amp;vr=2.0&amp;DB=350&amp;FindType=Y&amp;SerialNum=1991077493"/>
    <hyperlink ref="A263" r:id="rId124" display="http://www.westlaw.com/Find/Default.wl?rs=dfa1.0&amp;vr=2.0&amp;DB=350&amp;FindType=Y&amp;SerialNum=1991066727"/>
    <hyperlink ref="A264" r:id="rId125" display="http://www.westlaw.com/Find/Default.wl?rs=dfa1.0&amp;vr=2.0&amp;DB=350&amp;FindType=Y&amp;SerialNum=1991066760"/>
    <hyperlink ref="A265" r:id="rId126" display="http://www.westlaw.com/Find/Default.wl?rs=dfa1.0&amp;vr=2.0&amp;DB=350&amp;FindType=Y&amp;SerialNum=1991063314"/>
    <hyperlink ref="A266" r:id="rId127" display="http://www.westlaw.com/Find/Default.wl?rs=dfa1.0&amp;vr=2.0&amp;DB=350&amp;FindType=Y&amp;SerialNum=1991063315"/>
    <hyperlink ref="A267" r:id="rId128" display="http://www.westlaw.com/Find/Default.wl?rs=dfa1.0&amp;vr=2.0&amp;DB=926&amp;FindType=Y&amp;SerialNum=1991060191"/>
    <hyperlink ref="A268" r:id="rId129" display="http://www.westlaw.com/Find/Default.wl?rs=dfa1.0&amp;vr=2.0&amp;DB=350&amp;FindType=Y&amp;SerialNum=1991056092"/>
    <hyperlink ref="A269" r:id="rId130" display="http://www.westlaw.com/Find/Default.wl?rs=dfa1.0&amp;vr=2.0&amp;DB=350&amp;FindType=Y&amp;SerialNum=1991056234"/>
    <hyperlink ref="A270" r:id="rId131" display="http://www.westlaw.com/Find/Default.wl?rs=dfa1.0&amp;vr=2.0&amp;DB=350&amp;FindType=Y&amp;SerialNum=1991053995"/>
    <hyperlink ref="A271" r:id="rId132" display="http://www.westlaw.com/Find/Default.wl?rs=dfa1.0&amp;vr=2.0&amp;DB=350&amp;FindType=Y&amp;SerialNum=1991054148"/>
    <hyperlink ref="A272" r:id="rId133" display="http://www.westlaw.com/Find/Default.wl?rs=dfa1.0&amp;vr=2.0&amp;DB=350&amp;FindType=Y&amp;SerialNum=1991053222"/>
    <hyperlink ref="A273" r:id="rId134" display="http://www.westlaw.com/Find/Default.wl?rs=dfa1.0&amp;vr=2.0&amp;DB=350&amp;FindType=Y&amp;SerialNum=1991051618"/>
    <hyperlink ref="A274" r:id="rId135" display="http://www.westlaw.com/Find/Default.wl?rs=dfa1.0&amp;vr=2.0&amp;DB=350&amp;FindType=Y&amp;SerialNum=1991050196"/>
    <hyperlink ref="A275" r:id="rId136" display="http://www.westlaw.com/Find/Default.wl?rs=dfa1.0&amp;vr=2.0&amp;DB=350&amp;FindType=Y&amp;SerialNum=1991044621"/>
    <hyperlink ref="A276" r:id="rId137" display="http://www.westlaw.com/Find/Default.wl?rs=dfa1.0&amp;vr=2.0&amp;DB=350&amp;FindType=Y&amp;SerialNum=1991033991"/>
    <hyperlink ref="A277" r:id="rId138" display="http://www.westlaw.com/Find/Default.wl?rs=dfa1.0&amp;vr=2.0&amp;DB=350&amp;FindType=Y&amp;SerialNum=1991041823"/>
    <hyperlink ref="A278" r:id="rId139" display="http://www.westlaw.com/Find/Default.wl?rs=dfa1.0&amp;vr=2.0&amp;DB=4479&amp;FindType=Y&amp;SerialNum=1991041291"/>
    <hyperlink ref="A279" r:id="rId140" display="http://www.westlaw.com/Find/Default.wl?rs=dfa1.0&amp;vr=2.0&amp;DB=350&amp;FindType=Y&amp;SerialNum=1991036121"/>
    <hyperlink ref="A280" r:id="rId141" display="http://www.westlaw.com/Find/Default.wl?rs=dfa1.0&amp;vr=2.0&amp;DB=350&amp;FindType=Y&amp;SerialNum=1991033384"/>
    <hyperlink ref="A281" r:id="rId142" display="http://www.westlaw.com/Find/Default.wl?rs=dfa1.0&amp;vr=2.0&amp;DB=350&amp;FindType=Y&amp;SerialNum=1991031780"/>
    <hyperlink ref="A282" r:id="rId143" display="http://www.westlaw.com/Find/Default.wl?rs=dfa1.0&amp;vr=2.0&amp;DB=350&amp;FindType=Y&amp;SerialNum=1991031189"/>
    <hyperlink ref="A283" r:id="rId144" display="http://www.westlaw.com/Find/Default.wl?rs=dfa1.0&amp;vr=2.0&amp;DB=350&amp;FindType=Y&amp;SerialNum=1991028179"/>
    <hyperlink ref="A284" r:id="rId145" display="http://www.westlaw.com/Find/Default.wl?rs=dfa1.0&amp;vr=2.0&amp;DB=350&amp;FindType=Y&amp;SerialNum=1991027448"/>
    <hyperlink ref="A285" r:id="rId146" display="http://www.westlaw.com/Find/Default.wl?rs=dfa1.0&amp;vr=2.0&amp;DB=350&amp;FindType=Y&amp;SerialNum=1990179644"/>
    <hyperlink ref="A286" r:id="rId147" display="http://www.westlaw.com/Find/Default.wl?rs=dfa1.0&amp;vr=2.0&amp;DB=350&amp;FindType=Y&amp;SerialNum=1991019454"/>
    <hyperlink ref="A287" r:id="rId148" display="http://www.westlaw.com/Find/Default.wl?rs=dfa1.0&amp;vr=2.0&amp;DB=350&amp;FindType=Y&amp;SerialNum=1991019467"/>
    <hyperlink ref="A288" r:id="rId149" display="http://www.westlaw.com/Find/Default.wl?rs=dfa1.0&amp;vr=2.0&amp;DB=350&amp;FindType=Y&amp;SerialNum=1990177578"/>
    <hyperlink ref="A289" r:id="rId150" display="http://www.westlaw.com/Find/Default.wl?rs=dfa1.0&amp;vr=2.0&amp;DB=350&amp;FindType=Y&amp;SerialNum=1990177576"/>
    <hyperlink ref="A290" r:id="rId151" display="http://www.westlaw.com/Find/Default.wl?rs=dfa1.0&amp;vr=2.0&amp;DB=350&amp;FindType=Y&amp;SerialNum=1991017381"/>
    <hyperlink ref="A291" r:id="rId152" display="http://www.westlaw.com/Find/Default.wl?rs=dfa1.0&amp;vr=2.0&amp;DB=350&amp;FindType=Y&amp;SerialNum=1990179719"/>
    <hyperlink ref="A292" r:id="rId153" display="http://www.westlaw.com/Find/Default.wl?rs=dfa1.0&amp;vr=2.0&amp;DB=350&amp;FindType=Y&amp;SerialNum=1991172018"/>
    <hyperlink ref="A293" r:id="rId154" display="http://www.westlaw.com/Find/Default.wl?rs=dfa1.0&amp;vr=2.0&amp;DB=350&amp;FindType=Y&amp;SerialNum=1990179761"/>
    <hyperlink ref="A294" r:id="rId155" display="http://www.westlaw.com/Find/Default.wl?rs=dfa1.0&amp;vr=2.0&amp;DB=350&amp;FindType=Y&amp;SerialNum=1990178976"/>
    <hyperlink ref="A295" r:id="rId156" display="http://www.westlaw.com/Find/Default.wl?rs=dfa1.0&amp;vr=2.0&amp;DB=350&amp;FindType=Y&amp;SerialNum=1990177705"/>
    <hyperlink ref="A296" r:id="rId157" display="http://www.westlaw.com/Find/Default.wl?rs=dfa1.0&amp;vr=2.0&amp;DB=350&amp;FindType=Y&amp;SerialNum=1990174727"/>
    <hyperlink ref="A297" r:id="rId158" display="http://www.westlaw.com/Find/Default.wl?rs=dfa1.0&amp;vr=2.0&amp;DB=350&amp;FindType=Y&amp;SerialNum=1990173313"/>
    <hyperlink ref="A298" r:id="rId159" display="http://www.westlaw.com/Find/Default.wl?rs=dfa1.0&amp;vr=2.0&amp;DB=350&amp;FindType=Y&amp;SerialNum=1990169487"/>
    <hyperlink ref="A299" r:id="rId160" display="http://www.westlaw.com/Find/Default.wl?rs=dfa1.0&amp;vr=2.0&amp;DB=350&amp;FindType=Y&amp;SerialNum=1990168337"/>
    <hyperlink ref="A300" r:id="rId161" display="http://www.westlaw.com/Find/Default.wl?rs=dfa1.0&amp;vr=2.0&amp;DB=350&amp;FindType=Y&amp;SerialNum=1990167248"/>
    <hyperlink ref="A301" r:id="rId162" display="http://www.westlaw.com/Find/Default.wl?rs=dfa1.0&amp;vr=2.0&amp;DB=350&amp;FindType=Y&amp;SerialNum=1990167699"/>
    <hyperlink ref="A302" r:id="rId163" display="http://www.westlaw.com/Find/Default.wl?rs=dfa1.0&amp;vr=2.0&amp;DB=350&amp;FindType=Y&amp;SerialNum=1990166547"/>
    <hyperlink ref="A303" r:id="rId164" display="http://www.westlaw.com/Find/Default.wl?rs=dfa1.0&amp;vr=2.0&amp;DB=350&amp;FindType=Y&amp;SerialNum=1990166550"/>
    <hyperlink ref="A304" r:id="rId165" display="http://www.westlaw.com/Find/Default.wl?rs=dfa1.0&amp;vr=2.0&amp;DB=350&amp;FindType=Y&amp;SerialNum=1990164166"/>
    <hyperlink ref="A305" r:id="rId166" display="http://www.westlaw.com/Find/Default.wl?rs=dfa1.0&amp;vr=2.0&amp;DB=350&amp;FindType=Y&amp;SerialNum=1990164168"/>
    <hyperlink ref="A306" r:id="rId167" display="http://www.westlaw.com/Find/Default.wl?rs=dfa1.0&amp;vr=2.0&amp;DB=350&amp;FindType=Y&amp;SerialNum=1990162753"/>
    <hyperlink ref="A307" r:id="rId168" display="http://www.westlaw.com/Find/Default.wl?rs=dfa1.0&amp;vr=2.0&amp;DB=350&amp;FindType=Y&amp;SerialNum=1990160523"/>
    <hyperlink ref="A308" r:id="rId169" display="http://www.westlaw.com/Find/Default.wl?rs=dfa1.0&amp;vr=2.0&amp;DB=350&amp;FindType=Y&amp;SerialNum=1990149711"/>
    <hyperlink ref="A309" r:id="rId170" display="http://www.westlaw.com/Find/Default.wl?rs=dfa1.0&amp;vr=2.0&amp;DB=350&amp;FindType=Y&amp;SerialNum=1990158697"/>
    <hyperlink ref="A310" r:id="rId171" display="http://www.westlaw.com/Find/Default.wl?rs=dfa1.0&amp;vr=2.0&amp;DB=350&amp;FindType=Y&amp;SerialNum=1990158702"/>
    <hyperlink ref="A311" r:id="rId172" display="http://www.westlaw.com/Find/Default.wl?rs=dfa1.0&amp;vr=2.0&amp;DB=350&amp;FindType=Y&amp;SerialNum=1990157304"/>
    <hyperlink ref="A312" r:id="rId173" display="http://www.westlaw.com/Find/Default.wl?rs=dfa1.0&amp;vr=2.0&amp;DB=350&amp;FindType=Y&amp;SerialNum=1990148321"/>
    <hyperlink ref="A313" r:id="rId174" display="http://www.westlaw.com/Find/Default.wl?rs=dfa1.0&amp;vr=2.0&amp;DB=350&amp;FindType=Y&amp;SerialNum=1990155694"/>
    <hyperlink ref="A314" r:id="rId175" display="http://www.westlaw.com/Find/Default.wl?rs=dfa1.0&amp;vr=2.0&amp;DB=350&amp;FindType=Y&amp;SerialNum=1990155083"/>
    <hyperlink ref="A315" r:id="rId176" display="http://www.westlaw.com/Find/Default.wl?rs=dfa1.0&amp;vr=2.0&amp;DB=350&amp;FindType=Y&amp;SerialNum=1990153146"/>
    <hyperlink ref="A316" r:id="rId177" display="http://www.westlaw.com/Find/Default.wl?rs=dfa1.0&amp;vr=2.0&amp;DB=350&amp;FindType=Y&amp;SerialNum=1990151948"/>
    <hyperlink ref="A317" r:id="rId178" display="http://www.westlaw.com/Find/Default.wl?rs=dfa1.0&amp;vr=2.0&amp;DB=350&amp;FindType=Y&amp;SerialNum=1990150714"/>
    <hyperlink ref="A318" r:id="rId179" display="http://www.westlaw.com/Find/Default.wl?rs=dfa1.0&amp;vr=2.0&amp;DB=350&amp;FindType=Y&amp;SerialNum=1990148825"/>
    <hyperlink ref="A319" r:id="rId180" display="http://www.westlaw.com/Find/Default.wl?rs=dfa1.0&amp;vr=2.0&amp;DB=350&amp;FindType=Y&amp;SerialNum=1990149841"/>
    <hyperlink ref="A320" r:id="rId181" display="http://www.westlaw.com/Find/Default.wl?rs=dfa1.0&amp;vr=2.0&amp;DB=350&amp;FindType=Y&amp;SerialNum=1990150774"/>
    <hyperlink ref="A321" r:id="rId182" display="http://www.westlaw.com/Find/Default.wl?rs=dfa1.0&amp;vr=2.0&amp;DB=350&amp;FindType=Y&amp;SerialNum=1990147910"/>
    <hyperlink ref="A322" r:id="rId183" display="http://www.westlaw.com/Find/Default.wl?rs=dfa1.0&amp;vr=2.0&amp;DB=350&amp;FindType=Y&amp;SerialNum=1990143953"/>
    <hyperlink ref="A323" r:id="rId184" display="http://www.westlaw.com/Find/Default.wl?rs=dfa1.0&amp;vr=2.0&amp;DB=350&amp;FindType=Y&amp;SerialNum=1990140931"/>
    <hyperlink ref="A324" r:id="rId185" display="http://www.westlaw.com/Find/Default.wl?rs=dfa1.0&amp;vr=2.0&amp;DB=350&amp;FindType=Y&amp;SerialNum=1990141612"/>
    <hyperlink ref="A325" r:id="rId186" display="http://www.westlaw.com/Find/Default.wl?rs=dfa1.0&amp;vr=2.0&amp;DB=350&amp;FindType=Y&amp;SerialNum=1990140336"/>
    <hyperlink ref="A326" r:id="rId187" display="http://www.westlaw.com/Find/Default.wl?rs=dfa1.0&amp;vr=2.0&amp;DB=999&amp;FindType=Y&amp;SerialNum=1991166234"/>
    <hyperlink ref="A327" r:id="rId188" display="http://www.westlaw.com/Find/Default.wl?rs=dfa1.0&amp;vr=2.0&amp;DB=999&amp;FindType=Y&amp;SerialNum=1991166677"/>
    <hyperlink ref="A328" r:id="rId189" display="http://www.westlaw.com/Find/Default.wl?rs=dfa1.0&amp;vr=2.0&amp;DB=345&amp;FindType=Y&amp;SerialNum=1991165528"/>
    <hyperlink ref="A329" r:id="rId190" display="http://www.westlaw.com/Find/Default.wl?rs=dfa1.0&amp;vr=2.0&amp;DB=164&amp;FindType=Y&amp;SerialNum=1992085558"/>
    <hyperlink ref="A330" r:id="rId191" display="http://www.westlaw.com/Find/Default.wl?rs=dfa1.0&amp;vr=2.0&amp;DB=345&amp;FindType=Y&amp;SerialNum=1991162322"/>
    <hyperlink ref="A331" r:id="rId192" display="http://www.westlaw.com/Find/Default.wl?rs=dfa1.0&amp;vr=2.0&amp;DB=345&amp;FindType=Y&amp;SerialNum=1991169547"/>
    <hyperlink ref="A332" r:id="rId193" display="http://www.westlaw.com/Find/Default.wl?rs=dfa1.0&amp;vr=2.0&amp;DB=345&amp;FindType=Y&amp;SerialNum=1992015739"/>
    <hyperlink ref="A333" r:id="rId194" display="http://www.westlaw.com/Find/Default.wl?rs=dfa1.0&amp;vr=2.0&amp;DB=164&amp;FindType=Y&amp;SerialNum=1991158657"/>
    <hyperlink ref="A334" r:id="rId195" display="http://www.westlaw.com/Find/Default.wl?rs=dfa1.0&amp;vr=2.0&amp;DB=345&amp;FindType=Y&amp;SerialNum=1991155682"/>
    <hyperlink ref="A335" r:id="rId196" display="http://www.westlaw.com/Find/Default.wl?rs=dfa1.0&amp;vr=2.0&amp;DB=999&amp;FindType=Y&amp;SerialNum=1991154651"/>
    <hyperlink ref="A336" r:id="rId197" display="http://www.westlaw.com/Find/Default.wl?rs=dfa1.0&amp;vr=2.0&amp;DB=345&amp;FindType=Y&amp;SerialNum=1991170354"/>
    <hyperlink ref="A337" r:id="rId198" display="http://www.westlaw.com/Find/Default.wl?rs=dfa1.0&amp;vr=2.0&amp;DB=999&amp;FindType=Y&amp;SerialNum=1993163576"/>
    <hyperlink ref="A338" r:id="rId199" display="http://www.westlaw.com/Find/Default.wl?rs=dfa1.0&amp;vr=2.0&amp;DB=345&amp;FindType=Y&amp;SerialNum=1991190885"/>
    <hyperlink ref="A339" r:id="rId200" display="http://www.westlaw.com/Find/Default.wl?rs=dfa1.0&amp;vr=2.0&amp;DB=999&amp;FindType=Y&amp;SerialNum=1992152008"/>
    <hyperlink ref="A340" r:id="rId201" display="http://www.westlaw.com/Find/Default.wl?rs=dfa1.0&amp;vr=2.0&amp;DB=999&amp;FindType=Y&amp;SerialNum=1991156150"/>
    <hyperlink ref="A341" r:id="rId202" display="http://www.westlaw.com/Find/Default.wl?rs=dfa1.0&amp;vr=2.0&amp;DB=345&amp;FindType=Y&amp;SerialNum=1991142873"/>
    <hyperlink ref="A342" r:id="rId203" display="http://www.westlaw.com/Find/Default.wl?rs=dfa1.0&amp;vr=2.0&amp;DB=999&amp;FindType=Y&amp;SerialNum=1991146160"/>
    <hyperlink ref="A343" r:id="rId204" display="http://www.westlaw.com/Find/Default.wl?rs=dfa1.0&amp;vr=2.0&amp;DB=999&amp;FindType=Y&amp;SerialNum=1991143011"/>
    <hyperlink ref="A344" r:id="rId205" display="http://www.westlaw.com/Find/Default.wl?rs=dfa1.0&amp;vr=2.0&amp;DB=345&amp;FindType=Y&amp;SerialNum=1991149750"/>
    <hyperlink ref="A345" r:id="rId206" display="http://www.westlaw.com/Find/Default.wl?rs=dfa1.0&amp;vr=2.0&amp;DB=345&amp;FindType=Y&amp;SerialNum=1991173188"/>
    <hyperlink ref="A346" r:id="rId207" display="http://www.westlaw.com/Find/Default.wl?rs=dfa1.0&amp;vr=2.0&amp;DB=345&amp;FindType=Y&amp;SerialNum=1991173189"/>
    <hyperlink ref="A347" r:id="rId208" display="http://www.westlaw.com/Find/Default.wl?rs=dfa1.0&amp;vr=2.0&amp;DB=999&amp;FindType=Y&amp;SerialNum=1991141326"/>
    <hyperlink ref="A348" r:id="rId209" display="http://www.westlaw.com/Find/Default.wl?rs=dfa1.0&amp;vr=2.0&amp;DB=999&amp;FindType=Y&amp;SerialNum=1992111165"/>
    <hyperlink ref="A349" r:id="rId210" display="http://www.westlaw.com/Find/Default.wl?rs=dfa1.0&amp;vr=2.0&amp;DB=999&amp;FindType=Y&amp;SerialNum=1991168726"/>
    <hyperlink ref="A350" r:id="rId211" display="http://www.westlaw.com/Find/Default.wl?rs=dfa1.0&amp;vr=2.0&amp;DB=345&amp;FindType=Y&amp;SerialNum=1992034444"/>
    <hyperlink ref="A351" r:id="rId212" display="http://www.westlaw.com/Find/Default.wl?rs=dfa1.0&amp;vr=2.0&amp;DB=345&amp;FindType=Y&amp;SerialNum=1991133857"/>
    <hyperlink ref="A352" r:id="rId213" display="http://www.westlaw.com/Find/Default.wl?rs=dfa1.0&amp;vr=2.0&amp;DB=345&amp;FindType=Y&amp;SerialNum=1991142324"/>
    <hyperlink ref="A353" r:id="rId214" display="http://www.westlaw.com/Find/Default.wl?rs=dfa1.0&amp;vr=2.0&amp;DB=999&amp;FindType=Y&amp;SerialNum=1991144713"/>
    <hyperlink ref="A354" r:id="rId215" display="http://www.westlaw.com/Find/Default.wl?rs=dfa1.0&amp;vr=2.0&amp;DB=345&amp;FindType=Y&amp;SerialNum=1992103792"/>
    <hyperlink ref="A355" r:id="rId216" display="http://www.westlaw.com/Find/Default.wl?rs=dfa1.0&amp;vr=2.0&amp;DB=345&amp;FindType=Y&amp;SerialNum=1991130853"/>
    <hyperlink ref="A356" r:id="rId217" display="http://www.westlaw.com/Find/Default.wl?rs=dfa1.0&amp;vr=2.0&amp;DB=164&amp;FindType=Y&amp;SerialNum=1991148529"/>
    <hyperlink ref="A357" r:id="rId218" display="http://www.westlaw.com/Find/Default.wl?rs=dfa1.0&amp;vr=2.0&amp;DB=345&amp;FindType=Y&amp;SerialNum=1991142562"/>
    <hyperlink ref="A358" r:id="rId219" display="http://www.westlaw.com/Find/Default.wl?rs=dfa1.0&amp;vr=2.0&amp;DB=345&amp;FindType=Y&amp;SerialNum=1992022084"/>
    <hyperlink ref="A359" r:id="rId220" display="http://www.westlaw.com/Find/Default.wl?rs=dfa1.0&amp;vr=2.0&amp;DB=999&amp;FindType=Y&amp;SerialNum=1991129163"/>
    <hyperlink ref="A360" r:id="rId221" display="http://www.westlaw.com/Find/Default.wl?rs=dfa1.0&amp;vr=2.0&amp;DB=999&amp;FindType=Y&amp;SerialNum=1991130406"/>
    <hyperlink ref="A361" r:id="rId222" display="http://www.westlaw.com/Find/Default.wl?rs=dfa1.0&amp;vr=2.0&amp;DB=345&amp;FindType=Y&amp;SerialNum=1991132361"/>
    <hyperlink ref="A362" r:id="rId223" display="http://www.westlaw.com/Find/Default.wl?rs=dfa1.0&amp;vr=2.0&amp;DB=345&amp;FindType=Y&amp;SerialNum=1991134685"/>
    <hyperlink ref="A363" r:id="rId224" display="http://www.westlaw.com/Find/Default.wl?rs=dfa1.0&amp;vr=2.0&amp;DB=837&amp;FindType=Y&amp;SerialNum=1991126742"/>
    <hyperlink ref="A364" r:id="rId225" display="http://www.westlaw.com/Find/Default.wl?rs=dfa1.0&amp;vr=2.0&amp;DB=345&amp;FindType=Y&amp;SerialNum=1991126092"/>
    <hyperlink ref="A365" r:id="rId226" display="http://www.westlaw.com/Find/Default.wl?rs=dfa1.0&amp;vr=2.0&amp;DB=345&amp;FindType=Y&amp;SerialNum=1991123952"/>
    <hyperlink ref="A366" r:id="rId227" display="http://www.westlaw.com/Find/Default.wl?rs=dfa1.0&amp;vr=2.0&amp;DB=345&amp;FindType=Y&amp;SerialNum=1991123276"/>
    <hyperlink ref="A367" r:id="rId228" display="http://www.westlaw.com/Find/Default.wl?rs=dfa1.0&amp;vr=2.0&amp;DB=999&amp;FindType=Y&amp;SerialNum=1991122230"/>
    <hyperlink ref="A368" r:id="rId229" display="http://www.westlaw.com/Find/Default.wl?rs=dfa1.0&amp;vr=2.0&amp;DB=345&amp;FindType=Y&amp;SerialNum=1991116932"/>
    <hyperlink ref="A369" r:id="rId230" display="http://www.westlaw.com/Find/Default.wl?rs=dfa1.0&amp;vr=2.0&amp;DB=345&amp;FindType=Y&amp;SerialNum=1991113999"/>
    <hyperlink ref="A370" r:id="rId231" display="http://www.westlaw.com/Find/Default.wl?rs=dfa1.0&amp;vr=2.0&amp;DB=999&amp;FindType=Y&amp;SerialNum=1994034719"/>
    <hyperlink ref="A371" r:id="rId232" display="http://www.westlaw.com/Find/Default.wl?rs=dfa1.0&amp;vr=2.0&amp;DB=999&amp;FindType=Y&amp;SerialNum=1994047797"/>
    <hyperlink ref="A372" r:id="rId233" display="http://www.westlaw.com/Find/Default.wl?rs=dfa1.0&amp;vr=2.0&amp;DB=164&amp;FindType=Y&amp;SerialNum=1991109987"/>
    <hyperlink ref="A373" r:id="rId234" display="http://www.westlaw.com/Find/Default.wl?rs=dfa1.0&amp;vr=2.0&amp;DB=345&amp;FindType=Y&amp;SerialNum=1991117764"/>
    <hyperlink ref="A374" r:id="rId235" display="http://www.westlaw.com/Find/Default.wl?rs=dfa1.0&amp;vr=2.0&amp;DB=344&amp;FindType=Y&amp;SerialNum=1991130495"/>
    <hyperlink ref="A375" r:id="rId236" display="http://www.westlaw.com/Find/Default.wl?rs=dfa1.0&amp;vr=2.0&amp;DB=999&amp;FindType=Y&amp;SerialNum=1991106781"/>
    <hyperlink ref="A376" r:id="rId237" display="http://www.westlaw.com/Find/Default.wl?rs=dfa1.0&amp;vr=2.0&amp;DB=164&amp;FindType=Y&amp;SerialNum=1991124839"/>
    <hyperlink ref="A377" r:id="rId238" display="http://www.westlaw.com/Find/Default.wl?rs=dfa1.0&amp;vr=2.0&amp;DB=345&amp;FindType=Y&amp;SerialNum=1991099359"/>
    <hyperlink ref="A378" r:id="rId239" display="http://www.westlaw.com/Find/Default.wl?rs=dfa1.0&amp;vr=2.0&amp;DB=345&amp;FindType=Y&amp;SerialNum=1991101679"/>
    <hyperlink ref="A379" r:id="rId240" display="http://www.westlaw.com/Find/Default.wl?rs=dfa1.0&amp;vr=2.0&amp;DB=345&amp;FindType=Y&amp;SerialNum=1991098300"/>
    <hyperlink ref="A380" r:id="rId241" display="http://www.westlaw.com/Find/Default.wl?rs=dfa1.0&amp;vr=2.0&amp;DB=345&amp;FindType=Y&amp;SerialNum=1991094248"/>
    <hyperlink ref="A381" r:id="rId242" display="http://www.westlaw.com/Find/Default.wl?rs=dfa1.0&amp;vr=2.0&amp;DB=345&amp;FindType=Y&amp;SerialNum=1991094249"/>
    <hyperlink ref="A382" r:id="rId243" display="http://www.westlaw.com/Find/Default.wl?rs=dfa1.0&amp;vr=2.0&amp;DB=999&amp;FindType=Y&amp;SerialNum=1991098106"/>
    <hyperlink ref="A383" r:id="rId244" display="http://www.westlaw.com/Find/Default.wl?rs=dfa1.0&amp;vr=2.0&amp;DB=345&amp;FindType=Y&amp;SerialNum=1991113473"/>
    <hyperlink ref="A384" r:id="rId245" display="http://www.westlaw.com/Find/Default.wl?rs=dfa1.0&amp;vr=2.0&amp;DB=345&amp;FindType=Y&amp;SerialNum=1991105019"/>
    <hyperlink ref="A385" r:id="rId246" display="http://www.westlaw.com/Find/Default.wl?rs=dfa1.0&amp;vr=2.0&amp;DB=164&amp;FindType=Y&amp;SerialNum=1991126675"/>
    <hyperlink ref="A386" r:id="rId247" display="http://www.westlaw.com/Find/Default.wl?rs=dfa1.0&amp;vr=2.0&amp;DB=999&amp;FindType=Y&amp;SerialNum=1992119991"/>
    <hyperlink ref="A387" r:id="rId248" display="http://www.westlaw.com/Find/Default.wl?rs=dfa1.0&amp;vr=2.0&amp;DB=345&amp;FindType=Y&amp;SerialNum=1991086783"/>
    <hyperlink ref="A388" r:id="rId249" display="http://www.westlaw.com/Find/Default.wl?rs=dfa1.0&amp;vr=2.0&amp;DB=345&amp;FindType=Y&amp;SerialNum=1991079463"/>
    <hyperlink ref="A389" r:id="rId250" display="http://www.westlaw.com/Find/Default.wl?rs=dfa1.0&amp;vr=2.0&amp;DB=345&amp;FindType=Y&amp;SerialNum=1991089753"/>
    <hyperlink ref="A390" r:id="rId251" display="http://www.westlaw.com/Find/Default.wl?rs=dfa1.0&amp;vr=2.0&amp;DB=345&amp;FindType=Y&amp;SerialNum=1991084046"/>
    <hyperlink ref="A391" r:id="rId252" display="http://www.westlaw.com/Find/Default.wl?rs=dfa1.0&amp;vr=2.0&amp;DB=345&amp;FindType=Y&amp;SerialNum=1991073148"/>
    <hyperlink ref="A392" r:id="rId253" display="http://www.westlaw.com/Find/Default.wl?rs=dfa1.0&amp;vr=2.0&amp;DB=164&amp;FindType=Y&amp;SerialNum=1991077314"/>
    <hyperlink ref="A393" r:id="rId254" display="http://www.westlaw.com/Find/Default.wl?rs=dfa1.0&amp;vr=2.0&amp;DB=999&amp;FindType=Y&amp;SerialNum=1991074013"/>
    <hyperlink ref="A394" r:id="rId255" display="http://www.westlaw.com/Find/Default.wl?rs=dfa1.0&amp;vr=2.0&amp;DB=345&amp;FindType=Y&amp;SerialNum=1991078769"/>
    <hyperlink ref="A395" r:id="rId256" display="http://www.westlaw.com/Find/Default.wl?rs=dfa1.0&amp;vr=2.0&amp;DB=344&amp;FindType=Y&amp;SerialNum=1991100202"/>
    <hyperlink ref="A396" r:id="rId257" display="http://www.westlaw.com/Find/Default.wl?rs=dfa1.0&amp;vr=2.0&amp;DB=999&amp;FindType=Y&amp;SerialNum=1991061571"/>
    <hyperlink ref="A397" r:id="rId258" display="http://www.westlaw.com/Find/Default.wl?rs=dfa1.0&amp;vr=2.0&amp;DB=999&amp;FindType=Y&amp;SerialNum=1991063952"/>
    <hyperlink ref="A398" r:id="rId259" display="http://www.westlaw.com/Find/Default.wl?rs=dfa1.0&amp;vr=2.0&amp;DB=164&amp;FindType=Y&amp;SerialNum=1991059761"/>
    <hyperlink ref="A399" r:id="rId260" display="http://www.westlaw.com/Find/Default.wl?rs=dfa1.0&amp;vr=2.0&amp;DB=345&amp;FindType=Y&amp;SerialNum=1991057035"/>
    <hyperlink ref="A400" r:id="rId261" display="http://www.westlaw.com/Find/Default.wl?rs=dfa1.0&amp;vr=2.0&amp;DB=345&amp;FindType=Y&amp;SerialNum=1991082527"/>
    <hyperlink ref="A401" r:id="rId262" display="http://www.westlaw.com/Find/Default.wl?rs=dfa1.0&amp;vr=2.0&amp;DB=345&amp;FindType=Y&amp;SerialNum=1991059271"/>
    <hyperlink ref="A402" r:id="rId263" display="http://www.westlaw.com/Find/Default.wl?rs=dfa1.0&amp;vr=2.0&amp;DB=164&amp;FindType=Y&amp;SerialNum=1991052329"/>
    <hyperlink ref="A403" r:id="rId264" display="http://www.westlaw.com/Find/Default.wl?rs=dfa1.0&amp;vr=2.0&amp;DB=999&amp;FindType=Y&amp;SerialNum=1991051819"/>
    <hyperlink ref="A404" r:id="rId265" display="http://www.westlaw.com/Find/Default.wl?rs=dfa1.0&amp;vr=2.0&amp;DB=345&amp;FindType=Y&amp;SerialNum=1991058668"/>
    <hyperlink ref="A405" r:id="rId266" display="http://www.westlaw.com/Find/Default.wl?rs=dfa1.0&amp;vr=2.0&amp;DB=345&amp;FindType=Y&amp;SerialNum=1991158447"/>
    <hyperlink ref="A406" r:id="rId267" display="http://www.westlaw.com/Find/Default.wl?rs=dfa1.0&amp;vr=2.0&amp;DB=345&amp;FindType=Y&amp;SerialNum=1991031574"/>
    <hyperlink ref="A407" r:id="rId268" display="http://www.westlaw.com/Find/Default.wl?rs=dfa1.0&amp;vr=2.0&amp;DB=345&amp;FindType=Y&amp;SerialNum=1991041761"/>
    <hyperlink ref="A408" r:id="rId269" display="http://www.westlaw.com/Find/Default.wl?rs=dfa1.0&amp;vr=2.0&amp;DB=164&amp;FindType=Y&amp;SerialNum=1991040071"/>
    <hyperlink ref="A409" r:id="rId270" display="http://www.westlaw.com/Find/Default.wl?rs=dfa1.0&amp;vr=2.0&amp;DB=999&amp;FindType=Y&amp;SerialNum=1991035704"/>
    <hyperlink ref="A410" r:id="rId271" display="http://www.westlaw.com/Find/Default.wl?rs=dfa1.0&amp;vr=2.0&amp;DB=345&amp;FindType=Y&amp;SerialNum=1991029555"/>
    <hyperlink ref="A411" r:id="rId272" display="http://www.westlaw.com/Find/Default.wl?rs=dfa1.0&amp;vr=2.0&amp;DB=345&amp;FindType=Y&amp;SerialNum=1991030227"/>
    <hyperlink ref="A412" r:id="rId273" display="http://www.westlaw.com/Find/Default.wl?rs=dfa1.0&amp;vr=2.0&amp;DB=345&amp;FindType=Y&amp;SerialNum=1991202437"/>
    <hyperlink ref="A413" r:id="rId274" display="http://www.westlaw.com/Find/Default.wl?rs=dfa1.0&amp;vr=2.0&amp;DB=345&amp;FindType=Y&amp;SerialNum=1991018499"/>
    <hyperlink ref="A414" r:id="rId275" display="http://www.westlaw.com/Find/Default.wl?rs=dfa1.0&amp;vr=2.0&amp;DB=999&amp;FindType=Y&amp;SerialNum=1991018123"/>
    <hyperlink ref="A415" r:id="rId276" display="http://www.westlaw.com/Find/Default.wl?rs=dfa1.0&amp;vr=2.0&amp;DB=345&amp;FindType=Y&amp;SerialNum=1991021412"/>
    <hyperlink ref="A416" r:id="rId277" display="http://www.westlaw.com/Find/Default.wl?rs=dfa1.0&amp;vr=2.0&amp;DB=345&amp;FindType=Y&amp;SerialNum=1991022769"/>
    <hyperlink ref="A417" r:id="rId278" display="http://www.westlaw.com/Find/Default.wl?rs=dfa1.0&amp;vr=2.0&amp;DB=345&amp;FindType=Y&amp;SerialNum=1991015725"/>
    <hyperlink ref="A418" r:id="rId279" display="http://www.westlaw.com/Find/Default.wl?rs=dfa1.0&amp;vr=2.0&amp;DB=345&amp;FindType=Y&amp;SerialNum=1992045024"/>
    <hyperlink ref="A419" r:id="rId280" display="http://www.westlaw.com/Find/Default.wl?rs=dfa1.0&amp;vr=2.0&amp;DB=345&amp;FindType=Y&amp;SerialNum=1991020870"/>
    <hyperlink ref="A420" r:id="rId281" display="http://www.westlaw.com/Find/Default.wl?rs=dfa1.0&amp;vr=2.0&amp;DB=345&amp;FindType=Y&amp;SerialNum=1991018560"/>
    <hyperlink ref="A421" r:id="rId282" display="http://www.westlaw.com/Find/Default.wl?rs=dfa1.0&amp;vr=2.0&amp;DB=345&amp;FindType=Y&amp;SerialNum=1991021661"/>
    <hyperlink ref="A422" r:id="rId283" display="http://www.westlaw.com/Find/Default.wl?rs=dfa1.0&amp;vr=2.0&amp;DB=999&amp;FindType=Y&amp;SerialNum=1991044248"/>
    <hyperlink ref="A423" r:id="rId284" display="http://www.westlaw.com/Find/Default.wl?rs=dfa1.0&amp;vr=2.0&amp;DB=345&amp;FindType=Y&amp;SerialNum=1990178807"/>
    <hyperlink ref="A424" r:id="rId285" display="http://www.westlaw.com/Find/Default.wl?rs=dfa1.0&amp;vr=2.0&amp;DB=999&amp;FindType=Y&amp;SerialNum=1990177632"/>
    <hyperlink ref="A425" r:id="rId286" display="http://www.westlaw.com/Find/Default.wl?rs=dfa1.0&amp;vr=2.0&amp;DB=164&amp;FindType=Y&amp;SerialNum=1991117259"/>
    <hyperlink ref="A426" r:id="rId287" display="http://www.westlaw.com/Find/Default.wl?rs=dfa1.0&amp;vr=2.0&amp;DB=345&amp;FindType=Y&amp;SerialNum=1990172052"/>
    <hyperlink ref="A427" r:id="rId288" display="http://www.westlaw.com/Find/Default.wl?rs=dfa1.0&amp;vr=2.0&amp;DB=999&amp;FindType=Y&amp;SerialNum=1992159420"/>
    <hyperlink ref="A428" r:id="rId289" display="http://www.westlaw.com/Find/Default.wl?rs=dfa1.0&amp;vr=2.0&amp;DB=345&amp;FindType=Y&amp;SerialNum=1990169166"/>
    <hyperlink ref="A429" r:id="rId290" display="http://www.westlaw.com/Find/Default.wl?rs=dfa1.0&amp;vr=2.0&amp;DB=345&amp;FindType=Y&amp;SerialNum=1990171647"/>
    <hyperlink ref="A430" r:id="rId291" display="http://www.westlaw.com/Find/Default.wl?rs=dfa1.0&amp;vr=2.0&amp;DB=164&amp;FindType=Y&amp;SerialNum=1990166105"/>
    <hyperlink ref="A431" r:id="rId292" display="http://www.westlaw.com/Find/Default.wl?rs=dfa1.0&amp;vr=2.0&amp;DB=999&amp;FindType=Y&amp;SerialNum=1990169650"/>
    <hyperlink ref="A432" r:id="rId293" display="http://www.westlaw.com/Find/Default.wl?rs=dfa1.0&amp;vr=2.0&amp;DB=999&amp;FindType=Y&amp;SerialNum=1990160982"/>
    <hyperlink ref="A433" r:id="rId294" display="http://www.westlaw.com/Find/Default.wl?rs=dfa1.0&amp;vr=2.0&amp;DB=345&amp;FindType=Y&amp;SerialNum=1990157704"/>
    <hyperlink ref="A434" r:id="rId295" display="http://www.westlaw.com/Find/Default.wl?rs=dfa1.0&amp;vr=2.0&amp;DB=345&amp;FindType=Y&amp;SerialNum=1990158133"/>
    <hyperlink ref="A435" r:id="rId296" display="http://www.westlaw.com/Find/Default.wl?rs=dfa1.0&amp;vr=2.0&amp;DB=345&amp;FindType=Y&amp;SerialNum=1990159844"/>
    <hyperlink ref="A436" r:id="rId297" display="http://www.westlaw.com/Find/Default.wl?rs=dfa1.0&amp;vr=2.0&amp;DB=345&amp;FindType=Y&amp;SerialNum=1990157223"/>
    <hyperlink ref="A437" r:id="rId298" display="http://www.westlaw.com/Find/Default.wl?rs=dfa1.0&amp;vr=2.0&amp;DB=999&amp;FindType=Y&amp;SerialNum=1990161001"/>
    <hyperlink ref="A438" r:id="rId299" display="http://www.westlaw.com/Find/Default.wl?rs=dfa1.0&amp;vr=2.0&amp;DB=164&amp;FindType=Y&amp;SerialNum=1990153501"/>
    <hyperlink ref="A439" r:id="rId300" display="http://www.westlaw.com/Find/Default.wl?rs=dfa1.0&amp;vr=2.0&amp;DB=345&amp;FindType=Y&amp;SerialNum=1990153575"/>
    <hyperlink ref="A440" r:id="rId301" display="http://www.westlaw.com/Find/Default.wl?rs=dfa1.0&amp;vr=2.0&amp;DB=999&amp;FindType=Y&amp;SerialNum=1990155336"/>
    <hyperlink ref="A441" r:id="rId302" display="http://www.westlaw.com/Find/Default.wl?rs=dfa1.0&amp;vr=2.0&amp;DB=345&amp;FindType=Y&amp;SerialNum=1990153562"/>
    <hyperlink ref="A442" r:id="rId303" display="http://www.westlaw.com/Find/Default.wl?rs=dfa1.0&amp;vr=2.0&amp;DB=164&amp;FindType=Y&amp;SerialNum=1990148369"/>
    <hyperlink ref="A443" r:id="rId304" display="http://www.westlaw.com/Find/Default.wl?rs=dfa1.0&amp;vr=2.0&amp;DB=345&amp;FindType=Y&amp;SerialNum=1990148624"/>
    <hyperlink ref="A444" r:id="rId305" display="http://www.westlaw.com/Find/Default.wl?rs=dfa1.0&amp;vr=2.0&amp;DB=345&amp;FindType=Y&amp;SerialNum=1990142822"/>
    <hyperlink ref="A445" r:id="rId306" display="http://www.westlaw.com/Find/Default.wl?rs=dfa1.0&amp;vr=2.0&amp;DB=509&amp;FindType=Y&amp;SerialNum=1991078497"/>
    <hyperlink ref="A446" r:id="rId307" display="http://www.westlaw.com/Find/Default.wl?rs=dfa1.0&amp;vr=2.0&amp;DB=509&amp;FindType=Y&amp;SerialNum=1991143493"/>
    <hyperlink ref="A447" r:id="rId308" display="http://www.westlaw.com/Find/Default.wl?rs=dfa1.0&amp;vr=2.0&amp;DB=509&amp;FindType=Y&amp;SerialNum=1991157097"/>
    <hyperlink ref="A448" r:id="rId309" display="http://www.westlaw.com/Find/Default.wl?rs=dfa1.0&amp;vr=2.0&amp;DB=1415&amp;FindType=Y&amp;SerialNum=1990159871"/>
    <hyperlink ref="A455" r:id="rId310" display="http://www.westlaw.com/Find/Default.wl?rs=dfa1.0&amp;vr=2.0&amp;DB=780&amp;FindType=Y&amp;SerialNum=1991135163"/>
    <hyperlink ref="A454" r:id="rId311" display="http://www.westlaw.com/Find/Default.wl?rs=dfa1.0&amp;vr=2.0&amp;DB=780&amp;FindType=Y&amp;SerialNum=1991064800"/>
    <hyperlink ref="A456" r:id="rId312" display="http://www.westlaw.com/Find/Default.wl?rs=dfa1.0&amp;vr=2.0&amp;DB=780&amp;FindType=Y&amp;SerialNum=1991045988"/>
    <hyperlink ref="A457" r:id="rId313" display="http://www.westlaw.com/Find/Default.wl?rs=dfa1.0&amp;vr=2.0&amp;DB=780&amp;FindType=Y&amp;SerialNum=1991043247"/>
  </hyperlink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2"/>
  <sheetViews>
    <sheetView zoomScale="85" zoomScaleNormal="85" zoomScalePageLayoutView="85" workbookViewId="0">
      <selection activeCell="L2" sqref="L2"/>
    </sheetView>
  </sheetViews>
  <sheetFormatPr baseColWidth="10" defaultColWidth="8.83203125" defaultRowHeight="14" x14ac:dyDescent="0"/>
  <cols>
    <col min="2" max="2" width="21.5" customWidth="1"/>
  </cols>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COUNTA(P5:P15)</f>
        <v>11</v>
      </c>
      <c r="B2">
        <f>COUNTA(T5)</f>
        <v>1</v>
      </c>
      <c r="C2">
        <f>COUNTA(S16)</f>
        <v>1</v>
      </c>
      <c r="D2">
        <v>0</v>
      </c>
      <c r="E2">
        <f>COUNTA(P33:P48)</f>
        <v>16</v>
      </c>
      <c r="F2">
        <f>COUNTA(P18:P31)</f>
        <v>14</v>
      </c>
      <c r="G2">
        <v>0</v>
      </c>
      <c r="H2">
        <v>0</v>
      </c>
      <c r="I2">
        <f>COUNTA(B50:B117)</f>
        <v>68</v>
      </c>
      <c r="J2">
        <f>COUNTA(B119:B128)</f>
        <v>10</v>
      </c>
      <c r="K2">
        <v>0</v>
      </c>
      <c r="L2">
        <f>F578</f>
        <v>447</v>
      </c>
    </row>
    <row r="4" spans="1:20" ht="75.7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577</v>
      </c>
      <c r="T4" s="33" t="s">
        <v>578</v>
      </c>
    </row>
    <row r="5" spans="1:20">
      <c r="A5" s="36">
        <v>33767</v>
      </c>
      <c r="B5">
        <v>1</v>
      </c>
      <c r="C5" s="37" t="s">
        <v>5196</v>
      </c>
      <c r="D5" s="37" t="s">
        <v>5197</v>
      </c>
      <c r="E5" s="37" t="s">
        <v>5198</v>
      </c>
      <c r="F5" s="37" t="s">
        <v>5199</v>
      </c>
      <c r="G5">
        <v>1991</v>
      </c>
      <c r="H5">
        <v>1605</v>
      </c>
      <c r="I5" s="37" t="s">
        <v>583</v>
      </c>
      <c r="J5" s="37" t="s">
        <v>5200</v>
      </c>
      <c r="K5" s="36">
        <v>33695</v>
      </c>
      <c r="L5">
        <v>9</v>
      </c>
      <c r="M5">
        <v>0</v>
      </c>
      <c r="N5">
        <v>104</v>
      </c>
      <c r="O5" s="37" t="s">
        <v>585</v>
      </c>
      <c r="P5">
        <v>1</v>
      </c>
      <c r="Q5">
        <v>2</v>
      </c>
      <c r="R5">
        <v>2</v>
      </c>
      <c r="S5" t="s">
        <v>37</v>
      </c>
      <c r="T5" t="s">
        <v>38</v>
      </c>
    </row>
    <row r="6" spans="1:20">
      <c r="A6" s="36">
        <v>33575</v>
      </c>
      <c r="B6">
        <v>1</v>
      </c>
      <c r="C6" s="37" t="s">
        <v>5201</v>
      </c>
      <c r="D6" s="37" t="s">
        <v>5202</v>
      </c>
      <c r="E6" s="37" t="s">
        <v>5203</v>
      </c>
      <c r="F6" s="37" t="s">
        <v>5204</v>
      </c>
      <c r="G6">
        <v>1991</v>
      </c>
      <c r="H6">
        <v>1605</v>
      </c>
      <c r="I6" s="37" t="s">
        <v>583</v>
      </c>
      <c r="J6" s="37" t="s">
        <v>5205</v>
      </c>
      <c r="K6" s="36">
        <v>33518</v>
      </c>
      <c r="L6">
        <v>8</v>
      </c>
      <c r="M6">
        <v>0</v>
      </c>
      <c r="N6">
        <v>104</v>
      </c>
      <c r="O6" s="37" t="s">
        <v>585</v>
      </c>
      <c r="P6">
        <v>1</v>
      </c>
      <c r="Q6">
        <v>2</v>
      </c>
      <c r="R6">
        <v>2</v>
      </c>
      <c r="S6" t="s">
        <v>37</v>
      </c>
      <c r="T6" t="s">
        <v>37</v>
      </c>
    </row>
    <row r="7" spans="1:20">
      <c r="A7" s="36">
        <v>33617</v>
      </c>
      <c r="B7">
        <v>1</v>
      </c>
      <c r="C7" s="37" t="s">
        <v>5206</v>
      </c>
      <c r="D7" s="37" t="s">
        <v>5207</v>
      </c>
      <c r="E7" s="37" t="s">
        <v>5208</v>
      </c>
      <c r="F7" s="37" t="s">
        <v>5209</v>
      </c>
      <c r="G7">
        <v>1991</v>
      </c>
      <c r="H7">
        <v>1605</v>
      </c>
      <c r="I7" s="37" t="s">
        <v>583</v>
      </c>
      <c r="J7" s="37" t="s">
        <v>5210</v>
      </c>
      <c r="K7" s="36">
        <v>33547</v>
      </c>
      <c r="L7">
        <v>9</v>
      </c>
      <c r="M7">
        <v>0</v>
      </c>
      <c r="N7">
        <v>104</v>
      </c>
      <c r="O7" s="37" t="s">
        <v>585</v>
      </c>
      <c r="P7">
        <v>1</v>
      </c>
      <c r="Q7">
        <v>2</v>
      </c>
      <c r="R7">
        <v>2</v>
      </c>
      <c r="S7" t="s">
        <v>37</v>
      </c>
      <c r="T7" t="s">
        <v>37</v>
      </c>
    </row>
    <row r="8" spans="1:20">
      <c r="A8" s="36">
        <v>33625</v>
      </c>
      <c r="B8">
        <v>1</v>
      </c>
      <c r="C8" s="37" t="s">
        <v>5211</v>
      </c>
      <c r="D8" s="37" t="s">
        <v>5212</v>
      </c>
      <c r="E8" s="37" t="s">
        <v>5213</v>
      </c>
      <c r="F8" s="37" t="s">
        <v>5214</v>
      </c>
      <c r="G8">
        <v>1991</v>
      </c>
      <c r="H8">
        <v>1605</v>
      </c>
      <c r="I8" s="37" t="s">
        <v>583</v>
      </c>
      <c r="J8" s="37" t="s">
        <v>5215</v>
      </c>
      <c r="K8" s="36">
        <v>33546</v>
      </c>
      <c r="L8">
        <v>6</v>
      </c>
      <c r="M8">
        <v>3</v>
      </c>
      <c r="N8">
        <v>104</v>
      </c>
      <c r="O8" s="37" t="s">
        <v>585</v>
      </c>
      <c r="P8">
        <v>1</v>
      </c>
      <c r="Q8">
        <v>2</v>
      </c>
      <c r="R8">
        <v>2</v>
      </c>
      <c r="S8" t="s">
        <v>37</v>
      </c>
      <c r="T8" t="s">
        <v>37</v>
      </c>
    </row>
    <row r="9" spans="1:20">
      <c r="A9" s="36">
        <v>33659</v>
      </c>
      <c r="B9">
        <v>1</v>
      </c>
      <c r="C9" s="37" t="s">
        <v>5216</v>
      </c>
      <c r="D9" s="37" t="s">
        <v>5217</v>
      </c>
      <c r="E9" s="37" t="s">
        <v>5218</v>
      </c>
      <c r="F9" s="37" t="s">
        <v>5219</v>
      </c>
      <c r="G9">
        <v>1991</v>
      </c>
      <c r="H9">
        <v>1605</v>
      </c>
      <c r="I9" s="37" t="s">
        <v>583</v>
      </c>
      <c r="J9" s="37" t="s">
        <v>5220</v>
      </c>
      <c r="K9" s="36">
        <v>33581</v>
      </c>
      <c r="L9">
        <v>7</v>
      </c>
      <c r="M9">
        <v>2</v>
      </c>
      <c r="N9">
        <v>104</v>
      </c>
      <c r="O9" s="37" t="s">
        <v>585</v>
      </c>
      <c r="P9">
        <v>1</v>
      </c>
      <c r="Q9">
        <v>2</v>
      </c>
      <c r="R9">
        <v>2</v>
      </c>
      <c r="S9" t="s">
        <v>37</v>
      </c>
      <c r="T9" t="s">
        <v>37</v>
      </c>
    </row>
    <row r="10" spans="1:20">
      <c r="A10" s="36">
        <v>33728</v>
      </c>
      <c r="B10">
        <v>1</v>
      </c>
      <c r="C10" s="37" t="s">
        <v>5221</v>
      </c>
      <c r="D10" s="37" t="s">
        <v>5222</v>
      </c>
      <c r="E10" s="37" t="s">
        <v>5223</v>
      </c>
      <c r="F10" s="37" t="s">
        <v>5224</v>
      </c>
      <c r="G10">
        <v>1991</v>
      </c>
      <c r="H10">
        <v>1605</v>
      </c>
      <c r="I10" s="37" t="s">
        <v>583</v>
      </c>
      <c r="J10" s="37" t="s">
        <v>5225</v>
      </c>
      <c r="K10" s="36">
        <v>33625</v>
      </c>
      <c r="L10">
        <v>5</v>
      </c>
      <c r="M10">
        <v>4</v>
      </c>
      <c r="N10">
        <v>104</v>
      </c>
      <c r="O10" s="37" t="s">
        <v>585</v>
      </c>
      <c r="P10">
        <v>1</v>
      </c>
      <c r="Q10">
        <v>2</v>
      </c>
      <c r="R10">
        <v>2</v>
      </c>
      <c r="S10" t="s">
        <v>37</v>
      </c>
      <c r="T10" t="s">
        <v>37</v>
      </c>
    </row>
    <row r="11" spans="1:20">
      <c r="A11" s="36">
        <v>33756</v>
      </c>
      <c r="B11">
        <v>1</v>
      </c>
      <c r="C11" s="37" t="s">
        <v>5226</v>
      </c>
      <c r="D11" s="37" t="s">
        <v>5227</v>
      </c>
      <c r="E11" s="37" t="s">
        <v>5228</v>
      </c>
      <c r="F11" s="37" t="s">
        <v>5229</v>
      </c>
      <c r="G11">
        <v>1991</v>
      </c>
      <c r="H11">
        <v>1605</v>
      </c>
      <c r="I11" s="37" t="s">
        <v>583</v>
      </c>
      <c r="J11" s="37" t="s">
        <v>5230</v>
      </c>
      <c r="K11" s="36">
        <v>33666</v>
      </c>
      <c r="L11">
        <v>5</v>
      </c>
      <c r="M11">
        <v>3</v>
      </c>
      <c r="N11">
        <v>104</v>
      </c>
      <c r="O11" s="37" t="s">
        <v>585</v>
      </c>
      <c r="P11">
        <v>1</v>
      </c>
      <c r="Q11">
        <v>2</v>
      </c>
      <c r="R11">
        <v>2</v>
      </c>
      <c r="S11" t="s">
        <v>37</v>
      </c>
      <c r="T11" t="s">
        <v>37</v>
      </c>
    </row>
    <row r="12" spans="1:20">
      <c r="A12" s="36">
        <v>33774</v>
      </c>
      <c r="B12">
        <v>1</v>
      </c>
      <c r="C12" s="37" t="s">
        <v>5231</v>
      </c>
      <c r="D12" s="37" t="s">
        <v>5232</v>
      </c>
      <c r="E12" s="37" t="s">
        <v>5233</v>
      </c>
      <c r="F12" s="37" t="s">
        <v>5234</v>
      </c>
      <c r="G12">
        <v>1991</v>
      </c>
      <c r="H12">
        <v>1605</v>
      </c>
      <c r="I12" s="37" t="s">
        <v>583</v>
      </c>
      <c r="J12" s="37" t="s">
        <v>5235</v>
      </c>
      <c r="K12" s="36">
        <v>33625</v>
      </c>
      <c r="L12">
        <v>6</v>
      </c>
      <c r="M12">
        <v>3</v>
      </c>
      <c r="N12">
        <v>104</v>
      </c>
      <c r="O12" s="37" t="s">
        <v>585</v>
      </c>
      <c r="P12">
        <v>1</v>
      </c>
      <c r="Q12">
        <v>2</v>
      </c>
      <c r="R12">
        <v>2</v>
      </c>
      <c r="S12" t="s">
        <v>37</v>
      </c>
      <c r="T12" t="s">
        <v>37</v>
      </c>
    </row>
    <row r="13" spans="1:20">
      <c r="A13" s="36">
        <v>33777</v>
      </c>
      <c r="B13">
        <v>1</v>
      </c>
      <c r="C13" s="37" t="s">
        <v>5236</v>
      </c>
      <c r="D13" s="37" t="s">
        <v>5237</v>
      </c>
      <c r="E13" s="37" t="s">
        <v>5238</v>
      </c>
      <c r="F13" s="37" t="s">
        <v>5239</v>
      </c>
      <c r="G13">
        <v>1991</v>
      </c>
      <c r="H13">
        <v>1605</v>
      </c>
      <c r="I13" s="37" t="s">
        <v>583</v>
      </c>
      <c r="J13" s="37" t="s">
        <v>5240</v>
      </c>
      <c r="K13" s="36">
        <v>33576</v>
      </c>
      <c r="L13">
        <v>9</v>
      </c>
      <c r="M13">
        <v>0</v>
      </c>
      <c r="N13">
        <v>104</v>
      </c>
      <c r="O13" s="37" t="s">
        <v>585</v>
      </c>
      <c r="P13">
        <v>1</v>
      </c>
      <c r="Q13">
        <v>2</v>
      </c>
      <c r="R13">
        <v>2</v>
      </c>
      <c r="S13" t="s">
        <v>37</v>
      </c>
      <c r="T13" t="s">
        <v>37</v>
      </c>
    </row>
    <row r="14" spans="1:20">
      <c r="A14" s="36">
        <v>33779</v>
      </c>
      <c r="B14">
        <v>1</v>
      </c>
      <c r="C14" s="37" t="s">
        <v>5241</v>
      </c>
      <c r="D14" s="37" t="s">
        <v>5242</v>
      </c>
      <c r="E14" s="37" t="s">
        <v>5243</v>
      </c>
      <c r="F14" s="37" t="s">
        <v>5244</v>
      </c>
      <c r="G14">
        <v>1991</v>
      </c>
      <c r="H14">
        <v>1605</v>
      </c>
      <c r="I14" s="37" t="s">
        <v>583</v>
      </c>
      <c r="J14" s="37" t="s">
        <v>5245</v>
      </c>
      <c r="K14" s="36">
        <v>33715</v>
      </c>
      <c r="L14">
        <v>6</v>
      </c>
      <c r="M14">
        <v>3</v>
      </c>
      <c r="N14">
        <v>104</v>
      </c>
      <c r="O14" s="37" t="s">
        <v>585</v>
      </c>
      <c r="P14">
        <v>1</v>
      </c>
      <c r="Q14">
        <v>2</v>
      </c>
      <c r="R14">
        <v>2</v>
      </c>
      <c r="S14" t="s">
        <v>37</v>
      </c>
      <c r="T14" t="s">
        <v>37</v>
      </c>
    </row>
    <row r="15" spans="1:20">
      <c r="A15" s="36">
        <v>33784</v>
      </c>
      <c r="B15">
        <v>1</v>
      </c>
      <c r="C15" s="37" t="s">
        <v>5246</v>
      </c>
      <c r="D15" s="37" t="s">
        <v>5247</v>
      </c>
      <c r="E15" s="37" t="s">
        <v>5248</v>
      </c>
      <c r="F15" s="37" t="s">
        <v>5249</v>
      </c>
      <c r="G15">
        <v>1991</v>
      </c>
      <c r="H15">
        <v>1605</v>
      </c>
      <c r="I15" s="37" t="s">
        <v>583</v>
      </c>
      <c r="J15" s="37" t="s">
        <v>5250</v>
      </c>
      <c r="K15" s="36">
        <v>33665</v>
      </c>
      <c r="L15">
        <v>6</v>
      </c>
      <c r="M15">
        <v>2</v>
      </c>
      <c r="N15">
        <v>104</v>
      </c>
      <c r="O15" s="37" t="s">
        <v>585</v>
      </c>
      <c r="P15">
        <v>1</v>
      </c>
      <c r="Q15">
        <v>2</v>
      </c>
      <c r="R15">
        <v>2</v>
      </c>
      <c r="S15" t="s">
        <v>37</v>
      </c>
      <c r="T15" t="s">
        <v>37</v>
      </c>
    </row>
    <row r="16" spans="1:20">
      <c r="A16" s="36">
        <v>33767</v>
      </c>
      <c r="B16">
        <v>1</v>
      </c>
      <c r="C16" s="37" t="s">
        <v>5251</v>
      </c>
      <c r="D16" s="37" t="s">
        <v>5252</v>
      </c>
      <c r="E16" s="37" t="s">
        <v>5253</v>
      </c>
      <c r="F16" s="37" t="s">
        <v>5254</v>
      </c>
      <c r="G16">
        <v>1991</v>
      </c>
      <c r="H16">
        <v>1605</v>
      </c>
      <c r="I16" s="37" t="s">
        <v>583</v>
      </c>
      <c r="J16" s="37" t="s">
        <v>5255</v>
      </c>
      <c r="K16" s="36">
        <v>33575</v>
      </c>
      <c r="L16">
        <v>6</v>
      </c>
      <c r="M16">
        <v>3</v>
      </c>
      <c r="N16">
        <v>104</v>
      </c>
      <c r="O16" s="37" t="s">
        <v>585</v>
      </c>
      <c r="P16">
        <v>1</v>
      </c>
      <c r="Q16">
        <v>2</v>
      </c>
      <c r="R16">
        <v>2</v>
      </c>
      <c r="S16" t="s">
        <v>38</v>
      </c>
      <c r="T16" t="s">
        <v>37</v>
      </c>
    </row>
    <row r="17" spans="1:18">
      <c r="A17" s="36"/>
      <c r="C17" s="37"/>
      <c r="D17" s="37"/>
      <c r="E17" s="37"/>
      <c r="F17" s="37"/>
      <c r="I17" s="37"/>
      <c r="J17" s="37"/>
      <c r="K17" s="36"/>
      <c r="O17" s="37"/>
    </row>
    <row r="18" spans="1:18">
      <c r="A18" s="36">
        <v>33617</v>
      </c>
      <c r="B18">
        <v>1</v>
      </c>
      <c r="C18" s="37" t="s">
        <v>5256</v>
      </c>
      <c r="D18" s="37" t="s">
        <v>5257</v>
      </c>
      <c r="E18" s="37" t="s">
        <v>5258</v>
      </c>
      <c r="F18" s="37" t="s">
        <v>5259</v>
      </c>
      <c r="G18">
        <v>1991</v>
      </c>
      <c r="H18">
        <v>1605</v>
      </c>
      <c r="I18" s="37" t="s">
        <v>583</v>
      </c>
      <c r="J18" s="37" t="s">
        <v>5260</v>
      </c>
      <c r="K18" s="36">
        <v>33518</v>
      </c>
      <c r="L18">
        <v>7</v>
      </c>
      <c r="M18">
        <v>1</v>
      </c>
      <c r="N18">
        <v>104</v>
      </c>
      <c r="O18" s="37" t="s">
        <v>585</v>
      </c>
      <c r="P18">
        <v>2</v>
      </c>
      <c r="Q18">
        <v>2</v>
      </c>
      <c r="R18">
        <v>1</v>
      </c>
    </row>
    <row r="19" spans="1:18">
      <c r="A19" s="36">
        <v>33618</v>
      </c>
      <c r="B19">
        <v>1</v>
      </c>
      <c r="C19" s="37" t="s">
        <v>5261</v>
      </c>
      <c r="D19" s="37" t="s">
        <v>5262</v>
      </c>
      <c r="E19" s="37" t="s">
        <v>5263</v>
      </c>
      <c r="F19" s="37" t="s">
        <v>5264</v>
      </c>
      <c r="G19">
        <v>1991</v>
      </c>
      <c r="H19">
        <v>1605</v>
      </c>
      <c r="I19" s="37" t="s">
        <v>583</v>
      </c>
      <c r="J19" s="37" t="s">
        <v>5265</v>
      </c>
      <c r="K19" s="36">
        <v>33527</v>
      </c>
      <c r="L19">
        <v>5</v>
      </c>
      <c r="M19">
        <v>3</v>
      </c>
      <c r="N19">
        <v>104</v>
      </c>
      <c r="O19" s="37" t="s">
        <v>585</v>
      </c>
      <c r="P19">
        <v>2</v>
      </c>
      <c r="Q19">
        <v>2</v>
      </c>
      <c r="R19">
        <v>1</v>
      </c>
    </row>
    <row r="20" spans="1:18">
      <c r="A20" s="36">
        <v>33618</v>
      </c>
      <c r="B20">
        <v>1</v>
      </c>
      <c r="C20" s="37" t="s">
        <v>5266</v>
      </c>
      <c r="D20" s="37" t="s">
        <v>5267</v>
      </c>
      <c r="E20" s="37" t="s">
        <v>5268</v>
      </c>
      <c r="F20" s="37" t="s">
        <v>5269</v>
      </c>
      <c r="G20">
        <v>1991</v>
      </c>
      <c r="H20">
        <v>1605</v>
      </c>
      <c r="I20" s="37" t="s">
        <v>583</v>
      </c>
      <c r="J20" s="37" t="s">
        <v>5270</v>
      </c>
      <c r="K20" s="36">
        <v>33526</v>
      </c>
      <c r="L20">
        <v>6</v>
      </c>
      <c r="M20">
        <v>2</v>
      </c>
      <c r="N20">
        <v>104</v>
      </c>
      <c r="O20" s="37" t="s">
        <v>585</v>
      </c>
      <c r="P20">
        <v>2</v>
      </c>
      <c r="Q20">
        <v>2</v>
      </c>
      <c r="R20">
        <v>1</v>
      </c>
    </row>
    <row r="21" spans="1:18">
      <c r="A21" s="36">
        <v>33625</v>
      </c>
      <c r="B21">
        <v>1</v>
      </c>
      <c r="C21" s="37" t="s">
        <v>5271</v>
      </c>
      <c r="D21" s="37" t="s">
        <v>5272</v>
      </c>
      <c r="E21" s="37" t="s">
        <v>5273</v>
      </c>
      <c r="F21" s="37" t="s">
        <v>5274</v>
      </c>
      <c r="G21">
        <v>1991</v>
      </c>
      <c r="H21">
        <v>1605</v>
      </c>
      <c r="I21" s="37" t="s">
        <v>583</v>
      </c>
      <c r="J21" s="37" t="s">
        <v>5275</v>
      </c>
      <c r="K21" s="36">
        <v>33546</v>
      </c>
      <c r="L21">
        <v>6</v>
      </c>
      <c r="M21">
        <v>3</v>
      </c>
      <c r="N21">
        <v>104</v>
      </c>
      <c r="O21" s="37" t="s">
        <v>585</v>
      </c>
      <c r="P21">
        <v>2</v>
      </c>
      <c r="Q21">
        <v>2</v>
      </c>
      <c r="R21">
        <v>1</v>
      </c>
    </row>
    <row r="22" spans="1:18">
      <c r="A22" s="36">
        <v>33763</v>
      </c>
      <c r="B22">
        <v>1</v>
      </c>
      <c r="C22" s="37" t="s">
        <v>5276</v>
      </c>
      <c r="D22" s="37" t="s">
        <v>5277</v>
      </c>
      <c r="E22" s="37" t="s">
        <v>5278</v>
      </c>
      <c r="F22" s="37" t="s">
        <v>5279</v>
      </c>
      <c r="G22">
        <v>1991</v>
      </c>
      <c r="H22">
        <v>1605</v>
      </c>
      <c r="I22" s="37" t="s">
        <v>583</v>
      </c>
      <c r="J22" s="37" t="s">
        <v>5280</v>
      </c>
      <c r="K22" s="36">
        <v>33582</v>
      </c>
      <c r="L22">
        <v>6</v>
      </c>
      <c r="M22">
        <v>3</v>
      </c>
      <c r="N22">
        <v>104</v>
      </c>
      <c r="O22" s="37" t="s">
        <v>585</v>
      </c>
      <c r="P22">
        <v>2</v>
      </c>
      <c r="Q22">
        <v>2</v>
      </c>
      <c r="R22">
        <v>1</v>
      </c>
    </row>
    <row r="23" spans="1:18">
      <c r="A23" s="36">
        <v>33763</v>
      </c>
      <c r="B23">
        <v>1</v>
      </c>
      <c r="C23" s="37" t="s">
        <v>5281</v>
      </c>
      <c r="D23" s="37" t="s">
        <v>5282</v>
      </c>
      <c r="E23" s="37" t="s">
        <v>5283</v>
      </c>
      <c r="F23" s="37" t="s">
        <v>5284</v>
      </c>
      <c r="G23">
        <v>1991</v>
      </c>
      <c r="H23">
        <v>1605</v>
      </c>
      <c r="I23" s="37" t="s">
        <v>583</v>
      </c>
      <c r="J23" s="37" t="s">
        <v>5285</v>
      </c>
      <c r="K23" s="36">
        <v>33665</v>
      </c>
      <c r="L23">
        <v>5</v>
      </c>
      <c r="M23">
        <v>4</v>
      </c>
      <c r="N23">
        <v>104</v>
      </c>
      <c r="O23" s="37" t="s">
        <v>585</v>
      </c>
      <c r="P23">
        <v>2</v>
      </c>
      <c r="Q23">
        <v>2</v>
      </c>
      <c r="R23">
        <v>1</v>
      </c>
    </row>
    <row r="24" spans="1:18">
      <c r="A24" s="36">
        <v>33770</v>
      </c>
      <c r="B24">
        <v>1</v>
      </c>
      <c r="C24" s="37" t="s">
        <v>5286</v>
      </c>
      <c r="D24" s="37" t="s">
        <v>5287</v>
      </c>
      <c r="E24" s="37" t="s">
        <v>5288</v>
      </c>
      <c r="F24" s="37" t="s">
        <v>5289</v>
      </c>
      <c r="G24">
        <v>1991</v>
      </c>
      <c r="H24">
        <v>1605</v>
      </c>
      <c r="I24" s="37" t="s">
        <v>583</v>
      </c>
      <c r="J24" s="37" t="s">
        <v>5290</v>
      </c>
      <c r="K24" s="36">
        <v>33624</v>
      </c>
      <c r="L24">
        <v>6</v>
      </c>
      <c r="M24">
        <v>3</v>
      </c>
      <c r="N24">
        <v>104</v>
      </c>
      <c r="O24" s="37" t="s">
        <v>585</v>
      </c>
      <c r="P24">
        <v>2</v>
      </c>
      <c r="Q24">
        <v>2</v>
      </c>
      <c r="R24">
        <v>1</v>
      </c>
    </row>
    <row r="25" spans="1:18">
      <c r="A25" s="36">
        <v>33773</v>
      </c>
      <c r="B25">
        <v>1</v>
      </c>
      <c r="C25" s="37" t="s">
        <v>5291</v>
      </c>
      <c r="D25" s="37" t="s">
        <v>5292</v>
      </c>
      <c r="E25" s="37" t="s">
        <v>5293</v>
      </c>
      <c r="F25" s="37" t="s">
        <v>5294</v>
      </c>
      <c r="G25">
        <v>1991</v>
      </c>
      <c r="H25">
        <v>1605</v>
      </c>
      <c r="I25" s="37" t="s">
        <v>583</v>
      </c>
      <c r="J25" s="37" t="s">
        <v>5295</v>
      </c>
      <c r="K25" s="36">
        <v>33660</v>
      </c>
      <c r="L25">
        <v>7</v>
      </c>
      <c r="M25">
        <v>2</v>
      </c>
      <c r="N25">
        <v>104</v>
      </c>
      <c r="O25" s="37" t="s">
        <v>585</v>
      </c>
      <c r="P25">
        <v>2</v>
      </c>
      <c r="Q25">
        <v>2</v>
      </c>
      <c r="R25">
        <v>1</v>
      </c>
    </row>
    <row r="26" spans="1:18">
      <c r="A26" s="36">
        <v>33774</v>
      </c>
      <c r="B26">
        <v>1</v>
      </c>
      <c r="C26" s="37" t="s">
        <v>5296</v>
      </c>
      <c r="D26" s="37" t="s">
        <v>5297</v>
      </c>
      <c r="E26" s="37" t="s">
        <v>5298</v>
      </c>
      <c r="F26" s="37" t="s">
        <v>5299</v>
      </c>
      <c r="G26">
        <v>1991</v>
      </c>
      <c r="H26">
        <v>1605</v>
      </c>
      <c r="I26" s="37" t="s">
        <v>583</v>
      </c>
      <c r="J26" s="37" t="s">
        <v>5300</v>
      </c>
      <c r="K26" s="36">
        <v>33666</v>
      </c>
      <c r="L26">
        <v>5</v>
      </c>
      <c r="M26">
        <v>4</v>
      </c>
      <c r="N26">
        <v>104</v>
      </c>
      <c r="O26" s="37" t="s">
        <v>585</v>
      </c>
      <c r="P26">
        <v>2</v>
      </c>
      <c r="Q26">
        <v>2</v>
      </c>
      <c r="R26">
        <v>1</v>
      </c>
    </row>
    <row r="27" spans="1:18">
      <c r="A27" s="36">
        <v>33779</v>
      </c>
      <c r="B27">
        <v>1</v>
      </c>
      <c r="C27" s="37" t="s">
        <v>5301</v>
      </c>
      <c r="D27" s="37" t="s">
        <v>5302</v>
      </c>
      <c r="E27" s="37" t="s">
        <v>5303</v>
      </c>
      <c r="F27" s="37" t="s">
        <v>5304</v>
      </c>
      <c r="G27">
        <v>1991</v>
      </c>
      <c r="H27">
        <v>1605</v>
      </c>
      <c r="I27" s="37" t="s">
        <v>583</v>
      </c>
      <c r="J27" s="37" t="s">
        <v>5305</v>
      </c>
      <c r="K27" s="36">
        <v>33519</v>
      </c>
      <c r="L27">
        <v>7</v>
      </c>
      <c r="M27">
        <v>2</v>
      </c>
      <c r="N27">
        <v>104</v>
      </c>
      <c r="O27" s="37" t="s">
        <v>585</v>
      </c>
      <c r="P27">
        <v>2</v>
      </c>
      <c r="Q27">
        <v>2</v>
      </c>
      <c r="R27">
        <v>1</v>
      </c>
    </row>
    <row r="28" spans="1:18">
      <c r="A28" s="36">
        <v>33779</v>
      </c>
      <c r="B28">
        <v>1</v>
      </c>
      <c r="C28" s="37" t="s">
        <v>5306</v>
      </c>
      <c r="D28" s="37" t="s">
        <v>5307</v>
      </c>
      <c r="E28" s="37" t="s">
        <v>5308</v>
      </c>
      <c r="F28" s="37" t="s">
        <v>5309</v>
      </c>
      <c r="G28">
        <v>1991</v>
      </c>
      <c r="H28">
        <v>1605</v>
      </c>
      <c r="I28" s="37" t="s">
        <v>583</v>
      </c>
      <c r="J28" s="37" t="s">
        <v>5310</v>
      </c>
      <c r="K28" s="36">
        <v>33548</v>
      </c>
      <c r="L28">
        <v>5</v>
      </c>
      <c r="M28">
        <v>4</v>
      </c>
      <c r="N28">
        <v>104</v>
      </c>
      <c r="O28" s="37" t="s">
        <v>585</v>
      </c>
      <c r="P28">
        <v>2</v>
      </c>
      <c r="Q28">
        <v>2</v>
      </c>
      <c r="R28">
        <v>1</v>
      </c>
    </row>
    <row r="29" spans="1:18">
      <c r="A29" s="36">
        <v>33781</v>
      </c>
      <c r="B29">
        <v>1</v>
      </c>
      <c r="C29" s="37" t="s">
        <v>5311</v>
      </c>
      <c r="D29" s="37" t="s">
        <v>5312</v>
      </c>
      <c r="E29" s="37" t="s">
        <v>5313</v>
      </c>
      <c r="F29" s="37" t="s">
        <v>5314</v>
      </c>
      <c r="G29">
        <v>1991</v>
      </c>
      <c r="H29">
        <v>1605</v>
      </c>
      <c r="I29" s="37" t="s">
        <v>583</v>
      </c>
      <c r="J29" s="37" t="s">
        <v>5315</v>
      </c>
      <c r="K29" s="36">
        <v>33555</v>
      </c>
      <c r="L29">
        <v>8</v>
      </c>
      <c r="M29">
        <v>1</v>
      </c>
      <c r="N29">
        <v>104</v>
      </c>
      <c r="O29" s="37" t="s">
        <v>585</v>
      </c>
      <c r="P29">
        <v>2</v>
      </c>
      <c r="Q29">
        <v>2</v>
      </c>
      <c r="R29">
        <v>1</v>
      </c>
    </row>
    <row r="30" spans="1:18">
      <c r="A30" s="36">
        <v>33784</v>
      </c>
      <c r="B30">
        <v>1</v>
      </c>
      <c r="C30" s="37" t="s">
        <v>5316</v>
      </c>
      <c r="D30" s="37" t="s">
        <v>5317</v>
      </c>
      <c r="E30" s="37" t="s">
        <v>5318</v>
      </c>
      <c r="F30" s="37" t="s">
        <v>5319</v>
      </c>
      <c r="G30">
        <v>1991</v>
      </c>
      <c r="H30">
        <v>1605</v>
      </c>
      <c r="I30" s="37" t="s">
        <v>583</v>
      </c>
      <c r="J30" s="37" t="s">
        <v>5320</v>
      </c>
      <c r="K30" s="36">
        <v>33716</v>
      </c>
      <c r="L30">
        <v>5</v>
      </c>
      <c r="M30">
        <v>4</v>
      </c>
      <c r="N30">
        <v>104</v>
      </c>
      <c r="O30" s="37" t="s">
        <v>585</v>
      </c>
      <c r="P30">
        <v>2</v>
      </c>
      <c r="Q30">
        <v>2</v>
      </c>
      <c r="R30">
        <v>1</v>
      </c>
    </row>
    <row r="31" spans="1:18">
      <c r="A31" s="36">
        <v>33784</v>
      </c>
      <c r="B31">
        <v>2</v>
      </c>
      <c r="C31" s="37" t="s">
        <v>5321</v>
      </c>
      <c r="D31" s="37" t="s">
        <v>5322</v>
      </c>
      <c r="E31" s="37" t="s">
        <v>5323</v>
      </c>
      <c r="F31" s="37" t="s">
        <v>5324</v>
      </c>
      <c r="G31">
        <v>1991</v>
      </c>
      <c r="H31">
        <v>1605</v>
      </c>
      <c r="I31" s="37" t="s">
        <v>583</v>
      </c>
      <c r="J31" s="37" t="s">
        <v>5325</v>
      </c>
      <c r="L31">
        <v>6</v>
      </c>
      <c r="M31">
        <v>3</v>
      </c>
      <c r="N31">
        <v>104</v>
      </c>
      <c r="O31" s="37" t="s">
        <v>585</v>
      </c>
      <c r="P31">
        <v>2</v>
      </c>
      <c r="Q31">
        <v>2</v>
      </c>
      <c r="R31">
        <v>1</v>
      </c>
    </row>
    <row r="32" spans="1:18">
      <c r="A32" s="36"/>
      <c r="C32" s="37"/>
      <c r="D32" s="37"/>
      <c r="E32" s="37"/>
      <c r="F32" s="37"/>
      <c r="I32" s="37"/>
      <c r="J32" s="37"/>
      <c r="O32" s="37"/>
    </row>
    <row r="33" spans="1:18">
      <c r="A33" s="36">
        <v>33583</v>
      </c>
      <c r="B33">
        <v>1</v>
      </c>
      <c r="C33" s="37" t="s">
        <v>5326</v>
      </c>
      <c r="D33" s="37" t="s">
        <v>5327</v>
      </c>
      <c r="E33" s="37" t="s">
        <v>5328</v>
      </c>
      <c r="F33" s="37" t="s">
        <v>5329</v>
      </c>
      <c r="G33">
        <v>1991</v>
      </c>
      <c r="H33">
        <v>1605</v>
      </c>
      <c r="I33" s="37" t="s">
        <v>583</v>
      </c>
      <c r="J33" s="37" t="s">
        <v>5330</v>
      </c>
      <c r="K33" s="36">
        <v>33547</v>
      </c>
      <c r="L33">
        <v>9</v>
      </c>
      <c r="M33">
        <v>0</v>
      </c>
      <c r="N33">
        <v>104</v>
      </c>
      <c r="O33" s="37" t="s">
        <v>585</v>
      </c>
      <c r="P33">
        <v>3</v>
      </c>
      <c r="Q33">
        <v>2</v>
      </c>
      <c r="R33">
        <v>2</v>
      </c>
    </row>
    <row r="34" spans="1:18">
      <c r="A34" s="36">
        <v>33687</v>
      </c>
      <c r="B34">
        <v>1</v>
      </c>
      <c r="C34" s="37" t="s">
        <v>5331</v>
      </c>
      <c r="D34" s="37" t="s">
        <v>5332</v>
      </c>
      <c r="E34" s="37" t="s">
        <v>5333</v>
      </c>
      <c r="F34" s="37" t="s">
        <v>5334</v>
      </c>
      <c r="G34">
        <v>1991</v>
      </c>
      <c r="H34">
        <v>1605</v>
      </c>
      <c r="I34" s="37" t="s">
        <v>583</v>
      </c>
      <c r="J34" s="37" t="s">
        <v>5335</v>
      </c>
      <c r="K34" s="36">
        <v>33584</v>
      </c>
      <c r="L34">
        <v>7</v>
      </c>
      <c r="M34">
        <v>2</v>
      </c>
      <c r="N34">
        <v>104</v>
      </c>
      <c r="O34" s="37" t="s">
        <v>585</v>
      </c>
      <c r="P34">
        <v>3</v>
      </c>
      <c r="Q34">
        <v>2</v>
      </c>
      <c r="R34">
        <v>2</v>
      </c>
    </row>
    <row r="35" spans="1:18">
      <c r="A35" s="36">
        <v>33694</v>
      </c>
      <c r="B35">
        <v>1</v>
      </c>
      <c r="C35" s="37" t="s">
        <v>5336</v>
      </c>
      <c r="D35" s="37" t="s">
        <v>5337</v>
      </c>
      <c r="E35" s="37" t="s">
        <v>5338</v>
      </c>
      <c r="F35" s="37" t="s">
        <v>5339</v>
      </c>
      <c r="G35">
        <v>1991</v>
      </c>
      <c r="H35">
        <v>1605</v>
      </c>
      <c r="I35" s="37" t="s">
        <v>583</v>
      </c>
      <c r="J35" s="37" t="s">
        <v>5340</v>
      </c>
      <c r="K35" s="36">
        <v>33518</v>
      </c>
      <c r="L35">
        <v>8</v>
      </c>
      <c r="M35">
        <v>0</v>
      </c>
      <c r="N35">
        <v>104</v>
      </c>
      <c r="O35" s="37" t="s">
        <v>585</v>
      </c>
      <c r="P35">
        <v>3</v>
      </c>
      <c r="Q35">
        <v>2</v>
      </c>
      <c r="R35">
        <v>2</v>
      </c>
    </row>
    <row r="36" spans="1:18">
      <c r="A36" s="36">
        <v>33767</v>
      </c>
      <c r="B36">
        <v>1</v>
      </c>
      <c r="C36" s="37" t="s">
        <v>5341</v>
      </c>
      <c r="D36" s="37" t="s">
        <v>5342</v>
      </c>
      <c r="E36" s="37" t="s">
        <v>5343</v>
      </c>
      <c r="F36" s="37" t="s">
        <v>5344</v>
      </c>
      <c r="G36">
        <v>1991</v>
      </c>
      <c r="H36">
        <v>1605</v>
      </c>
      <c r="I36" s="37" t="s">
        <v>583</v>
      </c>
      <c r="J36" s="37" t="s">
        <v>5345</v>
      </c>
      <c r="K36" s="36">
        <v>33616</v>
      </c>
      <c r="L36">
        <v>6</v>
      </c>
      <c r="M36">
        <v>3</v>
      </c>
      <c r="N36">
        <v>104</v>
      </c>
      <c r="O36" s="37" t="s">
        <v>585</v>
      </c>
      <c r="P36">
        <v>3</v>
      </c>
      <c r="Q36">
        <v>2</v>
      </c>
      <c r="R36">
        <v>2</v>
      </c>
    </row>
    <row r="37" spans="1:18">
      <c r="A37" s="36">
        <v>33781</v>
      </c>
      <c r="B37">
        <v>1</v>
      </c>
      <c r="C37" s="37" t="s">
        <v>5346</v>
      </c>
      <c r="D37" s="37" t="s">
        <v>5347</v>
      </c>
      <c r="E37" s="37" t="s">
        <v>5348</v>
      </c>
      <c r="F37" s="37" t="s">
        <v>5349</v>
      </c>
      <c r="G37">
        <v>1991</v>
      </c>
      <c r="H37">
        <v>1605</v>
      </c>
      <c r="I37" s="37" t="s">
        <v>583</v>
      </c>
      <c r="J37" s="37" t="s">
        <v>5350</v>
      </c>
      <c r="K37" s="36">
        <v>33715</v>
      </c>
      <c r="L37">
        <v>9</v>
      </c>
      <c r="M37">
        <v>0</v>
      </c>
      <c r="N37">
        <v>104</v>
      </c>
      <c r="O37" s="37" t="s">
        <v>585</v>
      </c>
      <c r="P37">
        <v>3</v>
      </c>
      <c r="Q37">
        <v>2</v>
      </c>
      <c r="R37">
        <v>2</v>
      </c>
    </row>
    <row r="38" spans="1:18">
      <c r="A38" s="36">
        <v>33532</v>
      </c>
      <c r="B38">
        <v>2</v>
      </c>
      <c r="C38" s="37" t="s">
        <v>5351</v>
      </c>
      <c r="D38" s="37" t="s">
        <v>5352</v>
      </c>
      <c r="E38" s="37" t="s">
        <v>5353</v>
      </c>
      <c r="F38" s="37" t="s">
        <v>5354</v>
      </c>
      <c r="G38">
        <v>1991</v>
      </c>
      <c r="H38">
        <v>1605</v>
      </c>
      <c r="I38" s="37" t="s">
        <v>583</v>
      </c>
      <c r="J38" s="37" t="s">
        <v>5355</v>
      </c>
      <c r="L38">
        <v>7</v>
      </c>
      <c r="M38">
        <v>1</v>
      </c>
      <c r="N38">
        <v>104</v>
      </c>
      <c r="O38" s="37" t="s">
        <v>585</v>
      </c>
      <c r="P38">
        <v>4</v>
      </c>
      <c r="Q38">
        <v>2</v>
      </c>
      <c r="R38">
        <v>2</v>
      </c>
    </row>
    <row r="39" spans="1:18">
      <c r="A39" s="36">
        <v>33588</v>
      </c>
      <c r="B39">
        <v>1</v>
      </c>
      <c r="C39" s="37" t="s">
        <v>5356</v>
      </c>
      <c r="D39" s="37" t="s">
        <v>5357</v>
      </c>
      <c r="E39" s="37" t="s">
        <v>5358</v>
      </c>
      <c r="F39" s="37" t="s">
        <v>5359</v>
      </c>
      <c r="G39">
        <v>1991</v>
      </c>
      <c r="H39">
        <v>1605</v>
      </c>
      <c r="I39" s="37" t="s">
        <v>583</v>
      </c>
      <c r="J39" s="37" t="s">
        <v>5360</v>
      </c>
      <c r="K39" s="36">
        <v>33520</v>
      </c>
      <c r="L39">
        <v>8</v>
      </c>
      <c r="M39">
        <v>0</v>
      </c>
      <c r="N39">
        <v>104</v>
      </c>
      <c r="O39" s="37" t="s">
        <v>585</v>
      </c>
      <c r="P39">
        <v>4</v>
      </c>
      <c r="Q39">
        <v>2</v>
      </c>
      <c r="R39">
        <v>2</v>
      </c>
    </row>
    <row r="40" spans="1:18">
      <c r="A40" s="36">
        <v>33588</v>
      </c>
      <c r="B40">
        <v>2</v>
      </c>
      <c r="C40" s="37" t="s">
        <v>5361</v>
      </c>
      <c r="D40" s="37" t="s">
        <v>5362</v>
      </c>
      <c r="E40" s="37" t="s">
        <v>5363</v>
      </c>
      <c r="F40" s="37" t="s">
        <v>5364</v>
      </c>
      <c r="G40">
        <v>1991</v>
      </c>
      <c r="H40">
        <v>1605</v>
      </c>
      <c r="I40" s="37" t="s">
        <v>583</v>
      </c>
      <c r="J40" s="37" t="s">
        <v>5365</v>
      </c>
      <c r="L40">
        <v>6</v>
      </c>
      <c r="M40">
        <v>1</v>
      </c>
      <c r="N40">
        <v>104</v>
      </c>
      <c r="O40" s="37" t="s">
        <v>585</v>
      </c>
      <c r="P40">
        <v>4</v>
      </c>
      <c r="Q40">
        <v>2</v>
      </c>
      <c r="R40">
        <v>2</v>
      </c>
    </row>
    <row r="41" spans="1:18">
      <c r="A41" s="36">
        <v>33617</v>
      </c>
      <c r="B41">
        <v>1</v>
      </c>
      <c r="C41" s="37" t="s">
        <v>5366</v>
      </c>
      <c r="D41" s="37" t="s">
        <v>5367</v>
      </c>
      <c r="E41" s="37" t="s">
        <v>5368</v>
      </c>
      <c r="F41" s="37" t="s">
        <v>5369</v>
      </c>
      <c r="G41">
        <v>1991</v>
      </c>
      <c r="H41">
        <v>1605</v>
      </c>
      <c r="I41" s="37" t="s">
        <v>583</v>
      </c>
      <c r="J41" s="37" t="s">
        <v>5370</v>
      </c>
      <c r="K41" s="36">
        <v>33574</v>
      </c>
      <c r="L41">
        <v>9</v>
      </c>
      <c r="M41">
        <v>0</v>
      </c>
      <c r="N41">
        <v>104</v>
      </c>
      <c r="O41" s="37" t="s">
        <v>585</v>
      </c>
      <c r="P41">
        <v>4</v>
      </c>
      <c r="Q41">
        <v>2</v>
      </c>
      <c r="R41">
        <v>2</v>
      </c>
    </row>
    <row r="42" spans="1:18">
      <c r="A42" s="36">
        <v>33660</v>
      </c>
      <c r="B42">
        <v>1</v>
      </c>
      <c r="C42" s="37" t="s">
        <v>5371</v>
      </c>
      <c r="D42" s="37" t="s">
        <v>5372</v>
      </c>
      <c r="E42" s="37" t="s">
        <v>5373</v>
      </c>
      <c r="F42" s="37" t="s">
        <v>5374</v>
      </c>
      <c r="G42">
        <v>1991</v>
      </c>
      <c r="H42">
        <v>1605</v>
      </c>
      <c r="I42" s="37" t="s">
        <v>583</v>
      </c>
      <c r="J42" s="37" t="s">
        <v>5375</v>
      </c>
      <c r="K42" s="36">
        <v>33583</v>
      </c>
      <c r="L42">
        <v>9</v>
      </c>
      <c r="M42">
        <v>0</v>
      </c>
      <c r="N42">
        <v>104</v>
      </c>
      <c r="O42" s="37" t="s">
        <v>585</v>
      </c>
      <c r="P42">
        <v>4</v>
      </c>
      <c r="Q42">
        <v>2</v>
      </c>
      <c r="R42">
        <v>2</v>
      </c>
    </row>
    <row r="43" spans="1:18">
      <c r="A43" s="36">
        <v>33687</v>
      </c>
      <c r="B43">
        <v>1</v>
      </c>
      <c r="C43" s="37" t="s">
        <v>5376</v>
      </c>
      <c r="D43" s="37" t="s">
        <v>5377</v>
      </c>
      <c r="E43" s="37" t="s">
        <v>5378</v>
      </c>
      <c r="F43" s="37" t="s">
        <v>5379</v>
      </c>
      <c r="G43">
        <v>1991</v>
      </c>
      <c r="H43">
        <v>1605</v>
      </c>
      <c r="I43" s="37" t="s">
        <v>583</v>
      </c>
      <c r="J43" s="37" t="s">
        <v>5380</v>
      </c>
      <c r="K43" s="36">
        <v>33555</v>
      </c>
      <c r="L43">
        <v>9</v>
      </c>
      <c r="M43">
        <v>0</v>
      </c>
      <c r="N43">
        <v>104</v>
      </c>
      <c r="O43" s="37" t="s">
        <v>585</v>
      </c>
      <c r="P43">
        <v>4</v>
      </c>
      <c r="Q43">
        <v>2</v>
      </c>
      <c r="R43">
        <v>2</v>
      </c>
    </row>
    <row r="44" spans="1:18">
      <c r="A44" s="36">
        <v>33750</v>
      </c>
      <c r="B44">
        <v>7</v>
      </c>
      <c r="C44" s="37" t="s">
        <v>5381</v>
      </c>
      <c r="D44" s="37" t="s">
        <v>5382</v>
      </c>
      <c r="E44" s="37" t="s">
        <v>5383</v>
      </c>
      <c r="F44" s="37" t="s">
        <v>5384</v>
      </c>
      <c r="G44">
        <v>1991</v>
      </c>
      <c r="H44">
        <v>1605</v>
      </c>
      <c r="I44" s="37" t="s">
        <v>583</v>
      </c>
      <c r="J44" s="37" t="s">
        <v>5385</v>
      </c>
      <c r="K44" s="36">
        <v>33519</v>
      </c>
      <c r="L44">
        <v>5</v>
      </c>
      <c r="M44">
        <v>3</v>
      </c>
      <c r="N44">
        <v>104</v>
      </c>
      <c r="O44" s="37" t="s">
        <v>585</v>
      </c>
      <c r="P44">
        <v>4</v>
      </c>
      <c r="Q44">
        <v>2</v>
      </c>
      <c r="R44">
        <v>2</v>
      </c>
    </row>
    <row r="45" spans="1:18">
      <c r="A45" s="36">
        <v>33750</v>
      </c>
      <c r="B45">
        <v>1</v>
      </c>
      <c r="C45" s="37" t="s">
        <v>5386</v>
      </c>
      <c r="D45" s="37" t="s">
        <v>5387</v>
      </c>
      <c r="E45" s="37" t="s">
        <v>5388</v>
      </c>
      <c r="F45" s="37" t="s">
        <v>5389</v>
      </c>
      <c r="G45">
        <v>1991</v>
      </c>
      <c r="H45">
        <v>1605</v>
      </c>
      <c r="I45" s="37" t="s">
        <v>583</v>
      </c>
      <c r="J45" s="37" t="s">
        <v>5390</v>
      </c>
      <c r="K45" s="36">
        <v>33624</v>
      </c>
      <c r="L45">
        <v>7</v>
      </c>
      <c r="M45">
        <v>2</v>
      </c>
      <c r="N45">
        <v>104</v>
      </c>
      <c r="O45" s="37" t="s">
        <v>585</v>
      </c>
      <c r="P45">
        <v>4</v>
      </c>
      <c r="Q45">
        <v>2</v>
      </c>
      <c r="R45">
        <v>2</v>
      </c>
    </row>
    <row r="46" spans="1:18">
      <c r="A46" s="36">
        <v>33750</v>
      </c>
      <c r="B46">
        <v>1</v>
      </c>
      <c r="C46" s="37" t="s">
        <v>5391</v>
      </c>
      <c r="D46" s="37" t="s">
        <v>5392</v>
      </c>
      <c r="E46" s="37" t="s">
        <v>5393</v>
      </c>
      <c r="F46" s="37" t="s">
        <v>5394</v>
      </c>
      <c r="G46">
        <v>1991</v>
      </c>
      <c r="H46">
        <v>1605</v>
      </c>
      <c r="I46" s="37" t="s">
        <v>583</v>
      </c>
      <c r="J46" s="37" t="s">
        <v>5395</v>
      </c>
      <c r="K46" s="36">
        <v>33625</v>
      </c>
      <c r="L46">
        <v>8</v>
      </c>
      <c r="M46">
        <v>1</v>
      </c>
      <c r="N46">
        <v>104</v>
      </c>
      <c r="O46" s="37" t="s">
        <v>585</v>
      </c>
      <c r="P46">
        <v>4</v>
      </c>
      <c r="Q46">
        <v>2</v>
      </c>
      <c r="R46">
        <v>2</v>
      </c>
    </row>
    <row r="47" spans="1:18">
      <c r="A47" s="36">
        <v>33763</v>
      </c>
      <c r="B47">
        <v>7</v>
      </c>
      <c r="C47" s="37" t="s">
        <v>5396</v>
      </c>
      <c r="D47" s="37" t="s">
        <v>5397</v>
      </c>
      <c r="E47" s="37" t="s">
        <v>5398</v>
      </c>
      <c r="F47" s="37" t="s">
        <v>5399</v>
      </c>
      <c r="G47">
        <v>1991</v>
      </c>
      <c r="H47">
        <v>1605</v>
      </c>
      <c r="I47" s="37" t="s">
        <v>583</v>
      </c>
      <c r="J47" s="37" t="s">
        <v>5400</v>
      </c>
      <c r="K47" s="36">
        <v>33616</v>
      </c>
      <c r="L47">
        <v>5</v>
      </c>
      <c r="M47">
        <v>4</v>
      </c>
      <c r="N47">
        <v>104</v>
      </c>
      <c r="O47" s="37" t="s">
        <v>585</v>
      </c>
      <c r="P47">
        <v>4</v>
      </c>
      <c r="Q47">
        <v>2</v>
      </c>
      <c r="R47">
        <v>2</v>
      </c>
    </row>
    <row r="48" spans="1:18">
      <c r="A48" s="36">
        <v>33781</v>
      </c>
      <c r="B48">
        <v>1</v>
      </c>
      <c r="C48" s="37" t="s">
        <v>5401</v>
      </c>
      <c r="D48" s="37" t="s">
        <v>5402</v>
      </c>
      <c r="E48" s="37" t="s">
        <v>5403</v>
      </c>
      <c r="F48" s="37" t="s">
        <v>5404</v>
      </c>
      <c r="G48">
        <v>1991</v>
      </c>
      <c r="H48">
        <v>1605</v>
      </c>
      <c r="I48" s="37" t="s">
        <v>583</v>
      </c>
      <c r="J48" s="37" t="s">
        <v>5405</v>
      </c>
      <c r="K48" s="36">
        <v>33715</v>
      </c>
      <c r="L48">
        <v>9</v>
      </c>
      <c r="M48">
        <v>0</v>
      </c>
      <c r="N48">
        <v>104</v>
      </c>
      <c r="O48" s="37" t="s">
        <v>585</v>
      </c>
      <c r="P48">
        <v>4</v>
      </c>
      <c r="Q48">
        <v>2</v>
      </c>
      <c r="R48">
        <v>2</v>
      </c>
    </row>
    <row r="49" spans="1:18">
      <c r="A49" s="36"/>
      <c r="C49" s="37"/>
      <c r="D49" s="37"/>
      <c r="E49" s="37"/>
      <c r="F49" s="37"/>
      <c r="I49" s="37"/>
      <c r="J49" s="37"/>
      <c r="K49" s="36"/>
      <c r="O49" s="37"/>
    </row>
    <row r="50" spans="1:18">
      <c r="A50" s="36">
        <v>33547</v>
      </c>
      <c r="B50">
        <v>1</v>
      </c>
      <c r="C50" s="37" t="s">
        <v>5406</v>
      </c>
      <c r="D50" s="37" t="s">
        <v>5407</v>
      </c>
      <c r="E50" s="37" t="s">
        <v>5408</v>
      </c>
      <c r="F50" s="37" t="s">
        <v>5409</v>
      </c>
      <c r="G50">
        <v>1991</v>
      </c>
      <c r="H50">
        <v>1605</v>
      </c>
      <c r="I50" s="37" t="s">
        <v>583</v>
      </c>
      <c r="J50" s="37" t="s">
        <v>5410</v>
      </c>
      <c r="K50" s="36">
        <v>33526</v>
      </c>
      <c r="L50">
        <v>8</v>
      </c>
      <c r="M50">
        <v>0</v>
      </c>
      <c r="N50">
        <v>104</v>
      </c>
      <c r="O50" s="37" t="s">
        <v>585</v>
      </c>
      <c r="P50">
        <v>1</v>
      </c>
      <c r="Q50">
        <v>1</v>
      </c>
      <c r="R50">
        <v>2</v>
      </c>
    </row>
    <row r="51" spans="1:18">
      <c r="A51" s="36">
        <v>33575</v>
      </c>
      <c r="B51">
        <v>1</v>
      </c>
      <c r="C51" s="37" t="s">
        <v>5411</v>
      </c>
      <c r="D51" s="37" t="s">
        <v>5412</v>
      </c>
      <c r="E51" s="37" t="s">
        <v>5413</v>
      </c>
      <c r="F51" s="37" t="s">
        <v>5414</v>
      </c>
      <c r="G51">
        <v>1991</v>
      </c>
      <c r="H51">
        <v>1605</v>
      </c>
      <c r="I51" s="37" t="s">
        <v>583</v>
      </c>
      <c r="J51" s="37" t="s">
        <v>5415</v>
      </c>
      <c r="K51" s="36">
        <v>33518</v>
      </c>
      <c r="L51">
        <v>8</v>
      </c>
      <c r="M51">
        <v>0</v>
      </c>
      <c r="N51">
        <v>104</v>
      </c>
      <c r="O51" s="37" t="s">
        <v>585</v>
      </c>
      <c r="P51">
        <v>1</v>
      </c>
      <c r="Q51">
        <v>1</v>
      </c>
      <c r="R51">
        <v>2</v>
      </c>
    </row>
    <row r="52" spans="1:18">
      <c r="A52" s="36">
        <v>33576</v>
      </c>
      <c r="B52">
        <v>1</v>
      </c>
      <c r="C52" s="37" t="s">
        <v>5416</v>
      </c>
      <c r="D52" s="37" t="s">
        <v>5417</v>
      </c>
      <c r="E52" s="37" t="s">
        <v>5418</v>
      </c>
      <c r="F52" s="37" t="s">
        <v>5419</v>
      </c>
      <c r="G52">
        <v>1991</v>
      </c>
      <c r="H52">
        <v>1605</v>
      </c>
      <c r="I52" s="37" t="s">
        <v>583</v>
      </c>
      <c r="J52" s="37" t="s">
        <v>5420</v>
      </c>
      <c r="K52" s="36">
        <v>33520</v>
      </c>
      <c r="L52">
        <v>6</v>
      </c>
      <c r="M52">
        <v>2</v>
      </c>
      <c r="N52">
        <v>104</v>
      </c>
      <c r="O52" s="37" t="s">
        <v>585</v>
      </c>
      <c r="P52">
        <v>1</v>
      </c>
      <c r="Q52">
        <v>1</v>
      </c>
      <c r="R52">
        <v>2</v>
      </c>
    </row>
    <row r="53" spans="1:18">
      <c r="A53" s="36">
        <v>33576</v>
      </c>
      <c r="B53">
        <v>1</v>
      </c>
      <c r="C53" s="37" t="s">
        <v>5421</v>
      </c>
      <c r="D53" s="37" t="s">
        <v>5422</v>
      </c>
      <c r="E53" s="37" t="s">
        <v>5423</v>
      </c>
      <c r="F53" s="37" t="s">
        <v>5424</v>
      </c>
      <c r="G53">
        <v>1991</v>
      </c>
      <c r="H53">
        <v>1605</v>
      </c>
      <c r="I53" s="37" t="s">
        <v>583</v>
      </c>
      <c r="J53" s="37" t="s">
        <v>5425</v>
      </c>
      <c r="K53" s="36">
        <v>33526</v>
      </c>
      <c r="L53">
        <v>8</v>
      </c>
      <c r="M53">
        <v>0</v>
      </c>
      <c r="N53">
        <v>104</v>
      </c>
      <c r="O53" s="37" t="s">
        <v>585</v>
      </c>
      <c r="P53">
        <v>1</v>
      </c>
      <c r="Q53">
        <v>1</v>
      </c>
      <c r="R53">
        <v>2</v>
      </c>
    </row>
    <row r="54" spans="1:18">
      <c r="A54" s="36">
        <v>33576</v>
      </c>
      <c r="B54">
        <v>1</v>
      </c>
      <c r="C54" s="37" t="s">
        <v>5426</v>
      </c>
      <c r="D54" s="37" t="s">
        <v>5427</v>
      </c>
      <c r="E54" s="37" t="s">
        <v>5428</v>
      </c>
      <c r="F54" s="37" t="s">
        <v>5429</v>
      </c>
      <c r="G54">
        <v>1991</v>
      </c>
      <c r="H54">
        <v>1605</v>
      </c>
      <c r="I54" s="37" t="s">
        <v>583</v>
      </c>
      <c r="J54" s="37" t="s">
        <v>5430</v>
      </c>
      <c r="K54" s="36">
        <v>33527</v>
      </c>
      <c r="L54">
        <v>8</v>
      </c>
      <c r="M54">
        <v>0</v>
      </c>
      <c r="N54">
        <v>104</v>
      </c>
      <c r="O54" s="37" t="s">
        <v>585</v>
      </c>
      <c r="P54">
        <v>1</v>
      </c>
      <c r="Q54">
        <v>1</v>
      </c>
      <c r="R54">
        <v>2</v>
      </c>
    </row>
    <row r="55" spans="1:18">
      <c r="A55" s="36">
        <v>33582</v>
      </c>
      <c r="B55">
        <v>1</v>
      </c>
      <c r="C55" s="37" t="s">
        <v>5431</v>
      </c>
      <c r="D55" s="37" t="s">
        <v>5432</v>
      </c>
      <c r="E55" s="37" t="s">
        <v>5433</v>
      </c>
      <c r="F55" s="37" t="s">
        <v>5434</v>
      </c>
      <c r="G55">
        <v>1991</v>
      </c>
      <c r="H55">
        <v>1605</v>
      </c>
      <c r="I55" s="37" t="s">
        <v>583</v>
      </c>
      <c r="J55" s="37" t="s">
        <v>5435</v>
      </c>
      <c r="K55" s="36">
        <v>33526</v>
      </c>
      <c r="L55">
        <v>8</v>
      </c>
      <c r="M55">
        <v>0</v>
      </c>
      <c r="N55">
        <v>104</v>
      </c>
      <c r="O55" s="37" t="s">
        <v>585</v>
      </c>
      <c r="P55">
        <v>1</v>
      </c>
      <c r="Q55">
        <v>1</v>
      </c>
      <c r="R55">
        <v>2</v>
      </c>
    </row>
    <row r="56" spans="1:18">
      <c r="A56" s="36">
        <v>33582</v>
      </c>
      <c r="B56">
        <v>1</v>
      </c>
      <c r="C56" s="37" t="s">
        <v>5436</v>
      </c>
      <c r="D56" s="37" t="s">
        <v>5437</v>
      </c>
      <c r="E56" s="37" t="s">
        <v>5438</v>
      </c>
      <c r="F56" s="37" t="s">
        <v>5439</v>
      </c>
      <c r="G56">
        <v>1991</v>
      </c>
      <c r="H56">
        <v>1605</v>
      </c>
      <c r="I56" s="37" t="s">
        <v>583</v>
      </c>
      <c r="J56" s="37" t="s">
        <v>5440</v>
      </c>
      <c r="K56" s="36">
        <v>33519</v>
      </c>
      <c r="L56">
        <v>6</v>
      </c>
      <c r="M56">
        <v>2</v>
      </c>
      <c r="N56">
        <v>104</v>
      </c>
      <c r="O56" s="37" t="s">
        <v>585</v>
      </c>
      <c r="P56">
        <v>1</v>
      </c>
      <c r="Q56">
        <v>1</v>
      </c>
      <c r="R56">
        <v>2</v>
      </c>
    </row>
    <row r="57" spans="1:18">
      <c r="A57" s="36">
        <v>33588</v>
      </c>
      <c r="B57">
        <v>1</v>
      </c>
      <c r="C57" s="37" t="s">
        <v>5441</v>
      </c>
      <c r="D57" s="37" t="s">
        <v>5442</v>
      </c>
      <c r="E57" s="37" t="s">
        <v>5443</v>
      </c>
      <c r="F57" s="37" t="s">
        <v>5444</v>
      </c>
      <c r="G57">
        <v>1991</v>
      </c>
      <c r="H57">
        <v>1605</v>
      </c>
      <c r="I57" s="37" t="s">
        <v>583</v>
      </c>
      <c r="J57" s="37" t="s">
        <v>5445</v>
      </c>
      <c r="K57" s="36">
        <v>33555</v>
      </c>
      <c r="L57">
        <v>9</v>
      </c>
      <c r="M57">
        <v>0</v>
      </c>
      <c r="N57">
        <v>104</v>
      </c>
      <c r="O57" s="37" t="s">
        <v>585</v>
      </c>
      <c r="P57">
        <v>1</v>
      </c>
      <c r="Q57">
        <v>1</v>
      </c>
      <c r="R57">
        <v>2</v>
      </c>
    </row>
    <row r="58" spans="1:18">
      <c r="A58" s="36">
        <v>33588</v>
      </c>
      <c r="B58">
        <v>1</v>
      </c>
      <c r="C58" s="37" t="s">
        <v>5446</v>
      </c>
      <c r="D58" s="37" t="s">
        <v>5447</v>
      </c>
      <c r="E58" s="37" t="s">
        <v>5448</v>
      </c>
      <c r="F58" s="37" t="s">
        <v>5449</v>
      </c>
      <c r="G58">
        <v>1991</v>
      </c>
      <c r="H58">
        <v>1605</v>
      </c>
      <c r="I58" s="37" t="s">
        <v>583</v>
      </c>
      <c r="J58" s="37" t="s">
        <v>5450</v>
      </c>
      <c r="K58" s="36">
        <v>33527</v>
      </c>
      <c r="L58">
        <v>8</v>
      </c>
      <c r="M58">
        <v>0</v>
      </c>
      <c r="N58">
        <v>104</v>
      </c>
      <c r="O58" s="37" t="s">
        <v>585</v>
      </c>
      <c r="P58">
        <v>1</v>
      </c>
      <c r="Q58">
        <v>1</v>
      </c>
      <c r="R58">
        <v>2</v>
      </c>
    </row>
    <row r="59" spans="1:18">
      <c r="A59" s="36">
        <v>33617</v>
      </c>
      <c r="B59">
        <v>1</v>
      </c>
      <c r="C59" s="37" t="s">
        <v>5451</v>
      </c>
      <c r="D59" s="37" t="s">
        <v>5452</v>
      </c>
      <c r="E59" s="37" t="s">
        <v>5453</v>
      </c>
      <c r="F59" s="37" t="s">
        <v>5454</v>
      </c>
      <c r="G59">
        <v>1991</v>
      </c>
      <c r="H59">
        <v>1605</v>
      </c>
      <c r="I59" s="37" t="s">
        <v>583</v>
      </c>
      <c r="J59" s="37" t="s">
        <v>5455</v>
      </c>
      <c r="K59" s="36">
        <v>33546</v>
      </c>
      <c r="L59">
        <v>9</v>
      </c>
      <c r="M59">
        <v>0</v>
      </c>
      <c r="N59">
        <v>104</v>
      </c>
      <c r="O59" s="37" t="s">
        <v>585</v>
      </c>
      <c r="P59">
        <v>1</v>
      </c>
      <c r="Q59">
        <v>1</v>
      </c>
      <c r="R59">
        <v>2</v>
      </c>
    </row>
    <row r="60" spans="1:18">
      <c r="A60" s="36">
        <v>33618</v>
      </c>
      <c r="B60">
        <v>1</v>
      </c>
      <c r="C60" s="37" t="s">
        <v>5456</v>
      </c>
      <c r="D60" s="37" t="s">
        <v>5457</v>
      </c>
      <c r="E60" s="37" t="s">
        <v>5458</v>
      </c>
      <c r="F60" s="37" t="s">
        <v>5459</v>
      </c>
      <c r="G60">
        <v>1991</v>
      </c>
      <c r="H60">
        <v>1605</v>
      </c>
      <c r="I60" s="37" t="s">
        <v>583</v>
      </c>
      <c r="J60" s="37" t="s">
        <v>5460</v>
      </c>
      <c r="K60" s="36">
        <v>33520</v>
      </c>
      <c r="L60">
        <v>6</v>
      </c>
      <c r="M60">
        <v>2</v>
      </c>
      <c r="N60">
        <v>104</v>
      </c>
      <c r="O60" s="37" t="s">
        <v>585</v>
      </c>
      <c r="P60">
        <v>1</v>
      </c>
      <c r="Q60">
        <v>1</v>
      </c>
      <c r="R60">
        <v>2</v>
      </c>
    </row>
    <row r="61" spans="1:18">
      <c r="A61" s="36">
        <v>33630</v>
      </c>
      <c r="B61">
        <v>1</v>
      </c>
      <c r="C61" s="37" t="s">
        <v>5461</v>
      </c>
      <c r="D61" s="37" t="s">
        <v>5462</v>
      </c>
      <c r="E61" s="37" t="s">
        <v>5463</v>
      </c>
      <c r="F61" s="37" t="s">
        <v>5464</v>
      </c>
      <c r="G61">
        <v>1991</v>
      </c>
      <c r="H61">
        <v>1605</v>
      </c>
      <c r="I61" s="37" t="s">
        <v>583</v>
      </c>
      <c r="J61" s="37" t="s">
        <v>5465</v>
      </c>
      <c r="K61" s="36">
        <v>33554</v>
      </c>
      <c r="L61">
        <v>6</v>
      </c>
      <c r="M61">
        <v>3</v>
      </c>
      <c r="N61">
        <v>104</v>
      </c>
      <c r="O61" s="37" t="s">
        <v>585</v>
      </c>
      <c r="P61">
        <v>1</v>
      </c>
      <c r="Q61">
        <v>1</v>
      </c>
      <c r="R61">
        <v>2</v>
      </c>
    </row>
    <row r="62" spans="1:18">
      <c r="A62" s="36">
        <v>33630</v>
      </c>
      <c r="B62">
        <v>1</v>
      </c>
      <c r="C62" s="37" t="s">
        <v>5466</v>
      </c>
      <c r="D62" s="37" t="s">
        <v>5467</v>
      </c>
      <c r="E62" s="37" t="s">
        <v>5468</v>
      </c>
      <c r="F62" s="37" t="s">
        <v>5469</v>
      </c>
      <c r="G62">
        <v>1991</v>
      </c>
      <c r="H62">
        <v>1605</v>
      </c>
      <c r="I62" s="37" t="s">
        <v>583</v>
      </c>
      <c r="J62" s="37" t="s">
        <v>5470</v>
      </c>
      <c r="K62" s="36">
        <v>33554</v>
      </c>
      <c r="L62">
        <v>6</v>
      </c>
      <c r="M62">
        <v>3</v>
      </c>
      <c r="N62">
        <v>104</v>
      </c>
      <c r="O62" s="37" t="s">
        <v>585</v>
      </c>
      <c r="P62">
        <v>1</v>
      </c>
      <c r="Q62">
        <v>1</v>
      </c>
      <c r="R62">
        <v>2</v>
      </c>
    </row>
    <row r="63" spans="1:18">
      <c r="A63" s="36">
        <v>33659</v>
      </c>
      <c r="B63">
        <v>1</v>
      </c>
      <c r="C63" s="37" t="s">
        <v>5471</v>
      </c>
      <c r="D63" s="37" t="s">
        <v>5472</v>
      </c>
      <c r="E63" s="37" t="s">
        <v>5473</v>
      </c>
      <c r="F63" s="37" t="s">
        <v>5474</v>
      </c>
      <c r="G63">
        <v>1991</v>
      </c>
      <c r="H63">
        <v>1605</v>
      </c>
      <c r="I63" s="37" t="s">
        <v>583</v>
      </c>
      <c r="J63" s="37" t="s">
        <v>5475</v>
      </c>
      <c r="K63" s="36">
        <v>33576</v>
      </c>
      <c r="L63">
        <v>9</v>
      </c>
      <c r="M63">
        <v>0</v>
      </c>
      <c r="N63">
        <v>104</v>
      </c>
      <c r="O63" s="37" t="s">
        <v>585</v>
      </c>
      <c r="P63">
        <v>1</v>
      </c>
      <c r="Q63">
        <v>1</v>
      </c>
      <c r="R63">
        <v>2</v>
      </c>
    </row>
    <row r="64" spans="1:18">
      <c r="A64" s="36">
        <v>33660</v>
      </c>
      <c r="B64">
        <v>1</v>
      </c>
      <c r="C64" s="37" t="s">
        <v>5476</v>
      </c>
      <c r="D64" s="37" t="s">
        <v>5477</v>
      </c>
      <c r="E64" s="37" t="s">
        <v>5478</v>
      </c>
      <c r="F64" s="37" t="s">
        <v>5479</v>
      </c>
      <c r="G64">
        <v>1991</v>
      </c>
      <c r="H64">
        <v>1605</v>
      </c>
      <c r="I64" s="37" t="s">
        <v>583</v>
      </c>
      <c r="J64" s="37" t="s">
        <v>5480</v>
      </c>
      <c r="K64" s="36">
        <v>33554</v>
      </c>
      <c r="L64">
        <v>9</v>
      </c>
      <c r="M64">
        <v>0</v>
      </c>
      <c r="N64">
        <v>104</v>
      </c>
      <c r="O64" s="37" t="s">
        <v>585</v>
      </c>
      <c r="P64">
        <v>1</v>
      </c>
      <c r="Q64">
        <v>1</v>
      </c>
      <c r="R64">
        <v>2</v>
      </c>
    </row>
    <row r="65" spans="1:18">
      <c r="A65" s="36">
        <v>33660</v>
      </c>
      <c r="B65">
        <v>1</v>
      </c>
      <c r="C65" s="37" t="s">
        <v>5481</v>
      </c>
      <c r="D65" s="37" t="s">
        <v>5482</v>
      </c>
      <c r="E65" s="37" t="s">
        <v>5483</v>
      </c>
      <c r="F65" s="37" t="s">
        <v>5484</v>
      </c>
      <c r="G65">
        <v>1991</v>
      </c>
      <c r="H65">
        <v>1605</v>
      </c>
      <c r="I65" s="37" t="s">
        <v>583</v>
      </c>
      <c r="J65" s="37" t="s">
        <v>5485</v>
      </c>
      <c r="K65" s="36">
        <v>33583</v>
      </c>
      <c r="L65">
        <v>9</v>
      </c>
      <c r="M65">
        <v>0</v>
      </c>
      <c r="N65">
        <v>104</v>
      </c>
      <c r="O65" s="37" t="s">
        <v>585</v>
      </c>
      <c r="P65">
        <v>1</v>
      </c>
      <c r="Q65">
        <v>1</v>
      </c>
      <c r="R65">
        <v>2</v>
      </c>
    </row>
    <row r="66" spans="1:18">
      <c r="A66" s="36">
        <v>33660</v>
      </c>
      <c r="B66">
        <v>1</v>
      </c>
      <c r="C66" s="37" t="s">
        <v>5486</v>
      </c>
      <c r="D66" s="37" t="s">
        <v>5487</v>
      </c>
      <c r="E66" s="37" t="s">
        <v>5488</v>
      </c>
      <c r="F66" s="37" t="s">
        <v>5489</v>
      </c>
      <c r="G66">
        <v>1991</v>
      </c>
      <c r="H66">
        <v>1605</v>
      </c>
      <c r="I66" s="37" t="s">
        <v>583</v>
      </c>
      <c r="J66" s="37" t="s">
        <v>5490</v>
      </c>
      <c r="K66" s="36">
        <v>33547</v>
      </c>
      <c r="L66">
        <v>9</v>
      </c>
      <c r="M66">
        <v>0</v>
      </c>
      <c r="N66">
        <v>104</v>
      </c>
      <c r="O66" s="37" t="s">
        <v>585</v>
      </c>
      <c r="P66">
        <v>1</v>
      </c>
      <c r="Q66">
        <v>1</v>
      </c>
      <c r="R66">
        <v>2</v>
      </c>
    </row>
    <row r="67" spans="1:18">
      <c r="A67" s="36">
        <v>33666</v>
      </c>
      <c r="B67">
        <v>1</v>
      </c>
      <c r="C67" s="37" t="s">
        <v>5491</v>
      </c>
      <c r="D67" s="37" t="s">
        <v>5492</v>
      </c>
      <c r="E67" s="37" t="s">
        <v>5493</v>
      </c>
      <c r="F67" s="37" t="s">
        <v>5494</v>
      </c>
      <c r="G67">
        <v>1991</v>
      </c>
      <c r="H67">
        <v>1605</v>
      </c>
      <c r="I67" s="37" t="s">
        <v>583</v>
      </c>
      <c r="J67" s="37" t="s">
        <v>5495</v>
      </c>
      <c r="K67" s="36">
        <v>33575</v>
      </c>
      <c r="L67">
        <v>9</v>
      </c>
      <c r="M67">
        <v>0</v>
      </c>
      <c r="N67">
        <v>104</v>
      </c>
      <c r="O67" s="37" t="s">
        <v>585</v>
      </c>
      <c r="P67">
        <v>1</v>
      </c>
      <c r="Q67">
        <v>1</v>
      </c>
      <c r="R67">
        <v>2</v>
      </c>
    </row>
    <row r="68" spans="1:18">
      <c r="A68" s="36">
        <v>33672</v>
      </c>
      <c r="B68">
        <v>1</v>
      </c>
      <c r="C68" s="37" t="s">
        <v>5496</v>
      </c>
      <c r="D68" s="37" t="s">
        <v>5497</v>
      </c>
      <c r="E68" s="37" t="s">
        <v>5498</v>
      </c>
      <c r="F68" s="37" t="s">
        <v>5499</v>
      </c>
      <c r="G68">
        <v>1991</v>
      </c>
      <c r="H68">
        <v>1605</v>
      </c>
      <c r="I68" s="37" t="s">
        <v>583</v>
      </c>
      <c r="J68" s="37" t="s">
        <v>5500</v>
      </c>
      <c r="K68" s="36">
        <v>33554</v>
      </c>
      <c r="L68">
        <v>8</v>
      </c>
      <c r="M68">
        <v>1</v>
      </c>
      <c r="N68">
        <v>104</v>
      </c>
      <c r="O68" s="37" t="s">
        <v>585</v>
      </c>
      <c r="P68">
        <v>1</v>
      </c>
      <c r="Q68">
        <v>1</v>
      </c>
      <c r="R68">
        <v>2</v>
      </c>
    </row>
    <row r="69" spans="1:18">
      <c r="A69" s="36">
        <v>33672</v>
      </c>
      <c r="B69">
        <v>1</v>
      </c>
      <c r="C69" s="37" t="s">
        <v>5501</v>
      </c>
      <c r="D69" s="37" t="s">
        <v>5502</v>
      </c>
      <c r="E69" s="37" t="s">
        <v>5503</v>
      </c>
      <c r="F69" s="37" t="s">
        <v>5504</v>
      </c>
      <c r="G69">
        <v>1991</v>
      </c>
      <c r="H69">
        <v>1605</v>
      </c>
      <c r="I69" s="37" t="s">
        <v>583</v>
      </c>
      <c r="J69" s="37" t="s">
        <v>5505</v>
      </c>
      <c r="K69" s="36">
        <v>33582</v>
      </c>
      <c r="L69">
        <v>9</v>
      </c>
      <c r="M69">
        <v>0</v>
      </c>
      <c r="N69">
        <v>104</v>
      </c>
      <c r="O69" s="37" t="s">
        <v>585</v>
      </c>
      <c r="P69">
        <v>1</v>
      </c>
      <c r="Q69">
        <v>1</v>
      </c>
      <c r="R69">
        <v>2</v>
      </c>
    </row>
    <row r="70" spans="1:18">
      <c r="A70" s="36">
        <v>33672</v>
      </c>
      <c r="B70">
        <v>1</v>
      </c>
      <c r="C70" s="37" t="s">
        <v>5506</v>
      </c>
      <c r="D70" s="37" t="s">
        <v>5507</v>
      </c>
      <c r="E70" s="37" t="s">
        <v>5508</v>
      </c>
      <c r="F70" s="37" t="s">
        <v>5509</v>
      </c>
      <c r="G70">
        <v>1991</v>
      </c>
      <c r="H70">
        <v>1605</v>
      </c>
      <c r="I70" s="37" t="s">
        <v>583</v>
      </c>
      <c r="J70" s="37" t="s">
        <v>5510</v>
      </c>
      <c r="K70" s="36">
        <v>33548</v>
      </c>
      <c r="L70">
        <v>7</v>
      </c>
      <c r="M70">
        <v>2</v>
      </c>
      <c r="N70">
        <v>104</v>
      </c>
      <c r="O70" s="37" t="s">
        <v>585</v>
      </c>
      <c r="P70">
        <v>1</v>
      </c>
      <c r="Q70">
        <v>1</v>
      </c>
      <c r="R70">
        <v>2</v>
      </c>
    </row>
    <row r="71" spans="1:18">
      <c r="A71" s="36">
        <v>33672</v>
      </c>
      <c r="B71">
        <v>1</v>
      </c>
      <c r="C71" s="37" t="s">
        <v>5511</v>
      </c>
      <c r="D71" s="37" t="s">
        <v>5512</v>
      </c>
      <c r="E71" s="37" t="s">
        <v>5513</v>
      </c>
      <c r="F71" s="37" t="s">
        <v>5514</v>
      </c>
      <c r="G71">
        <v>1991</v>
      </c>
      <c r="H71">
        <v>1605</v>
      </c>
      <c r="I71" s="37" t="s">
        <v>583</v>
      </c>
      <c r="J71" s="37" t="s">
        <v>5515</v>
      </c>
      <c r="K71" s="36">
        <v>33624</v>
      </c>
      <c r="L71">
        <v>9</v>
      </c>
      <c r="M71">
        <v>0</v>
      </c>
      <c r="N71">
        <v>104</v>
      </c>
      <c r="O71" s="37" t="s">
        <v>585</v>
      </c>
      <c r="P71">
        <v>1</v>
      </c>
      <c r="Q71">
        <v>1</v>
      </c>
      <c r="R71">
        <v>2</v>
      </c>
    </row>
    <row r="72" spans="1:18">
      <c r="A72" s="36">
        <v>33687</v>
      </c>
      <c r="B72">
        <v>1</v>
      </c>
      <c r="C72" s="37" t="s">
        <v>5516</v>
      </c>
      <c r="D72" s="37" t="s">
        <v>5517</v>
      </c>
      <c r="E72" s="37" t="s">
        <v>5518</v>
      </c>
      <c r="F72" s="37" t="s">
        <v>5519</v>
      </c>
      <c r="G72">
        <v>1991</v>
      </c>
      <c r="H72">
        <v>1605</v>
      </c>
      <c r="I72" s="37" t="s">
        <v>583</v>
      </c>
      <c r="J72" s="37" t="s">
        <v>5520</v>
      </c>
      <c r="K72" s="36">
        <v>33624</v>
      </c>
      <c r="L72">
        <v>9</v>
      </c>
      <c r="M72">
        <v>0</v>
      </c>
      <c r="N72">
        <v>104</v>
      </c>
      <c r="O72" s="37" t="s">
        <v>585</v>
      </c>
      <c r="P72">
        <v>1</v>
      </c>
      <c r="Q72">
        <v>1</v>
      </c>
      <c r="R72">
        <v>2</v>
      </c>
    </row>
    <row r="73" spans="1:18">
      <c r="A73" s="36">
        <v>33687</v>
      </c>
      <c r="B73">
        <v>1</v>
      </c>
      <c r="C73" s="37" t="s">
        <v>5521</v>
      </c>
      <c r="D73" s="37" t="s">
        <v>5522</v>
      </c>
      <c r="E73" s="37" t="s">
        <v>5523</v>
      </c>
      <c r="F73" s="37" t="s">
        <v>5524</v>
      </c>
      <c r="G73">
        <v>1991</v>
      </c>
      <c r="H73">
        <v>1605</v>
      </c>
      <c r="I73" s="37" t="s">
        <v>583</v>
      </c>
      <c r="J73" s="37" t="s">
        <v>5525</v>
      </c>
      <c r="K73" s="36">
        <v>33618</v>
      </c>
      <c r="L73">
        <v>7</v>
      </c>
      <c r="M73">
        <v>2</v>
      </c>
      <c r="N73">
        <v>104</v>
      </c>
      <c r="O73" s="37" t="s">
        <v>585</v>
      </c>
      <c r="P73">
        <v>1</v>
      </c>
      <c r="Q73">
        <v>1</v>
      </c>
      <c r="R73">
        <v>2</v>
      </c>
    </row>
    <row r="74" spans="1:18">
      <c r="A74" s="36">
        <v>33688</v>
      </c>
      <c r="B74">
        <v>1</v>
      </c>
      <c r="C74" s="37" t="s">
        <v>5526</v>
      </c>
      <c r="D74" s="37" t="s">
        <v>5527</v>
      </c>
      <c r="E74" s="37" t="s">
        <v>5528</v>
      </c>
      <c r="F74" s="37" t="s">
        <v>5529</v>
      </c>
      <c r="G74">
        <v>1991</v>
      </c>
      <c r="H74">
        <v>1605</v>
      </c>
      <c r="I74" s="37" t="s">
        <v>583</v>
      </c>
      <c r="J74" s="37" t="s">
        <v>5530</v>
      </c>
      <c r="K74" s="36">
        <v>33574</v>
      </c>
      <c r="L74">
        <v>7</v>
      </c>
      <c r="M74">
        <v>2</v>
      </c>
      <c r="N74">
        <v>104</v>
      </c>
      <c r="O74" s="37" t="s">
        <v>585</v>
      </c>
      <c r="P74">
        <v>1</v>
      </c>
      <c r="Q74">
        <v>1</v>
      </c>
      <c r="R74">
        <v>2</v>
      </c>
    </row>
    <row r="75" spans="1:18">
      <c r="A75" s="36">
        <v>33688</v>
      </c>
      <c r="B75">
        <v>1</v>
      </c>
      <c r="C75" s="37" t="s">
        <v>5531</v>
      </c>
      <c r="D75" s="37" t="s">
        <v>5532</v>
      </c>
      <c r="E75" s="37" t="s">
        <v>5533</v>
      </c>
      <c r="F75" s="37" t="s">
        <v>5534</v>
      </c>
      <c r="G75">
        <v>1991</v>
      </c>
      <c r="H75">
        <v>1605</v>
      </c>
      <c r="I75" s="37" t="s">
        <v>583</v>
      </c>
      <c r="J75" s="37" t="s">
        <v>5535</v>
      </c>
      <c r="K75" s="36">
        <v>33617</v>
      </c>
      <c r="L75">
        <v>9</v>
      </c>
      <c r="M75">
        <v>0</v>
      </c>
      <c r="N75">
        <v>104</v>
      </c>
      <c r="O75" s="37" t="s">
        <v>585</v>
      </c>
      <c r="P75">
        <v>1</v>
      </c>
      <c r="Q75">
        <v>1</v>
      </c>
      <c r="R75">
        <v>2</v>
      </c>
    </row>
    <row r="76" spans="1:18">
      <c r="A76" s="36">
        <v>33688</v>
      </c>
      <c r="B76">
        <v>1</v>
      </c>
      <c r="C76" s="37" t="s">
        <v>5536</v>
      </c>
      <c r="D76" s="37" t="s">
        <v>5537</v>
      </c>
      <c r="E76" s="37" t="s">
        <v>5538</v>
      </c>
      <c r="F76" s="37" t="s">
        <v>5539</v>
      </c>
      <c r="G76">
        <v>1991</v>
      </c>
      <c r="H76">
        <v>1605</v>
      </c>
      <c r="I76" s="37" t="s">
        <v>583</v>
      </c>
      <c r="J76" s="37" t="s">
        <v>5540</v>
      </c>
      <c r="K76" s="36">
        <v>33617</v>
      </c>
      <c r="L76">
        <v>7</v>
      </c>
      <c r="M76">
        <v>2</v>
      </c>
      <c r="N76">
        <v>104</v>
      </c>
      <c r="O76" s="37" t="s">
        <v>585</v>
      </c>
      <c r="P76">
        <v>1</v>
      </c>
      <c r="Q76">
        <v>1</v>
      </c>
      <c r="R76">
        <v>2</v>
      </c>
    </row>
    <row r="77" spans="1:18">
      <c r="A77" s="36">
        <v>33688</v>
      </c>
      <c r="B77">
        <v>1</v>
      </c>
      <c r="C77" s="37" t="s">
        <v>5541</v>
      </c>
      <c r="D77" s="37" t="s">
        <v>5542</v>
      </c>
      <c r="E77" s="37" t="s">
        <v>5543</v>
      </c>
      <c r="F77" s="37" t="s">
        <v>5544</v>
      </c>
      <c r="G77">
        <v>1991</v>
      </c>
      <c r="H77">
        <v>1605</v>
      </c>
      <c r="I77" s="37" t="s">
        <v>583</v>
      </c>
      <c r="J77" s="37" t="s">
        <v>5545</v>
      </c>
      <c r="K77" s="36">
        <v>33616</v>
      </c>
      <c r="L77">
        <v>6</v>
      </c>
      <c r="M77">
        <v>3</v>
      </c>
      <c r="N77">
        <v>104</v>
      </c>
      <c r="O77" s="37" t="s">
        <v>585</v>
      </c>
      <c r="P77">
        <v>1</v>
      </c>
      <c r="Q77">
        <v>1</v>
      </c>
      <c r="R77">
        <v>2</v>
      </c>
    </row>
    <row r="78" spans="1:18">
      <c r="A78" s="36">
        <v>33688</v>
      </c>
      <c r="B78">
        <v>1</v>
      </c>
      <c r="C78" s="37" t="s">
        <v>5546</v>
      </c>
      <c r="D78" s="37" t="s">
        <v>5547</v>
      </c>
      <c r="E78" s="37" t="s">
        <v>5548</v>
      </c>
      <c r="F78" s="37" t="s">
        <v>5549</v>
      </c>
      <c r="G78">
        <v>1991</v>
      </c>
      <c r="H78">
        <v>1605</v>
      </c>
      <c r="I78" s="37" t="s">
        <v>583</v>
      </c>
      <c r="J78" s="37" t="s">
        <v>5550</v>
      </c>
      <c r="K78" s="36">
        <v>33574</v>
      </c>
      <c r="L78">
        <v>9</v>
      </c>
      <c r="M78">
        <v>0</v>
      </c>
      <c r="N78">
        <v>104</v>
      </c>
      <c r="O78" s="37" t="s">
        <v>585</v>
      </c>
      <c r="P78">
        <v>1</v>
      </c>
      <c r="Q78">
        <v>1</v>
      </c>
      <c r="R78">
        <v>2</v>
      </c>
    </row>
    <row r="79" spans="1:18">
      <c r="A79" s="36">
        <v>33694</v>
      </c>
      <c r="B79">
        <v>1</v>
      </c>
      <c r="C79" s="37" t="s">
        <v>5551</v>
      </c>
      <c r="D79" s="37" t="s">
        <v>5552</v>
      </c>
      <c r="E79" s="37" t="s">
        <v>5553</v>
      </c>
      <c r="F79" s="37" t="s">
        <v>5554</v>
      </c>
      <c r="G79">
        <v>1991</v>
      </c>
      <c r="H79">
        <v>1605</v>
      </c>
      <c r="I79" s="37" t="s">
        <v>583</v>
      </c>
      <c r="J79" s="37" t="s">
        <v>5555</v>
      </c>
      <c r="K79" s="36">
        <v>33667</v>
      </c>
      <c r="L79">
        <v>9</v>
      </c>
      <c r="M79">
        <v>0</v>
      </c>
      <c r="N79">
        <v>104</v>
      </c>
      <c r="O79" s="37" t="s">
        <v>585</v>
      </c>
      <c r="P79">
        <v>1</v>
      </c>
      <c r="Q79">
        <v>1</v>
      </c>
      <c r="R79">
        <v>2</v>
      </c>
    </row>
    <row r="80" spans="1:18">
      <c r="A80" s="36">
        <v>33695</v>
      </c>
      <c r="B80">
        <v>1</v>
      </c>
      <c r="C80" s="37" t="s">
        <v>5556</v>
      </c>
      <c r="D80" s="37" t="s">
        <v>5557</v>
      </c>
      <c r="E80" s="37" t="s">
        <v>5558</v>
      </c>
      <c r="F80" s="37" t="s">
        <v>5559</v>
      </c>
      <c r="G80">
        <v>1991</v>
      </c>
      <c r="H80">
        <v>1605</v>
      </c>
      <c r="I80" s="37" t="s">
        <v>583</v>
      </c>
      <c r="J80" s="37" t="s">
        <v>5560</v>
      </c>
      <c r="K80" s="36">
        <v>33625</v>
      </c>
      <c r="L80">
        <v>9</v>
      </c>
      <c r="M80">
        <v>0</v>
      </c>
      <c r="N80">
        <v>104</v>
      </c>
      <c r="O80" s="37" t="s">
        <v>585</v>
      </c>
      <c r="P80">
        <v>1</v>
      </c>
      <c r="Q80">
        <v>1</v>
      </c>
      <c r="R80">
        <v>2</v>
      </c>
    </row>
    <row r="81" spans="1:18">
      <c r="A81" s="36">
        <v>33715</v>
      </c>
      <c r="B81">
        <v>1</v>
      </c>
      <c r="C81" s="37" t="s">
        <v>5561</v>
      </c>
      <c r="D81" s="37" t="s">
        <v>5562</v>
      </c>
      <c r="E81" s="37" t="s">
        <v>5563</v>
      </c>
      <c r="F81" s="37" t="s">
        <v>5564</v>
      </c>
      <c r="G81">
        <v>1991</v>
      </c>
      <c r="H81">
        <v>1605</v>
      </c>
      <c r="I81" s="37" t="s">
        <v>583</v>
      </c>
      <c r="J81" s="37" t="s">
        <v>5565</v>
      </c>
      <c r="K81" s="36">
        <v>33658</v>
      </c>
      <c r="L81">
        <v>9</v>
      </c>
      <c r="M81">
        <v>0</v>
      </c>
      <c r="N81">
        <v>104</v>
      </c>
      <c r="O81" s="37" t="s">
        <v>585</v>
      </c>
      <c r="P81">
        <v>1</v>
      </c>
      <c r="Q81">
        <v>1</v>
      </c>
      <c r="R81">
        <v>2</v>
      </c>
    </row>
    <row r="82" spans="1:18">
      <c r="A82" s="36">
        <v>33715</v>
      </c>
      <c r="B82">
        <v>1</v>
      </c>
      <c r="C82" s="37" t="s">
        <v>5566</v>
      </c>
      <c r="D82" s="37" t="s">
        <v>5567</v>
      </c>
      <c r="E82" s="37" t="s">
        <v>5568</v>
      </c>
      <c r="F82" s="37" t="s">
        <v>5569</v>
      </c>
      <c r="G82">
        <v>1991</v>
      </c>
      <c r="H82">
        <v>1605</v>
      </c>
      <c r="I82" s="37" t="s">
        <v>583</v>
      </c>
      <c r="J82" s="37" t="s">
        <v>5570</v>
      </c>
      <c r="K82" s="36">
        <v>33666</v>
      </c>
      <c r="L82">
        <v>9</v>
      </c>
      <c r="M82">
        <v>0</v>
      </c>
      <c r="N82">
        <v>104</v>
      </c>
      <c r="O82" s="37" t="s">
        <v>585</v>
      </c>
      <c r="P82">
        <v>1</v>
      </c>
      <c r="Q82">
        <v>1</v>
      </c>
      <c r="R82">
        <v>2</v>
      </c>
    </row>
    <row r="83" spans="1:18">
      <c r="A83" s="36">
        <v>33715</v>
      </c>
      <c r="B83">
        <v>1</v>
      </c>
      <c r="C83" s="37" t="s">
        <v>5571</v>
      </c>
      <c r="D83" s="37" t="s">
        <v>5572</v>
      </c>
      <c r="E83" s="37" t="s">
        <v>5573</v>
      </c>
      <c r="F83" s="37" t="s">
        <v>5574</v>
      </c>
      <c r="G83">
        <v>1991</v>
      </c>
      <c r="H83">
        <v>1605</v>
      </c>
      <c r="I83" s="37" t="s">
        <v>583</v>
      </c>
      <c r="J83" s="37" t="s">
        <v>5575</v>
      </c>
      <c r="K83" s="36">
        <v>33575</v>
      </c>
      <c r="L83">
        <v>6</v>
      </c>
      <c r="M83">
        <v>3</v>
      </c>
      <c r="N83">
        <v>104</v>
      </c>
      <c r="O83" s="37" t="s">
        <v>585</v>
      </c>
      <c r="P83">
        <v>1</v>
      </c>
      <c r="Q83">
        <v>1</v>
      </c>
      <c r="R83">
        <v>2</v>
      </c>
    </row>
    <row r="84" spans="1:18">
      <c r="A84" s="36">
        <v>33715</v>
      </c>
      <c r="B84">
        <v>1</v>
      </c>
      <c r="C84" s="37" t="s">
        <v>5576</v>
      </c>
      <c r="D84" s="37" t="s">
        <v>5577</v>
      </c>
      <c r="E84" s="37" t="s">
        <v>5578</v>
      </c>
      <c r="F84" s="37" t="s">
        <v>5579</v>
      </c>
      <c r="G84">
        <v>1991</v>
      </c>
      <c r="H84">
        <v>1605</v>
      </c>
      <c r="I84" s="37" t="s">
        <v>583</v>
      </c>
      <c r="J84" s="37" t="s">
        <v>5580</v>
      </c>
      <c r="K84" s="36">
        <v>33665</v>
      </c>
      <c r="L84">
        <v>8</v>
      </c>
      <c r="M84">
        <v>1</v>
      </c>
      <c r="N84">
        <v>104</v>
      </c>
      <c r="O84" s="37" t="s">
        <v>585</v>
      </c>
      <c r="P84">
        <v>1</v>
      </c>
      <c r="Q84">
        <v>1</v>
      </c>
      <c r="R84">
        <v>2</v>
      </c>
    </row>
    <row r="85" spans="1:18">
      <c r="A85" s="36">
        <v>33728</v>
      </c>
      <c r="B85">
        <v>1</v>
      </c>
      <c r="C85" s="37" t="s">
        <v>5581</v>
      </c>
      <c r="D85" s="37" t="s">
        <v>5582</v>
      </c>
      <c r="E85" s="37" t="s">
        <v>5583</v>
      </c>
      <c r="F85" s="37" t="s">
        <v>5584</v>
      </c>
      <c r="G85">
        <v>1991</v>
      </c>
      <c r="H85">
        <v>1605</v>
      </c>
      <c r="I85" s="37" t="s">
        <v>583</v>
      </c>
      <c r="J85" s="37" t="s">
        <v>5585</v>
      </c>
      <c r="K85" s="36">
        <v>33618</v>
      </c>
      <c r="L85">
        <v>5</v>
      </c>
      <c r="M85">
        <v>4</v>
      </c>
      <c r="N85">
        <v>104</v>
      </c>
      <c r="O85" s="37" t="s">
        <v>585</v>
      </c>
      <c r="P85">
        <v>1</v>
      </c>
      <c r="Q85">
        <v>1</v>
      </c>
      <c r="R85">
        <v>2</v>
      </c>
    </row>
    <row r="86" spans="1:18">
      <c r="A86" s="36">
        <v>33728</v>
      </c>
      <c r="B86">
        <v>1</v>
      </c>
      <c r="C86" s="37" t="s">
        <v>5586</v>
      </c>
      <c r="D86" s="37" t="s">
        <v>5587</v>
      </c>
      <c r="E86" s="37" t="s">
        <v>5588</v>
      </c>
      <c r="F86" s="37" t="s">
        <v>5589</v>
      </c>
      <c r="G86">
        <v>1991</v>
      </c>
      <c r="H86">
        <v>1605</v>
      </c>
      <c r="I86" s="37" t="s">
        <v>583</v>
      </c>
      <c r="J86" s="37" t="s">
        <v>5590</v>
      </c>
      <c r="K86" s="36">
        <v>33658</v>
      </c>
      <c r="L86">
        <v>7</v>
      </c>
      <c r="M86">
        <v>2</v>
      </c>
      <c r="N86">
        <v>104</v>
      </c>
      <c r="O86" s="37" t="s">
        <v>585</v>
      </c>
      <c r="P86">
        <v>1</v>
      </c>
      <c r="Q86">
        <v>1</v>
      </c>
      <c r="R86">
        <v>2</v>
      </c>
    </row>
    <row r="87" spans="1:18">
      <c r="A87" s="36">
        <v>33742</v>
      </c>
      <c r="B87">
        <v>1</v>
      </c>
      <c r="C87" s="37" t="s">
        <v>5591</v>
      </c>
      <c r="D87" s="37" t="s">
        <v>5592</v>
      </c>
      <c r="E87" s="37" t="s">
        <v>5593</v>
      </c>
      <c r="F87" s="37" t="s">
        <v>5594</v>
      </c>
      <c r="G87">
        <v>1991</v>
      </c>
      <c r="H87">
        <v>1605</v>
      </c>
      <c r="I87" s="37" t="s">
        <v>583</v>
      </c>
      <c r="J87" s="37" t="s">
        <v>5595</v>
      </c>
      <c r="K87" s="36">
        <v>33686</v>
      </c>
      <c r="L87">
        <v>9</v>
      </c>
      <c r="M87">
        <v>0</v>
      </c>
      <c r="N87">
        <v>104</v>
      </c>
      <c r="O87" s="37" t="s">
        <v>585</v>
      </c>
      <c r="P87">
        <v>1</v>
      </c>
      <c r="Q87">
        <v>1</v>
      </c>
      <c r="R87">
        <v>2</v>
      </c>
    </row>
    <row r="88" spans="1:18">
      <c r="A88" s="36">
        <v>33756</v>
      </c>
      <c r="B88">
        <v>1</v>
      </c>
      <c r="C88" s="37" t="s">
        <v>5596</v>
      </c>
      <c r="D88" s="37" t="s">
        <v>5597</v>
      </c>
      <c r="E88" s="37" t="s">
        <v>5598</v>
      </c>
      <c r="F88" s="37" t="s">
        <v>5599</v>
      </c>
      <c r="G88">
        <v>1991</v>
      </c>
      <c r="H88">
        <v>1605</v>
      </c>
      <c r="I88" s="37" t="s">
        <v>583</v>
      </c>
      <c r="J88" s="37" t="s">
        <v>5600</v>
      </c>
      <c r="K88" s="36">
        <v>33715</v>
      </c>
      <c r="L88">
        <v>8</v>
      </c>
      <c r="M88">
        <v>1</v>
      </c>
      <c r="N88">
        <v>104</v>
      </c>
      <c r="O88" s="37" t="s">
        <v>585</v>
      </c>
      <c r="P88">
        <v>1</v>
      </c>
      <c r="Q88">
        <v>1</v>
      </c>
      <c r="R88">
        <v>2</v>
      </c>
    </row>
    <row r="89" spans="1:18">
      <c r="A89" s="36">
        <v>33756</v>
      </c>
      <c r="B89">
        <v>1</v>
      </c>
      <c r="C89" s="37" t="s">
        <v>5601</v>
      </c>
      <c r="D89" s="37" t="s">
        <v>5602</v>
      </c>
      <c r="E89" s="37" t="s">
        <v>5603</v>
      </c>
      <c r="F89" s="37" t="s">
        <v>5604</v>
      </c>
      <c r="G89">
        <v>1991</v>
      </c>
      <c r="H89">
        <v>1605</v>
      </c>
      <c r="I89" s="37" t="s">
        <v>583</v>
      </c>
      <c r="J89" s="37" t="s">
        <v>5605</v>
      </c>
      <c r="K89" s="36">
        <v>33693</v>
      </c>
      <c r="L89">
        <v>7</v>
      </c>
      <c r="M89">
        <v>2</v>
      </c>
      <c r="N89">
        <v>104</v>
      </c>
      <c r="O89" s="37" t="s">
        <v>585</v>
      </c>
      <c r="P89">
        <v>1</v>
      </c>
      <c r="Q89">
        <v>1</v>
      </c>
      <c r="R89">
        <v>2</v>
      </c>
    </row>
    <row r="90" spans="1:18">
      <c r="A90" s="36">
        <v>33763</v>
      </c>
      <c r="B90">
        <v>1</v>
      </c>
      <c r="C90" s="37" t="s">
        <v>5606</v>
      </c>
      <c r="D90" s="37" t="s">
        <v>5607</v>
      </c>
      <c r="E90" s="37" t="s">
        <v>5608</v>
      </c>
      <c r="F90" s="37" t="s">
        <v>5609</v>
      </c>
      <c r="G90">
        <v>1991</v>
      </c>
      <c r="H90">
        <v>1605</v>
      </c>
      <c r="I90" s="37" t="s">
        <v>583</v>
      </c>
      <c r="J90" s="37" t="s">
        <v>5610</v>
      </c>
      <c r="K90" s="36">
        <v>33687</v>
      </c>
      <c r="L90">
        <v>6</v>
      </c>
      <c r="M90">
        <v>3</v>
      </c>
      <c r="N90">
        <v>104</v>
      </c>
      <c r="O90" s="37" t="s">
        <v>585</v>
      </c>
      <c r="P90">
        <v>1</v>
      </c>
      <c r="Q90">
        <v>1</v>
      </c>
      <c r="R90">
        <v>2</v>
      </c>
    </row>
    <row r="91" spans="1:18">
      <c r="A91" s="36">
        <v>33767</v>
      </c>
      <c r="B91">
        <v>1</v>
      </c>
      <c r="C91" s="37" t="s">
        <v>5611</v>
      </c>
      <c r="D91" s="37" t="s">
        <v>5612</v>
      </c>
      <c r="E91" s="37" t="s">
        <v>5613</v>
      </c>
      <c r="F91" s="37" t="s">
        <v>5614</v>
      </c>
      <c r="G91">
        <v>1991</v>
      </c>
      <c r="H91">
        <v>1605</v>
      </c>
      <c r="I91" s="37" t="s">
        <v>583</v>
      </c>
      <c r="J91" s="37" t="s">
        <v>5615</v>
      </c>
      <c r="K91" s="36">
        <v>33714</v>
      </c>
      <c r="L91">
        <v>9</v>
      </c>
      <c r="M91">
        <v>0</v>
      </c>
      <c r="N91">
        <v>104</v>
      </c>
      <c r="O91" s="37" t="s">
        <v>585</v>
      </c>
      <c r="P91">
        <v>1</v>
      </c>
      <c r="Q91">
        <v>1</v>
      </c>
      <c r="R91">
        <v>2</v>
      </c>
    </row>
    <row r="92" spans="1:18">
      <c r="A92" s="36">
        <v>33770</v>
      </c>
      <c r="B92">
        <v>1</v>
      </c>
      <c r="C92" s="37" t="s">
        <v>5616</v>
      </c>
      <c r="D92" s="37" t="s">
        <v>5617</v>
      </c>
      <c r="E92" s="37" t="s">
        <v>5618</v>
      </c>
      <c r="F92" s="37" t="s">
        <v>5619</v>
      </c>
      <c r="G92">
        <v>1991</v>
      </c>
      <c r="H92">
        <v>1605</v>
      </c>
      <c r="I92" s="37" t="s">
        <v>583</v>
      </c>
      <c r="J92" s="37" t="s">
        <v>5620</v>
      </c>
      <c r="K92" s="36">
        <v>33695</v>
      </c>
      <c r="L92">
        <v>6</v>
      </c>
      <c r="M92">
        <v>3</v>
      </c>
      <c r="N92">
        <v>104</v>
      </c>
      <c r="O92" s="37" t="s">
        <v>585</v>
      </c>
      <c r="P92">
        <v>1</v>
      </c>
      <c r="Q92">
        <v>1</v>
      </c>
      <c r="R92">
        <v>2</v>
      </c>
    </row>
    <row r="93" spans="1:18">
      <c r="A93" s="36">
        <v>33770</v>
      </c>
      <c r="B93">
        <v>1</v>
      </c>
      <c r="C93" s="37" t="s">
        <v>5621</v>
      </c>
      <c r="D93" s="37" t="s">
        <v>5622</v>
      </c>
      <c r="E93" s="37" t="s">
        <v>5623</v>
      </c>
      <c r="F93" s="37" t="s">
        <v>5624</v>
      </c>
      <c r="G93">
        <v>1991</v>
      </c>
      <c r="H93">
        <v>1605</v>
      </c>
      <c r="I93" s="37" t="s">
        <v>583</v>
      </c>
      <c r="J93" s="37" t="s">
        <v>5625</v>
      </c>
      <c r="K93" s="36">
        <v>33694</v>
      </c>
      <c r="L93">
        <v>9</v>
      </c>
      <c r="M93">
        <v>0</v>
      </c>
      <c r="N93">
        <v>104</v>
      </c>
      <c r="O93" s="37" t="s">
        <v>585</v>
      </c>
      <c r="P93">
        <v>1</v>
      </c>
      <c r="Q93">
        <v>1</v>
      </c>
      <c r="R93">
        <v>2</v>
      </c>
    </row>
    <row r="94" spans="1:18">
      <c r="A94" s="36">
        <v>33770</v>
      </c>
      <c r="B94">
        <v>1</v>
      </c>
      <c r="C94" s="37" t="s">
        <v>5626</v>
      </c>
      <c r="D94" s="37" t="s">
        <v>5627</v>
      </c>
      <c r="E94" s="37" t="s">
        <v>5628</v>
      </c>
      <c r="F94" s="37" t="s">
        <v>5629</v>
      </c>
      <c r="G94">
        <v>1991</v>
      </c>
      <c r="H94">
        <v>1605</v>
      </c>
      <c r="I94" s="37" t="s">
        <v>583</v>
      </c>
      <c r="J94" s="37" t="s">
        <v>5630</v>
      </c>
      <c r="K94" s="36">
        <v>33714</v>
      </c>
      <c r="L94">
        <v>9</v>
      </c>
      <c r="M94">
        <v>0</v>
      </c>
      <c r="N94">
        <v>104</v>
      </c>
      <c r="O94" s="37" t="s">
        <v>585</v>
      </c>
      <c r="P94">
        <v>1</v>
      </c>
      <c r="Q94">
        <v>1</v>
      </c>
      <c r="R94">
        <v>2</v>
      </c>
    </row>
    <row r="95" spans="1:18">
      <c r="A95" s="36">
        <v>33770</v>
      </c>
      <c r="B95">
        <v>1</v>
      </c>
      <c r="C95" s="37" t="s">
        <v>5631</v>
      </c>
      <c r="D95" s="37" t="s">
        <v>5632</v>
      </c>
      <c r="E95" s="37" t="s">
        <v>5633</v>
      </c>
      <c r="F95" s="37" t="s">
        <v>5634</v>
      </c>
      <c r="G95">
        <v>1991</v>
      </c>
      <c r="H95">
        <v>1605</v>
      </c>
      <c r="I95" s="37" t="s">
        <v>583</v>
      </c>
      <c r="J95" s="37" t="s">
        <v>5635</v>
      </c>
      <c r="K95" s="36">
        <v>33667</v>
      </c>
      <c r="L95">
        <v>5</v>
      </c>
      <c r="M95">
        <v>4</v>
      </c>
      <c r="N95">
        <v>104</v>
      </c>
      <c r="O95" s="37" t="s">
        <v>585</v>
      </c>
      <c r="P95">
        <v>1</v>
      </c>
      <c r="Q95">
        <v>1</v>
      </c>
      <c r="R95">
        <v>2</v>
      </c>
    </row>
    <row r="96" spans="1:18">
      <c r="A96" s="36">
        <v>33773</v>
      </c>
      <c r="B96">
        <v>1</v>
      </c>
      <c r="C96" s="37" t="s">
        <v>5636</v>
      </c>
      <c r="D96" s="37" t="s">
        <v>5637</v>
      </c>
      <c r="E96" s="37" t="s">
        <v>5638</v>
      </c>
      <c r="F96" s="37" t="s">
        <v>5639</v>
      </c>
      <c r="G96">
        <v>1991</v>
      </c>
      <c r="H96">
        <v>1605</v>
      </c>
      <c r="I96" s="37" t="s">
        <v>583</v>
      </c>
      <c r="J96" s="37" t="s">
        <v>5640</v>
      </c>
      <c r="K96" s="36">
        <v>33659</v>
      </c>
      <c r="L96">
        <v>8</v>
      </c>
      <c r="M96">
        <v>1</v>
      </c>
      <c r="N96">
        <v>104</v>
      </c>
      <c r="O96" s="37" t="s">
        <v>585</v>
      </c>
      <c r="P96">
        <v>1</v>
      </c>
      <c r="Q96">
        <v>1</v>
      </c>
      <c r="R96">
        <v>2</v>
      </c>
    </row>
    <row r="97" spans="1:18">
      <c r="A97" s="36">
        <v>33773</v>
      </c>
      <c r="B97">
        <v>1</v>
      </c>
      <c r="C97" s="37" t="s">
        <v>5641</v>
      </c>
      <c r="D97" s="37" t="s">
        <v>5642</v>
      </c>
      <c r="E97" s="37" t="s">
        <v>5643</v>
      </c>
      <c r="F97" s="37" t="s">
        <v>5644</v>
      </c>
      <c r="G97">
        <v>1991</v>
      </c>
      <c r="H97">
        <v>1605</v>
      </c>
      <c r="I97" s="37" t="s">
        <v>583</v>
      </c>
      <c r="J97" s="37" t="s">
        <v>5645</v>
      </c>
      <c r="K97" s="36">
        <v>33716</v>
      </c>
      <c r="L97">
        <v>7</v>
      </c>
      <c r="M97">
        <v>2</v>
      </c>
      <c r="N97">
        <v>104</v>
      </c>
      <c r="O97" s="37" t="s">
        <v>585</v>
      </c>
      <c r="P97">
        <v>1</v>
      </c>
      <c r="Q97">
        <v>1</v>
      </c>
      <c r="R97">
        <v>2</v>
      </c>
    </row>
    <row r="98" spans="1:18">
      <c r="A98" s="36">
        <v>33773</v>
      </c>
      <c r="B98">
        <v>1</v>
      </c>
      <c r="C98" s="37" t="s">
        <v>5646</v>
      </c>
      <c r="D98" s="37" t="s">
        <v>5647</v>
      </c>
      <c r="E98" s="37" t="s">
        <v>5648</v>
      </c>
      <c r="F98" s="37" t="s">
        <v>5649</v>
      </c>
      <c r="G98">
        <v>1991</v>
      </c>
      <c r="H98">
        <v>1605</v>
      </c>
      <c r="I98" s="37" t="s">
        <v>583</v>
      </c>
      <c r="J98" s="37" t="s">
        <v>5650</v>
      </c>
      <c r="K98" s="36">
        <v>33686</v>
      </c>
      <c r="L98">
        <v>5</v>
      </c>
      <c r="M98">
        <v>4</v>
      </c>
      <c r="N98">
        <v>104</v>
      </c>
      <c r="O98" s="37" t="s">
        <v>585</v>
      </c>
      <c r="P98">
        <v>1</v>
      </c>
      <c r="Q98">
        <v>1</v>
      </c>
      <c r="R98">
        <v>2</v>
      </c>
    </row>
    <row r="99" spans="1:18">
      <c r="A99" s="36">
        <v>33774</v>
      </c>
      <c r="B99">
        <v>1</v>
      </c>
      <c r="C99" s="37" t="s">
        <v>5651</v>
      </c>
      <c r="D99" s="37" t="s">
        <v>5652</v>
      </c>
      <c r="E99" s="37" t="s">
        <v>5653</v>
      </c>
      <c r="F99" s="37" t="s">
        <v>5654</v>
      </c>
      <c r="G99">
        <v>1991</v>
      </c>
      <c r="H99">
        <v>1605</v>
      </c>
      <c r="I99" s="37" t="s">
        <v>583</v>
      </c>
      <c r="J99" s="37" t="s">
        <v>5655</v>
      </c>
      <c r="K99" s="36">
        <v>33693</v>
      </c>
      <c r="L99">
        <v>6</v>
      </c>
      <c r="M99">
        <v>3</v>
      </c>
      <c r="N99">
        <v>104</v>
      </c>
      <c r="O99" s="37" t="s">
        <v>585</v>
      </c>
      <c r="P99">
        <v>1</v>
      </c>
      <c r="Q99">
        <v>1</v>
      </c>
      <c r="R99">
        <v>2</v>
      </c>
    </row>
    <row r="100" spans="1:18">
      <c r="A100" s="36">
        <v>33774</v>
      </c>
      <c r="B100">
        <v>1</v>
      </c>
      <c r="C100" s="37" t="s">
        <v>5656</v>
      </c>
      <c r="D100" s="37" t="s">
        <v>5657</v>
      </c>
      <c r="E100" s="37" t="s">
        <v>5658</v>
      </c>
      <c r="F100" s="37" t="s">
        <v>5659</v>
      </c>
      <c r="G100">
        <v>1991</v>
      </c>
      <c r="H100">
        <v>1605</v>
      </c>
      <c r="I100" s="37" t="s">
        <v>583</v>
      </c>
      <c r="J100" s="37" t="s">
        <v>5660</v>
      </c>
      <c r="K100" s="36">
        <v>33714</v>
      </c>
      <c r="L100">
        <v>8</v>
      </c>
      <c r="M100">
        <v>1</v>
      </c>
      <c r="N100">
        <v>104</v>
      </c>
      <c r="O100" s="37" t="s">
        <v>585</v>
      </c>
      <c r="P100">
        <v>1</v>
      </c>
      <c r="Q100">
        <v>1</v>
      </c>
      <c r="R100">
        <v>2</v>
      </c>
    </row>
    <row r="101" spans="1:18">
      <c r="A101" s="36">
        <v>33777</v>
      </c>
      <c r="B101">
        <v>1</v>
      </c>
      <c r="C101" s="37" t="s">
        <v>5661</v>
      </c>
      <c r="D101" s="37" t="s">
        <v>5662</v>
      </c>
      <c r="E101" s="37" t="s">
        <v>5663</v>
      </c>
      <c r="F101" s="37" t="s">
        <v>5664</v>
      </c>
      <c r="G101">
        <v>1991</v>
      </c>
      <c r="H101">
        <v>1605</v>
      </c>
      <c r="I101" s="37" t="s">
        <v>583</v>
      </c>
      <c r="J101" s="37" t="s">
        <v>5665</v>
      </c>
      <c r="K101" s="36">
        <v>33659</v>
      </c>
      <c r="L101">
        <v>9</v>
      </c>
      <c r="M101">
        <v>0</v>
      </c>
      <c r="N101">
        <v>104</v>
      </c>
      <c r="O101" s="37" t="s">
        <v>585</v>
      </c>
      <c r="P101">
        <v>1</v>
      </c>
      <c r="Q101">
        <v>1</v>
      </c>
      <c r="R101">
        <v>2</v>
      </c>
    </row>
    <row r="102" spans="1:18">
      <c r="A102" s="36">
        <v>33777</v>
      </c>
      <c r="B102">
        <v>1</v>
      </c>
      <c r="C102" s="37" t="s">
        <v>5666</v>
      </c>
      <c r="D102" s="37" t="s">
        <v>5667</v>
      </c>
      <c r="E102" s="37" t="s">
        <v>5668</v>
      </c>
      <c r="F102" s="37" t="s">
        <v>5669</v>
      </c>
      <c r="G102">
        <v>1991</v>
      </c>
      <c r="H102">
        <v>1605</v>
      </c>
      <c r="I102" s="37" t="s">
        <v>583</v>
      </c>
      <c r="J102" s="37" t="s">
        <v>5670</v>
      </c>
      <c r="K102" s="36">
        <v>33659</v>
      </c>
      <c r="L102">
        <v>7</v>
      </c>
      <c r="M102">
        <v>2</v>
      </c>
      <c r="N102">
        <v>104</v>
      </c>
      <c r="O102" s="37" t="s">
        <v>585</v>
      </c>
      <c r="P102">
        <v>1</v>
      </c>
      <c r="Q102">
        <v>1</v>
      </c>
      <c r="R102">
        <v>2</v>
      </c>
    </row>
    <row r="103" spans="1:18">
      <c r="A103" s="36">
        <v>33777</v>
      </c>
      <c r="B103">
        <v>1</v>
      </c>
      <c r="C103" s="37" t="s">
        <v>5671</v>
      </c>
      <c r="D103" s="37" t="s">
        <v>5672</v>
      </c>
      <c r="E103" s="37" t="s">
        <v>5673</v>
      </c>
      <c r="F103" s="37" t="s">
        <v>5674</v>
      </c>
      <c r="G103">
        <v>1991</v>
      </c>
      <c r="H103">
        <v>1605</v>
      </c>
      <c r="I103" s="37" t="s">
        <v>583</v>
      </c>
      <c r="J103" s="37" t="s">
        <v>5675</v>
      </c>
      <c r="K103" s="36">
        <v>33688</v>
      </c>
      <c r="L103">
        <v>6</v>
      </c>
      <c r="M103">
        <v>3</v>
      </c>
      <c r="N103">
        <v>104</v>
      </c>
      <c r="O103" s="37" t="s">
        <v>585</v>
      </c>
      <c r="P103">
        <v>1</v>
      </c>
      <c r="Q103">
        <v>1</v>
      </c>
      <c r="R103">
        <v>2</v>
      </c>
    </row>
    <row r="104" spans="1:18">
      <c r="A104" s="36">
        <v>33781</v>
      </c>
      <c r="B104">
        <v>1</v>
      </c>
      <c r="C104" s="37" t="s">
        <v>5676</v>
      </c>
      <c r="D104" s="37" t="s">
        <v>5677</v>
      </c>
      <c r="E104" s="37" t="s">
        <v>5678</v>
      </c>
      <c r="F104" s="37" t="s">
        <v>5679</v>
      </c>
      <c r="G104">
        <v>1991</v>
      </c>
      <c r="H104">
        <v>1605</v>
      </c>
      <c r="I104" s="37" t="s">
        <v>583</v>
      </c>
      <c r="J104" s="37" t="s">
        <v>5680</v>
      </c>
      <c r="K104" s="36">
        <v>33688</v>
      </c>
      <c r="L104">
        <v>6</v>
      </c>
      <c r="M104">
        <v>3</v>
      </c>
      <c r="N104">
        <v>104</v>
      </c>
      <c r="O104" s="37" t="s">
        <v>585</v>
      </c>
      <c r="P104">
        <v>1</v>
      </c>
      <c r="Q104">
        <v>1</v>
      </c>
      <c r="R104">
        <v>2</v>
      </c>
    </row>
    <row r="105" spans="1:18">
      <c r="A105" s="36">
        <v>33587</v>
      </c>
      <c r="B105">
        <v>1</v>
      </c>
      <c r="C105" s="37" t="s">
        <v>5681</v>
      </c>
      <c r="D105" s="37" t="s">
        <v>5682</v>
      </c>
      <c r="E105" s="37" t="s">
        <v>5683</v>
      </c>
      <c r="F105" s="37" t="s">
        <v>5684</v>
      </c>
      <c r="G105">
        <v>1991</v>
      </c>
      <c r="H105">
        <v>1605</v>
      </c>
      <c r="I105" s="37" t="s">
        <v>583</v>
      </c>
      <c r="J105" s="37" t="s">
        <v>5685</v>
      </c>
      <c r="K105" s="36">
        <v>33519</v>
      </c>
      <c r="L105">
        <v>6</v>
      </c>
      <c r="M105">
        <v>2</v>
      </c>
      <c r="N105">
        <v>104</v>
      </c>
      <c r="O105" s="37" t="s">
        <v>585</v>
      </c>
      <c r="P105">
        <v>2</v>
      </c>
      <c r="Q105">
        <v>1</v>
      </c>
      <c r="R105">
        <v>1</v>
      </c>
    </row>
    <row r="106" spans="1:18">
      <c r="A106" s="36">
        <v>33659</v>
      </c>
      <c r="B106">
        <v>1</v>
      </c>
      <c r="C106" s="37" t="s">
        <v>5686</v>
      </c>
      <c r="D106" s="37" t="s">
        <v>5687</v>
      </c>
      <c r="E106" s="37" t="s">
        <v>5688</v>
      </c>
      <c r="F106" s="37" t="s">
        <v>5689</v>
      </c>
      <c r="G106">
        <v>1991</v>
      </c>
      <c r="H106">
        <v>1605</v>
      </c>
      <c r="I106" s="37" t="s">
        <v>583</v>
      </c>
      <c r="J106" s="37" t="s">
        <v>5690</v>
      </c>
      <c r="K106" s="36">
        <v>33555</v>
      </c>
      <c r="L106">
        <v>7</v>
      </c>
      <c r="M106">
        <v>2</v>
      </c>
      <c r="N106">
        <v>104</v>
      </c>
      <c r="O106" s="37" t="s">
        <v>585</v>
      </c>
      <c r="P106">
        <v>2</v>
      </c>
      <c r="Q106">
        <v>1</v>
      </c>
      <c r="R106">
        <v>1</v>
      </c>
    </row>
    <row r="107" spans="1:18">
      <c r="A107" s="36">
        <v>33672</v>
      </c>
      <c r="B107">
        <v>1</v>
      </c>
      <c r="C107" s="37" t="s">
        <v>5691</v>
      </c>
      <c r="D107" s="37" t="s">
        <v>5692</v>
      </c>
      <c r="E107" s="37" t="s">
        <v>5693</v>
      </c>
      <c r="F107" s="37" t="s">
        <v>5694</v>
      </c>
      <c r="G107">
        <v>1991</v>
      </c>
      <c r="H107">
        <v>1605</v>
      </c>
      <c r="I107" s="37" t="s">
        <v>583</v>
      </c>
      <c r="J107" s="37" t="s">
        <v>5695</v>
      </c>
      <c r="K107" s="36">
        <v>33581</v>
      </c>
      <c r="L107">
        <v>6</v>
      </c>
      <c r="M107">
        <v>3</v>
      </c>
      <c r="N107">
        <v>104</v>
      </c>
      <c r="O107" s="37" t="s">
        <v>585</v>
      </c>
      <c r="P107">
        <v>2</v>
      </c>
      <c r="Q107">
        <v>1</v>
      </c>
      <c r="R107">
        <v>1</v>
      </c>
    </row>
    <row r="108" spans="1:18">
      <c r="A108" s="36">
        <v>33700</v>
      </c>
      <c r="B108">
        <v>1</v>
      </c>
      <c r="C108" s="37" t="s">
        <v>5696</v>
      </c>
      <c r="D108" s="37" t="s">
        <v>5697</v>
      </c>
      <c r="E108" s="37" t="s">
        <v>5698</v>
      </c>
      <c r="F108" s="37" t="s">
        <v>5699</v>
      </c>
      <c r="G108">
        <v>1991</v>
      </c>
      <c r="H108">
        <v>1605</v>
      </c>
      <c r="I108" s="37" t="s">
        <v>583</v>
      </c>
      <c r="J108" s="37" t="s">
        <v>5700</v>
      </c>
      <c r="K108" s="36">
        <v>33548</v>
      </c>
      <c r="L108">
        <v>5</v>
      </c>
      <c r="M108">
        <v>4</v>
      </c>
      <c r="N108">
        <v>104</v>
      </c>
      <c r="O108" s="37" t="s">
        <v>585</v>
      </c>
      <c r="P108">
        <v>2</v>
      </c>
      <c r="Q108">
        <v>1</v>
      </c>
      <c r="R108">
        <v>1</v>
      </c>
    </row>
    <row r="109" spans="1:18">
      <c r="A109" s="36">
        <v>33742</v>
      </c>
      <c r="B109">
        <v>1</v>
      </c>
      <c r="C109" s="37" t="s">
        <v>5701</v>
      </c>
      <c r="D109" s="37" t="s">
        <v>5702</v>
      </c>
      <c r="E109" s="37" t="s">
        <v>5703</v>
      </c>
      <c r="F109" s="37" t="s">
        <v>5704</v>
      </c>
      <c r="G109">
        <v>1991</v>
      </c>
      <c r="H109">
        <v>1605</v>
      </c>
      <c r="I109" s="37" t="s">
        <v>583</v>
      </c>
      <c r="J109" s="37" t="s">
        <v>5705</v>
      </c>
      <c r="K109" s="36">
        <v>33546</v>
      </c>
      <c r="L109">
        <v>5</v>
      </c>
      <c r="M109">
        <v>4</v>
      </c>
      <c r="N109">
        <v>104</v>
      </c>
      <c r="O109" s="37" t="s">
        <v>585</v>
      </c>
      <c r="P109">
        <v>2</v>
      </c>
      <c r="Q109">
        <v>1</v>
      </c>
      <c r="R109">
        <v>1</v>
      </c>
    </row>
    <row r="110" spans="1:18">
      <c r="A110" s="36">
        <v>33742</v>
      </c>
      <c r="B110">
        <v>1</v>
      </c>
      <c r="C110" s="37" t="s">
        <v>5706</v>
      </c>
      <c r="D110" s="37" t="s">
        <v>5707</v>
      </c>
      <c r="E110" s="37" t="s">
        <v>5708</v>
      </c>
      <c r="F110" s="37" t="s">
        <v>5709</v>
      </c>
      <c r="G110">
        <v>1991</v>
      </c>
      <c r="H110">
        <v>1605</v>
      </c>
      <c r="I110" s="37" t="s">
        <v>583</v>
      </c>
      <c r="J110" s="37" t="s">
        <v>5710</v>
      </c>
      <c r="K110" s="36">
        <v>33618</v>
      </c>
      <c r="L110">
        <v>7</v>
      </c>
      <c r="M110">
        <v>2</v>
      </c>
      <c r="N110">
        <v>104</v>
      </c>
      <c r="O110" s="37" t="s">
        <v>585</v>
      </c>
      <c r="P110">
        <v>2</v>
      </c>
      <c r="Q110">
        <v>1</v>
      </c>
      <c r="R110">
        <v>1</v>
      </c>
    </row>
    <row r="111" spans="1:18">
      <c r="A111" s="36">
        <v>33750</v>
      </c>
      <c r="B111">
        <v>1</v>
      </c>
      <c r="C111" s="37" t="s">
        <v>5711</v>
      </c>
      <c r="D111" s="37" t="s">
        <v>5712</v>
      </c>
      <c r="E111" s="37" t="s">
        <v>5713</v>
      </c>
      <c r="F111" s="37" t="s">
        <v>5714</v>
      </c>
      <c r="G111">
        <v>1991</v>
      </c>
      <c r="H111">
        <v>1605</v>
      </c>
      <c r="I111" s="37" t="s">
        <v>583</v>
      </c>
      <c r="J111" s="37" t="s">
        <v>5715</v>
      </c>
      <c r="K111" s="36">
        <v>33581</v>
      </c>
      <c r="L111">
        <v>6</v>
      </c>
      <c r="M111">
        <v>3</v>
      </c>
      <c r="N111">
        <v>104</v>
      </c>
      <c r="O111" s="37" t="s">
        <v>585</v>
      </c>
      <c r="P111">
        <v>2</v>
      </c>
      <c r="Q111">
        <v>1</v>
      </c>
      <c r="R111">
        <v>1</v>
      </c>
    </row>
    <row r="112" spans="1:18">
      <c r="A112" s="36">
        <v>33774</v>
      </c>
      <c r="B112">
        <v>1</v>
      </c>
      <c r="C112" s="37" t="s">
        <v>5716</v>
      </c>
      <c r="D112" s="37" t="s">
        <v>5717</v>
      </c>
      <c r="E112" s="37" t="s">
        <v>5718</v>
      </c>
      <c r="F112" s="37" t="s">
        <v>5719</v>
      </c>
      <c r="G112">
        <v>1991</v>
      </c>
      <c r="H112">
        <v>1605</v>
      </c>
      <c r="I112" s="37" t="s">
        <v>583</v>
      </c>
      <c r="J112" s="37" t="s">
        <v>5720</v>
      </c>
      <c r="K112" s="36">
        <v>33694</v>
      </c>
      <c r="L112">
        <v>5</v>
      </c>
      <c r="M112">
        <v>4</v>
      </c>
      <c r="N112">
        <v>104</v>
      </c>
      <c r="O112" s="37" t="s">
        <v>585</v>
      </c>
      <c r="P112">
        <v>2</v>
      </c>
      <c r="Q112">
        <v>1</v>
      </c>
      <c r="R112">
        <v>1</v>
      </c>
    </row>
    <row r="113" spans="1:18">
      <c r="A113" s="36">
        <v>33779</v>
      </c>
      <c r="B113">
        <v>1</v>
      </c>
      <c r="C113" s="37" t="s">
        <v>5721</v>
      </c>
      <c r="D113" s="37" t="s">
        <v>5722</v>
      </c>
      <c r="E113" s="37" t="s">
        <v>5723</v>
      </c>
      <c r="F113" s="37" t="s">
        <v>5724</v>
      </c>
      <c r="G113">
        <v>1991</v>
      </c>
      <c r="H113">
        <v>1605</v>
      </c>
      <c r="I113" s="37" t="s">
        <v>583</v>
      </c>
      <c r="J113" s="37" t="s">
        <v>5725</v>
      </c>
      <c r="K113" s="36">
        <v>33520</v>
      </c>
      <c r="L113">
        <v>5</v>
      </c>
      <c r="M113">
        <v>4</v>
      </c>
      <c r="N113">
        <v>104</v>
      </c>
      <c r="O113" s="37" t="s">
        <v>585</v>
      </c>
      <c r="P113">
        <v>2</v>
      </c>
      <c r="Q113">
        <v>1</v>
      </c>
      <c r="R113">
        <v>1</v>
      </c>
    </row>
    <row r="114" spans="1:18">
      <c r="A114" s="36">
        <v>33742</v>
      </c>
      <c r="B114">
        <v>1</v>
      </c>
      <c r="C114" s="37" t="s">
        <v>5726</v>
      </c>
      <c r="D114" s="37" t="s">
        <v>5727</v>
      </c>
      <c r="E114" s="37" t="s">
        <v>5728</v>
      </c>
      <c r="F114" s="37" t="s">
        <v>5729</v>
      </c>
      <c r="G114">
        <v>1991</v>
      </c>
      <c r="H114">
        <v>1605</v>
      </c>
      <c r="I114" s="37" t="s">
        <v>583</v>
      </c>
      <c r="J114" s="37" t="s">
        <v>5730</v>
      </c>
      <c r="K114" s="36">
        <v>33617</v>
      </c>
      <c r="L114">
        <v>6</v>
      </c>
      <c r="M114">
        <v>3</v>
      </c>
      <c r="N114">
        <v>104</v>
      </c>
      <c r="O114" s="37" t="s">
        <v>585</v>
      </c>
      <c r="P114">
        <v>3</v>
      </c>
      <c r="Q114">
        <v>1</v>
      </c>
      <c r="R114">
        <v>2</v>
      </c>
    </row>
    <row r="115" spans="1:18">
      <c r="A115" s="36">
        <v>33618</v>
      </c>
      <c r="B115">
        <v>1</v>
      </c>
      <c r="C115" s="37" t="s">
        <v>5731</v>
      </c>
      <c r="D115" s="37" t="s">
        <v>5732</v>
      </c>
      <c r="E115" s="37" t="s">
        <v>5733</v>
      </c>
      <c r="F115" s="37" t="s">
        <v>5734</v>
      </c>
      <c r="G115">
        <v>1991</v>
      </c>
      <c r="H115">
        <v>1605</v>
      </c>
      <c r="I115" s="37" t="s">
        <v>583</v>
      </c>
      <c r="J115" s="37" t="s">
        <v>5735</v>
      </c>
      <c r="K115" s="36">
        <v>33547</v>
      </c>
      <c r="L115">
        <v>9</v>
      </c>
      <c r="M115">
        <v>0</v>
      </c>
      <c r="N115">
        <v>104</v>
      </c>
      <c r="O115" s="37" t="s">
        <v>585</v>
      </c>
      <c r="P115">
        <v>4</v>
      </c>
      <c r="Q115">
        <v>1</v>
      </c>
      <c r="R115">
        <v>2</v>
      </c>
    </row>
    <row r="116" spans="1:18">
      <c r="A116" s="36">
        <v>33667</v>
      </c>
      <c r="B116">
        <v>1</v>
      </c>
      <c r="C116" s="37" t="s">
        <v>5736</v>
      </c>
      <c r="D116" s="37" t="s">
        <v>5737</v>
      </c>
      <c r="E116" s="37" t="s">
        <v>5738</v>
      </c>
      <c r="F116" s="37" t="s">
        <v>5739</v>
      </c>
      <c r="G116">
        <v>1991</v>
      </c>
      <c r="H116">
        <v>1605</v>
      </c>
      <c r="I116" s="37" t="s">
        <v>583</v>
      </c>
      <c r="J116" s="37" t="s">
        <v>5740</v>
      </c>
      <c r="K116" s="36">
        <v>33581</v>
      </c>
      <c r="L116">
        <v>9</v>
      </c>
      <c r="M116">
        <v>0</v>
      </c>
      <c r="N116">
        <v>104</v>
      </c>
      <c r="O116" s="37" t="s">
        <v>585</v>
      </c>
      <c r="P116">
        <v>4</v>
      </c>
      <c r="Q116">
        <v>1</v>
      </c>
      <c r="R116">
        <v>2</v>
      </c>
    </row>
    <row r="117" spans="1:18">
      <c r="A117" s="36">
        <v>33774</v>
      </c>
      <c r="B117">
        <v>7</v>
      </c>
      <c r="C117" s="37" t="s">
        <v>5741</v>
      </c>
      <c r="D117" s="37" t="s">
        <v>5742</v>
      </c>
      <c r="E117" s="37" t="s">
        <v>5743</v>
      </c>
      <c r="F117" s="37" t="s">
        <v>5744</v>
      </c>
      <c r="G117">
        <v>1991</v>
      </c>
      <c r="H117">
        <v>1605</v>
      </c>
      <c r="I117" s="37" t="s">
        <v>583</v>
      </c>
      <c r="J117" s="37" t="s">
        <v>5745</v>
      </c>
      <c r="K117" s="36">
        <v>33687</v>
      </c>
      <c r="L117">
        <v>9</v>
      </c>
      <c r="M117">
        <v>0</v>
      </c>
      <c r="N117">
        <v>104</v>
      </c>
      <c r="O117" s="37" t="s">
        <v>585</v>
      </c>
      <c r="P117">
        <v>1</v>
      </c>
      <c r="Q117">
        <v>1</v>
      </c>
      <c r="R117">
        <v>2</v>
      </c>
    </row>
    <row r="118" spans="1:18">
      <c r="A118" s="36"/>
      <c r="C118" s="37"/>
      <c r="D118" s="37"/>
      <c r="E118" s="37"/>
      <c r="F118" s="37"/>
      <c r="I118" s="37"/>
      <c r="J118" s="37"/>
      <c r="K118" s="36"/>
      <c r="O118" s="37"/>
    </row>
    <row r="119" spans="1:18">
      <c r="A119" s="36">
        <v>33526</v>
      </c>
      <c r="B119">
        <v>2</v>
      </c>
      <c r="C119" s="37" t="s">
        <v>5746</v>
      </c>
      <c r="D119" s="37" t="s">
        <v>5747</v>
      </c>
      <c r="E119" s="37" t="s">
        <v>5748</v>
      </c>
      <c r="F119" s="37" t="s">
        <v>5749</v>
      </c>
      <c r="G119">
        <v>1991</v>
      </c>
      <c r="H119">
        <v>1605</v>
      </c>
      <c r="I119" s="37" t="s">
        <v>583</v>
      </c>
      <c r="J119" s="37" t="s">
        <v>5750</v>
      </c>
      <c r="L119">
        <v>8</v>
      </c>
      <c r="M119">
        <v>0</v>
      </c>
      <c r="N119">
        <v>104</v>
      </c>
      <c r="O119" s="37" t="s">
        <v>585</v>
      </c>
      <c r="P119">
        <v>1</v>
      </c>
      <c r="Q119">
        <v>1</v>
      </c>
      <c r="R119">
        <v>2</v>
      </c>
    </row>
    <row r="120" spans="1:18">
      <c r="A120" s="36">
        <v>33546</v>
      </c>
      <c r="B120">
        <v>2</v>
      </c>
      <c r="C120" s="37" t="s">
        <v>5751</v>
      </c>
      <c r="D120" s="37" t="s">
        <v>5752</v>
      </c>
      <c r="E120" s="37" t="s">
        <v>5753</v>
      </c>
      <c r="F120" s="37" t="s">
        <v>5754</v>
      </c>
      <c r="G120">
        <v>1991</v>
      </c>
      <c r="H120">
        <v>1605</v>
      </c>
      <c r="I120" s="37" t="s">
        <v>583</v>
      </c>
      <c r="J120" s="37" t="s">
        <v>5755</v>
      </c>
      <c r="L120">
        <v>8</v>
      </c>
      <c r="M120">
        <v>0</v>
      </c>
      <c r="N120">
        <v>104</v>
      </c>
      <c r="O120" s="37" t="s">
        <v>585</v>
      </c>
      <c r="P120">
        <v>1</v>
      </c>
      <c r="Q120">
        <v>1</v>
      </c>
      <c r="R120">
        <v>2</v>
      </c>
    </row>
    <row r="121" spans="1:18">
      <c r="A121" s="36">
        <v>33616</v>
      </c>
      <c r="B121">
        <v>2</v>
      </c>
      <c r="C121" s="37" t="s">
        <v>5756</v>
      </c>
      <c r="D121" s="37" t="s">
        <v>5757</v>
      </c>
      <c r="E121" s="37" t="s">
        <v>5758</v>
      </c>
      <c r="F121" s="37" t="s">
        <v>5759</v>
      </c>
      <c r="G121">
        <v>1991</v>
      </c>
      <c r="H121">
        <v>1605</v>
      </c>
      <c r="I121" s="37" t="s">
        <v>583</v>
      </c>
      <c r="J121" s="37" t="s">
        <v>5760</v>
      </c>
      <c r="L121">
        <v>7</v>
      </c>
      <c r="M121">
        <v>2</v>
      </c>
      <c r="N121">
        <v>104</v>
      </c>
      <c r="O121" s="37" t="s">
        <v>585</v>
      </c>
      <c r="P121">
        <v>1</v>
      </c>
      <c r="Q121">
        <v>1</v>
      </c>
      <c r="R121">
        <v>2</v>
      </c>
    </row>
    <row r="122" spans="1:18">
      <c r="A122" s="36">
        <v>33700</v>
      </c>
      <c r="B122">
        <v>2</v>
      </c>
      <c r="C122" s="37" t="s">
        <v>5761</v>
      </c>
      <c r="D122" s="37" t="s">
        <v>5762</v>
      </c>
      <c r="E122" s="37" t="s">
        <v>5763</v>
      </c>
      <c r="F122" s="37" t="s">
        <v>5764</v>
      </c>
      <c r="G122">
        <v>1991</v>
      </c>
      <c r="H122">
        <v>1605</v>
      </c>
      <c r="I122" s="37" t="s">
        <v>583</v>
      </c>
      <c r="J122" s="37" t="s">
        <v>5765</v>
      </c>
      <c r="L122">
        <v>9</v>
      </c>
      <c r="M122">
        <v>0</v>
      </c>
      <c r="N122">
        <v>104</v>
      </c>
      <c r="O122" s="37" t="s">
        <v>585</v>
      </c>
      <c r="P122">
        <v>1</v>
      </c>
      <c r="Q122">
        <v>1</v>
      </c>
      <c r="R122">
        <v>2</v>
      </c>
    </row>
    <row r="123" spans="1:18">
      <c r="A123" s="36">
        <v>33715</v>
      </c>
      <c r="B123">
        <v>2</v>
      </c>
      <c r="C123" s="37" t="s">
        <v>5766</v>
      </c>
      <c r="D123" s="37" t="s">
        <v>5767</v>
      </c>
      <c r="E123" s="37" t="s">
        <v>5768</v>
      </c>
      <c r="F123" s="37" t="s">
        <v>5769</v>
      </c>
      <c r="G123">
        <v>1991</v>
      </c>
      <c r="H123">
        <v>1605</v>
      </c>
      <c r="I123" s="37" t="s">
        <v>583</v>
      </c>
      <c r="J123" s="37" t="s">
        <v>5770</v>
      </c>
      <c r="L123">
        <v>7</v>
      </c>
      <c r="M123">
        <v>2</v>
      </c>
      <c r="N123">
        <v>104</v>
      </c>
      <c r="O123" s="37" t="s">
        <v>585</v>
      </c>
      <c r="P123">
        <v>1</v>
      </c>
      <c r="Q123">
        <v>1</v>
      </c>
      <c r="R123">
        <v>2</v>
      </c>
    </row>
    <row r="124" spans="1:18">
      <c r="A124" s="36">
        <v>33744</v>
      </c>
      <c r="B124">
        <v>2</v>
      </c>
      <c r="C124" s="37" t="s">
        <v>5771</v>
      </c>
      <c r="D124" s="37" t="s">
        <v>5772</v>
      </c>
      <c r="E124" s="37" t="s">
        <v>5773</v>
      </c>
      <c r="F124" s="37" t="s">
        <v>5774</v>
      </c>
      <c r="G124">
        <v>1991</v>
      </c>
      <c r="H124">
        <v>1605</v>
      </c>
      <c r="I124" s="37" t="s">
        <v>583</v>
      </c>
      <c r="J124" s="37" t="s">
        <v>5775</v>
      </c>
      <c r="L124">
        <v>7</v>
      </c>
      <c r="M124">
        <v>2</v>
      </c>
      <c r="N124">
        <v>104</v>
      </c>
      <c r="O124" s="37" t="s">
        <v>585</v>
      </c>
      <c r="P124">
        <v>1</v>
      </c>
      <c r="Q124">
        <v>1</v>
      </c>
      <c r="R124">
        <v>2</v>
      </c>
    </row>
    <row r="125" spans="1:18">
      <c r="A125" s="36">
        <v>33802</v>
      </c>
      <c r="B125">
        <v>2</v>
      </c>
      <c r="C125" s="37" t="s">
        <v>5776</v>
      </c>
      <c r="D125" s="37" t="s">
        <v>5777</v>
      </c>
      <c r="E125" s="37" t="s">
        <v>5778</v>
      </c>
      <c r="F125" s="37" t="s">
        <v>5779</v>
      </c>
      <c r="G125">
        <v>1991</v>
      </c>
      <c r="H125">
        <v>1605</v>
      </c>
      <c r="I125" s="37" t="s">
        <v>583</v>
      </c>
      <c r="J125" s="37" t="s">
        <v>5780</v>
      </c>
      <c r="L125">
        <v>7</v>
      </c>
      <c r="M125">
        <v>2</v>
      </c>
      <c r="N125">
        <v>104</v>
      </c>
      <c r="O125" s="37" t="s">
        <v>585</v>
      </c>
      <c r="P125">
        <v>1</v>
      </c>
      <c r="Q125">
        <v>1</v>
      </c>
      <c r="R125">
        <v>2</v>
      </c>
    </row>
    <row r="126" spans="1:18">
      <c r="A126" s="36">
        <v>33576</v>
      </c>
      <c r="B126">
        <v>6</v>
      </c>
      <c r="C126" s="37" t="s">
        <v>5781</v>
      </c>
      <c r="D126" s="37" t="s">
        <v>5782</v>
      </c>
      <c r="E126" s="37" t="s">
        <v>5783</v>
      </c>
      <c r="F126" s="37" t="s">
        <v>5784</v>
      </c>
      <c r="G126">
        <v>1991</v>
      </c>
      <c r="H126">
        <v>1605</v>
      </c>
      <c r="I126" s="37" t="s">
        <v>583</v>
      </c>
      <c r="J126" s="37" t="s">
        <v>5785</v>
      </c>
      <c r="K126" s="36">
        <v>33548</v>
      </c>
      <c r="L126">
        <v>9</v>
      </c>
      <c r="M126">
        <v>0</v>
      </c>
      <c r="N126">
        <v>104</v>
      </c>
      <c r="O126" s="37" t="s">
        <v>585</v>
      </c>
      <c r="P126">
        <v>1</v>
      </c>
      <c r="Q126">
        <v>1</v>
      </c>
      <c r="R126">
        <v>2</v>
      </c>
    </row>
    <row r="127" spans="1:18">
      <c r="A127" s="36">
        <v>33672</v>
      </c>
      <c r="B127">
        <v>6</v>
      </c>
      <c r="C127" s="37" t="s">
        <v>5786</v>
      </c>
      <c r="D127" s="37" t="s">
        <v>5787</v>
      </c>
      <c r="E127" s="37" t="s">
        <v>5788</v>
      </c>
      <c r="F127" s="37" t="s">
        <v>5789</v>
      </c>
      <c r="G127">
        <v>1991</v>
      </c>
      <c r="H127">
        <v>1605</v>
      </c>
      <c r="I127" s="37" t="s">
        <v>583</v>
      </c>
      <c r="J127" s="37" t="s">
        <v>5790</v>
      </c>
      <c r="K127" s="36">
        <v>33660</v>
      </c>
      <c r="L127">
        <v>9</v>
      </c>
      <c r="M127">
        <v>0</v>
      </c>
      <c r="N127">
        <v>104</v>
      </c>
      <c r="O127" s="37" t="s">
        <v>585</v>
      </c>
      <c r="P127">
        <v>1</v>
      </c>
      <c r="Q127">
        <v>1</v>
      </c>
      <c r="R127">
        <v>2</v>
      </c>
    </row>
    <row r="128" spans="1:18">
      <c r="A128" s="36">
        <v>33781</v>
      </c>
      <c r="B128">
        <v>6</v>
      </c>
      <c r="C128" s="37" t="s">
        <v>5791</v>
      </c>
      <c r="D128" s="37" t="s">
        <v>5792</v>
      </c>
      <c r="E128" s="37" t="s">
        <v>5793</v>
      </c>
      <c r="F128" s="37" t="s">
        <v>5794</v>
      </c>
      <c r="G128">
        <v>1991</v>
      </c>
      <c r="H128">
        <v>1605</v>
      </c>
      <c r="I128" s="37" t="s">
        <v>583</v>
      </c>
      <c r="J128" s="37" t="s">
        <v>5795</v>
      </c>
      <c r="K128" s="36">
        <v>33688</v>
      </c>
      <c r="L128">
        <v>5</v>
      </c>
      <c r="M128">
        <v>4</v>
      </c>
      <c r="N128">
        <v>104</v>
      </c>
      <c r="O128" s="37" t="s">
        <v>585</v>
      </c>
      <c r="P128">
        <v>2</v>
      </c>
      <c r="Q128">
        <v>1</v>
      </c>
      <c r="R128">
        <v>1</v>
      </c>
    </row>
    <row r="130" spans="1:9" ht="42">
      <c r="A130" s="19" t="s">
        <v>29</v>
      </c>
      <c r="B130" s="21" t="s">
        <v>30</v>
      </c>
      <c r="C130" s="26"/>
      <c r="D130" s="21" t="s">
        <v>31</v>
      </c>
      <c r="E130" s="21" t="s">
        <v>32</v>
      </c>
      <c r="F130" s="19" t="s">
        <v>33</v>
      </c>
      <c r="G130" s="21" t="s">
        <v>34</v>
      </c>
      <c r="H130" s="21" t="s">
        <v>35</v>
      </c>
      <c r="I130" s="21" t="s">
        <v>54</v>
      </c>
    </row>
    <row r="131" spans="1:9" ht="84">
      <c r="A131" s="27">
        <v>11</v>
      </c>
      <c r="B131" s="28" t="s">
        <v>5796</v>
      </c>
      <c r="F131" t="s">
        <v>53</v>
      </c>
      <c r="G131" t="s">
        <v>59</v>
      </c>
      <c r="H131" t="s">
        <v>2166</v>
      </c>
      <c r="I131" t="s">
        <v>52</v>
      </c>
    </row>
    <row r="132" spans="1:9" ht="72">
      <c r="A132" s="27">
        <v>12</v>
      </c>
      <c r="B132" s="28" t="s">
        <v>5797</v>
      </c>
      <c r="F132" t="s">
        <v>53</v>
      </c>
      <c r="G132" t="s">
        <v>57</v>
      </c>
      <c r="H132" t="s">
        <v>57</v>
      </c>
      <c r="I132" t="s">
        <v>52</v>
      </c>
    </row>
    <row r="133" spans="1:9" ht="72">
      <c r="A133" s="27">
        <v>13</v>
      </c>
      <c r="B133" s="28" t="s">
        <v>5798</v>
      </c>
      <c r="F133" t="s">
        <v>53</v>
      </c>
      <c r="G133" t="s">
        <v>57</v>
      </c>
      <c r="H133" t="s">
        <v>60</v>
      </c>
      <c r="I133" t="s">
        <v>52</v>
      </c>
    </row>
    <row r="134" spans="1:9" ht="84">
      <c r="A134" s="27">
        <v>16</v>
      </c>
      <c r="B134" s="28" t="s">
        <v>5799</v>
      </c>
      <c r="F134" t="s">
        <v>53</v>
      </c>
      <c r="G134" t="s">
        <v>59</v>
      </c>
      <c r="H134" t="s">
        <v>3969</v>
      </c>
      <c r="I134" t="s">
        <v>52</v>
      </c>
    </row>
    <row r="135" spans="1:9" ht="96">
      <c r="A135" s="27">
        <v>17</v>
      </c>
      <c r="B135" s="28" t="s">
        <v>5800</v>
      </c>
      <c r="F135" t="s">
        <v>53</v>
      </c>
      <c r="G135" t="s">
        <v>57</v>
      </c>
      <c r="H135" t="s">
        <v>57</v>
      </c>
      <c r="I135" t="s">
        <v>52</v>
      </c>
    </row>
    <row r="136" spans="1:9" ht="72">
      <c r="A136" s="27">
        <v>18</v>
      </c>
      <c r="B136" s="28" t="s">
        <v>5801</v>
      </c>
      <c r="F136" t="s">
        <v>53</v>
      </c>
      <c r="G136" t="s">
        <v>57</v>
      </c>
      <c r="H136" t="s">
        <v>57</v>
      </c>
      <c r="I136" t="s">
        <v>52</v>
      </c>
    </row>
    <row r="137" spans="1:9" ht="72">
      <c r="A137" s="27">
        <v>19</v>
      </c>
      <c r="B137" s="28" t="s">
        <v>5802</v>
      </c>
      <c r="F137" t="s">
        <v>53</v>
      </c>
      <c r="G137" t="s">
        <v>57</v>
      </c>
      <c r="H137" t="s">
        <v>60</v>
      </c>
      <c r="I137" t="s">
        <v>52</v>
      </c>
    </row>
    <row r="138" spans="1:9" ht="72">
      <c r="A138" s="27">
        <v>22</v>
      </c>
      <c r="B138" s="28" t="s">
        <v>5803</v>
      </c>
      <c r="F138" t="s">
        <v>53</v>
      </c>
      <c r="G138" t="s">
        <v>59</v>
      </c>
      <c r="H138" t="s">
        <v>57</v>
      </c>
      <c r="I138" t="s">
        <v>52</v>
      </c>
    </row>
    <row r="139" spans="1:9" ht="60">
      <c r="A139" s="27">
        <v>23</v>
      </c>
      <c r="B139" s="28" t="s">
        <v>5804</v>
      </c>
      <c r="F139" t="s">
        <v>53</v>
      </c>
      <c r="G139" t="s">
        <v>57</v>
      </c>
      <c r="H139" t="s">
        <v>57</v>
      </c>
      <c r="I139" t="s">
        <v>52</v>
      </c>
    </row>
    <row r="140" spans="1:9" ht="72">
      <c r="A140" s="27">
        <v>24</v>
      </c>
      <c r="B140" s="28" t="s">
        <v>5805</v>
      </c>
      <c r="F140" t="s">
        <v>53</v>
      </c>
      <c r="G140" t="s">
        <v>57</v>
      </c>
      <c r="H140" t="s">
        <v>58</v>
      </c>
      <c r="I140" t="s">
        <v>52</v>
      </c>
    </row>
    <row r="141" spans="1:9" ht="60">
      <c r="A141" s="27">
        <v>28</v>
      </c>
      <c r="B141" s="28" t="s">
        <v>5806</v>
      </c>
      <c r="F141" t="s">
        <v>53</v>
      </c>
      <c r="G141" t="s">
        <v>59</v>
      </c>
      <c r="H141" t="s">
        <v>60</v>
      </c>
      <c r="I141" t="s">
        <v>52</v>
      </c>
    </row>
    <row r="142" spans="1:9" ht="84">
      <c r="A142" s="27">
        <v>30</v>
      </c>
      <c r="B142" s="28" t="s">
        <v>5807</v>
      </c>
      <c r="F142" t="s">
        <v>53</v>
      </c>
      <c r="G142" t="s">
        <v>57</v>
      </c>
      <c r="H142" t="s">
        <v>57</v>
      </c>
      <c r="I142" t="s">
        <v>52</v>
      </c>
    </row>
    <row r="143" spans="1:9" ht="120">
      <c r="A143" s="27">
        <v>31</v>
      </c>
      <c r="B143" s="28" t="s">
        <v>5808</v>
      </c>
      <c r="F143" t="s">
        <v>53</v>
      </c>
      <c r="G143" t="s">
        <v>57</v>
      </c>
      <c r="H143" t="s">
        <v>60</v>
      </c>
      <c r="I143" t="s">
        <v>52</v>
      </c>
    </row>
    <row r="144" spans="1:9" ht="72">
      <c r="A144" s="27">
        <v>32</v>
      </c>
      <c r="B144" s="28" t="s">
        <v>5809</v>
      </c>
      <c r="F144" t="s">
        <v>53</v>
      </c>
      <c r="G144" t="s">
        <v>59</v>
      </c>
      <c r="H144" t="s">
        <v>4883</v>
      </c>
      <c r="I144" t="s">
        <v>52</v>
      </c>
    </row>
    <row r="145" spans="1:9" ht="84">
      <c r="A145" s="27">
        <v>36</v>
      </c>
      <c r="B145" s="28" t="s">
        <v>5810</v>
      </c>
      <c r="F145" t="s">
        <v>53</v>
      </c>
      <c r="G145" t="s">
        <v>59</v>
      </c>
      <c r="H145" t="s">
        <v>499</v>
      </c>
      <c r="I145" t="s">
        <v>52</v>
      </c>
    </row>
    <row r="146" spans="1:9" ht="60">
      <c r="A146" s="27">
        <v>42</v>
      </c>
      <c r="B146" s="28" t="s">
        <v>5811</v>
      </c>
      <c r="F146" t="s">
        <v>53</v>
      </c>
      <c r="G146" t="s">
        <v>57</v>
      </c>
      <c r="H146" t="s">
        <v>499</v>
      </c>
      <c r="I146" t="s">
        <v>52</v>
      </c>
    </row>
    <row r="147" spans="1:9" ht="84">
      <c r="A147" s="27">
        <v>43</v>
      </c>
      <c r="B147" s="28" t="s">
        <v>5812</v>
      </c>
      <c r="F147" t="s">
        <v>53</v>
      </c>
      <c r="G147" t="s">
        <v>57</v>
      </c>
      <c r="H147" t="s">
        <v>57</v>
      </c>
      <c r="I147" t="s">
        <v>52</v>
      </c>
    </row>
    <row r="148" spans="1:9" ht="108">
      <c r="A148" s="27">
        <v>57</v>
      </c>
      <c r="B148" s="28" t="s">
        <v>5813</v>
      </c>
      <c r="F148" t="s">
        <v>53</v>
      </c>
      <c r="G148" t="s">
        <v>57</v>
      </c>
      <c r="H148" t="s">
        <v>57</v>
      </c>
      <c r="I148" t="s">
        <v>52</v>
      </c>
    </row>
    <row r="149" spans="1:9" ht="108">
      <c r="A149" s="27">
        <v>60</v>
      </c>
      <c r="B149" s="28" t="s">
        <v>5814</v>
      </c>
      <c r="F149" t="s">
        <v>53</v>
      </c>
      <c r="G149" t="s">
        <v>57</v>
      </c>
      <c r="H149" t="s">
        <v>499</v>
      </c>
      <c r="I149" t="s">
        <v>52</v>
      </c>
    </row>
    <row r="150" spans="1:9" ht="72">
      <c r="A150" s="27">
        <v>63</v>
      </c>
      <c r="B150" s="28" t="s">
        <v>5815</v>
      </c>
      <c r="F150" t="s">
        <v>53</v>
      </c>
      <c r="G150" t="s">
        <v>57</v>
      </c>
      <c r="H150" t="s">
        <v>60</v>
      </c>
      <c r="I150" t="s">
        <v>52</v>
      </c>
    </row>
    <row r="151" spans="1:9" ht="120">
      <c r="A151" s="27">
        <v>68</v>
      </c>
      <c r="B151" s="28" t="s">
        <v>5816</v>
      </c>
      <c r="F151" t="s">
        <v>53</v>
      </c>
      <c r="G151" t="s">
        <v>57</v>
      </c>
      <c r="H151" t="s">
        <v>57</v>
      </c>
      <c r="I151" t="s">
        <v>52</v>
      </c>
    </row>
    <row r="152" spans="1:9" ht="132">
      <c r="A152" s="27">
        <v>69</v>
      </c>
      <c r="B152" s="28" t="s">
        <v>5817</v>
      </c>
      <c r="F152" t="s">
        <v>53</v>
      </c>
      <c r="G152" t="s">
        <v>57</v>
      </c>
      <c r="H152" t="s">
        <v>57</v>
      </c>
      <c r="I152" t="s">
        <v>52</v>
      </c>
    </row>
    <row r="153" spans="1:9" ht="72">
      <c r="A153" s="27">
        <v>86</v>
      </c>
      <c r="B153" s="28" t="s">
        <v>5818</v>
      </c>
      <c r="F153" t="s">
        <v>53</v>
      </c>
      <c r="G153" t="s">
        <v>59</v>
      </c>
      <c r="H153" t="s">
        <v>60</v>
      </c>
      <c r="I153" t="s">
        <v>52</v>
      </c>
    </row>
    <row r="154" spans="1:9" ht="72">
      <c r="A154" s="27">
        <v>88</v>
      </c>
      <c r="B154" s="28" t="s">
        <v>5819</v>
      </c>
      <c r="F154" t="s">
        <v>53</v>
      </c>
      <c r="G154" t="s">
        <v>57</v>
      </c>
      <c r="H154" t="s">
        <v>57</v>
      </c>
      <c r="I154" t="s">
        <v>52</v>
      </c>
    </row>
    <row r="155" spans="1:9" ht="108">
      <c r="A155" s="27">
        <v>90</v>
      </c>
      <c r="B155" s="28" t="s">
        <v>5820</v>
      </c>
      <c r="F155" t="s">
        <v>53</v>
      </c>
      <c r="G155" t="s">
        <v>57</v>
      </c>
      <c r="H155" t="s">
        <v>57</v>
      </c>
      <c r="I155" t="s">
        <v>52</v>
      </c>
    </row>
    <row r="156" spans="1:9" ht="84">
      <c r="A156" s="27">
        <v>91</v>
      </c>
      <c r="B156" s="28" t="s">
        <v>5821</v>
      </c>
      <c r="F156" t="s">
        <v>53</v>
      </c>
      <c r="G156" t="s">
        <v>57</v>
      </c>
      <c r="H156" t="s">
        <v>57</v>
      </c>
      <c r="I156" t="s">
        <v>52</v>
      </c>
    </row>
    <row r="157" spans="1:9" ht="96">
      <c r="A157" s="27">
        <v>93</v>
      </c>
      <c r="B157" s="28" t="s">
        <v>5822</v>
      </c>
      <c r="F157" t="s">
        <v>53</v>
      </c>
      <c r="G157" t="s">
        <v>57</v>
      </c>
      <c r="H157" t="s">
        <v>57</v>
      </c>
      <c r="I157" t="s">
        <v>52</v>
      </c>
    </row>
    <row r="158" spans="1:9" ht="84">
      <c r="A158" s="27">
        <v>94</v>
      </c>
      <c r="B158" s="28" t="s">
        <v>5823</v>
      </c>
      <c r="F158" t="s">
        <v>53</v>
      </c>
      <c r="G158" t="s">
        <v>57</v>
      </c>
      <c r="H158" t="s">
        <v>55</v>
      </c>
      <c r="I158" t="s">
        <v>52</v>
      </c>
    </row>
    <row r="159" spans="1:9" ht="108">
      <c r="A159" s="27">
        <v>106</v>
      </c>
      <c r="B159" s="28" t="s">
        <v>5824</v>
      </c>
      <c r="F159" t="s">
        <v>53</v>
      </c>
      <c r="G159" t="s">
        <v>57</v>
      </c>
      <c r="H159" t="s">
        <v>60</v>
      </c>
      <c r="I159" t="s">
        <v>52</v>
      </c>
    </row>
    <row r="160" spans="1:9" ht="96">
      <c r="A160" s="27">
        <v>107</v>
      </c>
      <c r="B160" s="28" t="s">
        <v>5825</v>
      </c>
      <c r="F160" t="s">
        <v>53</v>
      </c>
      <c r="G160" t="s">
        <v>59</v>
      </c>
      <c r="H160" t="s">
        <v>57</v>
      </c>
      <c r="I160" t="s">
        <v>52</v>
      </c>
    </row>
    <row r="161" spans="1:9" ht="84">
      <c r="A161" s="27">
        <v>108</v>
      </c>
      <c r="B161" s="28" t="s">
        <v>5826</v>
      </c>
      <c r="F161" t="s">
        <v>53</v>
      </c>
      <c r="G161" t="s">
        <v>59</v>
      </c>
      <c r="H161" t="s">
        <v>57</v>
      </c>
      <c r="I161" t="s">
        <v>52</v>
      </c>
    </row>
    <row r="162" spans="1:9" ht="60">
      <c r="A162" s="27">
        <v>109</v>
      </c>
      <c r="B162" s="28" t="s">
        <v>5827</v>
      </c>
      <c r="F162" t="s">
        <v>53</v>
      </c>
      <c r="G162" t="s">
        <v>57</v>
      </c>
      <c r="H162" t="s">
        <v>60</v>
      </c>
      <c r="I162" t="s">
        <v>52</v>
      </c>
    </row>
    <row r="163" spans="1:9" ht="72">
      <c r="A163" s="27">
        <v>110</v>
      </c>
      <c r="B163" s="28" t="s">
        <v>5828</v>
      </c>
      <c r="F163" t="s">
        <v>53</v>
      </c>
      <c r="G163" t="s">
        <v>57</v>
      </c>
      <c r="H163" t="s">
        <v>60</v>
      </c>
      <c r="I163" t="s">
        <v>52</v>
      </c>
    </row>
    <row r="164" spans="1:9" ht="120">
      <c r="A164" s="27">
        <v>111</v>
      </c>
      <c r="B164" s="28" t="s">
        <v>5829</v>
      </c>
      <c r="F164" t="s">
        <v>53</v>
      </c>
      <c r="G164" t="s">
        <v>57</v>
      </c>
      <c r="H164" t="s">
        <v>57</v>
      </c>
      <c r="I164" t="s">
        <v>52</v>
      </c>
    </row>
    <row r="165" spans="1:9" ht="108">
      <c r="A165" s="27">
        <v>112</v>
      </c>
      <c r="B165" s="28" t="s">
        <v>5830</v>
      </c>
      <c r="F165" t="s">
        <v>53</v>
      </c>
      <c r="G165" t="s">
        <v>59</v>
      </c>
      <c r="H165" t="s">
        <v>57</v>
      </c>
      <c r="I165" t="s">
        <v>52</v>
      </c>
    </row>
    <row r="166" spans="1:9" ht="96">
      <c r="A166" s="27">
        <v>113</v>
      </c>
      <c r="B166" s="28" t="s">
        <v>5831</v>
      </c>
      <c r="F166" t="s">
        <v>53</v>
      </c>
      <c r="G166" t="s">
        <v>57</v>
      </c>
      <c r="H166" t="s">
        <v>57</v>
      </c>
      <c r="I166" t="s">
        <v>52</v>
      </c>
    </row>
    <row r="167" spans="1:9" ht="48">
      <c r="A167" s="27">
        <v>114</v>
      </c>
      <c r="B167" s="28" t="s">
        <v>5832</v>
      </c>
      <c r="F167" t="s">
        <v>53</v>
      </c>
      <c r="G167" t="s">
        <v>57</v>
      </c>
      <c r="H167" t="s">
        <v>57</v>
      </c>
      <c r="I167" t="s">
        <v>52</v>
      </c>
    </row>
    <row r="168" spans="1:9" ht="72">
      <c r="A168" s="27">
        <v>115</v>
      </c>
      <c r="B168" s="28" t="s">
        <v>5833</v>
      </c>
      <c r="F168" t="s">
        <v>53</v>
      </c>
      <c r="G168" t="s">
        <v>57</v>
      </c>
      <c r="H168" t="s">
        <v>57</v>
      </c>
      <c r="I168" t="s">
        <v>52</v>
      </c>
    </row>
    <row r="169" spans="1:9" ht="84">
      <c r="A169" s="27">
        <v>116</v>
      </c>
      <c r="B169" s="28" t="s">
        <v>5834</v>
      </c>
      <c r="F169" t="s">
        <v>53</v>
      </c>
      <c r="G169" t="s">
        <v>59</v>
      </c>
      <c r="H169" t="s">
        <v>57</v>
      </c>
      <c r="I169" t="s">
        <v>52</v>
      </c>
    </row>
    <row r="170" spans="1:9" ht="48">
      <c r="A170" s="27">
        <v>117</v>
      </c>
      <c r="B170" s="28" t="s">
        <v>5835</v>
      </c>
      <c r="F170" t="s">
        <v>53</v>
      </c>
      <c r="G170" t="s">
        <v>59</v>
      </c>
      <c r="H170" t="s">
        <v>55</v>
      </c>
      <c r="I170" t="s">
        <v>52</v>
      </c>
    </row>
    <row r="171" spans="1:9" ht="48">
      <c r="A171" s="27">
        <v>118</v>
      </c>
      <c r="B171" s="28" t="s">
        <v>5836</v>
      </c>
      <c r="F171" t="s">
        <v>53</v>
      </c>
      <c r="G171" t="s">
        <v>59</v>
      </c>
      <c r="H171" t="s">
        <v>160</v>
      </c>
      <c r="I171" t="s">
        <v>52</v>
      </c>
    </row>
    <row r="172" spans="1:9" ht="48">
      <c r="A172" s="27">
        <v>120</v>
      </c>
      <c r="B172" s="28" t="s">
        <v>5837</v>
      </c>
      <c r="F172" t="s">
        <v>53</v>
      </c>
      <c r="G172" t="s">
        <v>57</v>
      </c>
      <c r="H172" t="s">
        <v>499</v>
      </c>
      <c r="I172" t="s">
        <v>52</v>
      </c>
    </row>
    <row r="173" spans="1:9" ht="84">
      <c r="A173" s="27">
        <v>121</v>
      </c>
      <c r="B173" s="28" t="s">
        <v>5838</v>
      </c>
      <c r="F173" t="s">
        <v>53</v>
      </c>
      <c r="G173" t="s">
        <v>57</v>
      </c>
      <c r="H173" t="s">
        <v>57</v>
      </c>
      <c r="I173" t="s">
        <v>52</v>
      </c>
    </row>
    <row r="174" spans="1:9" ht="96">
      <c r="A174" s="27">
        <v>122</v>
      </c>
      <c r="B174" s="28" t="s">
        <v>5839</v>
      </c>
      <c r="F174" t="s">
        <v>53</v>
      </c>
      <c r="G174" t="s">
        <v>57</v>
      </c>
      <c r="H174" t="s">
        <v>57</v>
      </c>
      <c r="I174" t="s">
        <v>52</v>
      </c>
    </row>
    <row r="175" spans="1:9" ht="72">
      <c r="A175" s="27">
        <v>123</v>
      </c>
      <c r="B175" s="28" t="s">
        <v>5840</v>
      </c>
      <c r="F175" t="s">
        <v>53</v>
      </c>
      <c r="G175" t="s">
        <v>59</v>
      </c>
      <c r="H175" t="s">
        <v>57</v>
      </c>
      <c r="I175" t="s">
        <v>52</v>
      </c>
    </row>
    <row r="176" spans="1:9" ht="120">
      <c r="A176" s="27">
        <v>124</v>
      </c>
      <c r="B176" s="28" t="s">
        <v>5841</v>
      </c>
      <c r="F176" t="s">
        <v>53</v>
      </c>
      <c r="G176" t="s">
        <v>59</v>
      </c>
      <c r="H176" t="s">
        <v>57</v>
      </c>
      <c r="I176" t="s">
        <v>52</v>
      </c>
    </row>
    <row r="177" spans="1:9" ht="120">
      <c r="A177" s="27">
        <v>125</v>
      </c>
      <c r="B177" s="28" t="s">
        <v>5842</v>
      </c>
      <c r="F177" t="s">
        <v>53</v>
      </c>
      <c r="G177" t="s">
        <v>59</v>
      </c>
      <c r="H177" t="s">
        <v>57</v>
      </c>
      <c r="I177" t="s">
        <v>52</v>
      </c>
    </row>
    <row r="178" spans="1:9" ht="48">
      <c r="A178" s="27">
        <v>126</v>
      </c>
      <c r="B178" s="28" t="s">
        <v>5843</v>
      </c>
      <c r="F178" t="s">
        <v>53</v>
      </c>
      <c r="G178" t="s">
        <v>57</v>
      </c>
      <c r="H178" t="s">
        <v>57</v>
      </c>
      <c r="I178" t="s">
        <v>52</v>
      </c>
    </row>
    <row r="179" spans="1:9" ht="72">
      <c r="A179" s="27">
        <v>127</v>
      </c>
      <c r="B179" s="28" t="s">
        <v>5844</v>
      </c>
      <c r="F179" t="s">
        <v>53</v>
      </c>
      <c r="G179" t="s">
        <v>57</v>
      </c>
      <c r="H179" t="s">
        <v>57</v>
      </c>
      <c r="I179" t="s">
        <v>52</v>
      </c>
    </row>
    <row r="180" spans="1:9" ht="48">
      <c r="A180" s="27">
        <v>128</v>
      </c>
      <c r="B180" s="28" t="s">
        <v>5845</v>
      </c>
      <c r="F180" t="s">
        <v>53</v>
      </c>
      <c r="G180" t="s">
        <v>59</v>
      </c>
      <c r="H180" t="s">
        <v>57</v>
      </c>
      <c r="I180" t="s">
        <v>52</v>
      </c>
    </row>
    <row r="181" spans="1:9" ht="48">
      <c r="A181" s="27">
        <v>129</v>
      </c>
      <c r="B181" s="28" t="s">
        <v>5846</v>
      </c>
      <c r="F181" t="s">
        <v>53</v>
      </c>
      <c r="G181" t="s">
        <v>57</v>
      </c>
      <c r="H181" t="s">
        <v>56</v>
      </c>
      <c r="I181" t="s">
        <v>52</v>
      </c>
    </row>
    <row r="182" spans="1:9" ht="84">
      <c r="A182" s="27">
        <v>130</v>
      </c>
      <c r="B182" s="28" t="s">
        <v>5847</v>
      </c>
      <c r="F182" t="s">
        <v>53</v>
      </c>
      <c r="G182" t="s">
        <v>57</v>
      </c>
      <c r="H182" t="s">
        <v>60</v>
      </c>
      <c r="I182" t="s">
        <v>52</v>
      </c>
    </row>
    <row r="183" spans="1:9" ht="84">
      <c r="A183" s="27">
        <v>131</v>
      </c>
      <c r="B183" s="28" t="s">
        <v>5848</v>
      </c>
      <c r="F183" t="s">
        <v>53</v>
      </c>
      <c r="G183" t="s">
        <v>57</v>
      </c>
      <c r="H183" t="s">
        <v>57</v>
      </c>
      <c r="I183" t="s">
        <v>52</v>
      </c>
    </row>
    <row r="184" spans="1:9" ht="72">
      <c r="A184" s="27">
        <v>132</v>
      </c>
      <c r="B184" s="28" t="s">
        <v>5849</v>
      </c>
      <c r="F184" t="s">
        <v>53</v>
      </c>
      <c r="G184" t="s">
        <v>59</v>
      </c>
      <c r="H184" t="s">
        <v>57</v>
      </c>
      <c r="I184" t="s">
        <v>52</v>
      </c>
    </row>
    <row r="185" spans="1:9" ht="72">
      <c r="A185" s="27">
        <v>133</v>
      </c>
      <c r="B185" s="28" t="s">
        <v>5850</v>
      </c>
      <c r="F185" t="s">
        <v>53</v>
      </c>
      <c r="G185" t="s">
        <v>57</v>
      </c>
      <c r="H185" t="s">
        <v>57</v>
      </c>
      <c r="I185" t="s">
        <v>52</v>
      </c>
    </row>
    <row r="186" spans="1:9" ht="84">
      <c r="A186" s="27">
        <v>134</v>
      </c>
      <c r="B186" s="28" t="s">
        <v>5851</v>
      </c>
      <c r="F186" t="s">
        <v>53</v>
      </c>
      <c r="G186" t="s">
        <v>59</v>
      </c>
      <c r="H186" t="s">
        <v>55</v>
      </c>
      <c r="I186" t="s">
        <v>52</v>
      </c>
    </row>
    <row r="187" spans="1:9" ht="96">
      <c r="A187" s="27">
        <v>135</v>
      </c>
      <c r="B187" s="28" t="s">
        <v>5852</v>
      </c>
      <c r="F187" t="s">
        <v>53</v>
      </c>
      <c r="G187" t="s">
        <v>57</v>
      </c>
      <c r="H187" t="s">
        <v>55</v>
      </c>
      <c r="I187" t="s">
        <v>52</v>
      </c>
    </row>
    <row r="188" spans="1:9" ht="72">
      <c r="A188" s="27">
        <v>136</v>
      </c>
      <c r="B188" s="28" t="s">
        <v>5853</v>
      </c>
      <c r="F188" t="s">
        <v>53</v>
      </c>
      <c r="G188" t="s">
        <v>59</v>
      </c>
      <c r="H188" t="s">
        <v>55</v>
      </c>
      <c r="I188" t="s">
        <v>52</v>
      </c>
    </row>
    <row r="189" spans="1:9" ht="48">
      <c r="A189" s="27">
        <v>137</v>
      </c>
      <c r="B189" s="28" t="s">
        <v>5854</v>
      </c>
      <c r="F189" t="s">
        <v>53</v>
      </c>
      <c r="G189" t="s">
        <v>59</v>
      </c>
      <c r="H189" t="s">
        <v>60</v>
      </c>
      <c r="I189" t="s">
        <v>52</v>
      </c>
    </row>
    <row r="190" spans="1:9" ht="60">
      <c r="A190" s="27">
        <v>138</v>
      </c>
      <c r="B190" s="28" t="s">
        <v>5855</v>
      </c>
      <c r="F190" t="s">
        <v>53</v>
      </c>
      <c r="G190" t="s">
        <v>59</v>
      </c>
      <c r="H190" t="s">
        <v>55</v>
      </c>
      <c r="I190" t="s">
        <v>52</v>
      </c>
    </row>
    <row r="191" spans="1:9" ht="60">
      <c r="A191" s="27">
        <v>139</v>
      </c>
      <c r="B191" s="28" t="s">
        <v>5856</v>
      </c>
      <c r="F191" t="s">
        <v>53</v>
      </c>
      <c r="G191" t="s">
        <v>59</v>
      </c>
      <c r="H191" t="s">
        <v>160</v>
      </c>
      <c r="I191" t="s">
        <v>52</v>
      </c>
    </row>
    <row r="192" spans="1:9" ht="120">
      <c r="A192" s="27">
        <v>140</v>
      </c>
      <c r="B192" s="28" t="s">
        <v>5857</v>
      </c>
      <c r="F192" t="s">
        <v>53</v>
      </c>
      <c r="G192" t="s">
        <v>59</v>
      </c>
      <c r="H192" t="s">
        <v>57</v>
      </c>
      <c r="I192" t="s">
        <v>52</v>
      </c>
    </row>
    <row r="193" spans="1:9" ht="96">
      <c r="A193" s="27">
        <v>141</v>
      </c>
      <c r="B193" s="28" t="s">
        <v>5858</v>
      </c>
      <c r="F193" t="s">
        <v>53</v>
      </c>
      <c r="G193" t="s">
        <v>57</v>
      </c>
      <c r="H193" t="s">
        <v>57</v>
      </c>
      <c r="I193" t="s">
        <v>52</v>
      </c>
    </row>
    <row r="194" spans="1:9" ht="84">
      <c r="A194" s="27">
        <v>142</v>
      </c>
      <c r="B194" s="28" t="s">
        <v>5859</v>
      </c>
      <c r="F194" t="s">
        <v>53</v>
      </c>
      <c r="G194" t="s">
        <v>59</v>
      </c>
      <c r="H194" t="s">
        <v>55</v>
      </c>
      <c r="I194" t="s">
        <v>52</v>
      </c>
    </row>
    <row r="195" spans="1:9" ht="72">
      <c r="A195" s="27">
        <v>143</v>
      </c>
      <c r="B195" s="28" t="s">
        <v>5860</v>
      </c>
      <c r="F195" t="s">
        <v>53</v>
      </c>
      <c r="G195" t="s">
        <v>59</v>
      </c>
      <c r="H195" t="s">
        <v>57</v>
      </c>
      <c r="I195" t="s">
        <v>52</v>
      </c>
    </row>
    <row r="196" spans="1:9" ht="120">
      <c r="A196" s="27">
        <v>144</v>
      </c>
      <c r="B196" s="28" t="s">
        <v>5861</v>
      </c>
      <c r="F196" t="s">
        <v>53</v>
      </c>
      <c r="G196" t="s">
        <v>59</v>
      </c>
      <c r="H196" t="s">
        <v>60</v>
      </c>
      <c r="I196" t="s">
        <v>52</v>
      </c>
    </row>
    <row r="197" spans="1:9" ht="60">
      <c r="A197" s="27">
        <v>145</v>
      </c>
      <c r="B197" s="28" t="s">
        <v>5862</v>
      </c>
      <c r="F197" t="s">
        <v>53</v>
      </c>
      <c r="G197" t="s">
        <v>57</v>
      </c>
      <c r="H197" t="s">
        <v>55</v>
      </c>
      <c r="I197" t="s">
        <v>52</v>
      </c>
    </row>
    <row r="198" spans="1:9" ht="48">
      <c r="A198" s="27">
        <v>146</v>
      </c>
      <c r="B198" s="28" t="s">
        <v>5863</v>
      </c>
      <c r="F198" t="s">
        <v>53</v>
      </c>
      <c r="G198" t="s">
        <v>59</v>
      </c>
      <c r="H198" t="s">
        <v>160</v>
      </c>
      <c r="I198" t="s">
        <v>52</v>
      </c>
    </row>
    <row r="199" spans="1:9" ht="48">
      <c r="A199" s="27">
        <v>147</v>
      </c>
      <c r="B199" s="28" t="s">
        <v>5864</v>
      </c>
      <c r="F199" t="s">
        <v>53</v>
      </c>
      <c r="G199" t="s">
        <v>57</v>
      </c>
      <c r="H199" t="s">
        <v>57</v>
      </c>
      <c r="I199" t="s">
        <v>52</v>
      </c>
    </row>
    <row r="200" spans="1:9" ht="48">
      <c r="A200" s="27">
        <v>148</v>
      </c>
      <c r="B200" s="28" t="s">
        <v>5865</v>
      </c>
      <c r="F200" t="s">
        <v>53</v>
      </c>
      <c r="G200" t="s">
        <v>57</v>
      </c>
      <c r="H200" t="s">
        <v>57</v>
      </c>
      <c r="I200" t="s">
        <v>52</v>
      </c>
    </row>
    <row r="201" spans="1:9" ht="48">
      <c r="A201" s="27">
        <v>149</v>
      </c>
      <c r="B201" s="28" t="s">
        <v>5866</v>
      </c>
      <c r="F201" t="s">
        <v>53</v>
      </c>
      <c r="G201" t="s">
        <v>57</v>
      </c>
      <c r="H201" t="s">
        <v>57</v>
      </c>
      <c r="I201" t="s">
        <v>52</v>
      </c>
    </row>
    <row r="202" spans="1:9" ht="60">
      <c r="A202" s="27">
        <v>150</v>
      </c>
      <c r="B202" s="28" t="s">
        <v>5867</v>
      </c>
      <c r="F202" t="s">
        <v>53</v>
      </c>
      <c r="G202" t="s">
        <v>59</v>
      </c>
      <c r="H202" t="s">
        <v>160</v>
      </c>
      <c r="I202" t="s">
        <v>52</v>
      </c>
    </row>
    <row r="203" spans="1:9" ht="132">
      <c r="A203" s="27">
        <v>151</v>
      </c>
      <c r="B203" s="28" t="s">
        <v>5868</v>
      </c>
      <c r="F203" t="s">
        <v>53</v>
      </c>
      <c r="G203" t="s">
        <v>57</v>
      </c>
      <c r="H203" t="s">
        <v>55</v>
      </c>
      <c r="I203" t="s">
        <v>52</v>
      </c>
    </row>
    <row r="204" spans="1:9" ht="60">
      <c r="A204" s="27">
        <v>152</v>
      </c>
      <c r="B204" s="28" t="s">
        <v>5869</v>
      </c>
      <c r="F204" t="s">
        <v>53</v>
      </c>
      <c r="G204" t="s">
        <v>59</v>
      </c>
      <c r="H204" t="s">
        <v>60</v>
      </c>
      <c r="I204" t="s">
        <v>52</v>
      </c>
    </row>
    <row r="205" spans="1:9" ht="96">
      <c r="A205" s="27">
        <v>153</v>
      </c>
      <c r="B205" s="28" t="s">
        <v>5870</v>
      </c>
      <c r="F205" t="s">
        <v>53</v>
      </c>
      <c r="G205" t="s">
        <v>57</v>
      </c>
      <c r="H205" t="s">
        <v>57</v>
      </c>
      <c r="I205" t="s">
        <v>52</v>
      </c>
    </row>
    <row r="206" spans="1:9" ht="60">
      <c r="A206" s="27">
        <v>154</v>
      </c>
      <c r="B206" s="28" t="s">
        <v>5871</v>
      </c>
      <c r="F206" t="s">
        <v>53</v>
      </c>
      <c r="G206" t="s">
        <v>59</v>
      </c>
      <c r="H206" t="s">
        <v>160</v>
      </c>
      <c r="I206" t="s">
        <v>52</v>
      </c>
    </row>
    <row r="207" spans="1:9" ht="72">
      <c r="A207" s="27">
        <v>155</v>
      </c>
      <c r="B207" s="28" t="s">
        <v>5872</v>
      </c>
      <c r="F207" t="s">
        <v>53</v>
      </c>
      <c r="G207" t="s">
        <v>57</v>
      </c>
      <c r="H207" t="s">
        <v>57</v>
      </c>
      <c r="I207" t="s">
        <v>52</v>
      </c>
    </row>
    <row r="208" spans="1:9" ht="84">
      <c r="A208" s="27">
        <v>156</v>
      </c>
      <c r="B208" s="28" t="s">
        <v>5873</v>
      </c>
      <c r="F208" t="s">
        <v>53</v>
      </c>
      <c r="G208" t="s">
        <v>57</v>
      </c>
      <c r="H208" t="s">
        <v>57</v>
      </c>
      <c r="I208" t="s">
        <v>52</v>
      </c>
    </row>
    <row r="209" spans="1:9" ht="96">
      <c r="A209" s="27">
        <v>157</v>
      </c>
      <c r="B209" s="28" t="s">
        <v>5874</v>
      </c>
      <c r="F209" t="s">
        <v>53</v>
      </c>
      <c r="G209" t="s">
        <v>57</v>
      </c>
      <c r="H209" t="s">
        <v>57</v>
      </c>
      <c r="I209" t="s">
        <v>52</v>
      </c>
    </row>
    <row r="210" spans="1:9" ht="48">
      <c r="A210" s="27">
        <v>158</v>
      </c>
      <c r="B210" s="28" t="s">
        <v>5875</v>
      </c>
      <c r="F210" t="s">
        <v>53</v>
      </c>
      <c r="G210" t="s">
        <v>59</v>
      </c>
      <c r="H210" t="s">
        <v>56</v>
      </c>
      <c r="I210" t="s">
        <v>52</v>
      </c>
    </row>
    <row r="211" spans="1:9" ht="48">
      <c r="A211" s="27">
        <v>159</v>
      </c>
      <c r="B211" s="28" t="s">
        <v>5876</v>
      </c>
      <c r="F211" t="s">
        <v>53</v>
      </c>
      <c r="G211" t="s">
        <v>57</v>
      </c>
      <c r="H211" t="s">
        <v>60</v>
      </c>
      <c r="I211" t="s">
        <v>52</v>
      </c>
    </row>
    <row r="212" spans="1:9" ht="48">
      <c r="A212" s="27">
        <v>160</v>
      </c>
      <c r="B212" s="28" t="s">
        <v>5877</v>
      </c>
      <c r="F212" t="s">
        <v>53</v>
      </c>
      <c r="G212" t="s">
        <v>59</v>
      </c>
      <c r="H212" t="s">
        <v>57</v>
      </c>
      <c r="I212" t="s">
        <v>52</v>
      </c>
    </row>
    <row r="213" spans="1:9" ht="48">
      <c r="A213" s="27">
        <v>161</v>
      </c>
      <c r="B213" s="28" t="s">
        <v>5878</v>
      </c>
      <c r="F213" t="s">
        <v>53</v>
      </c>
      <c r="G213" t="s">
        <v>57</v>
      </c>
      <c r="H213" t="s">
        <v>499</v>
      </c>
      <c r="I213" t="s">
        <v>52</v>
      </c>
    </row>
    <row r="214" spans="1:9" ht="96">
      <c r="A214" s="27">
        <v>162</v>
      </c>
      <c r="B214" s="28" t="s">
        <v>5879</v>
      </c>
      <c r="F214" t="s">
        <v>53</v>
      </c>
      <c r="G214" t="s">
        <v>57</v>
      </c>
      <c r="H214" t="s">
        <v>57</v>
      </c>
      <c r="I214" t="s">
        <v>52</v>
      </c>
    </row>
    <row r="215" spans="1:9" ht="72">
      <c r="A215" s="27">
        <v>163</v>
      </c>
      <c r="B215" s="28" t="s">
        <v>5880</v>
      </c>
      <c r="F215" t="s">
        <v>53</v>
      </c>
      <c r="G215" t="s">
        <v>57</v>
      </c>
      <c r="H215" t="s">
        <v>57</v>
      </c>
      <c r="I215" t="s">
        <v>52</v>
      </c>
    </row>
    <row r="216" spans="1:9" ht="48">
      <c r="A216" s="27">
        <v>164</v>
      </c>
      <c r="B216" s="28" t="s">
        <v>5881</v>
      </c>
      <c r="F216" t="s">
        <v>53</v>
      </c>
      <c r="G216" t="s">
        <v>59</v>
      </c>
      <c r="H216" t="s">
        <v>5882</v>
      </c>
      <c r="I216" t="s">
        <v>52</v>
      </c>
    </row>
    <row r="217" spans="1:9" ht="72">
      <c r="A217" s="27">
        <v>165</v>
      </c>
      <c r="B217" s="28" t="s">
        <v>5883</v>
      </c>
      <c r="F217" t="s">
        <v>53</v>
      </c>
      <c r="G217" t="s">
        <v>57</v>
      </c>
      <c r="H217" t="s">
        <v>57</v>
      </c>
      <c r="I217" t="s">
        <v>52</v>
      </c>
    </row>
    <row r="218" spans="1:9" ht="60">
      <c r="A218" s="27">
        <v>166</v>
      </c>
      <c r="B218" s="28" t="s">
        <v>5884</v>
      </c>
      <c r="F218" t="s">
        <v>53</v>
      </c>
      <c r="G218" t="s">
        <v>59</v>
      </c>
      <c r="H218" t="s">
        <v>160</v>
      </c>
      <c r="I218" t="s">
        <v>52</v>
      </c>
    </row>
    <row r="219" spans="1:9" ht="48">
      <c r="A219" s="27">
        <v>167</v>
      </c>
      <c r="B219" s="28" t="s">
        <v>5885</v>
      </c>
      <c r="F219" t="s">
        <v>53</v>
      </c>
      <c r="G219" t="s">
        <v>59</v>
      </c>
      <c r="H219" t="s">
        <v>60</v>
      </c>
      <c r="I219" t="s">
        <v>52</v>
      </c>
    </row>
    <row r="220" spans="1:9" ht="72">
      <c r="A220" s="27">
        <v>168</v>
      </c>
      <c r="B220" s="28" t="s">
        <v>5886</v>
      </c>
      <c r="F220" t="s">
        <v>53</v>
      </c>
      <c r="G220" t="s">
        <v>57</v>
      </c>
      <c r="H220" t="s">
        <v>57</v>
      </c>
      <c r="I220" t="s">
        <v>52</v>
      </c>
    </row>
    <row r="221" spans="1:9" ht="72">
      <c r="A221" s="27">
        <v>169</v>
      </c>
      <c r="B221" s="28" t="s">
        <v>5887</v>
      </c>
      <c r="F221" t="s">
        <v>53</v>
      </c>
      <c r="G221" t="s">
        <v>57</v>
      </c>
      <c r="H221" t="s">
        <v>57</v>
      </c>
      <c r="I221" t="s">
        <v>52</v>
      </c>
    </row>
    <row r="222" spans="1:9" ht="48">
      <c r="A222" s="27">
        <v>170</v>
      </c>
      <c r="B222" s="28" t="s">
        <v>5888</v>
      </c>
      <c r="F222" t="s">
        <v>53</v>
      </c>
      <c r="G222" t="s">
        <v>59</v>
      </c>
      <c r="H222" t="s">
        <v>57</v>
      </c>
      <c r="I222" t="s">
        <v>52</v>
      </c>
    </row>
    <row r="223" spans="1:9" ht="84">
      <c r="A223" s="27">
        <v>171</v>
      </c>
      <c r="B223" s="28" t="s">
        <v>5889</v>
      </c>
      <c r="F223" t="s">
        <v>53</v>
      </c>
      <c r="G223" t="s">
        <v>59</v>
      </c>
      <c r="H223" t="s">
        <v>57</v>
      </c>
      <c r="I223" t="s">
        <v>52</v>
      </c>
    </row>
    <row r="224" spans="1:9" ht="60">
      <c r="A224" s="27">
        <v>172</v>
      </c>
      <c r="B224" s="28" t="s">
        <v>5890</v>
      </c>
      <c r="F224" t="s">
        <v>53</v>
      </c>
      <c r="G224" t="s">
        <v>59</v>
      </c>
      <c r="H224" t="s">
        <v>57</v>
      </c>
      <c r="I224" t="s">
        <v>52</v>
      </c>
    </row>
    <row r="225" spans="1:9" ht="84">
      <c r="A225" s="27">
        <v>173</v>
      </c>
      <c r="B225" s="28" t="s">
        <v>5891</v>
      </c>
      <c r="F225" t="s">
        <v>53</v>
      </c>
      <c r="G225" t="s">
        <v>59</v>
      </c>
      <c r="H225" t="s">
        <v>4105</v>
      </c>
      <c r="I225" t="s">
        <v>52</v>
      </c>
    </row>
    <row r="226" spans="1:9" ht="96">
      <c r="A226" s="27">
        <v>174</v>
      </c>
      <c r="B226" s="28" t="s">
        <v>5892</v>
      </c>
      <c r="F226" t="s">
        <v>53</v>
      </c>
      <c r="G226" t="s">
        <v>57</v>
      </c>
      <c r="H226" t="s">
        <v>60</v>
      </c>
      <c r="I226" t="s">
        <v>52</v>
      </c>
    </row>
    <row r="227" spans="1:9" ht="48">
      <c r="A227" s="27">
        <v>175</v>
      </c>
      <c r="B227" s="28" t="s">
        <v>5893</v>
      </c>
      <c r="F227" t="s">
        <v>53</v>
      </c>
      <c r="G227" t="s">
        <v>57</v>
      </c>
      <c r="H227" t="s">
        <v>57</v>
      </c>
      <c r="I227" t="s">
        <v>52</v>
      </c>
    </row>
    <row r="228" spans="1:9" ht="48">
      <c r="A228" s="27">
        <v>176</v>
      </c>
      <c r="B228" s="28" t="s">
        <v>5894</v>
      </c>
      <c r="F228" t="s">
        <v>53</v>
      </c>
      <c r="G228" t="s">
        <v>57</v>
      </c>
      <c r="H228" t="s">
        <v>60</v>
      </c>
      <c r="I228" t="s">
        <v>52</v>
      </c>
    </row>
    <row r="229" spans="1:9" ht="60">
      <c r="A229" s="27">
        <v>177</v>
      </c>
      <c r="B229" s="28" t="s">
        <v>5895</v>
      </c>
      <c r="F229" t="s">
        <v>53</v>
      </c>
      <c r="G229" t="s">
        <v>59</v>
      </c>
      <c r="H229" t="s">
        <v>56</v>
      </c>
      <c r="I229" t="s">
        <v>52</v>
      </c>
    </row>
    <row r="230" spans="1:9" ht="60">
      <c r="A230" s="27">
        <v>178</v>
      </c>
      <c r="B230" s="28" t="s">
        <v>5896</v>
      </c>
      <c r="F230" t="s">
        <v>53</v>
      </c>
      <c r="G230" t="s">
        <v>59</v>
      </c>
      <c r="H230" t="s">
        <v>57</v>
      </c>
      <c r="I230" t="s">
        <v>52</v>
      </c>
    </row>
    <row r="231" spans="1:9" ht="60">
      <c r="A231" s="27">
        <v>179</v>
      </c>
      <c r="B231" s="28" t="s">
        <v>5897</v>
      </c>
      <c r="F231" t="s">
        <v>53</v>
      </c>
      <c r="G231" t="s">
        <v>57</v>
      </c>
      <c r="H231" t="s">
        <v>57</v>
      </c>
      <c r="I231" t="s">
        <v>52</v>
      </c>
    </row>
    <row r="232" spans="1:9" ht="84">
      <c r="A232" s="27">
        <v>180</v>
      </c>
      <c r="B232" s="28" t="s">
        <v>5898</v>
      </c>
      <c r="F232" t="s">
        <v>53</v>
      </c>
      <c r="G232" t="s">
        <v>57</v>
      </c>
      <c r="H232" t="s">
        <v>57</v>
      </c>
      <c r="I232" t="s">
        <v>52</v>
      </c>
    </row>
    <row r="233" spans="1:9" ht="120">
      <c r="A233" s="27">
        <v>181</v>
      </c>
      <c r="B233" s="28" t="s">
        <v>5899</v>
      </c>
      <c r="F233" t="s">
        <v>53</v>
      </c>
      <c r="G233" t="s">
        <v>59</v>
      </c>
      <c r="H233" t="s">
        <v>55</v>
      </c>
      <c r="I233" t="s">
        <v>52</v>
      </c>
    </row>
    <row r="234" spans="1:9" ht="72">
      <c r="A234" s="27">
        <v>182</v>
      </c>
      <c r="B234" s="28" t="s">
        <v>5900</v>
      </c>
      <c r="F234" t="s">
        <v>53</v>
      </c>
      <c r="G234" t="s">
        <v>59</v>
      </c>
      <c r="H234" t="s">
        <v>56</v>
      </c>
      <c r="I234" t="s">
        <v>52</v>
      </c>
    </row>
    <row r="235" spans="1:9" ht="48">
      <c r="A235" s="27">
        <v>183</v>
      </c>
      <c r="B235" s="28" t="s">
        <v>5901</v>
      </c>
      <c r="F235" t="s">
        <v>53</v>
      </c>
      <c r="G235" t="s">
        <v>57</v>
      </c>
      <c r="H235" t="s">
        <v>60</v>
      </c>
      <c r="I235" t="s">
        <v>52</v>
      </c>
    </row>
    <row r="236" spans="1:9" ht="84">
      <c r="A236" s="27">
        <v>184</v>
      </c>
      <c r="B236" s="28" t="s">
        <v>5902</v>
      </c>
      <c r="F236" t="s">
        <v>53</v>
      </c>
      <c r="G236" t="s">
        <v>57</v>
      </c>
      <c r="H236" t="s">
        <v>60</v>
      </c>
      <c r="I236" t="s">
        <v>52</v>
      </c>
    </row>
    <row r="237" spans="1:9" ht="48">
      <c r="A237" s="27">
        <v>185</v>
      </c>
      <c r="B237" s="28" t="s">
        <v>5903</v>
      </c>
      <c r="F237" t="s">
        <v>53</v>
      </c>
      <c r="G237" t="s">
        <v>59</v>
      </c>
      <c r="H237" t="s">
        <v>4105</v>
      </c>
      <c r="I237" t="s">
        <v>52</v>
      </c>
    </row>
    <row r="238" spans="1:9" ht="84">
      <c r="A238" s="27">
        <v>186</v>
      </c>
      <c r="B238" s="28" t="s">
        <v>5904</v>
      </c>
      <c r="F238" t="s">
        <v>53</v>
      </c>
      <c r="G238" t="s">
        <v>59</v>
      </c>
      <c r="H238" t="s">
        <v>57</v>
      </c>
      <c r="I238" t="s">
        <v>52</v>
      </c>
    </row>
    <row r="239" spans="1:9" ht="48">
      <c r="A239" s="27">
        <v>187</v>
      </c>
      <c r="B239" s="28" t="s">
        <v>5905</v>
      </c>
      <c r="F239" t="s">
        <v>53</v>
      </c>
      <c r="G239" t="s">
        <v>57</v>
      </c>
      <c r="H239" t="s">
        <v>57</v>
      </c>
      <c r="I239" t="s">
        <v>52</v>
      </c>
    </row>
    <row r="240" spans="1:9" ht="48">
      <c r="A240" s="27">
        <v>188</v>
      </c>
      <c r="B240" s="28" t="s">
        <v>5906</v>
      </c>
      <c r="F240" t="s">
        <v>53</v>
      </c>
      <c r="G240" t="s">
        <v>59</v>
      </c>
      <c r="H240" t="s">
        <v>60</v>
      </c>
      <c r="I240" t="s">
        <v>52</v>
      </c>
    </row>
    <row r="241" spans="1:9" ht="48">
      <c r="A241" s="27">
        <v>189</v>
      </c>
      <c r="B241" s="28" t="s">
        <v>5907</v>
      </c>
      <c r="F241" t="s">
        <v>53</v>
      </c>
      <c r="G241" t="s">
        <v>57</v>
      </c>
      <c r="H241" t="s">
        <v>57</v>
      </c>
      <c r="I241" t="s">
        <v>52</v>
      </c>
    </row>
    <row r="242" spans="1:9" ht="60">
      <c r="A242" s="27">
        <v>190</v>
      </c>
      <c r="B242" s="28" t="s">
        <v>5908</v>
      </c>
      <c r="F242" t="s">
        <v>53</v>
      </c>
      <c r="G242" t="s">
        <v>57</v>
      </c>
      <c r="H242" t="s">
        <v>57</v>
      </c>
      <c r="I242" t="s">
        <v>52</v>
      </c>
    </row>
    <row r="243" spans="1:9" ht="72">
      <c r="A243" s="27">
        <v>191</v>
      </c>
      <c r="B243" s="28" t="s">
        <v>5909</v>
      </c>
      <c r="F243" t="s">
        <v>53</v>
      </c>
      <c r="G243" t="s">
        <v>57</v>
      </c>
      <c r="H243" t="s">
        <v>57</v>
      </c>
      <c r="I243" t="s">
        <v>52</v>
      </c>
    </row>
    <row r="244" spans="1:9" ht="108">
      <c r="A244" s="27">
        <v>192</v>
      </c>
      <c r="B244" s="28" t="s">
        <v>5910</v>
      </c>
      <c r="F244" t="s">
        <v>53</v>
      </c>
      <c r="G244" t="s">
        <v>59</v>
      </c>
      <c r="H244" t="s">
        <v>57</v>
      </c>
      <c r="I244" t="s">
        <v>52</v>
      </c>
    </row>
    <row r="245" spans="1:9" ht="108">
      <c r="A245" s="27">
        <v>193</v>
      </c>
      <c r="B245" s="28" t="s">
        <v>5911</v>
      </c>
      <c r="F245" t="s">
        <v>53</v>
      </c>
      <c r="G245" t="s">
        <v>59</v>
      </c>
      <c r="H245" t="s">
        <v>57</v>
      </c>
      <c r="I245" t="s">
        <v>52</v>
      </c>
    </row>
    <row r="246" spans="1:9" ht="72">
      <c r="A246" s="27">
        <v>194</v>
      </c>
      <c r="B246" s="28" t="s">
        <v>5912</v>
      </c>
      <c r="F246" t="s">
        <v>53</v>
      </c>
      <c r="G246" t="s">
        <v>57</v>
      </c>
      <c r="H246" t="s">
        <v>57</v>
      </c>
      <c r="I246" t="s">
        <v>52</v>
      </c>
    </row>
    <row r="247" spans="1:9" ht="96">
      <c r="A247" s="27">
        <v>195</v>
      </c>
      <c r="B247" s="28" t="s">
        <v>5913</v>
      </c>
      <c r="F247" t="s">
        <v>53</v>
      </c>
      <c r="G247" t="s">
        <v>59</v>
      </c>
      <c r="H247" t="s">
        <v>57</v>
      </c>
      <c r="I247" t="s">
        <v>52</v>
      </c>
    </row>
    <row r="248" spans="1:9" ht="96">
      <c r="A248" s="27">
        <v>196</v>
      </c>
      <c r="B248" s="28" t="s">
        <v>5914</v>
      </c>
      <c r="F248" t="s">
        <v>53</v>
      </c>
      <c r="G248" t="s">
        <v>59</v>
      </c>
      <c r="H248" t="s">
        <v>60</v>
      </c>
      <c r="I248" t="s">
        <v>52</v>
      </c>
    </row>
    <row r="249" spans="1:9" ht="84">
      <c r="A249" s="27">
        <v>197</v>
      </c>
      <c r="B249" s="28" t="s">
        <v>5915</v>
      </c>
      <c r="F249" t="s">
        <v>53</v>
      </c>
      <c r="G249" t="s">
        <v>57</v>
      </c>
      <c r="H249" t="s">
        <v>58</v>
      </c>
      <c r="I249" t="s">
        <v>52</v>
      </c>
    </row>
    <row r="250" spans="1:9" ht="60">
      <c r="A250" s="27">
        <v>198</v>
      </c>
      <c r="B250" s="28" t="s">
        <v>5916</v>
      </c>
      <c r="F250" t="s">
        <v>53</v>
      </c>
      <c r="G250" t="s">
        <v>57</v>
      </c>
      <c r="H250" t="s">
        <v>160</v>
      </c>
      <c r="I250" t="s">
        <v>52</v>
      </c>
    </row>
    <row r="251" spans="1:9" ht="48">
      <c r="A251" s="27">
        <v>199</v>
      </c>
      <c r="B251" s="28" t="s">
        <v>5917</v>
      </c>
      <c r="F251" t="s">
        <v>53</v>
      </c>
      <c r="G251" t="s">
        <v>57</v>
      </c>
      <c r="H251" t="s">
        <v>57</v>
      </c>
      <c r="I251" t="s">
        <v>52</v>
      </c>
    </row>
    <row r="252" spans="1:9" ht="96">
      <c r="A252" s="27">
        <v>200</v>
      </c>
      <c r="B252" s="28" t="s">
        <v>5918</v>
      </c>
      <c r="F252" t="s">
        <v>53</v>
      </c>
      <c r="G252" t="s">
        <v>59</v>
      </c>
      <c r="H252" t="s">
        <v>56</v>
      </c>
      <c r="I252" t="s">
        <v>52</v>
      </c>
    </row>
    <row r="253" spans="1:9" ht="96">
      <c r="A253" s="27">
        <v>201</v>
      </c>
      <c r="B253" s="28" t="s">
        <v>5919</v>
      </c>
      <c r="F253" t="s">
        <v>53</v>
      </c>
      <c r="G253" t="s">
        <v>59</v>
      </c>
      <c r="H253" t="s">
        <v>57</v>
      </c>
      <c r="I253" t="s">
        <v>52</v>
      </c>
    </row>
    <row r="254" spans="1:9" ht="60">
      <c r="A254" s="27">
        <v>202</v>
      </c>
      <c r="B254" s="28" t="s">
        <v>5920</v>
      </c>
      <c r="F254" t="s">
        <v>53</v>
      </c>
      <c r="G254" t="s">
        <v>57</v>
      </c>
      <c r="H254" t="s">
        <v>57</v>
      </c>
      <c r="I254" t="s">
        <v>52</v>
      </c>
    </row>
    <row r="255" spans="1:9" ht="72">
      <c r="A255" s="27">
        <v>203</v>
      </c>
      <c r="B255" s="28" t="s">
        <v>5921</v>
      </c>
      <c r="F255" t="s">
        <v>53</v>
      </c>
      <c r="G255" t="s">
        <v>59</v>
      </c>
      <c r="H255" t="s">
        <v>57</v>
      </c>
      <c r="I255" t="s">
        <v>52</v>
      </c>
    </row>
    <row r="256" spans="1:9" ht="60">
      <c r="A256" s="27">
        <v>204</v>
      </c>
      <c r="B256" s="28" t="s">
        <v>5922</v>
      </c>
      <c r="F256" t="s">
        <v>53</v>
      </c>
      <c r="G256" t="s">
        <v>59</v>
      </c>
      <c r="H256" t="s">
        <v>55</v>
      </c>
      <c r="I256" t="s">
        <v>52</v>
      </c>
    </row>
    <row r="257" spans="1:9" ht="72">
      <c r="A257" s="27">
        <v>205</v>
      </c>
      <c r="B257" s="28" t="s">
        <v>5923</v>
      </c>
      <c r="F257" t="s">
        <v>53</v>
      </c>
      <c r="G257" t="s">
        <v>59</v>
      </c>
      <c r="H257" t="s">
        <v>57</v>
      </c>
      <c r="I257" t="s">
        <v>52</v>
      </c>
    </row>
    <row r="258" spans="1:9" ht="120">
      <c r="A258" s="27">
        <v>206</v>
      </c>
      <c r="B258" s="28" t="s">
        <v>5924</v>
      </c>
      <c r="F258" t="s">
        <v>53</v>
      </c>
      <c r="G258" t="s">
        <v>57</v>
      </c>
      <c r="H258" t="s">
        <v>55</v>
      </c>
      <c r="I258" t="s">
        <v>52</v>
      </c>
    </row>
    <row r="259" spans="1:9" ht="84">
      <c r="A259" s="27">
        <v>207</v>
      </c>
      <c r="B259" s="28" t="s">
        <v>5925</v>
      </c>
      <c r="F259" t="s">
        <v>53</v>
      </c>
      <c r="G259" t="s">
        <v>57</v>
      </c>
      <c r="H259" t="s">
        <v>57</v>
      </c>
      <c r="I259" t="s">
        <v>52</v>
      </c>
    </row>
    <row r="260" spans="1:9" ht="48">
      <c r="A260" s="27">
        <v>208</v>
      </c>
      <c r="B260" s="28" t="s">
        <v>5926</v>
      </c>
      <c r="F260" t="s">
        <v>53</v>
      </c>
      <c r="G260" t="s">
        <v>59</v>
      </c>
      <c r="H260" t="s">
        <v>160</v>
      </c>
      <c r="I260" t="s">
        <v>52</v>
      </c>
    </row>
    <row r="261" spans="1:9" ht="108">
      <c r="A261" s="27">
        <v>209</v>
      </c>
      <c r="B261" s="28" t="s">
        <v>5927</v>
      </c>
      <c r="F261" t="s">
        <v>53</v>
      </c>
      <c r="G261" t="s">
        <v>57</v>
      </c>
      <c r="H261" t="s">
        <v>57</v>
      </c>
      <c r="I261" t="s">
        <v>52</v>
      </c>
    </row>
    <row r="262" spans="1:9" ht="48">
      <c r="A262" s="27">
        <v>210</v>
      </c>
      <c r="B262" s="28" t="s">
        <v>5928</v>
      </c>
      <c r="F262" t="s">
        <v>53</v>
      </c>
      <c r="G262" t="s">
        <v>57</v>
      </c>
      <c r="H262" t="s">
        <v>57</v>
      </c>
      <c r="I262" t="s">
        <v>52</v>
      </c>
    </row>
    <row r="263" spans="1:9" ht="84">
      <c r="A263" s="27">
        <v>211</v>
      </c>
      <c r="B263" s="28" t="s">
        <v>5929</v>
      </c>
      <c r="F263" t="s">
        <v>53</v>
      </c>
      <c r="G263" t="s">
        <v>59</v>
      </c>
      <c r="H263" t="s">
        <v>55</v>
      </c>
      <c r="I263" t="s">
        <v>52</v>
      </c>
    </row>
    <row r="264" spans="1:9" ht="72">
      <c r="A264" s="27">
        <v>212</v>
      </c>
      <c r="B264" s="28" t="s">
        <v>5930</v>
      </c>
      <c r="F264" t="s">
        <v>53</v>
      </c>
      <c r="G264" t="s">
        <v>59</v>
      </c>
      <c r="H264" t="s">
        <v>55</v>
      </c>
      <c r="I264" t="s">
        <v>52</v>
      </c>
    </row>
    <row r="265" spans="1:9" ht="60">
      <c r="A265" s="27">
        <v>213</v>
      </c>
      <c r="B265" s="28" t="s">
        <v>5931</v>
      </c>
      <c r="F265" t="s">
        <v>53</v>
      </c>
      <c r="G265" t="s">
        <v>59</v>
      </c>
      <c r="H265" t="s">
        <v>57</v>
      </c>
      <c r="I265" t="s">
        <v>52</v>
      </c>
    </row>
    <row r="266" spans="1:9" ht="108">
      <c r="A266" s="27">
        <v>214</v>
      </c>
      <c r="B266" s="28" t="s">
        <v>5932</v>
      </c>
      <c r="F266" t="s">
        <v>53</v>
      </c>
      <c r="G266" t="s">
        <v>59</v>
      </c>
      <c r="H266" t="s">
        <v>57</v>
      </c>
      <c r="I266" t="s">
        <v>52</v>
      </c>
    </row>
    <row r="267" spans="1:9" ht="96">
      <c r="A267" s="27">
        <v>215</v>
      </c>
      <c r="B267" s="28" t="s">
        <v>5933</v>
      </c>
      <c r="F267" t="s">
        <v>53</v>
      </c>
      <c r="G267" t="s">
        <v>59</v>
      </c>
      <c r="H267" t="s">
        <v>55</v>
      </c>
      <c r="I267" t="s">
        <v>52</v>
      </c>
    </row>
    <row r="268" spans="1:9" ht="60">
      <c r="A268" s="27">
        <v>216</v>
      </c>
      <c r="B268" s="28" t="s">
        <v>5934</v>
      </c>
      <c r="F268" t="s">
        <v>53</v>
      </c>
      <c r="G268" t="s">
        <v>59</v>
      </c>
      <c r="H268" t="s">
        <v>57</v>
      </c>
      <c r="I268" t="s">
        <v>52</v>
      </c>
    </row>
    <row r="269" spans="1:9" ht="48">
      <c r="A269" s="27">
        <v>217</v>
      </c>
      <c r="B269" s="28" t="s">
        <v>5935</v>
      </c>
      <c r="F269" t="s">
        <v>53</v>
      </c>
      <c r="G269" t="s">
        <v>57</v>
      </c>
      <c r="H269" t="s">
        <v>60</v>
      </c>
      <c r="I269" t="s">
        <v>52</v>
      </c>
    </row>
    <row r="270" spans="1:9" ht="108">
      <c r="A270" s="27">
        <v>218</v>
      </c>
      <c r="B270" s="28" t="s">
        <v>5936</v>
      </c>
      <c r="F270" t="s">
        <v>53</v>
      </c>
      <c r="G270" t="s">
        <v>57</v>
      </c>
      <c r="H270" t="s">
        <v>57</v>
      </c>
      <c r="I270" t="s">
        <v>52</v>
      </c>
    </row>
    <row r="271" spans="1:9" ht="72">
      <c r="A271" s="27">
        <v>219</v>
      </c>
      <c r="B271" s="28" t="s">
        <v>5937</v>
      </c>
      <c r="F271" t="s">
        <v>53</v>
      </c>
      <c r="G271" t="s">
        <v>59</v>
      </c>
      <c r="H271" t="s">
        <v>57</v>
      </c>
      <c r="I271" t="s">
        <v>52</v>
      </c>
    </row>
    <row r="272" spans="1:9" ht="48">
      <c r="A272" s="27">
        <v>220</v>
      </c>
      <c r="B272" s="28" t="s">
        <v>5938</v>
      </c>
      <c r="F272" t="s">
        <v>53</v>
      </c>
      <c r="G272" t="s">
        <v>57</v>
      </c>
      <c r="H272" t="s">
        <v>57</v>
      </c>
      <c r="I272" t="s">
        <v>52</v>
      </c>
    </row>
    <row r="273" spans="1:9" ht="60">
      <c r="A273" s="27">
        <v>221</v>
      </c>
      <c r="B273" s="28" t="s">
        <v>5939</v>
      </c>
      <c r="F273" t="s">
        <v>53</v>
      </c>
      <c r="G273" t="s">
        <v>57</v>
      </c>
      <c r="H273" t="s">
        <v>57</v>
      </c>
      <c r="I273" t="s">
        <v>52</v>
      </c>
    </row>
    <row r="274" spans="1:9" ht="36">
      <c r="A274" s="27">
        <v>222</v>
      </c>
      <c r="B274" s="28" t="s">
        <v>5940</v>
      </c>
      <c r="F274" t="s">
        <v>53</v>
      </c>
      <c r="G274" t="s">
        <v>57</v>
      </c>
      <c r="H274" t="s">
        <v>60</v>
      </c>
      <c r="I274" t="s">
        <v>52</v>
      </c>
    </row>
    <row r="275" spans="1:9" ht="132">
      <c r="A275" s="27">
        <v>223</v>
      </c>
      <c r="B275" s="28" t="s">
        <v>5941</v>
      </c>
      <c r="F275" t="s">
        <v>53</v>
      </c>
      <c r="G275" t="s">
        <v>57</v>
      </c>
      <c r="H275" t="s">
        <v>55</v>
      </c>
      <c r="I275" t="s">
        <v>52</v>
      </c>
    </row>
    <row r="276" spans="1:9" ht="60">
      <c r="A276" s="27">
        <v>224</v>
      </c>
      <c r="B276" s="28" t="s">
        <v>5942</v>
      </c>
      <c r="F276" t="s">
        <v>53</v>
      </c>
      <c r="G276" t="s">
        <v>57</v>
      </c>
      <c r="H276" t="s">
        <v>57</v>
      </c>
      <c r="I276" t="s">
        <v>52</v>
      </c>
    </row>
    <row r="277" spans="1:9" ht="60">
      <c r="A277" s="27">
        <v>225</v>
      </c>
      <c r="B277" s="28" t="s">
        <v>5943</v>
      </c>
      <c r="F277" t="s">
        <v>53</v>
      </c>
      <c r="G277" t="s">
        <v>59</v>
      </c>
      <c r="H277" t="s">
        <v>160</v>
      </c>
      <c r="I277" t="s">
        <v>52</v>
      </c>
    </row>
    <row r="278" spans="1:9" ht="72">
      <c r="A278" s="27">
        <v>226</v>
      </c>
      <c r="B278" s="28" t="s">
        <v>5944</v>
      </c>
      <c r="F278" t="s">
        <v>53</v>
      </c>
      <c r="G278" t="s">
        <v>57</v>
      </c>
      <c r="H278" t="s">
        <v>57</v>
      </c>
      <c r="I278" t="s">
        <v>52</v>
      </c>
    </row>
    <row r="279" spans="1:9" ht="48">
      <c r="A279" s="27">
        <v>227</v>
      </c>
      <c r="B279" s="28" t="s">
        <v>5945</v>
      </c>
      <c r="F279" t="s">
        <v>53</v>
      </c>
      <c r="G279" t="s">
        <v>59</v>
      </c>
      <c r="H279" t="s">
        <v>55</v>
      </c>
      <c r="I279" t="s">
        <v>52</v>
      </c>
    </row>
    <row r="280" spans="1:9" ht="96">
      <c r="A280" s="27">
        <v>228</v>
      </c>
      <c r="B280" s="28" t="s">
        <v>5946</v>
      </c>
      <c r="F280" t="s">
        <v>53</v>
      </c>
      <c r="G280" t="s">
        <v>59</v>
      </c>
      <c r="H280" t="s">
        <v>55</v>
      </c>
      <c r="I280" t="s">
        <v>52</v>
      </c>
    </row>
    <row r="281" spans="1:9" ht="72">
      <c r="A281" s="27">
        <v>229</v>
      </c>
      <c r="B281" s="28" t="s">
        <v>5947</v>
      </c>
      <c r="F281" t="s">
        <v>53</v>
      </c>
      <c r="G281" t="s">
        <v>57</v>
      </c>
      <c r="H281" t="s">
        <v>57</v>
      </c>
      <c r="I281" t="s">
        <v>52</v>
      </c>
    </row>
    <row r="282" spans="1:9" ht="96">
      <c r="A282" s="27">
        <v>230</v>
      </c>
      <c r="B282" s="28" t="s">
        <v>5948</v>
      </c>
      <c r="F282" t="s">
        <v>53</v>
      </c>
      <c r="G282" t="s">
        <v>57</v>
      </c>
      <c r="H282" t="s">
        <v>56</v>
      </c>
      <c r="I282" t="s">
        <v>52</v>
      </c>
    </row>
    <row r="283" spans="1:9" ht="60">
      <c r="A283" s="27">
        <v>231</v>
      </c>
      <c r="B283" s="28" t="s">
        <v>5949</v>
      </c>
      <c r="F283" t="s">
        <v>53</v>
      </c>
      <c r="G283" t="s">
        <v>57</v>
      </c>
      <c r="H283" t="s">
        <v>60</v>
      </c>
      <c r="I283" t="s">
        <v>52</v>
      </c>
    </row>
    <row r="284" spans="1:9" ht="48">
      <c r="A284" s="27">
        <v>232</v>
      </c>
      <c r="B284" s="28" t="s">
        <v>5950</v>
      </c>
      <c r="F284" t="s">
        <v>53</v>
      </c>
      <c r="G284" t="s">
        <v>57</v>
      </c>
      <c r="H284" t="s">
        <v>57</v>
      </c>
      <c r="I284" t="s">
        <v>52</v>
      </c>
    </row>
    <row r="285" spans="1:9" ht="96">
      <c r="A285" s="27">
        <v>233</v>
      </c>
      <c r="B285" s="28" t="s">
        <v>5951</v>
      </c>
      <c r="F285" t="s">
        <v>53</v>
      </c>
      <c r="G285" t="s">
        <v>59</v>
      </c>
      <c r="H285" t="s">
        <v>57</v>
      </c>
      <c r="I285" t="s">
        <v>52</v>
      </c>
    </row>
    <row r="286" spans="1:9" ht="48">
      <c r="A286" s="27">
        <v>234</v>
      </c>
      <c r="B286" s="28" t="s">
        <v>5952</v>
      </c>
      <c r="F286" t="s">
        <v>53</v>
      </c>
      <c r="G286" t="s">
        <v>59</v>
      </c>
      <c r="H286" t="s">
        <v>160</v>
      </c>
      <c r="I286" t="s">
        <v>52</v>
      </c>
    </row>
    <row r="287" spans="1:9" ht="48">
      <c r="A287" s="27">
        <v>235</v>
      </c>
      <c r="B287" s="28" t="s">
        <v>5953</v>
      </c>
      <c r="F287" t="s">
        <v>53</v>
      </c>
      <c r="G287" t="s">
        <v>59</v>
      </c>
      <c r="H287" s="17" t="s">
        <v>5954</v>
      </c>
      <c r="I287" t="s">
        <v>52</v>
      </c>
    </row>
    <row r="288" spans="1:9" ht="60">
      <c r="A288" s="27">
        <v>236</v>
      </c>
      <c r="B288" s="28" t="s">
        <v>5955</v>
      </c>
      <c r="F288" t="s">
        <v>53</v>
      </c>
      <c r="G288" t="s">
        <v>57</v>
      </c>
      <c r="H288" t="s">
        <v>160</v>
      </c>
      <c r="I288" t="s">
        <v>52</v>
      </c>
    </row>
    <row r="289" spans="1:9" ht="96">
      <c r="A289" s="27">
        <v>237</v>
      </c>
      <c r="B289" s="28" t="s">
        <v>5956</v>
      </c>
      <c r="F289" t="s">
        <v>53</v>
      </c>
      <c r="G289" t="s">
        <v>59</v>
      </c>
      <c r="H289" t="s">
        <v>57</v>
      </c>
      <c r="I289" t="s">
        <v>52</v>
      </c>
    </row>
    <row r="290" spans="1:9" ht="72">
      <c r="A290" s="27">
        <v>238</v>
      </c>
      <c r="B290" s="28" t="s">
        <v>5957</v>
      </c>
      <c r="F290" t="s">
        <v>53</v>
      </c>
      <c r="G290" t="s">
        <v>59</v>
      </c>
      <c r="H290" t="s">
        <v>57</v>
      </c>
      <c r="I290" t="s">
        <v>52</v>
      </c>
    </row>
    <row r="291" spans="1:9" ht="84">
      <c r="A291" s="27">
        <v>239</v>
      </c>
      <c r="B291" s="28" t="s">
        <v>5958</v>
      </c>
      <c r="F291" t="s">
        <v>53</v>
      </c>
      <c r="G291" t="s">
        <v>57</v>
      </c>
      <c r="H291" t="s">
        <v>55</v>
      </c>
      <c r="I291" t="s">
        <v>52</v>
      </c>
    </row>
    <row r="292" spans="1:9" ht="96">
      <c r="A292" s="27">
        <v>240</v>
      </c>
      <c r="B292" s="28" t="s">
        <v>5959</v>
      </c>
      <c r="F292" t="s">
        <v>53</v>
      </c>
      <c r="G292" t="s">
        <v>59</v>
      </c>
      <c r="H292" t="s">
        <v>56</v>
      </c>
      <c r="I292" t="s">
        <v>52</v>
      </c>
    </row>
    <row r="293" spans="1:9" ht="60">
      <c r="A293" s="27">
        <v>241</v>
      </c>
      <c r="B293" s="28" t="s">
        <v>5960</v>
      </c>
      <c r="F293" t="s">
        <v>53</v>
      </c>
      <c r="G293" t="s">
        <v>57</v>
      </c>
      <c r="H293" t="s">
        <v>60</v>
      </c>
      <c r="I293" t="s">
        <v>52</v>
      </c>
    </row>
    <row r="294" spans="1:9" ht="72">
      <c r="A294" s="27">
        <v>242</v>
      </c>
      <c r="B294" s="28" t="s">
        <v>5961</v>
      </c>
      <c r="F294" t="s">
        <v>53</v>
      </c>
      <c r="G294" t="s">
        <v>57</v>
      </c>
      <c r="H294" t="s">
        <v>57</v>
      </c>
      <c r="I294" t="s">
        <v>52</v>
      </c>
    </row>
    <row r="295" spans="1:9" ht="60">
      <c r="A295" s="27">
        <v>243</v>
      </c>
      <c r="B295" s="28" t="s">
        <v>5962</v>
      </c>
      <c r="F295" t="s">
        <v>53</v>
      </c>
      <c r="G295" t="s">
        <v>57</v>
      </c>
      <c r="H295" t="s">
        <v>160</v>
      </c>
      <c r="I295" t="s">
        <v>52</v>
      </c>
    </row>
    <row r="296" spans="1:9" ht="84">
      <c r="A296" s="27">
        <v>244</v>
      </c>
      <c r="B296" s="28" t="s">
        <v>5963</v>
      </c>
      <c r="F296" t="s">
        <v>53</v>
      </c>
      <c r="G296" t="s">
        <v>59</v>
      </c>
      <c r="H296" t="s">
        <v>2166</v>
      </c>
      <c r="I296" t="s">
        <v>52</v>
      </c>
    </row>
    <row r="297" spans="1:9" ht="60">
      <c r="A297" s="27">
        <v>245</v>
      </c>
      <c r="B297" s="28" t="s">
        <v>5964</v>
      </c>
      <c r="F297" t="s">
        <v>53</v>
      </c>
      <c r="G297" t="s">
        <v>57</v>
      </c>
      <c r="H297" t="s">
        <v>60</v>
      </c>
      <c r="I297" t="s">
        <v>52</v>
      </c>
    </row>
    <row r="298" spans="1:9" ht="84">
      <c r="A298" s="27">
        <v>246</v>
      </c>
      <c r="B298" s="28" t="s">
        <v>5965</v>
      </c>
      <c r="F298" t="s">
        <v>53</v>
      </c>
      <c r="G298" t="s">
        <v>59</v>
      </c>
      <c r="H298" t="s">
        <v>2166</v>
      </c>
      <c r="I298" t="s">
        <v>52</v>
      </c>
    </row>
    <row r="299" spans="1:9" ht="72">
      <c r="A299" s="27">
        <v>247</v>
      </c>
      <c r="B299" s="28" t="s">
        <v>5966</v>
      </c>
      <c r="F299" t="s">
        <v>53</v>
      </c>
      <c r="G299" t="s">
        <v>57</v>
      </c>
      <c r="H299" t="s">
        <v>57</v>
      </c>
      <c r="I299" t="s">
        <v>52</v>
      </c>
    </row>
    <row r="300" spans="1:9" ht="48">
      <c r="A300" s="27">
        <v>248</v>
      </c>
      <c r="B300" s="28" t="s">
        <v>5967</v>
      </c>
      <c r="F300" t="s">
        <v>53</v>
      </c>
      <c r="G300" t="s">
        <v>57</v>
      </c>
      <c r="H300" t="s">
        <v>58</v>
      </c>
      <c r="I300" t="s">
        <v>52</v>
      </c>
    </row>
    <row r="301" spans="1:9" ht="96">
      <c r="A301" s="27">
        <v>249</v>
      </c>
      <c r="B301" s="28" t="s">
        <v>5968</v>
      </c>
      <c r="F301" t="s">
        <v>53</v>
      </c>
      <c r="G301" t="s">
        <v>59</v>
      </c>
      <c r="H301" t="s">
        <v>57</v>
      </c>
      <c r="I301" t="s">
        <v>52</v>
      </c>
    </row>
    <row r="302" spans="1:9" ht="48">
      <c r="A302" s="27">
        <v>250</v>
      </c>
      <c r="B302" s="28" t="s">
        <v>5969</v>
      </c>
      <c r="F302" t="s">
        <v>53</v>
      </c>
      <c r="G302" t="s">
        <v>59</v>
      </c>
      <c r="H302" t="s">
        <v>160</v>
      </c>
      <c r="I302" t="s">
        <v>52</v>
      </c>
    </row>
    <row r="303" spans="1:9" ht="48">
      <c r="A303" s="27">
        <v>251</v>
      </c>
      <c r="B303" s="28" t="s">
        <v>5970</v>
      </c>
      <c r="F303" t="s">
        <v>53</v>
      </c>
      <c r="G303" t="s">
        <v>57</v>
      </c>
      <c r="H303" t="s">
        <v>60</v>
      </c>
      <c r="I303" t="s">
        <v>52</v>
      </c>
    </row>
    <row r="304" spans="1:9" ht="72">
      <c r="A304" s="27">
        <v>252</v>
      </c>
      <c r="B304" s="28" t="s">
        <v>5971</v>
      </c>
      <c r="F304" t="s">
        <v>53</v>
      </c>
      <c r="G304" t="s">
        <v>57</v>
      </c>
      <c r="H304" t="s">
        <v>55</v>
      </c>
      <c r="I304" t="s">
        <v>52</v>
      </c>
    </row>
    <row r="305" spans="1:9" ht="60">
      <c r="A305" s="27">
        <v>253</v>
      </c>
      <c r="B305" s="28" t="s">
        <v>5972</v>
      </c>
      <c r="F305" t="s">
        <v>53</v>
      </c>
      <c r="G305" t="s">
        <v>57</v>
      </c>
      <c r="H305" t="s">
        <v>3055</v>
      </c>
      <c r="I305" t="s">
        <v>52</v>
      </c>
    </row>
    <row r="306" spans="1:9" ht="84">
      <c r="A306" s="27">
        <v>254</v>
      </c>
      <c r="B306" s="28" t="s">
        <v>5973</v>
      </c>
      <c r="F306" t="s">
        <v>53</v>
      </c>
      <c r="G306" t="s">
        <v>57</v>
      </c>
      <c r="H306" t="s">
        <v>57</v>
      </c>
      <c r="I306" t="s">
        <v>52</v>
      </c>
    </row>
    <row r="307" spans="1:9" ht="48">
      <c r="A307" s="27">
        <v>255</v>
      </c>
      <c r="B307" s="28" t="s">
        <v>5974</v>
      </c>
      <c r="F307" t="s">
        <v>53</v>
      </c>
      <c r="G307" t="s">
        <v>59</v>
      </c>
      <c r="H307" t="s">
        <v>5975</v>
      </c>
      <c r="I307" t="s">
        <v>52</v>
      </c>
    </row>
    <row r="308" spans="1:9" ht="84">
      <c r="A308" s="27">
        <v>256</v>
      </c>
      <c r="B308" s="28" t="s">
        <v>5976</v>
      </c>
      <c r="F308" t="s">
        <v>53</v>
      </c>
      <c r="G308" t="s">
        <v>57</v>
      </c>
      <c r="H308" t="s">
        <v>160</v>
      </c>
      <c r="I308" t="s">
        <v>52</v>
      </c>
    </row>
    <row r="309" spans="1:9" ht="60">
      <c r="A309" s="27">
        <v>257</v>
      </c>
      <c r="B309" s="28" t="s">
        <v>5977</v>
      </c>
      <c r="F309" t="s">
        <v>53</v>
      </c>
      <c r="G309" t="s">
        <v>59</v>
      </c>
      <c r="H309" t="s">
        <v>57</v>
      </c>
      <c r="I309" t="s">
        <v>52</v>
      </c>
    </row>
    <row r="310" spans="1:9" ht="72">
      <c r="A310" s="27">
        <v>258</v>
      </c>
      <c r="B310" s="28" t="s">
        <v>5978</v>
      </c>
      <c r="F310" t="s">
        <v>53</v>
      </c>
      <c r="G310" t="s">
        <v>59</v>
      </c>
      <c r="H310" t="s">
        <v>55</v>
      </c>
      <c r="I310" t="s">
        <v>52</v>
      </c>
    </row>
    <row r="311" spans="1:9" ht="60">
      <c r="A311" s="27">
        <v>259</v>
      </c>
      <c r="B311" s="28" t="s">
        <v>5979</v>
      </c>
      <c r="F311" t="s">
        <v>53</v>
      </c>
      <c r="G311" t="s">
        <v>59</v>
      </c>
      <c r="H311" t="s">
        <v>55</v>
      </c>
      <c r="I311" t="s">
        <v>52</v>
      </c>
    </row>
    <row r="312" spans="1:9" ht="72">
      <c r="A312" s="27">
        <v>260</v>
      </c>
      <c r="B312" s="28" t="s">
        <v>5980</v>
      </c>
      <c r="F312" t="s">
        <v>53</v>
      </c>
      <c r="G312" t="s">
        <v>59</v>
      </c>
      <c r="H312" t="s">
        <v>57</v>
      </c>
      <c r="I312" t="s">
        <v>52</v>
      </c>
    </row>
    <row r="313" spans="1:9" ht="84">
      <c r="A313" s="27">
        <v>261</v>
      </c>
      <c r="B313" s="28" t="s">
        <v>5981</v>
      </c>
      <c r="F313" t="s">
        <v>53</v>
      </c>
      <c r="G313" t="s">
        <v>59</v>
      </c>
      <c r="H313" t="s">
        <v>55</v>
      </c>
      <c r="I313" t="s">
        <v>52</v>
      </c>
    </row>
    <row r="314" spans="1:9" ht="48">
      <c r="A314" s="27">
        <v>262</v>
      </c>
      <c r="B314" s="28" t="s">
        <v>5982</v>
      </c>
      <c r="F314" t="s">
        <v>53</v>
      </c>
      <c r="G314" t="s">
        <v>59</v>
      </c>
      <c r="H314" t="s">
        <v>60</v>
      </c>
      <c r="I314" t="s">
        <v>52</v>
      </c>
    </row>
    <row r="315" spans="1:9" ht="84">
      <c r="A315" s="27">
        <v>263</v>
      </c>
      <c r="B315" s="28" t="s">
        <v>5983</v>
      </c>
      <c r="F315" t="s">
        <v>53</v>
      </c>
      <c r="G315" t="s">
        <v>57</v>
      </c>
      <c r="H315" t="s">
        <v>57</v>
      </c>
      <c r="I315" t="s">
        <v>52</v>
      </c>
    </row>
    <row r="316" spans="1:9" ht="96">
      <c r="A316" s="27">
        <v>264</v>
      </c>
      <c r="B316" s="28" t="s">
        <v>5984</v>
      </c>
      <c r="F316" t="s">
        <v>53</v>
      </c>
      <c r="G316" t="s">
        <v>57</v>
      </c>
      <c r="H316" t="s">
        <v>56</v>
      </c>
      <c r="I316" t="s">
        <v>52</v>
      </c>
    </row>
    <row r="317" spans="1:9" ht="60">
      <c r="A317" s="27">
        <v>265</v>
      </c>
      <c r="B317" s="28" t="s">
        <v>5985</v>
      </c>
      <c r="F317" t="s">
        <v>53</v>
      </c>
      <c r="G317" t="s">
        <v>57</v>
      </c>
      <c r="H317" t="s">
        <v>160</v>
      </c>
      <c r="I317" t="s">
        <v>52</v>
      </c>
    </row>
    <row r="318" spans="1:9" ht="48">
      <c r="A318" s="27">
        <v>266</v>
      </c>
      <c r="B318" s="28" t="s">
        <v>5986</v>
      </c>
      <c r="F318" t="s">
        <v>53</v>
      </c>
      <c r="G318" t="s">
        <v>57</v>
      </c>
      <c r="H318" t="s">
        <v>57</v>
      </c>
      <c r="I318" t="s">
        <v>52</v>
      </c>
    </row>
    <row r="319" spans="1:9" ht="60">
      <c r="A319" s="27">
        <v>267</v>
      </c>
      <c r="B319" s="28" t="s">
        <v>5987</v>
      </c>
      <c r="F319" t="s">
        <v>53</v>
      </c>
      <c r="G319" t="s">
        <v>59</v>
      </c>
      <c r="H319" t="s">
        <v>57</v>
      </c>
      <c r="I319" t="s">
        <v>52</v>
      </c>
    </row>
    <row r="320" spans="1:9" ht="96">
      <c r="A320" s="27">
        <v>268</v>
      </c>
      <c r="B320" s="28" t="s">
        <v>5988</v>
      </c>
      <c r="F320" t="s">
        <v>53</v>
      </c>
      <c r="G320" t="s">
        <v>59</v>
      </c>
      <c r="H320" t="s">
        <v>55</v>
      </c>
      <c r="I320" t="s">
        <v>52</v>
      </c>
    </row>
    <row r="321" spans="1:9" ht="48">
      <c r="A321" s="27">
        <v>269</v>
      </c>
      <c r="B321" s="28" t="s">
        <v>5989</v>
      </c>
      <c r="F321" t="s">
        <v>53</v>
      </c>
      <c r="G321" t="s">
        <v>59</v>
      </c>
      <c r="H321" t="s">
        <v>55</v>
      </c>
      <c r="I321" t="s">
        <v>52</v>
      </c>
    </row>
    <row r="322" spans="1:9" ht="60">
      <c r="A322" s="27">
        <v>270</v>
      </c>
      <c r="B322" s="28" t="s">
        <v>5990</v>
      </c>
      <c r="F322" t="s">
        <v>53</v>
      </c>
      <c r="G322" t="s">
        <v>59</v>
      </c>
      <c r="H322" t="s">
        <v>4883</v>
      </c>
      <c r="I322" t="s">
        <v>52</v>
      </c>
    </row>
    <row r="323" spans="1:9" ht="72">
      <c r="A323" s="27">
        <v>271</v>
      </c>
      <c r="B323" s="28" t="s">
        <v>5991</v>
      </c>
      <c r="F323" t="s">
        <v>53</v>
      </c>
      <c r="G323" t="s">
        <v>59</v>
      </c>
      <c r="H323" t="s">
        <v>60</v>
      </c>
      <c r="I323" t="s">
        <v>52</v>
      </c>
    </row>
    <row r="324" spans="1:9" ht="72">
      <c r="A324" s="27">
        <v>272</v>
      </c>
      <c r="B324" s="28" t="s">
        <v>5992</v>
      </c>
      <c r="F324" t="s">
        <v>53</v>
      </c>
      <c r="G324" t="s">
        <v>57</v>
      </c>
      <c r="H324" t="s">
        <v>57</v>
      </c>
      <c r="I324" t="s">
        <v>52</v>
      </c>
    </row>
    <row r="325" spans="1:9" ht="48">
      <c r="A325" s="27">
        <v>273</v>
      </c>
      <c r="B325" s="28" t="s">
        <v>5993</v>
      </c>
      <c r="F325" t="s">
        <v>53</v>
      </c>
      <c r="G325" t="s">
        <v>57</v>
      </c>
      <c r="H325" t="s">
        <v>57</v>
      </c>
      <c r="I325" t="s">
        <v>52</v>
      </c>
    </row>
    <row r="326" spans="1:9" ht="108">
      <c r="A326" s="27">
        <v>274</v>
      </c>
      <c r="B326" s="28" t="s">
        <v>5994</v>
      </c>
      <c r="F326" t="s">
        <v>53</v>
      </c>
      <c r="G326" t="s">
        <v>59</v>
      </c>
      <c r="H326" t="s">
        <v>57</v>
      </c>
      <c r="I326" t="s">
        <v>52</v>
      </c>
    </row>
    <row r="327" spans="1:9" ht="72">
      <c r="A327" s="27">
        <v>275</v>
      </c>
      <c r="B327" s="28" t="s">
        <v>5995</v>
      </c>
      <c r="F327" t="s">
        <v>53</v>
      </c>
      <c r="G327" t="s">
        <v>59</v>
      </c>
      <c r="H327" t="s">
        <v>55</v>
      </c>
      <c r="I327" t="s">
        <v>52</v>
      </c>
    </row>
    <row r="328" spans="1:9" ht="72">
      <c r="A328" s="27">
        <v>276</v>
      </c>
      <c r="B328" s="28" t="s">
        <v>5996</v>
      </c>
      <c r="F328" t="s">
        <v>53</v>
      </c>
      <c r="G328" t="s">
        <v>57</v>
      </c>
      <c r="H328" t="s">
        <v>55</v>
      </c>
      <c r="I328" t="s">
        <v>52</v>
      </c>
    </row>
    <row r="329" spans="1:9" ht="60">
      <c r="A329" s="27">
        <v>277</v>
      </c>
      <c r="B329" s="28" t="s">
        <v>5997</v>
      </c>
      <c r="F329" t="s">
        <v>53</v>
      </c>
      <c r="G329" t="s">
        <v>59</v>
      </c>
      <c r="H329" t="s">
        <v>160</v>
      </c>
      <c r="I329" t="s">
        <v>52</v>
      </c>
    </row>
    <row r="330" spans="1:9" ht="120">
      <c r="A330" s="27">
        <v>278</v>
      </c>
      <c r="B330" s="28" t="s">
        <v>5998</v>
      </c>
      <c r="F330" t="s">
        <v>53</v>
      </c>
      <c r="G330" t="s">
        <v>59</v>
      </c>
      <c r="H330" t="s">
        <v>57</v>
      </c>
      <c r="I330" t="s">
        <v>52</v>
      </c>
    </row>
    <row r="331" spans="1:9" ht="84">
      <c r="A331" s="27">
        <v>279</v>
      </c>
      <c r="B331" s="28" t="s">
        <v>5999</v>
      </c>
      <c r="F331" t="s">
        <v>53</v>
      </c>
      <c r="G331" t="s">
        <v>57</v>
      </c>
      <c r="H331" t="s">
        <v>57</v>
      </c>
      <c r="I331" t="s">
        <v>52</v>
      </c>
    </row>
    <row r="332" spans="1:9" ht="96">
      <c r="A332" s="27">
        <v>280</v>
      </c>
      <c r="B332" s="28" t="s">
        <v>6000</v>
      </c>
      <c r="F332" t="s">
        <v>53</v>
      </c>
      <c r="G332" t="s">
        <v>57</v>
      </c>
      <c r="H332" t="s">
        <v>57</v>
      </c>
      <c r="I332" t="s">
        <v>52</v>
      </c>
    </row>
    <row r="333" spans="1:9" ht="72">
      <c r="A333" s="27">
        <v>281</v>
      </c>
      <c r="B333" s="28" t="s">
        <v>6001</v>
      </c>
      <c r="F333" t="s">
        <v>53</v>
      </c>
      <c r="G333" t="s">
        <v>57</v>
      </c>
      <c r="H333" t="s">
        <v>57</v>
      </c>
      <c r="I333" t="s">
        <v>52</v>
      </c>
    </row>
    <row r="334" spans="1:9" ht="84">
      <c r="A334" s="27">
        <v>282</v>
      </c>
      <c r="B334" s="28" t="s">
        <v>6002</v>
      </c>
      <c r="F334" t="s">
        <v>53</v>
      </c>
      <c r="G334" t="s">
        <v>57</v>
      </c>
      <c r="H334" t="s">
        <v>55</v>
      </c>
      <c r="I334" t="s">
        <v>52</v>
      </c>
    </row>
    <row r="335" spans="1:9" ht="84">
      <c r="A335" s="27">
        <v>283</v>
      </c>
      <c r="B335" s="28" t="s">
        <v>6003</v>
      </c>
      <c r="F335" t="s">
        <v>53</v>
      </c>
      <c r="G335" t="s">
        <v>59</v>
      </c>
      <c r="H335" t="s">
        <v>57</v>
      </c>
      <c r="I335" t="s">
        <v>52</v>
      </c>
    </row>
    <row r="336" spans="1:9" ht="48">
      <c r="A336" s="27">
        <v>284</v>
      </c>
      <c r="B336" s="28" t="s">
        <v>6004</v>
      </c>
      <c r="F336" t="s">
        <v>53</v>
      </c>
      <c r="G336" t="s">
        <v>59</v>
      </c>
      <c r="H336" t="s">
        <v>55</v>
      </c>
      <c r="I336" t="s">
        <v>52</v>
      </c>
    </row>
    <row r="337" spans="1:9" ht="96">
      <c r="A337" s="27">
        <v>285</v>
      </c>
      <c r="B337" s="28" t="s">
        <v>6005</v>
      </c>
      <c r="F337" t="s">
        <v>53</v>
      </c>
      <c r="G337" t="s">
        <v>59</v>
      </c>
      <c r="H337" t="s">
        <v>57</v>
      </c>
      <c r="I337" t="s">
        <v>52</v>
      </c>
    </row>
    <row r="338" spans="1:9" ht="72">
      <c r="A338" s="27">
        <v>286</v>
      </c>
      <c r="B338" s="28" t="s">
        <v>6006</v>
      </c>
      <c r="F338" t="s">
        <v>53</v>
      </c>
      <c r="G338" t="s">
        <v>59</v>
      </c>
      <c r="H338" t="s">
        <v>55</v>
      </c>
      <c r="I338" t="s">
        <v>52</v>
      </c>
    </row>
    <row r="339" spans="1:9" ht="60">
      <c r="A339" s="27">
        <v>287</v>
      </c>
      <c r="B339" s="28" t="s">
        <v>6007</v>
      </c>
      <c r="F339" t="s">
        <v>53</v>
      </c>
      <c r="G339" t="s">
        <v>59</v>
      </c>
      <c r="H339" t="s">
        <v>58</v>
      </c>
      <c r="I339" t="s">
        <v>52</v>
      </c>
    </row>
    <row r="340" spans="1:9" ht="48">
      <c r="A340" s="27">
        <v>288</v>
      </c>
      <c r="B340" s="28" t="s">
        <v>6008</v>
      </c>
      <c r="F340" t="s">
        <v>53</v>
      </c>
      <c r="G340" t="s">
        <v>59</v>
      </c>
      <c r="H340" t="s">
        <v>160</v>
      </c>
      <c r="I340" t="s">
        <v>52</v>
      </c>
    </row>
    <row r="341" spans="1:9" ht="72">
      <c r="A341" s="27">
        <v>289</v>
      </c>
      <c r="B341" s="28" t="s">
        <v>6009</v>
      </c>
      <c r="F341" t="s">
        <v>53</v>
      </c>
      <c r="G341" t="s">
        <v>59</v>
      </c>
      <c r="H341" t="s">
        <v>57</v>
      </c>
      <c r="I341" t="s">
        <v>52</v>
      </c>
    </row>
    <row r="342" spans="1:9" ht="72">
      <c r="A342" s="27">
        <v>290</v>
      </c>
      <c r="B342" s="28" t="s">
        <v>6010</v>
      </c>
      <c r="F342" t="s">
        <v>53</v>
      </c>
      <c r="G342" t="s">
        <v>59</v>
      </c>
      <c r="H342" t="s">
        <v>57</v>
      </c>
      <c r="I342" t="s">
        <v>52</v>
      </c>
    </row>
    <row r="343" spans="1:9" ht="72">
      <c r="A343" s="27">
        <v>291</v>
      </c>
      <c r="B343" s="28" t="s">
        <v>6011</v>
      </c>
      <c r="F343" t="s">
        <v>53</v>
      </c>
      <c r="G343" t="s">
        <v>57</v>
      </c>
      <c r="H343" t="s">
        <v>60</v>
      </c>
      <c r="I343" t="s">
        <v>52</v>
      </c>
    </row>
    <row r="344" spans="1:9" ht="72">
      <c r="A344" s="27">
        <v>292</v>
      </c>
      <c r="B344" s="28" t="s">
        <v>6012</v>
      </c>
      <c r="F344" t="s">
        <v>53</v>
      </c>
      <c r="G344" t="s">
        <v>59</v>
      </c>
      <c r="H344" t="s">
        <v>56</v>
      </c>
      <c r="I344" t="s">
        <v>52</v>
      </c>
    </row>
    <row r="345" spans="1:9" ht="108">
      <c r="A345" s="27">
        <v>293</v>
      </c>
      <c r="B345" s="28" t="s">
        <v>6013</v>
      </c>
      <c r="F345" t="s">
        <v>53</v>
      </c>
      <c r="G345" t="s">
        <v>57</v>
      </c>
      <c r="H345" t="s">
        <v>57</v>
      </c>
      <c r="I345" t="s">
        <v>52</v>
      </c>
    </row>
    <row r="346" spans="1:9" ht="72">
      <c r="A346" s="27">
        <v>294</v>
      </c>
      <c r="B346" s="28" t="s">
        <v>6014</v>
      </c>
      <c r="F346" t="s">
        <v>53</v>
      </c>
      <c r="G346" t="s">
        <v>57</v>
      </c>
      <c r="H346" t="s">
        <v>55</v>
      </c>
      <c r="I346" t="s">
        <v>52</v>
      </c>
    </row>
    <row r="347" spans="1:9" ht="84">
      <c r="A347" s="27">
        <v>295</v>
      </c>
      <c r="B347" s="28" t="s">
        <v>6015</v>
      </c>
      <c r="F347" t="s">
        <v>53</v>
      </c>
      <c r="G347" t="s">
        <v>59</v>
      </c>
      <c r="H347" t="s">
        <v>56</v>
      </c>
      <c r="I347" t="s">
        <v>52</v>
      </c>
    </row>
    <row r="348" spans="1:9" ht="72">
      <c r="A348" s="27">
        <v>296</v>
      </c>
      <c r="B348" s="28" t="s">
        <v>6016</v>
      </c>
      <c r="F348" t="s">
        <v>53</v>
      </c>
      <c r="G348" t="s">
        <v>59</v>
      </c>
      <c r="H348" t="s">
        <v>3969</v>
      </c>
      <c r="I348" t="s">
        <v>52</v>
      </c>
    </row>
    <row r="349" spans="1:9" ht="84">
      <c r="A349" s="27">
        <v>297</v>
      </c>
      <c r="B349" s="28" t="s">
        <v>6017</v>
      </c>
      <c r="F349" t="s">
        <v>53</v>
      </c>
      <c r="G349" t="s">
        <v>57</v>
      </c>
      <c r="H349" t="s">
        <v>57</v>
      </c>
      <c r="I349" t="s">
        <v>52</v>
      </c>
    </row>
    <row r="350" spans="1:9" ht="84">
      <c r="A350" s="27">
        <v>298</v>
      </c>
      <c r="B350" s="28" t="s">
        <v>6018</v>
      </c>
      <c r="F350" t="s">
        <v>53</v>
      </c>
      <c r="G350" t="s">
        <v>59</v>
      </c>
      <c r="H350" t="s">
        <v>56</v>
      </c>
      <c r="I350" t="s">
        <v>52</v>
      </c>
    </row>
    <row r="351" spans="1:9" ht="48">
      <c r="A351" s="27">
        <v>299</v>
      </c>
      <c r="B351" s="28" t="s">
        <v>6019</v>
      </c>
      <c r="F351" t="s">
        <v>53</v>
      </c>
      <c r="G351" t="s">
        <v>59</v>
      </c>
      <c r="H351" t="s">
        <v>56</v>
      </c>
      <c r="I351" t="s">
        <v>52</v>
      </c>
    </row>
    <row r="352" spans="1:9" ht="60">
      <c r="A352" s="27">
        <v>300</v>
      </c>
      <c r="B352" s="28" t="s">
        <v>6020</v>
      </c>
      <c r="F352" t="s">
        <v>53</v>
      </c>
      <c r="G352" t="s">
        <v>57</v>
      </c>
      <c r="H352" t="s">
        <v>60</v>
      </c>
      <c r="I352" t="s">
        <v>52</v>
      </c>
    </row>
    <row r="353" spans="1:9" ht="60">
      <c r="A353" s="27">
        <v>301</v>
      </c>
      <c r="B353" s="28" t="s">
        <v>6021</v>
      </c>
      <c r="F353" t="s">
        <v>53</v>
      </c>
      <c r="G353" t="s">
        <v>59</v>
      </c>
      <c r="H353" t="s">
        <v>57</v>
      </c>
      <c r="I353" t="s">
        <v>52</v>
      </c>
    </row>
    <row r="354" spans="1:9" ht="72">
      <c r="A354" s="27">
        <v>302</v>
      </c>
      <c r="B354" s="28" t="s">
        <v>6022</v>
      </c>
      <c r="F354" t="s">
        <v>53</v>
      </c>
      <c r="G354" t="s">
        <v>59</v>
      </c>
      <c r="H354" t="s">
        <v>55</v>
      </c>
      <c r="I354" t="s">
        <v>52</v>
      </c>
    </row>
    <row r="355" spans="1:9" ht="108">
      <c r="A355" s="27">
        <v>303</v>
      </c>
      <c r="B355" s="28" t="s">
        <v>6023</v>
      </c>
      <c r="F355" t="s">
        <v>53</v>
      </c>
      <c r="G355" t="s">
        <v>57</v>
      </c>
      <c r="H355" t="s">
        <v>57</v>
      </c>
      <c r="I355" t="s">
        <v>52</v>
      </c>
    </row>
    <row r="356" spans="1:9" ht="48">
      <c r="A356" s="27">
        <v>304</v>
      </c>
      <c r="B356" s="28" t="s">
        <v>6024</v>
      </c>
      <c r="F356" t="s">
        <v>53</v>
      </c>
      <c r="G356" t="s">
        <v>59</v>
      </c>
      <c r="H356" t="s">
        <v>60</v>
      </c>
      <c r="I356" t="s">
        <v>52</v>
      </c>
    </row>
    <row r="357" spans="1:9" ht="60">
      <c r="A357" s="27">
        <v>305</v>
      </c>
      <c r="B357" s="28" t="s">
        <v>6025</v>
      </c>
      <c r="F357" t="s">
        <v>53</v>
      </c>
      <c r="G357" t="s">
        <v>57</v>
      </c>
      <c r="H357" t="s">
        <v>55</v>
      </c>
      <c r="I357" t="s">
        <v>52</v>
      </c>
    </row>
    <row r="358" spans="1:9" ht="84">
      <c r="A358" s="27">
        <v>306</v>
      </c>
      <c r="B358" s="28" t="s">
        <v>6026</v>
      </c>
      <c r="F358" t="s">
        <v>53</v>
      </c>
      <c r="G358" t="s">
        <v>59</v>
      </c>
      <c r="H358" t="s">
        <v>57</v>
      </c>
      <c r="I358" t="s">
        <v>52</v>
      </c>
    </row>
    <row r="359" spans="1:9" ht="72">
      <c r="A359" s="27">
        <v>307</v>
      </c>
      <c r="B359" s="28" t="s">
        <v>6027</v>
      </c>
      <c r="F359" t="s">
        <v>53</v>
      </c>
      <c r="G359" t="s">
        <v>59</v>
      </c>
      <c r="H359" t="s">
        <v>55</v>
      </c>
      <c r="I359" t="s">
        <v>52</v>
      </c>
    </row>
    <row r="360" spans="1:9" ht="120">
      <c r="A360" s="27">
        <v>308</v>
      </c>
      <c r="B360" s="28" t="s">
        <v>6028</v>
      </c>
      <c r="F360" t="s">
        <v>53</v>
      </c>
      <c r="G360" t="s">
        <v>59</v>
      </c>
      <c r="H360" t="s">
        <v>57</v>
      </c>
      <c r="I360" t="s">
        <v>52</v>
      </c>
    </row>
    <row r="361" spans="1:9" ht="84">
      <c r="A361" s="27">
        <v>309</v>
      </c>
      <c r="B361" s="28" t="s">
        <v>6029</v>
      </c>
      <c r="F361" t="s">
        <v>53</v>
      </c>
      <c r="G361" t="s">
        <v>59</v>
      </c>
      <c r="H361" t="s">
        <v>55</v>
      </c>
      <c r="I361" t="s">
        <v>52</v>
      </c>
    </row>
    <row r="362" spans="1:9" ht="60">
      <c r="A362" s="27">
        <v>310</v>
      </c>
      <c r="B362" s="28" t="s">
        <v>6030</v>
      </c>
      <c r="F362" t="s">
        <v>53</v>
      </c>
      <c r="G362" t="s">
        <v>59</v>
      </c>
      <c r="H362" t="s">
        <v>56</v>
      </c>
      <c r="I362" t="s">
        <v>52</v>
      </c>
    </row>
    <row r="363" spans="1:9" ht="60">
      <c r="A363" s="27">
        <v>311</v>
      </c>
      <c r="B363" s="28" t="s">
        <v>6031</v>
      </c>
      <c r="F363" t="s">
        <v>53</v>
      </c>
      <c r="G363" t="s">
        <v>59</v>
      </c>
      <c r="H363" t="s">
        <v>55</v>
      </c>
      <c r="I363" t="s">
        <v>52</v>
      </c>
    </row>
    <row r="364" spans="1:9" ht="60">
      <c r="A364" s="27">
        <v>312</v>
      </c>
      <c r="B364" s="28" t="s">
        <v>6032</v>
      </c>
      <c r="F364" t="s">
        <v>53</v>
      </c>
      <c r="G364" t="s">
        <v>59</v>
      </c>
      <c r="H364" t="s">
        <v>55</v>
      </c>
      <c r="I364" t="s">
        <v>52</v>
      </c>
    </row>
    <row r="365" spans="1:9" ht="72">
      <c r="A365" s="27">
        <v>313</v>
      </c>
      <c r="B365" s="28" t="s">
        <v>6033</v>
      </c>
      <c r="F365" t="s">
        <v>53</v>
      </c>
      <c r="G365" t="s">
        <v>57</v>
      </c>
      <c r="H365" t="s">
        <v>57</v>
      </c>
      <c r="I365" t="s">
        <v>52</v>
      </c>
    </row>
    <row r="366" spans="1:9" ht="48">
      <c r="A366" s="27">
        <v>314</v>
      </c>
      <c r="B366" s="28" t="s">
        <v>6034</v>
      </c>
      <c r="F366" t="s">
        <v>53</v>
      </c>
      <c r="G366" t="s">
        <v>57</v>
      </c>
      <c r="H366" t="s">
        <v>60</v>
      </c>
      <c r="I366" t="s">
        <v>52</v>
      </c>
    </row>
    <row r="367" spans="1:9" ht="60">
      <c r="A367" s="27">
        <v>315</v>
      </c>
      <c r="B367" s="28" t="s">
        <v>6035</v>
      </c>
      <c r="F367" t="s">
        <v>53</v>
      </c>
      <c r="G367" t="s">
        <v>59</v>
      </c>
      <c r="H367" t="s">
        <v>160</v>
      </c>
      <c r="I367" t="s">
        <v>52</v>
      </c>
    </row>
    <row r="368" spans="1:9" ht="48">
      <c r="A368" s="27">
        <v>316</v>
      </c>
      <c r="B368" s="28" t="s">
        <v>6036</v>
      </c>
      <c r="F368" t="s">
        <v>53</v>
      </c>
      <c r="G368" t="s">
        <v>57</v>
      </c>
      <c r="H368" t="s">
        <v>60</v>
      </c>
      <c r="I368" t="s">
        <v>52</v>
      </c>
    </row>
    <row r="369" spans="1:9" ht="72">
      <c r="A369" s="27">
        <v>317</v>
      </c>
      <c r="B369" s="28" t="s">
        <v>6037</v>
      </c>
      <c r="F369" t="s">
        <v>53</v>
      </c>
      <c r="G369" t="s">
        <v>59</v>
      </c>
      <c r="H369" t="s">
        <v>55</v>
      </c>
      <c r="I369" t="s">
        <v>52</v>
      </c>
    </row>
    <row r="370" spans="1:9" ht="60">
      <c r="A370" s="27">
        <v>318</v>
      </c>
      <c r="B370" s="28" t="s">
        <v>6038</v>
      </c>
      <c r="F370" t="s">
        <v>53</v>
      </c>
      <c r="G370" t="s">
        <v>57</v>
      </c>
      <c r="H370" t="s">
        <v>463</v>
      </c>
      <c r="I370" t="s">
        <v>52</v>
      </c>
    </row>
    <row r="371" spans="1:9" ht="48">
      <c r="A371" s="27">
        <v>319</v>
      </c>
      <c r="B371" s="28" t="s">
        <v>6039</v>
      </c>
      <c r="F371" t="s">
        <v>53</v>
      </c>
      <c r="G371" t="s">
        <v>59</v>
      </c>
      <c r="H371" t="s">
        <v>57</v>
      </c>
      <c r="I371" t="s">
        <v>52</v>
      </c>
    </row>
    <row r="372" spans="1:9" ht="72">
      <c r="A372" s="27">
        <v>320</v>
      </c>
      <c r="B372" s="28" t="s">
        <v>6040</v>
      </c>
      <c r="F372" t="s">
        <v>53</v>
      </c>
      <c r="G372" t="s">
        <v>59</v>
      </c>
      <c r="H372" t="s">
        <v>57</v>
      </c>
      <c r="I372" t="s">
        <v>52</v>
      </c>
    </row>
    <row r="373" spans="1:9" ht="96">
      <c r="A373" s="27">
        <v>321</v>
      </c>
      <c r="B373" s="28" t="s">
        <v>6041</v>
      </c>
      <c r="F373" t="s">
        <v>53</v>
      </c>
      <c r="G373" t="s">
        <v>59</v>
      </c>
      <c r="H373" t="s">
        <v>57</v>
      </c>
      <c r="I373" t="s">
        <v>52</v>
      </c>
    </row>
    <row r="374" spans="1:9" ht="96">
      <c r="A374" s="27">
        <v>322</v>
      </c>
      <c r="B374" s="28" t="s">
        <v>6042</v>
      </c>
      <c r="F374" t="s">
        <v>53</v>
      </c>
      <c r="G374" t="s">
        <v>59</v>
      </c>
      <c r="H374" t="s">
        <v>57</v>
      </c>
      <c r="I374" t="s">
        <v>52</v>
      </c>
    </row>
    <row r="375" spans="1:9" ht="96">
      <c r="A375" s="27">
        <v>323</v>
      </c>
      <c r="B375" s="28" t="s">
        <v>6043</v>
      </c>
      <c r="F375" t="s">
        <v>53</v>
      </c>
      <c r="G375" t="s">
        <v>59</v>
      </c>
      <c r="H375" t="s">
        <v>2132</v>
      </c>
      <c r="I375" t="s">
        <v>52</v>
      </c>
    </row>
    <row r="376" spans="1:9" ht="60">
      <c r="A376" s="27">
        <v>324</v>
      </c>
      <c r="B376" s="28" t="s">
        <v>6044</v>
      </c>
      <c r="F376" t="s">
        <v>53</v>
      </c>
      <c r="G376" t="s">
        <v>57</v>
      </c>
      <c r="H376" t="s">
        <v>57</v>
      </c>
      <c r="I376" t="s">
        <v>52</v>
      </c>
    </row>
    <row r="377" spans="1:9" ht="84">
      <c r="A377" s="27">
        <v>325</v>
      </c>
      <c r="B377" s="28" t="s">
        <v>6045</v>
      </c>
      <c r="F377" t="s">
        <v>53</v>
      </c>
      <c r="G377" t="s">
        <v>59</v>
      </c>
      <c r="H377" t="s">
        <v>57</v>
      </c>
      <c r="I377" t="s">
        <v>52</v>
      </c>
    </row>
    <row r="378" spans="1:9" ht="72">
      <c r="A378" s="27">
        <v>326</v>
      </c>
      <c r="B378" s="28" t="s">
        <v>6046</v>
      </c>
      <c r="F378" t="s">
        <v>53</v>
      </c>
      <c r="G378" t="s">
        <v>57</v>
      </c>
      <c r="H378" t="s">
        <v>57</v>
      </c>
      <c r="I378" t="s">
        <v>52</v>
      </c>
    </row>
    <row r="379" spans="1:9" ht="72">
      <c r="A379" s="27">
        <v>327</v>
      </c>
      <c r="B379" s="28" t="s">
        <v>6047</v>
      </c>
      <c r="F379" t="s">
        <v>53</v>
      </c>
      <c r="G379" t="s">
        <v>59</v>
      </c>
      <c r="H379" t="s">
        <v>57</v>
      </c>
      <c r="I379" t="s">
        <v>52</v>
      </c>
    </row>
    <row r="380" spans="1:9" ht="96">
      <c r="A380" s="27">
        <v>328</v>
      </c>
      <c r="B380" s="28" t="s">
        <v>6048</v>
      </c>
      <c r="F380" t="s">
        <v>53</v>
      </c>
      <c r="G380" t="s">
        <v>59</v>
      </c>
      <c r="H380" t="s">
        <v>57</v>
      </c>
      <c r="I380" t="s">
        <v>52</v>
      </c>
    </row>
    <row r="381" spans="1:9" ht="60">
      <c r="A381" s="27">
        <v>329</v>
      </c>
      <c r="B381" s="28" t="s">
        <v>6049</v>
      </c>
      <c r="F381" t="s">
        <v>53</v>
      </c>
      <c r="G381" t="s">
        <v>57</v>
      </c>
      <c r="H381" t="s">
        <v>57</v>
      </c>
      <c r="I381" t="s">
        <v>52</v>
      </c>
    </row>
    <row r="382" spans="1:9" ht="96">
      <c r="A382" s="27">
        <v>330</v>
      </c>
      <c r="B382" s="28" t="s">
        <v>6050</v>
      </c>
      <c r="F382" t="s">
        <v>53</v>
      </c>
      <c r="G382" t="s">
        <v>59</v>
      </c>
      <c r="H382" t="s">
        <v>56</v>
      </c>
      <c r="I382" t="s">
        <v>52</v>
      </c>
    </row>
    <row r="383" spans="1:9" ht="60">
      <c r="A383" s="27">
        <v>331</v>
      </c>
      <c r="B383" s="28" t="s">
        <v>6051</v>
      </c>
      <c r="F383" t="s">
        <v>53</v>
      </c>
      <c r="G383" t="s">
        <v>59</v>
      </c>
      <c r="H383" t="s">
        <v>55</v>
      </c>
      <c r="I383" t="s">
        <v>52</v>
      </c>
    </row>
    <row r="384" spans="1:9" ht="48">
      <c r="A384" s="27">
        <v>332</v>
      </c>
      <c r="B384" s="28" t="s">
        <v>6052</v>
      </c>
      <c r="F384" t="s">
        <v>53</v>
      </c>
      <c r="G384" t="s">
        <v>57</v>
      </c>
      <c r="H384" t="s">
        <v>57</v>
      </c>
      <c r="I384" t="s">
        <v>52</v>
      </c>
    </row>
    <row r="385" spans="1:9" ht="84">
      <c r="A385" s="27">
        <v>333</v>
      </c>
      <c r="B385" s="28" t="s">
        <v>6053</v>
      </c>
      <c r="F385" t="s">
        <v>53</v>
      </c>
      <c r="G385" t="s">
        <v>57</v>
      </c>
      <c r="H385" t="s">
        <v>60</v>
      </c>
      <c r="I385" t="s">
        <v>52</v>
      </c>
    </row>
    <row r="386" spans="1:9" ht="60">
      <c r="A386" s="27">
        <v>334</v>
      </c>
      <c r="B386" s="28" t="s">
        <v>6054</v>
      </c>
      <c r="F386" t="s">
        <v>53</v>
      </c>
      <c r="G386" t="s">
        <v>59</v>
      </c>
      <c r="H386" t="s">
        <v>56</v>
      </c>
      <c r="I386" t="s">
        <v>52</v>
      </c>
    </row>
    <row r="387" spans="1:9" ht="60">
      <c r="A387" s="27">
        <v>335</v>
      </c>
      <c r="B387" s="28" t="s">
        <v>6055</v>
      </c>
      <c r="F387" t="s">
        <v>53</v>
      </c>
      <c r="G387" t="s">
        <v>59</v>
      </c>
      <c r="H387" t="s">
        <v>55</v>
      </c>
      <c r="I387" t="s">
        <v>52</v>
      </c>
    </row>
    <row r="388" spans="1:9" ht="84">
      <c r="A388" s="27">
        <v>336</v>
      </c>
      <c r="B388" s="28" t="s">
        <v>6056</v>
      </c>
      <c r="F388" t="s">
        <v>53</v>
      </c>
      <c r="G388" t="s">
        <v>57</v>
      </c>
      <c r="H388" t="s">
        <v>57</v>
      </c>
      <c r="I388" t="s">
        <v>52</v>
      </c>
    </row>
    <row r="389" spans="1:9" ht="72">
      <c r="A389" s="27">
        <v>337</v>
      </c>
      <c r="B389" s="28" t="s">
        <v>6057</v>
      </c>
      <c r="F389" t="s">
        <v>53</v>
      </c>
      <c r="G389" t="s">
        <v>59</v>
      </c>
      <c r="H389" t="s">
        <v>60</v>
      </c>
      <c r="I389" t="s">
        <v>52</v>
      </c>
    </row>
    <row r="390" spans="1:9" ht="72">
      <c r="A390" s="27">
        <v>338</v>
      </c>
      <c r="B390" s="28" t="s">
        <v>6058</v>
      </c>
      <c r="F390" t="s">
        <v>53</v>
      </c>
      <c r="G390" t="s">
        <v>57</v>
      </c>
      <c r="H390" t="s">
        <v>55</v>
      </c>
      <c r="I390" t="s">
        <v>52</v>
      </c>
    </row>
    <row r="391" spans="1:9" ht="60">
      <c r="A391" s="27">
        <v>339</v>
      </c>
      <c r="B391" s="28" t="s">
        <v>6059</v>
      </c>
      <c r="F391" t="s">
        <v>53</v>
      </c>
      <c r="G391" t="s">
        <v>59</v>
      </c>
      <c r="H391" t="s">
        <v>55</v>
      </c>
      <c r="I391" t="s">
        <v>52</v>
      </c>
    </row>
    <row r="392" spans="1:9" ht="72">
      <c r="A392" s="27">
        <v>340</v>
      </c>
      <c r="B392" s="28" t="s">
        <v>6060</v>
      </c>
      <c r="F392" t="s">
        <v>53</v>
      </c>
      <c r="G392" t="s">
        <v>59</v>
      </c>
      <c r="H392" t="s">
        <v>60</v>
      </c>
      <c r="I392" t="s">
        <v>52</v>
      </c>
    </row>
    <row r="393" spans="1:9" ht="84">
      <c r="A393" s="27">
        <v>341</v>
      </c>
      <c r="B393" s="28" t="s">
        <v>6061</v>
      </c>
      <c r="F393" t="s">
        <v>53</v>
      </c>
      <c r="G393" t="s">
        <v>59</v>
      </c>
      <c r="H393" t="s">
        <v>57</v>
      </c>
      <c r="I393" t="s">
        <v>52</v>
      </c>
    </row>
    <row r="394" spans="1:9" ht="60">
      <c r="A394" s="27">
        <v>342</v>
      </c>
      <c r="B394" s="28" t="s">
        <v>6062</v>
      </c>
      <c r="F394" t="s">
        <v>53</v>
      </c>
      <c r="G394" t="s">
        <v>59</v>
      </c>
      <c r="H394" t="s">
        <v>57</v>
      </c>
      <c r="I394" t="s">
        <v>52</v>
      </c>
    </row>
    <row r="395" spans="1:9" ht="60">
      <c r="A395" s="27">
        <v>343</v>
      </c>
      <c r="B395" s="28" t="s">
        <v>6063</v>
      </c>
      <c r="F395" t="s">
        <v>53</v>
      </c>
      <c r="G395" t="s">
        <v>57</v>
      </c>
      <c r="H395" t="s">
        <v>57</v>
      </c>
      <c r="I395" t="s">
        <v>52</v>
      </c>
    </row>
    <row r="396" spans="1:9" ht="48">
      <c r="A396" s="27">
        <v>344</v>
      </c>
      <c r="B396" s="28" t="s">
        <v>6064</v>
      </c>
      <c r="F396" t="s">
        <v>53</v>
      </c>
      <c r="G396" t="s">
        <v>59</v>
      </c>
      <c r="H396" t="s">
        <v>57</v>
      </c>
      <c r="I396" t="s">
        <v>52</v>
      </c>
    </row>
    <row r="397" spans="1:9" ht="84">
      <c r="A397" s="27">
        <v>345</v>
      </c>
      <c r="B397" s="28" t="s">
        <v>6065</v>
      </c>
      <c r="F397" t="s">
        <v>53</v>
      </c>
      <c r="G397" t="s">
        <v>57</v>
      </c>
      <c r="H397" t="s">
        <v>57</v>
      </c>
      <c r="I397" t="s">
        <v>52</v>
      </c>
    </row>
    <row r="398" spans="1:9" ht="108">
      <c r="A398" s="27">
        <v>346</v>
      </c>
      <c r="B398" s="28" t="s">
        <v>6066</v>
      </c>
      <c r="F398" t="s">
        <v>53</v>
      </c>
      <c r="G398" t="s">
        <v>59</v>
      </c>
      <c r="H398" t="s">
        <v>5130</v>
      </c>
      <c r="I398" t="s">
        <v>52</v>
      </c>
    </row>
    <row r="399" spans="1:9" ht="96">
      <c r="A399" s="27">
        <v>347</v>
      </c>
      <c r="B399" s="28" t="s">
        <v>6067</v>
      </c>
      <c r="F399" t="s">
        <v>53</v>
      </c>
      <c r="G399" t="s">
        <v>59</v>
      </c>
      <c r="H399" t="s">
        <v>57</v>
      </c>
      <c r="I399" t="s">
        <v>52</v>
      </c>
    </row>
    <row r="400" spans="1:9" ht="156">
      <c r="A400" s="27">
        <v>348</v>
      </c>
      <c r="B400" s="28" t="s">
        <v>6068</v>
      </c>
      <c r="F400" t="s">
        <v>53</v>
      </c>
      <c r="G400" t="s">
        <v>57</v>
      </c>
      <c r="H400" t="s">
        <v>57</v>
      </c>
      <c r="I400" t="s">
        <v>52</v>
      </c>
    </row>
    <row r="401" spans="1:9" ht="72">
      <c r="A401" s="27">
        <v>349</v>
      </c>
      <c r="B401" s="28" t="s">
        <v>6069</v>
      </c>
      <c r="F401" t="s">
        <v>53</v>
      </c>
      <c r="G401" t="s">
        <v>59</v>
      </c>
      <c r="H401" t="s">
        <v>57</v>
      </c>
      <c r="I401" t="s">
        <v>52</v>
      </c>
    </row>
    <row r="402" spans="1:9" ht="108">
      <c r="A402" s="27">
        <v>350</v>
      </c>
      <c r="B402" s="28" t="s">
        <v>6070</v>
      </c>
      <c r="F402" t="s">
        <v>53</v>
      </c>
      <c r="G402" t="s">
        <v>59</v>
      </c>
      <c r="H402" t="s">
        <v>57</v>
      </c>
      <c r="I402" t="s">
        <v>52</v>
      </c>
    </row>
    <row r="403" spans="1:9" ht="84">
      <c r="A403" s="27">
        <v>351</v>
      </c>
      <c r="B403" s="28" t="s">
        <v>6071</v>
      </c>
      <c r="F403" t="s">
        <v>53</v>
      </c>
      <c r="G403" t="s">
        <v>59</v>
      </c>
      <c r="H403" t="s">
        <v>57</v>
      </c>
      <c r="I403" t="s">
        <v>52</v>
      </c>
    </row>
    <row r="404" spans="1:9" ht="72">
      <c r="A404" s="27">
        <v>352</v>
      </c>
      <c r="B404" s="28" t="s">
        <v>6072</v>
      </c>
      <c r="F404" t="s">
        <v>53</v>
      </c>
      <c r="G404" t="s">
        <v>59</v>
      </c>
      <c r="H404" t="s">
        <v>57</v>
      </c>
      <c r="I404" t="s">
        <v>52</v>
      </c>
    </row>
    <row r="405" spans="1:9" ht="108">
      <c r="A405" s="27">
        <v>353</v>
      </c>
      <c r="B405" s="28" t="s">
        <v>6073</v>
      </c>
      <c r="F405" t="s">
        <v>53</v>
      </c>
      <c r="G405" t="s">
        <v>57</v>
      </c>
      <c r="H405" t="s">
        <v>55</v>
      </c>
      <c r="I405" t="s">
        <v>52</v>
      </c>
    </row>
    <row r="406" spans="1:9" ht="84">
      <c r="A406" s="27">
        <v>354</v>
      </c>
      <c r="B406" s="28" t="s">
        <v>6074</v>
      </c>
      <c r="F406" t="s">
        <v>53</v>
      </c>
      <c r="G406" t="s">
        <v>57</v>
      </c>
      <c r="H406" t="s">
        <v>57</v>
      </c>
      <c r="I406" t="s">
        <v>52</v>
      </c>
    </row>
    <row r="407" spans="1:9" ht="60">
      <c r="A407" s="27">
        <v>355</v>
      </c>
      <c r="B407" s="28" t="s">
        <v>6075</v>
      </c>
      <c r="F407" t="s">
        <v>53</v>
      </c>
      <c r="G407" t="s">
        <v>59</v>
      </c>
      <c r="H407" t="s">
        <v>57</v>
      </c>
      <c r="I407" t="s">
        <v>52</v>
      </c>
    </row>
    <row r="408" spans="1:9" ht="72">
      <c r="A408" s="27">
        <v>356</v>
      </c>
      <c r="B408" s="28" t="s">
        <v>6076</v>
      </c>
      <c r="F408" t="s">
        <v>53</v>
      </c>
      <c r="G408" t="s">
        <v>59</v>
      </c>
      <c r="H408" t="s">
        <v>57</v>
      </c>
      <c r="I408" t="s">
        <v>52</v>
      </c>
    </row>
    <row r="409" spans="1:9" ht="48">
      <c r="A409" s="27">
        <v>357</v>
      </c>
      <c r="B409" s="28" t="s">
        <v>6077</v>
      </c>
      <c r="F409" t="s">
        <v>53</v>
      </c>
      <c r="G409" t="s">
        <v>59</v>
      </c>
      <c r="H409" t="s">
        <v>55</v>
      </c>
      <c r="I409" t="s">
        <v>52</v>
      </c>
    </row>
    <row r="410" spans="1:9" ht="60">
      <c r="A410" s="27">
        <v>358</v>
      </c>
      <c r="B410" s="28" t="s">
        <v>6078</v>
      </c>
      <c r="F410" t="s">
        <v>53</v>
      </c>
      <c r="G410" t="s">
        <v>59</v>
      </c>
      <c r="H410" t="s">
        <v>57</v>
      </c>
      <c r="I410" t="s">
        <v>52</v>
      </c>
    </row>
    <row r="411" spans="1:9" ht="84">
      <c r="A411" s="27">
        <v>359</v>
      </c>
      <c r="B411" s="28" t="s">
        <v>6079</v>
      </c>
      <c r="F411" t="s">
        <v>53</v>
      </c>
      <c r="G411" t="s">
        <v>59</v>
      </c>
      <c r="H411" t="s">
        <v>57</v>
      </c>
      <c r="I411" t="s">
        <v>52</v>
      </c>
    </row>
    <row r="412" spans="1:9" ht="108">
      <c r="A412" s="27">
        <v>360</v>
      </c>
      <c r="B412" s="28" t="s">
        <v>6080</v>
      </c>
      <c r="F412" t="s">
        <v>53</v>
      </c>
      <c r="G412" t="s">
        <v>59</v>
      </c>
      <c r="H412" t="s">
        <v>57</v>
      </c>
      <c r="I412" t="s">
        <v>52</v>
      </c>
    </row>
    <row r="413" spans="1:9" ht="108">
      <c r="A413" s="27">
        <v>361</v>
      </c>
      <c r="B413" s="28" t="s">
        <v>6081</v>
      </c>
      <c r="F413" t="s">
        <v>53</v>
      </c>
      <c r="G413" t="s">
        <v>57</v>
      </c>
      <c r="H413" t="s">
        <v>57</v>
      </c>
      <c r="I413" t="s">
        <v>52</v>
      </c>
    </row>
    <row r="414" spans="1:9" ht="60">
      <c r="A414" s="27">
        <v>362</v>
      </c>
      <c r="B414" s="28" t="s">
        <v>6082</v>
      </c>
      <c r="F414" t="s">
        <v>53</v>
      </c>
      <c r="G414" t="s">
        <v>59</v>
      </c>
      <c r="H414" t="s">
        <v>57</v>
      </c>
      <c r="I414" t="s">
        <v>52</v>
      </c>
    </row>
    <row r="415" spans="1:9" ht="84">
      <c r="A415" s="27">
        <v>363</v>
      </c>
      <c r="B415" s="28" t="s">
        <v>6083</v>
      </c>
      <c r="F415" t="s">
        <v>53</v>
      </c>
      <c r="G415" t="s">
        <v>59</v>
      </c>
      <c r="H415" t="s">
        <v>57</v>
      </c>
      <c r="I415" t="s">
        <v>52</v>
      </c>
    </row>
    <row r="416" spans="1:9" ht="108">
      <c r="A416" s="27">
        <v>364</v>
      </c>
      <c r="B416" s="28" t="s">
        <v>6084</v>
      </c>
      <c r="F416" t="s">
        <v>53</v>
      </c>
      <c r="G416" t="s">
        <v>59</v>
      </c>
      <c r="H416" t="s">
        <v>57</v>
      </c>
      <c r="I416" t="s">
        <v>52</v>
      </c>
    </row>
    <row r="417" spans="1:9" ht="96">
      <c r="A417" s="27">
        <v>365</v>
      </c>
      <c r="B417" s="28" t="s">
        <v>6085</v>
      </c>
      <c r="F417" t="s">
        <v>53</v>
      </c>
      <c r="G417" t="s">
        <v>59</v>
      </c>
      <c r="H417" t="s">
        <v>57</v>
      </c>
      <c r="I417" t="s">
        <v>52</v>
      </c>
    </row>
    <row r="418" spans="1:9" ht="60">
      <c r="A418" s="27">
        <v>366</v>
      </c>
      <c r="B418" s="28" t="s">
        <v>6086</v>
      </c>
      <c r="F418" t="s">
        <v>53</v>
      </c>
      <c r="G418" t="s">
        <v>59</v>
      </c>
      <c r="H418" t="s">
        <v>55</v>
      </c>
      <c r="I418" t="s">
        <v>52</v>
      </c>
    </row>
    <row r="419" spans="1:9" ht="48">
      <c r="A419" s="27">
        <v>367</v>
      </c>
      <c r="B419" s="28" t="s">
        <v>6087</v>
      </c>
      <c r="F419" t="s">
        <v>53</v>
      </c>
      <c r="G419" t="s">
        <v>59</v>
      </c>
      <c r="H419" t="s">
        <v>60</v>
      </c>
      <c r="I419" t="s">
        <v>52</v>
      </c>
    </row>
    <row r="420" spans="1:9" ht="72">
      <c r="A420" s="27">
        <v>368</v>
      </c>
      <c r="B420" s="28" t="s">
        <v>6088</v>
      </c>
      <c r="F420" t="s">
        <v>53</v>
      </c>
      <c r="G420" t="s">
        <v>59</v>
      </c>
      <c r="H420" t="s">
        <v>55</v>
      </c>
      <c r="I420" t="s">
        <v>52</v>
      </c>
    </row>
    <row r="421" spans="1:9" ht="84">
      <c r="A421" s="27">
        <v>369</v>
      </c>
      <c r="B421" s="28" t="s">
        <v>6089</v>
      </c>
      <c r="F421" t="s">
        <v>53</v>
      </c>
      <c r="G421" t="s">
        <v>59</v>
      </c>
      <c r="H421" t="s">
        <v>60</v>
      </c>
      <c r="I421" t="s">
        <v>52</v>
      </c>
    </row>
    <row r="422" spans="1:9" ht="84">
      <c r="A422" s="27">
        <v>370</v>
      </c>
      <c r="B422" s="28" t="s">
        <v>6090</v>
      </c>
      <c r="F422" t="s">
        <v>53</v>
      </c>
      <c r="G422" t="s">
        <v>59</v>
      </c>
      <c r="H422" t="s">
        <v>3987</v>
      </c>
      <c r="I422" t="s">
        <v>52</v>
      </c>
    </row>
    <row r="423" spans="1:9" ht="84">
      <c r="A423" s="27">
        <v>371</v>
      </c>
      <c r="B423" s="28" t="s">
        <v>6091</v>
      </c>
      <c r="F423" t="s">
        <v>53</v>
      </c>
      <c r="G423" t="s">
        <v>59</v>
      </c>
      <c r="H423" t="s">
        <v>57</v>
      </c>
      <c r="I423" t="s">
        <v>52</v>
      </c>
    </row>
    <row r="424" spans="1:9" ht="48">
      <c r="A424" s="27">
        <v>372</v>
      </c>
      <c r="B424" s="28" t="s">
        <v>6092</v>
      </c>
      <c r="F424" t="s">
        <v>53</v>
      </c>
      <c r="G424" t="s">
        <v>59</v>
      </c>
      <c r="H424" t="s">
        <v>55</v>
      </c>
      <c r="I424" t="s">
        <v>52</v>
      </c>
    </row>
    <row r="425" spans="1:9" ht="120">
      <c r="A425" s="27">
        <v>373</v>
      </c>
      <c r="B425" s="28" t="s">
        <v>6093</v>
      </c>
      <c r="F425" t="s">
        <v>53</v>
      </c>
      <c r="G425" t="s">
        <v>59</v>
      </c>
      <c r="H425" t="s">
        <v>57</v>
      </c>
      <c r="I425" t="s">
        <v>52</v>
      </c>
    </row>
    <row r="426" spans="1:9" ht="72">
      <c r="A426" s="27">
        <v>374</v>
      </c>
      <c r="B426" s="28" t="s">
        <v>6094</v>
      </c>
      <c r="F426" t="s">
        <v>53</v>
      </c>
      <c r="G426" t="s">
        <v>59</v>
      </c>
      <c r="H426" t="s">
        <v>57</v>
      </c>
      <c r="I426" t="s">
        <v>52</v>
      </c>
    </row>
    <row r="427" spans="1:9" ht="84">
      <c r="A427" s="27">
        <v>375</v>
      </c>
      <c r="B427" s="28" t="s">
        <v>6095</v>
      </c>
      <c r="F427" t="s">
        <v>53</v>
      </c>
      <c r="G427" t="s">
        <v>59</v>
      </c>
      <c r="H427" t="s">
        <v>57</v>
      </c>
      <c r="I427" t="s">
        <v>52</v>
      </c>
    </row>
    <row r="428" spans="1:9" ht="72">
      <c r="A428" s="27">
        <v>376</v>
      </c>
      <c r="B428" s="28" t="s">
        <v>6096</v>
      </c>
      <c r="F428" t="s">
        <v>53</v>
      </c>
      <c r="G428" t="s">
        <v>59</v>
      </c>
      <c r="H428" t="s">
        <v>57</v>
      </c>
      <c r="I428" t="s">
        <v>52</v>
      </c>
    </row>
    <row r="429" spans="1:9" ht="96">
      <c r="A429" s="27">
        <v>377</v>
      </c>
      <c r="B429" s="28" t="s">
        <v>6097</v>
      </c>
      <c r="F429" t="s">
        <v>53</v>
      </c>
      <c r="G429" t="s">
        <v>57</v>
      </c>
      <c r="H429" t="s">
        <v>57</v>
      </c>
      <c r="I429" t="s">
        <v>52</v>
      </c>
    </row>
    <row r="430" spans="1:9" ht="84">
      <c r="A430" s="27">
        <v>378</v>
      </c>
      <c r="B430" s="28" t="s">
        <v>6098</v>
      </c>
      <c r="F430" t="s">
        <v>53</v>
      </c>
      <c r="G430" t="s">
        <v>59</v>
      </c>
      <c r="H430" t="s">
        <v>57</v>
      </c>
      <c r="I430" t="s">
        <v>52</v>
      </c>
    </row>
    <row r="431" spans="1:9" ht="48">
      <c r="A431" s="27">
        <v>379</v>
      </c>
      <c r="B431" s="28" t="s">
        <v>6099</v>
      </c>
      <c r="F431" t="s">
        <v>53</v>
      </c>
      <c r="G431" t="s">
        <v>57</v>
      </c>
      <c r="H431" t="s">
        <v>60</v>
      </c>
      <c r="I431" t="s">
        <v>52</v>
      </c>
    </row>
    <row r="432" spans="1:9" ht="60">
      <c r="A432" s="27">
        <v>380</v>
      </c>
      <c r="B432" s="28" t="s">
        <v>6100</v>
      </c>
      <c r="F432" t="s">
        <v>53</v>
      </c>
      <c r="G432" t="s">
        <v>59</v>
      </c>
      <c r="H432" t="s">
        <v>57</v>
      </c>
      <c r="I432" t="s">
        <v>52</v>
      </c>
    </row>
    <row r="433" spans="1:9" ht="60">
      <c r="A433" s="27">
        <v>381</v>
      </c>
      <c r="B433" s="28" t="s">
        <v>6101</v>
      </c>
      <c r="F433" t="s">
        <v>53</v>
      </c>
      <c r="G433" t="s">
        <v>59</v>
      </c>
      <c r="H433" t="s">
        <v>57</v>
      </c>
      <c r="I433" t="s">
        <v>52</v>
      </c>
    </row>
    <row r="434" spans="1:9" ht="48">
      <c r="A434" s="27">
        <v>382</v>
      </c>
      <c r="B434" s="28" t="s">
        <v>6102</v>
      </c>
      <c r="F434" t="s">
        <v>53</v>
      </c>
      <c r="G434" t="s">
        <v>57</v>
      </c>
      <c r="H434" t="s">
        <v>57</v>
      </c>
      <c r="I434" t="s">
        <v>52</v>
      </c>
    </row>
    <row r="435" spans="1:9" ht="60">
      <c r="A435" s="27">
        <v>383</v>
      </c>
      <c r="B435" s="28" t="s">
        <v>6103</v>
      </c>
      <c r="F435" t="s">
        <v>53</v>
      </c>
      <c r="G435" t="s">
        <v>59</v>
      </c>
      <c r="H435" t="s">
        <v>57</v>
      </c>
      <c r="I435" t="s">
        <v>52</v>
      </c>
    </row>
    <row r="436" spans="1:9" ht="72">
      <c r="A436" s="27">
        <v>384</v>
      </c>
      <c r="B436" s="28" t="s">
        <v>6104</v>
      </c>
      <c r="F436" t="s">
        <v>53</v>
      </c>
      <c r="G436" t="s">
        <v>57</v>
      </c>
      <c r="H436" t="s">
        <v>57</v>
      </c>
      <c r="I436" t="s">
        <v>52</v>
      </c>
    </row>
    <row r="437" spans="1:9" ht="96">
      <c r="A437" s="27">
        <v>385</v>
      </c>
      <c r="B437" s="28" t="s">
        <v>6105</v>
      </c>
      <c r="F437" t="s">
        <v>53</v>
      </c>
      <c r="G437" t="s">
        <v>59</v>
      </c>
      <c r="H437" t="s">
        <v>57</v>
      </c>
      <c r="I437" t="s">
        <v>52</v>
      </c>
    </row>
    <row r="438" spans="1:9" ht="84">
      <c r="A438" s="27">
        <v>386</v>
      </c>
      <c r="B438" s="28" t="s">
        <v>6106</v>
      </c>
      <c r="F438" t="s">
        <v>53</v>
      </c>
      <c r="G438" t="s">
        <v>59</v>
      </c>
      <c r="H438" t="s">
        <v>57</v>
      </c>
      <c r="I438" t="s">
        <v>52</v>
      </c>
    </row>
    <row r="439" spans="1:9" ht="72">
      <c r="A439" s="27">
        <v>387</v>
      </c>
      <c r="B439" s="28" t="s">
        <v>6107</v>
      </c>
      <c r="F439" t="s">
        <v>53</v>
      </c>
      <c r="G439" t="s">
        <v>59</v>
      </c>
      <c r="H439" t="s">
        <v>57</v>
      </c>
      <c r="I439" t="s">
        <v>52</v>
      </c>
    </row>
    <row r="440" spans="1:9" ht="84">
      <c r="A440" s="27">
        <v>388</v>
      </c>
      <c r="B440" s="28" t="s">
        <v>6108</v>
      </c>
      <c r="F440" t="s">
        <v>53</v>
      </c>
      <c r="G440" t="s">
        <v>59</v>
      </c>
      <c r="H440" t="s">
        <v>57</v>
      </c>
      <c r="I440" t="s">
        <v>52</v>
      </c>
    </row>
    <row r="441" spans="1:9" ht="60">
      <c r="A441" s="27">
        <v>389</v>
      </c>
      <c r="B441" s="28" t="s">
        <v>6109</v>
      </c>
      <c r="F441" t="s">
        <v>53</v>
      </c>
      <c r="G441" t="s">
        <v>57</v>
      </c>
      <c r="H441" t="s">
        <v>160</v>
      </c>
      <c r="I441" t="s">
        <v>52</v>
      </c>
    </row>
    <row r="442" spans="1:9" ht="48">
      <c r="A442" s="27">
        <v>390</v>
      </c>
      <c r="B442" s="28" t="s">
        <v>6110</v>
      </c>
      <c r="F442" t="s">
        <v>53</v>
      </c>
      <c r="G442" t="s">
        <v>57</v>
      </c>
      <c r="H442" t="s">
        <v>60</v>
      </c>
      <c r="I442" t="s">
        <v>52</v>
      </c>
    </row>
    <row r="443" spans="1:9" ht="60">
      <c r="A443" s="27">
        <v>391</v>
      </c>
      <c r="B443" s="28" t="s">
        <v>6111</v>
      </c>
      <c r="F443" t="s">
        <v>53</v>
      </c>
      <c r="G443" t="s">
        <v>59</v>
      </c>
      <c r="H443" t="s">
        <v>57</v>
      </c>
      <c r="I443" t="s">
        <v>52</v>
      </c>
    </row>
    <row r="444" spans="1:9" ht="84">
      <c r="A444" s="27">
        <v>392</v>
      </c>
      <c r="B444" s="28" t="s">
        <v>6112</v>
      </c>
      <c r="F444" t="s">
        <v>53</v>
      </c>
      <c r="G444" t="s">
        <v>59</v>
      </c>
      <c r="H444" t="s">
        <v>57</v>
      </c>
      <c r="I444" t="s">
        <v>52</v>
      </c>
    </row>
    <row r="445" spans="1:9" ht="84">
      <c r="A445" s="27">
        <v>393</v>
      </c>
      <c r="B445" s="28" t="s">
        <v>6113</v>
      </c>
      <c r="F445" t="s">
        <v>53</v>
      </c>
      <c r="G445" t="s">
        <v>57</v>
      </c>
      <c r="H445" t="s">
        <v>57</v>
      </c>
      <c r="I445" t="s">
        <v>52</v>
      </c>
    </row>
    <row r="446" spans="1:9" ht="48">
      <c r="A446" s="27">
        <v>394</v>
      </c>
      <c r="B446" s="28" t="s">
        <v>6114</v>
      </c>
      <c r="F446" t="s">
        <v>53</v>
      </c>
      <c r="G446" t="s">
        <v>59</v>
      </c>
      <c r="H446" t="s">
        <v>160</v>
      </c>
      <c r="I446" t="s">
        <v>52</v>
      </c>
    </row>
    <row r="447" spans="1:9" ht="108">
      <c r="A447" s="27">
        <v>395</v>
      </c>
      <c r="B447" s="28" t="s">
        <v>6115</v>
      </c>
      <c r="F447" t="s">
        <v>53</v>
      </c>
      <c r="G447" t="s">
        <v>59</v>
      </c>
      <c r="H447" t="s">
        <v>55</v>
      </c>
      <c r="I447" t="s">
        <v>52</v>
      </c>
    </row>
    <row r="448" spans="1:9" ht="48">
      <c r="A448" s="27">
        <v>396</v>
      </c>
      <c r="B448" s="28" t="s">
        <v>6116</v>
      </c>
      <c r="F448" t="s">
        <v>53</v>
      </c>
      <c r="G448" t="s">
        <v>57</v>
      </c>
      <c r="H448" t="s">
        <v>60</v>
      </c>
      <c r="I448" t="s">
        <v>52</v>
      </c>
    </row>
    <row r="449" spans="1:9" ht="84">
      <c r="A449" s="27">
        <v>397</v>
      </c>
      <c r="B449" s="28" t="s">
        <v>6117</v>
      </c>
      <c r="F449" t="s">
        <v>53</v>
      </c>
      <c r="G449" t="s">
        <v>59</v>
      </c>
      <c r="H449" t="s">
        <v>57</v>
      </c>
      <c r="I449" t="s">
        <v>52</v>
      </c>
    </row>
    <row r="450" spans="1:9" ht="84">
      <c r="A450" s="27">
        <v>398</v>
      </c>
      <c r="B450" s="28" t="s">
        <v>6118</v>
      </c>
      <c r="F450" t="s">
        <v>53</v>
      </c>
      <c r="G450" t="s">
        <v>59</v>
      </c>
      <c r="H450" t="s">
        <v>57</v>
      </c>
      <c r="I450" t="s">
        <v>52</v>
      </c>
    </row>
    <row r="451" spans="1:9" ht="72">
      <c r="A451" s="27">
        <v>399</v>
      </c>
      <c r="B451" s="28" t="s">
        <v>6119</v>
      </c>
      <c r="F451" t="s">
        <v>53</v>
      </c>
      <c r="G451" t="s">
        <v>59</v>
      </c>
      <c r="H451" t="s">
        <v>57</v>
      </c>
      <c r="I451" t="s">
        <v>52</v>
      </c>
    </row>
    <row r="452" spans="1:9" ht="84">
      <c r="A452" s="27">
        <v>400</v>
      </c>
      <c r="B452" s="28" t="s">
        <v>6120</v>
      </c>
      <c r="F452" t="s">
        <v>53</v>
      </c>
      <c r="G452" t="s">
        <v>59</v>
      </c>
      <c r="H452" t="s">
        <v>57</v>
      </c>
      <c r="I452" t="s">
        <v>52</v>
      </c>
    </row>
    <row r="453" spans="1:9" ht="72">
      <c r="A453" s="27">
        <v>401</v>
      </c>
      <c r="B453" s="28" t="s">
        <v>6121</v>
      </c>
      <c r="F453" t="s">
        <v>53</v>
      </c>
      <c r="G453" t="s">
        <v>59</v>
      </c>
      <c r="H453" t="s">
        <v>60</v>
      </c>
      <c r="I453" t="s">
        <v>52</v>
      </c>
    </row>
    <row r="454" spans="1:9" ht="48">
      <c r="A454" s="27">
        <v>402</v>
      </c>
      <c r="B454" s="28" t="s">
        <v>6122</v>
      </c>
      <c r="F454" t="s">
        <v>53</v>
      </c>
      <c r="G454" t="s">
        <v>57</v>
      </c>
      <c r="H454" t="s">
        <v>55</v>
      </c>
      <c r="I454" t="s">
        <v>52</v>
      </c>
    </row>
    <row r="455" spans="1:9" ht="72">
      <c r="A455" s="27">
        <v>403</v>
      </c>
      <c r="B455" s="28" t="s">
        <v>6123</v>
      </c>
      <c r="F455" t="s">
        <v>53</v>
      </c>
      <c r="G455" t="s">
        <v>59</v>
      </c>
      <c r="H455" t="s">
        <v>57</v>
      </c>
      <c r="I455" t="s">
        <v>52</v>
      </c>
    </row>
    <row r="456" spans="1:9" ht="72">
      <c r="A456" s="27">
        <v>404</v>
      </c>
      <c r="B456" s="28" t="s">
        <v>6124</v>
      </c>
      <c r="F456" t="s">
        <v>53</v>
      </c>
      <c r="G456" t="s">
        <v>59</v>
      </c>
      <c r="H456" t="s">
        <v>57</v>
      </c>
      <c r="I456" t="s">
        <v>52</v>
      </c>
    </row>
    <row r="457" spans="1:9" ht="72">
      <c r="A457" s="27">
        <v>405</v>
      </c>
      <c r="B457" s="28" t="s">
        <v>6125</v>
      </c>
      <c r="F457" t="s">
        <v>53</v>
      </c>
      <c r="G457" t="s">
        <v>59</v>
      </c>
      <c r="H457" t="s">
        <v>499</v>
      </c>
      <c r="I457" t="s">
        <v>52</v>
      </c>
    </row>
    <row r="458" spans="1:9" ht="84">
      <c r="A458" s="27">
        <v>406</v>
      </c>
      <c r="B458" s="28" t="s">
        <v>6126</v>
      </c>
      <c r="F458" t="s">
        <v>53</v>
      </c>
      <c r="G458" t="s">
        <v>59</v>
      </c>
      <c r="H458" t="s">
        <v>57</v>
      </c>
      <c r="I458" t="s">
        <v>52</v>
      </c>
    </row>
    <row r="459" spans="1:9" ht="72">
      <c r="A459" s="27">
        <v>407</v>
      </c>
      <c r="B459" s="28" t="s">
        <v>6127</v>
      </c>
      <c r="F459" t="s">
        <v>53</v>
      </c>
      <c r="G459" t="s">
        <v>59</v>
      </c>
      <c r="H459" t="s">
        <v>57</v>
      </c>
      <c r="I459" t="s">
        <v>52</v>
      </c>
    </row>
    <row r="460" spans="1:9" ht="96">
      <c r="A460" s="27">
        <v>408</v>
      </c>
      <c r="B460" s="28" t="s">
        <v>6128</v>
      </c>
      <c r="F460" t="s">
        <v>53</v>
      </c>
      <c r="G460" t="s">
        <v>57</v>
      </c>
      <c r="H460" t="s">
        <v>57</v>
      </c>
      <c r="I460" t="s">
        <v>52</v>
      </c>
    </row>
    <row r="461" spans="1:9" ht="48">
      <c r="A461" s="27">
        <v>409</v>
      </c>
      <c r="B461" s="28" t="s">
        <v>6129</v>
      </c>
      <c r="F461" t="s">
        <v>53</v>
      </c>
      <c r="G461" t="s">
        <v>59</v>
      </c>
      <c r="H461" t="s">
        <v>55</v>
      </c>
      <c r="I461" t="s">
        <v>52</v>
      </c>
    </row>
    <row r="462" spans="1:9" ht="48">
      <c r="A462" s="27">
        <v>410</v>
      </c>
      <c r="B462" s="28" t="s">
        <v>6130</v>
      </c>
      <c r="F462" t="s">
        <v>53</v>
      </c>
      <c r="G462" t="s">
        <v>59</v>
      </c>
      <c r="H462" t="s">
        <v>57</v>
      </c>
      <c r="I462" t="s">
        <v>52</v>
      </c>
    </row>
    <row r="463" spans="1:9" ht="84">
      <c r="A463" s="27">
        <v>411</v>
      </c>
      <c r="B463" s="28" t="s">
        <v>6131</v>
      </c>
      <c r="F463" t="s">
        <v>53</v>
      </c>
      <c r="G463" t="s">
        <v>57</v>
      </c>
      <c r="H463" t="s">
        <v>55</v>
      </c>
      <c r="I463" t="s">
        <v>52</v>
      </c>
    </row>
    <row r="464" spans="1:9" ht="72">
      <c r="A464" s="27">
        <v>412</v>
      </c>
      <c r="B464" s="28" t="s">
        <v>6132</v>
      </c>
      <c r="F464" t="s">
        <v>53</v>
      </c>
      <c r="G464" t="s">
        <v>59</v>
      </c>
      <c r="H464" t="s">
        <v>57</v>
      </c>
      <c r="I464" t="s">
        <v>52</v>
      </c>
    </row>
    <row r="465" spans="1:9" ht="72">
      <c r="A465" s="27">
        <v>413</v>
      </c>
      <c r="B465" s="28" t="s">
        <v>6133</v>
      </c>
      <c r="F465" t="s">
        <v>53</v>
      </c>
      <c r="G465" t="s">
        <v>57</v>
      </c>
      <c r="H465" t="s">
        <v>57</v>
      </c>
      <c r="I465" t="s">
        <v>52</v>
      </c>
    </row>
    <row r="466" spans="1:9" ht="60">
      <c r="A466" s="27">
        <v>414</v>
      </c>
      <c r="B466" s="28" t="s">
        <v>6134</v>
      </c>
      <c r="F466" t="s">
        <v>53</v>
      </c>
      <c r="G466" t="s">
        <v>59</v>
      </c>
      <c r="H466" t="s">
        <v>57</v>
      </c>
      <c r="I466" t="s">
        <v>52</v>
      </c>
    </row>
    <row r="467" spans="1:9" ht="72">
      <c r="A467" s="27">
        <v>415</v>
      </c>
      <c r="B467" s="28" t="s">
        <v>6135</v>
      </c>
      <c r="F467" t="s">
        <v>53</v>
      </c>
      <c r="G467" t="s">
        <v>59</v>
      </c>
      <c r="H467" t="s">
        <v>60</v>
      </c>
      <c r="I467" t="s">
        <v>52</v>
      </c>
    </row>
    <row r="468" spans="1:9" ht="60">
      <c r="A468" s="27">
        <v>416</v>
      </c>
      <c r="B468" s="28" t="s">
        <v>6136</v>
      </c>
      <c r="F468" t="s">
        <v>53</v>
      </c>
      <c r="G468" t="s">
        <v>57</v>
      </c>
      <c r="H468" t="s">
        <v>60</v>
      </c>
      <c r="I468" t="s">
        <v>52</v>
      </c>
    </row>
    <row r="469" spans="1:9" ht="48">
      <c r="A469" s="27">
        <v>417</v>
      </c>
      <c r="B469" s="28" t="s">
        <v>6137</v>
      </c>
      <c r="F469" t="s">
        <v>53</v>
      </c>
      <c r="G469" t="s">
        <v>59</v>
      </c>
      <c r="H469" t="s">
        <v>60</v>
      </c>
      <c r="I469" t="s">
        <v>52</v>
      </c>
    </row>
    <row r="470" spans="1:9" ht="72">
      <c r="A470" s="27">
        <v>418</v>
      </c>
      <c r="B470" s="28" t="s">
        <v>6138</v>
      </c>
      <c r="F470" t="s">
        <v>53</v>
      </c>
      <c r="G470" t="s">
        <v>59</v>
      </c>
      <c r="H470" t="s">
        <v>57</v>
      </c>
      <c r="I470" t="s">
        <v>52</v>
      </c>
    </row>
    <row r="471" spans="1:9" ht="84">
      <c r="A471" s="27">
        <v>419</v>
      </c>
      <c r="B471" s="28" t="s">
        <v>6139</v>
      </c>
      <c r="F471" t="s">
        <v>53</v>
      </c>
      <c r="G471" t="s">
        <v>59</v>
      </c>
      <c r="H471" t="s">
        <v>57</v>
      </c>
      <c r="I471" t="s">
        <v>52</v>
      </c>
    </row>
    <row r="472" spans="1:9" ht="48">
      <c r="A472" s="27">
        <v>420</v>
      </c>
      <c r="B472" s="28" t="s">
        <v>6140</v>
      </c>
      <c r="F472" t="s">
        <v>53</v>
      </c>
      <c r="G472" t="s">
        <v>59</v>
      </c>
      <c r="H472" t="s">
        <v>60</v>
      </c>
      <c r="I472" t="s">
        <v>52</v>
      </c>
    </row>
    <row r="473" spans="1:9" ht="72">
      <c r="A473" s="27">
        <v>421</v>
      </c>
      <c r="B473" s="28" t="s">
        <v>6141</v>
      </c>
      <c r="F473" t="s">
        <v>53</v>
      </c>
      <c r="G473" t="s">
        <v>59</v>
      </c>
      <c r="H473" t="s">
        <v>57</v>
      </c>
      <c r="I473" t="s">
        <v>52</v>
      </c>
    </row>
    <row r="474" spans="1:9" ht="72">
      <c r="A474" s="27">
        <v>422</v>
      </c>
      <c r="B474" s="28" t="s">
        <v>6142</v>
      </c>
      <c r="F474" t="s">
        <v>53</v>
      </c>
      <c r="G474" t="s">
        <v>57</v>
      </c>
      <c r="H474" t="s">
        <v>60</v>
      </c>
      <c r="I474" t="s">
        <v>52</v>
      </c>
    </row>
    <row r="475" spans="1:9" ht="84">
      <c r="A475" s="27">
        <v>423</v>
      </c>
      <c r="B475" s="28" t="s">
        <v>6143</v>
      </c>
      <c r="F475" t="s">
        <v>53</v>
      </c>
      <c r="G475" t="s">
        <v>59</v>
      </c>
      <c r="H475" t="s">
        <v>55</v>
      </c>
      <c r="I475" t="s">
        <v>52</v>
      </c>
    </row>
    <row r="476" spans="1:9" ht="96">
      <c r="A476" s="27">
        <v>424</v>
      </c>
      <c r="B476" s="28" t="s">
        <v>6144</v>
      </c>
      <c r="F476" t="s">
        <v>53</v>
      </c>
      <c r="G476" t="s">
        <v>59</v>
      </c>
      <c r="H476" t="s">
        <v>57</v>
      </c>
      <c r="I476" t="s">
        <v>52</v>
      </c>
    </row>
    <row r="477" spans="1:9" ht="60">
      <c r="A477" s="27">
        <v>425</v>
      </c>
      <c r="B477" s="28" t="s">
        <v>6145</v>
      </c>
      <c r="F477" t="s">
        <v>53</v>
      </c>
      <c r="G477" t="s">
        <v>57</v>
      </c>
      <c r="H477" t="s">
        <v>58</v>
      </c>
      <c r="I477" t="s">
        <v>52</v>
      </c>
    </row>
    <row r="478" spans="1:9" ht="60">
      <c r="A478" s="27">
        <v>426</v>
      </c>
      <c r="B478" s="28" t="s">
        <v>6146</v>
      </c>
      <c r="F478" t="s">
        <v>53</v>
      </c>
      <c r="G478" t="s">
        <v>59</v>
      </c>
      <c r="H478" t="s">
        <v>57</v>
      </c>
      <c r="I478" t="s">
        <v>52</v>
      </c>
    </row>
    <row r="479" spans="1:9" ht="48">
      <c r="A479" s="27">
        <v>427</v>
      </c>
      <c r="B479" s="28" t="s">
        <v>6147</v>
      </c>
      <c r="F479" t="s">
        <v>53</v>
      </c>
      <c r="G479" t="s">
        <v>57</v>
      </c>
      <c r="H479" t="s">
        <v>160</v>
      </c>
      <c r="I479" t="s">
        <v>52</v>
      </c>
    </row>
    <row r="480" spans="1:9" ht="96">
      <c r="A480" s="27">
        <v>428</v>
      </c>
      <c r="B480" s="28" t="s">
        <v>6148</v>
      </c>
      <c r="F480" t="s">
        <v>53</v>
      </c>
      <c r="G480" t="s">
        <v>59</v>
      </c>
      <c r="H480" t="s">
        <v>57</v>
      </c>
      <c r="I480" t="s">
        <v>52</v>
      </c>
    </row>
    <row r="481" spans="1:9" ht="48">
      <c r="A481" s="27">
        <v>429</v>
      </c>
      <c r="B481" s="28" t="s">
        <v>6149</v>
      </c>
      <c r="F481" t="s">
        <v>53</v>
      </c>
      <c r="G481" t="s">
        <v>59</v>
      </c>
      <c r="H481" t="s">
        <v>56</v>
      </c>
      <c r="I481" t="s">
        <v>52</v>
      </c>
    </row>
    <row r="482" spans="1:9" ht="84">
      <c r="A482" s="27">
        <v>430</v>
      </c>
      <c r="B482" s="28" t="s">
        <v>6150</v>
      </c>
      <c r="F482" t="s">
        <v>53</v>
      </c>
      <c r="G482" t="s">
        <v>59</v>
      </c>
      <c r="H482" t="s">
        <v>57</v>
      </c>
      <c r="I482" t="s">
        <v>52</v>
      </c>
    </row>
    <row r="483" spans="1:9" ht="96">
      <c r="A483" s="27">
        <v>431</v>
      </c>
      <c r="B483" s="28" t="s">
        <v>6151</v>
      </c>
      <c r="F483" t="s">
        <v>53</v>
      </c>
      <c r="G483" t="s">
        <v>59</v>
      </c>
      <c r="H483" t="s">
        <v>57</v>
      </c>
      <c r="I483" t="s">
        <v>52</v>
      </c>
    </row>
    <row r="484" spans="1:9" ht="72">
      <c r="A484" s="27">
        <v>432</v>
      </c>
      <c r="B484" s="28" t="s">
        <v>6152</v>
      </c>
      <c r="F484" t="s">
        <v>53</v>
      </c>
      <c r="G484" t="s">
        <v>59</v>
      </c>
      <c r="H484" t="s">
        <v>57</v>
      </c>
      <c r="I484" t="s">
        <v>52</v>
      </c>
    </row>
    <row r="485" spans="1:9" ht="72">
      <c r="A485" s="27">
        <v>433</v>
      </c>
      <c r="B485" s="28" t="s">
        <v>6153</v>
      </c>
      <c r="F485" t="s">
        <v>53</v>
      </c>
      <c r="G485" t="s">
        <v>59</v>
      </c>
      <c r="H485" t="s">
        <v>60</v>
      </c>
      <c r="I485" t="s">
        <v>52</v>
      </c>
    </row>
    <row r="486" spans="1:9" ht="84">
      <c r="A486" s="27">
        <v>434</v>
      </c>
      <c r="B486" s="28" t="s">
        <v>6154</v>
      </c>
      <c r="F486" t="s">
        <v>53</v>
      </c>
      <c r="G486" t="s">
        <v>59</v>
      </c>
      <c r="H486" t="s">
        <v>57</v>
      </c>
      <c r="I486" t="s">
        <v>52</v>
      </c>
    </row>
    <row r="487" spans="1:9" ht="48">
      <c r="A487" s="27">
        <v>435</v>
      </c>
      <c r="B487" s="28" t="s">
        <v>6155</v>
      </c>
      <c r="F487" t="s">
        <v>53</v>
      </c>
      <c r="G487" t="s">
        <v>59</v>
      </c>
      <c r="H487" t="s">
        <v>60</v>
      </c>
      <c r="I487" t="s">
        <v>52</v>
      </c>
    </row>
    <row r="488" spans="1:9" ht="108">
      <c r="A488" s="27">
        <v>436</v>
      </c>
      <c r="B488" s="28" t="s">
        <v>6156</v>
      </c>
      <c r="F488" t="s">
        <v>53</v>
      </c>
      <c r="G488" t="s">
        <v>57</v>
      </c>
      <c r="H488" t="s">
        <v>57</v>
      </c>
      <c r="I488" t="s">
        <v>52</v>
      </c>
    </row>
    <row r="489" spans="1:9" ht="84">
      <c r="A489" s="27">
        <v>437</v>
      </c>
      <c r="B489" s="28" t="s">
        <v>6157</v>
      </c>
      <c r="F489" t="s">
        <v>53</v>
      </c>
      <c r="G489" t="s">
        <v>59</v>
      </c>
      <c r="H489" t="s">
        <v>57</v>
      </c>
      <c r="I489" t="s">
        <v>52</v>
      </c>
    </row>
    <row r="490" spans="1:9" ht="72">
      <c r="A490" s="27">
        <v>438</v>
      </c>
      <c r="B490" s="28" t="s">
        <v>6158</v>
      </c>
      <c r="F490" t="s">
        <v>53</v>
      </c>
      <c r="G490" t="s">
        <v>59</v>
      </c>
      <c r="H490" t="s">
        <v>57</v>
      </c>
      <c r="I490" t="s">
        <v>52</v>
      </c>
    </row>
    <row r="491" spans="1:9" ht="84">
      <c r="A491" s="27">
        <v>439</v>
      </c>
      <c r="B491" s="28" t="s">
        <v>6159</v>
      </c>
      <c r="F491" t="s">
        <v>53</v>
      </c>
      <c r="G491" t="s">
        <v>59</v>
      </c>
      <c r="H491" t="s">
        <v>57</v>
      </c>
      <c r="I491" t="s">
        <v>52</v>
      </c>
    </row>
    <row r="492" spans="1:9" ht="60">
      <c r="A492" s="27">
        <v>440</v>
      </c>
      <c r="B492" s="28" t="s">
        <v>6160</v>
      </c>
      <c r="F492" t="s">
        <v>53</v>
      </c>
      <c r="G492" t="s">
        <v>59</v>
      </c>
      <c r="H492" t="s">
        <v>57</v>
      </c>
      <c r="I492" t="s">
        <v>52</v>
      </c>
    </row>
    <row r="493" spans="1:9" ht="84">
      <c r="A493" s="27">
        <v>441</v>
      </c>
      <c r="B493" s="28" t="s">
        <v>6161</v>
      </c>
      <c r="F493" t="s">
        <v>53</v>
      </c>
      <c r="G493" t="s">
        <v>59</v>
      </c>
      <c r="H493" t="s">
        <v>57</v>
      </c>
      <c r="I493" t="s">
        <v>52</v>
      </c>
    </row>
    <row r="494" spans="1:9" ht="96">
      <c r="A494" s="27">
        <v>442</v>
      </c>
      <c r="B494" s="28" t="s">
        <v>6162</v>
      </c>
      <c r="F494" t="s">
        <v>53</v>
      </c>
      <c r="G494" t="s">
        <v>57</v>
      </c>
      <c r="H494" t="s">
        <v>57</v>
      </c>
      <c r="I494" t="s">
        <v>52</v>
      </c>
    </row>
    <row r="495" spans="1:9" ht="60">
      <c r="A495" s="27">
        <v>443</v>
      </c>
      <c r="B495" s="28" t="s">
        <v>6163</v>
      </c>
      <c r="F495" t="s">
        <v>53</v>
      </c>
      <c r="G495" t="s">
        <v>59</v>
      </c>
      <c r="H495" t="s">
        <v>55</v>
      </c>
      <c r="I495" t="s">
        <v>52</v>
      </c>
    </row>
    <row r="496" spans="1:9" ht="72">
      <c r="A496" s="27">
        <v>444</v>
      </c>
      <c r="B496" s="28" t="s">
        <v>6164</v>
      </c>
      <c r="F496" t="s">
        <v>53</v>
      </c>
      <c r="G496" t="s">
        <v>57</v>
      </c>
      <c r="H496" t="s">
        <v>55</v>
      </c>
      <c r="I496" t="s">
        <v>52</v>
      </c>
    </row>
    <row r="497" spans="1:9" ht="84">
      <c r="A497" s="27">
        <v>445</v>
      </c>
      <c r="B497" s="28" t="s">
        <v>6165</v>
      </c>
      <c r="F497" t="s">
        <v>53</v>
      </c>
      <c r="G497" t="s">
        <v>59</v>
      </c>
      <c r="H497" t="s">
        <v>60</v>
      </c>
      <c r="I497" t="s">
        <v>52</v>
      </c>
    </row>
    <row r="498" spans="1:9" ht="60">
      <c r="A498" s="27">
        <v>446</v>
      </c>
      <c r="B498" s="28" t="s">
        <v>6166</v>
      </c>
      <c r="F498" t="s">
        <v>53</v>
      </c>
      <c r="G498" t="s">
        <v>57</v>
      </c>
      <c r="H498" t="s">
        <v>57</v>
      </c>
      <c r="I498" t="s">
        <v>52</v>
      </c>
    </row>
    <row r="499" spans="1:9" ht="84">
      <c r="A499" s="27">
        <v>447</v>
      </c>
      <c r="B499" s="28" t="s">
        <v>6167</v>
      </c>
      <c r="F499" t="s">
        <v>53</v>
      </c>
      <c r="G499" t="s">
        <v>59</v>
      </c>
      <c r="H499" t="s">
        <v>57</v>
      </c>
      <c r="I499" t="s">
        <v>52</v>
      </c>
    </row>
    <row r="500" spans="1:9" ht="60">
      <c r="A500" s="27">
        <v>448</v>
      </c>
      <c r="B500" s="28" t="s">
        <v>6168</v>
      </c>
      <c r="F500" t="s">
        <v>53</v>
      </c>
      <c r="G500" t="s">
        <v>59</v>
      </c>
      <c r="H500" t="s">
        <v>55</v>
      </c>
      <c r="I500" t="s">
        <v>52</v>
      </c>
    </row>
    <row r="501" spans="1:9" ht="60">
      <c r="A501" s="27">
        <v>449</v>
      </c>
      <c r="B501" s="28" t="s">
        <v>6169</v>
      </c>
      <c r="F501" t="s">
        <v>53</v>
      </c>
      <c r="G501" t="s">
        <v>57</v>
      </c>
      <c r="H501" t="s">
        <v>55</v>
      </c>
      <c r="I501" t="s">
        <v>52</v>
      </c>
    </row>
    <row r="502" spans="1:9" ht="72">
      <c r="A502" s="27">
        <v>450</v>
      </c>
      <c r="B502" s="28" t="s">
        <v>6170</v>
      </c>
      <c r="F502" t="s">
        <v>53</v>
      </c>
      <c r="G502" t="s">
        <v>59</v>
      </c>
      <c r="H502" t="s">
        <v>57</v>
      </c>
      <c r="I502" t="s">
        <v>52</v>
      </c>
    </row>
    <row r="503" spans="1:9" ht="72">
      <c r="A503" s="27">
        <v>451</v>
      </c>
      <c r="B503" s="28" t="s">
        <v>6171</v>
      </c>
      <c r="F503" t="s">
        <v>53</v>
      </c>
      <c r="G503" t="s">
        <v>59</v>
      </c>
      <c r="H503" t="s">
        <v>57</v>
      </c>
      <c r="I503" t="s">
        <v>52</v>
      </c>
    </row>
    <row r="504" spans="1:9" ht="72">
      <c r="A504" s="27">
        <v>452</v>
      </c>
      <c r="B504" s="28" t="s">
        <v>6172</v>
      </c>
      <c r="F504" t="s">
        <v>53</v>
      </c>
      <c r="G504" t="s">
        <v>59</v>
      </c>
      <c r="H504" t="s">
        <v>57</v>
      </c>
      <c r="I504" t="s">
        <v>52</v>
      </c>
    </row>
    <row r="505" spans="1:9" ht="84">
      <c r="A505" s="27">
        <v>453</v>
      </c>
      <c r="B505" s="28" t="s">
        <v>6173</v>
      </c>
      <c r="F505" t="s">
        <v>53</v>
      </c>
      <c r="G505" t="s">
        <v>59</v>
      </c>
      <c r="H505" t="s">
        <v>57</v>
      </c>
      <c r="I505" t="s">
        <v>52</v>
      </c>
    </row>
    <row r="506" spans="1:9" ht="72">
      <c r="A506" s="27">
        <v>454</v>
      </c>
      <c r="B506" s="28" t="s">
        <v>6174</v>
      </c>
      <c r="F506" t="s">
        <v>53</v>
      </c>
      <c r="G506" t="s">
        <v>59</v>
      </c>
      <c r="H506" t="s">
        <v>55</v>
      </c>
      <c r="I506" t="s">
        <v>52</v>
      </c>
    </row>
    <row r="507" spans="1:9" ht="84">
      <c r="A507" s="27">
        <v>455</v>
      </c>
      <c r="B507" s="28" t="s">
        <v>6175</v>
      </c>
      <c r="F507" t="s">
        <v>53</v>
      </c>
      <c r="G507" t="s">
        <v>59</v>
      </c>
      <c r="H507" t="s">
        <v>57</v>
      </c>
      <c r="I507" t="s">
        <v>52</v>
      </c>
    </row>
    <row r="508" spans="1:9" ht="60">
      <c r="A508" s="27">
        <v>456</v>
      </c>
      <c r="B508" s="28" t="s">
        <v>6176</v>
      </c>
      <c r="F508" t="s">
        <v>53</v>
      </c>
      <c r="G508" t="s">
        <v>57</v>
      </c>
      <c r="H508" t="s">
        <v>57</v>
      </c>
      <c r="I508" t="s">
        <v>52</v>
      </c>
    </row>
    <row r="509" spans="1:9" ht="60">
      <c r="A509" s="27">
        <v>457</v>
      </c>
      <c r="B509" s="28" t="s">
        <v>6177</v>
      </c>
      <c r="F509" t="s">
        <v>53</v>
      </c>
      <c r="G509" t="s">
        <v>59</v>
      </c>
      <c r="H509" t="s">
        <v>4883</v>
      </c>
      <c r="I509" t="s">
        <v>52</v>
      </c>
    </row>
    <row r="510" spans="1:9" ht="72">
      <c r="A510" s="27">
        <v>458</v>
      </c>
      <c r="B510" s="28" t="s">
        <v>6178</v>
      </c>
      <c r="F510" t="s">
        <v>53</v>
      </c>
      <c r="G510" t="s">
        <v>57</v>
      </c>
      <c r="H510" t="s">
        <v>57</v>
      </c>
      <c r="I510" t="s">
        <v>52</v>
      </c>
    </row>
    <row r="511" spans="1:9" ht="108">
      <c r="A511" s="27">
        <v>459</v>
      </c>
      <c r="B511" s="28" t="s">
        <v>6179</v>
      </c>
      <c r="F511" t="s">
        <v>53</v>
      </c>
      <c r="G511" t="s">
        <v>59</v>
      </c>
      <c r="H511" t="s">
        <v>57</v>
      </c>
      <c r="I511" t="s">
        <v>52</v>
      </c>
    </row>
    <row r="512" spans="1:9" ht="72">
      <c r="A512" s="27">
        <v>460</v>
      </c>
      <c r="B512" s="28" t="s">
        <v>6180</v>
      </c>
      <c r="F512" t="s">
        <v>53</v>
      </c>
      <c r="G512" t="s">
        <v>59</v>
      </c>
      <c r="H512" t="s">
        <v>60</v>
      </c>
      <c r="I512" t="s">
        <v>52</v>
      </c>
    </row>
    <row r="513" spans="1:9" ht="60">
      <c r="A513" s="27">
        <v>461</v>
      </c>
      <c r="B513" s="28" t="s">
        <v>6181</v>
      </c>
      <c r="F513" t="s">
        <v>53</v>
      </c>
      <c r="G513" t="s">
        <v>57</v>
      </c>
      <c r="H513" t="s">
        <v>55</v>
      </c>
      <c r="I513" t="s">
        <v>52</v>
      </c>
    </row>
    <row r="514" spans="1:9" ht="96">
      <c r="A514" s="27">
        <v>462</v>
      </c>
      <c r="B514" s="28" t="s">
        <v>6182</v>
      </c>
      <c r="F514" t="s">
        <v>53</v>
      </c>
      <c r="G514" t="s">
        <v>59</v>
      </c>
      <c r="H514" t="s">
        <v>57</v>
      </c>
      <c r="I514" t="s">
        <v>52</v>
      </c>
    </row>
    <row r="515" spans="1:9" ht="84">
      <c r="A515" s="27">
        <v>463</v>
      </c>
      <c r="B515" s="28" t="s">
        <v>6183</v>
      </c>
      <c r="F515" t="s">
        <v>53</v>
      </c>
      <c r="G515" t="s">
        <v>59</v>
      </c>
      <c r="H515" t="s">
        <v>57</v>
      </c>
      <c r="I515" t="s">
        <v>52</v>
      </c>
    </row>
    <row r="516" spans="1:9" ht="96">
      <c r="A516" s="27">
        <v>464</v>
      </c>
      <c r="B516" s="28" t="s">
        <v>6184</v>
      </c>
      <c r="F516" t="s">
        <v>53</v>
      </c>
      <c r="G516" t="s">
        <v>59</v>
      </c>
      <c r="H516" t="s">
        <v>55</v>
      </c>
      <c r="I516" t="s">
        <v>52</v>
      </c>
    </row>
    <row r="517" spans="1:9" ht="48">
      <c r="A517" s="27">
        <v>465</v>
      </c>
      <c r="B517" s="28" t="s">
        <v>6185</v>
      </c>
      <c r="F517" t="s">
        <v>53</v>
      </c>
      <c r="G517" t="s">
        <v>57</v>
      </c>
      <c r="H517" t="s">
        <v>56</v>
      </c>
      <c r="I517" t="s">
        <v>52</v>
      </c>
    </row>
    <row r="518" spans="1:9" ht="84">
      <c r="A518" s="27">
        <v>466</v>
      </c>
      <c r="B518" s="28" t="s">
        <v>6186</v>
      </c>
      <c r="F518" t="s">
        <v>53</v>
      </c>
      <c r="G518" t="s">
        <v>59</v>
      </c>
      <c r="H518" t="s">
        <v>57</v>
      </c>
      <c r="I518" t="s">
        <v>52</v>
      </c>
    </row>
    <row r="519" spans="1:9" ht="60">
      <c r="A519" s="27">
        <v>467</v>
      </c>
      <c r="B519" s="28" t="s">
        <v>6187</v>
      </c>
      <c r="F519" t="s">
        <v>53</v>
      </c>
      <c r="G519" t="s">
        <v>57</v>
      </c>
      <c r="H519" t="s">
        <v>503</v>
      </c>
      <c r="I519" t="s">
        <v>52</v>
      </c>
    </row>
    <row r="520" spans="1:9" ht="108">
      <c r="A520" s="27">
        <v>468</v>
      </c>
      <c r="B520" s="28" t="s">
        <v>6188</v>
      </c>
      <c r="F520" t="s">
        <v>53</v>
      </c>
      <c r="G520" t="s">
        <v>59</v>
      </c>
      <c r="H520" t="s">
        <v>57</v>
      </c>
      <c r="I520" t="s">
        <v>52</v>
      </c>
    </row>
    <row r="521" spans="1:9" ht="60">
      <c r="A521" s="27">
        <v>469</v>
      </c>
      <c r="B521" s="28" t="s">
        <v>6189</v>
      </c>
      <c r="F521" t="s">
        <v>53</v>
      </c>
      <c r="G521" t="s">
        <v>57</v>
      </c>
      <c r="H521" t="s">
        <v>55</v>
      </c>
      <c r="I521" t="s">
        <v>52</v>
      </c>
    </row>
    <row r="522" spans="1:9" ht="84">
      <c r="A522" s="27">
        <v>470</v>
      </c>
      <c r="B522" s="28" t="s">
        <v>6190</v>
      </c>
      <c r="F522" t="s">
        <v>53</v>
      </c>
      <c r="G522" t="s">
        <v>59</v>
      </c>
      <c r="H522" t="s">
        <v>57</v>
      </c>
      <c r="I522" t="s">
        <v>52</v>
      </c>
    </row>
    <row r="523" spans="1:9" ht="84">
      <c r="A523" s="27">
        <v>471</v>
      </c>
      <c r="B523" s="28" t="s">
        <v>6191</v>
      </c>
      <c r="F523" t="s">
        <v>53</v>
      </c>
      <c r="G523" t="s">
        <v>59</v>
      </c>
      <c r="H523" t="s">
        <v>57</v>
      </c>
      <c r="I523" t="s">
        <v>52</v>
      </c>
    </row>
    <row r="524" spans="1:9" ht="72">
      <c r="A524" s="27">
        <v>472</v>
      </c>
      <c r="B524" s="28" t="s">
        <v>6192</v>
      </c>
      <c r="F524" t="s">
        <v>53</v>
      </c>
      <c r="G524" t="s">
        <v>59</v>
      </c>
      <c r="H524" t="s">
        <v>57</v>
      </c>
      <c r="I524" t="s">
        <v>52</v>
      </c>
    </row>
    <row r="525" spans="1:9" ht="72">
      <c r="A525" s="27">
        <v>473</v>
      </c>
      <c r="B525" s="28" t="s">
        <v>6193</v>
      </c>
      <c r="F525" t="s">
        <v>53</v>
      </c>
      <c r="G525" t="s">
        <v>57</v>
      </c>
      <c r="H525" t="s">
        <v>57</v>
      </c>
      <c r="I525" t="s">
        <v>52</v>
      </c>
    </row>
    <row r="526" spans="1:9" ht="60">
      <c r="A526" s="27">
        <v>474</v>
      </c>
      <c r="B526" s="28" t="s">
        <v>6194</v>
      </c>
      <c r="F526" t="s">
        <v>53</v>
      </c>
      <c r="G526" t="s">
        <v>59</v>
      </c>
      <c r="H526" t="s">
        <v>60</v>
      </c>
      <c r="I526" t="s">
        <v>52</v>
      </c>
    </row>
    <row r="527" spans="1:9" ht="72">
      <c r="A527" s="27">
        <v>475</v>
      </c>
      <c r="B527" s="28" t="s">
        <v>6195</v>
      </c>
      <c r="F527" t="s">
        <v>53</v>
      </c>
      <c r="G527" t="s">
        <v>59</v>
      </c>
      <c r="H527" t="s">
        <v>60</v>
      </c>
      <c r="I527" t="s">
        <v>52</v>
      </c>
    </row>
    <row r="528" spans="1:9" ht="120">
      <c r="A528" s="27">
        <v>476</v>
      </c>
      <c r="B528" s="28" t="s">
        <v>6196</v>
      </c>
      <c r="F528" t="s">
        <v>53</v>
      </c>
      <c r="G528" t="s">
        <v>59</v>
      </c>
      <c r="H528" t="s">
        <v>57</v>
      </c>
      <c r="I528" t="s">
        <v>52</v>
      </c>
    </row>
    <row r="529" spans="1:9" ht="72">
      <c r="A529" s="27">
        <v>477</v>
      </c>
      <c r="B529" s="28" t="s">
        <v>6197</v>
      </c>
      <c r="F529" t="s">
        <v>53</v>
      </c>
      <c r="G529" t="s">
        <v>57</v>
      </c>
      <c r="H529" t="s">
        <v>57</v>
      </c>
      <c r="I529" t="s">
        <v>52</v>
      </c>
    </row>
    <row r="530" spans="1:9" ht="84">
      <c r="A530" s="27">
        <v>478</v>
      </c>
      <c r="B530" s="28" t="s">
        <v>6198</v>
      </c>
      <c r="F530" t="s">
        <v>53</v>
      </c>
      <c r="G530" t="s">
        <v>59</v>
      </c>
      <c r="H530" t="s">
        <v>57</v>
      </c>
      <c r="I530" t="s">
        <v>52</v>
      </c>
    </row>
    <row r="531" spans="1:9" ht="48">
      <c r="A531" s="27">
        <v>479</v>
      </c>
      <c r="B531" s="28" t="s">
        <v>6199</v>
      </c>
      <c r="F531" t="s">
        <v>53</v>
      </c>
      <c r="G531" t="s">
        <v>59</v>
      </c>
      <c r="H531" t="s">
        <v>60</v>
      </c>
      <c r="I531" t="s">
        <v>52</v>
      </c>
    </row>
    <row r="532" spans="1:9" ht="72">
      <c r="A532" s="27">
        <v>480</v>
      </c>
      <c r="B532" s="28" t="s">
        <v>6200</v>
      </c>
      <c r="F532" t="s">
        <v>53</v>
      </c>
      <c r="G532" t="s">
        <v>57</v>
      </c>
      <c r="H532" t="s">
        <v>57</v>
      </c>
      <c r="I532" t="s">
        <v>52</v>
      </c>
    </row>
    <row r="533" spans="1:9" ht="98">
      <c r="A533" s="27">
        <v>481</v>
      </c>
      <c r="B533" s="28" t="s">
        <v>6201</v>
      </c>
      <c r="F533" s="39" t="s">
        <v>53</v>
      </c>
      <c r="H533" s="29" t="s">
        <v>6202</v>
      </c>
      <c r="I533" s="39" t="s">
        <v>52</v>
      </c>
    </row>
    <row r="534" spans="1:9" ht="84">
      <c r="A534" s="27">
        <v>482</v>
      </c>
      <c r="B534" s="28" t="s">
        <v>6203</v>
      </c>
      <c r="F534" t="s">
        <v>53</v>
      </c>
      <c r="G534" t="s">
        <v>59</v>
      </c>
      <c r="H534" t="s">
        <v>57</v>
      </c>
      <c r="I534" t="s">
        <v>52</v>
      </c>
    </row>
    <row r="535" spans="1:9" ht="96">
      <c r="A535" s="27">
        <v>483</v>
      </c>
      <c r="B535" s="28" t="s">
        <v>6204</v>
      </c>
      <c r="F535" t="s">
        <v>53</v>
      </c>
      <c r="G535" t="s">
        <v>59</v>
      </c>
      <c r="H535" t="s">
        <v>57</v>
      </c>
      <c r="I535" t="s">
        <v>52</v>
      </c>
    </row>
    <row r="536" spans="1:9" ht="108">
      <c r="A536" s="27">
        <v>484</v>
      </c>
      <c r="B536" s="28" t="s">
        <v>6205</v>
      </c>
      <c r="F536" t="s">
        <v>53</v>
      </c>
      <c r="G536" t="s">
        <v>59</v>
      </c>
      <c r="H536" t="s">
        <v>57</v>
      </c>
      <c r="I536" t="s">
        <v>52</v>
      </c>
    </row>
    <row r="537" spans="1:9" ht="84">
      <c r="A537" s="27">
        <v>485</v>
      </c>
      <c r="B537" s="28" t="s">
        <v>6206</v>
      </c>
      <c r="F537" t="s">
        <v>53</v>
      </c>
      <c r="G537" t="s">
        <v>59</v>
      </c>
      <c r="H537" t="s">
        <v>57</v>
      </c>
      <c r="I537" t="s">
        <v>52</v>
      </c>
    </row>
    <row r="538" spans="1:9" ht="72">
      <c r="A538" s="27">
        <v>486</v>
      </c>
      <c r="B538" s="28" t="s">
        <v>6207</v>
      </c>
      <c r="F538" t="s">
        <v>53</v>
      </c>
      <c r="G538" t="s">
        <v>57</v>
      </c>
      <c r="H538" t="s">
        <v>57</v>
      </c>
      <c r="I538" t="s">
        <v>52</v>
      </c>
    </row>
    <row r="539" spans="1:9" ht="60">
      <c r="A539" s="27">
        <v>487</v>
      </c>
      <c r="B539" s="28" t="s">
        <v>6208</v>
      </c>
      <c r="F539" t="s">
        <v>53</v>
      </c>
      <c r="G539" t="s">
        <v>57</v>
      </c>
      <c r="H539" t="s">
        <v>55</v>
      </c>
      <c r="I539" t="s">
        <v>52</v>
      </c>
    </row>
    <row r="540" spans="1:9" ht="84">
      <c r="A540" s="27">
        <v>488</v>
      </c>
      <c r="B540" s="28" t="s">
        <v>6209</v>
      </c>
      <c r="F540" t="s">
        <v>53</v>
      </c>
      <c r="G540" t="s">
        <v>57</v>
      </c>
      <c r="H540" t="s">
        <v>55</v>
      </c>
      <c r="I540" t="s">
        <v>52</v>
      </c>
    </row>
    <row r="541" spans="1:9" ht="84">
      <c r="A541" s="27">
        <v>489</v>
      </c>
      <c r="B541" s="28" t="s">
        <v>6210</v>
      </c>
      <c r="F541" t="s">
        <v>53</v>
      </c>
      <c r="G541" t="s">
        <v>59</v>
      </c>
      <c r="H541" t="s">
        <v>57</v>
      </c>
      <c r="I541" t="s">
        <v>52</v>
      </c>
    </row>
    <row r="542" spans="1:9" ht="60">
      <c r="A542" s="27">
        <v>490</v>
      </c>
      <c r="B542" s="28" t="s">
        <v>6211</v>
      </c>
      <c r="F542" t="s">
        <v>53</v>
      </c>
      <c r="G542" t="s">
        <v>59</v>
      </c>
      <c r="H542" t="s">
        <v>55</v>
      </c>
      <c r="I542" t="s">
        <v>52</v>
      </c>
    </row>
    <row r="543" spans="1:9" ht="60">
      <c r="A543" s="27">
        <v>491</v>
      </c>
      <c r="B543" s="28" t="s">
        <v>6212</v>
      </c>
      <c r="F543" t="s">
        <v>53</v>
      </c>
      <c r="G543" t="s">
        <v>57</v>
      </c>
      <c r="H543" t="s">
        <v>56</v>
      </c>
      <c r="I543" t="s">
        <v>52</v>
      </c>
    </row>
    <row r="544" spans="1:9" ht="72">
      <c r="A544" s="27">
        <v>492</v>
      </c>
      <c r="B544" s="28" t="s">
        <v>6213</v>
      </c>
      <c r="F544" t="s">
        <v>53</v>
      </c>
      <c r="G544" t="s">
        <v>59</v>
      </c>
      <c r="H544" t="s">
        <v>57</v>
      </c>
      <c r="I544" t="s">
        <v>52</v>
      </c>
    </row>
    <row r="545" spans="1:9" ht="84">
      <c r="A545" s="27">
        <v>493</v>
      </c>
      <c r="B545" s="28" t="s">
        <v>6214</v>
      </c>
      <c r="F545" s="39" t="s">
        <v>53</v>
      </c>
      <c r="H545" s="29" t="s">
        <v>6215</v>
      </c>
      <c r="I545" s="39" t="s">
        <v>52</v>
      </c>
    </row>
    <row r="546" spans="1:9" ht="60">
      <c r="A546" s="27">
        <v>494</v>
      </c>
      <c r="B546" s="28" t="s">
        <v>6216</v>
      </c>
      <c r="F546" t="s">
        <v>53</v>
      </c>
      <c r="G546" t="s">
        <v>59</v>
      </c>
      <c r="H546" t="s">
        <v>57</v>
      </c>
      <c r="I546" t="s">
        <v>52</v>
      </c>
    </row>
    <row r="547" spans="1:9" ht="60">
      <c r="A547" s="27">
        <v>495</v>
      </c>
      <c r="B547" s="28" t="s">
        <v>6217</v>
      </c>
      <c r="F547" t="s">
        <v>53</v>
      </c>
      <c r="G547" t="s">
        <v>57</v>
      </c>
      <c r="H547" t="s">
        <v>57</v>
      </c>
      <c r="I547" t="s">
        <v>52</v>
      </c>
    </row>
    <row r="548" spans="1:9" ht="84">
      <c r="A548" s="27">
        <v>496</v>
      </c>
      <c r="B548" s="28" t="s">
        <v>6218</v>
      </c>
      <c r="F548" t="s">
        <v>53</v>
      </c>
      <c r="G548" t="s">
        <v>57</v>
      </c>
      <c r="H548" t="s">
        <v>57</v>
      </c>
      <c r="I548" t="s">
        <v>52</v>
      </c>
    </row>
    <row r="549" spans="1:9" ht="72">
      <c r="A549" s="27">
        <v>497</v>
      </c>
      <c r="B549" s="28" t="s">
        <v>6219</v>
      </c>
      <c r="F549" t="s">
        <v>53</v>
      </c>
      <c r="G549" t="s">
        <v>57</v>
      </c>
      <c r="H549" t="s">
        <v>57</v>
      </c>
      <c r="I549" t="s">
        <v>52</v>
      </c>
    </row>
    <row r="550" spans="1:9" ht="84">
      <c r="A550" s="27">
        <v>498</v>
      </c>
      <c r="B550" s="28" t="s">
        <v>6220</v>
      </c>
      <c r="F550" t="s">
        <v>53</v>
      </c>
      <c r="G550" t="s">
        <v>57</v>
      </c>
      <c r="H550" t="s">
        <v>57</v>
      </c>
      <c r="I550" t="s">
        <v>52</v>
      </c>
    </row>
    <row r="551" spans="1:9" ht="60">
      <c r="A551" s="27">
        <v>499</v>
      </c>
      <c r="B551" s="28" t="s">
        <v>6221</v>
      </c>
      <c r="F551" t="s">
        <v>53</v>
      </c>
      <c r="G551" t="s">
        <v>59</v>
      </c>
      <c r="H551" t="s">
        <v>55</v>
      </c>
      <c r="I551" t="s">
        <v>52</v>
      </c>
    </row>
    <row r="552" spans="1:9" ht="48">
      <c r="A552" s="27">
        <v>500</v>
      </c>
      <c r="B552" s="28" t="s">
        <v>6222</v>
      </c>
      <c r="F552" t="s">
        <v>53</v>
      </c>
      <c r="G552" t="s">
        <v>59</v>
      </c>
      <c r="H552" t="s">
        <v>60</v>
      </c>
      <c r="I552" t="s">
        <v>52</v>
      </c>
    </row>
    <row r="553" spans="1:9" ht="72">
      <c r="A553" s="27">
        <v>501</v>
      </c>
      <c r="B553" s="28" t="s">
        <v>6223</v>
      </c>
      <c r="F553" t="s">
        <v>53</v>
      </c>
      <c r="G553" t="s">
        <v>59</v>
      </c>
      <c r="H553" t="s">
        <v>60</v>
      </c>
      <c r="I553" t="s">
        <v>52</v>
      </c>
    </row>
    <row r="554" spans="1:9" ht="72">
      <c r="A554" s="27">
        <v>502</v>
      </c>
      <c r="B554" s="28" t="s">
        <v>6224</v>
      </c>
      <c r="F554" t="s">
        <v>53</v>
      </c>
      <c r="G554" t="s">
        <v>57</v>
      </c>
      <c r="H554" t="s">
        <v>55</v>
      </c>
      <c r="I554" t="s">
        <v>52</v>
      </c>
    </row>
    <row r="555" spans="1:9" ht="96">
      <c r="A555" s="27">
        <v>503</v>
      </c>
      <c r="B555" s="28" t="s">
        <v>6225</v>
      </c>
      <c r="F555" t="s">
        <v>53</v>
      </c>
      <c r="G555" t="s">
        <v>59</v>
      </c>
      <c r="H555" t="s">
        <v>57</v>
      </c>
      <c r="I555" t="s">
        <v>52</v>
      </c>
    </row>
    <row r="556" spans="1:9" ht="108">
      <c r="A556" s="27">
        <v>504</v>
      </c>
      <c r="B556" s="28" t="s">
        <v>6226</v>
      </c>
      <c r="F556" t="s">
        <v>53</v>
      </c>
      <c r="G556" t="s">
        <v>57</v>
      </c>
      <c r="H556" t="s">
        <v>57</v>
      </c>
      <c r="I556" t="s">
        <v>52</v>
      </c>
    </row>
    <row r="557" spans="1:9" ht="72">
      <c r="A557" s="27">
        <v>505</v>
      </c>
      <c r="B557" s="28" t="s">
        <v>6227</v>
      </c>
      <c r="F557" t="s">
        <v>53</v>
      </c>
      <c r="G557" t="s">
        <v>59</v>
      </c>
      <c r="H557" t="s">
        <v>60</v>
      </c>
      <c r="I557" t="s">
        <v>52</v>
      </c>
    </row>
    <row r="558" spans="1:9" ht="48">
      <c r="A558" s="27">
        <v>506</v>
      </c>
      <c r="B558" s="28" t="s">
        <v>6228</v>
      </c>
      <c r="F558" t="s">
        <v>53</v>
      </c>
      <c r="G558" t="s">
        <v>59</v>
      </c>
      <c r="H558" t="s">
        <v>55</v>
      </c>
      <c r="I558" t="s">
        <v>52</v>
      </c>
    </row>
    <row r="559" spans="1:9" ht="72">
      <c r="A559" s="27">
        <v>507</v>
      </c>
      <c r="B559" s="28" t="s">
        <v>6229</v>
      </c>
      <c r="F559" t="s">
        <v>53</v>
      </c>
      <c r="G559" t="s">
        <v>59</v>
      </c>
      <c r="H559" t="s">
        <v>55</v>
      </c>
      <c r="I559" t="s">
        <v>52</v>
      </c>
    </row>
    <row r="560" spans="1:9" ht="120">
      <c r="A560" s="27">
        <v>508</v>
      </c>
      <c r="B560" s="28" t="s">
        <v>6230</v>
      </c>
      <c r="F560" t="s">
        <v>53</v>
      </c>
      <c r="G560" t="s">
        <v>59</v>
      </c>
      <c r="H560" t="s">
        <v>57</v>
      </c>
      <c r="I560" t="s">
        <v>52</v>
      </c>
    </row>
    <row r="561" spans="1:9" ht="60">
      <c r="A561" s="27">
        <v>509</v>
      </c>
      <c r="B561" s="28" t="s">
        <v>6231</v>
      </c>
      <c r="F561" t="s">
        <v>53</v>
      </c>
      <c r="G561" t="s">
        <v>59</v>
      </c>
      <c r="H561" t="s">
        <v>55</v>
      </c>
      <c r="I561" t="s">
        <v>52</v>
      </c>
    </row>
    <row r="562" spans="1:9" ht="60">
      <c r="A562" s="27">
        <v>510</v>
      </c>
      <c r="B562" s="28" t="s">
        <v>6232</v>
      </c>
      <c r="F562" t="s">
        <v>53</v>
      </c>
      <c r="G562" t="s">
        <v>59</v>
      </c>
      <c r="H562" t="s">
        <v>60</v>
      </c>
      <c r="I562" t="s">
        <v>52</v>
      </c>
    </row>
    <row r="563" spans="1:9" ht="96">
      <c r="A563" s="27">
        <v>511</v>
      </c>
      <c r="B563" s="28" t="s">
        <v>6233</v>
      </c>
      <c r="F563" t="s">
        <v>53</v>
      </c>
      <c r="G563" t="s">
        <v>59</v>
      </c>
      <c r="H563" t="s">
        <v>57</v>
      </c>
      <c r="I563" t="s">
        <v>52</v>
      </c>
    </row>
    <row r="564" spans="1:9" ht="60">
      <c r="A564" s="27">
        <v>512</v>
      </c>
      <c r="B564" s="28" t="s">
        <v>6234</v>
      </c>
      <c r="F564" t="s">
        <v>53</v>
      </c>
      <c r="G564" t="s">
        <v>57</v>
      </c>
      <c r="H564" t="s">
        <v>57</v>
      </c>
      <c r="I564" t="s">
        <v>52</v>
      </c>
    </row>
    <row r="565" spans="1:9" ht="120">
      <c r="A565" s="27">
        <v>513</v>
      </c>
      <c r="B565" s="28" t="s">
        <v>6235</v>
      </c>
      <c r="F565" t="s">
        <v>53</v>
      </c>
      <c r="G565" t="s">
        <v>59</v>
      </c>
      <c r="H565" t="s">
        <v>57</v>
      </c>
      <c r="I565" t="s">
        <v>52</v>
      </c>
    </row>
    <row r="566" spans="1:9" ht="60">
      <c r="A566" s="27">
        <v>514</v>
      </c>
      <c r="B566" s="28" t="s">
        <v>6236</v>
      </c>
      <c r="F566" t="s">
        <v>53</v>
      </c>
      <c r="G566" t="s">
        <v>59</v>
      </c>
      <c r="H566" t="s">
        <v>463</v>
      </c>
      <c r="I566" t="s">
        <v>52</v>
      </c>
    </row>
    <row r="567" spans="1:9" ht="84">
      <c r="A567" s="27">
        <v>515</v>
      </c>
      <c r="B567" s="28" t="s">
        <v>6237</v>
      </c>
      <c r="F567" t="s">
        <v>53</v>
      </c>
      <c r="G567" t="s">
        <v>59</v>
      </c>
      <c r="H567" t="s">
        <v>60</v>
      </c>
      <c r="I567" t="s">
        <v>52</v>
      </c>
    </row>
    <row r="568" spans="1:9" ht="72">
      <c r="A568" s="27">
        <v>516</v>
      </c>
      <c r="B568" s="28" t="s">
        <v>6238</v>
      </c>
      <c r="F568" t="s">
        <v>53</v>
      </c>
      <c r="G568" t="s">
        <v>59</v>
      </c>
      <c r="H568" t="s">
        <v>58</v>
      </c>
      <c r="I568" t="s">
        <v>52</v>
      </c>
    </row>
    <row r="569" spans="1:9" ht="72">
      <c r="A569" s="27">
        <v>517</v>
      </c>
      <c r="B569" s="28" t="s">
        <v>6239</v>
      </c>
      <c r="F569" t="s">
        <v>53</v>
      </c>
      <c r="G569" t="s">
        <v>59</v>
      </c>
      <c r="H569" t="s">
        <v>57</v>
      </c>
      <c r="I569" t="s">
        <v>52</v>
      </c>
    </row>
    <row r="570" spans="1:9" ht="72">
      <c r="A570" s="27">
        <v>518</v>
      </c>
      <c r="B570" s="28" t="s">
        <v>6240</v>
      </c>
      <c r="F570" t="s">
        <v>53</v>
      </c>
      <c r="G570" t="s">
        <v>59</v>
      </c>
      <c r="H570" t="s">
        <v>160</v>
      </c>
      <c r="I570" t="s">
        <v>52</v>
      </c>
    </row>
    <row r="571" spans="1:9" ht="60">
      <c r="A571" s="27">
        <v>519</v>
      </c>
      <c r="B571" s="28" t="s">
        <v>6241</v>
      </c>
      <c r="F571" s="39" t="s">
        <v>53</v>
      </c>
      <c r="H571" s="17" t="s">
        <v>6242</v>
      </c>
      <c r="I571" s="39" t="s">
        <v>52</v>
      </c>
    </row>
    <row r="572" spans="1:9" ht="84">
      <c r="A572" s="27">
        <v>520</v>
      </c>
      <c r="B572" s="28" t="s">
        <v>6243</v>
      </c>
      <c r="F572" t="s">
        <v>53</v>
      </c>
      <c r="G572" t="s">
        <v>59</v>
      </c>
      <c r="H572" t="s">
        <v>56</v>
      </c>
      <c r="I572" t="s">
        <v>52</v>
      </c>
    </row>
    <row r="573" spans="1:9" ht="48">
      <c r="A573" s="27">
        <v>521</v>
      </c>
      <c r="B573" s="28" t="s">
        <v>6244</v>
      </c>
      <c r="F573" t="s">
        <v>53</v>
      </c>
      <c r="G573" t="s">
        <v>59</v>
      </c>
      <c r="H573" t="s">
        <v>57</v>
      </c>
      <c r="I573" t="s">
        <v>52</v>
      </c>
    </row>
    <row r="574" spans="1:9" ht="48">
      <c r="A574" s="27">
        <v>522</v>
      </c>
      <c r="B574" s="28" t="s">
        <v>6245</v>
      </c>
      <c r="F574" t="s">
        <v>53</v>
      </c>
      <c r="G574" t="s">
        <v>59</v>
      </c>
      <c r="H574" t="s">
        <v>4105</v>
      </c>
      <c r="I574" t="s">
        <v>52</v>
      </c>
    </row>
    <row r="575" spans="1:9" ht="36">
      <c r="A575" s="27">
        <v>523</v>
      </c>
      <c r="B575" s="28" t="s">
        <v>6246</v>
      </c>
      <c r="F575" t="s">
        <v>53</v>
      </c>
      <c r="G575" t="s">
        <v>59</v>
      </c>
      <c r="H575" t="s">
        <v>55</v>
      </c>
      <c r="I575" t="s">
        <v>52</v>
      </c>
    </row>
    <row r="576" spans="1:9" ht="48">
      <c r="A576" s="27">
        <v>524</v>
      </c>
      <c r="B576" s="28" t="s">
        <v>6247</v>
      </c>
      <c r="F576" t="s">
        <v>53</v>
      </c>
      <c r="G576" t="s">
        <v>59</v>
      </c>
      <c r="H576" t="s">
        <v>57</v>
      </c>
      <c r="I576" t="s">
        <v>52</v>
      </c>
    </row>
    <row r="577" spans="1:9" ht="60">
      <c r="A577" s="27">
        <v>525</v>
      </c>
      <c r="B577" s="28" t="s">
        <v>6248</v>
      </c>
      <c r="F577" t="s">
        <v>53</v>
      </c>
      <c r="G577" t="s">
        <v>59</v>
      </c>
      <c r="H577" t="s">
        <v>55</v>
      </c>
      <c r="I577" t="s">
        <v>52</v>
      </c>
    </row>
    <row r="578" spans="1:9">
      <c r="E578" s="38" t="s">
        <v>43</v>
      </c>
      <c r="F578" s="38">
        <f>COUNTA(F131:F577)</f>
        <v>447</v>
      </c>
    </row>
    <row r="581" spans="1:9" ht="42">
      <c r="A581" s="19" t="s">
        <v>29</v>
      </c>
      <c r="B581" s="21" t="s">
        <v>30</v>
      </c>
      <c r="C581" s="26"/>
      <c r="D581" s="21" t="s">
        <v>31</v>
      </c>
      <c r="E581" s="21" t="s">
        <v>32</v>
      </c>
      <c r="F581" s="19" t="s">
        <v>33</v>
      </c>
      <c r="G581" s="21" t="s">
        <v>34</v>
      </c>
      <c r="H581" s="21" t="s">
        <v>35</v>
      </c>
      <c r="I581" s="21" t="s">
        <v>54</v>
      </c>
    </row>
    <row r="582" spans="1:9" ht="60">
      <c r="A582" s="27">
        <v>104</v>
      </c>
      <c r="B582" s="28" t="s">
        <v>6249</v>
      </c>
      <c r="D582" t="s">
        <v>463</v>
      </c>
    </row>
  </sheetData>
  <hyperlinks>
    <hyperlink ref="A131" r:id="rId1" display="http://www.westlaw.com/Find/Default.wl?rs=dfa1.0&amp;vr=2.0&amp;DB=780&amp;FindType=Y&amp;SerialNum=1992116314"/>
    <hyperlink ref="A132" r:id="rId2" display="http://www.westlaw.com/Find/Default.wl?rs=dfa1.0&amp;vr=2.0&amp;DB=780&amp;FindType=Y&amp;SerialNum=1992117656"/>
    <hyperlink ref="A133" r:id="rId3" display="http://www.westlaw.com/Find/Default.wl?rs=dfa1.0&amp;vr=2.0&amp;DB=780&amp;FindType=Y&amp;SerialNum=1992115425"/>
    <hyperlink ref="A134" r:id="rId4" display="http://www.westlaw.com/Find/Default.wl?rs=dfa1.0&amp;vr=2.0&amp;DB=780&amp;FindType=Y&amp;SerialNum=1992115430"/>
    <hyperlink ref="A135" r:id="rId5" display="http://www.westlaw.com/Find/Default.wl?rs=dfa1.0&amp;vr=2.0&amp;DB=780&amp;FindType=Y&amp;SerialNum=1992116705"/>
    <hyperlink ref="A136" r:id="rId6" display="http://www.westlaw.com/Find/Default.wl?rs=dfa1.0&amp;vr=2.0&amp;DB=780&amp;FindType=Y&amp;SerialNum=1992113956"/>
    <hyperlink ref="A137" r:id="rId7" display="http://www.westlaw.com/Find/Default.wl?rs=dfa1.0&amp;vr=2.0&amp;DB=780&amp;FindType=Y&amp;SerialNum=1992113978"/>
    <hyperlink ref="A138" r:id="rId8" display="http://www.westlaw.com/Find/Default.wl?rs=dfa1.0&amp;vr=2.0&amp;DB=780&amp;FindType=Y&amp;SerialNum=1992111890"/>
    <hyperlink ref="A139" r:id="rId9" display="http://www.westlaw.com/Find/Default.wl?rs=dfa1.0&amp;vr=2.0&amp;DB=780&amp;FindType=Y&amp;SerialNum=1992111126"/>
    <hyperlink ref="A140" r:id="rId10" display="http://www.westlaw.com/Find/Default.wl?rs=dfa1.0&amp;vr=2.0&amp;DB=780&amp;FindType=Y&amp;SerialNum=1992111135"/>
    <hyperlink ref="A141" r:id="rId11" display="http://www.westlaw.com/Find/Default.wl?rs=dfa1.0&amp;vr=2.0&amp;DB=780&amp;FindType=Y&amp;SerialNum=1992110117"/>
    <hyperlink ref="A142" r:id="rId12" display="http://www.westlaw.com/Find/Default.wl?rs=dfa1.0&amp;vr=2.0&amp;DB=780&amp;FindType=Y&amp;SerialNum=1992107006"/>
    <hyperlink ref="A143" r:id="rId13" display="http://www.westlaw.com/Find/Default.wl?rs=dfa1.0&amp;vr=2.0&amp;DB=780&amp;FindType=Y&amp;SerialNum=1992107009"/>
    <hyperlink ref="A144" r:id="rId14" display="http://www.westlaw.com/Find/Default.wl?rs=dfa1.0&amp;vr=2.0&amp;DB=780&amp;FindType=Y&amp;SerialNum=1992107019"/>
    <hyperlink ref="A145" r:id="rId15" display="http://www.westlaw.com/Find/Default.wl?rs=dfa1.0&amp;vr=2.0&amp;DB=780&amp;FindType=Y&amp;SerialNum=1992102830"/>
    <hyperlink ref="A146" r:id="rId16" display="http://www.westlaw.com/Find/Default.wl?rs=dfa1.0&amp;vr=2.0&amp;DB=780&amp;FindType=Y&amp;SerialNum=1992095630"/>
    <hyperlink ref="A147" r:id="rId17" display="http://www.westlaw.com/Find/Default.wl?rs=dfa1.0&amp;vr=2.0&amp;DB=780&amp;FindType=Y&amp;SerialNum=1992095631"/>
    <hyperlink ref="A148" r:id="rId18" display="http://www.westlaw.com/Find/Default.wl?rs=dfa1.0&amp;vr=2.0&amp;DB=780&amp;FindType=Y&amp;SerialNum=1992077754"/>
    <hyperlink ref="A149" r:id="rId19" display="http://www.westlaw.com/Find/Default.wl?rs=dfa1.0&amp;vr=2.0&amp;DB=780&amp;FindType=Y&amp;SerialNum=1992060701"/>
    <hyperlink ref="A150" r:id="rId20" display="http://www.westlaw.com/Find/Default.wl?rs=dfa1.0&amp;vr=2.0&amp;DB=780&amp;FindType=Y&amp;SerialNum=1992051945"/>
    <hyperlink ref="A151" r:id="rId21" display="http://www.westlaw.com/Find/Default.wl?rs=dfa1.0&amp;vr=2.0&amp;DB=780&amp;FindType=Y&amp;SerialNum=1992046748"/>
    <hyperlink ref="A152" r:id="rId22" display="http://www.westlaw.com/Find/Default.wl?rs=dfa1.0&amp;vr=2.0&amp;DB=780&amp;FindType=Y&amp;SerialNum=1992046036"/>
    <hyperlink ref="A153" r:id="rId23" display="http://www.westlaw.com/Find/Default.wl?rs=dfa1.0&amp;vr=2.0&amp;DB=780&amp;FindType=Y&amp;SerialNum=1992023471"/>
    <hyperlink ref="A154" r:id="rId24" display="http://www.westlaw.com/Find/Default.wl?rs=dfa1.0&amp;vr=2.0&amp;DB=780&amp;FindType=Y&amp;SerialNum=1992022698"/>
    <hyperlink ref="A155" r:id="rId25" display="http://www.westlaw.com/Find/Default.wl?rs=dfa1.0&amp;vr=2.0&amp;DB=780&amp;FindType=Y&amp;SerialNum=1992022722"/>
    <hyperlink ref="A156" r:id="rId26" display="http://www.westlaw.com/Find/Default.wl?rs=dfa1.0&amp;vr=2.0&amp;DB=780&amp;FindType=Y&amp;SerialNum=1992022724"/>
    <hyperlink ref="A157" r:id="rId27" display="http://www.westlaw.com/Find/Default.wl?rs=dfa1.0&amp;vr=2.0&amp;DB=780&amp;FindType=Y&amp;SerialNum=1991202573"/>
    <hyperlink ref="A158" r:id="rId28" display="http://www.westlaw.com/Find/Default.wl?rs=dfa1.0&amp;vr=2.0&amp;DB=780&amp;FindType=Y&amp;SerialNum=1991202579"/>
    <hyperlink ref="A159" r:id="rId29" display="http://www.westlaw.com/Find/Default.wl?rs=dfa1.0&amp;vr=2.0&amp;DB=350&amp;FindType=Y&amp;SerialNum=1992170008"/>
    <hyperlink ref="A160" r:id="rId30" display="http://www.westlaw.com/Find/Default.wl?rs=dfa1.0&amp;vr=2.0&amp;DB=350&amp;FindType=Y&amp;SerialNum=1992167926"/>
    <hyperlink ref="A161" r:id="rId31" display="http://www.westlaw.com/Find/Default.wl?rs=dfa1.0&amp;vr=2.0&amp;DB=350&amp;FindType=Y&amp;SerialNum=1992168126"/>
    <hyperlink ref="A162" r:id="rId32" display="http://www.westlaw.com/Find/Default.wl?rs=dfa1.0&amp;vr=2.0&amp;DB=350&amp;FindType=Y&amp;SerialNum=1992164763"/>
    <hyperlink ref="A163" r:id="rId33" display="http://www.westlaw.com/Find/Default.wl?rs=dfa1.0&amp;vr=2.0&amp;DB=350&amp;FindType=Y&amp;SerialNum=1992154362"/>
    <hyperlink ref="A164" r:id="rId34" display="http://www.westlaw.com/Find/Default.wl?rs=dfa1.0&amp;vr=2.0&amp;DB=350&amp;FindType=Y&amp;SerialNum=1992161117"/>
    <hyperlink ref="A165" r:id="rId35" display="http://www.westlaw.com/Find/Default.wl?rs=dfa1.0&amp;vr=2.0&amp;DB=350&amp;FindType=Y&amp;SerialNum=1992159607"/>
    <hyperlink ref="A166" r:id="rId36" display="http://www.westlaw.com/Find/Default.wl?rs=dfa1.0&amp;vr=2.0&amp;DB=350&amp;FindType=Y&amp;SerialNum=1992157842"/>
    <hyperlink ref="A167" r:id="rId37" display="http://www.westlaw.com/Find/Default.wl?rs=dfa1.0&amp;vr=2.0&amp;DB=350&amp;FindType=Y&amp;SerialNum=1992157871"/>
    <hyperlink ref="A168" r:id="rId38" display="http://www.westlaw.com/Find/Default.wl?rs=dfa1.0&amp;vr=2.0&amp;DB=350&amp;FindType=Y&amp;SerialNum=1992158261"/>
    <hyperlink ref="A169" r:id="rId39" display="http://www.westlaw.com/Find/Default.wl?rs=dfa1.0&amp;vr=2.0&amp;DB=350&amp;FindType=Y&amp;SerialNum=1992156581"/>
    <hyperlink ref="A170" r:id="rId40" display="http://www.westlaw.com/Find/Default.wl?rs=dfa1.0&amp;vr=2.0&amp;DB=350&amp;FindType=Y&amp;SerialNum=1992154622"/>
    <hyperlink ref="A171" r:id="rId41" display="http://www.westlaw.com/Find/Default.wl?rs=dfa1.0&amp;vr=2.0&amp;DB=350&amp;FindType=Y&amp;SerialNum=1992153950"/>
    <hyperlink ref="A172" r:id="rId42" display="http://www.westlaw.com/Find/Default.wl?rs=dfa1.0&amp;vr=2.0&amp;DB=350&amp;FindType=Y&amp;SerialNum=1992154493"/>
    <hyperlink ref="A173" r:id="rId43" display="http://www.westlaw.com/Find/Default.wl?rs=dfa1.0&amp;vr=2.0&amp;DB=350&amp;FindType=Y&amp;SerialNum=1992152678"/>
    <hyperlink ref="A174" r:id="rId44" display="http://www.westlaw.com/Find/Default.wl?rs=dfa1.0&amp;vr=2.0&amp;DB=350&amp;FindType=Y&amp;SerialNum=1992153426"/>
    <hyperlink ref="A175" r:id="rId45" display="http://www.westlaw.com/Find/Default.wl?rs=dfa1.0&amp;vr=2.0&amp;DB=350&amp;FindType=Y&amp;SerialNum=1992152758"/>
    <hyperlink ref="A176" r:id="rId46" display="http://www.westlaw.com/Find/Default.wl?rs=dfa1.0&amp;vr=2.0&amp;DB=350&amp;FindType=Y&amp;SerialNum=1992151671"/>
    <hyperlink ref="A177" r:id="rId47" display="http://www.westlaw.com/Find/Default.wl?rs=dfa1.0&amp;vr=2.0&amp;DB=4479&amp;FindType=Y&amp;SerialNum=1992148697"/>
    <hyperlink ref="A178" r:id="rId48" display="http://www.westlaw.com/Find/Default.wl?rs=dfa1.0&amp;vr=2.0&amp;DB=350&amp;FindType=Y&amp;SerialNum=1992148984"/>
    <hyperlink ref="A179" r:id="rId49" display="http://www.westlaw.com/Find/Default.wl?rs=dfa1.0&amp;vr=2.0&amp;DB=350&amp;FindType=Y&amp;SerialNum=1992149034"/>
    <hyperlink ref="A180" r:id="rId50" display="http://www.westlaw.com/Find/Default.wl?rs=dfa1.0&amp;vr=2.0&amp;DB=350&amp;FindType=Y&amp;SerialNum=1992148129"/>
    <hyperlink ref="A181" r:id="rId51" display="http://www.westlaw.com/Find/Default.wl?rs=dfa1.0&amp;vr=2.0&amp;DB=350&amp;FindType=Y&amp;SerialNum=1992146037"/>
    <hyperlink ref="A182" r:id="rId52" display="http://www.westlaw.com/Find/Default.wl?rs=dfa1.0&amp;vr=2.0&amp;DB=350&amp;FindType=Y&amp;SerialNum=1992145055"/>
    <hyperlink ref="A183" r:id="rId53" display="http://www.westlaw.com/Find/Default.wl?rs=dfa1.0&amp;vr=2.0&amp;DB=350&amp;FindType=Y&amp;SerialNum=1992135330"/>
    <hyperlink ref="A184" r:id="rId54" display="http://www.westlaw.com/Find/Default.wl?rs=dfa1.0&amp;vr=2.0&amp;DB=852&amp;FindType=Y&amp;SerialNum=1992148164"/>
    <hyperlink ref="A185" r:id="rId55" display="http://www.westlaw.com/Find/Default.wl?rs=dfa1.0&amp;vr=2.0&amp;DB=350&amp;FindType=Y&amp;SerialNum=1992142508"/>
    <hyperlink ref="A186" r:id="rId56" display="http://www.westlaw.com/Find/Default.wl?rs=dfa1.0&amp;vr=2.0&amp;DB=350&amp;FindType=Y&amp;SerialNum=1992142542"/>
    <hyperlink ref="A187" r:id="rId57" display="http://www.westlaw.com/Find/Default.wl?rs=dfa1.0&amp;vr=2.0&amp;DB=350&amp;FindType=Y&amp;SerialNum=1992141183"/>
    <hyperlink ref="A188" r:id="rId58" display="http://www.westlaw.com/Find/Default.wl?rs=dfa1.0&amp;vr=2.0&amp;DB=350&amp;FindType=Y&amp;SerialNum=1992141247"/>
    <hyperlink ref="A189" r:id="rId59" display="http://www.westlaw.com/Find/Default.wl?rs=dfa1.0&amp;vr=2.0&amp;DB=350&amp;FindType=Y&amp;SerialNum=1992141170"/>
    <hyperlink ref="A190" r:id="rId60" display="http://www.westlaw.com/Find/Default.wl?rs=dfa1.0&amp;vr=2.0&amp;DB=350&amp;FindType=Y&amp;SerialNum=1992138480"/>
    <hyperlink ref="A191" r:id="rId61" display="http://www.westlaw.com/Find/Default.wl?rs=dfa1.0&amp;vr=2.0&amp;DB=350&amp;FindType=Y&amp;SerialNum=1992128465"/>
    <hyperlink ref="A192" r:id="rId62" display="http://www.westlaw.com/Find/Default.wl?rs=dfa1.0&amp;vr=2.0&amp;DB=350&amp;FindType=Y&amp;SerialNum=1992135483"/>
    <hyperlink ref="A193" r:id="rId63" display="http://www.westlaw.com/Find/Default.wl?rs=dfa1.0&amp;vr=2.0&amp;DB=350&amp;FindType=Y&amp;SerialNum=1992135405"/>
    <hyperlink ref="A194" r:id="rId64" display="http://www.westlaw.com/Find/Default.wl?rs=dfa1.0&amp;vr=2.0&amp;DB=350&amp;FindType=Y&amp;SerialNum=1992135529"/>
    <hyperlink ref="A195" r:id="rId65" display="http://www.westlaw.com/Find/Default.wl?rs=dfa1.0&amp;vr=2.0&amp;DB=350&amp;FindType=Y&amp;SerialNum=1992136294"/>
    <hyperlink ref="A196" r:id="rId66" display="http://www.westlaw.com/Find/Default.wl?rs=dfa1.0&amp;vr=2.0&amp;DB=350&amp;FindType=Y&amp;SerialNum=1992131766"/>
    <hyperlink ref="A197" r:id="rId67" display="http://www.westlaw.com/Find/Default.wl?rs=dfa1.0&amp;vr=2.0&amp;DB=350&amp;FindType=Y&amp;SerialNum=1992130823"/>
    <hyperlink ref="A198" r:id="rId68" display="http://www.westlaw.com/Find/Default.wl?rs=dfa1.0&amp;vr=2.0&amp;DB=350&amp;FindType=Y&amp;SerialNum=1992118176"/>
    <hyperlink ref="A199" r:id="rId69" display="http://www.westlaw.com/Find/Default.wl?rs=dfa1.0&amp;vr=2.0&amp;DB=350&amp;FindType=Y&amp;SerialNum=1992128975"/>
    <hyperlink ref="A200" r:id="rId70" display="http://www.westlaw.com/Find/Default.wl?rs=dfa1.0&amp;vr=2.0&amp;DB=350&amp;FindType=Y&amp;SerialNum=1992128980"/>
    <hyperlink ref="A201" r:id="rId71" display="http://www.westlaw.com/Find/Default.wl?rs=dfa1.0&amp;vr=2.0&amp;DB=350&amp;FindType=Y&amp;SerialNum=1992129072"/>
    <hyperlink ref="A202" r:id="rId72" display="http://www.westlaw.com/Find/Default.wl?rs=dfa1.0&amp;vr=2.0&amp;DB=350&amp;FindType=Y&amp;SerialNum=1992118949"/>
    <hyperlink ref="A203" r:id="rId73" display="http://www.westlaw.com/Find/Default.wl?rs=dfa1.0&amp;vr=2.0&amp;DB=350&amp;FindType=Y&amp;SerialNum=1992127963"/>
    <hyperlink ref="A204" r:id="rId74" display="http://www.westlaw.com/Find/Default.wl?rs=dfa1.0&amp;vr=2.0&amp;DB=350&amp;FindType=Y&amp;SerialNum=1992127897"/>
    <hyperlink ref="A205" r:id="rId75" display="http://www.westlaw.com/Find/Default.wl?rs=dfa1.0&amp;vr=2.0&amp;DB=350&amp;FindType=Y&amp;SerialNum=1992125014"/>
    <hyperlink ref="A206" r:id="rId76" display="http://www.westlaw.com/Find/Default.wl?rs=dfa1.0&amp;vr=2.0&amp;DB=350&amp;FindType=Y&amp;SerialNum=1992128179"/>
    <hyperlink ref="A207" r:id="rId77" display="http://www.westlaw.com/Find/Default.wl?rs=dfa1.0&amp;vr=2.0&amp;DB=350&amp;FindType=Y&amp;SerialNum=1992123803"/>
    <hyperlink ref="A208" r:id="rId78" display="http://www.westlaw.com/Find/Default.wl?rs=dfa1.0&amp;vr=2.0&amp;DB=350&amp;FindType=Y&amp;SerialNum=1992123830"/>
    <hyperlink ref="A209" r:id="rId79" display="http://www.westlaw.com/Find/Default.wl?rs=dfa1.0&amp;vr=2.0&amp;DB=350&amp;FindType=Y&amp;SerialNum=1992123032"/>
    <hyperlink ref="A210" r:id="rId80" display="http://www.westlaw.com/Find/Default.wl?rs=dfa1.0&amp;vr=2.0&amp;DB=350&amp;FindType=Y&amp;SerialNum=1993095472"/>
    <hyperlink ref="A211" r:id="rId81" display="http://www.westlaw.com/Find/Default.wl?rs=dfa1.0&amp;vr=2.0&amp;DB=350&amp;FindType=Y&amp;SerialNum=1992120652"/>
    <hyperlink ref="A212" r:id="rId82" display="http://www.westlaw.com/Find/Default.wl?rs=dfa1.0&amp;vr=2.0&amp;DB=350&amp;FindType=Y&amp;SerialNum=1992120006"/>
    <hyperlink ref="A213" r:id="rId83" display="http://www.westlaw.com/Find/Default.wl?rs=dfa1.0&amp;vr=2.0&amp;DB=350&amp;FindType=Y&amp;SerialNum=1992118556"/>
    <hyperlink ref="A214" r:id="rId84" display="http://www.westlaw.com/Find/Default.wl?rs=dfa1.0&amp;vr=2.0&amp;DB=350&amp;FindType=Y&amp;SerialNum=1992118952"/>
    <hyperlink ref="A215" r:id="rId85" display="http://www.westlaw.com/Find/Default.wl?rs=dfa1.0&amp;vr=2.0&amp;DB=350&amp;FindType=Y&amp;SerialNum=1992117707"/>
    <hyperlink ref="A216" r:id="rId86" display="http://www.westlaw.com/Find/Default.wl?rs=dfa1.0&amp;vr=2.0&amp;DB=350&amp;FindType=Y&amp;SerialNum=1992115942"/>
    <hyperlink ref="A217" r:id="rId87" display="http://www.westlaw.com/Find/Default.wl?rs=dfa1.0&amp;vr=2.0&amp;DB=350&amp;FindType=Y&amp;SerialNum=1992116761"/>
    <hyperlink ref="A218" r:id="rId88" display="http://www.westlaw.com/Find/Default.wl?rs=dfa1.0&amp;vr=2.0&amp;DB=350&amp;FindType=Y&amp;SerialNum=1992113327"/>
    <hyperlink ref="A219" r:id="rId89" display="http://www.westlaw.com/Find/Default.wl?rs=dfa1.0&amp;vr=2.0&amp;DB=350&amp;FindType=Y&amp;SerialNum=1992102114"/>
    <hyperlink ref="A220" r:id="rId90" display="http://www.westlaw.com/Find/Default.wl?rs=dfa1.0&amp;vr=2.0&amp;DB=350&amp;FindType=Y&amp;SerialNum=1992112018"/>
    <hyperlink ref="A221" r:id="rId91" display="http://www.westlaw.com/Find/Default.wl?rs=dfa1.0&amp;vr=2.0&amp;DB=350&amp;FindType=Y&amp;SerialNum=1992098659"/>
    <hyperlink ref="A222" r:id="rId92" display="http://www.westlaw.com/Find/Default.wl?rs=dfa1.0&amp;vr=2.0&amp;DB=350&amp;FindType=Y&amp;SerialNum=1992098672"/>
    <hyperlink ref="A223" r:id="rId93" display="http://www.westlaw.com/Find/Default.wl?rs=dfa1.0&amp;vr=2.0&amp;DB=350&amp;FindType=Y&amp;SerialNum=1992108483"/>
    <hyperlink ref="A224" r:id="rId94" display="http://www.westlaw.com/Find/Default.wl?rs=dfa1.0&amp;vr=2.0&amp;DB=350&amp;FindType=Y&amp;SerialNum=1992113952"/>
    <hyperlink ref="A225" r:id="rId95" display="http://www.westlaw.com/Find/Default.wl?rs=dfa1.0&amp;vr=2.0&amp;DB=350&amp;FindType=Y&amp;SerialNum=1992106642"/>
    <hyperlink ref="A226" r:id="rId96" display="http://www.westlaw.com/Find/Default.wl?rs=dfa1.0&amp;vr=2.0&amp;DB=4479&amp;FindType=Y&amp;SerialNum=1992105727"/>
    <hyperlink ref="A227" r:id="rId97" display="http://www.westlaw.com/Find/Default.wl?rs=dfa1.0&amp;vr=2.0&amp;DB=350&amp;FindType=Y&amp;SerialNum=1992106430"/>
    <hyperlink ref="A228" r:id="rId98" display="http://www.westlaw.com/Find/Default.wl?rs=dfa1.0&amp;vr=2.0&amp;DB=350&amp;FindType=Y&amp;SerialNum=1992107562"/>
    <hyperlink ref="A229" r:id="rId99" display="http://www.westlaw.com/Find/Default.wl?rs=dfa1.0&amp;vr=2.0&amp;DB=350&amp;FindType=Y&amp;SerialNum=1992103055"/>
    <hyperlink ref="A230" r:id="rId100" display="http://www.westlaw.com/Find/Default.wl?rs=dfa1.0&amp;vr=2.0&amp;DB=350&amp;FindType=Y&amp;SerialNum=1992100616"/>
    <hyperlink ref="A231" r:id="rId101" display="http://www.westlaw.com/Find/Default.wl?rs=dfa1.0&amp;vr=2.0&amp;DB=852&amp;FindType=Y&amp;SerialNum=1992102596"/>
    <hyperlink ref="A232" r:id="rId102" display="http://www.westlaw.com/Find/Default.wl?rs=dfa1.0&amp;vr=2.0&amp;DB=350&amp;FindType=Y&amp;SerialNum=1992096810"/>
    <hyperlink ref="A233" r:id="rId103" display="http://www.westlaw.com/Find/Default.wl?rs=dfa1.0&amp;vr=2.0&amp;DB=350&amp;FindType=Y&amp;SerialNum=1992099241"/>
    <hyperlink ref="A234" r:id="rId104" display="http://www.westlaw.com/Find/Default.wl?rs=dfa1.0&amp;vr=2.0&amp;DB=350&amp;FindType=Y&amp;SerialNum=1992095364"/>
    <hyperlink ref="A235" r:id="rId105" display="http://www.westlaw.com/Find/Default.wl?rs=dfa1.0&amp;vr=2.0&amp;DB=350&amp;FindType=Y&amp;SerialNum=1992092467"/>
    <hyperlink ref="A236" r:id="rId106" display="http://www.westlaw.com/Find/Default.wl?rs=dfa1.0&amp;vr=2.0&amp;DB=350&amp;FindType=Y&amp;SerialNum=1992095850"/>
    <hyperlink ref="A237" r:id="rId107" display="http://www.westlaw.com/Find/Default.wl?rs=dfa1.0&amp;vr=2.0&amp;DB=350&amp;FindType=Y&amp;SerialNum=1992091967"/>
    <hyperlink ref="A238" r:id="rId108" display="http://www.westlaw.com/Find/Default.wl?rs=dfa1.0&amp;vr=2.0&amp;DB=350&amp;FindType=Y&amp;SerialNum=1992088617"/>
    <hyperlink ref="A239" r:id="rId109" display="http://www.westlaw.com/Find/Default.wl?rs=dfa1.0&amp;vr=2.0&amp;DB=852&amp;FindType=Y&amp;SerialNum=1992091469"/>
    <hyperlink ref="A240" r:id="rId110" display="http://www.westlaw.com/Find/Default.wl?rs=dfa1.0&amp;vr=2.0&amp;DB=350&amp;FindType=Y&amp;SerialNum=1992087482"/>
    <hyperlink ref="A241" r:id="rId111" display="http://www.westlaw.com/Find/Default.wl?rs=dfa1.0&amp;vr=2.0&amp;DB=350&amp;FindType=Y&amp;SerialNum=1992086701"/>
    <hyperlink ref="A242" r:id="rId112" display="http://www.westlaw.com/Find/Default.wl?rs=dfa1.0&amp;vr=2.0&amp;DB=350&amp;FindType=Y&amp;SerialNum=1992087246"/>
    <hyperlink ref="A243" r:id="rId113" display="http://www.westlaw.com/Find/Default.wl?rs=dfa1.0&amp;vr=2.0&amp;DB=350&amp;FindType=Y&amp;SerialNum=1992087257"/>
    <hyperlink ref="A244" r:id="rId114" display="http://www.westlaw.com/Find/Default.wl?rs=dfa1.0&amp;vr=2.0&amp;DB=350&amp;FindType=Y&amp;SerialNum=1992086808"/>
    <hyperlink ref="A245" r:id="rId115" display="http://www.westlaw.com/Find/Default.wl?rs=dfa1.0&amp;vr=2.0&amp;DB=350&amp;FindType=Y&amp;SerialNum=1992084314"/>
    <hyperlink ref="A246" r:id="rId116" display="http://www.westlaw.com/Find/Default.wl?rs=dfa1.0&amp;vr=2.0&amp;DB=350&amp;FindType=Y&amp;SerialNum=1992084549"/>
    <hyperlink ref="A247" r:id="rId117" display="http://www.westlaw.com/Find/Default.wl?rs=dfa1.0&amp;vr=2.0&amp;DB=350&amp;FindType=Y&amp;SerialNum=1992084758"/>
    <hyperlink ref="A248" r:id="rId118" display="http://www.westlaw.com/Find/Default.wl?rs=dfa1.0&amp;vr=2.0&amp;DB=350&amp;FindType=Y&amp;SerialNum=1992081774"/>
    <hyperlink ref="A249" r:id="rId119" display="http://www.westlaw.com/Find/Default.wl?rs=dfa1.0&amp;vr=2.0&amp;DB=350&amp;FindType=Y&amp;SerialNum=1992081883"/>
    <hyperlink ref="A250" r:id="rId120" display="http://www.westlaw.com/Find/Default.wl?rs=dfa1.0&amp;vr=2.0&amp;DB=350&amp;FindType=Y&amp;SerialNum=1992080819"/>
    <hyperlink ref="A251" r:id="rId121" display="http://www.westlaw.com/Find/Default.wl?rs=dfa1.0&amp;vr=2.0&amp;DB=350&amp;FindType=Y&amp;SerialNum=1992080875"/>
    <hyperlink ref="A252" r:id="rId122" display="http://www.westlaw.com/Find/Default.wl?rs=dfa1.0&amp;vr=2.0&amp;DB=999&amp;FindType=Y&amp;SerialNum=1992078048"/>
    <hyperlink ref="A253" r:id="rId123" display="http://www.westlaw.com/Find/Default.wl?rs=dfa1.0&amp;vr=2.0&amp;DB=350&amp;FindType=Y&amp;SerialNum=1992069181"/>
    <hyperlink ref="A254" r:id="rId124" display="http://www.westlaw.com/Find/Default.wl?rs=dfa1.0&amp;vr=2.0&amp;DB=350&amp;FindType=Y&amp;SerialNum=1992076937"/>
    <hyperlink ref="A255" r:id="rId125" display="http://www.westlaw.com/Find/Default.wl?rs=dfa1.0&amp;vr=2.0&amp;DB=350&amp;FindType=Y&amp;SerialNum=1992077121"/>
    <hyperlink ref="A256" r:id="rId126" display="http://www.westlaw.com/Find/Default.wl?rs=dfa1.0&amp;vr=2.0&amp;DB=350&amp;FindType=Y&amp;SerialNum=1992075957"/>
    <hyperlink ref="A257" r:id="rId127" display="http://www.westlaw.com/Find/Default.wl?rs=dfa1.0&amp;vr=2.0&amp;DB=350&amp;FindType=Y&amp;SerialNum=1992076547"/>
    <hyperlink ref="A258" r:id="rId128" display="http://www.westlaw.com/Find/Default.wl?rs=dfa1.0&amp;vr=2.0&amp;DB=350&amp;FindType=Y&amp;SerialNum=1992074476"/>
    <hyperlink ref="A259" r:id="rId129" display="http://www.westlaw.com/Find/Default.wl?rs=dfa1.0&amp;vr=2.0&amp;DB=350&amp;FindType=Y&amp;SerialNum=1992074031"/>
    <hyperlink ref="A260" r:id="rId130" display="http://www.westlaw.com/Find/Default.wl?rs=dfa1.0&amp;vr=2.0&amp;DB=350&amp;FindType=Y&amp;SerialNum=1992074258"/>
    <hyperlink ref="A261" r:id="rId131" display="http://www.westlaw.com/Find/Default.wl?rs=dfa1.0&amp;vr=2.0&amp;DB=350&amp;FindType=Y&amp;SerialNum=1992089188"/>
    <hyperlink ref="A262" r:id="rId132" display="http://www.westlaw.com/Find/Default.wl?rs=dfa1.0&amp;vr=2.0&amp;DB=350&amp;FindType=Y&amp;SerialNum=1992071880"/>
    <hyperlink ref="A263" r:id="rId133" display="http://www.westlaw.com/Find/Default.wl?rs=dfa1.0&amp;vr=2.0&amp;DB=350&amp;FindType=Y&amp;SerialNum=1992062153"/>
    <hyperlink ref="A264" r:id="rId134" display="http://www.westlaw.com/Find/Default.wl?rs=dfa1.0&amp;vr=2.0&amp;DB=350&amp;FindType=Y&amp;SerialNum=1992069443"/>
    <hyperlink ref="A265" r:id="rId135" display="http://www.westlaw.com/Find/Default.wl?rs=dfa1.0&amp;vr=2.0&amp;DB=350&amp;FindType=Y&amp;SerialNum=1992068747"/>
    <hyperlink ref="A266" r:id="rId136" display="http://www.westlaw.com/Find/Default.wl?rs=dfa1.0&amp;vr=2.0&amp;DB=350&amp;FindType=Y&amp;SerialNum=1992069603"/>
    <hyperlink ref="A267" r:id="rId137" display="http://www.westlaw.com/Find/Default.wl?rs=dfa1.0&amp;vr=2.0&amp;DB=350&amp;FindType=Y&amp;SerialNum=1992070504"/>
    <hyperlink ref="A268" r:id="rId138" display="http://www.westlaw.com/Find/Default.wl?rs=dfa1.0&amp;vr=2.0&amp;DB=350&amp;FindType=Y&amp;SerialNum=1992163128"/>
    <hyperlink ref="A269" r:id="rId139" display="http://www.westlaw.com/Find/Default.wl?rs=dfa1.0&amp;vr=2.0&amp;DB=350&amp;FindType=Y&amp;SerialNum=1992068054"/>
    <hyperlink ref="A270" r:id="rId140" display="http://www.westlaw.com/Find/Default.wl?rs=dfa1.0&amp;vr=2.0&amp;DB=350&amp;FindType=Y&amp;SerialNum=1992068187"/>
    <hyperlink ref="A271" r:id="rId141" display="http://www.westlaw.com/Find/Default.wl?rs=dfa1.0&amp;vr=2.0&amp;DB=350&amp;FindType=Y&amp;SerialNum=1992056856"/>
    <hyperlink ref="A272" r:id="rId142" display="http://www.westlaw.com/Find/Default.wl?rs=dfa1.0&amp;vr=2.0&amp;DB=350&amp;FindType=Y&amp;SerialNum=1992055861"/>
    <hyperlink ref="A273" r:id="rId143" display="http://www.westlaw.com/Find/Default.wl?rs=dfa1.0&amp;vr=2.0&amp;DB=350&amp;FindType=Y&amp;SerialNum=1992064058"/>
    <hyperlink ref="A274" r:id="rId144" display="http://www.westlaw.com/Find/Default.wl?rs=dfa1.0&amp;vr=2.0&amp;DB=852&amp;FindType=Y&amp;SerialNum=1992065554"/>
    <hyperlink ref="A275" r:id="rId145" display="http://www.westlaw.com/Find/Default.wl?rs=dfa1.0&amp;vr=2.0&amp;DB=350&amp;FindType=Y&amp;SerialNum=1992061227"/>
    <hyperlink ref="A276" r:id="rId146" display="http://www.westlaw.com/Find/Default.wl?rs=dfa1.0&amp;vr=2.0&amp;DB=350&amp;FindType=Y&amp;SerialNum=1992068194"/>
    <hyperlink ref="A277" r:id="rId147" display="http://www.westlaw.com/Find/Default.wl?rs=dfa1.0&amp;vr=2.0&amp;DB=350&amp;FindType=Y&amp;SerialNum=1992059187"/>
    <hyperlink ref="A278" r:id="rId148" display="http://www.westlaw.com/Find/Default.wl?rs=dfa1.0&amp;vr=2.0&amp;DB=350&amp;FindType=Y&amp;SerialNum=1992058699"/>
    <hyperlink ref="A279" r:id="rId149" display="http://www.westlaw.com/Find/Default.wl?rs=dfa1.0&amp;vr=2.0&amp;DB=350&amp;FindType=Y&amp;SerialNum=1992058543"/>
    <hyperlink ref="A280" r:id="rId150" display="http://www.westlaw.com/Find/Default.wl?rs=dfa1.0&amp;vr=2.0&amp;DB=350&amp;FindType=Y&amp;SerialNum=1992055148"/>
    <hyperlink ref="A281" r:id="rId151" display="http://www.westlaw.com/Find/Default.wl?rs=dfa1.0&amp;vr=2.0&amp;DB=350&amp;FindType=Y&amp;SerialNum=1992052805"/>
    <hyperlink ref="A282" r:id="rId152" display="http://www.westlaw.com/Find/Default.wl?rs=dfa1.0&amp;vr=2.0&amp;DB=350&amp;FindType=Y&amp;SerialNum=1992054294"/>
    <hyperlink ref="A283" r:id="rId153" display="http://www.westlaw.com/Find/Default.wl?rs=dfa1.0&amp;vr=2.0&amp;DB=350&amp;FindType=Y&amp;SerialNum=1992052329"/>
    <hyperlink ref="A284" r:id="rId154" display="http://www.westlaw.com/Find/Default.wl?rs=dfa1.0&amp;vr=2.0&amp;DB=350&amp;FindType=Y&amp;SerialNum=1992051468"/>
    <hyperlink ref="A285" r:id="rId155" display="http://www.westlaw.com/Find/Default.wl?rs=dfa1.0&amp;vr=2.0&amp;DB=350&amp;FindType=Y&amp;SerialNum=1992050721"/>
    <hyperlink ref="A286" r:id="rId156" display="http://www.westlaw.com/Find/Default.wl?rs=dfa1.0&amp;vr=2.0&amp;DB=350&amp;FindType=Y&amp;SerialNum=1992040242"/>
    <hyperlink ref="A287" r:id="rId157" display="http://www.westlaw.com/Find/Default.wl?rs=dfa1.0&amp;vr=2.0&amp;DB=350&amp;FindType=Y&amp;SerialNum=1992052138"/>
    <hyperlink ref="A288" r:id="rId158" display="http://www.westlaw.com/Find/Default.wl?rs=dfa1.0&amp;vr=2.0&amp;DB=350&amp;FindType=Y&amp;SerialNum=1992047946"/>
    <hyperlink ref="A289" r:id="rId159" display="http://www.westlaw.com/Find/Default.wl?rs=dfa1.0&amp;vr=2.0&amp;DB=350&amp;FindType=Y&amp;SerialNum=1992044562"/>
    <hyperlink ref="A290" r:id="rId160" display="http://www.westlaw.com/Find/Default.wl?rs=dfa1.0&amp;vr=2.0&amp;DB=350&amp;FindType=Y&amp;SerialNum=1992044122"/>
    <hyperlink ref="A291" r:id="rId161" display="http://www.westlaw.com/Find/Default.wl?rs=dfa1.0&amp;vr=2.0&amp;DB=350&amp;FindType=Y&amp;SerialNum=1992044123"/>
    <hyperlink ref="A292" r:id="rId162" display="http://www.westlaw.com/Find/Default.wl?rs=dfa1.0&amp;vr=2.0&amp;DB=350&amp;FindType=Y&amp;SerialNum=1992044126"/>
    <hyperlink ref="A293" r:id="rId163" display="http://www.westlaw.com/Find/Default.wl?rs=dfa1.0&amp;vr=2.0&amp;DB=350&amp;FindType=Y&amp;SerialNum=1992044292"/>
    <hyperlink ref="A294" r:id="rId164" display="http://www.westlaw.com/Find/Default.wl?rs=dfa1.0&amp;vr=2.0&amp;DB=350&amp;FindType=Y&amp;SerialNum=1992041291"/>
    <hyperlink ref="A295" r:id="rId165" display="http://www.westlaw.com/Find/Default.wl?rs=dfa1.0&amp;vr=2.0&amp;DB=350&amp;FindType=Y&amp;SerialNum=1992040315"/>
    <hyperlink ref="A296" r:id="rId166" display="http://www.westlaw.com/Find/Default.wl?rs=dfa1.0&amp;vr=2.0&amp;DB=350&amp;FindType=Y&amp;SerialNum=1992037898"/>
    <hyperlink ref="A297" r:id="rId167" display="http://www.westlaw.com/Find/Default.wl?rs=dfa1.0&amp;vr=2.0&amp;DB=350&amp;FindType=Y&amp;SerialNum=1992043171"/>
    <hyperlink ref="A298" r:id="rId168" display="http://www.westlaw.com/Find/Default.wl?rs=dfa1.0&amp;vr=2.0&amp;DB=350&amp;FindType=Y&amp;SerialNum=1992036183"/>
    <hyperlink ref="A299" r:id="rId169" display="http://www.westlaw.com/Find/Default.wl?rs=dfa1.0&amp;vr=2.0&amp;DB=926&amp;FindType=Y&amp;SerialNum=1992037120"/>
    <hyperlink ref="A300" r:id="rId170" display="http://www.westlaw.com/Find/Default.wl?rs=dfa1.0&amp;vr=2.0&amp;DB=350&amp;FindType=Y&amp;SerialNum=1992035044"/>
    <hyperlink ref="A301" r:id="rId171" display="http://www.westlaw.com/Find/Default.wl?rs=dfa1.0&amp;vr=2.0&amp;DB=350&amp;FindType=Y&amp;SerialNum=1992036265"/>
    <hyperlink ref="A302" r:id="rId172" display="http://www.westlaw.com/Find/Default.wl?rs=dfa1.0&amp;vr=2.0&amp;DB=350&amp;FindType=Y&amp;SerialNum=1992032008"/>
    <hyperlink ref="A303" r:id="rId173" display="http://www.westlaw.com/Find/Default.wl?rs=dfa1.0&amp;vr=2.0&amp;DB=350&amp;FindType=Y&amp;SerialNum=1992028835"/>
    <hyperlink ref="A304" r:id="rId174" display="http://www.westlaw.com/Find/Default.wl?rs=dfa1.0&amp;vr=2.0&amp;DB=350&amp;FindType=Y&amp;SerialNum=1992026771"/>
    <hyperlink ref="A305" r:id="rId175" display="http://www.westlaw.com/Find/Default.wl?rs=dfa1.0&amp;vr=2.0&amp;DB=350&amp;FindType=Y&amp;SerialNum=1992027562"/>
    <hyperlink ref="A306" r:id="rId176" display="http://www.westlaw.com/Find/Default.wl?rs=dfa1.0&amp;vr=2.0&amp;DB=350&amp;FindType=Y&amp;SerialNum=1992022958"/>
    <hyperlink ref="A307" r:id="rId177" display="http://www.westlaw.com/Find/Default.wl?rs=dfa1.0&amp;vr=2.0&amp;DB=350&amp;FindType=Y&amp;SerialNum=1992018423"/>
    <hyperlink ref="A308" r:id="rId178" display="http://www.westlaw.com/Find/Default.wl?rs=dfa1.0&amp;vr=2.0&amp;DB=350&amp;FindType=Y&amp;SerialNum=1992022065"/>
    <hyperlink ref="A309" r:id="rId179" display="http://www.westlaw.com/Find/Default.wl?rs=dfa1.0&amp;vr=2.0&amp;DB=350&amp;FindType=Y&amp;SerialNum=1992016620"/>
    <hyperlink ref="A310" r:id="rId180" display="http://www.westlaw.com/Find/Default.wl?rs=dfa1.0&amp;vr=2.0&amp;DB=350&amp;FindType=Y&amp;SerialNum=1992018273"/>
    <hyperlink ref="A311" r:id="rId181" display="http://www.westlaw.com/Find/Default.wl?rs=dfa1.0&amp;vr=2.0&amp;DB=350&amp;FindType=Y&amp;SerialNum=1991209121"/>
    <hyperlink ref="A312" r:id="rId182" display="http://www.westlaw.com/Find/Default.wl?rs=dfa1.0&amp;vr=2.0&amp;DB=350&amp;FindType=Y&amp;SerialNum=1991209796"/>
    <hyperlink ref="A313" r:id="rId183" display="http://www.westlaw.com/Find/Default.wl?rs=dfa1.0&amp;vr=2.0&amp;DB=350&amp;FindType=Y&amp;SerialNum=1991208905"/>
    <hyperlink ref="A314" r:id="rId184" display="http://www.westlaw.com/Find/Default.wl?rs=dfa1.0&amp;vr=2.0&amp;DB=350&amp;FindType=Y&amp;SerialNum=1991206762"/>
    <hyperlink ref="A315" r:id="rId185" display="http://www.westlaw.com/Find/Default.wl?rs=dfa1.0&amp;vr=2.0&amp;DB=350&amp;FindType=Y&amp;SerialNum=1991207144"/>
    <hyperlink ref="A316" r:id="rId186" display="http://www.westlaw.com/Find/Default.wl?rs=dfa1.0&amp;vr=2.0&amp;DB=350&amp;FindType=Y&amp;SerialNum=1991207148"/>
    <hyperlink ref="A317" r:id="rId187" display="http://www.westlaw.com/Find/Default.wl?rs=dfa1.0&amp;vr=2.0&amp;DB=350&amp;FindType=Y&amp;SerialNum=1991205644"/>
    <hyperlink ref="A318" r:id="rId188" display="http://www.westlaw.com/Find/Default.wl?rs=dfa1.0&amp;vr=2.0&amp;DB=350&amp;FindType=Y&amp;SerialNum=1991205560"/>
    <hyperlink ref="A319" r:id="rId189" display="http://www.westlaw.com/Find/Default.wl?rs=dfa1.0&amp;vr=2.0&amp;DB=350&amp;FindType=Y&amp;SerialNum=1991204628"/>
    <hyperlink ref="A320" r:id="rId190" display="http://www.westlaw.com/Find/Default.wl?rs=dfa1.0&amp;vr=2.0&amp;DB=350&amp;FindType=Y&amp;SerialNum=1991202058"/>
    <hyperlink ref="A321" r:id="rId191" display="http://www.westlaw.com/Find/Default.wl?rs=dfa1.0&amp;vr=2.0&amp;DB=350&amp;FindType=Y&amp;SerialNum=1991202574"/>
    <hyperlink ref="A322" r:id="rId192" display="http://www.westlaw.com/Find/Default.wl?rs=dfa1.0&amp;vr=2.0&amp;DB=350&amp;FindType=Y&amp;SerialNum=1991200698"/>
    <hyperlink ref="A323" r:id="rId193" display="http://www.westlaw.com/Find/Default.wl?rs=dfa1.0&amp;vr=2.0&amp;DB=350&amp;FindType=Y&amp;SerialNum=1991200735"/>
    <hyperlink ref="A324" r:id="rId194" display="http://www.westlaw.com/Find/Default.wl?rs=dfa1.0&amp;vr=2.0&amp;DB=350&amp;FindType=Y&amp;SerialNum=1991199811"/>
    <hyperlink ref="A325" r:id="rId195" display="http://www.westlaw.com/Find/Default.wl?rs=dfa1.0&amp;vr=2.0&amp;DB=350&amp;FindType=Y&amp;SerialNum=1991199814"/>
    <hyperlink ref="A326" r:id="rId196" display="http://www.westlaw.com/Find/Default.wl?rs=dfa1.0&amp;vr=2.0&amp;DB=350&amp;FindType=Y&amp;SerialNum=1991198916"/>
    <hyperlink ref="A327" r:id="rId197" display="http://www.westlaw.com/Find/Default.wl?rs=dfa1.0&amp;vr=2.0&amp;DB=852&amp;FindType=Y&amp;SerialNum=1991207309"/>
    <hyperlink ref="A328" r:id="rId198" display="http://www.westlaw.com/Find/Default.wl?rs=dfa1.0&amp;vr=2.0&amp;DB=350&amp;FindType=Y&amp;SerialNum=1991195786"/>
    <hyperlink ref="A329" r:id="rId199" display="http://www.westlaw.com/Find/Default.wl?rs=dfa1.0&amp;vr=2.0&amp;DB=350&amp;FindType=Y&amp;SerialNum=1991195804"/>
    <hyperlink ref="A330" r:id="rId200" display="http://www.westlaw.com/Find/Default.wl?rs=dfa1.0&amp;vr=2.0&amp;DB=350&amp;FindType=Y&amp;SerialNum=1991195343"/>
    <hyperlink ref="A331" r:id="rId201" display="http://www.westlaw.com/Find/Default.wl?rs=dfa1.0&amp;vr=2.0&amp;DB=350&amp;FindType=Y&amp;SerialNum=1991195345"/>
    <hyperlink ref="A332" r:id="rId202" display="http://www.westlaw.com/Find/Default.wl?rs=dfa1.0&amp;vr=2.0&amp;DB=350&amp;FindType=Y&amp;SerialNum=1991194957"/>
    <hyperlink ref="A333" r:id="rId203" display="http://www.westlaw.com/Find/Default.wl?rs=dfa1.0&amp;vr=2.0&amp;DB=350&amp;FindType=Y&amp;SerialNum=1991194905"/>
    <hyperlink ref="A334" r:id="rId204" display="http://www.westlaw.com/Find/Default.wl?rs=dfa1.0&amp;vr=2.0&amp;DB=350&amp;FindType=Y&amp;SerialNum=1991194955"/>
    <hyperlink ref="A335" r:id="rId205" display="http://www.westlaw.com/Find/Default.wl?rs=dfa1.0&amp;vr=2.0&amp;DB=350&amp;FindType=Y&amp;SerialNum=1991192952"/>
    <hyperlink ref="A336" r:id="rId206" display="http://www.westlaw.com/Find/Default.wl?rs=dfa1.0&amp;vr=2.0&amp;DB=350&amp;FindType=Y&amp;SerialNum=1991190347"/>
    <hyperlink ref="A337" r:id="rId207" display="http://www.westlaw.com/Find/Default.wl?rs=dfa1.0&amp;vr=2.0&amp;DB=350&amp;FindType=Y&amp;SerialNum=1991190350"/>
    <hyperlink ref="A338" r:id="rId208" display="http://www.westlaw.com/Find/Default.wl?rs=dfa1.0&amp;vr=2.0&amp;DB=350&amp;FindType=Y&amp;SerialNum=1991188580"/>
    <hyperlink ref="A339" r:id="rId209" display="http://www.westlaw.com/Find/Default.wl?rs=dfa1.0&amp;vr=2.0&amp;DB=350&amp;FindType=Y&amp;SerialNum=1991187944"/>
    <hyperlink ref="A340" r:id="rId210" display="http://www.westlaw.com/Find/Default.wl?rs=dfa1.0&amp;vr=2.0&amp;DB=350&amp;FindType=Y&amp;SerialNum=1991188345"/>
    <hyperlink ref="A341" r:id="rId211" display="http://www.westlaw.com/Find/Default.wl?rs=dfa1.0&amp;vr=2.0&amp;DB=350&amp;FindType=Y&amp;SerialNum=1991177571"/>
    <hyperlink ref="A342" r:id="rId212" display="http://www.westlaw.com/Find/Default.wl?rs=dfa1.0&amp;vr=2.0&amp;DB=350&amp;FindType=Y&amp;SerialNum=1991186070"/>
    <hyperlink ref="A343" r:id="rId213" display="http://www.westlaw.com/Find/Default.wl?rs=dfa1.0&amp;vr=2.0&amp;DB=350&amp;FindType=Y&amp;SerialNum=1991179929"/>
    <hyperlink ref="A344" r:id="rId214" display="http://www.westlaw.com/Find/Default.wl?rs=dfa1.0&amp;vr=2.0&amp;DB=350&amp;FindType=Y&amp;SerialNum=1991181765"/>
    <hyperlink ref="A345" r:id="rId215" display="http://www.westlaw.com/Find/Default.wl?rs=dfa1.0&amp;vr=2.0&amp;DB=350&amp;FindType=Y&amp;SerialNum=1991175433"/>
    <hyperlink ref="A346" r:id="rId216" display="http://www.westlaw.com/Find/Default.wl?rs=dfa1.0&amp;vr=2.0&amp;DB=350&amp;FindType=Y&amp;SerialNum=1991177159"/>
    <hyperlink ref="A347" r:id="rId217" display="http://www.westlaw.com/Find/Default.wl?rs=dfa1.0&amp;vr=2.0&amp;DB=350&amp;FindType=Y&amp;SerialNum=1991175134"/>
    <hyperlink ref="A348" r:id="rId218" display="http://www.westlaw.com/Find/Default.wl?rs=dfa1.0&amp;vr=2.0&amp;DB=350&amp;FindType=Y&amp;SerialNum=1991173217"/>
    <hyperlink ref="A349" r:id="rId219" display="http://www.westlaw.com/Find/Default.wl?rs=dfa1.0&amp;vr=2.0&amp;DB=350&amp;FindType=Y&amp;SerialNum=1991170908"/>
    <hyperlink ref="A350" r:id="rId220" display="http://www.westlaw.com/Find/Default.wl?rs=dfa1.0&amp;vr=2.0&amp;DB=350&amp;FindType=Y&amp;SerialNum=1991170324"/>
    <hyperlink ref="A351" r:id="rId221" display="http://www.westlaw.com/Find/Default.wl?rs=dfa1.0&amp;vr=2.0&amp;DB=350&amp;FindType=Y&amp;SerialNum=1991166641"/>
    <hyperlink ref="A352" r:id="rId222" display="http://www.westlaw.com/Find/Default.wl?rs=dfa1.0&amp;vr=2.0&amp;DB=345&amp;FindType=Y&amp;SerialNum=1992171248"/>
    <hyperlink ref="A353" r:id="rId223" display="http://www.westlaw.com/Find/Default.wl?rs=dfa1.0&amp;vr=2.0&amp;DB=345&amp;FindType=Y&amp;SerialNum=1992191429"/>
    <hyperlink ref="A354" r:id="rId224" display="http://www.westlaw.com/Find/Default.wl?rs=dfa1.0&amp;vr=2.0&amp;DB=345&amp;FindType=Y&amp;SerialNum=1992195695"/>
    <hyperlink ref="A355" r:id="rId225" display="http://www.westlaw.com/Find/Default.wl?rs=dfa1.0&amp;vr=2.0&amp;DB=164&amp;FindType=Y&amp;SerialNum=1992170305"/>
    <hyperlink ref="A356" r:id="rId226" display="http://www.westlaw.com/Find/Default.wl?rs=dfa1.0&amp;vr=2.0&amp;DB=345&amp;FindType=Y&amp;SerialNum=1992198505"/>
    <hyperlink ref="A357" r:id="rId227" display="http://www.westlaw.com/Find/Default.wl?rs=dfa1.0&amp;vr=2.0&amp;DB=345&amp;FindType=Y&amp;SerialNum=1992163322"/>
    <hyperlink ref="A358" r:id="rId228" display="http://www.westlaw.com/Find/Default.wl?rs=dfa1.0&amp;vr=2.0&amp;DB=345&amp;FindType=Y&amp;SerialNum=1992167724"/>
    <hyperlink ref="A359" r:id="rId229" display="http://www.westlaw.com/Find/Default.wl?rs=dfa1.0&amp;vr=2.0&amp;DB=999&amp;FindType=Y&amp;SerialNum=1994182880"/>
    <hyperlink ref="A360" r:id="rId230" display="http://www.westlaw.com/Find/Default.wl?rs=dfa1.0&amp;vr=2.0&amp;DB=164&amp;FindType=Y&amp;SerialNum=1994230440"/>
    <hyperlink ref="A361" r:id="rId231" display="http://www.westlaw.com/Find/Default.wl?rs=dfa1.0&amp;vr=2.0&amp;DB=345&amp;FindType=Y&amp;SerialNum=1992164479"/>
    <hyperlink ref="A362" r:id="rId232" display="http://www.westlaw.com/Find/Default.wl?rs=dfa1.0&amp;vr=2.0&amp;DB=345&amp;FindType=Y&amp;SerialNum=1992160932"/>
    <hyperlink ref="A363" r:id="rId233" display="http://www.westlaw.com/Find/Default.wl?rs=dfa1.0&amp;vr=2.0&amp;DB=344&amp;FindType=Y&amp;SerialNum=1992162160"/>
    <hyperlink ref="A364" r:id="rId234" display="http://www.westlaw.com/Find/Default.wl?rs=dfa1.0&amp;vr=2.0&amp;DB=999&amp;FindType=Y&amp;SerialNum=1992163810"/>
    <hyperlink ref="A365" r:id="rId235" display="http://www.westlaw.com/Find/Default.wl?rs=dfa1.0&amp;vr=2.0&amp;DB=164&amp;FindType=Y&amp;SerialNum=1992161032"/>
    <hyperlink ref="A366" r:id="rId236" display="http://www.westlaw.com/Find/Default.wl?rs=dfa1.0&amp;vr=2.0&amp;DB=345&amp;FindType=Y&amp;SerialNum=1992156167"/>
    <hyperlink ref="A367" r:id="rId237" display="http://www.westlaw.com/Find/Default.wl?rs=dfa1.0&amp;vr=2.0&amp;DB=999&amp;FindType=Y&amp;SerialNum=1992164940"/>
    <hyperlink ref="A368" r:id="rId238" display="http://www.westlaw.com/Find/Default.wl?rs=dfa1.0&amp;vr=2.0&amp;DB=345&amp;FindType=Y&amp;SerialNum=1992170143"/>
    <hyperlink ref="A369" r:id="rId239" display="http://www.westlaw.com/Find/Default.wl?rs=dfa1.0&amp;vr=2.0&amp;DB=345&amp;FindType=Y&amp;SerialNum=1992152793"/>
    <hyperlink ref="A370" r:id="rId240" display="http://www.westlaw.com/Find/Default.wl?rs=dfa1.0&amp;vr=2.0&amp;DB=345&amp;FindType=Y&amp;SerialNum=1992165193"/>
    <hyperlink ref="A371" r:id="rId241" display="http://www.westlaw.com/Find/Default.wl?rs=dfa1.0&amp;vr=2.0&amp;DB=345&amp;FindType=Y&amp;SerialNum=1992148562"/>
    <hyperlink ref="A372" r:id="rId242" display="http://www.westlaw.com/Find/Default.wl?rs=dfa1.0&amp;vr=2.0&amp;DB=345&amp;FindType=Y&amp;SerialNum=1992150106"/>
    <hyperlink ref="A373" r:id="rId243" display="http://www.westlaw.com/Find/Default.wl?rs=dfa1.0&amp;vr=2.0&amp;DB=345&amp;FindType=Y&amp;SerialNum=1992147879"/>
    <hyperlink ref="A374" r:id="rId244" display="http://www.westlaw.com/Find/Default.wl?rs=dfa1.0&amp;vr=2.0&amp;DB=999&amp;FindType=Y&amp;SerialNum=1992153893"/>
    <hyperlink ref="A375" r:id="rId245" display="http://www.westlaw.com/Find/Default.wl?rs=dfa1.0&amp;vr=2.0&amp;DB=164&amp;FindType=Y&amp;SerialNum=1992152824"/>
    <hyperlink ref="A376" r:id="rId246" display="http://www.westlaw.com/Find/Default.wl?rs=dfa1.0&amp;vr=2.0&amp;DB=999&amp;FindType=Y&amp;SerialNum=1992148152"/>
    <hyperlink ref="A377" r:id="rId247" display="http://www.westlaw.com/Find/Default.wl?rs=dfa1.0&amp;vr=2.0&amp;DB=345&amp;FindType=Y&amp;SerialNum=1992148717"/>
    <hyperlink ref="A378" r:id="rId248" display="http://www.westlaw.com/Find/Default.wl?rs=dfa1.0&amp;vr=2.0&amp;DB=345&amp;FindType=Y&amp;SerialNum=1993140348"/>
    <hyperlink ref="A379" r:id="rId249" display="http://www.westlaw.com/Find/Default.wl?rs=dfa1.0&amp;vr=2.0&amp;DB=345&amp;FindType=Y&amp;SerialNum=1992146879"/>
    <hyperlink ref="A380" r:id="rId250" display="http://www.westlaw.com/Find/Default.wl?rs=dfa1.0&amp;vr=2.0&amp;DB=164&amp;FindType=Y&amp;SerialNum=1992146022"/>
    <hyperlink ref="A381" r:id="rId251" display="http://www.westlaw.com/Find/Default.wl?rs=dfa1.0&amp;vr=2.0&amp;DB=345&amp;FindType=Y&amp;SerialNum=1992215209"/>
    <hyperlink ref="A382" r:id="rId252" display="http://www.westlaw.com/Find/Default.wl?rs=dfa1.0&amp;vr=2.0&amp;DB=345&amp;FindType=Y&amp;SerialNum=1992141293"/>
    <hyperlink ref="A383" r:id="rId253" display="http://www.westlaw.com/Find/Default.wl?rs=dfa1.0&amp;vr=2.0&amp;DB=345&amp;FindType=Y&amp;SerialNum=1992146969"/>
    <hyperlink ref="A384" r:id="rId254" display="http://www.westlaw.com/Find/Default.wl?rs=dfa1.0&amp;vr=2.0&amp;DB=345&amp;FindType=Y&amp;SerialNum=1992151691"/>
    <hyperlink ref="A385" r:id="rId255" display="http://www.westlaw.com/Find/Default.wl?rs=dfa1.0&amp;vr=2.0&amp;DB=164&amp;FindType=Y&amp;SerialNum=1992167673"/>
    <hyperlink ref="A386" r:id="rId256" display="http://www.westlaw.com/Find/Default.wl?rs=dfa1.0&amp;vr=2.0&amp;DB=345&amp;FindType=Y&amp;SerialNum=1992160944"/>
    <hyperlink ref="A387" r:id="rId257" display="http://www.westlaw.com/Find/Default.wl?rs=dfa1.0&amp;vr=2.0&amp;DB=999&amp;FindType=Y&amp;SerialNum=1992143076"/>
    <hyperlink ref="A388" r:id="rId258" display="http://www.westlaw.com/Find/Default.wl?rs=dfa1.0&amp;vr=2.0&amp;DB=345&amp;FindType=Y&amp;SerialNum=1992141917"/>
    <hyperlink ref="A389" r:id="rId259" display="http://www.westlaw.com/Find/Default.wl?rs=dfa1.0&amp;vr=2.0&amp;DB=164&amp;FindType=Y&amp;SerialNum=1992149116"/>
    <hyperlink ref="A390" r:id="rId260" display="http://www.westlaw.com/Find/Default.wl?rs=dfa1.0&amp;vr=2.0&amp;DB=345&amp;FindType=Y&amp;SerialNum=1992136150"/>
    <hyperlink ref="A391" r:id="rId261" display="http://www.westlaw.com/Find/Default.wl?rs=dfa1.0&amp;vr=2.0&amp;DB=999&amp;FindType=Y&amp;SerialNum=1993133264"/>
    <hyperlink ref="A392" r:id="rId262" display="http://www.westlaw.com/Find/Default.wl?rs=dfa1.0&amp;vr=2.0&amp;DB=345&amp;FindType=Y&amp;SerialNum=1992135532"/>
    <hyperlink ref="A393" r:id="rId263" display="http://www.westlaw.com/Find/Default.wl?rs=dfa1.0&amp;vr=2.0&amp;DB=345&amp;FindType=Y&amp;SerialNum=1992133429"/>
    <hyperlink ref="A394" r:id="rId264" display="http://www.westlaw.com/Find/Default.wl?rs=dfa1.0&amp;vr=2.0&amp;DB=999&amp;FindType=Y&amp;SerialNum=1992137692"/>
    <hyperlink ref="A395" r:id="rId265" display="http://www.westlaw.com/Find/Default.wl?rs=dfa1.0&amp;vr=2.0&amp;DB=999&amp;FindType=Y&amp;SerialNum=1992192265"/>
    <hyperlink ref="A396" r:id="rId266" display="http://www.westlaw.com/Find/Default.wl?rs=dfa1.0&amp;vr=2.0&amp;DB=999&amp;FindType=Y&amp;SerialNum=1992135444"/>
    <hyperlink ref="A397" r:id="rId267" display="http://www.westlaw.com/Find/Default.wl?rs=dfa1.0&amp;vr=2.0&amp;DB=999&amp;FindType=Y&amp;SerialNum=1992133934"/>
    <hyperlink ref="A398" r:id="rId268" display="http://www.westlaw.com/Find/Default.wl?rs=dfa1.0&amp;vr=2.0&amp;DB=345&amp;FindType=Y&amp;SerialNum=1992128634"/>
    <hyperlink ref="A399" r:id="rId269" display="http://www.westlaw.com/Find/Default.wl?rs=dfa1.0&amp;vr=2.0&amp;DB=345&amp;FindType=Y&amp;SerialNum=1992129812"/>
    <hyperlink ref="A400" r:id="rId270" display="http://www.westlaw.com/Find/Default.wl?rs=dfa1.0&amp;vr=2.0&amp;DB=345&amp;FindType=Y&amp;SerialNum=1992138582"/>
    <hyperlink ref="A401" r:id="rId271" display="http://www.westlaw.com/Find/Default.wl?rs=dfa1.0&amp;vr=2.0&amp;DB=345&amp;FindType=Y&amp;SerialNum=1992146107"/>
    <hyperlink ref="A402" r:id="rId272" display="http://www.westlaw.com/Find/Default.wl?rs=dfa1.0&amp;vr=2.0&amp;DB=345&amp;FindType=Y&amp;SerialNum=1992141197"/>
    <hyperlink ref="A403" r:id="rId273" display="http://www.westlaw.com/Find/Default.wl?rs=dfa1.0&amp;vr=2.0&amp;DB=345&amp;FindType=Y&amp;SerialNum=1992187390"/>
    <hyperlink ref="A404" r:id="rId274" display="http://www.westlaw.com/Find/Default.wl?rs=dfa1.0&amp;vr=2.0&amp;DB=345&amp;FindType=Y&amp;SerialNum=1992144544"/>
    <hyperlink ref="A405" r:id="rId275" display="http://www.westlaw.com/Find/Default.wl?rs=dfa1.0&amp;vr=2.0&amp;DB=345&amp;FindType=Y&amp;SerialNum=1992152272"/>
    <hyperlink ref="A406" r:id="rId276" display="http://www.westlaw.com/Find/Default.wl?rs=dfa1.0&amp;vr=2.0&amp;DB=345&amp;FindType=Y&amp;SerialNum=1992128148"/>
    <hyperlink ref="A407" r:id="rId277" display="http://www.westlaw.com/Find/Default.wl?rs=dfa1.0&amp;vr=2.0&amp;DB=999&amp;FindType=Y&amp;SerialNum=1992130855"/>
    <hyperlink ref="A408" r:id="rId278" display="http://www.westlaw.com/Find/Default.wl?rs=dfa1.0&amp;vr=2.0&amp;DB=345&amp;FindType=Y&amp;SerialNum=1992125050"/>
    <hyperlink ref="A409" r:id="rId279" display="http://www.westlaw.com/Find/Default.wl?rs=dfa1.0&amp;vr=2.0&amp;DB=345&amp;FindType=Y&amp;SerialNum=1992122709"/>
    <hyperlink ref="A410" r:id="rId280" display="http://www.westlaw.com/Find/Default.wl?rs=dfa1.0&amp;vr=2.0&amp;DB=345&amp;FindType=Y&amp;SerialNum=1992128158"/>
    <hyperlink ref="A411" r:id="rId281" display="http://www.westlaw.com/Find/Default.wl?rs=dfa1.0&amp;vr=2.0&amp;DB=345&amp;FindType=Y&amp;SerialNum=1992142927"/>
    <hyperlink ref="A412" r:id="rId282" display="http://www.westlaw.com/Find/Default.wl?rs=dfa1.0&amp;vr=2.0&amp;DB=345&amp;FindType=Y&amp;SerialNum=1992125321"/>
    <hyperlink ref="A413" r:id="rId283" display="http://www.westlaw.com/Find/Default.wl?rs=dfa1.0&amp;vr=2.0&amp;DB=345&amp;FindType=Y&amp;SerialNum=1992119942"/>
    <hyperlink ref="A414" r:id="rId284" display="http://www.westlaw.com/Find/Default.wl?rs=dfa1.0&amp;vr=2.0&amp;DB=999&amp;FindType=Y&amp;SerialNum=1992123465"/>
    <hyperlink ref="A415" r:id="rId285" display="http://www.westlaw.com/Find/Default.wl?rs=dfa1.0&amp;vr=2.0&amp;DB=345&amp;FindType=Y&amp;SerialNum=1992120839"/>
    <hyperlink ref="A416" r:id="rId286" display="http://www.westlaw.com/Find/Default.wl?rs=dfa1.0&amp;vr=2.0&amp;DB=345&amp;FindType=Y&amp;SerialNum=1992116996"/>
    <hyperlink ref="A417" r:id="rId287" display="http://www.westlaw.com/Find/Default.wl?rs=dfa1.0&amp;vr=2.0&amp;DB=999&amp;FindType=Y&amp;SerialNum=1992130682"/>
    <hyperlink ref="A418" r:id="rId288" display="http://www.westlaw.com/Find/Default.wl?rs=dfa1.0&amp;vr=2.0&amp;DB=164&amp;FindType=Y&amp;SerialNum=1993067957"/>
    <hyperlink ref="A419" r:id="rId289" display="http://www.westlaw.com/Find/Default.wl?rs=dfa1.0&amp;vr=2.0&amp;DB=345&amp;FindType=Y&amp;SerialNum=1992119410"/>
    <hyperlink ref="A420" r:id="rId290" display="http://www.westlaw.com/Find/Default.wl?rs=dfa1.0&amp;vr=2.0&amp;DB=345&amp;FindType=Y&amp;SerialNum=1992132923"/>
    <hyperlink ref="A421" r:id="rId291" display="http://www.westlaw.com/Find/Default.wl?rs=dfa1.0&amp;vr=2.0&amp;DB=345&amp;FindType=Y&amp;SerialNum=1992171151"/>
    <hyperlink ref="A422" r:id="rId292" display="http://www.westlaw.com/Find/Default.wl?rs=dfa1.0&amp;vr=2.0&amp;DB=345&amp;FindType=Y&amp;SerialNum=1992115773"/>
    <hyperlink ref="A423" r:id="rId293" display="http://www.westlaw.com/Find/Default.wl?rs=dfa1.0&amp;vr=2.0&amp;DB=999&amp;FindType=Y&amp;SerialNum=1992129991"/>
    <hyperlink ref="A424" r:id="rId294" display="http://www.westlaw.com/Find/Default.wl?rs=dfa1.0&amp;vr=2.0&amp;DB=345&amp;FindType=Y&amp;SerialNum=1992119330"/>
    <hyperlink ref="A425" r:id="rId295" display="http://www.westlaw.com/Find/Default.wl?rs=dfa1.0&amp;vr=2.0&amp;DB=345&amp;FindType=Y&amp;SerialNum=1992116082"/>
    <hyperlink ref="A426" r:id="rId296" display="http://www.westlaw.com/Find/Default.wl?rs=dfa1.0&amp;vr=2.0&amp;DB=999&amp;FindType=Y&amp;SerialNum=1992116329"/>
    <hyperlink ref="A427" r:id="rId297" display="http://www.westlaw.com/Find/Default.wl?rs=dfa1.0&amp;vr=2.0&amp;DB=345&amp;FindType=Y&amp;SerialNum=1992112522"/>
    <hyperlink ref="A428" r:id="rId298" display="http://www.westlaw.com/Find/Default.wl?rs=dfa1.0&amp;vr=2.0&amp;DB=345&amp;FindType=Y&amp;SerialNum=1992203055"/>
    <hyperlink ref="A429" r:id="rId299" display="http://www.westlaw.com/Find/Default.wl?rs=dfa1.0&amp;vr=2.0&amp;DB=345&amp;FindType=Y&amp;SerialNum=1992105150"/>
    <hyperlink ref="A430" r:id="rId300" display="http://www.westlaw.com/Find/Default.wl?rs=dfa1.0&amp;vr=2.0&amp;DB=345&amp;FindType=Y&amp;SerialNum=1992110770"/>
    <hyperlink ref="A431" r:id="rId301" display="http://www.westlaw.com/Find/Default.wl?rs=dfa1.0&amp;vr=2.0&amp;DB=345&amp;FindType=Y&amp;SerialNum=1992103798"/>
    <hyperlink ref="A432" r:id="rId302" display="http://www.westlaw.com/Find/Default.wl?rs=dfa1.0&amp;vr=2.0&amp;DB=345&amp;FindType=Y&amp;SerialNum=1992146979"/>
    <hyperlink ref="A433" r:id="rId303" display="http://www.westlaw.com/Find/Default.wl?rs=dfa1.0&amp;vr=2.0&amp;DB=345&amp;FindType=Y&amp;SerialNum=1992102765"/>
    <hyperlink ref="A434" r:id="rId304" display="http://www.westlaw.com/Find/Default.wl?rs=dfa1.0&amp;vr=2.0&amp;DB=345&amp;FindType=Y&amp;SerialNum=1992106764"/>
    <hyperlink ref="A435" r:id="rId305" display="http://www.westlaw.com/Find/Default.wl?rs=dfa1.0&amp;vr=2.0&amp;DB=999&amp;FindType=Y&amp;SerialNum=1993110141"/>
    <hyperlink ref="A436" r:id="rId306" display="http://www.westlaw.com/Find/Default.wl?rs=dfa1.0&amp;vr=2.0&amp;DB=345&amp;FindType=Y&amp;SerialNum=1992097146"/>
    <hyperlink ref="A437" r:id="rId307" display="http://www.westlaw.com/Find/Default.wl?rs=dfa1.0&amp;vr=2.0&amp;DB=345&amp;FindType=Y&amp;SerialNum=1992097369"/>
    <hyperlink ref="A438" r:id="rId308" display="http://www.westlaw.com/Find/Default.wl?rs=dfa1.0&amp;vr=2.0&amp;DB=345&amp;FindType=Y&amp;SerialNum=1992096047"/>
    <hyperlink ref="A439" r:id="rId309" display="http://www.westlaw.com/Find/Default.wl?rs=dfa1.0&amp;vr=2.0&amp;DB=345&amp;FindType=Y&amp;SerialNum=1992098415"/>
    <hyperlink ref="A440" r:id="rId310" display="http://www.westlaw.com/Find/Default.wl?rs=dfa1.0&amp;vr=2.0&amp;DB=999&amp;FindType=Y&amp;SerialNum=1992106198"/>
    <hyperlink ref="A441" r:id="rId311" display="http://www.westlaw.com/Find/Default.wl?rs=dfa1.0&amp;vr=2.0&amp;DB=999&amp;FindType=Y&amp;SerialNum=1992109209"/>
    <hyperlink ref="A442" r:id="rId312" display="http://www.westlaw.com/Find/Default.wl?rs=dfa1.0&amp;vr=2.0&amp;DB=999&amp;FindType=Y&amp;SerialNum=1993158005"/>
    <hyperlink ref="A443" r:id="rId313" display="http://www.westlaw.com/Find/Default.wl?rs=dfa1.0&amp;vr=2.0&amp;DB=345&amp;FindType=Y&amp;SerialNum=1992096026"/>
    <hyperlink ref="A444" r:id="rId314" display="http://www.westlaw.com/Find/Default.wl?rs=dfa1.0&amp;vr=2.0&amp;DB=345&amp;FindType=Y&amp;SerialNum=1992114480"/>
    <hyperlink ref="A445" r:id="rId315" display="http://www.westlaw.com/Find/Default.wl?rs=dfa1.0&amp;vr=2.0&amp;DB=345&amp;FindType=Y&amp;SerialNum=1992171264"/>
    <hyperlink ref="A446" r:id="rId316" display="http://www.westlaw.com/Find/Default.wl?rs=dfa1.0&amp;vr=2.0&amp;DB=999&amp;FindType=Y&amp;SerialNum=1992090099"/>
    <hyperlink ref="A447" r:id="rId317" display="http://www.westlaw.com/Find/Default.wl?rs=dfa1.0&amp;vr=2.0&amp;DB=164&amp;FindType=Y&amp;SerialNum=1992185438"/>
    <hyperlink ref="A448" r:id="rId318" display="http://www.westlaw.com/Find/Default.wl?rs=dfa1.0&amp;vr=2.0&amp;DB=345&amp;FindType=Y&amp;SerialNum=1992090776"/>
    <hyperlink ref="A449" r:id="rId319" display="http://www.westlaw.com/Find/Default.wl?rs=dfa1.0&amp;vr=2.0&amp;DB=999&amp;FindType=Y&amp;SerialNum=1992097794"/>
    <hyperlink ref="A450" r:id="rId320" display="http://www.westlaw.com/Find/Default.wl?rs=dfa1.0&amp;vr=2.0&amp;DB=999&amp;FindType=Y&amp;SerialNum=1992143954"/>
    <hyperlink ref="A451" r:id="rId321" display="http://www.westlaw.com/Find/Default.wl?rs=dfa1.0&amp;vr=2.0&amp;DB=999&amp;FindType=Y&amp;SerialNum=1992086606"/>
    <hyperlink ref="A452" r:id="rId322" display="http://www.westlaw.com/Find/Default.wl?rs=dfa1.0&amp;vr=2.0&amp;DB=345&amp;FindType=Y&amp;SerialNum=1992171768"/>
    <hyperlink ref="A453" r:id="rId323" display="http://www.westlaw.com/Find/Default.wl?rs=dfa1.0&amp;vr=2.0&amp;DB=999&amp;FindType=Y&amp;SerialNum=1997067402"/>
    <hyperlink ref="A454" r:id="rId324" display="http://www.westlaw.com/Find/Default.wl?rs=dfa1.0&amp;vr=2.0&amp;DB=999&amp;FindType=Y&amp;SerialNum=1992084124"/>
    <hyperlink ref="A455" r:id="rId325" display="http://www.westlaw.com/Find/Default.wl?rs=dfa1.0&amp;vr=2.0&amp;DB=345&amp;FindType=Y&amp;SerialNum=1992084433"/>
    <hyperlink ref="A456" r:id="rId326" display="http://www.westlaw.com/Find/Default.wl?rs=dfa1.0&amp;vr=2.0&amp;DB=345&amp;FindType=Y&amp;SerialNum=1992084434"/>
    <hyperlink ref="A457" r:id="rId327" display="http://www.westlaw.com/Find/Default.wl?rs=dfa1.0&amp;vr=2.0&amp;DB=164&amp;FindType=Y&amp;SerialNum=1992101522"/>
    <hyperlink ref="A458" r:id="rId328" display="http://www.westlaw.com/Find/Default.wl?rs=dfa1.0&amp;vr=2.0&amp;DB=345&amp;FindType=Y&amp;SerialNum=1992085566"/>
    <hyperlink ref="A459" r:id="rId329" display="http://www.westlaw.com/Find/Default.wl?rs=dfa1.0&amp;vr=2.0&amp;DB=999&amp;FindType=Y&amp;SerialNum=1992131159"/>
    <hyperlink ref="A460" r:id="rId330" display="http://www.westlaw.com/Find/Default.wl?rs=dfa1.0&amp;vr=2.0&amp;DB=345&amp;FindType=Y&amp;SerialNum=1992081484"/>
    <hyperlink ref="A461" r:id="rId331" display="http://www.westlaw.com/Find/Default.wl?rs=dfa1.0&amp;vr=2.0&amp;DB=345&amp;FindType=Y&amp;SerialNum=1992079640"/>
    <hyperlink ref="A462" r:id="rId332" display="http://www.westlaw.com/Find/Default.wl?rs=dfa1.0&amp;vr=2.0&amp;DB=345&amp;FindType=Y&amp;SerialNum=1992081354"/>
    <hyperlink ref="A463" r:id="rId333" display="http://www.westlaw.com/Find/Default.wl?rs=dfa1.0&amp;vr=2.0&amp;DB=345&amp;FindType=Y&amp;SerialNum=1992103162"/>
    <hyperlink ref="A464" r:id="rId334" display="http://www.westlaw.com/Find/Default.wl?rs=dfa1.0&amp;vr=2.0&amp;DB=999&amp;FindType=Y&amp;SerialNum=1992079582"/>
    <hyperlink ref="A465" r:id="rId335" display="http://www.westlaw.com/Find/Default.wl?rs=dfa1.0&amp;vr=2.0&amp;DB=999&amp;FindType=Y&amp;SerialNum=1992082383"/>
    <hyperlink ref="A466" r:id="rId336" display="http://www.westlaw.com/Find/Default.wl?rs=dfa1.0&amp;vr=2.0&amp;DB=345&amp;FindType=Y&amp;SerialNum=1992081352"/>
    <hyperlink ref="A467" r:id="rId337" display="http://www.westlaw.com/Find/Default.wl?rs=dfa1.0&amp;vr=2.0&amp;DB=837&amp;FindType=Y&amp;SerialNum=1992078148"/>
    <hyperlink ref="A468" r:id="rId338" display="http://www.westlaw.com/Find/Default.wl?rs=dfa1.0&amp;vr=2.0&amp;DB=999&amp;FindType=Y&amp;SerialNum=1992079904"/>
    <hyperlink ref="A469" r:id="rId339" display="http://www.westlaw.com/Find/Default.wl?rs=dfa1.0&amp;vr=2.0&amp;DB=345&amp;FindType=Y&amp;SerialNum=1992081481"/>
    <hyperlink ref="A470" r:id="rId340" display="http://www.westlaw.com/Find/Default.wl?rs=dfa1.0&amp;vr=2.0&amp;DB=345&amp;FindType=Y&amp;SerialNum=1992090789"/>
    <hyperlink ref="A471" r:id="rId341" display="http://www.westlaw.com/Find/Default.wl?rs=dfa1.0&amp;vr=2.0&amp;DB=345&amp;FindType=Y&amp;SerialNum=1992127731"/>
    <hyperlink ref="A472" r:id="rId342" display="http://www.westlaw.com/Find/Default.wl?rs=dfa1.0&amp;vr=2.0&amp;DB=345&amp;FindType=Y&amp;SerialNum=1992068872"/>
    <hyperlink ref="A473" r:id="rId343" display="http://www.westlaw.com/Find/Default.wl?rs=dfa1.0&amp;vr=2.0&amp;DB=345&amp;FindType=Y&amp;SerialNum=1992068380"/>
    <hyperlink ref="A474" r:id="rId344" display="http://www.westlaw.com/Find/Default.wl?rs=dfa1.0&amp;vr=2.0&amp;DB=345&amp;FindType=Y&amp;SerialNum=1992092065"/>
    <hyperlink ref="A475" r:id="rId345" display="http://www.westlaw.com/Find/Default.wl?rs=dfa1.0&amp;vr=2.0&amp;DB=164&amp;FindType=Y&amp;SerialNum=1992085559"/>
    <hyperlink ref="A476" r:id="rId346" display="http://www.westlaw.com/Find/Default.wl?rs=dfa1.0&amp;vr=2.0&amp;DB=345&amp;FindType=Y&amp;SerialNum=1992065654"/>
    <hyperlink ref="A477" r:id="rId347" display="http://www.westlaw.com/Find/Default.wl?rs=dfa1.0&amp;vr=2.0&amp;DB=345&amp;FindType=Y&amp;SerialNum=1992068428"/>
    <hyperlink ref="A478" r:id="rId348" display="http://www.westlaw.com/Find/Default.wl?rs=dfa1.0&amp;vr=2.0&amp;DB=345&amp;FindType=Y&amp;SerialNum=1992064374"/>
    <hyperlink ref="A479" r:id="rId349" display="http://www.westlaw.com/Find/Default.wl?rs=dfa1.0&amp;vr=2.0&amp;DB=345&amp;FindType=Y&amp;SerialNum=1992073271"/>
    <hyperlink ref="A480" r:id="rId350" display="http://www.westlaw.com/Find/Default.wl?rs=dfa1.0&amp;vr=2.0&amp;DB=345&amp;FindType=Y&amp;SerialNum=1992064671"/>
    <hyperlink ref="A481" r:id="rId351" display="http://www.westlaw.com/Find/Default.wl?rs=dfa1.0&amp;vr=2.0&amp;DB=345&amp;FindType=Y&amp;SerialNum=1992060147"/>
    <hyperlink ref="A482" r:id="rId352" display="http://www.westlaw.com/Find/Default.wl?rs=dfa1.0&amp;vr=2.0&amp;DB=345&amp;FindType=Y&amp;SerialNum=1992062366"/>
    <hyperlink ref="A483" r:id="rId353" display="http://www.westlaw.com/Find/Default.wl?rs=dfa1.0&amp;vr=2.0&amp;DB=345&amp;FindType=Y&amp;SerialNum=1992064371"/>
    <hyperlink ref="A484" r:id="rId354" display="http://www.westlaw.com/Find/Default.wl?rs=dfa1.0&amp;vr=2.0&amp;DB=345&amp;FindType=Y&amp;SerialNum=1992077425"/>
    <hyperlink ref="A485" r:id="rId355" display="http://www.westlaw.com/Find/Default.wl?rs=dfa1.0&amp;vr=2.0&amp;DB=164&amp;FindType=Y&amp;SerialNum=1992081335"/>
    <hyperlink ref="A486" r:id="rId356" display="http://www.westlaw.com/Find/Default.wl?rs=dfa1.0&amp;vr=2.0&amp;DB=345&amp;FindType=Y&amp;SerialNum=1992060155"/>
    <hyperlink ref="A487" r:id="rId357" display="http://www.westlaw.com/Find/Default.wl?rs=dfa1.0&amp;vr=2.0&amp;DB=345&amp;FindType=Y&amp;SerialNum=1992081899"/>
    <hyperlink ref="A488" r:id="rId358" display="http://www.westlaw.com/Find/Default.wl?rs=dfa1.0&amp;vr=2.0&amp;DB=345&amp;FindType=Y&amp;SerialNum=1992062356"/>
    <hyperlink ref="A489" r:id="rId359" display="http://www.westlaw.com/Find/Default.wl?rs=dfa1.0&amp;vr=2.0&amp;DB=345&amp;FindType=Y&amp;SerialNum=1992062369"/>
    <hyperlink ref="A490" r:id="rId360" display="http://www.westlaw.com/Find/Default.wl?rs=dfa1.0&amp;vr=2.0&amp;DB=345&amp;FindType=Y&amp;SerialNum=1992075394"/>
    <hyperlink ref="A491" r:id="rId361" display="http://www.westlaw.com/Find/Default.wl?rs=dfa1.0&amp;vr=2.0&amp;DB=345&amp;FindType=Y&amp;SerialNum=1992078794"/>
    <hyperlink ref="A492" r:id="rId362" display="http://www.westlaw.com/Find/Default.wl?rs=dfa1.0&amp;vr=2.0&amp;DB=999&amp;FindType=Y&amp;SerialNum=1992080170"/>
    <hyperlink ref="A493" r:id="rId363" display="http://www.westlaw.com/Find/Default.wl?rs=dfa1.0&amp;vr=2.0&amp;DB=345&amp;FindType=Y&amp;SerialNum=1992056026"/>
    <hyperlink ref="A494" r:id="rId364" display="http://www.westlaw.com/Find/Default.wl?rs=dfa1.0&amp;vr=2.0&amp;DB=345&amp;FindType=Y&amp;SerialNum=1992063566"/>
    <hyperlink ref="A495" r:id="rId365" display="http://www.westlaw.com/Find/Default.wl?rs=dfa1.0&amp;vr=2.0&amp;DB=164&amp;FindType=Y&amp;SerialNum=1992067334"/>
    <hyperlink ref="A496" r:id="rId366" display="http://www.westlaw.com/Find/Default.wl?rs=dfa1.0&amp;vr=2.0&amp;DB=999&amp;FindType=Y&amp;SerialNum=1992065809"/>
    <hyperlink ref="A497" r:id="rId367" display="http://www.westlaw.com/Find/Default.wl?rs=dfa1.0&amp;vr=2.0&amp;DB=164&amp;FindType=Y&amp;SerialNum=1992054420"/>
    <hyperlink ref="A498" r:id="rId368" display="http://www.westlaw.com/Find/Default.wl?rs=dfa1.0&amp;vr=2.0&amp;DB=345&amp;FindType=Y&amp;SerialNum=1992053512"/>
    <hyperlink ref="A499" r:id="rId369" display="http://www.westlaw.com/Find/Default.wl?rs=dfa1.0&amp;vr=2.0&amp;DB=345&amp;FindType=Y&amp;SerialNum=1992053513"/>
    <hyperlink ref="A500" r:id="rId370" display="http://www.westlaw.com/Find/Default.wl?rs=dfa1.0&amp;vr=2.0&amp;DB=345&amp;FindType=Y&amp;SerialNum=1992080940"/>
    <hyperlink ref="A501" r:id="rId371" display="http://www.westlaw.com/Find/Default.wl?rs=dfa1.0&amp;vr=2.0&amp;DB=164&amp;FindType=Y&amp;SerialNum=1992070562"/>
    <hyperlink ref="A502" r:id="rId372" display="http://www.westlaw.com/Find/Default.wl?rs=dfa1.0&amp;vr=2.0&amp;DB=345&amp;FindType=Y&amp;SerialNum=1992081916"/>
    <hyperlink ref="A503" r:id="rId373" display="http://www.westlaw.com/Find/Default.wl?rs=dfa1.0&amp;vr=2.0&amp;DB=345&amp;FindType=Y&amp;SerialNum=1992052410"/>
    <hyperlink ref="A504" r:id="rId374" display="http://www.westlaw.com/Find/Default.wl?rs=dfa1.0&amp;vr=2.0&amp;DB=345&amp;FindType=Y&amp;SerialNum=1992053030"/>
    <hyperlink ref="A505" r:id="rId375" display="http://www.westlaw.com/Find/Default.wl?rs=dfa1.0&amp;vr=2.0&amp;DB=345&amp;FindType=Y&amp;SerialNum=1992053773"/>
    <hyperlink ref="A506" r:id="rId376" display="http://www.westlaw.com/Find/Default.wl?rs=dfa1.0&amp;vr=2.0&amp;DB=345&amp;FindType=Y&amp;SerialNum=1992051658"/>
    <hyperlink ref="A507" r:id="rId377" display="http://www.westlaw.com/Find/Default.wl?rs=dfa1.0&amp;vr=2.0&amp;DB=345&amp;FindType=Y&amp;SerialNum=1992052273"/>
    <hyperlink ref="A508" r:id="rId378" display="http://www.westlaw.com/Find/Default.wl?rs=dfa1.0&amp;vr=2.0&amp;DB=345&amp;FindType=Y&amp;SerialNum=1992052278"/>
    <hyperlink ref="A509" r:id="rId379" display="http://www.westlaw.com/Find/Default.wl?rs=dfa1.0&amp;vr=2.0&amp;DB=345&amp;FindType=Y&amp;SerialNum=1992054359"/>
    <hyperlink ref="A510" r:id="rId380" display="http://www.westlaw.com/Find/Default.wl?rs=dfa1.0&amp;vr=2.0&amp;DB=344&amp;FindType=Y&amp;SerialNum=1992054322"/>
    <hyperlink ref="A511" r:id="rId381" display="http://www.westlaw.com/Find/Default.wl?rs=dfa1.0&amp;vr=2.0&amp;DB=345&amp;FindType=Y&amp;SerialNum=1992055191"/>
    <hyperlink ref="A512" r:id="rId382" display="http://www.westlaw.com/Find/Default.wl?rs=dfa1.0&amp;vr=2.0&amp;DB=999&amp;FindType=Y&amp;SerialNum=1992058775"/>
    <hyperlink ref="A513" r:id="rId383" display="http://www.westlaw.com/Find/Default.wl?rs=dfa1.0&amp;vr=2.0&amp;DB=345&amp;FindType=Y&amp;SerialNum=1992053721"/>
    <hyperlink ref="A514" r:id="rId384" display="http://www.westlaw.com/Find/Default.wl?rs=dfa1.0&amp;vr=2.0&amp;DB=345&amp;FindType=Y&amp;SerialNum=1992055995"/>
    <hyperlink ref="A515" r:id="rId385" display="http://www.westlaw.com/Find/Default.wl?rs=dfa1.0&amp;vr=2.0&amp;DB=345&amp;FindType=Y&amp;SerialNum=1992055203"/>
    <hyperlink ref="A516" r:id="rId386" display="http://www.westlaw.com/Find/Default.wl?rs=dfa1.0&amp;vr=2.0&amp;DB=164&amp;FindType=Y&amp;SerialNum=1992053732"/>
    <hyperlink ref="A517" r:id="rId387" display="http://www.westlaw.com/Find/Default.wl?rs=dfa1.0&amp;vr=2.0&amp;DB=345&amp;FindType=Y&amp;SerialNum=1992052396"/>
    <hyperlink ref="A518" r:id="rId388" display="http://www.westlaw.com/Find/Default.wl?rs=dfa1.0&amp;vr=2.0&amp;DB=345&amp;FindType=Y&amp;SerialNum=1992049869"/>
    <hyperlink ref="A519" r:id="rId389" display="http://www.westlaw.com/Find/Default.wl?rs=dfa1.0&amp;vr=2.0&amp;DB=345&amp;FindType=Y&amp;SerialNum=1992049086"/>
    <hyperlink ref="A520" r:id="rId390" display="http://www.westlaw.com/Find/Default.wl?rs=dfa1.0&amp;vr=2.0&amp;DB=345&amp;FindType=Y&amp;SerialNum=1992045190"/>
    <hyperlink ref="A521" r:id="rId391" display="http://www.westlaw.com/Find/Default.wl?rs=dfa1.0&amp;vr=2.0&amp;DB=345&amp;FindType=Y&amp;SerialNum=1992045721"/>
    <hyperlink ref="A522" r:id="rId392" display="http://www.westlaw.com/Find/Default.wl?rs=dfa1.0&amp;vr=2.0&amp;DB=345&amp;FindType=Y&amp;SerialNum=1992047870"/>
    <hyperlink ref="A523" r:id="rId393" display="http://www.westlaw.com/Find/Default.wl?rs=dfa1.0&amp;vr=2.0&amp;DB=345&amp;FindType=Y&amp;SerialNum=1992045023"/>
    <hyperlink ref="A524" r:id="rId394" display="http://www.westlaw.com/Find/Default.wl?rs=dfa1.0&amp;vr=2.0&amp;DB=345&amp;FindType=Y&amp;SerialNum=1992054387"/>
    <hyperlink ref="A525" r:id="rId395" display="http://www.westlaw.com/Find/Default.wl?rs=dfa1.0&amp;vr=2.0&amp;DB=345&amp;FindType=Y&amp;SerialNum=1992065619"/>
    <hyperlink ref="A526" r:id="rId396" display="http://www.westlaw.com/Find/Default.wl?rs=dfa1.0&amp;vr=2.0&amp;DB=164&amp;FindType=Y&amp;SerialNum=1992042286"/>
    <hyperlink ref="A527" r:id="rId397" display="http://www.westlaw.com/Find/Default.wl?rs=dfa1.0&amp;vr=2.0&amp;DB=999&amp;FindType=Y&amp;SerialNum=1992047882"/>
    <hyperlink ref="A528" r:id="rId398" display="http://www.westlaw.com/Find/Default.wl?rs=dfa1.0&amp;vr=2.0&amp;DB=345&amp;FindType=Y&amp;SerialNum=1992042697"/>
    <hyperlink ref="A529" r:id="rId399" display="http://www.westlaw.com/Find/Default.wl?rs=dfa1.0&amp;vr=2.0&amp;DB=345&amp;FindType=Y&amp;SerialNum=1992053136"/>
    <hyperlink ref="A530" r:id="rId400" display="http://www.westlaw.com/Find/Default.wl?rs=dfa1.0&amp;vr=2.0&amp;DB=345&amp;FindType=Y&amp;SerialNum=1992040457"/>
    <hyperlink ref="A531" r:id="rId401" display="http://www.westlaw.com/Find/Default.wl?rs=dfa1.0&amp;vr=2.0&amp;DB=345&amp;FindType=Y&amp;SerialNum=1992042287"/>
    <hyperlink ref="A532" r:id="rId402" display="http://www.westlaw.com/Find/Default.wl?rs=dfa1.0&amp;vr=2.0&amp;DB=999&amp;FindType=Y&amp;SerialNum=1992111449"/>
    <hyperlink ref="A533" r:id="rId403" display="http://www.westlaw.com/Find/Default.wl?rs=dfa1.0&amp;vr=2.0&amp;DB=999&amp;FindType=Y&amp;SerialNum=1992046032"/>
    <hyperlink ref="A534" r:id="rId404" display="http://www.westlaw.com/Find/Default.wl?rs=dfa1.0&amp;vr=2.0&amp;DB=345&amp;FindType=Y&amp;SerialNum=1992042893"/>
    <hyperlink ref="A535" r:id="rId405" display="http://www.westlaw.com/Find/Default.wl?rs=dfa1.0&amp;vr=2.0&amp;DB=345&amp;FindType=Y&amp;SerialNum=1992038902"/>
    <hyperlink ref="A536" r:id="rId406" display="http://www.westlaw.com/Find/Default.wl?rs=dfa1.0&amp;vr=2.0&amp;DB=345&amp;FindType=Y&amp;SerialNum=1992037218"/>
    <hyperlink ref="A537" r:id="rId407" display="http://www.westlaw.com/Find/Default.wl?rs=dfa1.0&amp;vr=2.0&amp;DB=345&amp;FindType=Y&amp;SerialNum=1992069196"/>
    <hyperlink ref="A538" r:id="rId408" display="http://www.westlaw.com/Find/Default.wl?rs=dfa1.0&amp;vr=2.0&amp;DB=345&amp;FindType=Y&amp;SerialNum=1992050771"/>
    <hyperlink ref="A539" r:id="rId409" display="http://www.westlaw.com/Find/Default.wl?rs=dfa1.0&amp;vr=2.0&amp;DB=345&amp;FindType=Y&amp;SerialNum=1992191620"/>
    <hyperlink ref="A540" r:id="rId410" display="http://www.westlaw.com/Find/Default.wl?rs=dfa1.0&amp;vr=2.0&amp;DB=999&amp;FindType=Y&amp;SerialNum=1992036818"/>
    <hyperlink ref="A541" r:id="rId411" display="http://www.westlaw.com/Find/Default.wl?rs=dfa1.0&amp;vr=2.0&amp;DB=345&amp;FindType=Y&amp;SerialNum=1992026331"/>
    <hyperlink ref="A542" r:id="rId412" display="http://www.westlaw.com/Find/Default.wl?rs=dfa1.0&amp;vr=2.0&amp;DB=345&amp;FindType=Y&amp;SerialNum=1992025949"/>
    <hyperlink ref="A543" r:id="rId413" display="http://www.westlaw.com/Find/Default.wl?rs=dfa1.0&amp;vr=2.0&amp;DB=999&amp;FindType=Y&amp;SerialNum=1992028254"/>
    <hyperlink ref="A544" r:id="rId414" display="http://www.westlaw.com/Find/Default.wl?rs=dfa1.0&amp;vr=2.0&amp;DB=345&amp;FindType=Y&amp;SerialNum=1992036648"/>
    <hyperlink ref="A545" r:id="rId415" display="http://www.westlaw.com/Find/Default.wl?rs=dfa1.0&amp;vr=2.0&amp;DB=345&amp;FindType=Y&amp;SerialNum=1992036654"/>
    <hyperlink ref="A546" r:id="rId416" display="http://www.westlaw.com/Find/Default.wl?rs=dfa1.0&amp;vr=2.0&amp;DB=345&amp;FindType=Y&amp;SerialNum=1992075730"/>
    <hyperlink ref="A547" r:id="rId417" display="http://www.westlaw.com/Find/Default.wl?rs=dfa1.0&amp;vr=2.0&amp;DB=999&amp;FindType=Y&amp;SerialNum=1992023547"/>
    <hyperlink ref="A548" r:id="rId418" display="http://www.westlaw.com/Find/Default.wl?rs=dfa1.0&amp;vr=2.0&amp;DB=164&amp;FindType=Y&amp;SerialNum=1992020740"/>
    <hyperlink ref="A549" r:id="rId419" display="http://www.westlaw.com/Find/Default.wl?rs=dfa1.0&amp;vr=2.0&amp;DB=345&amp;FindType=Y&amp;SerialNum=1992020726"/>
    <hyperlink ref="A550" r:id="rId420" display="http://www.westlaw.com/Find/Default.wl?rs=dfa1.0&amp;vr=2.0&amp;DB=999&amp;FindType=Y&amp;SerialNum=1992217950"/>
    <hyperlink ref="A551" r:id="rId421" display="http://www.westlaw.com/Find/Default.wl?rs=dfa1.0&amp;vr=2.0&amp;DB=345&amp;FindType=Y&amp;SerialNum=1991203079"/>
    <hyperlink ref="A552" r:id="rId422" display="http://www.westlaw.com/Find/Default.wl?rs=dfa1.0&amp;vr=2.0&amp;DB=345&amp;FindType=Y&amp;SerialNum=1991198377"/>
    <hyperlink ref="A553" r:id="rId423" display="http://www.westlaw.com/Find/Default.wl?rs=dfa1.0&amp;vr=2.0&amp;DB=345&amp;FindType=Y&amp;SerialNum=1991199300"/>
    <hyperlink ref="A554" r:id="rId424" display="http://www.westlaw.com/Find/Default.wl?rs=dfa1.0&amp;vr=2.0&amp;DB=999&amp;FindType=Y&amp;SerialNum=1991200849"/>
    <hyperlink ref="A555" r:id="rId425" display="http://www.westlaw.com/Find/Default.wl?rs=dfa1.0&amp;vr=2.0&amp;DB=345&amp;FindType=Y&amp;SerialNum=1991206403"/>
    <hyperlink ref="A556" r:id="rId426" display="http://www.westlaw.com/Find/Default.wl?rs=dfa1.0&amp;vr=2.0&amp;DB=164&amp;FindType=Y&amp;SerialNum=1991198966"/>
    <hyperlink ref="A557" r:id="rId427" display="http://www.westlaw.com/Find/Default.wl?rs=dfa1.0&amp;vr=2.0&amp;DB=345&amp;FindType=Y&amp;SerialNum=1991196751"/>
    <hyperlink ref="A558" r:id="rId428" display="http://www.westlaw.com/Find/Default.wl?rs=dfa1.0&amp;vr=2.0&amp;DB=345&amp;FindType=Y&amp;SerialNum=1991202436"/>
    <hyperlink ref="A559" r:id="rId429" display="http://www.westlaw.com/Find/Default.wl?rs=dfa1.0&amp;vr=2.0&amp;DB=345&amp;FindType=Y&amp;SerialNum=1991195009"/>
    <hyperlink ref="A560" r:id="rId430" display="http://www.westlaw.com/Find/Default.wl?rs=dfa1.0&amp;vr=2.0&amp;DB=345&amp;FindType=Y&amp;SerialNum=1991195003"/>
    <hyperlink ref="A561" r:id="rId431" display="http://www.westlaw.com/Find/Default.wl?rs=dfa1.0&amp;vr=2.0&amp;DB=345&amp;FindType=Y&amp;SerialNum=1992052352"/>
    <hyperlink ref="A562" r:id="rId432" display="http://www.westlaw.com/Find/Default.wl?rs=dfa1.0&amp;vr=2.0&amp;DB=345&amp;FindType=Y&amp;SerialNum=1992037705"/>
    <hyperlink ref="A563" r:id="rId433" display="http://www.westlaw.com/Find/Default.wl?rs=dfa1.0&amp;vr=2.0&amp;DB=345&amp;FindType=Y&amp;SerialNum=1991191035"/>
    <hyperlink ref="A564" r:id="rId434" display="http://www.westlaw.com/Find/Default.wl?rs=dfa1.0&amp;vr=2.0&amp;DB=345&amp;FindType=Y&amp;SerialNum=1992025242"/>
    <hyperlink ref="A565" r:id="rId435" display="http://www.westlaw.com/Find/Default.wl?rs=dfa1.0&amp;vr=2.0&amp;DB=164&amp;FindType=Y&amp;SerialNum=1991188690"/>
    <hyperlink ref="A566" r:id="rId436" display="http://www.westlaw.com/Find/Default.wl?rs=dfa1.0&amp;vr=2.0&amp;DB=345&amp;FindType=Y&amp;SerialNum=1991188733"/>
    <hyperlink ref="A567" r:id="rId437" display="http://www.westlaw.com/Find/Default.wl?rs=dfa1.0&amp;vr=2.0&amp;DB=345&amp;FindType=Y&amp;SerialNum=1991184095"/>
    <hyperlink ref="A568" r:id="rId438" display="http://www.westlaw.com/Find/Default.wl?rs=dfa1.0&amp;vr=2.0&amp;DB=345&amp;FindType=Y&amp;SerialNum=1991179144"/>
    <hyperlink ref="A569" r:id="rId439" display="http://www.westlaw.com/Find/Default.wl?rs=dfa1.0&amp;vr=2.0&amp;DB=345&amp;FindType=Y&amp;SerialNum=1991179044"/>
    <hyperlink ref="A570" r:id="rId440" display="http://www.westlaw.com/Find/Default.wl?rs=dfa1.0&amp;vr=2.0&amp;DB=345&amp;FindType=Y&amp;SerialNum=1991196648"/>
    <hyperlink ref="A571" r:id="rId441" display="http://www.westlaw.com/Find/Default.wl?rs=dfa1.0&amp;vr=2.0&amp;DB=345&amp;FindType=Y&amp;SerialNum=1991179238"/>
    <hyperlink ref="A572" r:id="rId442" display="http://www.westlaw.com/Find/Default.wl?rs=dfa1.0&amp;vr=2.0&amp;DB=345&amp;FindType=Y&amp;SerialNum=1992125323"/>
    <hyperlink ref="A573" r:id="rId443" display="http://www.westlaw.com/Find/Default.wl?rs=dfa1.0&amp;vr=2.0&amp;DB=509&amp;FindType=Y&amp;SerialNum=1991192972"/>
    <hyperlink ref="A574" r:id="rId444" display="http://www.westlaw.com/Find/Default.wl?rs=dfa1.0&amp;vr=2.0&amp;DB=509&amp;FindType=Y&amp;SerialNum=1992051999"/>
    <hyperlink ref="A575" r:id="rId445" display="http://www.westlaw.com/Find/Default.wl?rs=dfa1.0&amp;vr=2.0&amp;DB=509&amp;FindType=Y&amp;SerialNum=1992107561"/>
    <hyperlink ref="A576" r:id="rId446" display="http://www.westlaw.com/Find/Default.wl?rs=dfa1.0&amp;vr=2.0&amp;DB=509&amp;FindType=Y&amp;SerialNum=1992123845"/>
    <hyperlink ref="A577" r:id="rId447" display="http://www.westlaw.com/Find/Default.wl?rs=dfa1.0&amp;vr=2.0&amp;DB=509&amp;FindType=Y&amp;SerialNum=1992167426"/>
    <hyperlink ref="A582" r:id="rId448" display="http://www.westlaw.com/Find/Default.wl?rs=dfa1.0&amp;vr=2.0&amp;DB=780&amp;FindType=Y&amp;SerialNum=1991178311"/>
  </hyperlink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5"/>
  <sheetViews>
    <sheetView zoomScale="85" zoomScaleNormal="85" zoomScalePageLayoutView="85" workbookViewId="0">
      <selection activeCell="L2" sqref="L2"/>
    </sheetView>
  </sheetViews>
  <sheetFormatPr baseColWidth="10" defaultColWidth="8.83203125" defaultRowHeight="14" x14ac:dyDescent="0"/>
  <cols>
    <col min="2" max="2" width="15.1640625" customWidth="1"/>
  </cols>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COUNTA(P5:P16)</f>
        <v>12</v>
      </c>
      <c r="B2">
        <f>COUNTA(T5)</f>
        <v>1</v>
      </c>
      <c r="C2">
        <f>COUNTA(S17:S18)</f>
        <v>2</v>
      </c>
      <c r="D2">
        <v>0</v>
      </c>
      <c r="E2">
        <f>COUNTA(P24:P37)</f>
        <v>14</v>
      </c>
      <c r="F2">
        <f>COUNTA(P20:P22)</f>
        <v>3</v>
      </c>
      <c r="G2">
        <f>D505</f>
        <v>2</v>
      </c>
      <c r="H2">
        <v>0</v>
      </c>
      <c r="I2">
        <f>COUNTA(B39:B116)</f>
        <v>78</v>
      </c>
      <c r="J2">
        <f>COUNTA(B118:B127)</f>
        <v>10</v>
      </c>
      <c r="K2">
        <v>0</v>
      </c>
      <c r="L2">
        <f>F498</f>
        <v>368</v>
      </c>
    </row>
    <row r="4" spans="1:20" ht="84.7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34023</v>
      </c>
      <c r="B5">
        <v>1</v>
      </c>
      <c r="C5" s="37" t="s">
        <v>6251</v>
      </c>
      <c r="D5" s="37" t="s">
        <v>6252</v>
      </c>
      <c r="E5" s="37" t="s">
        <v>6253</v>
      </c>
      <c r="F5" s="37" t="s">
        <v>6254</v>
      </c>
      <c r="G5">
        <v>1992</v>
      </c>
      <c r="H5">
        <v>1605</v>
      </c>
      <c r="I5" s="37" t="s">
        <v>583</v>
      </c>
      <c r="J5" s="37" t="s">
        <v>6255</v>
      </c>
      <c r="K5" s="36">
        <v>33910</v>
      </c>
      <c r="L5">
        <v>9</v>
      </c>
      <c r="M5">
        <v>0</v>
      </c>
      <c r="N5">
        <v>104</v>
      </c>
      <c r="O5" s="37" t="s">
        <v>585</v>
      </c>
      <c r="P5">
        <v>1</v>
      </c>
      <c r="Q5">
        <v>2</v>
      </c>
      <c r="R5">
        <v>2</v>
      </c>
      <c r="S5" t="s">
        <v>37</v>
      </c>
      <c r="T5" t="s">
        <v>38</v>
      </c>
    </row>
    <row r="6" spans="1:20">
      <c r="A6" s="36">
        <v>33982</v>
      </c>
      <c r="B6">
        <v>1</v>
      </c>
      <c r="C6" s="37" t="s">
        <v>6256</v>
      </c>
      <c r="D6" s="37" t="s">
        <v>6257</v>
      </c>
      <c r="E6" s="37" t="s">
        <v>6258</v>
      </c>
      <c r="F6" s="37" t="s">
        <v>6259</v>
      </c>
      <c r="G6">
        <v>1992</v>
      </c>
      <c r="H6">
        <v>1605</v>
      </c>
      <c r="I6" s="37" t="s">
        <v>583</v>
      </c>
      <c r="J6" s="37" t="s">
        <v>6260</v>
      </c>
      <c r="K6" s="36">
        <v>33527</v>
      </c>
      <c r="L6">
        <v>6</v>
      </c>
      <c r="M6">
        <v>3</v>
      </c>
      <c r="N6">
        <v>104</v>
      </c>
      <c r="O6" s="37" t="s">
        <v>585</v>
      </c>
      <c r="P6">
        <v>1</v>
      </c>
      <c r="Q6">
        <v>2</v>
      </c>
      <c r="R6">
        <v>2</v>
      </c>
      <c r="S6" t="s">
        <v>37</v>
      </c>
      <c r="T6" t="s">
        <v>37</v>
      </c>
    </row>
    <row r="7" spans="1:20">
      <c r="A7" s="36">
        <v>34023</v>
      </c>
      <c r="B7">
        <v>1</v>
      </c>
      <c r="C7" s="37" t="s">
        <v>6261</v>
      </c>
      <c r="D7" s="37" t="s">
        <v>6262</v>
      </c>
      <c r="E7" s="37" t="s">
        <v>6263</v>
      </c>
      <c r="F7" s="37" t="s">
        <v>6264</v>
      </c>
      <c r="G7">
        <v>1992</v>
      </c>
      <c r="H7">
        <v>1605</v>
      </c>
      <c r="I7" s="37" t="s">
        <v>583</v>
      </c>
      <c r="J7" s="37" t="s">
        <v>6265</v>
      </c>
      <c r="K7" s="36">
        <v>33946</v>
      </c>
      <c r="L7">
        <v>7</v>
      </c>
      <c r="M7">
        <v>2</v>
      </c>
      <c r="N7">
        <v>104</v>
      </c>
      <c r="O7" s="37" t="s">
        <v>585</v>
      </c>
      <c r="P7">
        <v>1</v>
      </c>
      <c r="Q7">
        <v>2</v>
      </c>
      <c r="R7">
        <v>2</v>
      </c>
      <c r="S7" t="s">
        <v>37</v>
      </c>
      <c r="T7" t="s">
        <v>37</v>
      </c>
    </row>
    <row r="8" spans="1:20">
      <c r="A8" s="36">
        <v>34036</v>
      </c>
      <c r="B8">
        <v>1</v>
      </c>
      <c r="C8" s="37" t="s">
        <v>6266</v>
      </c>
      <c r="D8" s="37" t="s">
        <v>6267</v>
      </c>
      <c r="E8" s="37" t="s">
        <v>6268</v>
      </c>
      <c r="F8" s="37" t="s">
        <v>6269</v>
      </c>
      <c r="G8">
        <v>1992</v>
      </c>
      <c r="H8">
        <v>1605</v>
      </c>
      <c r="I8" s="37" t="s">
        <v>583</v>
      </c>
      <c r="J8" s="37" t="s">
        <v>6270</v>
      </c>
      <c r="K8" s="36">
        <v>33939</v>
      </c>
      <c r="L8">
        <v>8</v>
      </c>
      <c r="M8">
        <v>1</v>
      </c>
      <c r="N8">
        <v>104</v>
      </c>
      <c r="O8" s="37" t="s">
        <v>585</v>
      </c>
      <c r="P8">
        <v>1</v>
      </c>
      <c r="Q8">
        <v>2</v>
      </c>
      <c r="R8">
        <v>2</v>
      </c>
      <c r="S8" t="s">
        <v>37</v>
      </c>
      <c r="T8" t="s">
        <v>37</v>
      </c>
    </row>
    <row r="9" spans="1:20">
      <c r="A9" s="36">
        <v>34051</v>
      </c>
      <c r="B9">
        <v>1</v>
      </c>
      <c r="C9" s="37" t="s">
        <v>6271</v>
      </c>
      <c r="D9" s="37" t="s">
        <v>6272</v>
      </c>
      <c r="E9" s="37" t="s">
        <v>6273</v>
      </c>
      <c r="F9" s="37" t="s">
        <v>6274</v>
      </c>
      <c r="G9">
        <v>1992</v>
      </c>
      <c r="H9">
        <v>1605</v>
      </c>
      <c r="I9" s="37" t="s">
        <v>583</v>
      </c>
      <c r="J9" s="37" t="s">
        <v>6275</v>
      </c>
      <c r="K9" s="36">
        <v>33890</v>
      </c>
      <c r="L9">
        <v>7</v>
      </c>
      <c r="M9">
        <v>2</v>
      </c>
      <c r="N9">
        <v>104</v>
      </c>
      <c r="O9" s="37" t="s">
        <v>585</v>
      </c>
      <c r="P9">
        <v>1</v>
      </c>
      <c r="Q9">
        <v>2</v>
      </c>
      <c r="R9">
        <v>2</v>
      </c>
      <c r="S9" t="s">
        <v>37</v>
      </c>
      <c r="T9" t="s">
        <v>37</v>
      </c>
    </row>
    <row r="10" spans="1:20">
      <c r="A10" s="36">
        <v>34052</v>
      </c>
      <c r="B10">
        <v>1</v>
      </c>
      <c r="C10" s="37" t="s">
        <v>6276</v>
      </c>
      <c r="D10" s="37" t="s">
        <v>6277</v>
      </c>
      <c r="E10" s="37" t="s">
        <v>6278</v>
      </c>
      <c r="F10" s="37" t="s">
        <v>6279</v>
      </c>
      <c r="G10">
        <v>1992</v>
      </c>
      <c r="H10">
        <v>1605</v>
      </c>
      <c r="I10" s="37" t="s">
        <v>583</v>
      </c>
      <c r="J10" s="37" t="s">
        <v>6280</v>
      </c>
      <c r="K10" s="36">
        <v>33945</v>
      </c>
      <c r="L10">
        <v>6</v>
      </c>
      <c r="M10">
        <v>3</v>
      </c>
      <c r="N10">
        <v>104</v>
      </c>
      <c r="O10" s="37" t="s">
        <v>585</v>
      </c>
      <c r="P10">
        <v>1</v>
      </c>
      <c r="Q10">
        <v>2</v>
      </c>
      <c r="R10">
        <v>2</v>
      </c>
      <c r="S10" t="s">
        <v>37</v>
      </c>
      <c r="T10" t="s">
        <v>37</v>
      </c>
    </row>
    <row r="11" spans="1:20">
      <c r="A11" s="36">
        <v>34106</v>
      </c>
      <c r="B11">
        <v>1</v>
      </c>
      <c r="C11" s="37" t="s">
        <v>6281</v>
      </c>
      <c r="D11" s="37" t="s">
        <v>6282</v>
      </c>
      <c r="E11" s="37" t="s">
        <v>6283</v>
      </c>
      <c r="F11" s="37" t="s">
        <v>6284</v>
      </c>
      <c r="G11">
        <v>1992</v>
      </c>
      <c r="H11">
        <v>1605</v>
      </c>
      <c r="I11" s="37" t="s">
        <v>583</v>
      </c>
      <c r="J11" s="37" t="s">
        <v>6285</v>
      </c>
      <c r="K11" s="36">
        <v>34029</v>
      </c>
      <c r="L11">
        <v>6</v>
      </c>
      <c r="M11">
        <v>3</v>
      </c>
      <c r="N11">
        <v>104</v>
      </c>
      <c r="O11" s="37" t="s">
        <v>585</v>
      </c>
      <c r="P11">
        <v>1</v>
      </c>
      <c r="Q11">
        <v>2</v>
      </c>
      <c r="R11">
        <v>2</v>
      </c>
      <c r="S11" t="s">
        <v>37</v>
      </c>
      <c r="T11" t="s">
        <v>37</v>
      </c>
    </row>
    <row r="12" spans="1:20">
      <c r="A12" s="36">
        <v>34121</v>
      </c>
      <c r="B12">
        <v>1</v>
      </c>
      <c r="C12" s="37" t="s">
        <v>6286</v>
      </c>
      <c r="D12" s="37" t="s">
        <v>6287</v>
      </c>
      <c r="E12" s="37" t="s">
        <v>6288</v>
      </c>
      <c r="F12" s="37" t="s">
        <v>6289</v>
      </c>
      <c r="G12">
        <v>1992</v>
      </c>
      <c r="H12">
        <v>1605</v>
      </c>
      <c r="I12" s="37" t="s">
        <v>583</v>
      </c>
      <c r="J12" s="37" t="s">
        <v>6290</v>
      </c>
      <c r="K12" s="36">
        <v>34022</v>
      </c>
      <c r="L12">
        <v>5</v>
      </c>
      <c r="M12">
        <v>4</v>
      </c>
      <c r="N12">
        <v>104</v>
      </c>
      <c r="O12" s="37" t="s">
        <v>585</v>
      </c>
      <c r="P12">
        <v>1</v>
      </c>
      <c r="Q12">
        <v>2</v>
      </c>
      <c r="R12">
        <v>2</v>
      </c>
      <c r="S12" t="s">
        <v>37</v>
      </c>
      <c r="T12" t="s">
        <v>37</v>
      </c>
    </row>
    <row r="13" spans="1:20">
      <c r="A13" s="36">
        <v>34121</v>
      </c>
      <c r="B13">
        <v>1</v>
      </c>
      <c r="C13" s="37" t="s">
        <v>6291</v>
      </c>
      <c r="D13" s="37" t="s">
        <v>6292</v>
      </c>
      <c r="E13" s="37" t="s">
        <v>6293</v>
      </c>
      <c r="F13" s="37" t="s">
        <v>6294</v>
      </c>
      <c r="G13">
        <v>1992</v>
      </c>
      <c r="H13">
        <v>1605</v>
      </c>
      <c r="I13" s="37" t="s">
        <v>583</v>
      </c>
      <c r="J13" s="37" t="s">
        <v>6295</v>
      </c>
      <c r="K13" s="36">
        <v>34057</v>
      </c>
      <c r="L13">
        <v>9</v>
      </c>
      <c r="M13">
        <v>0</v>
      </c>
      <c r="N13">
        <v>104</v>
      </c>
      <c r="O13" s="37" t="s">
        <v>585</v>
      </c>
      <c r="P13">
        <v>1</v>
      </c>
      <c r="Q13">
        <v>2</v>
      </c>
      <c r="R13">
        <v>2</v>
      </c>
      <c r="S13" t="s">
        <v>37</v>
      </c>
      <c r="T13" t="s">
        <v>37</v>
      </c>
    </row>
    <row r="14" spans="1:20">
      <c r="A14" s="36">
        <v>34134</v>
      </c>
      <c r="B14">
        <v>1</v>
      </c>
      <c r="C14" s="37" t="s">
        <v>6296</v>
      </c>
      <c r="D14" s="37" t="s">
        <v>6297</v>
      </c>
      <c r="E14" s="37" t="s">
        <v>6298</v>
      </c>
      <c r="F14" s="37" t="s">
        <v>6299</v>
      </c>
      <c r="G14">
        <v>1992</v>
      </c>
      <c r="H14">
        <v>1605</v>
      </c>
      <c r="I14" s="37" t="s">
        <v>583</v>
      </c>
      <c r="J14" s="37" t="s">
        <v>6300</v>
      </c>
      <c r="K14" s="36">
        <v>33980</v>
      </c>
      <c r="L14">
        <v>9</v>
      </c>
      <c r="M14">
        <v>0</v>
      </c>
      <c r="N14">
        <v>104</v>
      </c>
      <c r="O14" s="37" t="s">
        <v>585</v>
      </c>
      <c r="P14">
        <v>1</v>
      </c>
      <c r="Q14">
        <v>2</v>
      </c>
      <c r="R14">
        <v>2</v>
      </c>
      <c r="S14" t="s">
        <v>37</v>
      </c>
      <c r="T14" t="s">
        <v>37</v>
      </c>
    </row>
    <row r="15" spans="1:20">
      <c r="A15" s="36">
        <v>34144</v>
      </c>
      <c r="B15">
        <v>1</v>
      </c>
      <c r="C15" s="37" t="s">
        <v>6301</v>
      </c>
      <c r="D15" s="37" t="s">
        <v>6302</v>
      </c>
      <c r="E15" s="37" t="s">
        <v>6303</v>
      </c>
      <c r="F15" s="37" t="s">
        <v>6304</v>
      </c>
      <c r="G15">
        <v>1992</v>
      </c>
      <c r="H15">
        <v>1605</v>
      </c>
      <c r="I15" s="37" t="s">
        <v>583</v>
      </c>
      <c r="J15" s="37" t="s">
        <v>6305</v>
      </c>
      <c r="K15" s="36">
        <v>34059</v>
      </c>
      <c r="L15">
        <v>9</v>
      </c>
      <c r="M15">
        <v>0</v>
      </c>
      <c r="N15">
        <v>104</v>
      </c>
      <c r="O15" s="37" t="s">
        <v>585</v>
      </c>
      <c r="P15">
        <v>1</v>
      </c>
      <c r="Q15">
        <v>2</v>
      </c>
      <c r="R15">
        <v>2</v>
      </c>
      <c r="S15" t="s">
        <v>37</v>
      </c>
      <c r="T15" t="s">
        <v>37</v>
      </c>
    </row>
    <row r="16" spans="1:20">
      <c r="A16" s="36">
        <v>34145</v>
      </c>
      <c r="B16">
        <v>1</v>
      </c>
      <c r="C16" s="37" t="s">
        <v>6306</v>
      </c>
      <c r="D16" s="37" t="s">
        <v>6307</v>
      </c>
      <c r="E16" s="37" t="s">
        <v>6308</v>
      </c>
      <c r="F16" s="37" t="s">
        <v>6309</v>
      </c>
      <c r="G16">
        <v>1992</v>
      </c>
      <c r="H16">
        <v>1605</v>
      </c>
      <c r="I16" s="37" t="s">
        <v>583</v>
      </c>
      <c r="J16" s="37" t="s">
        <v>6310</v>
      </c>
      <c r="K16" s="36">
        <v>34079</v>
      </c>
      <c r="L16">
        <v>5</v>
      </c>
      <c r="M16">
        <v>4</v>
      </c>
      <c r="N16">
        <v>104</v>
      </c>
      <c r="O16" s="37" t="s">
        <v>585</v>
      </c>
      <c r="P16">
        <v>1</v>
      </c>
      <c r="Q16">
        <v>2</v>
      </c>
      <c r="R16">
        <v>2</v>
      </c>
      <c r="S16" t="s">
        <v>37</v>
      </c>
      <c r="T16" t="s">
        <v>37</v>
      </c>
    </row>
    <row r="17" spans="1:20">
      <c r="A17" s="36">
        <v>34148</v>
      </c>
      <c r="B17">
        <v>1</v>
      </c>
      <c r="C17" s="37" t="s">
        <v>6311</v>
      </c>
      <c r="D17" s="37" t="s">
        <v>6312</v>
      </c>
      <c r="E17" s="37" t="s">
        <v>6313</v>
      </c>
      <c r="F17" s="37" t="s">
        <v>6314</v>
      </c>
      <c r="G17">
        <v>1992</v>
      </c>
      <c r="H17">
        <v>1605</v>
      </c>
      <c r="I17" s="37" t="s">
        <v>583</v>
      </c>
      <c r="J17" s="37" t="s">
        <v>6315</v>
      </c>
      <c r="K17" s="36">
        <v>33940</v>
      </c>
      <c r="L17">
        <v>5</v>
      </c>
      <c r="M17">
        <v>4</v>
      </c>
      <c r="N17">
        <v>104</v>
      </c>
      <c r="O17" s="37" t="s">
        <v>585</v>
      </c>
      <c r="P17">
        <v>1</v>
      </c>
      <c r="Q17">
        <v>2</v>
      </c>
      <c r="R17">
        <v>2</v>
      </c>
      <c r="S17" t="s">
        <v>38</v>
      </c>
      <c r="T17" t="s">
        <v>37</v>
      </c>
    </row>
    <row r="18" spans="1:20">
      <c r="A18" s="36">
        <v>34148</v>
      </c>
      <c r="B18">
        <v>1</v>
      </c>
      <c r="C18" s="37" t="s">
        <v>6316</v>
      </c>
      <c r="D18" s="37" t="s">
        <v>6317</v>
      </c>
      <c r="E18" s="37" t="s">
        <v>6318</v>
      </c>
      <c r="F18" s="37" t="s">
        <v>6319</v>
      </c>
      <c r="G18">
        <v>1992</v>
      </c>
      <c r="H18">
        <v>1605</v>
      </c>
      <c r="I18" s="37" t="s">
        <v>583</v>
      </c>
      <c r="J18" s="37" t="s">
        <v>6320</v>
      </c>
      <c r="K18" s="36">
        <v>34023</v>
      </c>
      <c r="L18">
        <v>5</v>
      </c>
      <c r="M18">
        <v>4</v>
      </c>
      <c r="N18">
        <v>104</v>
      </c>
      <c r="O18" s="37" t="s">
        <v>585</v>
      </c>
      <c r="P18">
        <v>1</v>
      </c>
      <c r="Q18">
        <v>2</v>
      </c>
      <c r="R18">
        <v>2</v>
      </c>
      <c r="S18" t="s">
        <v>38</v>
      </c>
      <c r="T18" t="s">
        <v>37</v>
      </c>
    </row>
    <row r="19" spans="1:20">
      <c r="A19" s="36"/>
      <c r="C19" s="37"/>
      <c r="D19" s="37"/>
      <c r="E19" s="37"/>
      <c r="F19" s="37"/>
      <c r="I19" s="37"/>
      <c r="J19" s="37"/>
      <c r="K19" s="36"/>
      <c r="O19" s="37"/>
    </row>
    <row r="20" spans="1:20">
      <c r="A20" s="36">
        <v>33939</v>
      </c>
      <c r="B20">
        <v>1</v>
      </c>
      <c r="C20" s="37" t="s">
        <v>6321</v>
      </c>
      <c r="D20" s="37" t="s">
        <v>6322</v>
      </c>
      <c r="E20" s="37" t="s">
        <v>6323</v>
      </c>
      <c r="F20" s="37" t="s">
        <v>6324</v>
      </c>
      <c r="G20">
        <v>1992</v>
      </c>
      <c r="H20">
        <v>1605</v>
      </c>
      <c r="I20" s="37" t="s">
        <v>583</v>
      </c>
      <c r="J20" s="37" t="s">
        <v>6325</v>
      </c>
      <c r="K20" s="36">
        <v>33890</v>
      </c>
      <c r="L20">
        <v>8</v>
      </c>
      <c r="M20">
        <v>1</v>
      </c>
      <c r="N20">
        <v>104</v>
      </c>
      <c r="O20" s="37" t="s">
        <v>585</v>
      </c>
      <c r="P20">
        <v>2</v>
      </c>
      <c r="Q20">
        <v>2</v>
      </c>
      <c r="R20">
        <v>1</v>
      </c>
    </row>
    <row r="21" spans="1:20">
      <c r="A21" s="36">
        <v>34080</v>
      </c>
      <c r="B21">
        <v>1</v>
      </c>
      <c r="C21" s="37" t="s">
        <v>6326</v>
      </c>
      <c r="D21" s="37" t="s">
        <v>6327</v>
      </c>
      <c r="E21" s="37" t="s">
        <v>6328</v>
      </c>
      <c r="F21" s="37" t="s">
        <v>6329</v>
      </c>
      <c r="G21">
        <v>1992</v>
      </c>
      <c r="H21">
        <v>1605</v>
      </c>
      <c r="I21" s="37" t="s">
        <v>583</v>
      </c>
      <c r="J21" s="37" t="s">
        <v>6330</v>
      </c>
      <c r="K21" s="36">
        <v>33911</v>
      </c>
      <c r="L21">
        <v>5</v>
      </c>
      <c r="M21">
        <v>4</v>
      </c>
      <c r="N21">
        <v>104</v>
      </c>
      <c r="O21" s="37" t="s">
        <v>585</v>
      </c>
      <c r="P21">
        <v>2</v>
      </c>
      <c r="Q21">
        <v>2</v>
      </c>
      <c r="R21">
        <v>1</v>
      </c>
    </row>
    <row r="22" spans="1:20">
      <c r="A22" s="36">
        <v>34113</v>
      </c>
      <c r="B22">
        <v>1</v>
      </c>
      <c r="C22" s="37" t="s">
        <v>6331</v>
      </c>
      <c r="D22" s="37" t="s">
        <v>6332</v>
      </c>
      <c r="E22" s="37" t="s">
        <v>6333</v>
      </c>
      <c r="F22" s="37" t="s">
        <v>6334</v>
      </c>
      <c r="G22">
        <v>1992</v>
      </c>
      <c r="H22">
        <v>1605</v>
      </c>
      <c r="I22" s="37" t="s">
        <v>583</v>
      </c>
      <c r="J22" s="37" t="s">
        <v>6335</v>
      </c>
      <c r="K22" s="36">
        <v>34051</v>
      </c>
      <c r="L22">
        <v>6</v>
      </c>
      <c r="M22">
        <v>3</v>
      </c>
      <c r="N22">
        <v>104</v>
      </c>
      <c r="O22" s="37" t="s">
        <v>585</v>
      </c>
      <c r="P22">
        <v>2</v>
      </c>
      <c r="Q22">
        <v>2</v>
      </c>
      <c r="R22">
        <v>1</v>
      </c>
    </row>
    <row r="23" spans="1:20">
      <c r="A23" s="36"/>
      <c r="C23" s="37"/>
      <c r="D23" s="37"/>
      <c r="E23" s="37"/>
      <c r="F23" s="37"/>
      <c r="I23" s="37"/>
      <c r="J23" s="37"/>
      <c r="K23" s="36"/>
      <c r="O23" s="37"/>
    </row>
    <row r="24" spans="1:20">
      <c r="A24" s="36">
        <v>33994</v>
      </c>
      <c r="B24">
        <v>1</v>
      </c>
      <c r="C24" s="37" t="s">
        <v>6336</v>
      </c>
      <c r="D24" s="37" t="s">
        <v>6337</v>
      </c>
      <c r="E24" s="37" t="s">
        <v>6338</v>
      </c>
      <c r="F24" s="37" t="s">
        <v>6339</v>
      </c>
      <c r="G24">
        <v>1992</v>
      </c>
      <c r="H24">
        <v>1605</v>
      </c>
      <c r="I24" s="37" t="s">
        <v>583</v>
      </c>
      <c r="J24" s="37" t="s">
        <v>6340</v>
      </c>
      <c r="K24" s="36">
        <v>33911</v>
      </c>
      <c r="L24">
        <v>6</v>
      </c>
      <c r="M24">
        <v>3</v>
      </c>
      <c r="N24">
        <v>104</v>
      </c>
      <c r="O24" s="37" t="s">
        <v>585</v>
      </c>
      <c r="P24">
        <v>3</v>
      </c>
      <c r="Q24">
        <v>2</v>
      </c>
      <c r="R24">
        <v>2</v>
      </c>
    </row>
    <row r="25" spans="1:20">
      <c r="A25" s="36">
        <v>34106</v>
      </c>
      <c r="B25">
        <v>1</v>
      </c>
      <c r="C25" s="37" t="s">
        <v>6341</v>
      </c>
      <c r="D25" s="37" t="s">
        <v>6342</v>
      </c>
      <c r="E25" s="37" t="s">
        <v>6343</v>
      </c>
      <c r="F25" s="37" t="s">
        <v>6344</v>
      </c>
      <c r="G25">
        <v>1992</v>
      </c>
      <c r="H25">
        <v>1605</v>
      </c>
      <c r="I25" s="37" t="s">
        <v>583</v>
      </c>
      <c r="J25" s="37" t="s">
        <v>6345</v>
      </c>
      <c r="K25" s="36">
        <v>34031</v>
      </c>
      <c r="L25">
        <v>9</v>
      </c>
      <c r="M25">
        <v>0</v>
      </c>
      <c r="N25">
        <v>104</v>
      </c>
      <c r="O25" s="37" t="s">
        <v>585</v>
      </c>
      <c r="P25">
        <v>3</v>
      </c>
      <c r="Q25">
        <v>2</v>
      </c>
      <c r="R25">
        <v>2</v>
      </c>
    </row>
    <row r="26" spans="1:20">
      <c r="A26" s="36">
        <v>34127</v>
      </c>
      <c r="B26">
        <v>1</v>
      </c>
      <c r="C26" s="37" t="s">
        <v>6346</v>
      </c>
      <c r="D26" s="37" t="s">
        <v>6347</v>
      </c>
      <c r="E26" s="37" t="s">
        <v>6348</v>
      </c>
      <c r="F26" s="37" t="s">
        <v>6349</v>
      </c>
      <c r="G26">
        <v>1992</v>
      </c>
      <c r="H26">
        <v>1605</v>
      </c>
      <c r="I26" s="37" t="s">
        <v>583</v>
      </c>
      <c r="J26" s="37" t="s">
        <v>6350</v>
      </c>
      <c r="K26" s="36">
        <v>34031</v>
      </c>
      <c r="L26">
        <v>9</v>
      </c>
      <c r="M26">
        <v>0</v>
      </c>
      <c r="N26">
        <v>104</v>
      </c>
      <c r="O26" s="37" t="s">
        <v>585</v>
      </c>
      <c r="P26">
        <v>3</v>
      </c>
      <c r="Q26">
        <v>2</v>
      </c>
      <c r="R26">
        <v>2</v>
      </c>
    </row>
    <row r="27" spans="1:20">
      <c r="A27" s="36">
        <v>34131</v>
      </c>
      <c r="B27">
        <v>1</v>
      </c>
      <c r="C27" s="37" t="s">
        <v>6351</v>
      </c>
      <c r="D27" s="37" t="s">
        <v>6352</v>
      </c>
      <c r="E27" s="37" t="s">
        <v>6353</v>
      </c>
      <c r="F27" s="37" t="s">
        <v>6354</v>
      </c>
      <c r="G27">
        <v>1992</v>
      </c>
      <c r="H27">
        <v>1605</v>
      </c>
      <c r="I27" s="37" t="s">
        <v>583</v>
      </c>
      <c r="J27" s="37" t="s">
        <v>6355</v>
      </c>
      <c r="K27" s="36">
        <v>33912</v>
      </c>
      <c r="L27">
        <v>9</v>
      </c>
      <c r="M27">
        <v>0</v>
      </c>
      <c r="N27">
        <v>104</v>
      </c>
      <c r="O27" s="37" t="s">
        <v>585</v>
      </c>
      <c r="P27">
        <v>3</v>
      </c>
      <c r="Q27">
        <v>2</v>
      </c>
      <c r="R27">
        <v>2</v>
      </c>
    </row>
    <row r="28" spans="1:20">
      <c r="A28" s="36">
        <v>34138</v>
      </c>
      <c r="B28">
        <v>1</v>
      </c>
      <c r="C28" s="37" t="s">
        <v>6356</v>
      </c>
      <c r="D28" s="37" t="s">
        <v>6357</v>
      </c>
      <c r="E28" s="37" t="s">
        <v>6358</v>
      </c>
      <c r="F28" s="37" t="s">
        <v>6359</v>
      </c>
      <c r="G28">
        <v>1992</v>
      </c>
      <c r="H28">
        <v>1605</v>
      </c>
      <c r="I28" s="37" t="s">
        <v>583</v>
      </c>
      <c r="J28" s="37" t="s">
        <v>6360</v>
      </c>
      <c r="K28" s="36">
        <v>33940</v>
      </c>
      <c r="L28">
        <v>7</v>
      </c>
      <c r="M28">
        <v>2</v>
      </c>
      <c r="N28">
        <v>104</v>
      </c>
      <c r="O28" s="37" t="s">
        <v>585</v>
      </c>
      <c r="P28">
        <v>3</v>
      </c>
      <c r="Q28">
        <v>2</v>
      </c>
      <c r="R28">
        <v>2</v>
      </c>
    </row>
    <row r="29" spans="1:20">
      <c r="A29" s="36">
        <v>34144</v>
      </c>
      <c r="B29">
        <v>1</v>
      </c>
      <c r="C29" s="37" t="s">
        <v>6361</v>
      </c>
      <c r="D29" s="37" t="s">
        <v>6362</v>
      </c>
      <c r="E29" s="37" t="s">
        <v>6363</v>
      </c>
      <c r="F29" s="37" t="s">
        <v>6364</v>
      </c>
      <c r="G29">
        <v>1992</v>
      </c>
      <c r="H29">
        <v>1605</v>
      </c>
      <c r="I29" s="37" t="s">
        <v>583</v>
      </c>
      <c r="J29" s="37" t="s">
        <v>6365</v>
      </c>
      <c r="K29" s="36">
        <v>34022</v>
      </c>
      <c r="L29">
        <v>5</v>
      </c>
      <c r="M29">
        <v>4</v>
      </c>
      <c r="N29">
        <v>104</v>
      </c>
      <c r="O29" s="37" t="s">
        <v>585</v>
      </c>
      <c r="P29">
        <v>3</v>
      </c>
      <c r="Q29">
        <v>2</v>
      </c>
      <c r="R29">
        <v>2</v>
      </c>
    </row>
    <row r="30" spans="1:20">
      <c r="A30" s="36">
        <v>34144</v>
      </c>
      <c r="B30">
        <v>1</v>
      </c>
      <c r="C30" s="37" t="s">
        <v>6366</v>
      </c>
      <c r="D30" s="37" t="s">
        <v>6367</v>
      </c>
      <c r="E30" s="37" t="s">
        <v>6368</v>
      </c>
      <c r="F30" s="37" t="s">
        <v>6369</v>
      </c>
      <c r="G30">
        <v>1992</v>
      </c>
      <c r="H30">
        <v>1605</v>
      </c>
      <c r="I30" s="37" t="s">
        <v>583</v>
      </c>
      <c r="J30" s="37" t="s">
        <v>6370</v>
      </c>
      <c r="K30" s="36">
        <v>34085</v>
      </c>
      <c r="L30">
        <v>5</v>
      </c>
      <c r="M30">
        <v>4</v>
      </c>
      <c r="N30">
        <v>104</v>
      </c>
      <c r="O30" s="37" t="s">
        <v>585</v>
      </c>
      <c r="P30">
        <v>3</v>
      </c>
      <c r="Q30">
        <v>2</v>
      </c>
      <c r="R30">
        <v>2</v>
      </c>
    </row>
    <row r="31" spans="1:20">
      <c r="A31" s="36">
        <v>33988</v>
      </c>
      <c r="B31">
        <v>2</v>
      </c>
      <c r="C31" s="37" t="s">
        <v>6371</v>
      </c>
      <c r="D31" s="37" t="s">
        <v>6372</v>
      </c>
      <c r="E31" s="37" t="s">
        <v>6373</v>
      </c>
      <c r="F31" s="37" t="s">
        <v>6374</v>
      </c>
      <c r="G31">
        <v>1992</v>
      </c>
      <c r="H31">
        <v>1605</v>
      </c>
      <c r="I31" s="37" t="s">
        <v>583</v>
      </c>
      <c r="J31" s="37" t="s">
        <v>6375</v>
      </c>
      <c r="L31">
        <v>7</v>
      </c>
      <c r="M31">
        <v>0</v>
      </c>
      <c r="N31">
        <v>104</v>
      </c>
      <c r="O31" s="37" t="s">
        <v>585</v>
      </c>
      <c r="P31">
        <v>4</v>
      </c>
      <c r="Q31">
        <v>2</v>
      </c>
      <c r="R31">
        <v>2</v>
      </c>
    </row>
    <row r="32" spans="1:20">
      <c r="A32" s="36">
        <v>34023</v>
      </c>
      <c r="B32">
        <v>1</v>
      </c>
      <c r="C32" s="37" t="s">
        <v>6376</v>
      </c>
      <c r="D32" s="37" t="s">
        <v>6377</v>
      </c>
      <c r="E32" s="37" t="s">
        <v>6378</v>
      </c>
      <c r="F32" s="37" t="s">
        <v>6379</v>
      </c>
      <c r="G32">
        <v>1992</v>
      </c>
      <c r="H32">
        <v>1605</v>
      </c>
      <c r="I32" s="37" t="s">
        <v>583</v>
      </c>
      <c r="J32" s="37" t="s">
        <v>6380</v>
      </c>
      <c r="K32" s="36">
        <v>33891</v>
      </c>
      <c r="L32">
        <v>8</v>
      </c>
      <c r="M32">
        <v>1</v>
      </c>
      <c r="N32">
        <v>104</v>
      </c>
      <c r="O32" s="37" t="s">
        <v>585</v>
      </c>
      <c r="P32">
        <v>4</v>
      </c>
      <c r="Q32">
        <v>2</v>
      </c>
      <c r="R32">
        <v>2</v>
      </c>
    </row>
    <row r="33" spans="1:18">
      <c r="A33" s="36">
        <v>34024</v>
      </c>
      <c r="B33">
        <v>7</v>
      </c>
      <c r="C33" s="37" t="s">
        <v>6381</v>
      </c>
      <c r="D33" s="37" t="s">
        <v>6382</v>
      </c>
      <c r="E33" s="37" t="s">
        <v>6383</v>
      </c>
      <c r="F33" s="37" t="s">
        <v>6384</v>
      </c>
      <c r="G33">
        <v>1992</v>
      </c>
      <c r="H33">
        <v>1605</v>
      </c>
      <c r="I33" s="37" t="s">
        <v>583</v>
      </c>
      <c r="J33" s="37" t="s">
        <v>6385</v>
      </c>
      <c r="K33" s="36">
        <v>33890</v>
      </c>
      <c r="L33">
        <v>6</v>
      </c>
      <c r="M33">
        <v>3</v>
      </c>
      <c r="N33">
        <v>104</v>
      </c>
      <c r="O33" s="37" t="s">
        <v>585</v>
      </c>
      <c r="P33">
        <v>4</v>
      </c>
      <c r="Q33">
        <v>2</v>
      </c>
      <c r="R33">
        <v>2</v>
      </c>
    </row>
    <row r="34" spans="1:18">
      <c r="A34" s="36">
        <v>34059</v>
      </c>
      <c r="B34">
        <v>1</v>
      </c>
      <c r="C34" s="37" t="s">
        <v>6386</v>
      </c>
      <c r="D34" s="37" t="s">
        <v>6387</v>
      </c>
      <c r="E34" s="37" t="s">
        <v>6388</v>
      </c>
      <c r="F34" s="37" t="s">
        <v>6389</v>
      </c>
      <c r="G34">
        <v>1992</v>
      </c>
      <c r="H34">
        <v>1605</v>
      </c>
      <c r="I34" s="37" t="s">
        <v>583</v>
      </c>
      <c r="J34" s="37" t="s">
        <v>6390</v>
      </c>
      <c r="K34" s="36">
        <v>33980</v>
      </c>
      <c r="L34">
        <v>9</v>
      </c>
      <c r="M34">
        <v>0</v>
      </c>
      <c r="N34">
        <v>104</v>
      </c>
      <c r="O34" s="37" t="s">
        <v>585</v>
      </c>
      <c r="P34">
        <v>4</v>
      </c>
      <c r="Q34">
        <v>2</v>
      </c>
      <c r="R34">
        <v>2</v>
      </c>
    </row>
    <row r="35" spans="1:18">
      <c r="A35" s="36">
        <v>34127</v>
      </c>
      <c r="B35">
        <v>1</v>
      </c>
      <c r="C35" s="37" t="s">
        <v>6391</v>
      </c>
      <c r="D35" s="37" t="s">
        <v>6392</v>
      </c>
      <c r="E35" s="37" t="s">
        <v>6393</v>
      </c>
      <c r="F35" s="37" t="s">
        <v>6394</v>
      </c>
      <c r="G35">
        <v>1992</v>
      </c>
      <c r="H35">
        <v>1605</v>
      </c>
      <c r="I35" s="37" t="s">
        <v>583</v>
      </c>
      <c r="J35" s="37" t="s">
        <v>6395</v>
      </c>
      <c r="K35" s="36">
        <v>34024</v>
      </c>
      <c r="L35">
        <v>9</v>
      </c>
      <c r="M35">
        <v>0</v>
      </c>
      <c r="N35">
        <v>104</v>
      </c>
      <c r="O35" s="37" t="s">
        <v>585</v>
      </c>
      <c r="P35">
        <v>4</v>
      </c>
      <c r="Q35">
        <v>2</v>
      </c>
      <c r="R35">
        <v>2</v>
      </c>
    </row>
    <row r="36" spans="1:18">
      <c r="A36" s="36">
        <v>34145</v>
      </c>
      <c r="B36">
        <v>7</v>
      </c>
      <c r="C36" s="37" t="s">
        <v>6396</v>
      </c>
      <c r="D36" s="37" t="s">
        <v>6397</v>
      </c>
      <c r="E36" s="37" t="s">
        <v>6398</v>
      </c>
      <c r="F36" s="37" t="s">
        <v>6399</v>
      </c>
      <c r="G36">
        <v>1992</v>
      </c>
      <c r="H36">
        <v>1605</v>
      </c>
      <c r="I36" s="37" t="s">
        <v>583</v>
      </c>
      <c r="J36" s="37" t="s">
        <v>6400</v>
      </c>
      <c r="K36" s="36">
        <v>34059</v>
      </c>
      <c r="L36">
        <v>6</v>
      </c>
      <c r="M36">
        <v>3</v>
      </c>
      <c r="N36">
        <v>104</v>
      </c>
      <c r="O36" s="37" t="s">
        <v>585</v>
      </c>
      <c r="P36">
        <v>4</v>
      </c>
      <c r="Q36">
        <v>2</v>
      </c>
      <c r="R36">
        <v>2</v>
      </c>
    </row>
    <row r="37" spans="1:18">
      <c r="A37" s="36">
        <v>34148</v>
      </c>
      <c r="B37">
        <v>1</v>
      </c>
      <c r="C37" s="37" t="s">
        <v>6401</v>
      </c>
      <c r="D37" s="37" t="s">
        <v>6402</v>
      </c>
      <c r="E37" s="37" t="s">
        <v>6403</v>
      </c>
      <c r="F37" s="37" t="s">
        <v>6404</v>
      </c>
      <c r="G37">
        <v>1992</v>
      </c>
      <c r="H37">
        <v>1605</v>
      </c>
      <c r="I37" s="37" t="s">
        <v>583</v>
      </c>
      <c r="J37" s="37" t="s">
        <v>6405</v>
      </c>
      <c r="K37" s="36">
        <v>34079</v>
      </c>
      <c r="L37">
        <v>9</v>
      </c>
      <c r="M37">
        <v>0</v>
      </c>
      <c r="N37">
        <v>104</v>
      </c>
      <c r="O37" s="37" t="s">
        <v>585</v>
      </c>
      <c r="P37">
        <v>4</v>
      </c>
      <c r="Q37">
        <v>2</v>
      </c>
      <c r="R37">
        <v>2</v>
      </c>
    </row>
    <row r="38" spans="1:18">
      <c r="A38" s="36"/>
      <c r="C38" s="37"/>
      <c r="D38" s="37"/>
      <c r="E38" s="37"/>
      <c r="F38" s="37"/>
      <c r="I38" s="37"/>
      <c r="J38" s="37"/>
      <c r="K38" s="36"/>
      <c r="O38" s="37"/>
    </row>
    <row r="39" spans="1:18">
      <c r="A39" s="36">
        <v>33924</v>
      </c>
      <c r="B39">
        <v>1</v>
      </c>
      <c r="C39" s="37" t="s">
        <v>6406</v>
      </c>
      <c r="D39" s="37" t="s">
        <v>6407</v>
      </c>
      <c r="E39" s="37" t="s">
        <v>6408</v>
      </c>
      <c r="F39" s="37" t="s">
        <v>6409</v>
      </c>
      <c r="G39">
        <v>1992</v>
      </c>
      <c r="H39">
        <v>1605</v>
      </c>
      <c r="I39" s="37" t="s">
        <v>583</v>
      </c>
      <c r="J39" s="37" t="s">
        <v>6410</v>
      </c>
      <c r="K39" s="36">
        <v>33883</v>
      </c>
      <c r="L39">
        <v>9</v>
      </c>
      <c r="M39">
        <v>0</v>
      </c>
      <c r="N39">
        <v>104</v>
      </c>
      <c r="O39" s="37" t="s">
        <v>585</v>
      </c>
      <c r="P39">
        <v>1</v>
      </c>
      <c r="Q39">
        <v>1</v>
      </c>
      <c r="R39">
        <v>2</v>
      </c>
    </row>
    <row r="40" spans="1:18">
      <c r="A40" s="36">
        <v>33939</v>
      </c>
      <c r="B40">
        <v>1</v>
      </c>
      <c r="C40" s="37" t="s">
        <v>6411</v>
      </c>
      <c r="D40" s="37" t="s">
        <v>6412</v>
      </c>
      <c r="E40" s="37" t="s">
        <v>6413</v>
      </c>
      <c r="F40" s="37" t="s">
        <v>6414</v>
      </c>
      <c r="G40">
        <v>1992</v>
      </c>
      <c r="H40">
        <v>1605</v>
      </c>
      <c r="I40" s="37" t="s">
        <v>583</v>
      </c>
      <c r="J40" s="37" t="s">
        <v>6415</v>
      </c>
      <c r="K40" s="36">
        <v>33882</v>
      </c>
      <c r="L40">
        <v>9</v>
      </c>
      <c r="M40">
        <v>0</v>
      </c>
      <c r="N40">
        <v>104</v>
      </c>
      <c r="O40" s="37" t="s">
        <v>585</v>
      </c>
      <c r="P40">
        <v>1</v>
      </c>
      <c r="Q40">
        <v>1</v>
      </c>
      <c r="R40">
        <v>2</v>
      </c>
    </row>
    <row r="41" spans="1:18">
      <c r="A41" s="36">
        <v>33946</v>
      </c>
      <c r="B41">
        <v>1</v>
      </c>
      <c r="C41" s="37" t="s">
        <v>6416</v>
      </c>
      <c r="D41" s="37" t="s">
        <v>6417</v>
      </c>
      <c r="E41" s="37" t="s">
        <v>6418</v>
      </c>
      <c r="F41" s="37" t="s">
        <v>6419</v>
      </c>
      <c r="G41">
        <v>1992</v>
      </c>
      <c r="H41">
        <v>1605</v>
      </c>
      <c r="I41" s="37" t="s">
        <v>583</v>
      </c>
      <c r="J41" s="37" t="s">
        <v>6420</v>
      </c>
      <c r="K41" s="36">
        <v>33882</v>
      </c>
      <c r="L41">
        <v>9</v>
      </c>
      <c r="M41">
        <v>0</v>
      </c>
      <c r="N41">
        <v>104</v>
      </c>
      <c r="O41" s="37" t="s">
        <v>585</v>
      </c>
      <c r="P41">
        <v>1</v>
      </c>
      <c r="Q41">
        <v>1</v>
      </c>
      <c r="R41">
        <v>2</v>
      </c>
    </row>
    <row r="42" spans="1:18">
      <c r="A42" s="36">
        <v>33952</v>
      </c>
      <c r="B42">
        <v>1</v>
      </c>
      <c r="C42" s="37" t="s">
        <v>6421</v>
      </c>
      <c r="D42" s="37" t="s">
        <v>6422</v>
      </c>
      <c r="E42" s="37" t="s">
        <v>6423</v>
      </c>
      <c r="F42" s="37" t="s">
        <v>6424</v>
      </c>
      <c r="G42">
        <v>1992</v>
      </c>
      <c r="H42">
        <v>1605</v>
      </c>
      <c r="I42" s="37" t="s">
        <v>583</v>
      </c>
      <c r="J42" s="37" t="s">
        <v>6425</v>
      </c>
      <c r="K42" s="36">
        <v>33917</v>
      </c>
      <c r="L42">
        <v>9</v>
      </c>
      <c r="M42">
        <v>0</v>
      </c>
      <c r="N42">
        <v>104</v>
      </c>
      <c r="O42" s="37" t="s">
        <v>585</v>
      </c>
      <c r="P42">
        <v>1</v>
      </c>
      <c r="Q42">
        <v>1</v>
      </c>
      <c r="R42">
        <v>2</v>
      </c>
    </row>
    <row r="43" spans="1:18">
      <c r="A43" s="36">
        <v>33952</v>
      </c>
      <c r="B43">
        <v>1</v>
      </c>
      <c r="C43" s="37" t="s">
        <v>6426</v>
      </c>
      <c r="D43" s="37" t="s">
        <v>6427</v>
      </c>
      <c r="E43" s="37" t="s">
        <v>6428</v>
      </c>
      <c r="F43" s="37" t="s">
        <v>6429</v>
      </c>
      <c r="G43">
        <v>1992</v>
      </c>
      <c r="H43">
        <v>1605</v>
      </c>
      <c r="I43" s="37" t="s">
        <v>583</v>
      </c>
      <c r="J43" s="37" t="s">
        <v>6430</v>
      </c>
      <c r="K43" s="36">
        <v>33884</v>
      </c>
      <c r="L43">
        <v>5</v>
      </c>
      <c r="M43">
        <v>4</v>
      </c>
      <c r="N43">
        <v>104</v>
      </c>
      <c r="O43" s="37" t="s">
        <v>585</v>
      </c>
      <c r="P43">
        <v>1</v>
      </c>
      <c r="Q43">
        <v>1</v>
      </c>
      <c r="R43">
        <v>2</v>
      </c>
    </row>
    <row r="44" spans="1:18">
      <c r="A44" s="36">
        <v>33952</v>
      </c>
      <c r="B44">
        <v>1</v>
      </c>
      <c r="C44" s="37" t="s">
        <v>6431</v>
      </c>
      <c r="D44" s="37" t="s">
        <v>6432</v>
      </c>
      <c r="E44" s="37" t="s">
        <v>6433</v>
      </c>
      <c r="F44" s="37" t="s">
        <v>6434</v>
      </c>
      <c r="G44">
        <v>1992</v>
      </c>
      <c r="H44">
        <v>1605</v>
      </c>
      <c r="I44" s="37" t="s">
        <v>583</v>
      </c>
      <c r="J44" s="37" t="s">
        <v>6435</v>
      </c>
      <c r="K44" s="36">
        <v>33911</v>
      </c>
      <c r="L44">
        <v>8</v>
      </c>
      <c r="M44">
        <v>1</v>
      </c>
      <c r="N44">
        <v>104</v>
      </c>
      <c r="O44" s="37" t="s">
        <v>585</v>
      </c>
      <c r="P44">
        <v>1</v>
      </c>
      <c r="Q44">
        <v>1</v>
      </c>
      <c r="R44">
        <v>2</v>
      </c>
    </row>
    <row r="45" spans="1:18">
      <c r="A45" s="36">
        <v>33981</v>
      </c>
      <c r="B45">
        <v>1</v>
      </c>
      <c r="C45" s="37" t="s">
        <v>6436</v>
      </c>
      <c r="D45" s="37" t="s">
        <v>6437</v>
      </c>
      <c r="E45" s="37" t="s">
        <v>6438</v>
      </c>
      <c r="F45" s="37" t="s">
        <v>6439</v>
      </c>
      <c r="G45">
        <v>1992</v>
      </c>
      <c r="H45">
        <v>1605</v>
      </c>
      <c r="I45" s="37" t="s">
        <v>583</v>
      </c>
      <c r="J45" s="37" t="s">
        <v>6440</v>
      </c>
      <c r="K45" s="36">
        <v>33917</v>
      </c>
      <c r="L45">
        <v>8</v>
      </c>
      <c r="M45">
        <v>1</v>
      </c>
      <c r="N45">
        <v>104</v>
      </c>
      <c r="O45" s="37" t="s">
        <v>585</v>
      </c>
      <c r="P45">
        <v>1</v>
      </c>
      <c r="Q45">
        <v>1</v>
      </c>
      <c r="R45">
        <v>2</v>
      </c>
    </row>
    <row r="46" spans="1:18">
      <c r="A46" s="36">
        <v>33981</v>
      </c>
      <c r="B46">
        <v>1</v>
      </c>
      <c r="C46" s="37" t="s">
        <v>6441</v>
      </c>
      <c r="D46" s="37" t="s">
        <v>6442</v>
      </c>
      <c r="E46" s="37" t="s">
        <v>6443</v>
      </c>
      <c r="F46" s="37" t="s">
        <v>6444</v>
      </c>
      <c r="G46">
        <v>1992</v>
      </c>
      <c r="H46">
        <v>1605</v>
      </c>
      <c r="I46" s="37" t="s">
        <v>583</v>
      </c>
      <c r="J46" s="37" t="s">
        <v>6445</v>
      </c>
      <c r="K46" s="36">
        <v>33912</v>
      </c>
      <c r="L46">
        <v>9</v>
      </c>
      <c r="M46">
        <v>0</v>
      </c>
      <c r="N46">
        <v>104</v>
      </c>
      <c r="O46" s="37" t="s">
        <v>585</v>
      </c>
      <c r="P46">
        <v>1</v>
      </c>
      <c r="Q46">
        <v>1</v>
      </c>
      <c r="R46">
        <v>2</v>
      </c>
    </row>
    <row r="47" spans="1:18">
      <c r="A47" s="36">
        <v>33981</v>
      </c>
      <c r="B47">
        <v>1</v>
      </c>
      <c r="C47" s="37" t="s">
        <v>6446</v>
      </c>
      <c r="D47" s="37" t="s">
        <v>6447</v>
      </c>
      <c r="E47" s="37" t="s">
        <v>6448</v>
      </c>
      <c r="F47" s="37" t="s">
        <v>6449</v>
      </c>
      <c r="G47">
        <v>1992</v>
      </c>
      <c r="H47">
        <v>1605</v>
      </c>
      <c r="I47" s="37" t="s">
        <v>583</v>
      </c>
      <c r="J47" s="37" t="s">
        <v>6450</v>
      </c>
      <c r="K47" s="36">
        <v>33883</v>
      </c>
      <c r="L47">
        <v>5</v>
      </c>
      <c r="M47">
        <v>4</v>
      </c>
      <c r="N47">
        <v>104</v>
      </c>
      <c r="O47" s="37" t="s">
        <v>585</v>
      </c>
      <c r="P47">
        <v>1</v>
      </c>
      <c r="Q47">
        <v>1</v>
      </c>
      <c r="R47">
        <v>2</v>
      </c>
    </row>
    <row r="48" spans="1:18">
      <c r="A48" s="36">
        <v>33982</v>
      </c>
      <c r="B48">
        <v>1</v>
      </c>
      <c r="C48" s="37" t="s">
        <v>6451</v>
      </c>
      <c r="D48" s="37" t="s">
        <v>6452</v>
      </c>
      <c r="E48" s="37" t="s">
        <v>6453</v>
      </c>
      <c r="F48" s="37" t="s">
        <v>6454</v>
      </c>
      <c r="G48">
        <v>1992</v>
      </c>
      <c r="H48">
        <v>1605</v>
      </c>
      <c r="I48" s="37" t="s">
        <v>583</v>
      </c>
      <c r="J48" s="37" t="s">
        <v>6455</v>
      </c>
      <c r="K48" s="36">
        <v>33891</v>
      </c>
      <c r="L48">
        <v>9</v>
      </c>
      <c r="M48">
        <v>0</v>
      </c>
      <c r="N48">
        <v>104</v>
      </c>
      <c r="O48" s="37" t="s">
        <v>585</v>
      </c>
      <c r="P48">
        <v>1</v>
      </c>
      <c r="Q48">
        <v>1</v>
      </c>
      <c r="R48">
        <v>2</v>
      </c>
    </row>
    <row r="49" spans="1:18">
      <c r="A49" s="36">
        <v>33982</v>
      </c>
      <c r="B49">
        <v>1</v>
      </c>
      <c r="C49" s="37" t="s">
        <v>6456</v>
      </c>
      <c r="D49" s="37" t="s">
        <v>6457</v>
      </c>
      <c r="E49" s="37" t="s">
        <v>6458</v>
      </c>
      <c r="F49" s="37" t="s">
        <v>6459</v>
      </c>
      <c r="G49">
        <v>1992</v>
      </c>
      <c r="H49">
        <v>1605</v>
      </c>
      <c r="I49" s="37" t="s">
        <v>583</v>
      </c>
      <c r="J49" s="37" t="s">
        <v>6460</v>
      </c>
      <c r="K49" s="36">
        <v>33917</v>
      </c>
      <c r="L49">
        <v>9</v>
      </c>
      <c r="M49">
        <v>0</v>
      </c>
      <c r="N49">
        <v>104</v>
      </c>
      <c r="O49" s="37" t="s">
        <v>585</v>
      </c>
      <c r="P49">
        <v>1</v>
      </c>
      <c r="Q49">
        <v>1</v>
      </c>
      <c r="R49">
        <v>2</v>
      </c>
    </row>
    <row r="50" spans="1:18">
      <c r="A50" s="36">
        <v>33994</v>
      </c>
      <c r="B50">
        <v>1</v>
      </c>
      <c r="C50" s="37" t="s">
        <v>6461</v>
      </c>
      <c r="D50" s="37" t="s">
        <v>6462</v>
      </c>
      <c r="E50" s="37" t="s">
        <v>6463</v>
      </c>
      <c r="F50" s="37" t="s">
        <v>6464</v>
      </c>
      <c r="G50">
        <v>1992</v>
      </c>
      <c r="H50">
        <v>1605</v>
      </c>
      <c r="I50" s="37" t="s">
        <v>583</v>
      </c>
      <c r="J50" s="37" t="s">
        <v>6465</v>
      </c>
      <c r="K50" s="36">
        <v>33911</v>
      </c>
      <c r="L50">
        <v>7</v>
      </c>
      <c r="M50">
        <v>2</v>
      </c>
      <c r="N50">
        <v>104</v>
      </c>
      <c r="O50" s="37" t="s">
        <v>585</v>
      </c>
      <c r="P50">
        <v>1</v>
      </c>
      <c r="Q50">
        <v>1</v>
      </c>
      <c r="R50">
        <v>2</v>
      </c>
    </row>
    <row r="51" spans="1:18">
      <c r="A51" s="36">
        <v>33994</v>
      </c>
      <c r="B51">
        <v>1</v>
      </c>
      <c r="C51" s="37" t="s">
        <v>6466</v>
      </c>
      <c r="D51" s="37" t="s">
        <v>6467</v>
      </c>
      <c r="E51" s="37" t="s">
        <v>6468</v>
      </c>
      <c r="F51" s="37" t="s">
        <v>6469</v>
      </c>
      <c r="G51">
        <v>1992</v>
      </c>
      <c r="H51">
        <v>1605</v>
      </c>
      <c r="I51" s="37" t="s">
        <v>583</v>
      </c>
      <c r="J51" s="37" t="s">
        <v>6470</v>
      </c>
      <c r="K51" s="36">
        <v>33918</v>
      </c>
      <c r="L51">
        <v>9</v>
      </c>
      <c r="M51">
        <v>0</v>
      </c>
      <c r="N51">
        <v>104</v>
      </c>
      <c r="O51" s="37" t="s">
        <v>585</v>
      </c>
      <c r="P51">
        <v>1</v>
      </c>
      <c r="Q51">
        <v>1</v>
      </c>
      <c r="R51">
        <v>2</v>
      </c>
    </row>
    <row r="52" spans="1:18">
      <c r="A52" s="36">
        <v>33994</v>
      </c>
      <c r="B52">
        <v>1</v>
      </c>
      <c r="C52" s="37" t="s">
        <v>6471</v>
      </c>
      <c r="D52" s="37" t="s">
        <v>6472</v>
      </c>
      <c r="E52" s="37" t="s">
        <v>6473</v>
      </c>
      <c r="F52" s="37" t="s">
        <v>6474</v>
      </c>
      <c r="G52">
        <v>1992</v>
      </c>
      <c r="H52">
        <v>1605</v>
      </c>
      <c r="I52" s="37" t="s">
        <v>583</v>
      </c>
      <c r="J52" s="37" t="s">
        <v>6475</v>
      </c>
      <c r="K52" s="36">
        <v>33891</v>
      </c>
      <c r="L52">
        <v>5</v>
      </c>
      <c r="M52">
        <v>4</v>
      </c>
      <c r="N52">
        <v>104</v>
      </c>
      <c r="O52" s="37" t="s">
        <v>585</v>
      </c>
      <c r="P52">
        <v>1</v>
      </c>
      <c r="Q52">
        <v>1</v>
      </c>
      <c r="R52">
        <v>2</v>
      </c>
    </row>
    <row r="53" spans="1:18">
      <c r="A53" s="36">
        <v>33994</v>
      </c>
      <c r="B53">
        <v>1</v>
      </c>
      <c r="C53" s="37" t="s">
        <v>6476</v>
      </c>
      <c r="D53" s="37" t="s">
        <v>6477</v>
      </c>
      <c r="E53" s="37" t="s">
        <v>6478</v>
      </c>
      <c r="F53" s="37" t="s">
        <v>6479</v>
      </c>
      <c r="G53">
        <v>1992</v>
      </c>
      <c r="H53">
        <v>1605</v>
      </c>
      <c r="I53" s="37" t="s">
        <v>583</v>
      </c>
      <c r="J53" s="37" t="s">
        <v>6480</v>
      </c>
      <c r="K53" s="36">
        <v>33938</v>
      </c>
      <c r="L53">
        <v>9</v>
      </c>
      <c r="M53">
        <v>0</v>
      </c>
      <c r="N53">
        <v>104</v>
      </c>
      <c r="O53" s="37" t="s">
        <v>585</v>
      </c>
      <c r="P53">
        <v>1</v>
      </c>
      <c r="Q53">
        <v>1</v>
      </c>
      <c r="R53">
        <v>2</v>
      </c>
    </row>
    <row r="54" spans="1:18">
      <c r="A54" s="36">
        <v>33994</v>
      </c>
      <c r="B54">
        <v>1</v>
      </c>
      <c r="C54" s="37" t="s">
        <v>6481</v>
      </c>
      <c r="D54" s="37" t="s">
        <v>6482</v>
      </c>
      <c r="E54" s="37" t="s">
        <v>6483</v>
      </c>
      <c r="F54" s="37" t="s">
        <v>6484</v>
      </c>
      <c r="G54">
        <v>1992</v>
      </c>
      <c r="H54">
        <v>1605</v>
      </c>
      <c r="I54" s="37" t="s">
        <v>583</v>
      </c>
      <c r="J54" s="37" t="s">
        <v>6485</v>
      </c>
      <c r="K54" s="36">
        <v>33910</v>
      </c>
      <c r="L54">
        <v>9</v>
      </c>
      <c r="M54">
        <v>0</v>
      </c>
      <c r="N54">
        <v>104</v>
      </c>
      <c r="O54" s="37" t="s">
        <v>585</v>
      </c>
      <c r="P54">
        <v>1</v>
      </c>
      <c r="Q54">
        <v>1</v>
      </c>
      <c r="R54">
        <v>2</v>
      </c>
    </row>
    <row r="55" spans="1:18">
      <c r="A55" s="36">
        <v>33994</v>
      </c>
      <c r="B55">
        <v>1</v>
      </c>
      <c r="C55" s="37" t="s">
        <v>6486</v>
      </c>
      <c r="D55" s="37" t="s">
        <v>6487</v>
      </c>
      <c r="E55" s="37" t="s">
        <v>6488</v>
      </c>
      <c r="F55" s="37" t="s">
        <v>6489</v>
      </c>
      <c r="G55">
        <v>1992</v>
      </c>
      <c r="H55">
        <v>1605</v>
      </c>
      <c r="I55" s="37" t="s">
        <v>583</v>
      </c>
      <c r="J55" s="37" t="s">
        <v>6490</v>
      </c>
      <c r="K55" s="36">
        <v>33910</v>
      </c>
      <c r="L55">
        <v>9</v>
      </c>
      <c r="M55">
        <v>0</v>
      </c>
      <c r="N55">
        <v>104</v>
      </c>
      <c r="O55" s="37" t="s">
        <v>585</v>
      </c>
      <c r="P55">
        <v>1</v>
      </c>
      <c r="Q55">
        <v>1</v>
      </c>
      <c r="R55">
        <v>2</v>
      </c>
    </row>
    <row r="56" spans="1:18">
      <c r="A56" s="36">
        <v>34023</v>
      </c>
      <c r="B56">
        <v>1</v>
      </c>
      <c r="C56" s="37" t="s">
        <v>6491</v>
      </c>
      <c r="D56" s="37" t="s">
        <v>6492</v>
      </c>
      <c r="E56" s="37" t="s">
        <v>6493</v>
      </c>
      <c r="F56" s="37" t="s">
        <v>6494</v>
      </c>
      <c r="G56">
        <v>1992</v>
      </c>
      <c r="H56">
        <v>1605</v>
      </c>
      <c r="I56" s="37" t="s">
        <v>583</v>
      </c>
      <c r="J56" s="37" t="s">
        <v>6495</v>
      </c>
      <c r="K56" s="36">
        <v>33940</v>
      </c>
      <c r="L56">
        <v>9</v>
      </c>
      <c r="M56">
        <v>0</v>
      </c>
      <c r="N56">
        <v>104</v>
      </c>
      <c r="O56" s="37" t="s">
        <v>585</v>
      </c>
      <c r="P56">
        <v>1</v>
      </c>
      <c r="Q56">
        <v>1</v>
      </c>
      <c r="R56">
        <v>2</v>
      </c>
    </row>
    <row r="57" spans="1:18">
      <c r="A57" s="36">
        <v>34024</v>
      </c>
      <c r="B57">
        <v>1</v>
      </c>
      <c r="C57" s="37" t="s">
        <v>6496</v>
      </c>
      <c r="D57" s="37" t="s">
        <v>6497</v>
      </c>
      <c r="E57" s="37" t="s">
        <v>6498</v>
      </c>
      <c r="F57" s="37" t="s">
        <v>6499</v>
      </c>
      <c r="G57">
        <v>1992</v>
      </c>
      <c r="H57">
        <v>1605</v>
      </c>
      <c r="I57" s="37" t="s">
        <v>583</v>
      </c>
      <c r="J57" s="37" t="s">
        <v>6500</v>
      </c>
      <c r="K57" s="36">
        <v>33980</v>
      </c>
      <c r="L57">
        <v>9</v>
      </c>
      <c r="M57">
        <v>0</v>
      </c>
      <c r="N57">
        <v>104</v>
      </c>
      <c r="O57" s="37" t="s">
        <v>585</v>
      </c>
      <c r="P57">
        <v>1</v>
      </c>
      <c r="Q57">
        <v>1</v>
      </c>
      <c r="R57">
        <v>2</v>
      </c>
    </row>
    <row r="58" spans="1:18">
      <c r="A58" s="36">
        <v>34024</v>
      </c>
      <c r="B58">
        <v>1</v>
      </c>
      <c r="C58" s="37" t="s">
        <v>6501</v>
      </c>
      <c r="D58" s="37" t="s">
        <v>6502</v>
      </c>
      <c r="E58" s="37" t="s">
        <v>6503</v>
      </c>
      <c r="F58" s="37" t="s">
        <v>6504</v>
      </c>
      <c r="G58">
        <v>1992</v>
      </c>
      <c r="H58">
        <v>1605</v>
      </c>
      <c r="I58" s="37" t="s">
        <v>583</v>
      </c>
      <c r="J58" s="37" t="s">
        <v>6505</v>
      </c>
      <c r="K58" s="36">
        <v>33946</v>
      </c>
      <c r="L58">
        <v>9</v>
      </c>
      <c r="M58">
        <v>0</v>
      </c>
      <c r="N58">
        <v>104</v>
      </c>
      <c r="O58" s="37" t="s">
        <v>585</v>
      </c>
      <c r="P58">
        <v>1</v>
      </c>
      <c r="Q58">
        <v>1</v>
      </c>
      <c r="R58">
        <v>2</v>
      </c>
    </row>
    <row r="59" spans="1:18">
      <c r="A59" s="36">
        <v>34031</v>
      </c>
      <c r="B59">
        <v>1</v>
      </c>
      <c r="C59" s="37" t="s">
        <v>6506</v>
      </c>
      <c r="D59" s="37" t="s">
        <v>6507</v>
      </c>
      <c r="E59" s="37" t="s">
        <v>6508</v>
      </c>
      <c r="F59" s="37" t="s">
        <v>6509</v>
      </c>
      <c r="G59">
        <v>1992</v>
      </c>
      <c r="H59">
        <v>1605</v>
      </c>
      <c r="I59" s="37" t="s">
        <v>583</v>
      </c>
      <c r="J59" s="37" t="s">
        <v>6510</v>
      </c>
      <c r="K59" s="36">
        <v>33981</v>
      </c>
      <c r="L59">
        <v>9</v>
      </c>
      <c r="M59">
        <v>0</v>
      </c>
      <c r="N59">
        <v>104</v>
      </c>
      <c r="O59" s="37" t="s">
        <v>585</v>
      </c>
      <c r="P59">
        <v>1</v>
      </c>
      <c r="Q59">
        <v>1</v>
      </c>
      <c r="R59">
        <v>2</v>
      </c>
    </row>
    <row r="60" spans="1:18">
      <c r="A60" s="36">
        <v>34031</v>
      </c>
      <c r="B60">
        <v>1</v>
      </c>
      <c r="C60" s="37" t="s">
        <v>6511</v>
      </c>
      <c r="D60" s="37" t="s">
        <v>6512</v>
      </c>
      <c r="E60" s="37" t="s">
        <v>6513</v>
      </c>
      <c r="F60" s="37" t="s">
        <v>6514</v>
      </c>
      <c r="G60">
        <v>1992</v>
      </c>
      <c r="H60">
        <v>1605</v>
      </c>
      <c r="I60" s="37" t="s">
        <v>583</v>
      </c>
      <c r="J60" s="37" t="s">
        <v>3819</v>
      </c>
      <c r="K60" s="36">
        <v>33890</v>
      </c>
      <c r="L60">
        <v>7</v>
      </c>
      <c r="M60">
        <v>2</v>
      </c>
      <c r="N60">
        <v>104</v>
      </c>
      <c r="O60" s="37" t="s">
        <v>585</v>
      </c>
      <c r="P60">
        <v>1</v>
      </c>
      <c r="Q60">
        <v>1</v>
      </c>
      <c r="R60">
        <v>2</v>
      </c>
    </row>
    <row r="61" spans="1:18">
      <c r="A61" s="36">
        <v>34036</v>
      </c>
      <c r="B61">
        <v>1</v>
      </c>
      <c r="C61" s="37" t="s">
        <v>6515</v>
      </c>
      <c r="D61" s="37" t="s">
        <v>6516</v>
      </c>
      <c r="E61" s="37" t="s">
        <v>6517</v>
      </c>
      <c r="F61" s="37" t="s">
        <v>6518</v>
      </c>
      <c r="G61">
        <v>1992</v>
      </c>
      <c r="H61">
        <v>1605</v>
      </c>
      <c r="I61" s="37" t="s">
        <v>583</v>
      </c>
      <c r="J61" s="37" t="s">
        <v>6519</v>
      </c>
      <c r="K61" s="36">
        <v>33945</v>
      </c>
      <c r="L61">
        <v>8</v>
      </c>
      <c r="M61">
        <v>1</v>
      </c>
      <c r="N61">
        <v>104</v>
      </c>
      <c r="O61" s="37" t="s">
        <v>585</v>
      </c>
      <c r="P61">
        <v>1</v>
      </c>
      <c r="Q61">
        <v>1</v>
      </c>
      <c r="R61">
        <v>2</v>
      </c>
    </row>
    <row r="62" spans="1:18">
      <c r="A62" s="36">
        <v>34036</v>
      </c>
      <c r="B62">
        <v>1</v>
      </c>
      <c r="C62" s="37" t="s">
        <v>6520</v>
      </c>
      <c r="D62" s="37" t="s">
        <v>6521</v>
      </c>
      <c r="E62" s="37" t="s">
        <v>6522</v>
      </c>
      <c r="F62" s="37" t="s">
        <v>6523</v>
      </c>
      <c r="G62">
        <v>1992</v>
      </c>
      <c r="H62">
        <v>1605</v>
      </c>
      <c r="I62" s="37" t="s">
        <v>583</v>
      </c>
      <c r="J62" s="37" t="s">
        <v>6524</v>
      </c>
      <c r="K62" s="36">
        <v>33947</v>
      </c>
      <c r="L62">
        <v>9</v>
      </c>
      <c r="M62">
        <v>0</v>
      </c>
      <c r="N62">
        <v>104</v>
      </c>
      <c r="O62" s="37" t="s">
        <v>585</v>
      </c>
      <c r="P62">
        <v>1</v>
      </c>
      <c r="Q62">
        <v>1</v>
      </c>
      <c r="R62">
        <v>2</v>
      </c>
    </row>
    <row r="63" spans="1:18">
      <c r="A63" s="36">
        <v>34036</v>
      </c>
      <c r="B63">
        <v>1</v>
      </c>
      <c r="C63" s="37" t="s">
        <v>6525</v>
      </c>
      <c r="D63" s="37" t="s">
        <v>6526</v>
      </c>
      <c r="E63" s="37" t="s">
        <v>6527</v>
      </c>
      <c r="F63" s="37" t="s">
        <v>6528</v>
      </c>
      <c r="G63">
        <v>1992</v>
      </c>
      <c r="H63">
        <v>1605</v>
      </c>
      <c r="I63" s="37" t="s">
        <v>583</v>
      </c>
      <c r="J63" s="37" t="s">
        <v>6529</v>
      </c>
      <c r="K63" s="36">
        <v>33945</v>
      </c>
      <c r="L63">
        <v>5</v>
      </c>
      <c r="M63">
        <v>4</v>
      </c>
      <c r="N63">
        <v>104</v>
      </c>
      <c r="O63" s="37" t="s">
        <v>585</v>
      </c>
      <c r="P63">
        <v>1</v>
      </c>
      <c r="Q63">
        <v>1</v>
      </c>
      <c r="R63">
        <v>2</v>
      </c>
    </row>
    <row r="64" spans="1:18">
      <c r="A64" s="36">
        <v>34051</v>
      </c>
      <c r="B64">
        <v>1</v>
      </c>
      <c r="C64" s="37" t="s">
        <v>6530</v>
      </c>
      <c r="D64" s="37" t="s">
        <v>6531</v>
      </c>
      <c r="E64" s="37" t="s">
        <v>6532</v>
      </c>
      <c r="F64" s="37" t="s">
        <v>6533</v>
      </c>
      <c r="G64">
        <v>1992</v>
      </c>
      <c r="H64">
        <v>1605</v>
      </c>
      <c r="I64" s="37" t="s">
        <v>583</v>
      </c>
      <c r="J64" s="37" t="s">
        <v>6534</v>
      </c>
      <c r="K64" s="36">
        <v>33938</v>
      </c>
      <c r="L64">
        <v>6</v>
      </c>
      <c r="M64">
        <v>3</v>
      </c>
      <c r="N64">
        <v>104</v>
      </c>
      <c r="O64" s="37" t="s">
        <v>585</v>
      </c>
      <c r="P64">
        <v>1</v>
      </c>
      <c r="Q64">
        <v>1</v>
      </c>
      <c r="R64">
        <v>2</v>
      </c>
    </row>
    <row r="65" spans="1:18">
      <c r="A65" s="36">
        <v>34052</v>
      </c>
      <c r="B65">
        <v>1</v>
      </c>
      <c r="C65" s="37" t="s">
        <v>6535</v>
      </c>
      <c r="D65" s="37" t="s">
        <v>6536</v>
      </c>
      <c r="E65" s="37" t="s">
        <v>6537</v>
      </c>
      <c r="F65" s="37" t="s">
        <v>6538</v>
      </c>
      <c r="G65">
        <v>1992</v>
      </c>
      <c r="H65">
        <v>1605</v>
      </c>
      <c r="I65" s="37" t="s">
        <v>583</v>
      </c>
      <c r="J65" s="37" t="s">
        <v>6539</v>
      </c>
      <c r="K65" s="36">
        <v>33917</v>
      </c>
      <c r="L65">
        <v>6</v>
      </c>
      <c r="M65">
        <v>3</v>
      </c>
      <c r="N65">
        <v>104</v>
      </c>
      <c r="O65" s="37" t="s">
        <v>585</v>
      </c>
      <c r="P65">
        <v>1</v>
      </c>
      <c r="Q65">
        <v>1</v>
      </c>
      <c r="R65">
        <v>2</v>
      </c>
    </row>
    <row r="66" spans="1:18">
      <c r="A66" s="36">
        <v>34058</v>
      </c>
      <c r="B66">
        <v>1</v>
      </c>
      <c r="C66" s="37" t="s">
        <v>6540</v>
      </c>
      <c r="D66" s="37" t="s">
        <v>6541</v>
      </c>
      <c r="E66" s="37" t="s">
        <v>6542</v>
      </c>
      <c r="F66" s="37" t="s">
        <v>6543</v>
      </c>
      <c r="G66">
        <v>1992</v>
      </c>
      <c r="H66">
        <v>1605</v>
      </c>
      <c r="I66" s="37" t="s">
        <v>583</v>
      </c>
      <c r="J66" s="37" t="s">
        <v>6544</v>
      </c>
      <c r="K66" s="36">
        <v>33918</v>
      </c>
      <c r="L66">
        <v>7</v>
      </c>
      <c r="M66">
        <v>2</v>
      </c>
      <c r="N66">
        <v>104</v>
      </c>
      <c r="O66" s="37" t="s">
        <v>585</v>
      </c>
      <c r="P66">
        <v>1</v>
      </c>
      <c r="Q66">
        <v>1</v>
      </c>
      <c r="R66">
        <v>2</v>
      </c>
    </row>
    <row r="67" spans="1:18">
      <c r="A67" s="36">
        <v>34058</v>
      </c>
      <c r="B67">
        <v>1</v>
      </c>
      <c r="C67" s="37" t="s">
        <v>6545</v>
      </c>
      <c r="D67" s="37" t="s">
        <v>6546</v>
      </c>
      <c r="E67" s="37" t="s">
        <v>6547</v>
      </c>
      <c r="F67" s="37" t="s">
        <v>6548</v>
      </c>
      <c r="G67">
        <v>1992</v>
      </c>
      <c r="H67">
        <v>1605</v>
      </c>
      <c r="I67" s="37" t="s">
        <v>583</v>
      </c>
      <c r="J67" s="37" t="s">
        <v>6549</v>
      </c>
      <c r="K67" s="36">
        <v>33947</v>
      </c>
      <c r="L67">
        <v>6</v>
      </c>
      <c r="M67">
        <v>3</v>
      </c>
      <c r="N67">
        <v>104</v>
      </c>
      <c r="O67" s="37" t="s">
        <v>585</v>
      </c>
      <c r="P67">
        <v>1</v>
      </c>
      <c r="Q67">
        <v>1</v>
      </c>
      <c r="R67">
        <v>2</v>
      </c>
    </row>
    <row r="68" spans="1:18">
      <c r="A68" s="36">
        <v>34064</v>
      </c>
      <c r="B68">
        <v>1</v>
      </c>
      <c r="C68" s="37" t="s">
        <v>6550</v>
      </c>
      <c r="D68" s="37" t="s">
        <v>6551</v>
      </c>
      <c r="E68" s="37" t="s">
        <v>6552</v>
      </c>
      <c r="F68" s="37" t="s">
        <v>6553</v>
      </c>
      <c r="G68">
        <v>1992</v>
      </c>
      <c r="H68">
        <v>1605</v>
      </c>
      <c r="I68" s="37" t="s">
        <v>583</v>
      </c>
      <c r="J68" s="37" t="s">
        <v>6554</v>
      </c>
      <c r="K68" s="36">
        <v>34029</v>
      </c>
      <c r="L68">
        <v>8</v>
      </c>
      <c r="M68">
        <v>1</v>
      </c>
      <c r="N68">
        <v>104</v>
      </c>
      <c r="O68" s="37" t="s">
        <v>585</v>
      </c>
      <c r="P68">
        <v>1</v>
      </c>
      <c r="Q68">
        <v>1</v>
      </c>
      <c r="R68">
        <v>2</v>
      </c>
    </row>
    <row r="69" spans="1:18">
      <c r="A69" s="36">
        <v>34079</v>
      </c>
      <c r="B69">
        <v>1</v>
      </c>
      <c r="C69" s="37" t="s">
        <v>6555</v>
      </c>
      <c r="D69" s="37" t="s">
        <v>6556</v>
      </c>
      <c r="E69" s="37" t="s">
        <v>6557</v>
      </c>
      <c r="F69" s="37" t="s">
        <v>6558</v>
      </c>
      <c r="G69">
        <v>1992</v>
      </c>
      <c r="H69">
        <v>1605</v>
      </c>
      <c r="I69" s="37" t="s">
        <v>583</v>
      </c>
      <c r="J69" s="37" t="s">
        <v>6559</v>
      </c>
      <c r="K69" s="36">
        <v>33982</v>
      </c>
      <c r="L69">
        <v>9</v>
      </c>
      <c r="M69">
        <v>0</v>
      </c>
      <c r="N69">
        <v>104</v>
      </c>
      <c r="O69" s="37" t="s">
        <v>585</v>
      </c>
      <c r="P69">
        <v>1</v>
      </c>
      <c r="Q69">
        <v>1</v>
      </c>
      <c r="R69">
        <v>2</v>
      </c>
    </row>
    <row r="70" spans="1:18">
      <c r="A70" s="36">
        <v>34079</v>
      </c>
      <c r="B70">
        <v>1</v>
      </c>
      <c r="C70" s="37" t="s">
        <v>6560</v>
      </c>
      <c r="D70" s="37" t="s">
        <v>6561</v>
      </c>
      <c r="E70" s="37" t="s">
        <v>6562</v>
      </c>
      <c r="F70" s="37" t="s">
        <v>6563</v>
      </c>
      <c r="G70">
        <v>1992</v>
      </c>
      <c r="H70">
        <v>1605</v>
      </c>
      <c r="I70" s="37" t="s">
        <v>583</v>
      </c>
      <c r="J70" s="37" t="s">
        <v>6564</v>
      </c>
      <c r="K70" s="36">
        <v>33982</v>
      </c>
      <c r="L70">
        <v>9</v>
      </c>
      <c r="M70">
        <v>0</v>
      </c>
      <c r="N70">
        <v>104</v>
      </c>
      <c r="O70" s="37" t="s">
        <v>585</v>
      </c>
      <c r="P70">
        <v>1</v>
      </c>
      <c r="Q70">
        <v>1</v>
      </c>
      <c r="R70">
        <v>2</v>
      </c>
    </row>
    <row r="71" spans="1:18">
      <c r="A71" s="36">
        <v>34080</v>
      </c>
      <c r="B71">
        <v>1</v>
      </c>
      <c r="C71" s="37" t="s">
        <v>6565</v>
      </c>
      <c r="D71" s="37" t="s">
        <v>6566</v>
      </c>
      <c r="E71" s="37" t="s">
        <v>6567</v>
      </c>
      <c r="F71" s="37" t="s">
        <v>6568</v>
      </c>
      <c r="G71">
        <v>1992</v>
      </c>
      <c r="H71">
        <v>1605</v>
      </c>
      <c r="I71" s="37" t="s">
        <v>583</v>
      </c>
      <c r="J71" s="37" t="s">
        <v>6569</v>
      </c>
      <c r="K71" s="36">
        <v>33939</v>
      </c>
      <c r="L71">
        <v>5</v>
      </c>
      <c r="M71">
        <v>4</v>
      </c>
      <c r="N71">
        <v>104</v>
      </c>
      <c r="O71" s="37" t="s">
        <v>585</v>
      </c>
      <c r="P71">
        <v>1</v>
      </c>
      <c r="Q71">
        <v>1</v>
      </c>
      <c r="R71">
        <v>2</v>
      </c>
    </row>
    <row r="72" spans="1:18">
      <c r="A72" s="36">
        <v>34080</v>
      </c>
      <c r="B72">
        <v>1</v>
      </c>
      <c r="C72" s="37" t="s">
        <v>6570</v>
      </c>
      <c r="D72" s="37" t="s">
        <v>6571</v>
      </c>
      <c r="E72" s="37" t="s">
        <v>6572</v>
      </c>
      <c r="F72" s="37" t="s">
        <v>6573</v>
      </c>
      <c r="G72">
        <v>1992</v>
      </c>
      <c r="H72">
        <v>1605</v>
      </c>
      <c r="I72" s="37" t="s">
        <v>583</v>
      </c>
      <c r="J72" s="37" t="s">
        <v>6574</v>
      </c>
      <c r="K72" s="36">
        <v>33981</v>
      </c>
      <c r="L72">
        <v>9</v>
      </c>
      <c r="M72">
        <v>0</v>
      </c>
      <c r="N72">
        <v>104</v>
      </c>
      <c r="O72" s="37" t="s">
        <v>585</v>
      </c>
      <c r="P72">
        <v>1</v>
      </c>
      <c r="Q72">
        <v>1</v>
      </c>
      <c r="R72">
        <v>2</v>
      </c>
    </row>
    <row r="73" spans="1:18">
      <c r="A73" s="36">
        <v>34085</v>
      </c>
      <c r="B73">
        <v>1</v>
      </c>
      <c r="C73" s="37" t="s">
        <v>6575</v>
      </c>
      <c r="D73" s="37" t="s">
        <v>6576</v>
      </c>
      <c r="E73" s="37" t="s">
        <v>6577</v>
      </c>
      <c r="F73" s="37" t="s">
        <v>6578</v>
      </c>
      <c r="G73">
        <v>1992</v>
      </c>
      <c r="H73">
        <v>1605</v>
      </c>
      <c r="I73" s="37" t="s">
        <v>583</v>
      </c>
      <c r="J73" s="37" t="s">
        <v>6579</v>
      </c>
      <c r="K73" s="36">
        <v>33947</v>
      </c>
      <c r="L73">
        <v>6</v>
      </c>
      <c r="M73">
        <v>3</v>
      </c>
      <c r="N73">
        <v>104</v>
      </c>
      <c r="O73" s="37" t="s">
        <v>585</v>
      </c>
      <c r="P73">
        <v>1</v>
      </c>
      <c r="Q73">
        <v>1</v>
      </c>
      <c r="R73">
        <v>2</v>
      </c>
    </row>
    <row r="74" spans="1:18">
      <c r="A74" s="36">
        <v>34085</v>
      </c>
      <c r="B74">
        <v>1</v>
      </c>
      <c r="C74" s="37" t="s">
        <v>6580</v>
      </c>
      <c r="D74" s="37" t="s">
        <v>6581</v>
      </c>
      <c r="E74" s="37" t="s">
        <v>6582</v>
      </c>
      <c r="F74" s="37" t="s">
        <v>6583</v>
      </c>
      <c r="G74">
        <v>1992</v>
      </c>
      <c r="H74">
        <v>1605</v>
      </c>
      <c r="I74" s="37" t="s">
        <v>583</v>
      </c>
      <c r="J74" s="37" t="s">
        <v>6584</v>
      </c>
      <c r="K74" s="36">
        <v>34023</v>
      </c>
      <c r="L74">
        <v>9</v>
      </c>
      <c r="M74">
        <v>0</v>
      </c>
      <c r="N74">
        <v>104</v>
      </c>
      <c r="O74" s="37" t="s">
        <v>585</v>
      </c>
      <c r="P74">
        <v>1</v>
      </c>
      <c r="Q74">
        <v>1</v>
      </c>
      <c r="R74">
        <v>2</v>
      </c>
    </row>
    <row r="75" spans="1:18">
      <c r="A75" s="36">
        <v>34085</v>
      </c>
      <c r="B75">
        <v>1</v>
      </c>
      <c r="C75" s="37" t="s">
        <v>6585</v>
      </c>
      <c r="D75" s="37" t="s">
        <v>6586</v>
      </c>
      <c r="E75" s="37" t="s">
        <v>6587</v>
      </c>
      <c r="F75" s="37" t="s">
        <v>6588</v>
      </c>
      <c r="G75">
        <v>1992</v>
      </c>
      <c r="H75">
        <v>1605</v>
      </c>
      <c r="I75" s="37" t="s">
        <v>583</v>
      </c>
      <c r="J75" s="37" t="s">
        <v>6589</v>
      </c>
      <c r="K75" s="36">
        <v>33945</v>
      </c>
      <c r="L75">
        <v>8</v>
      </c>
      <c r="M75">
        <v>1</v>
      </c>
      <c r="N75">
        <v>104</v>
      </c>
      <c r="O75" s="37" t="s">
        <v>585</v>
      </c>
      <c r="P75">
        <v>1</v>
      </c>
      <c r="Q75">
        <v>1</v>
      </c>
      <c r="R75">
        <v>2</v>
      </c>
    </row>
    <row r="76" spans="1:18">
      <c r="A76" s="36">
        <v>34092</v>
      </c>
      <c r="B76">
        <v>1</v>
      </c>
      <c r="C76" s="37" t="s">
        <v>6590</v>
      </c>
      <c r="D76" s="37" t="s">
        <v>6591</v>
      </c>
      <c r="E76" s="37" t="s">
        <v>6592</v>
      </c>
      <c r="F76" s="37" t="s">
        <v>6593</v>
      </c>
      <c r="G76">
        <v>1992</v>
      </c>
      <c r="H76">
        <v>1605</v>
      </c>
      <c r="I76" s="37" t="s">
        <v>583</v>
      </c>
      <c r="J76" s="37" t="s">
        <v>6594</v>
      </c>
      <c r="K76" s="36">
        <v>34057</v>
      </c>
      <c r="L76">
        <v>9</v>
      </c>
      <c r="M76">
        <v>0</v>
      </c>
      <c r="N76">
        <v>104</v>
      </c>
      <c r="O76" s="37" t="s">
        <v>585</v>
      </c>
      <c r="P76">
        <v>1</v>
      </c>
      <c r="Q76">
        <v>1</v>
      </c>
      <c r="R76">
        <v>2</v>
      </c>
    </row>
    <row r="77" spans="1:18">
      <c r="A77" s="36">
        <v>34092</v>
      </c>
      <c r="B77">
        <v>1</v>
      </c>
      <c r="C77" s="37" t="s">
        <v>6595</v>
      </c>
      <c r="D77" s="37" t="s">
        <v>6596</v>
      </c>
      <c r="E77" s="37" t="s">
        <v>6597</v>
      </c>
      <c r="F77" s="37" t="s">
        <v>6598</v>
      </c>
      <c r="G77">
        <v>1992</v>
      </c>
      <c r="H77">
        <v>1605</v>
      </c>
      <c r="I77" s="37" t="s">
        <v>583</v>
      </c>
      <c r="J77" s="37" t="s">
        <v>6599</v>
      </c>
      <c r="K77" s="36">
        <v>34058</v>
      </c>
      <c r="L77">
        <v>9</v>
      </c>
      <c r="M77">
        <v>0</v>
      </c>
      <c r="N77">
        <v>104</v>
      </c>
      <c r="O77" s="37" t="s">
        <v>585</v>
      </c>
      <c r="P77">
        <v>1</v>
      </c>
      <c r="Q77">
        <v>1</v>
      </c>
      <c r="R77">
        <v>2</v>
      </c>
    </row>
    <row r="78" spans="1:18">
      <c r="A78" s="36">
        <v>34092</v>
      </c>
      <c r="B78">
        <v>1</v>
      </c>
      <c r="C78" s="37" t="s">
        <v>6600</v>
      </c>
      <c r="D78" s="37" t="s">
        <v>6601</v>
      </c>
      <c r="E78" s="37" t="s">
        <v>6602</v>
      </c>
      <c r="F78" s="37" t="s">
        <v>6603</v>
      </c>
      <c r="G78">
        <v>1992</v>
      </c>
      <c r="H78">
        <v>1605</v>
      </c>
      <c r="I78" s="37" t="s">
        <v>583</v>
      </c>
      <c r="J78" s="37" t="s">
        <v>6604</v>
      </c>
      <c r="K78" s="36">
        <v>34029</v>
      </c>
      <c r="L78">
        <v>9</v>
      </c>
      <c r="M78">
        <v>0</v>
      </c>
      <c r="N78">
        <v>104</v>
      </c>
      <c r="O78" s="37" t="s">
        <v>585</v>
      </c>
      <c r="P78">
        <v>1</v>
      </c>
      <c r="Q78">
        <v>1</v>
      </c>
      <c r="R78">
        <v>2</v>
      </c>
    </row>
    <row r="79" spans="1:18">
      <c r="A79" s="36">
        <v>34092</v>
      </c>
      <c r="B79">
        <v>1</v>
      </c>
      <c r="C79" s="37" t="s">
        <v>6605</v>
      </c>
      <c r="D79" s="37" t="s">
        <v>6606</v>
      </c>
      <c r="E79" s="37" t="s">
        <v>6607</v>
      </c>
      <c r="F79" s="37" t="s">
        <v>6608</v>
      </c>
      <c r="G79">
        <v>1992</v>
      </c>
      <c r="H79">
        <v>1605</v>
      </c>
      <c r="I79" s="37" t="s">
        <v>583</v>
      </c>
      <c r="J79" s="37" t="s">
        <v>6609</v>
      </c>
      <c r="K79" s="36">
        <v>34052</v>
      </c>
      <c r="L79">
        <v>9</v>
      </c>
      <c r="M79">
        <v>0</v>
      </c>
      <c r="N79">
        <v>104</v>
      </c>
      <c r="O79" s="37" t="s">
        <v>585</v>
      </c>
      <c r="P79">
        <v>1</v>
      </c>
      <c r="Q79">
        <v>1</v>
      </c>
      <c r="R79">
        <v>2</v>
      </c>
    </row>
    <row r="80" spans="1:18">
      <c r="A80" s="36">
        <v>34092</v>
      </c>
      <c r="B80">
        <v>1</v>
      </c>
      <c r="C80" s="37" t="s">
        <v>6610</v>
      </c>
      <c r="D80" s="37" t="s">
        <v>6611</v>
      </c>
      <c r="E80" s="37" t="s">
        <v>6612</v>
      </c>
      <c r="F80" s="37" t="s">
        <v>6613</v>
      </c>
      <c r="G80">
        <v>1992</v>
      </c>
      <c r="H80">
        <v>1605</v>
      </c>
      <c r="I80" s="37" t="s">
        <v>583</v>
      </c>
      <c r="J80" s="37" t="s">
        <v>6614</v>
      </c>
      <c r="K80" s="36">
        <v>33910</v>
      </c>
      <c r="L80">
        <v>9</v>
      </c>
      <c r="M80">
        <v>0</v>
      </c>
      <c r="N80">
        <v>104</v>
      </c>
      <c r="O80" s="37" t="s">
        <v>585</v>
      </c>
      <c r="P80">
        <v>1</v>
      </c>
      <c r="Q80">
        <v>1</v>
      </c>
      <c r="R80">
        <v>2</v>
      </c>
    </row>
    <row r="81" spans="1:18">
      <c r="A81" s="36">
        <v>34106</v>
      </c>
      <c r="B81">
        <v>1</v>
      </c>
      <c r="C81" s="37" t="s">
        <v>6615</v>
      </c>
      <c r="D81" s="37" t="s">
        <v>6616</v>
      </c>
      <c r="E81" s="37" t="s">
        <v>6617</v>
      </c>
      <c r="F81" s="37" t="s">
        <v>6618</v>
      </c>
      <c r="G81">
        <v>1992</v>
      </c>
      <c r="H81">
        <v>1605</v>
      </c>
      <c r="I81" s="37" t="s">
        <v>583</v>
      </c>
      <c r="J81" s="37" t="s">
        <v>6619</v>
      </c>
      <c r="K81" s="36">
        <v>34078</v>
      </c>
      <c r="L81">
        <v>9</v>
      </c>
      <c r="M81">
        <v>0</v>
      </c>
      <c r="N81">
        <v>104</v>
      </c>
      <c r="O81" s="37" t="s">
        <v>585</v>
      </c>
      <c r="P81">
        <v>1</v>
      </c>
      <c r="Q81">
        <v>1</v>
      </c>
      <c r="R81">
        <v>2</v>
      </c>
    </row>
    <row r="82" spans="1:18">
      <c r="A82" s="36">
        <v>34106</v>
      </c>
      <c r="B82">
        <v>1</v>
      </c>
      <c r="C82" s="37" t="s">
        <v>6620</v>
      </c>
      <c r="D82" s="37" t="s">
        <v>6621</v>
      </c>
      <c r="E82" s="37" t="s">
        <v>6622</v>
      </c>
      <c r="F82" s="37" t="s">
        <v>6623</v>
      </c>
      <c r="G82">
        <v>1992</v>
      </c>
      <c r="H82">
        <v>1605</v>
      </c>
      <c r="I82" s="37" t="s">
        <v>583</v>
      </c>
      <c r="J82" s="37" t="s">
        <v>6624</v>
      </c>
      <c r="K82" s="36">
        <v>34051</v>
      </c>
      <c r="L82">
        <v>9</v>
      </c>
      <c r="M82">
        <v>0</v>
      </c>
      <c r="N82">
        <v>104</v>
      </c>
      <c r="O82" s="37" t="s">
        <v>585</v>
      </c>
      <c r="P82">
        <v>1</v>
      </c>
      <c r="Q82">
        <v>1</v>
      </c>
      <c r="R82">
        <v>2</v>
      </c>
    </row>
    <row r="83" spans="1:18">
      <c r="A83" s="36">
        <v>34113</v>
      </c>
      <c r="B83">
        <v>1</v>
      </c>
      <c r="C83" s="37" t="s">
        <v>6625</v>
      </c>
      <c r="D83" s="37" t="s">
        <v>6626</v>
      </c>
      <c r="E83" s="37" t="s">
        <v>6627</v>
      </c>
      <c r="F83" s="37" t="s">
        <v>6628</v>
      </c>
      <c r="G83">
        <v>1992</v>
      </c>
      <c r="H83">
        <v>1605</v>
      </c>
      <c r="I83" s="37" t="s">
        <v>583</v>
      </c>
      <c r="J83" s="37" t="s">
        <v>6629</v>
      </c>
      <c r="K83" s="36">
        <v>34022</v>
      </c>
      <c r="L83">
        <v>8</v>
      </c>
      <c r="M83">
        <v>1</v>
      </c>
      <c r="N83">
        <v>104</v>
      </c>
      <c r="O83" s="37" t="s">
        <v>585</v>
      </c>
      <c r="P83">
        <v>1</v>
      </c>
      <c r="Q83">
        <v>1</v>
      </c>
      <c r="R83">
        <v>2</v>
      </c>
    </row>
    <row r="84" spans="1:18">
      <c r="A84" s="36">
        <v>34113</v>
      </c>
      <c r="B84">
        <v>1</v>
      </c>
      <c r="C84" s="37" t="s">
        <v>6630</v>
      </c>
      <c r="D84" s="37" t="s">
        <v>6631</v>
      </c>
      <c r="E84" s="37" t="s">
        <v>6632</v>
      </c>
      <c r="F84" s="37" t="s">
        <v>6633</v>
      </c>
      <c r="G84">
        <v>1992</v>
      </c>
      <c r="H84">
        <v>1605</v>
      </c>
      <c r="I84" s="37" t="s">
        <v>583</v>
      </c>
      <c r="J84" s="37" t="s">
        <v>6634</v>
      </c>
      <c r="K84" s="36">
        <v>34024</v>
      </c>
      <c r="L84">
        <v>9</v>
      </c>
      <c r="M84">
        <v>0</v>
      </c>
      <c r="N84">
        <v>104</v>
      </c>
      <c r="O84" s="37" t="s">
        <v>585</v>
      </c>
      <c r="P84">
        <v>1</v>
      </c>
      <c r="Q84">
        <v>1</v>
      </c>
      <c r="R84">
        <v>2</v>
      </c>
    </row>
    <row r="85" spans="1:18">
      <c r="A85" s="36">
        <v>34113</v>
      </c>
      <c r="B85">
        <v>1</v>
      </c>
      <c r="C85" s="37" t="s">
        <v>6635</v>
      </c>
      <c r="D85" s="37" t="s">
        <v>6636</v>
      </c>
      <c r="E85" s="37" t="s">
        <v>6637</v>
      </c>
      <c r="F85" s="37" t="s">
        <v>6638</v>
      </c>
      <c r="G85">
        <v>1992</v>
      </c>
      <c r="H85">
        <v>1605</v>
      </c>
      <c r="I85" s="37" t="s">
        <v>583</v>
      </c>
      <c r="J85" s="37" t="s">
        <v>6639</v>
      </c>
      <c r="K85" s="36">
        <v>34031</v>
      </c>
      <c r="L85">
        <v>9</v>
      </c>
      <c r="M85">
        <v>0</v>
      </c>
      <c r="N85">
        <v>104</v>
      </c>
      <c r="O85" s="37" t="s">
        <v>585</v>
      </c>
      <c r="P85">
        <v>1</v>
      </c>
      <c r="Q85">
        <v>1</v>
      </c>
      <c r="R85">
        <v>2</v>
      </c>
    </row>
    <row r="86" spans="1:18">
      <c r="A86" s="36">
        <v>34113</v>
      </c>
      <c r="B86">
        <v>1</v>
      </c>
      <c r="C86" s="37" t="s">
        <v>6640</v>
      </c>
      <c r="D86" s="37" t="s">
        <v>6641</v>
      </c>
      <c r="E86" s="37" t="s">
        <v>6642</v>
      </c>
      <c r="F86" s="37" t="s">
        <v>6643</v>
      </c>
      <c r="G86">
        <v>1992</v>
      </c>
      <c r="H86">
        <v>1605</v>
      </c>
      <c r="I86" s="37" t="s">
        <v>583</v>
      </c>
      <c r="J86" s="37" t="s">
        <v>6644</v>
      </c>
      <c r="K86" s="36">
        <v>34051</v>
      </c>
      <c r="L86">
        <v>8</v>
      </c>
      <c r="M86">
        <v>1</v>
      </c>
      <c r="N86">
        <v>104</v>
      </c>
      <c r="O86" s="37" t="s">
        <v>585</v>
      </c>
      <c r="P86">
        <v>1</v>
      </c>
      <c r="Q86">
        <v>1</v>
      </c>
      <c r="R86">
        <v>2</v>
      </c>
    </row>
    <row r="87" spans="1:18">
      <c r="A87" s="36">
        <v>34121</v>
      </c>
      <c r="B87">
        <v>1</v>
      </c>
      <c r="C87" s="37" t="s">
        <v>6645</v>
      </c>
      <c r="D87" s="37" t="s">
        <v>6646</v>
      </c>
      <c r="E87" s="37" t="s">
        <v>6647</v>
      </c>
      <c r="F87" s="37" t="s">
        <v>6648</v>
      </c>
      <c r="G87">
        <v>1992</v>
      </c>
      <c r="H87">
        <v>1605</v>
      </c>
      <c r="I87" s="37" t="s">
        <v>583</v>
      </c>
      <c r="J87" s="37" t="s">
        <v>6649</v>
      </c>
      <c r="K87" s="36">
        <v>34031</v>
      </c>
      <c r="L87">
        <v>6</v>
      </c>
      <c r="M87">
        <v>3</v>
      </c>
      <c r="N87">
        <v>104</v>
      </c>
      <c r="O87" s="37" t="s">
        <v>585</v>
      </c>
      <c r="P87">
        <v>1</v>
      </c>
      <c r="Q87">
        <v>1</v>
      </c>
      <c r="R87">
        <v>2</v>
      </c>
    </row>
    <row r="88" spans="1:18">
      <c r="A88" s="36">
        <v>34121</v>
      </c>
      <c r="B88">
        <v>1</v>
      </c>
      <c r="C88" s="37" t="s">
        <v>6650</v>
      </c>
      <c r="D88" s="37" t="s">
        <v>6651</v>
      </c>
      <c r="E88" s="37" t="s">
        <v>6652</v>
      </c>
      <c r="F88" s="37" t="s">
        <v>6653</v>
      </c>
      <c r="G88">
        <v>1992</v>
      </c>
      <c r="H88">
        <v>1605</v>
      </c>
      <c r="I88" s="37" t="s">
        <v>583</v>
      </c>
      <c r="J88" s="37" t="s">
        <v>6654</v>
      </c>
      <c r="K88" s="36">
        <v>34057</v>
      </c>
      <c r="L88">
        <v>9</v>
      </c>
      <c r="M88">
        <v>0</v>
      </c>
      <c r="N88">
        <v>104</v>
      </c>
      <c r="O88" s="37" t="s">
        <v>585</v>
      </c>
      <c r="P88">
        <v>1</v>
      </c>
      <c r="Q88">
        <v>1</v>
      </c>
      <c r="R88">
        <v>2</v>
      </c>
    </row>
    <row r="89" spans="1:18">
      <c r="A89" s="36">
        <v>34121</v>
      </c>
      <c r="B89">
        <v>1</v>
      </c>
      <c r="C89" s="37" t="s">
        <v>6655</v>
      </c>
      <c r="D89" s="37" t="s">
        <v>6656</v>
      </c>
      <c r="E89" s="37" t="s">
        <v>6657</v>
      </c>
      <c r="F89" s="37" t="s">
        <v>6658</v>
      </c>
      <c r="G89">
        <v>1992</v>
      </c>
      <c r="H89">
        <v>1605</v>
      </c>
      <c r="I89" s="37" t="s">
        <v>583</v>
      </c>
      <c r="J89" s="37" t="s">
        <v>6659</v>
      </c>
      <c r="K89" s="36">
        <v>34078</v>
      </c>
      <c r="L89">
        <v>9</v>
      </c>
      <c r="M89">
        <v>0</v>
      </c>
      <c r="N89">
        <v>104</v>
      </c>
      <c r="O89" s="37" t="s">
        <v>585</v>
      </c>
      <c r="P89">
        <v>1</v>
      </c>
      <c r="Q89">
        <v>1</v>
      </c>
      <c r="R89">
        <v>2</v>
      </c>
    </row>
    <row r="90" spans="1:18">
      <c r="A90" s="36">
        <v>34127</v>
      </c>
      <c r="B90">
        <v>1</v>
      </c>
      <c r="C90" s="37" t="s">
        <v>6660</v>
      </c>
      <c r="D90" s="37" t="s">
        <v>6661</v>
      </c>
      <c r="E90" s="37" t="s">
        <v>6662</v>
      </c>
      <c r="F90" s="37" t="s">
        <v>6663</v>
      </c>
      <c r="G90">
        <v>1992</v>
      </c>
      <c r="H90">
        <v>1605</v>
      </c>
      <c r="I90" s="37" t="s">
        <v>583</v>
      </c>
      <c r="J90" s="37" t="s">
        <v>6664</v>
      </c>
      <c r="K90" s="36">
        <v>34030</v>
      </c>
      <c r="L90">
        <v>7</v>
      </c>
      <c r="M90">
        <v>2</v>
      </c>
      <c r="N90">
        <v>104</v>
      </c>
      <c r="O90" s="37" t="s">
        <v>585</v>
      </c>
      <c r="P90">
        <v>1</v>
      </c>
      <c r="Q90">
        <v>1</v>
      </c>
      <c r="R90">
        <v>2</v>
      </c>
    </row>
    <row r="91" spans="1:18">
      <c r="A91" s="36">
        <v>34127</v>
      </c>
      <c r="B91">
        <v>1</v>
      </c>
      <c r="C91" s="37" t="s">
        <v>6665</v>
      </c>
      <c r="D91" s="37" t="s">
        <v>6666</v>
      </c>
      <c r="E91" s="37" t="s">
        <v>6667</v>
      </c>
      <c r="F91" s="37" t="s">
        <v>6668</v>
      </c>
      <c r="G91">
        <v>1992</v>
      </c>
      <c r="H91">
        <v>1605</v>
      </c>
      <c r="I91" s="37" t="s">
        <v>583</v>
      </c>
      <c r="J91" s="37" t="s">
        <v>6669</v>
      </c>
      <c r="K91" s="36">
        <v>34058</v>
      </c>
      <c r="L91">
        <v>9</v>
      </c>
      <c r="M91">
        <v>0</v>
      </c>
      <c r="N91">
        <v>104</v>
      </c>
      <c r="O91" s="37" t="s">
        <v>585</v>
      </c>
      <c r="P91">
        <v>1</v>
      </c>
      <c r="Q91">
        <v>1</v>
      </c>
      <c r="R91">
        <v>2</v>
      </c>
    </row>
    <row r="92" spans="1:18">
      <c r="A92" s="36">
        <v>34127</v>
      </c>
      <c r="B92">
        <v>1</v>
      </c>
      <c r="C92" s="37" t="s">
        <v>6670</v>
      </c>
      <c r="D92" s="37" t="s">
        <v>6671</v>
      </c>
      <c r="E92" s="37" t="s">
        <v>6672</v>
      </c>
      <c r="F92" s="37" t="s">
        <v>6673</v>
      </c>
      <c r="G92">
        <v>1992</v>
      </c>
      <c r="H92">
        <v>1605</v>
      </c>
      <c r="I92" s="37" t="s">
        <v>583</v>
      </c>
      <c r="J92" s="37" t="s">
        <v>6674</v>
      </c>
      <c r="K92" s="36">
        <v>34078</v>
      </c>
      <c r="L92">
        <v>9</v>
      </c>
      <c r="M92">
        <v>0</v>
      </c>
      <c r="N92">
        <v>104</v>
      </c>
      <c r="O92" s="37" t="s">
        <v>585</v>
      </c>
      <c r="P92">
        <v>1</v>
      </c>
      <c r="Q92">
        <v>1</v>
      </c>
      <c r="R92">
        <v>2</v>
      </c>
    </row>
    <row r="93" spans="1:18">
      <c r="A93" s="36">
        <v>34127</v>
      </c>
      <c r="B93">
        <v>1</v>
      </c>
      <c r="C93" s="37" t="s">
        <v>6675</v>
      </c>
      <c r="D93" s="37" t="s">
        <v>6676</v>
      </c>
      <c r="E93" s="37" t="s">
        <v>6677</v>
      </c>
      <c r="F93" s="37" t="s">
        <v>6678</v>
      </c>
      <c r="G93">
        <v>1992</v>
      </c>
      <c r="H93">
        <v>1605</v>
      </c>
      <c r="I93" s="37" t="s">
        <v>583</v>
      </c>
      <c r="J93" s="37" t="s">
        <v>6679</v>
      </c>
      <c r="K93" s="36">
        <v>34050</v>
      </c>
      <c r="L93">
        <v>9</v>
      </c>
      <c r="M93">
        <v>0</v>
      </c>
      <c r="N93">
        <v>104</v>
      </c>
      <c r="O93" s="37" t="s">
        <v>585</v>
      </c>
      <c r="P93">
        <v>1</v>
      </c>
      <c r="Q93">
        <v>1</v>
      </c>
      <c r="R93">
        <v>2</v>
      </c>
    </row>
    <row r="94" spans="1:18">
      <c r="A94" s="36">
        <v>34131</v>
      </c>
      <c r="B94">
        <v>1</v>
      </c>
      <c r="C94" s="37" t="s">
        <v>6680</v>
      </c>
      <c r="D94" s="37" t="s">
        <v>6681</v>
      </c>
      <c r="E94" s="37" t="s">
        <v>6682</v>
      </c>
      <c r="F94" s="37" t="s">
        <v>6683</v>
      </c>
      <c r="G94">
        <v>1992</v>
      </c>
      <c r="H94">
        <v>1605</v>
      </c>
      <c r="I94" s="37" t="s">
        <v>583</v>
      </c>
      <c r="J94" s="37" t="s">
        <v>6684</v>
      </c>
      <c r="K94" s="36">
        <v>34080</v>
      </c>
      <c r="L94">
        <v>9</v>
      </c>
      <c r="M94">
        <v>0</v>
      </c>
      <c r="N94">
        <v>104</v>
      </c>
      <c r="O94" s="37" t="s">
        <v>585</v>
      </c>
      <c r="P94">
        <v>1</v>
      </c>
      <c r="Q94">
        <v>1</v>
      </c>
      <c r="R94">
        <v>2</v>
      </c>
    </row>
    <row r="95" spans="1:18">
      <c r="A95" s="36">
        <v>34134</v>
      </c>
      <c r="B95">
        <v>1</v>
      </c>
      <c r="C95" s="37" t="s">
        <v>6685</v>
      </c>
      <c r="D95" s="37" t="s">
        <v>6686</v>
      </c>
      <c r="E95" s="37" t="s">
        <v>6687</v>
      </c>
      <c r="F95" s="37" t="s">
        <v>6688</v>
      </c>
      <c r="G95">
        <v>1992</v>
      </c>
      <c r="H95">
        <v>1605</v>
      </c>
      <c r="I95" s="37" t="s">
        <v>583</v>
      </c>
      <c r="J95" s="37" t="s">
        <v>6689</v>
      </c>
      <c r="K95" s="36">
        <v>33939</v>
      </c>
      <c r="L95">
        <v>9</v>
      </c>
      <c r="M95">
        <v>0</v>
      </c>
      <c r="N95">
        <v>104</v>
      </c>
      <c r="O95" s="37" t="s">
        <v>585</v>
      </c>
      <c r="P95">
        <v>1</v>
      </c>
      <c r="Q95">
        <v>1</v>
      </c>
      <c r="R95">
        <v>2</v>
      </c>
    </row>
    <row r="96" spans="1:18">
      <c r="A96" s="36">
        <v>34134</v>
      </c>
      <c r="B96">
        <v>1</v>
      </c>
      <c r="C96" s="37" t="s">
        <v>6690</v>
      </c>
      <c r="D96" s="37" t="s">
        <v>6691</v>
      </c>
      <c r="E96" s="37" t="s">
        <v>6692</v>
      </c>
      <c r="F96" s="37" t="s">
        <v>6693</v>
      </c>
      <c r="G96">
        <v>1992</v>
      </c>
      <c r="H96">
        <v>1605</v>
      </c>
      <c r="I96" s="37" t="s">
        <v>583</v>
      </c>
      <c r="J96" s="37" t="s">
        <v>6694</v>
      </c>
      <c r="K96" s="36">
        <v>34022</v>
      </c>
      <c r="L96">
        <v>7</v>
      </c>
      <c r="M96">
        <v>2</v>
      </c>
      <c r="N96">
        <v>104</v>
      </c>
      <c r="O96" s="37" t="s">
        <v>585</v>
      </c>
      <c r="P96">
        <v>1</v>
      </c>
      <c r="Q96">
        <v>1</v>
      </c>
      <c r="R96">
        <v>2</v>
      </c>
    </row>
    <row r="97" spans="1:18">
      <c r="A97" s="36">
        <v>34134</v>
      </c>
      <c r="B97">
        <v>1</v>
      </c>
      <c r="C97" s="37" t="s">
        <v>6695</v>
      </c>
      <c r="D97" s="37" t="s">
        <v>6696</v>
      </c>
      <c r="E97" s="37" t="s">
        <v>6697</v>
      </c>
      <c r="F97" s="37" t="s">
        <v>6698</v>
      </c>
      <c r="G97">
        <v>1992</v>
      </c>
      <c r="H97">
        <v>1605</v>
      </c>
      <c r="I97" s="37" t="s">
        <v>583</v>
      </c>
      <c r="J97" s="37" t="s">
        <v>6699</v>
      </c>
      <c r="K97" s="36">
        <v>34030</v>
      </c>
      <c r="L97">
        <v>7</v>
      </c>
      <c r="M97">
        <v>2</v>
      </c>
      <c r="N97">
        <v>104</v>
      </c>
      <c r="O97" s="37" t="s">
        <v>585</v>
      </c>
      <c r="P97">
        <v>1</v>
      </c>
      <c r="Q97">
        <v>1</v>
      </c>
      <c r="R97">
        <v>2</v>
      </c>
    </row>
    <row r="98" spans="1:18">
      <c r="A98" s="36">
        <v>34138</v>
      </c>
      <c r="B98">
        <v>1</v>
      </c>
      <c r="C98" s="37" t="s">
        <v>6700</v>
      </c>
      <c r="D98" s="37" t="s">
        <v>6701</v>
      </c>
      <c r="E98" s="37" t="s">
        <v>6702</v>
      </c>
      <c r="F98" s="37" t="s">
        <v>6703</v>
      </c>
      <c r="G98">
        <v>1992</v>
      </c>
      <c r="H98">
        <v>1605</v>
      </c>
      <c r="I98" s="37" t="s">
        <v>583</v>
      </c>
      <c r="J98" s="37" t="s">
        <v>6704</v>
      </c>
      <c r="K98" s="36">
        <v>34024</v>
      </c>
      <c r="L98">
        <v>5</v>
      </c>
      <c r="M98">
        <v>4</v>
      </c>
      <c r="N98">
        <v>104</v>
      </c>
      <c r="O98" s="37" t="s">
        <v>585</v>
      </c>
      <c r="P98">
        <v>1</v>
      </c>
      <c r="Q98">
        <v>1</v>
      </c>
      <c r="R98">
        <v>2</v>
      </c>
    </row>
    <row r="99" spans="1:18">
      <c r="A99" s="36">
        <v>34138</v>
      </c>
      <c r="B99">
        <v>1</v>
      </c>
      <c r="C99" s="37" t="s">
        <v>6705</v>
      </c>
      <c r="D99" s="37" t="s">
        <v>6706</v>
      </c>
      <c r="E99" s="37" t="s">
        <v>6707</v>
      </c>
      <c r="F99" s="37" t="s">
        <v>6708</v>
      </c>
      <c r="G99">
        <v>1992</v>
      </c>
      <c r="H99">
        <v>1605</v>
      </c>
      <c r="I99" s="37" t="s">
        <v>583</v>
      </c>
      <c r="J99" s="37" t="s">
        <v>6709</v>
      </c>
      <c r="K99" s="36">
        <v>33980</v>
      </c>
      <c r="L99">
        <v>6</v>
      </c>
      <c r="M99">
        <v>3</v>
      </c>
      <c r="N99">
        <v>104</v>
      </c>
      <c r="O99" s="37" t="s">
        <v>585</v>
      </c>
      <c r="P99">
        <v>1</v>
      </c>
      <c r="Q99">
        <v>1</v>
      </c>
      <c r="R99">
        <v>2</v>
      </c>
    </row>
    <row r="100" spans="1:18">
      <c r="A100" s="36">
        <v>34141</v>
      </c>
      <c r="B100">
        <v>1</v>
      </c>
      <c r="C100" s="37" t="s">
        <v>6710</v>
      </c>
      <c r="D100" s="37" t="s">
        <v>6711</v>
      </c>
      <c r="E100" s="37" t="s">
        <v>6712</v>
      </c>
      <c r="F100" s="37" t="s">
        <v>6713</v>
      </c>
      <c r="G100">
        <v>1992</v>
      </c>
      <c r="H100">
        <v>1605</v>
      </c>
      <c r="I100" s="37" t="s">
        <v>583</v>
      </c>
      <c r="J100" s="37" t="s">
        <v>6714</v>
      </c>
      <c r="K100" s="36">
        <v>34051</v>
      </c>
      <c r="L100">
        <v>9</v>
      </c>
      <c r="M100">
        <v>0</v>
      </c>
      <c r="N100">
        <v>104</v>
      </c>
      <c r="O100" s="37" t="s">
        <v>585</v>
      </c>
      <c r="P100">
        <v>1</v>
      </c>
      <c r="Q100">
        <v>1</v>
      </c>
      <c r="R100">
        <v>2</v>
      </c>
    </row>
    <row r="101" spans="1:18">
      <c r="A101" s="36">
        <v>34141</v>
      </c>
      <c r="B101">
        <v>1</v>
      </c>
      <c r="C101" s="37" t="s">
        <v>6715</v>
      </c>
      <c r="D101" s="37" t="s">
        <v>6716</v>
      </c>
      <c r="E101" s="37" t="s">
        <v>6717</v>
      </c>
      <c r="F101" s="37" t="s">
        <v>6718</v>
      </c>
      <c r="G101">
        <v>1992</v>
      </c>
      <c r="H101">
        <v>1605</v>
      </c>
      <c r="I101" s="37" t="s">
        <v>583</v>
      </c>
      <c r="J101" s="37" t="s">
        <v>6719</v>
      </c>
      <c r="K101" s="36">
        <v>34030</v>
      </c>
      <c r="L101">
        <v>8</v>
      </c>
      <c r="M101">
        <v>1</v>
      </c>
      <c r="N101">
        <v>104</v>
      </c>
      <c r="O101" s="37" t="s">
        <v>585</v>
      </c>
      <c r="P101">
        <v>1</v>
      </c>
      <c r="Q101">
        <v>1</v>
      </c>
      <c r="R101">
        <v>2</v>
      </c>
    </row>
    <row r="102" spans="1:18">
      <c r="A102" s="36">
        <v>34141</v>
      </c>
      <c r="B102">
        <v>1</v>
      </c>
      <c r="C102" s="37" t="s">
        <v>6720</v>
      </c>
      <c r="D102" s="37" t="s">
        <v>6721</v>
      </c>
      <c r="E102" s="37" t="s">
        <v>6722</v>
      </c>
      <c r="F102" s="37" t="s">
        <v>6723</v>
      </c>
      <c r="G102">
        <v>1992</v>
      </c>
      <c r="H102">
        <v>1605</v>
      </c>
      <c r="I102" s="37" t="s">
        <v>583</v>
      </c>
      <c r="J102" s="37" t="s">
        <v>6724</v>
      </c>
      <c r="K102" s="36">
        <v>34057</v>
      </c>
      <c r="L102">
        <v>6</v>
      </c>
      <c r="M102">
        <v>3</v>
      </c>
      <c r="N102">
        <v>104</v>
      </c>
      <c r="O102" s="37" t="s">
        <v>585</v>
      </c>
      <c r="P102">
        <v>1</v>
      </c>
      <c r="Q102">
        <v>1</v>
      </c>
      <c r="R102">
        <v>2</v>
      </c>
    </row>
    <row r="103" spans="1:18">
      <c r="A103" s="36">
        <v>34144</v>
      </c>
      <c r="B103">
        <v>1</v>
      </c>
      <c r="C103" s="37" t="s">
        <v>6725</v>
      </c>
      <c r="D103" s="37" t="s">
        <v>6726</v>
      </c>
      <c r="E103" s="37" t="s">
        <v>6727</v>
      </c>
      <c r="F103" s="37" t="s">
        <v>6728</v>
      </c>
      <c r="G103">
        <v>1992</v>
      </c>
      <c r="H103">
        <v>1605</v>
      </c>
      <c r="I103" s="37" t="s">
        <v>583</v>
      </c>
      <c r="J103" s="37" t="s">
        <v>6729</v>
      </c>
      <c r="K103" s="36">
        <v>34050</v>
      </c>
      <c r="L103">
        <v>5</v>
      </c>
      <c r="M103">
        <v>4</v>
      </c>
      <c r="N103">
        <v>104</v>
      </c>
      <c r="O103" s="37" t="s">
        <v>585</v>
      </c>
      <c r="P103">
        <v>1</v>
      </c>
      <c r="Q103">
        <v>1</v>
      </c>
      <c r="R103">
        <v>2</v>
      </c>
    </row>
    <row r="104" spans="1:18">
      <c r="A104" s="36">
        <v>34145</v>
      </c>
      <c r="B104">
        <v>1</v>
      </c>
      <c r="C104" s="37" t="s">
        <v>6730</v>
      </c>
      <c r="D104" s="37" t="s">
        <v>6731</v>
      </c>
      <c r="E104" s="37" t="s">
        <v>6732</v>
      </c>
      <c r="F104" s="37" t="s">
        <v>6733</v>
      </c>
      <c r="G104">
        <v>1992</v>
      </c>
      <c r="H104">
        <v>1605</v>
      </c>
      <c r="I104" s="37" t="s">
        <v>583</v>
      </c>
      <c r="J104" s="37" t="s">
        <v>6734</v>
      </c>
      <c r="K104" s="36">
        <v>34080</v>
      </c>
      <c r="L104">
        <v>7</v>
      </c>
      <c r="M104">
        <v>2</v>
      </c>
      <c r="N104">
        <v>104</v>
      </c>
      <c r="O104" s="37" t="s">
        <v>585</v>
      </c>
      <c r="P104">
        <v>1</v>
      </c>
      <c r="Q104">
        <v>1</v>
      </c>
      <c r="R104">
        <v>2</v>
      </c>
    </row>
    <row r="105" spans="1:18">
      <c r="A105" s="36">
        <v>34148</v>
      </c>
      <c r="B105">
        <v>1</v>
      </c>
      <c r="C105" s="37" t="s">
        <v>6735</v>
      </c>
      <c r="D105" s="37" t="s">
        <v>6736</v>
      </c>
      <c r="E105" s="37" t="s">
        <v>6737</v>
      </c>
      <c r="F105" s="37" t="s">
        <v>6738</v>
      </c>
      <c r="G105">
        <v>1992</v>
      </c>
      <c r="H105">
        <v>1605</v>
      </c>
      <c r="I105" s="37" t="s">
        <v>583</v>
      </c>
      <c r="J105" s="37" t="s">
        <v>6739</v>
      </c>
      <c r="K105" s="36">
        <v>33981</v>
      </c>
      <c r="L105">
        <v>5</v>
      </c>
      <c r="M105">
        <v>4</v>
      </c>
      <c r="N105">
        <v>104</v>
      </c>
      <c r="O105" s="37" t="s">
        <v>585</v>
      </c>
      <c r="P105">
        <v>1</v>
      </c>
      <c r="Q105">
        <v>1</v>
      </c>
      <c r="R105">
        <v>2</v>
      </c>
    </row>
    <row r="106" spans="1:18">
      <c r="A106" s="36">
        <v>34148</v>
      </c>
      <c r="B106">
        <v>1</v>
      </c>
      <c r="C106" s="37" t="s">
        <v>6740</v>
      </c>
      <c r="D106" s="37" t="s">
        <v>6741</v>
      </c>
      <c r="E106" s="37" t="s">
        <v>6742</v>
      </c>
      <c r="F106" s="37" t="s">
        <v>6743</v>
      </c>
      <c r="G106">
        <v>1992</v>
      </c>
      <c r="H106">
        <v>1605</v>
      </c>
      <c r="I106" s="37" t="s">
        <v>583</v>
      </c>
      <c r="J106" s="37" t="s">
        <v>6744</v>
      </c>
      <c r="K106" s="36">
        <v>34058</v>
      </c>
      <c r="L106">
        <v>9</v>
      </c>
      <c r="M106">
        <v>0</v>
      </c>
      <c r="N106">
        <v>104</v>
      </c>
      <c r="O106" s="37" t="s">
        <v>585</v>
      </c>
      <c r="P106">
        <v>1</v>
      </c>
      <c r="Q106">
        <v>1</v>
      </c>
      <c r="R106">
        <v>2</v>
      </c>
    </row>
    <row r="107" spans="1:18">
      <c r="A107" s="36">
        <v>34148</v>
      </c>
      <c r="B107">
        <v>1</v>
      </c>
      <c r="C107" s="37" t="s">
        <v>6745</v>
      </c>
      <c r="D107" s="37" t="s">
        <v>6746</v>
      </c>
      <c r="E107" s="37" t="s">
        <v>6747</v>
      </c>
      <c r="F107" s="37" t="s">
        <v>6748</v>
      </c>
      <c r="G107">
        <v>1992</v>
      </c>
      <c r="H107">
        <v>1605</v>
      </c>
      <c r="I107" s="37" t="s">
        <v>583</v>
      </c>
      <c r="J107" s="37" t="s">
        <v>6749</v>
      </c>
      <c r="K107" s="36">
        <v>34079</v>
      </c>
      <c r="L107">
        <v>5</v>
      </c>
      <c r="M107">
        <v>4</v>
      </c>
      <c r="N107">
        <v>104</v>
      </c>
      <c r="O107" s="37" t="s">
        <v>585</v>
      </c>
      <c r="P107">
        <v>1</v>
      </c>
      <c r="Q107">
        <v>1</v>
      </c>
      <c r="R107">
        <v>2</v>
      </c>
    </row>
    <row r="108" spans="1:18">
      <c r="A108" s="36">
        <v>34052</v>
      </c>
      <c r="B108">
        <v>1</v>
      </c>
      <c r="C108" s="37" t="s">
        <v>6750</v>
      </c>
      <c r="D108" s="37" t="s">
        <v>6751</v>
      </c>
      <c r="E108" s="37" t="s">
        <v>6752</v>
      </c>
      <c r="F108" s="37" t="s">
        <v>6753</v>
      </c>
      <c r="G108">
        <v>1992</v>
      </c>
      <c r="H108">
        <v>1605</v>
      </c>
      <c r="I108" s="37" t="s">
        <v>583</v>
      </c>
      <c r="J108" s="37" t="s">
        <v>6754</v>
      </c>
      <c r="K108" s="36">
        <v>33938</v>
      </c>
      <c r="L108">
        <v>5</v>
      </c>
      <c r="M108">
        <v>4</v>
      </c>
      <c r="N108">
        <v>104</v>
      </c>
      <c r="O108" s="37" t="s">
        <v>585</v>
      </c>
      <c r="P108">
        <v>2</v>
      </c>
      <c r="Q108">
        <v>1</v>
      </c>
      <c r="R108">
        <v>1</v>
      </c>
    </row>
    <row r="109" spans="1:18">
      <c r="A109" s="36">
        <v>34079</v>
      </c>
      <c r="B109">
        <v>1</v>
      </c>
      <c r="C109" s="37" t="s">
        <v>6755</v>
      </c>
      <c r="D109" s="37" t="s">
        <v>6756</v>
      </c>
      <c r="E109" s="37" t="s">
        <v>6757</v>
      </c>
      <c r="F109" s="37" t="s">
        <v>6758</v>
      </c>
      <c r="G109">
        <v>1992</v>
      </c>
      <c r="H109">
        <v>1605</v>
      </c>
      <c r="I109" s="37" t="s">
        <v>583</v>
      </c>
      <c r="J109" s="37" t="s">
        <v>6759</v>
      </c>
      <c r="K109" s="36">
        <v>33918</v>
      </c>
      <c r="L109">
        <v>5</v>
      </c>
      <c r="M109">
        <v>4</v>
      </c>
      <c r="N109">
        <v>104</v>
      </c>
      <c r="O109" s="37" t="s">
        <v>585</v>
      </c>
      <c r="P109">
        <v>2</v>
      </c>
      <c r="Q109">
        <v>1</v>
      </c>
      <c r="R109">
        <v>1</v>
      </c>
    </row>
    <row r="110" spans="1:18">
      <c r="A110" s="36">
        <v>34127</v>
      </c>
      <c r="B110">
        <v>1</v>
      </c>
      <c r="C110" s="37" t="s">
        <v>6760</v>
      </c>
      <c r="D110" s="37" t="s">
        <v>6761</v>
      </c>
      <c r="E110" s="37" t="s">
        <v>6762</v>
      </c>
      <c r="F110" s="37" t="s">
        <v>6763</v>
      </c>
      <c r="G110">
        <v>1992</v>
      </c>
      <c r="H110">
        <v>1605</v>
      </c>
      <c r="I110" s="37" t="s">
        <v>583</v>
      </c>
      <c r="J110" s="37" t="s">
        <v>6764</v>
      </c>
      <c r="K110" s="36">
        <v>34050</v>
      </c>
      <c r="L110">
        <v>6</v>
      </c>
      <c r="M110">
        <v>3</v>
      </c>
      <c r="N110">
        <v>104</v>
      </c>
      <c r="O110" s="37" t="s">
        <v>585</v>
      </c>
      <c r="P110">
        <v>2</v>
      </c>
      <c r="Q110">
        <v>1</v>
      </c>
      <c r="R110">
        <v>1</v>
      </c>
    </row>
    <row r="111" spans="1:18">
      <c r="A111" s="36">
        <v>34131</v>
      </c>
      <c r="B111">
        <v>1</v>
      </c>
      <c r="C111" s="37" t="s">
        <v>6765</v>
      </c>
      <c r="D111" s="37" t="s">
        <v>6766</v>
      </c>
      <c r="E111" s="37" t="s">
        <v>6767</v>
      </c>
      <c r="F111" s="37" t="s">
        <v>6768</v>
      </c>
      <c r="G111">
        <v>1992</v>
      </c>
      <c r="H111">
        <v>1605</v>
      </c>
      <c r="I111" s="37" t="s">
        <v>583</v>
      </c>
      <c r="J111" s="37" t="s">
        <v>6769</v>
      </c>
      <c r="K111" s="36">
        <v>33946</v>
      </c>
      <c r="L111">
        <v>5</v>
      </c>
      <c r="M111">
        <v>4</v>
      </c>
      <c r="N111">
        <v>104</v>
      </c>
      <c r="O111" s="37" t="s">
        <v>585</v>
      </c>
      <c r="P111">
        <v>2</v>
      </c>
      <c r="Q111">
        <v>1</v>
      </c>
      <c r="R111">
        <v>1</v>
      </c>
    </row>
    <row r="112" spans="1:18">
      <c r="A112" s="36">
        <v>34138</v>
      </c>
      <c r="B112">
        <v>1</v>
      </c>
      <c r="C112" s="37" t="s">
        <v>6770</v>
      </c>
      <c r="D112" s="37" t="s">
        <v>6771</v>
      </c>
      <c r="E112" s="37" t="s">
        <v>6772</v>
      </c>
      <c r="F112" s="37" t="s">
        <v>6773</v>
      </c>
      <c r="G112">
        <v>1992</v>
      </c>
      <c r="H112">
        <v>1605</v>
      </c>
      <c r="I112" s="37" t="s">
        <v>583</v>
      </c>
      <c r="J112" s="37" t="s">
        <v>6774</v>
      </c>
      <c r="K112" s="36">
        <v>33982</v>
      </c>
      <c r="L112">
        <v>7</v>
      </c>
      <c r="M112">
        <v>2</v>
      </c>
      <c r="N112">
        <v>104</v>
      </c>
      <c r="O112" s="37" t="s">
        <v>585</v>
      </c>
      <c r="P112">
        <v>2</v>
      </c>
      <c r="Q112">
        <v>1</v>
      </c>
      <c r="R112">
        <v>1</v>
      </c>
    </row>
    <row r="113" spans="1:18">
      <c r="A113" s="36">
        <v>33952</v>
      </c>
      <c r="B113">
        <v>1</v>
      </c>
      <c r="C113" s="37" t="s">
        <v>6775</v>
      </c>
      <c r="D113" s="37" t="s">
        <v>6776</v>
      </c>
      <c r="E113" s="37" t="s">
        <v>6777</v>
      </c>
      <c r="F113" s="37" t="s">
        <v>6778</v>
      </c>
      <c r="G113">
        <v>1992</v>
      </c>
      <c r="H113">
        <v>1605</v>
      </c>
      <c r="I113" s="37" t="s">
        <v>583</v>
      </c>
      <c r="J113" s="37" t="s">
        <v>6779</v>
      </c>
      <c r="K113" s="36">
        <v>33882</v>
      </c>
      <c r="L113">
        <v>9</v>
      </c>
      <c r="M113">
        <v>0</v>
      </c>
      <c r="N113">
        <v>104</v>
      </c>
      <c r="O113" s="37" t="s">
        <v>585</v>
      </c>
      <c r="P113">
        <v>3</v>
      </c>
      <c r="Q113">
        <v>1</v>
      </c>
      <c r="R113">
        <v>2</v>
      </c>
    </row>
    <row r="114" spans="1:18">
      <c r="A114" s="36">
        <v>34144</v>
      </c>
      <c r="B114">
        <v>1</v>
      </c>
      <c r="C114" s="37" t="s">
        <v>6780</v>
      </c>
      <c r="D114" s="37" t="s">
        <v>6781</v>
      </c>
      <c r="E114" s="37" t="s">
        <v>6782</v>
      </c>
      <c r="F114" s="37" t="s">
        <v>6783</v>
      </c>
      <c r="G114">
        <v>1992</v>
      </c>
      <c r="H114">
        <v>1605</v>
      </c>
      <c r="I114" s="37" t="s">
        <v>583</v>
      </c>
      <c r="J114" s="37" t="s">
        <v>6784</v>
      </c>
      <c r="K114" s="36">
        <v>34080</v>
      </c>
      <c r="L114">
        <v>7</v>
      </c>
      <c r="M114">
        <v>2</v>
      </c>
      <c r="N114">
        <v>104</v>
      </c>
      <c r="O114" s="37" t="s">
        <v>585</v>
      </c>
      <c r="P114">
        <v>3</v>
      </c>
      <c r="Q114">
        <v>1</v>
      </c>
      <c r="R114">
        <v>2</v>
      </c>
    </row>
    <row r="115" spans="1:18">
      <c r="A115" s="36">
        <v>33981</v>
      </c>
      <c r="B115">
        <v>1</v>
      </c>
      <c r="C115" s="37" t="s">
        <v>6785</v>
      </c>
      <c r="D115" s="37" t="s">
        <v>6786</v>
      </c>
      <c r="E115" s="37" t="s">
        <v>6787</v>
      </c>
      <c r="F115" s="37" t="s">
        <v>6788</v>
      </c>
      <c r="G115">
        <v>1992</v>
      </c>
      <c r="H115">
        <v>1605</v>
      </c>
      <c r="I115" s="37" t="s">
        <v>583</v>
      </c>
      <c r="J115" s="37" t="s">
        <v>6789</v>
      </c>
      <c r="K115" s="36">
        <v>33882</v>
      </c>
      <c r="L115">
        <v>8</v>
      </c>
      <c r="M115">
        <v>1</v>
      </c>
      <c r="N115">
        <v>104</v>
      </c>
      <c r="O115" s="37" t="s">
        <v>585</v>
      </c>
      <c r="P115">
        <v>4</v>
      </c>
      <c r="Q115">
        <v>1</v>
      </c>
      <c r="R115">
        <v>2</v>
      </c>
    </row>
    <row r="116" spans="1:18">
      <c r="A116" s="36">
        <v>34022</v>
      </c>
      <c r="B116">
        <v>4</v>
      </c>
      <c r="C116" s="37" t="s">
        <v>6790</v>
      </c>
      <c r="D116" s="37" t="s">
        <v>6791</v>
      </c>
      <c r="E116" s="37" t="s">
        <v>6792</v>
      </c>
      <c r="F116" s="37" t="s">
        <v>6793</v>
      </c>
      <c r="G116">
        <v>1992</v>
      </c>
      <c r="H116">
        <v>1605</v>
      </c>
      <c r="I116" s="37" t="s">
        <v>583</v>
      </c>
      <c r="J116" s="37" t="s">
        <v>4795</v>
      </c>
      <c r="L116">
        <v>9</v>
      </c>
      <c r="M116">
        <v>0</v>
      </c>
      <c r="N116">
        <v>104</v>
      </c>
      <c r="O116" s="37" t="s">
        <v>585</v>
      </c>
      <c r="P116">
        <v>1</v>
      </c>
      <c r="Q116">
        <v>1</v>
      </c>
      <c r="R116">
        <v>2</v>
      </c>
    </row>
    <row r="117" spans="1:18">
      <c r="A117" s="36"/>
      <c r="C117" s="37"/>
      <c r="D117" s="37"/>
      <c r="E117" s="37"/>
      <c r="F117" s="37"/>
      <c r="I117" s="37"/>
      <c r="J117" s="37"/>
      <c r="O117" s="37"/>
    </row>
    <row r="118" spans="1:18">
      <c r="A118" s="36">
        <v>33910</v>
      </c>
      <c r="B118">
        <v>2</v>
      </c>
      <c r="C118" s="37" t="s">
        <v>6794</v>
      </c>
      <c r="D118" s="37" t="s">
        <v>6795</v>
      </c>
      <c r="E118" s="37" t="s">
        <v>6796</v>
      </c>
      <c r="F118" s="37" t="s">
        <v>6797</v>
      </c>
      <c r="G118">
        <v>1992</v>
      </c>
      <c r="H118">
        <v>1605</v>
      </c>
      <c r="I118" s="37" t="s">
        <v>583</v>
      </c>
      <c r="J118" s="37" t="s">
        <v>6798</v>
      </c>
      <c r="L118">
        <v>7</v>
      </c>
      <c r="M118">
        <v>2</v>
      </c>
      <c r="N118">
        <v>104</v>
      </c>
      <c r="O118" s="37" t="s">
        <v>585</v>
      </c>
      <c r="P118">
        <v>1</v>
      </c>
      <c r="Q118">
        <v>1</v>
      </c>
      <c r="R118">
        <v>2</v>
      </c>
    </row>
    <row r="119" spans="1:18">
      <c r="A119" s="36">
        <v>34022</v>
      </c>
      <c r="B119">
        <v>2</v>
      </c>
      <c r="C119" s="37" t="s">
        <v>6799</v>
      </c>
      <c r="D119" s="37" t="s">
        <v>6800</v>
      </c>
      <c r="E119" s="37" t="s">
        <v>6801</v>
      </c>
      <c r="F119" s="37" t="s">
        <v>6802</v>
      </c>
      <c r="G119">
        <v>1992</v>
      </c>
      <c r="H119">
        <v>1605</v>
      </c>
      <c r="I119" s="37" t="s">
        <v>583</v>
      </c>
      <c r="J119" s="37" t="s">
        <v>6803</v>
      </c>
      <c r="L119">
        <v>9</v>
      </c>
      <c r="M119">
        <v>0</v>
      </c>
      <c r="N119">
        <v>104</v>
      </c>
      <c r="O119" s="37" t="s">
        <v>585</v>
      </c>
      <c r="P119">
        <v>1</v>
      </c>
      <c r="Q119">
        <v>1</v>
      </c>
      <c r="R119">
        <v>2</v>
      </c>
    </row>
    <row r="120" spans="1:18">
      <c r="A120" s="36">
        <v>34036</v>
      </c>
      <c r="B120">
        <v>2</v>
      </c>
      <c r="C120" s="37" t="s">
        <v>6804</v>
      </c>
      <c r="D120" s="37" t="s">
        <v>6805</v>
      </c>
      <c r="E120" s="37" t="s">
        <v>6806</v>
      </c>
      <c r="F120" s="37" t="s">
        <v>6807</v>
      </c>
      <c r="G120">
        <v>1992</v>
      </c>
      <c r="H120">
        <v>1605</v>
      </c>
      <c r="I120" s="37" t="s">
        <v>583</v>
      </c>
      <c r="J120" s="37" t="s">
        <v>6808</v>
      </c>
      <c r="L120">
        <v>7</v>
      </c>
      <c r="M120">
        <v>2</v>
      </c>
      <c r="N120">
        <v>104</v>
      </c>
      <c r="O120" s="37" t="s">
        <v>585</v>
      </c>
      <c r="P120">
        <v>1</v>
      </c>
      <c r="Q120">
        <v>1</v>
      </c>
      <c r="R120">
        <v>2</v>
      </c>
    </row>
    <row r="121" spans="1:18">
      <c r="A121" s="36">
        <v>34036</v>
      </c>
      <c r="B121">
        <v>2</v>
      </c>
      <c r="C121" s="37" t="s">
        <v>6809</v>
      </c>
      <c r="D121" s="37" t="s">
        <v>6810</v>
      </c>
      <c r="E121" s="37" t="s">
        <v>6811</v>
      </c>
      <c r="F121" s="37" t="s">
        <v>6812</v>
      </c>
      <c r="G121">
        <v>1992</v>
      </c>
      <c r="H121">
        <v>1605</v>
      </c>
      <c r="I121" s="37" t="s">
        <v>583</v>
      </c>
      <c r="J121" s="37" t="s">
        <v>6813</v>
      </c>
      <c r="L121">
        <v>7</v>
      </c>
      <c r="M121">
        <v>2</v>
      </c>
      <c r="N121">
        <v>104</v>
      </c>
      <c r="O121" s="37" t="s">
        <v>585</v>
      </c>
      <c r="P121">
        <v>1</v>
      </c>
      <c r="Q121">
        <v>1</v>
      </c>
      <c r="R121">
        <v>2</v>
      </c>
    </row>
    <row r="122" spans="1:18">
      <c r="A122" s="36">
        <v>34106</v>
      </c>
      <c r="B122">
        <v>2</v>
      </c>
      <c r="C122" s="37" t="s">
        <v>6814</v>
      </c>
      <c r="D122" s="37" t="s">
        <v>6815</v>
      </c>
      <c r="E122" s="37" t="s">
        <v>6816</v>
      </c>
      <c r="F122" s="37" t="s">
        <v>6817</v>
      </c>
      <c r="G122">
        <v>1992</v>
      </c>
      <c r="H122">
        <v>1605</v>
      </c>
      <c r="I122" s="37" t="s">
        <v>583</v>
      </c>
      <c r="J122" s="37" t="s">
        <v>6818</v>
      </c>
      <c r="L122">
        <v>9</v>
      </c>
      <c r="M122">
        <v>0</v>
      </c>
      <c r="N122">
        <v>104</v>
      </c>
      <c r="O122" s="37" t="s">
        <v>585</v>
      </c>
      <c r="P122">
        <v>1</v>
      </c>
      <c r="Q122">
        <v>1</v>
      </c>
      <c r="R122">
        <v>2</v>
      </c>
    </row>
    <row r="123" spans="1:18">
      <c r="A123" s="36">
        <v>34171</v>
      </c>
      <c r="B123">
        <v>2</v>
      </c>
      <c r="C123" s="37" t="s">
        <v>6819</v>
      </c>
      <c r="D123" s="37" t="s">
        <v>6820</v>
      </c>
      <c r="E123" s="37" t="s">
        <v>6821</v>
      </c>
      <c r="F123" s="37" t="s">
        <v>6822</v>
      </c>
      <c r="G123">
        <v>1992</v>
      </c>
      <c r="H123">
        <v>1605</v>
      </c>
      <c r="I123" s="37" t="s">
        <v>583</v>
      </c>
      <c r="J123" s="37" t="s">
        <v>6823</v>
      </c>
      <c r="L123">
        <v>5</v>
      </c>
      <c r="M123">
        <v>3</v>
      </c>
      <c r="N123">
        <v>104</v>
      </c>
      <c r="O123" s="37" t="s">
        <v>585</v>
      </c>
      <c r="P123">
        <v>1</v>
      </c>
      <c r="Q123">
        <v>1</v>
      </c>
      <c r="R123">
        <v>2</v>
      </c>
    </row>
    <row r="124" spans="1:18">
      <c r="A124" s="36">
        <v>33911</v>
      </c>
      <c r="B124">
        <v>6</v>
      </c>
      <c r="C124" s="37" t="s">
        <v>6824</v>
      </c>
      <c r="D124" s="37" t="s">
        <v>6825</v>
      </c>
      <c r="E124" s="37" t="s">
        <v>6826</v>
      </c>
      <c r="F124" s="37" t="s">
        <v>6827</v>
      </c>
      <c r="G124">
        <v>1992</v>
      </c>
      <c r="H124">
        <v>1605</v>
      </c>
      <c r="I124" s="37" t="s">
        <v>583</v>
      </c>
      <c r="J124" s="37" t="s">
        <v>6828</v>
      </c>
      <c r="K124" s="36">
        <v>33884</v>
      </c>
      <c r="L124">
        <v>8</v>
      </c>
      <c r="M124">
        <v>0</v>
      </c>
      <c r="N124">
        <v>104</v>
      </c>
      <c r="O124" s="37" t="s">
        <v>585</v>
      </c>
      <c r="P124">
        <v>1</v>
      </c>
      <c r="Q124">
        <v>1</v>
      </c>
      <c r="R124">
        <v>2</v>
      </c>
    </row>
    <row r="125" spans="1:18">
      <c r="A125" s="36">
        <v>33924</v>
      </c>
      <c r="B125">
        <v>6</v>
      </c>
      <c r="C125" s="37" t="s">
        <v>6829</v>
      </c>
      <c r="D125" s="37" t="s">
        <v>6830</v>
      </c>
      <c r="E125" s="37" t="s">
        <v>6831</v>
      </c>
      <c r="F125" s="37" t="s">
        <v>6832</v>
      </c>
      <c r="G125">
        <v>1992</v>
      </c>
      <c r="H125">
        <v>1605</v>
      </c>
      <c r="I125" s="37" t="s">
        <v>583</v>
      </c>
      <c r="J125" s="37" t="s">
        <v>6833</v>
      </c>
      <c r="K125" s="36">
        <v>33912</v>
      </c>
      <c r="L125">
        <v>9</v>
      </c>
      <c r="M125">
        <v>0</v>
      </c>
      <c r="N125">
        <v>104</v>
      </c>
      <c r="O125" s="37" t="s">
        <v>585</v>
      </c>
      <c r="P125">
        <v>1</v>
      </c>
      <c r="Q125">
        <v>1</v>
      </c>
      <c r="R125">
        <v>2</v>
      </c>
    </row>
    <row r="126" spans="1:18">
      <c r="A126" s="36">
        <v>34064</v>
      </c>
      <c r="B126">
        <v>6</v>
      </c>
      <c r="C126" s="37" t="s">
        <v>6834</v>
      </c>
      <c r="D126" s="37" t="s">
        <v>6835</v>
      </c>
      <c r="E126" s="37" t="s">
        <v>6836</v>
      </c>
      <c r="F126" s="37" t="s">
        <v>6837</v>
      </c>
      <c r="G126">
        <v>1992</v>
      </c>
      <c r="H126">
        <v>1605</v>
      </c>
      <c r="I126" s="37" t="s">
        <v>583</v>
      </c>
      <c r="J126" s="37" t="s">
        <v>6838</v>
      </c>
      <c r="K126" s="36">
        <v>33938</v>
      </c>
      <c r="L126">
        <v>9</v>
      </c>
      <c r="M126">
        <v>0</v>
      </c>
      <c r="N126">
        <v>104</v>
      </c>
      <c r="O126" s="37" t="s">
        <v>585</v>
      </c>
      <c r="P126">
        <v>1</v>
      </c>
      <c r="Q126">
        <v>1</v>
      </c>
      <c r="R126">
        <v>2</v>
      </c>
    </row>
    <row r="127" spans="1:18">
      <c r="A127" s="36">
        <v>34092</v>
      </c>
      <c r="B127">
        <v>6</v>
      </c>
      <c r="C127" s="37" t="s">
        <v>6839</v>
      </c>
      <c r="D127" s="37" t="s">
        <v>6840</v>
      </c>
      <c r="E127" s="37" t="s">
        <v>6841</v>
      </c>
      <c r="F127" s="37" t="s">
        <v>6842</v>
      </c>
      <c r="G127">
        <v>1992</v>
      </c>
      <c r="H127">
        <v>1605</v>
      </c>
      <c r="I127" s="37" t="s">
        <v>583</v>
      </c>
      <c r="J127" s="37" t="s">
        <v>6843</v>
      </c>
      <c r="K127" s="36">
        <v>34052</v>
      </c>
      <c r="L127">
        <v>9</v>
      </c>
      <c r="M127">
        <v>0</v>
      </c>
      <c r="N127">
        <v>104</v>
      </c>
      <c r="O127" s="37" t="s">
        <v>585</v>
      </c>
      <c r="P127">
        <v>1</v>
      </c>
      <c r="Q127">
        <v>1</v>
      </c>
      <c r="R127">
        <v>2</v>
      </c>
    </row>
    <row r="129" spans="1:9" s="24" customFormat="1" ht="42">
      <c r="A129" s="21" t="s">
        <v>29</v>
      </c>
      <c r="B129" s="21" t="s">
        <v>30</v>
      </c>
      <c r="C129" s="40"/>
      <c r="D129" s="21" t="s">
        <v>31</v>
      </c>
      <c r="E129" s="21" t="s">
        <v>32</v>
      </c>
      <c r="F129" s="21" t="s">
        <v>33</v>
      </c>
      <c r="G129" s="21" t="s">
        <v>34</v>
      </c>
      <c r="H129" s="21" t="s">
        <v>35</v>
      </c>
      <c r="I129" s="21" t="s">
        <v>54</v>
      </c>
    </row>
    <row r="130" spans="1:9" s="24" customFormat="1" ht="126">
      <c r="A130" s="27">
        <v>20</v>
      </c>
      <c r="B130" s="24" t="s">
        <v>6844</v>
      </c>
      <c r="F130" s="24" t="s">
        <v>6845</v>
      </c>
      <c r="G130" s="24" t="s">
        <v>57</v>
      </c>
      <c r="H130" s="24" t="s">
        <v>3969</v>
      </c>
      <c r="I130" s="24" t="s">
        <v>52</v>
      </c>
    </row>
    <row r="131" spans="1:9" s="24" customFormat="1" ht="126">
      <c r="A131" s="27">
        <v>10</v>
      </c>
      <c r="B131" s="24" t="s">
        <v>6846</v>
      </c>
      <c r="F131" s="24" t="s">
        <v>53</v>
      </c>
      <c r="G131" s="24" t="s">
        <v>59</v>
      </c>
      <c r="H131" s="24" t="s">
        <v>3036</v>
      </c>
      <c r="I131" s="24" t="s">
        <v>52</v>
      </c>
    </row>
    <row r="132" spans="1:9" s="24" customFormat="1" ht="112">
      <c r="A132" s="27">
        <v>11</v>
      </c>
      <c r="B132" s="24" t="s">
        <v>6847</v>
      </c>
      <c r="F132" s="24" t="s">
        <v>53</v>
      </c>
      <c r="G132" s="24" t="s">
        <v>57</v>
      </c>
      <c r="H132" s="24" t="s">
        <v>57</v>
      </c>
      <c r="I132" s="24" t="s">
        <v>52</v>
      </c>
    </row>
    <row r="133" spans="1:9" s="24" customFormat="1" ht="140">
      <c r="A133" s="27">
        <v>12</v>
      </c>
      <c r="B133" s="24" t="s">
        <v>6848</v>
      </c>
      <c r="F133" s="24" t="s">
        <v>53</v>
      </c>
      <c r="G133" s="24" t="s">
        <v>59</v>
      </c>
      <c r="H133" s="24" t="s">
        <v>3153</v>
      </c>
      <c r="I133" s="24" t="s">
        <v>52</v>
      </c>
    </row>
    <row r="134" spans="1:9" s="24" customFormat="1" ht="224">
      <c r="A134" s="27">
        <v>16</v>
      </c>
      <c r="B134" s="24" t="s">
        <v>6849</v>
      </c>
      <c r="F134" s="24" t="s">
        <v>53</v>
      </c>
      <c r="G134" s="24" t="s">
        <v>57</v>
      </c>
      <c r="H134" s="24" t="s">
        <v>5021</v>
      </c>
      <c r="I134" s="24" t="s">
        <v>52</v>
      </c>
    </row>
    <row r="135" spans="1:9" s="24" customFormat="1" ht="182">
      <c r="A135" s="27">
        <v>17</v>
      </c>
      <c r="B135" s="24" t="s">
        <v>6850</v>
      </c>
      <c r="F135" s="24" t="s">
        <v>53</v>
      </c>
      <c r="G135" s="24" t="s">
        <v>59</v>
      </c>
      <c r="H135" s="24" t="s">
        <v>57</v>
      </c>
      <c r="I135" s="24" t="s">
        <v>52</v>
      </c>
    </row>
    <row r="136" spans="1:9" s="24" customFormat="1" ht="140">
      <c r="A136" s="27">
        <v>22</v>
      </c>
      <c r="B136" s="24" t="s">
        <v>6851</v>
      </c>
      <c r="F136" s="24" t="s">
        <v>53</v>
      </c>
      <c r="G136" s="24" t="s">
        <v>57</v>
      </c>
      <c r="H136" s="24" t="s">
        <v>58</v>
      </c>
      <c r="I136" s="24" t="s">
        <v>52</v>
      </c>
    </row>
    <row r="137" spans="1:9" s="24" customFormat="1" ht="126">
      <c r="A137" s="27">
        <v>23</v>
      </c>
      <c r="B137" s="24" t="s">
        <v>6852</v>
      </c>
      <c r="F137" s="24" t="s">
        <v>53</v>
      </c>
      <c r="G137" s="24" t="s">
        <v>57</v>
      </c>
      <c r="H137" s="24" t="s">
        <v>3954</v>
      </c>
      <c r="I137" s="24" t="s">
        <v>52</v>
      </c>
    </row>
    <row r="138" spans="1:9" s="24" customFormat="1" ht="126">
      <c r="A138" s="27">
        <v>24</v>
      </c>
      <c r="B138" s="24" t="s">
        <v>6853</v>
      </c>
      <c r="F138" s="24" t="s">
        <v>53</v>
      </c>
      <c r="G138" s="24" t="s">
        <v>59</v>
      </c>
      <c r="H138" s="29" t="s">
        <v>6854</v>
      </c>
      <c r="I138" s="24" t="s">
        <v>52</v>
      </c>
    </row>
    <row r="139" spans="1:9" s="24" customFormat="1" ht="140">
      <c r="A139" s="27">
        <v>25</v>
      </c>
      <c r="B139" s="24" t="s">
        <v>6855</v>
      </c>
      <c r="F139" s="24" t="s">
        <v>53</v>
      </c>
      <c r="G139" s="24" t="s">
        <v>57</v>
      </c>
      <c r="H139" s="24" t="s">
        <v>160</v>
      </c>
      <c r="I139" s="24" t="s">
        <v>52</v>
      </c>
    </row>
    <row r="140" spans="1:9" s="24" customFormat="1" ht="154">
      <c r="A140" s="27">
        <v>26</v>
      </c>
      <c r="B140" s="24" t="s">
        <v>6856</v>
      </c>
      <c r="F140" s="24" t="s">
        <v>53</v>
      </c>
      <c r="G140" s="24" t="s">
        <v>59</v>
      </c>
      <c r="H140" s="24" t="s">
        <v>6857</v>
      </c>
      <c r="I140" s="24" t="s">
        <v>52</v>
      </c>
    </row>
    <row r="141" spans="1:9" s="24" customFormat="1" ht="154">
      <c r="A141" s="27">
        <v>29</v>
      </c>
      <c r="B141" s="24" t="s">
        <v>6858</v>
      </c>
      <c r="F141" s="24" t="s">
        <v>53</v>
      </c>
      <c r="G141" s="24" t="s">
        <v>57</v>
      </c>
      <c r="H141" s="24" t="s">
        <v>499</v>
      </c>
      <c r="I141" s="24" t="s">
        <v>52</v>
      </c>
    </row>
    <row r="142" spans="1:9" s="24" customFormat="1" ht="182">
      <c r="A142" s="27">
        <v>31</v>
      </c>
      <c r="B142" s="24" t="s">
        <v>6859</v>
      </c>
      <c r="F142" s="24" t="s">
        <v>53</v>
      </c>
      <c r="G142" s="24" t="s">
        <v>57</v>
      </c>
      <c r="H142" s="24" t="s">
        <v>57</v>
      </c>
      <c r="I142" s="24" t="s">
        <v>52</v>
      </c>
    </row>
    <row r="143" spans="1:9" s="24" customFormat="1" ht="182">
      <c r="A143" s="27">
        <v>32</v>
      </c>
      <c r="B143" s="24" t="s">
        <v>6860</v>
      </c>
      <c r="F143" s="24" t="s">
        <v>53</v>
      </c>
      <c r="G143" s="24" t="s">
        <v>59</v>
      </c>
      <c r="H143" s="24" t="s">
        <v>499</v>
      </c>
      <c r="I143" s="24" t="s">
        <v>52</v>
      </c>
    </row>
    <row r="144" spans="1:9" s="24" customFormat="1" ht="140">
      <c r="A144" s="27">
        <v>34</v>
      </c>
      <c r="B144" s="24" t="s">
        <v>6861</v>
      </c>
      <c r="F144" s="24" t="s">
        <v>53</v>
      </c>
      <c r="G144" s="24" t="s">
        <v>57</v>
      </c>
      <c r="H144" s="24" t="s">
        <v>58</v>
      </c>
      <c r="I144" s="24" t="s">
        <v>52</v>
      </c>
    </row>
    <row r="145" spans="1:9" s="24" customFormat="1" ht="140">
      <c r="A145" s="27">
        <v>35</v>
      </c>
      <c r="B145" s="24" t="s">
        <v>6862</v>
      </c>
      <c r="F145" s="24" t="s">
        <v>53</v>
      </c>
      <c r="G145" s="24" t="s">
        <v>57</v>
      </c>
      <c r="H145" s="24" t="s">
        <v>57</v>
      </c>
      <c r="I145" s="24" t="s">
        <v>52</v>
      </c>
    </row>
    <row r="146" spans="1:9" s="24" customFormat="1" ht="182">
      <c r="A146" s="27">
        <v>36</v>
      </c>
      <c r="B146" s="24" t="s">
        <v>6863</v>
      </c>
      <c r="F146" s="24" t="s">
        <v>53</v>
      </c>
      <c r="G146" s="24" t="s">
        <v>57</v>
      </c>
      <c r="H146" s="24" t="s">
        <v>4099</v>
      </c>
      <c r="I146" s="24" t="s">
        <v>52</v>
      </c>
    </row>
    <row r="147" spans="1:9" s="24" customFormat="1" ht="140">
      <c r="A147" s="27">
        <v>38</v>
      </c>
      <c r="B147" s="24" t="s">
        <v>6864</v>
      </c>
      <c r="F147" s="24" t="s">
        <v>53</v>
      </c>
      <c r="G147" s="24" t="s">
        <v>57</v>
      </c>
      <c r="H147" s="24" t="s">
        <v>57</v>
      </c>
      <c r="I147" s="24" t="s">
        <v>52</v>
      </c>
    </row>
    <row r="148" spans="1:9" s="24" customFormat="1" ht="126">
      <c r="A148" s="27">
        <v>39</v>
      </c>
      <c r="B148" s="24" t="s">
        <v>6865</v>
      </c>
      <c r="F148" s="24" t="s">
        <v>53</v>
      </c>
      <c r="G148" s="24" t="s">
        <v>57</v>
      </c>
      <c r="H148" s="24" t="s">
        <v>60</v>
      </c>
      <c r="I148" s="24" t="s">
        <v>52</v>
      </c>
    </row>
    <row r="149" spans="1:9" s="24" customFormat="1" ht="126">
      <c r="A149" s="27">
        <v>42</v>
      </c>
      <c r="B149" s="24" t="s">
        <v>6866</v>
      </c>
      <c r="F149" s="24" t="s">
        <v>53</v>
      </c>
      <c r="G149" s="24" t="s">
        <v>57</v>
      </c>
      <c r="H149" s="24" t="s">
        <v>4105</v>
      </c>
      <c r="I149" s="24" t="s">
        <v>52</v>
      </c>
    </row>
    <row r="150" spans="1:9" s="24" customFormat="1" ht="140">
      <c r="A150" s="27">
        <v>43</v>
      </c>
      <c r="B150" s="24" t="s">
        <v>6867</v>
      </c>
      <c r="F150" s="24" t="s">
        <v>53</v>
      </c>
      <c r="G150" s="24" t="s">
        <v>57</v>
      </c>
      <c r="H150" s="24" t="s">
        <v>57</v>
      </c>
      <c r="I150" s="24" t="s">
        <v>52</v>
      </c>
    </row>
    <row r="151" spans="1:9" s="24" customFormat="1" ht="154">
      <c r="A151" s="27">
        <v>54</v>
      </c>
      <c r="B151" s="24" t="s">
        <v>6868</v>
      </c>
      <c r="F151" s="24" t="s">
        <v>53</v>
      </c>
      <c r="G151" s="24" t="s">
        <v>57</v>
      </c>
      <c r="H151" s="24" t="s">
        <v>463</v>
      </c>
      <c r="I151" s="24" t="s">
        <v>52</v>
      </c>
    </row>
    <row r="152" spans="1:9" s="24" customFormat="1" ht="126">
      <c r="A152" s="27">
        <v>55</v>
      </c>
      <c r="B152" s="24" t="s">
        <v>6869</v>
      </c>
      <c r="F152" s="24" t="s">
        <v>53</v>
      </c>
      <c r="G152" s="24" t="s">
        <v>57</v>
      </c>
      <c r="H152" s="24" t="s">
        <v>57</v>
      </c>
      <c r="I152" s="24" t="s">
        <v>52</v>
      </c>
    </row>
    <row r="153" spans="1:9" s="24" customFormat="1" ht="140">
      <c r="A153" s="27">
        <v>57</v>
      </c>
      <c r="B153" s="24" t="s">
        <v>6870</v>
      </c>
      <c r="F153" s="24" t="s">
        <v>53</v>
      </c>
      <c r="G153" s="24" t="s">
        <v>57</v>
      </c>
      <c r="H153" s="24" t="s">
        <v>58</v>
      </c>
      <c r="I153" s="24" t="s">
        <v>52</v>
      </c>
    </row>
    <row r="154" spans="1:9" s="24" customFormat="1" ht="126">
      <c r="A154" s="27">
        <v>68</v>
      </c>
      <c r="B154" s="24" t="s">
        <v>6871</v>
      </c>
      <c r="F154" s="24" t="s">
        <v>53</v>
      </c>
      <c r="G154" s="24" t="s">
        <v>59</v>
      </c>
      <c r="H154" s="24" t="s">
        <v>60</v>
      </c>
      <c r="I154" s="24" t="s">
        <v>52</v>
      </c>
    </row>
    <row r="155" spans="1:9" s="24" customFormat="1" ht="140">
      <c r="A155" s="27">
        <v>69</v>
      </c>
      <c r="B155" s="24" t="s">
        <v>6872</v>
      </c>
      <c r="F155" s="24" t="s">
        <v>53</v>
      </c>
      <c r="G155" s="24" t="s">
        <v>57</v>
      </c>
      <c r="H155" s="24" t="s">
        <v>57</v>
      </c>
      <c r="I155" s="24" t="s">
        <v>52</v>
      </c>
    </row>
    <row r="156" spans="1:9" s="24" customFormat="1" ht="168">
      <c r="A156" s="27">
        <v>76</v>
      </c>
      <c r="B156" s="24" t="s">
        <v>6873</v>
      </c>
      <c r="F156" s="24" t="s">
        <v>53</v>
      </c>
      <c r="G156" s="24" t="s">
        <v>57</v>
      </c>
      <c r="H156" s="24" t="s">
        <v>6874</v>
      </c>
      <c r="I156" s="24" t="s">
        <v>52</v>
      </c>
    </row>
    <row r="157" spans="1:9" s="24" customFormat="1" ht="126">
      <c r="A157" s="27">
        <v>80</v>
      </c>
      <c r="B157" s="24" t="s">
        <v>6875</v>
      </c>
      <c r="F157" s="24" t="s">
        <v>53</v>
      </c>
      <c r="G157" s="24" t="s">
        <v>59</v>
      </c>
      <c r="H157" s="24" t="s">
        <v>3969</v>
      </c>
      <c r="I157" s="24" t="s">
        <v>52</v>
      </c>
    </row>
    <row r="158" spans="1:9" s="24" customFormat="1" ht="182">
      <c r="A158" s="27">
        <v>85</v>
      </c>
      <c r="B158" s="24" t="s">
        <v>6876</v>
      </c>
      <c r="F158" s="24" t="s">
        <v>53</v>
      </c>
      <c r="G158" s="24" t="s">
        <v>57</v>
      </c>
      <c r="H158" s="24" t="s">
        <v>57</v>
      </c>
      <c r="I158" s="24" t="s">
        <v>52</v>
      </c>
    </row>
    <row r="159" spans="1:9" s="24" customFormat="1" ht="154">
      <c r="A159" s="27">
        <v>87</v>
      </c>
      <c r="B159" s="24" t="s">
        <v>6877</v>
      </c>
      <c r="F159" s="24" t="s">
        <v>53</v>
      </c>
      <c r="G159" s="24" t="s">
        <v>57</v>
      </c>
      <c r="H159" s="24" t="s">
        <v>57</v>
      </c>
      <c r="I159" s="24" t="s">
        <v>52</v>
      </c>
    </row>
    <row r="160" spans="1:9" s="24" customFormat="1" ht="140">
      <c r="A160" s="27">
        <v>89</v>
      </c>
      <c r="B160" s="24" t="s">
        <v>6878</v>
      </c>
      <c r="F160" s="24" t="s">
        <v>53</v>
      </c>
      <c r="G160" s="24" t="s">
        <v>57</v>
      </c>
      <c r="H160" s="24" t="s">
        <v>57</v>
      </c>
      <c r="I160" s="24" t="s">
        <v>52</v>
      </c>
    </row>
    <row r="161" spans="1:9" s="24" customFormat="1" ht="168">
      <c r="A161" s="27">
        <v>96</v>
      </c>
      <c r="B161" s="24" t="s">
        <v>6879</v>
      </c>
      <c r="F161" s="24" t="s">
        <v>53</v>
      </c>
      <c r="G161" s="24" t="s">
        <v>57</v>
      </c>
      <c r="H161" s="24" t="s">
        <v>57</v>
      </c>
      <c r="I161" s="24" t="s">
        <v>52</v>
      </c>
    </row>
    <row r="162" spans="1:9" s="24" customFormat="1" ht="168">
      <c r="A162" s="27">
        <v>97</v>
      </c>
      <c r="B162" s="24" t="s">
        <v>6880</v>
      </c>
      <c r="F162" s="24" t="s">
        <v>53</v>
      </c>
      <c r="G162" s="24" t="s">
        <v>59</v>
      </c>
      <c r="H162" s="24" t="s">
        <v>57</v>
      </c>
      <c r="I162" s="24" t="s">
        <v>52</v>
      </c>
    </row>
    <row r="163" spans="1:9" s="24" customFormat="1" ht="98">
      <c r="A163" s="27">
        <v>98</v>
      </c>
      <c r="B163" s="24" t="s">
        <v>6881</v>
      </c>
      <c r="F163" s="24" t="s">
        <v>53</v>
      </c>
      <c r="G163" s="24" t="s">
        <v>57</v>
      </c>
      <c r="H163" s="24" t="s">
        <v>60</v>
      </c>
      <c r="I163" s="24" t="s">
        <v>52</v>
      </c>
    </row>
    <row r="164" spans="1:9" s="24" customFormat="1" ht="154">
      <c r="A164" s="27">
        <v>99</v>
      </c>
      <c r="B164" s="24" t="s">
        <v>6882</v>
      </c>
      <c r="F164" s="24" t="s">
        <v>53</v>
      </c>
      <c r="G164" s="24" t="s">
        <v>59</v>
      </c>
      <c r="H164" s="24" t="s">
        <v>57</v>
      </c>
      <c r="I164" s="24" t="s">
        <v>52</v>
      </c>
    </row>
    <row r="165" spans="1:9" s="24" customFormat="1" ht="140">
      <c r="A165" s="27">
        <v>100</v>
      </c>
      <c r="B165" s="24" t="s">
        <v>6883</v>
      </c>
      <c r="F165" s="24" t="s">
        <v>53</v>
      </c>
      <c r="G165" s="24" t="s">
        <v>57</v>
      </c>
      <c r="H165" s="24" t="s">
        <v>57</v>
      </c>
      <c r="I165" s="24" t="s">
        <v>52</v>
      </c>
    </row>
    <row r="166" spans="1:9" s="24" customFormat="1" ht="168">
      <c r="A166" s="27">
        <v>101</v>
      </c>
      <c r="B166" s="24" t="s">
        <v>6884</v>
      </c>
      <c r="F166" s="24" t="s">
        <v>53</v>
      </c>
      <c r="G166" s="24" t="s">
        <v>57</v>
      </c>
      <c r="H166" s="24" t="s">
        <v>60</v>
      </c>
      <c r="I166" s="24" t="s">
        <v>52</v>
      </c>
    </row>
    <row r="167" spans="1:9" s="24" customFormat="1" ht="98">
      <c r="A167" s="27">
        <v>102</v>
      </c>
      <c r="B167" s="24" t="s">
        <v>6885</v>
      </c>
      <c r="F167" s="24" t="s">
        <v>53</v>
      </c>
      <c r="G167" s="24" t="s">
        <v>59</v>
      </c>
      <c r="H167" s="24" t="s">
        <v>60</v>
      </c>
      <c r="I167" s="24" t="s">
        <v>52</v>
      </c>
    </row>
    <row r="168" spans="1:9" s="24" customFormat="1" ht="112">
      <c r="A168" s="27">
        <v>103</v>
      </c>
      <c r="B168" s="24" t="s">
        <v>6886</v>
      </c>
      <c r="F168" s="24" t="s">
        <v>53</v>
      </c>
      <c r="G168" s="24" t="s">
        <v>59</v>
      </c>
      <c r="H168" s="24" t="s">
        <v>57</v>
      </c>
      <c r="I168" s="24" t="s">
        <v>52</v>
      </c>
    </row>
    <row r="169" spans="1:9" s="24" customFormat="1" ht="154">
      <c r="A169" s="27">
        <v>104</v>
      </c>
      <c r="B169" s="24" t="s">
        <v>6887</v>
      </c>
      <c r="F169" s="24" t="s">
        <v>53</v>
      </c>
      <c r="G169" s="24" t="s">
        <v>59</v>
      </c>
      <c r="H169" s="24" t="s">
        <v>58</v>
      </c>
      <c r="I169" s="24" t="s">
        <v>52</v>
      </c>
    </row>
    <row r="170" spans="1:9" s="24" customFormat="1" ht="126">
      <c r="A170" s="27">
        <v>105</v>
      </c>
      <c r="B170" s="24" t="s">
        <v>6888</v>
      </c>
      <c r="F170" s="24" t="s">
        <v>53</v>
      </c>
      <c r="G170" s="24" t="s">
        <v>59</v>
      </c>
      <c r="H170" s="24" t="s">
        <v>57</v>
      </c>
      <c r="I170" s="24" t="s">
        <v>52</v>
      </c>
    </row>
    <row r="171" spans="1:9" s="24" customFormat="1" ht="154">
      <c r="A171" s="27">
        <v>106</v>
      </c>
      <c r="B171" s="24" t="s">
        <v>6889</v>
      </c>
      <c r="F171" s="24" t="s">
        <v>53</v>
      </c>
      <c r="G171" s="24" t="s">
        <v>57</v>
      </c>
      <c r="H171" s="24" t="s">
        <v>57</v>
      </c>
      <c r="I171" s="24" t="s">
        <v>52</v>
      </c>
    </row>
    <row r="172" spans="1:9" s="24" customFormat="1" ht="140">
      <c r="A172" s="27">
        <v>107</v>
      </c>
      <c r="B172" s="24" t="s">
        <v>6890</v>
      </c>
      <c r="F172" s="24" t="s">
        <v>53</v>
      </c>
      <c r="G172" s="24" t="s">
        <v>57</v>
      </c>
      <c r="H172" s="24" t="s">
        <v>57</v>
      </c>
      <c r="I172" s="24" t="s">
        <v>52</v>
      </c>
    </row>
    <row r="173" spans="1:9" s="24" customFormat="1" ht="196">
      <c r="A173" s="27">
        <v>108</v>
      </c>
      <c r="B173" s="24" t="s">
        <v>6891</v>
      </c>
      <c r="F173" s="24" t="s">
        <v>53</v>
      </c>
      <c r="G173" s="24" t="s">
        <v>59</v>
      </c>
      <c r="H173" s="24" t="s">
        <v>55</v>
      </c>
      <c r="I173" s="24" t="s">
        <v>52</v>
      </c>
    </row>
    <row r="174" spans="1:9" s="24" customFormat="1" ht="84">
      <c r="A174" s="27">
        <v>109</v>
      </c>
      <c r="B174" s="24" t="s">
        <v>6892</v>
      </c>
      <c r="F174" s="24" t="s">
        <v>53</v>
      </c>
      <c r="G174" s="24" t="s">
        <v>57</v>
      </c>
      <c r="H174" s="24" t="s">
        <v>57</v>
      </c>
      <c r="I174" s="24" t="s">
        <v>52</v>
      </c>
    </row>
    <row r="175" spans="1:9" s="24" customFormat="1" ht="210">
      <c r="A175" s="27">
        <v>110</v>
      </c>
      <c r="B175" s="24" t="s">
        <v>6893</v>
      </c>
      <c r="F175" s="24" t="s">
        <v>53</v>
      </c>
      <c r="G175" s="24" t="s">
        <v>57</v>
      </c>
      <c r="H175" s="24" t="s">
        <v>57</v>
      </c>
      <c r="I175" s="24" t="s">
        <v>52</v>
      </c>
    </row>
    <row r="176" spans="1:9" s="24" customFormat="1" ht="140">
      <c r="A176" s="27">
        <v>111</v>
      </c>
      <c r="B176" s="24" t="s">
        <v>6894</v>
      </c>
      <c r="F176" s="24" t="s">
        <v>53</v>
      </c>
      <c r="G176" s="24" t="s">
        <v>59</v>
      </c>
      <c r="H176" s="24" t="s">
        <v>57</v>
      </c>
      <c r="I176" s="24" t="s">
        <v>52</v>
      </c>
    </row>
    <row r="177" spans="1:9" s="24" customFormat="1" ht="140">
      <c r="A177" s="27">
        <v>112</v>
      </c>
      <c r="B177" s="24" t="s">
        <v>6895</v>
      </c>
      <c r="F177" s="24" t="s">
        <v>53</v>
      </c>
      <c r="G177" s="24" t="s">
        <v>59</v>
      </c>
      <c r="H177" s="24" t="s">
        <v>57</v>
      </c>
      <c r="I177" s="24" t="s">
        <v>52</v>
      </c>
    </row>
    <row r="178" spans="1:9" s="24" customFormat="1" ht="210">
      <c r="A178" s="27">
        <v>113</v>
      </c>
      <c r="B178" s="24" t="s">
        <v>6896</v>
      </c>
      <c r="F178" s="24" t="s">
        <v>53</v>
      </c>
      <c r="G178" s="24" t="s">
        <v>57</v>
      </c>
      <c r="H178" s="24" t="s">
        <v>55</v>
      </c>
      <c r="I178" s="24" t="s">
        <v>52</v>
      </c>
    </row>
    <row r="179" spans="1:9" s="24" customFormat="1" ht="224">
      <c r="A179" s="27">
        <v>114</v>
      </c>
      <c r="B179" s="24" t="s">
        <v>6897</v>
      </c>
      <c r="F179" s="24" t="s">
        <v>53</v>
      </c>
      <c r="G179" s="24" t="s">
        <v>57</v>
      </c>
      <c r="H179" s="24" t="s">
        <v>57</v>
      </c>
      <c r="I179" s="24" t="s">
        <v>52</v>
      </c>
    </row>
    <row r="180" spans="1:9" s="24" customFormat="1" ht="126">
      <c r="A180" s="27">
        <v>115</v>
      </c>
      <c r="B180" s="24" t="s">
        <v>6898</v>
      </c>
      <c r="F180" s="24" t="s">
        <v>53</v>
      </c>
      <c r="G180" s="24" t="s">
        <v>57</v>
      </c>
      <c r="H180" s="24" t="s">
        <v>55</v>
      </c>
      <c r="I180" s="24" t="s">
        <v>52</v>
      </c>
    </row>
    <row r="181" spans="1:9" s="24" customFormat="1" ht="140">
      <c r="A181" s="27">
        <v>116</v>
      </c>
      <c r="B181" s="24" t="s">
        <v>6899</v>
      </c>
      <c r="F181" s="24" t="s">
        <v>53</v>
      </c>
      <c r="G181" s="24" t="s">
        <v>57</v>
      </c>
      <c r="H181" s="24" t="s">
        <v>56</v>
      </c>
      <c r="I181" s="24" t="s">
        <v>52</v>
      </c>
    </row>
    <row r="182" spans="1:9" s="24" customFormat="1" ht="112">
      <c r="A182" s="27">
        <v>117</v>
      </c>
      <c r="B182" s="24" t="s">
        <v>6900</v>
      </c>
      <c r="F182" s="24" t="s">
        <v>53</v>
      </c>
      <c r="G182" s="24" t="s">
        <v>59</v>
      </c>
      <c r="H182" s="24" t="s">
        <v>57</v>
      </c>
      <c r="I182" s="24" t="s">
        <v>52</v>
      </c>
    </row>
    <row r="183" spans="1:9" s="24" customFormat="1" ht="140">
      <c r="A183" s="27">
        <v>118</v>
      </c>
      <c r="B183" s="24" t="s">
        <v>6901</v>
      </c>
      <c r="F183" s="24" t="s">
        <v>53</v>
      </c>
      <c r="G183" s="24" t="s">
        <v>59</v>
      </c>
      <c r="H183" s="24" t="s">
        <v>60</v>
      </c>
      <c r="I183" s="24" t="s">
        <v>52</v>
      </c>
    </row>
    <row r="184" spans="1:9" s="24" customFormat="1" ht="112">
      <c r="A184" s="27">
        <v>119</v>
      </c>
      <c r="B184" s="24" t="s">
        <v>6902</v>
      </c>
      <c r="F184" s="24" t="s">
        <v>53</v>
      </c>
      <c r="G184" s="24" t="s">
        <v>57</v>
      </c>
      <c r="H184" s="24" t="s">
        <v>57</v>
      </c>
      <c r="I184" s="24" t="s">
        <v>52</v>
      </c>
    </row>
    <row r="185" spans="1:9" s="24" customFormat="1" ht="98">
      <c r="A185" s="27">
        <v>120</v>
      </c>
      <c r="B185" s="24" t="s">
        <v>6903</v>
      </c>
      <c r="F185" s="24" t="s">
        <v>53</v>
      </c>
      <c r="G185" s="24" t="s">
        <v>59</v>
      </c>
      <c r="H185" s="24" t="s">
        <v>60</v>
      </c>
      <c r="I185" s="24" t="s">
        <v>52</v>
      </c>
    </row>
    <row r="186" spans="1:9" s="24" customFormat="1" ht="140">
      <c r="A186" s="27">
        <v>121</v>
      </c>
      <c r="B186" s="24" t="s">
        <v>6904</v>
      </c>
      <c r="F186" s="24" t="s">
        <v>53</v>
      </c>
      <c r="G186" s="24" t="s">
        <v>57</v>
      </c>
      <c r="H186" s="24" t="s">
        <v>57</v>
      </c>
      <c r="I186" s="24" t="s">
        <v>52</v>
      </c>
    </row>
    <row r="187" spans="1:9" s="24" customFormat="1" ht="112">
      <c r="A187" s="27">
        <v>122</v>
      </c>
      <c r="B187" s="24" t="s">
        <v>6905</v>
      </c>
      <c r="F187" s="24" t="s">
        <v>53</v>
      </c>
      <c r="G187" s="24" t="s">
        <v>57</v>
      </c>
      <c r="H187" s="24" t="s">
        <v>55</v>
      </c>
      <c r="I187" s="24" t="s">
        <v>52</v>
      </c>
    </row>
    <row r="188" spans="1:9" s="24" customFormat="1" ht="140">
      <c r="A188" s="27">
        <v>123</v>
      </c>
      <c r="B188" s="24" t="s">
        <v>6906</v>
      </c>
      <c r="F188" s="24" t="s">
        <v>53</v>
      </c>
      <c r="G188" s="24" t="s">
        <v>59</v>
      </c>
      <c r="H188" s="24" t="s">
        <v>57</v>
      </c>
      <c r="I188" s="24" t="s">
        <v>52</v>
      </c>
    </row>
    <row r="189" spans="1:9" s="24" customFormat="1" ht="182">
      <c r="A189" s="27">
        <v>124</v>
      </c>
      <c r="B189" s="24" t="s">
        <v>6907</v>
      </c>
      <c r="F189" s="24" t="s">
        <v>53</v>
      </c>
      <c r="G189" s="24" t="s">
        <v>59</v>
      </c>
      <c r="H189" s="24" t="s">
        <v>6908</v>
      </c>
      <c r="I189" s="24" t="s">
        <v>52</v>
      </c>
    </row>
    <row r="190" spans="1:9" s="24" customFormat="1" ht="84">
      <c r="A190" s="27">
        <v>125</v>
      </c>
      <c r="B190" s="24" t="s">
        <v>6909</v>
      </c>
      <c r="F190" s="24" t="s">
        <v>53</v>
      </c>
      <c r="G190" s="24" t="s">
        <v>57</v>
      </c>
      <c r="H190" s="24" t="s">
        <v>160</v>
      </c>
      <c r="I190" s="24" t="s">
        <v>52</v>
      </c>
    </row>
    <row r="191" spans="1:9" s="24" customFormat="1" ht="154">
      <c r="A191" s="27">
        <v>126</v>
      </c>
      <c r="B191" s="24" t="s">
        <v>6910</v>
      </c>
      <c r="F191" s="24" t="s">
        <v>53</v>
      </c>
      <c r="G191" s="24" t="s">
        <v>57</v>
      </c>
      <c r="H191" s="24" t="s">
        <v>57</v>
      </c>
      <c r="I191" s="24" t="s">
        <v>52</v>
      </c>
    </row>
    <row r="192" spans="1:9" s="24" customFormat="1" ht="84">
      <c r="A192" s="27">
        <v>127</v>
      </c>
      <c r="B192" s="24" t="s">
        <v>6911</v>
      </c>
      <c r="F192" s="24" t="s">
        <v>53</v>
      </c>
      <c r="G192" s="24" t="s">
        <v>57</v>
      </c>
      <c r="H192" s="24" t="s">
        <v>58</v>
      </c>
      <c r="I192" s="24" t="s">
        <v>52</v>
      </c>
    </row>
    <row r="193" spans="1:9" s="24" customFormat="1" ht="182">
      <c r="A193" s="27">
        <v>128</v>
      </c>
      <c r="B193" s="24" t="s">
        <v>6912</v>
      </c>
      <c r="F193" s="24" t="s">
        <v>53</v>
      </c>
      <c r="G193" s="24" t="s">
        <v>59</v>
      </c>
      <c r="H193" s="24" t="s">
        <v>57</v>
      </c>
      <c r="I193" s="24" t="s">
        <v>52</v>
      </c>
    </row>
    <row r="194" spans="1:9" s="24" customFormat="1" ht="84">
      <c r="A194" s="27">
        <v>129</v>
      </c>
      <c r="B194" s="24" t="s">
        <v>6913</v>
      </c>
      <c r="F194" s="24" t="s">
        <v>53</v>
      </c>
      <c r="G194" s="24" t="s">
        <v>59</v>
      </c>
      <c r="H194" s="24" t="s">
        <v>55</v>
      </c>
      <c r="I194" s="24" t="s">
        <v>52</v>
      </c>
    </row>
    <row r="195" spans="1:9" s="24" customFormat="1" ht="98">
      <c r="A195" s="27">
        <v>130</v>
      </c>
      <c r="B195" s="24" t="s">
        <v>6914</v>
      </c>
      <c r="F195" s="24" t="s">
        <v>53</v>
      </c>
      <c r="G195" s="24" t="s">
        <v>57</v>
      </c>
      <c r="H195" s="24" t="s">
        <v>57</v>
      </c>
      <c r="I195" s="24" t="s">
        <v>52</v>
      </c>
    </row>
    <row r="196" spans="1:9" s="24" customFormat="1" ht="196">
      <c r="A196" s="27">
        <v>131</v>
      </c>
      <c r="B196" s="24" t="s">
        <v>6915</v>
      </c>
      <c r="F196" s="24" t="s">
        <v>53</v>
      </c>
      <c r="G196" s="24" t="s">
        <v>59</v>
      </c>
      <c r="H196" s="24" t="s">
        <v>60</v>
      </c>
      <c r="I196" s="24" t="s">
        <v>52</v>
      </c>
    </row>
    <row r="197" spans="1:9" s="24" customFormat="1" ht="126">
      <c r="A197" s="27">
        <v>132</v>
      </c>
      <c r="B197" s="24" t="s">
        <v>6916</v>
      </c>
      <c r="F197" s="24" t="s">
        <v>53</v>
      </c>
      <c r="G197" s="24" t="s">
        <v>59</v>
      </c>
      <c r="H197" s="24" t="s">
        <v>55</v>
      </c>
      <c r="I197" s="24" t="s">
        <v>52</v>
      </c>
    </row>
    <row r="198" spans="1:9" s="24" customFormat="1" ht="84">
      <c r="A198" s="27">
        <v>133</v>
      </c>
      <c r="B198" s="24" t="s">
        <v>6917</v>
      </c>
      <c r="F198" s="24" t="s">
        <v>53</v>
      </c>
      <c r="G198" s="24" t="s">
        <v>59</v>
      </c>
      <c r="H198" s="24" t="s">
        <v>57</v>
      </c>
      <c r="I198" s="24" t="s">
        <v>52</v>
      </c>
    </row>
    <row r="199" spans="1:9" s="24" customFormat="1" ht="98">
      <c r="A199" s="27">
        <v>134</v>
      </c>
      <c r="B199" s="24" t="s">
        <v>6918</v>
      </c>
      <c r="F199" s="24" t="s">
        <v>53</v>
      </c>
      <c r="G199" s="24" t="s">
        <v>57</v>
      </c>
      <c r="H199" s="24" t="s">
        <v>55</v>
      </c>
      <c r="I199" s="24" t="s">
        <v>52</v>
      </c>
    </row>
    <row r="200" spans="1:9" s="24" customFormat="1" ht="140">
      <c r="A200" s="27">
        <v>135</v>
      </c>
      <c r="B200" s="24" t="s">
        <v>6919</v>
      </c>
      <c r="F200" s="24" t="s">
        <v>53</v>
      </c>
      <c r="G200" s="24" t="s">
        <v>57</v>
      </c>
      <c r="H200" s="24" t="s">
        <v>60</v>
      </c>
      <c r="I200" s="24" t="s">
        <v>52</v>
      </c>
    </row>
    <row r="201" spans="1:9" s="24" customFormat="1" ht="154">
      <c r="A201" s="27">
        <v>136</v>
      </c>
      <c r="B201" s="24" t="s">
        <v>6920</v>
      </c>
      <c r="F201" s="24" t="s">
        <v>53</v>
      </c>
      <c r="G201" s="24" t="s">
        <v>57</v>
      </c>
      <c r="H201" s="24" t="s">
        <v>60</v>
      </c>
      <c r="I201" s="24" t="s">
        <v>52</v>
      </c>
    </row>
    <row r="202" spans="1:9" s="24" customFormat="1" ht="182">
      <c r="A202" s="27">
        <v>137</v>
      </c>
      <c r="B202" s="24" t="s">
        <v>6921</v>
      </c>
      <c r="F202" s="24" t="s">
        <v>53</v>
      </c>
      <c r="G202" s="24" t="s">
        <v>57</v>
      </c>
      <c r="H202" s="24" t="s">
        <v>55</v>
      </c>
      <c r="I202" s="24" t="s">
        <v>52</v>
      </c>
    </row>
    <row r="203" spans="1:9" s="24" customFormat="1" ht="84">
      <c r="A203" s="27">
        <v>138</v>
      </c>
      <c r="B203" s="24" t="s">
        <v>6922</v>
      </c>
      <c r="F203" s="24" t="s">
        <v>53</v>
      </c>
      <c r="G203" s="24" t="s">
        <v>57</v>
      </c>
      <c r="H203" s="24" t="s">
        <v>57</v>
      </c>
      <c r="I203" s="24" t="s">
        <v>52</v>
      </c>
    </row>
    <row r="204" spans="1:9" s="24" customFormat="1" ht="140">
      <c r="A204" s="27">
        <v>139</v>
      </c>
      <c r="B204" s="24" t="s">
        <v>6923</v>
      </c>
      <c r="F204" s="24" t="s">
        <v>53</v>
      </c>
      <c r="G204" s="24" t="s">
        <v>57</v>
      </c>
      <c r="H204" s="24" t="s">
        <v>57</v>
      </c>
      <c r="I204" s="24" t="s">
        <v>52</v>
      </c>
    </row>
    <row r="205" spans="1:9" s="24" customFormat="1" ht="98">
      <c r="A205" s="27">
        <v>140</v>
      </c>
      <c r="B205" s="24" t="s">
        <v>6924</v>
      </c>
      <c r="F205" s="24" t="s">
        <v>53</v>
      </c>
      <c r="G205" s="24" t="s">
        <v>59</v>
      </c>
      <c r="H205" s="24" t="s">
        <v>57</v>
      </c>
      <c r="I205" s="24" t="s">
        <v>52</v>
      </c>
    </row>
    <row r="206" spans="1:9" s="24" customFormat="1" ht="98">
      <c r="A206" s="27">
        <v>141</v>
      </c>
      <c r="B206" s="24" t="s">
        <v>6925</v>
      </c>
      <c r="F206" s="24" t="s">
        <v>53</v>
      </c>
      <c r="G206" s="24" t="s">
        <v>57</v>
      </c>
      <c r="H206" s="24" t="s">
        <v>60</v>
      </c>
      <c r="I206" s="24" t="s">
        <v>52</v>
      </c>
    </row>
    <row r="207" spans="1:9" s="24" customFormat="1" ht="126">
      <c r="A207" s="27">
        <v>142</v>
      </c>
      <c r="B207" s="24" t="s">
        <v>6926</v>
      </c>
      <c r="F207" s="24" t="s">
        <v>53</v>
      </c>
      <c r="G207" s="24" t="s">
        <v>57</v>
      </c>
      <c r="H207" s="24" t="s">
        <v>160</v>
      </c>
      <c r="I207" s="24" t="s">
        <v>52</v>
      </c>
    </row>
    <row r="208" spans="1:9" s="24" customFormat="1" ht="168">
      <c r="A208" s="27">
        <v>143</v>
      </c>
      <c r="B208" s="24" t="s">
        <v>6927</v>
      </c>
      <c r="F208" s="24" t="s">
        <v>53</v>
      </c>
      <c r="G208" s="24" t="s">
        <v>57</v>
      </c>
      <c r="H208" s="24" t="s">
        <v>58</v>
      </c>
      <c r="I208" s="24" t="s">
        <v>52</v>
      </c>
    </row>
    <row r="209" spans="1:9" s="24" customFormat="1" ht="196">
      <c r="A209" s="27">
        <v>144</v>
      </c>
      <c r="B209" s="24" t="s">
        <v>6928</v>
      </c>
      <c r="F209" s="24" t="s">
        <v>53</v>
      </c>
      <c r="G209" s="24" t="s">
        <v>57</v>
      </c>
      <c r="H209" s="24" t="s">
        <v>57</v>
      </c>
      <c r="I209" s="24" t="s">
        <v>52</v>
      </c>
    </row>
    <row r="210" spans="1:9" s="24" customFormat="1" ht="140">
      <c r="A210" s="27">
        <v>145</v>
      </c>
      <c r="B210" s="24" t="s">
        <v>6929</v>
      </c>
      <c r="F210" s="24" t="s">
        <v>53</v>
      </c>
      <c r="G210" s="24" t="s">
        <v>59</v>
      </c>
      <c r="H210" s="24" t="s">
        <v>60</v>
      </c>
      <c r="I210" s="24" t="s">
        <v>52</v>
      </c>
    </row>
    <row r="211" spans="1:9" s="24" customFormat="1" ht="112">
      <c r="A211" s="27">
        <v>146</v>
      </c>
      <c r="B211" s="24" t="s">
        <v>6930</v>
      </c>
      <c r="F211" s="24" t="s">
        <v>53</v>
      </c>
      <c r="G211" s="24" t="s">
        <v>59</v>
      </c>
      <c r="H211" s="24" t="s">
        <v>55</v>
      </c>
      <c r="I211" s="24" t="s">
        <v>52</v>
      </c>
    </row>
    <row r="212" spans="1:9" s="24" customFormat="1" ht="112">
      <c r="A212" s="27">
        <v>147</v>
      </c>
      <c r="B212" s="24" t="s">
        <v>6931</v>
      </c>
      <c r="F212" s="24" t="s">
        <v>53</v>
      </c>
      <c r="G212" s="24" t="s">
        <v>59</v>
      </c>
      <c r="H212" s="24" t="s">
        <v>56</v>
      </c>
      <c r="I212" s="24" t="s">
        <v>52</v>
      </c>
    </row>
    <row r="213" spans="1:9" s="24" customFormat="1" ht="84">
      <c r="A213" s="27">
        <v>148</v>
      </c>
      <c r="B213" s="24" t="s">
        <v>6932</v>
      </c>
      <c r="F213" s="24" t="s">
        <v>53</v>
      </c>
      <c r="G213" s="24" t="s">
        <v>59</v>
      </c>
      <c r="H213" s="24" t="s">
        <v>57</v>
      </c>
      <c r="I213" s="24" t="s">
        <v>52</v>
      </c>
    </row>
    <row r="214" spans="1:9" s="24" customFormat="1" ht="98">
      <c r="A214" s="27">
        <v>149</v>
      </c>
      <c r="B214" s="24" t="s">
        <v>6933</v>
      </c>
      <c r="F214" s="24" t="s">
        <v>53</v>
      </c>
      <c r="G214" s="24" t="s">
        <v>59</v>
      </c>
      <c r="H214" s="24" t="s">
        <v>57</v>
      </c>
      <c r="I214" s="24" t="s">
        <v>52</v>
      </c>
    </row>
    <row r="215" spans="1:9" s="24" customFormat="1" ht="154">
      <c r="A215" s="27">
        <v>150</v>
      </c>
      <c r="B215" s="24" t="s">
        <v>6934</v>
      </c>
      <c r="F215" s="24" t="s">
        <v>53</v>
      </c>
      <c r="G215" s="24" t="s">
        <v>57</v>
      </c>
      <c r="H215" s="24" t="s">
        <v>55</v>
      </c>
      <c r="I215" s="24" t="s">
        <v>52</v>
      </c>
    </row>
    <row r="216" spans="1:9" s="24" customFormat="1" ht="84">
      <c r="A216" s="27">
        <v>151</v>
      </c>
      <c r="B216" s="24" t="s">
        <v>6935</v>
      </c>
      <c r="F216" s="24" t="s">
        <v>53</v>
      </c>
      <c r="G216" s="24" t="s">
        <v>59</v>
      </c>
      <c r="H216" s="24" t="s">
        <v>55</v>
      </c>
      <c r="I216" s="24" t="s">
        <v>52</v>
      </c>
    </row>
    <row r="217" spans="1:9" s="24" customFormat="1" ht="112">
      <c r="A217" s="27">
        <v>153</v>
      </c>
      <c r="B217" s="24" t="s">
        <v>6936</v>
      </c>
      <c r="F217" s="24" t="s">
        <v>53</v>
      </c>
      <c r="G217" s="24" t="s">
        <v>59</v>
      </c>
      <c r="H217" s="24" t="s">
        <v>55</v>
      </c>
      <c r="I217" s="24" t="s">
        <v>52</v>
      </c>
    </row>
    <row r="218" spans="1:9" s="24" customFormat="1" ht="140">
      <c r="A218" s="27">
        <v>154</v>
      </c>
      <c r="B218" s="24" t="s">
        <v>6937</v>
      </c>
      <c r="F218" s="24" t="s">
        <v>53</v>
      </c>
      <c r="G218" s="24" t="s">
        <v>57</v>
      </c>
      <c r="H218" s="24" t="s">
        <v>57</v>
      </c>
      <c r="I218" s="24" t="s">
        <v>52</v>
      </c>
    </row>
    <row r="219" spans="1:9" s="24" customFormat="1" ht="112">
      <c r="A219" s="27">
        <v>155</v>
      </c>
      <c r="B219" s="24" t="s">
        <v>6938</v>
      </c>
      <c r="F219" s="24" t="s">
        <v>53</v>
      </c>
      <c r="G219" s="24" t="s">
        <v>59</v>
      </c>
      <c r="H219" s="24" t="s">
        <v>56</v>
      </c>
      <c r="I219" s="24" t="s">
        <v>52</v>
      </c>
    </row>
    <row r="220" spans="1:9" s="24" customFormat="1" ht="98">
      <c r="A220" s="27">
        <v>156</v>
      </c>
      <c r="B220" s="24" t="s">
        <v>6939</v>
      </c>
      <c r="F220" s="24" t="s">
        <v>53</v>
      </c>
      <c r="G220" s="24" t="s">
        <v>59</v>
      </c>
      <c r="H220" s="24" t="s">
        <v>57</v>
      </c>
      <c r="I220" s="24" t="s">
        <v>52</v>
      </c>
    </row>
    <row r="221" spans="1:9" s="24" customFormat="1" ht="140">
      <c r="A221" s="27">
        <v>157</v>
      </c>
      <c r="B221" s="24" t="s">
        <v>6940</v>
      </c>
      <c r="F221" s="24" t="s">
        <v>53</v>
      </c>
      <c r="G221" s="24" t="s">
        <v>57</v>
      </c>
      <c r="H221" s="24" t="s">
        <v>58</v>
      </c>
      <c r="I221" s="24" t="s">
        <v>52</v>
      </c>
    </row>
    <row r="222" spans="1:9" s="24" customFormat="1" ht="112">
      <c r="A222" s="27">
        <v>158</v>
      </c>
      <c r="B222" s="24" t="s">
        <v>6941</v>
      </c>
      <c r="F222" s="24" t="s">
        <v>53</v>
      </c>
      <c r="G222" s="24" t="s">
        <v>59</v>
      </c>
      <c r="H222" s="24" t="s">
        <v>57</v>
      </c>
      <c r="I222" s="24" t="s">
        <v>52</v>
      </c>
    </row>
    <row r="223" spans="1:9" s="24" customFormat="1" ht="308">
      <c r="A223" s="27">
        <v>159</v>
      </c>
      <c r="B223" s="24" t="s">
        <v>6942</v>
      </c>
      <c r="F223" s="24" t="s">
        <v>53</v>
      </c>
      <c r="G223" s="24" t="s">
        <v>57</v>
      </c>
      <c r="H223" s="24" t="s">
        <v>56</v>
      </c>
      <c r="I223" s="24" t="s">
        <v>52</v>
      </c>
    </row>
    <row r="224" spans="1:9" s="24" customFormat="1" ht="84">
      <c r="A224" s="27">
        <v>160</v>
      </c>
      <c r="B224" s="24" t="s">
        <v>6943</v>
      </c>
      <c r="F224" s="24" t="s">
        <v>53</v>
      </c>
      <c r="G224" s="24" t="s">
        <v>59</v>
      </c>
      <c r="H224" s="24" t="s">
        <v>2166</v>
      </c>
      <c r="I224" s="24" t="s">
        <v>52</v>
      </c>
    </row>
    <row r="225" spans="1:9" s="24" customFormat="1" ht="98">
      <c r="A225" s="27">
        <v>161</v>
      </c>
      <c r="B225" s="24" t="s">
        <v>6944</v>
      </c>
      <c r="F225" s="24" t="s">
        <v>53</v>
      </c>
      <c r="G225" s="24" t="s">
        <v>59</v>
      </c>
      <c r="H225" s="24" t="s">
        <v>57</v>
      </c>
      <c r="I225" s="24" t="s">
        <v>52</v>
      </c>
    </row>
    <row r="226" spans="1:9" s="24" customFormat="1" ht="168">
      <c r="A226" s="27">
        <v>162</v>
      </c>
      <c r="B226" s="24" t="s">
        <v>6945</v>
      </c>
      <c r="F226" s="24" t="s">
        <v>53</v>
      </c>
      <c r="G226" s="24" t="s">
        <v>59</v>
      </c>
      <c r="H226" s="24" t="s">
        <v>57</v>
      </c>
      <c r="I226" s="24" t="s">
        <v>52</v>
      </c>
    </row>
    <row r="227" spans="1:9" s="24" customFormat="1" ht="112">
      <c r="A227" s="27">
        <v>163</v>
      </c>
      <c r="B227" s="24" t="s">
        <v>6946</v>
      </c>
      <c r="F227" s="24" t="s">
        <v>53</v>
      </c>
      <c r="G227" s="24" t="s">
        <v>59</v>
      </c>
      <c r="H227" s="24" t="s">
        <v>55</v>
      </c>
      <c r="I227" s="24" t="s">
        <v>52</v>
      </c>
    </row>
    <row r="228" spans="1:9" s="24" customFormat="1" ht="196">
      <c r="A228" s="27">
        <v>164</v>
      </c>
      <c r="B228" s="24" t="s">
        <v>6947</v>
      </c>
      <c r="F228" s="24" t="s">
        <v>53</v>
      </c>
      <c r="G228" s="24" t="s">
        <v>57</v>
      </c>
      <c r="H228" s="24" t="s">
        <v>57</v>
      </c>
      <c r="I228" s="24" t="s">
        <v>52</v>
      </c>
    </row>
    <row r="229" spans="1:9" s="24" customFormat="1" ht="112">
      <c r="A229" s="27">
        <v>165</v>
      </c>
      <c r="B229" s="24" t="s">
        <v>6948</v>
      </c>
      <c r="F229" s="24" t="s">
        <v>53</v>
      </c>
      <c r="G229" s="24" t="s">
        <v>59</v>
      </c>
      <c r="H229" s="24" t="s">
        <v>55</v>
      </c>
      <c r="I229" s="24" t="s">
        <v>52</v>
      </c>
    </row>
    <row r="230" spans="1:9" s="24" customFormat="1" ht="84">
      <c r="A230" s="27">
        <v>166</v>
      </c>
      <c r="B230" s="24" t="s">
        <v>6949</v>
      </c>
      <c r="F230" s="24" t="s">
        <v>53</v>
      </c>
      <c r="G230" s="24" t="s">
        <v>57</v>
      </c>
      <c r="H230" s="24" t="s">
        <v>55</v>
      </c>
      <c r="I230" s="24" t="s">
        <v>52</v>
      </c>
    </row>
    <row r="231" spans="1:9" s="24" customFormat="1" ht="84">
      <c r="A231" s="27">
        <v>167</v>
      </c>
      <c r="B231" s="24" t="s">
        <v>6950</v>
      </c>
      <c r="F231" s="24" t="s">
        <v>53</v>
      </c>
      <c r="G231" s="24" t="s">
        <v>57</v>
      </c>
      <c r="H231" s="24" t="s">
        <v>57</v>
      </c>
      <c r="I231" s="24" t="s">
        <v>52</v>
      </c>
    </row>
    <row r="232" spans="1:9" s="24" customFormat="1" ht="126">
      <c r="A232" s="27">
        <v>168</v>
      </c>
      <c r="B232" s="24" t="s">
        <v>6951</v>
      </c>
      <c r="F232" s="24" t="s">
        <v>53</v>
      </c>
      <c r="G232" s="24" t="s">
        <v>59</v>
      </c>
      <c r="H232" s="24" t="s">
        <v>160</v>
      </c>
      <c r="I232" s="24" t="s">
        <v>52</v>
      </c>
    </row>
    <row r="233" spans="1:9" s="24" customFormat="1" ht="126">
      <c r="A233" s="27">
        <v>169</v>
      </c>
      <c r="B233" s="24" t="s">
        <v>6952</v>
      </c>
      <c r="F233" s="24" t="s">
        <v>53</v>
      </c>
      <c r="G233" s="24" t="s">
        <v>57</v>
      </c>
      <c r="H233" s="24" t="s">
        <v>55</v>
      </c>
      <c r="I233" s="24" t="s">
        <v>52</v>
      </c>
    </row>
    <row r="234" spans="1:9" s="24" customFormat="1" ht="98">
      <c r="A234" s="27">
        <v>170</v>
      </c>
      <c r="B234" s="24" t="s">
        <v>6953</v>
      </c>
      <c r="F234" s="24" t="s">
        <v>53</v>
      </c>
      <c r="G234" s="24" t="s">
        <v>57</v>
      </c>
      <c r="H234" s="24" t="s">
        <v>463</v>
      </c>
      <c r="I234" s="24" t="s">
        <v>52</v>
      </c>
    </row>
    <row r="235" spans="1:9" s="24" customFormat="1" ht="168">
      <c r="A235" s="27">
        <v>171</v>
      </c>
      <c r="B235" s="24" t="s">
        <v>6954</v>
      </c>
      <c r="F235" s="24" t="s">
        <v>53</v>
      </c>
      <c r="G235" s="24" t="s">
        <v>59</v>
      </c>
      <c r="H235" s="24" t="s">
        <v>58</v>
      </c>
      <c r="I235" s="24" t="s">
        <v>52</v>
      </c>
    </row>
    <row r="236" spans="1:9" s="24" customFormat="1" ht="168">
      <c r="A236" s="27">
        <v>172</v>
      </c>
      <c r="B236" s="24" t="s">
        <v>6955</v>
      </c>
      <c r="F236" s="24" t="s">
        <v>53</v>
      </c>
      <c r="G236" s="24" t="s">
        <v>59</v>
      </c>
      <c r="H236" s="24" t="s">
        <v>56</v>
      </c>
      <c r="I236" s="24" t="s">
        <v>52</v>
      </c>
    </row>
    <row r="237" spans="1:9" s="24" customFormat="1" ht="126">
      <c r="A237" s="27">
        <v>173</v>
      </c>
      <c r="B237" s="24" t="s">
        <v>6956</v>
      </c>
      <c r="F237" s="24" t="s">
        <v>53</v>
      </c>
      <c r="G237" s="24" t="s">
        <v>59</v>
      </c>
      <c r="H237" s="24" t="s">
        <v>55</v>
      </c>
      <c r="I237" s="24" t="s">
        <v>52</v>
      </c>
    </row>
    <row r="238" spans="1:9" s="24" customFormat="1" ht="168">
      <c r="A238" s="27">
        <v>174</v>
      </c>
      <c r="B238" s="24" t="s">
        <v>6957</v>
      </c>
      <c r="F238" s="24" t="s">
        <v>53</v>
      </c>
      <c r="G238" s="24" t="s">
        <v>59</v>
      </c>
      <c r="H238" s="24" t="s">
        <v>55</v>
      </c>
      <c r="I238" s="24" t="s">
        <v>52</v>
      </c>
    </row>
    <row r="239" spans="1:9" s="24" customFormat="1" ht="210">
      <c r="A239" s="27">
        <v>175</v>
      </c>
      <c r="B239" s="24" t="s">
        <v>6958</v>
      </c>
      <c r="F239" s="24" t="s">
        <v>53</v>
      </c>
      <c r="G239" s="24" t="s">
        <v>57</v>
      </c>
      <c r="H239" s="24" t="s">
        <v>60</v>
      </c>
      <c r="I239" s="24" t="s">
        <v>52</v>
      </c>
    </row>
    <row r="240" spans="1:9" s="24" customFormat="1" ht="98">
      <c r="A240" s="27">
        <v>176</v>
      </c>
      <c r="B240" s="24" t="s">
        <v>6959</v>
      </c>
      <c r="F240" s="24" t="s">
        <v>53</v>
      </c>
      <c r="G240" s="24" t="s">
        <v>57</v>
      </c>
      <c r="H240" s="24" t="s">
        <v>57</v>
      </c>
      <c r="I240" s="24" t="s">
        <v>52</v>
      </c>
    </row>
    <row r="241" spans="1:9" s="24" customFormat="1" ht="154">
      <c r="A241" s="27">
        <v>177</v>
      </c>
      <c r="B241" s="24" t="s">
        <v>6960</v>
      </c>
      <c r="F241" s="24" t="s">
        <v>53</v>
      </c>
      <c r="G241" s="24" t="s">
        <v>59</v>
      </c>
      <c r="H241" s="24" t="s">
        <v>57</v>
      </c>
      <c r="I241" s="24" t="s">
        <v>52</v>
      </c>
    </row>
    <row r="242" spans="1:9" s="24" customFormat="1" ht="84">
      <c r="A242" s="27">
        <v>178</v>
      </c>
      <c r="B242" s="24" t="s">
        <v>6961</v>
      </c>
      <c r="F242" s="24" t="s">
        <v>53</v>
      </c>
      <c r="G242" s="24" t="s">
        <v>59</v>
      </c>
      <c r="H242" s="24" t="s">
        <v>57</v>
      </c>
      <c r="I242" s="24" t="s">
        <v>52</v>
      </c>
    </row>
    <row r="243" spans="1:9" s="24" customFormat="1" ht="84">
      <c r="A243" s="27">
        <v>179</v>
      </c>
      <c r="B243" s="24" t="s">
        <v>6962</v>
      </c>
      <c r="F243" s="24" t="s">
        <v>53</v>
      </c>
      <c r="G243" s="24" t="s">
        <v>57</v>
      </c>
      <c r="H243" s="24" t="s">
        <v>60</v>
      </c>
      <c r="I243" s="24" t="s">
        <v>52</v>
      </c>
    </row>
    <row r="244" spans="1:9" s="24" customFormat="1" ht="168">
      <c r="A244" s="27">
        <v>180</v>
      </c>
      <c r="B244" s="24" t="s">
        <v>6963</v>
      </c>
      <c r="F244" s="24" t="s">
        <v>53</v>
      </c>
      <c r="G244" s="24" t="s">
        <v>59</v>
      </c>
      <c r="H244" s="24" t="s">
        <v>55</v>
      </c>
      <c r="I244" s="24" t="s">
        <v>52</v>
      </c>
    </row>
    <row r="245" spans="1:9" s="24" customFormat="1" ht="154">
      <c r="A245" s="27">
        <v>181</v>
      </c>
      <c r="B245" s="24" t="s">
        <v>6964</v>
      </c>
      <c r="F245" s="24" t="s">
        <v>53</v>
      </c>
      <c r="G245" s="24" t="s">
        <v>59</v>
      </c>
      <c r="H245" s="24" t="s">
        <v>57</v>
      </c>
      <c r="I245" s="24" t="s">
        <v>52</v>
      </c>
    </row>
    <row r="246" spans="1:9" s="24" customFormat="1" ht="140">
      <c r="A246" s="27">
        <v>182</v>
      </c>
      <c r="B246" s="24" t="s">
        <v>6965</v>
      </c>
      <c r="F246" s="24" t="s">
        <v>53</v>
      </c>
      <c r="G246" s="24" t="s">
        <v>59</v>
      </c>
      <c r="H246" s="24" t="s">
        <v>60</v>
      </c>
      <c r="I246" s="24" t="s">
        <v>52</v>
      </c>
    </row>
    <row r="247" spans="1:9" s="24" customFormat="1" ht="154">
      <c r="A247" s="27">
        <v>183</v>
      </c>
      <c r="B247" s="24" t="s">
        <v>6966</v>
      </c>
      <c r="F247" s="24" t="s">
        <v>53</v>
      </c>
      <c r="G247" s="24" t="s">
        <v>57</v>
      </c>
      <c r="H247" s="24" t="s">
        <v>60</v>
      </c>
      <c r="I247" s="24" t="s">
        <v>52</v>
      </c>
    </row>
    <row r="248" spans="1:9" s="24" customFormat="1" ht="182">
      <c r="A248" s="27">
        <v>184</v>
      </c>
      <c r="B248" s="24" t="s">
        <v>6967</v>
      </c>
      <c r="F248" s="24" t="s">
        <v>53</v>
      </c>
      <c r="G248" s="24" t="s">
        <v>59</v>
      </c>
      <c r="H248" s="24" t="s">
        <v>55</v>
      </c>
      <c r="I248" s="24" t="s">
        <v>52</v>
      </c>
    </row>
    <row r="249" spans="1:9" s="24" customFormat="1" ht="140">
      <c r="A249" s="27">
        <v>185</v>
      </c>
      <c r="B249" s="24" t="s">
        <v>6968</v>
      </c>
      <c r="F249" s="24" t="s">
        <v>53</v>
      </c>
      <c r="G249" s="24" t="s">
        <v>59</v>
      </c>
      <c r="H249" s="24" t="s">
        <v>57</v>
      </c>
      <c r="I249" s="24" t="s">
        <v>52</v>
      </c>
    </row>
    <row r="250" spans="1:9" s="24" customFormat="1" ht="210">
      <c r="A250" s="27">
        <v>186</v>
      </c>
      <c r="B250" s="24" t="s">
        <v>6969</v>
      </c>
      <c r="F250" s="24" t="s">
        <v>53</v>
      </c>
      <c r="G250" s="24" t="s">
        <v>59</v>
      </c>
      <c r="H250" s="24" t="s">
        <v>57</v>
      </c>
      <c r="I250" s="24" t="s">
        <v>52</v>
      </c>
    </row>
    <row r="251" spans="1:9" s="24" customFormat="1" ht="98">
      <c r="A251" s="27">
        <v>187</v>
      </c>
      <c r="B251" s="24" t="s">
        <v>6970</v>
      </c>
      <c r="F251" s="24" t="s">
        <v>53</v>
      </c>
      <c r="G251" s="24" t="s">
        <v>59</v>
      </c>
      <c r="H251" s="24" t="s">
        <v>60</v>
      </c>
      <c r="I251" s="24" t="s">
        <v>52</v>
      </c>
    </row>
    <row r="252" spans="1:9" s="24" customFormat="1" ht="140">
      <c r="A252" s="27">
        <v>188</v>
      </c>
      <c r="B252" s="24" t="s">
        <v>6971</v>
      </c>
      <c r="F252" s="24" t="s">
        <v>53</v>
      </c>
      <c r="G252" s="24" t="s">
        <v>57</v>
      </c>
      <c r="H252" s="24" t="s">
        <v>57</v>
      </c>
      <c r="I252" s="24" t="s">
        <v>52</v>
      </c>
    </row>
    <row r="253" spans="1:9" s="24" customFormat="1" ht="126">
      <c r="A253" s="27">
        <v>189</v>
      </c>
      <c r="B253" s="24" t="s">
        <v>6972</v>
      </c>
      <c r="F253" s="24" t="s">
        <v>53</v>
      </c>
      <c r="G253" s="24" t="s">
        <v>57</v>
      </c>
      <c r="H253" s="24" t="s">
        <v>57</v>
      </c>
      <c r="I253" s="24" t="s">
        <v>52</v>
      </c>
    </row>
    <row r="254" spans="1:9" s="24" customFormat="1" ht="112">
      <c r="A254" s="27">
        <v>190</v>
      </c>
      <c r="B254" s="24" t="s">
        <v>6973</v>
      </c>
      <c r="F254" s="24" t="s">
        <v>53</v>
      </c>
      <c r="G254" s="24" t="s">
        <v>59</v>
      </c>
      <c r="H254" s="24" t="s">
        <v>57</v>
      </c>
      <c r="I254" s="24" t="s">
        <v>52</v>
      </c>
    </row>
    <row r="255" spans="1:9" s="24" customFormat="1" ht="168">
      <c r="A255" s="27">
        <v>191</v>
      </c>
      <c r="B255" s="24" t="s">
        <v>6974</v>
      </c>
      <c r="F255" s="24" t="s">
        <v>53</v>
      </c>
      <c r="G255" s="24" t="s">
        <v>57</v>
      </c>
      <c r="H255" s="24" t="s">
        <v>55</v>
      </c>
      <c r="I255" s="24" t="s">
        <v>52</v>
      </c>
    </row>
    <row r="256" spans="1:9" s="24" customFormat="1" ht="168">
      <c r="A256" s="27">
        <v>192</v>
      </c>
      <c r="B256" s="24" t="s">
        <v>6975</v>
      </c>
      <c r="F256" s="24" t="s">
        <v>53</v>
      </c>
      <c r="G256" s="24" t="s">
        <v>57</v>
      </c>
      <c r="H256" s="24" t="s">
        <v>57</v>
      </c>
      <c r="I256" s="24" t="s">
        <v>52</v>
      </c>
    </row>
    <row r="257" spans="1:9" s="24" customFormat="1" ht="210">
      <c r="A257" s="27">
        <v>193</v>
      </c>
      <c r="B257" s="24" t="s">
        <v>6976</v>
      </c>
      <c r="F257" s="24" t="s">
        <v>53</v>
      </c>
      <c r="G257" s="24" t="s">
        <v>57</v>
      </c>
      <c r="H257" s="24" t="s">
        <v>57</v>
      </c>
      <c r="I257" s="24" t="s">
        <v>52</v>
      </c>
    </row>
    <row r="258" spans="1:9" s="24" customFormat="1" ht="196">
      <c r="A258" s="27">
        <v>194</v>
      </c>
      <c r="B258" s="24" t="s">
        <v>6977</v>
      </c>
      <c r="F258" s="24" t="s">
        <v>53</v>
      </c>
      <c r="G258" s="24" t="s">
        <v>59</v>
      </c>
      <c r="H258" s="24" t="s">
        <v>6978</v>
      </c>
      <c r="I258" s="24" t="s">
        <v>52</v>
      </c>
    </row>
    <row r="259" spans="1:9" s="24" customFormat="1" ht="182">
      <c r="A259" s="27">
        <v>195</v>
      </c>
      <c r="B259" s="24" t="s">
        <v>6979</v>
      </c>
      <c r="F259" s="24" t="s">
        <v>53</v>
      </c>
      <c r="G259" s="24" t="s">
        <v>59</v>
      </c>
      <c r="H259" s="24" t="s">
        <v>58</v>
      </c>
      <c r="I259" s="24" t="s">
        <v>52</v>
      </c>
    </row>
    <row r="260" spans="1:9" s="24" customFormat="1" ht="112">
      <c r="A260" s="27">
        <v>196</v>
      </c>
      <c r="B260" s="24" t="s">
        <v>6980</v>
      </c>
      <c r="F260" s="24" t="s">
        <v>53</v>
      </c>
      <c r="G260" s="24" t="s">
        <v>57</v>
      </c>
      <c r="H260" s="24" t="s">
        <v>60</v>
      </c>
      <c r="I260" s="24" t="s">
        <v>52</v>
      </c>
    </row>
    <row r="261" spans="1:9" s="24" customFormat="1" ht="98">
      <c r="A261" s="27">
        <v>197</v>
      </c>
      <c r="B261" s="24" t="s">
        <v>6981</v>
      </c>
      <c r="F261" s="24" t="s">
        <v>53</v>
      </c>
      <c r="G261" s="24" t="s">
        <v>57</v>
      </c>
      <c r="H261" s="24" t="s">
        <v>60</v>
      </c>
      <c r="I261" s="24" t="s">
        <v>52</v>
      </c>
    </row>
    <row r="262" spans="1:9" s="24" customFormat="1" ht="84">
      <c r="A262" s="27">
        <v>198</v>
      </c>
      <c r="B262" s="24" t="s">
        <v>6982</v>
      </c>
      <c r="F262" s="24" t="s">
        <v>53</v>
      </c>
      <c r="G262" s="24" t="s">
        <v>59</v>
      </c>
      <c r="H262" s="24" t="s">
        <v>57</v>
      </c>
      <c r="I262" s="24" t="s">
        <v>52</v>
      </c>
    </row>
    <row r="263" spans="1:9" s="24" customFormat="1" ht="112">
      <c r="A263" s="27">
        <v>199</v>
      </c>
      <c r="B263" s="24" t="s">
        <v>6983</v>
      </c>
      <c r="F263" s="24" t="s">
        <v>53</v>
      </c>
      <c r="G263" s="24" t="s">
        <v>57</v>
      </c>
      <c r="H263" s="24" t="s">
        <v>60</v>
      </c>
      <c r="I263" s="24" t="s">
        <v>52</v>
      </c>
    </row>
    <row r="264" spans="1:9" s="24" customFormat="1" ht="168">
      <c r="A264" s="27">
        <v>200</v>
      </c>
      <c r="B264" s="24" t="s">
        <v>6984</v>
      </c>
      <c r="F264" s="24" t="s">
        <v>53</v>
      </c>
      <c r="G264" s="24" t="s">
        <v>59</v>
      </c>
      <c r="H264" s="24" t="s">
        <v>55</v>
      </c>
      <c r="I264" s="24" t="s">
        <v>52</v>
      </c>
    </row>
    <row r="265" spans="1:9" s="24" customFormat="1" ht="140">
      <c r="A265" s="27">
        <v>201</v>
      </c>
      <c r="B265" s="24" t="s">
        <v>6985</v>
      </c>
      <c r="F265" s="24" t="s">
        <v>53</v>
      </c>
      <c r="G265" s="24" t="s">
        <v>57</v>
      </c>
      <c r="H265" s="24" t="s">
        <v>60</v>
      </c>
      <c r="I265" s="24" t="s">
        <v>52</v>
      </c>
    </row>
    <row r="266" spans="1:9" s="24" customFormat="1" ht="98">
      <c r="A266" s="27">
        <v>202</v>
      </c>
      <c r="B266" s="24" t="s">
        <v>6986</v>
      </c>
      <c r="F266" s="24" t="s">
        <v>53</v>
      </c>
      <c r="G266" s="24" t="s">
        <v>59</v>
      </c>
      <c r="H266" s="24" t="s">
        <v>57</v>
      </c>
      <c r="I266" s="24" t="s">
        <v>52</v>
      </c>
    </row>
    <row r="267" spans="1:9" s="24" customFormat="1" ht="112">
      <c r="A267" s="27">
        <v>203</v>
      </c>
      <c r="B267" s="24" t="s">
        <v>6987</v>
      </c>
      <c r="F267" s="24" t="s">
        <v>53</v>
      </c>
      <c r="G267" s="24" t="s">
        <v>57</v>
      </c>
      <c r="H267" s="24" t="s">
        <v>56</v>
      </c>
      <c r="I267" s="24" t="s">
        <v>52</v>
      </c>
    </row>
    <row r="268" spans="1:9" s="24" customFormat="1" ht="98">
      <c r="A268" s="27">
        <v>204</v>
      </c>
      <c r="B268" s="24" t="s">
        <v>6988</v>
      </c>
      <c r="F268" s="24" t="s">
        <v>53</v>
      </c>
      <c r="G268" s="24" t="s">
        <v>59</v>
      </c>
      <c r="H268" s="24" t="s">
        <v>60</v>
      </c>
      <c r="I268" s="24" t="s">
        <v>52</v>
      </c>
    </row>
    <row r="269" spans="1:9" s="24" customFormat="1" ht="98">
      <c r="A269" s="27">
        <v>205</v>
      </c>
      <c r="B269" s="24" t="s">
        <v>6989</v>
      </c>
      <c r="F269" s="24" t="s">
        <v>53</v>
      </c>
      <c r="G269" s="24" t="s">
        <v>59</v>
      </c>
      <c r="H269" s="24" t="s">
        <v>55</v>
      </c>
      <c r="I269" s="24" t="s">
        <v>52</v>
      </c>
    </row>
    <row r="270" spans="1:9" s="24" customFormat="1" ht="126">
      <c r="A270" s="27">
        <v>206</v>
      </c>
      <c r="B270" s="24" t="s">
        <v>6990</v>
      </c>
      <c r="F270" s="24" t="s">
        <v>53</v>
      </c>
      <c r="G270" s="24" t="s">
        <v>59</v>
      </c>
      <c r="H270" s="24" t="s">
        <v>60</v>
      </c>
      <c r="I270" s="24" t="s">
        <v>52</v>
      </c>
    </row>
    <row r="271" spans="1:9" s="24" customFormat="1" ht="182">
      <c r="A271" s="27">
        <v>207</v>
      </c>
      <c r="B271" s="24" t="s">
        <v>6991</v>
      </c>
      <c r="F271" s="24" t="s">
        <v>53</v>
      </c>
      <c r="G271" s="24" t="s">
        <v>59</v>
      </c>
      <c r="H271" s="24" t="s">
        <v>60</v>
      </c>
      <c r="I271" s="24" t="s">
        <v>52</v>
      </c>
    </row>
    <row r="272" spans="1:9" s="24" customFormat="1" ht="182">
      <c r="A272" s="27">
        <v>208</v>
      </c>
      <c r="B272" s="24" t="s">
        <v>6992</v>
      </c>
      <c r="F272" s="24" t="s">
        <v>53</v>
      </c>
      <c r="G272" s="24" t="s">
        <v>57</v>
      </c>
      <c r="H272" s="24" t="s">
        <v>57</v>
      </c>
      <c r="I272" s="24" t="s">
        <v>52</v>
      </c>
    </row>
    <row r="273" spans="1:9" s="24" customFormat="1" ht="98">
      <c r="A273" s="27">
        <v>209</v>
      </c>
      <c r="B273" s="24" t="s">
        <v>6993</v>
      </c>
      <c r="F273" s="24" t="s">
        <v>53</v>
      </c>
      <c r="G273" s="24" t="s">
        <v>59</v>
      </c>
      <c r="H273" s="24" t="s">
        <v>6994</v>
      </c>
      <c r="I273" s="24" t="s">
        <v>52</v>
      </c>
    </row>
    <row r="274" spans="1:9" s="24" customFormat="1" ht="98">
      <c r="A274" s="27">
        <v>210</v>
      </c>
      <c r="B274" s="24" t="s">
        <v>6995</v>
      </c>
      <c r="F274" s="24" t="s">
        <v>53</v>
      </c>
      <c r="G274" s="24" t="s">
        <v>59</v>
      </c>
      <c r="H274" s="24" t="s">
        <v>60</v>
      </c>
      <c r="I274" s="24" t="s">
        <v>52</v>
      </c>
    </row>
    <row r="275" spans="1:9" s="24" customFormat="1" ht="168">
      <c r="A275" s="27">
        <v>211</v>
      </c>
      <c r="B275" s="24" t="s">
        <v>6996</v>
      </c>
      <c r="F275" s="24" t="s">
        <v>53</v>
      </c>
      <c r="G275" s="24" t="s">
        <v>59</v>
      </c>
      <c r="H275" s="24" t="s">
        <v>57</v>
      </c>
      <c r="I275" s="24" t="s">
        <v>52</v>
      </c>
    </row>
    <row r="276" spans="1:9" s="24" customFormat="1" ht="98">
      <c r="A276" s="27">
        <v>212</v>
      </c>
      <c r="B276" s="24" t="s">
        <v>6997</v>
      </c>
      <c r="F276" s="24" t="s">
        <v>53</v>
      </c>
      <c r="G276" s="24" t="s">
        <v>57</v>
      </c>
      <c r="H276" s="24" t="s">
        <v>55</v>
      </c>
      <c r="I276" s="24" t="s">
        <v>52</v>
      </c>
    </row>
    <row r="277" spans="1:9" s="24" customFormat="1" ht="126">
      <c r="A277" s="27">
        <v>213</v>
      </c>
      <c r="B277" s="24" t="s">
        <v>6998</v>
      </c>
      <c r="F277" s="24" t="s">
        <v>53</v>
      </c>
      <c r="G277" s="24" t="s">
        <v>59</v>
      </c>
      <c r="H277" s="24" t="s">
        <v>160</v>
      </c>
      <c r="I277" s="24" t="s">
        <v>52</v>
      </c>
    </row>
    <row r="278" spans="1:9" s="24" customFormat="1" ht="140">
      <c r="A278" s="27">
        <v>214</v>
      </c>
      <c r="B278" s="24" t="s">
        <v>6999</v>
      </c>
      <c r="F278" s="24" t="s">
        <v>53</v>
      </c>
      <c r="G278" s="24" t="s">
        <v>57</v>
      </c>
      <c r="H278" s="24" t="s">
        <v>57</v>
      </c>
      <c r="I278" s="24" t="s">
        <v>52</v>
      </c>
    </row>
    <row r="279" spans="1:9" s="24" customFormat="1" ht="112">
      <c r="A279" s="27">
        <v>215</v>
      </c>
      <c r="B279" s="24" t="s">
        <v>7000</v>
      </c>
      <c r="F279" s="24" t="s">
        <v>53</v>
      </c>
      <c r="G279" s="24" t="s">
        <v>59</v>
      </c>
      <c r="H279" s="24" t="s">
        <v>57</v>
      </c>
      <c r="I279" s="24" t="s">
        <v>52</v>
      </c>
    </row>
    <row r="280" spans="1:9" s="24" customFormat="1" ht="84">
      <c r="A280" s="27">
        <v>216</v>
      </c>
      <c r="B280" s="24" t="s">
        <v>7001</v>
      </c>
      <c r="F280" s="24" t="s">
        <v>53</v>
      </c>
      <c r="G280" s="24" t="s">
        <v>57</v>
      </c>
      <c r="H280" s="24" t="s">
        <v>55</v>
      </c>
      <c r="I280" s="24" t="s">
        <v>52</v>
      </c>
    </row>
    <row r="281" spans="1:9" s="24" customFormat="1" ht="126">
      <c r="A281" s="27">
        <v>217</v>
      </c>
      <c r="B281" s="24" t="s">
        <v>7002</v>
      </c>
      <c r="F281" s="24" t="s">
        <v>53</v>
      </c>
      <c r="G281" s="24" t="s">
        <v>59</v>
      </c>
      <c r="H281" s="24" t="s">
        <v>57</v>
      </c>
      <c r="I281" s="24" t="s">
        <v>52</v>
      </c>
    </row>
    <row r="282" spans="1:9" s="24" customFormat="1" ht="112">
      <c r="A282" s="27">
        <v>218</v>
      </c>
      <c r="B282" s="24" t="s">
        <v>7003</v>
      </c>
      <c r="F282" s="24" t="s">
        <v>53</v>
      </c>
      <c r="G282" s="24" t="s">
        <v>59</v>
      </c>
      <c r="H282" s="24" t="s">
        <v>60</v>
      </c>
      <c r="I282" s="24" t="s">
        <v>52</v>
      </c>
    </row>
    <row r="283" spans="1:9" s="24" customFormat="1" ht="84">
      <c r="A283" s="27">
        <v>219</v>
      </c>
      <c r="B283" s="24" t="s">
        <v>7004</v>
      </c>
      <c r="F283" s="24" t="s">
        <v>53</v>
      </c>
      <c r="G283" s="24" t="s">
        <v>57</v>
      </c>
      <c r="H283" s="24" t="s">
        <v>160</v>
      </c>
      <c r="I283" s="24" t="s">
        <v>52</v>
      </c>
    </row>
    <row r="284" spans="1:9" s="24" customFormat="1" ht="112">
      <c r="A284" s="27">
        <v>220</v>
      </c>
      <c r="B284" s="24" t="s">
        <v>7005</v>
      </c>
      <c r="F284" s="24" t="s">
        <v>53</v>
      </c>
      <c r="G284" s="24" t="s">
        <v>57</v>
      </c>
      <c r="H284" s="24" t="s">
        <v>57</v>
      </c>
      <c r="I284" s="24" t="s">
        <v>52</v>
      </c>
    </row>
    <row r="285" spans="1:9" s="24" customFormat="1" ht="154">
      <c r="A285" s="27">
        <v>221</v>
      </c>
      <c r="B285" s="24" t="s">
        <v>7006</v>
      </c>
      <c r="F285" s="24" t="s">
        <v>53</v>
      </c>
      <c r="G285" s="24" t="s">
        <v>59</v>
      </c>
      <c r="H285" s="24" t="s">
        <v>57</v>
      </c>
      <c r="I285" s="24" t="s">
        <v>52</v>
      </c>
    </row>
    <row r="286" spans="1:9" s="24" customFormat="1" ht="112">
      <c r="A286" s="27">
        <v>222</v>
      </c>
      <c r="B286" s="24" t="s">
        <v>7007</v>
      </c>
      <c r="F286" s="24" t="s">
        <v>53</v>
      </c>
      <c r="G286" s="24" t="s">
        <v>59</v>
      </c>
      <c r="H286" s="24" t="s">
        <v>55</v>
      </c>
      <c r="I286" s="24" t="s">
        <v>52</v>
      </c>
    </row>
    <row r="287" spans="1:9" s="24" customFormat="1" ht="168">
      <c r="A287" s="27">
        <v>223</v>
      </c>
      <c r="B287" s="24" t="s">
        <v>7008</v>
      </c>
      <c r="F287" s="24" t="s">
        <v>53</v>
      </c>
      <c r="G287" s="24" t="s">
        <v>57</v>
      </c>
      <c r="H287" s="24" t="s">
        <v>60</v>
      </c>
      <c r="I287" s="24" t="s">
        <v>52</v>
      </c>
    </row>
    <row r="288" spans="1:9" s="24" customFormat="1" ht="98">
      <c r="A288" s="27">
        <v>224</v>
      </c>
      <c r="B288" s="24" t="s">
        <v>7009</v>
      </c>
      <c r="F288" s="24" t="s">
        <v>53</v>
      </c>
      <c r="G288" s="24" t="s">
        <v>59</v>
      </c>
      <c r="H288" s="24" t="s">
        <v>160</v>
      </c>
      <c r="I288" s="24" t="s">
        <v>52</v>
      </c>
    </row>
    <row r="289" spans="1:9" s="24" customFormat="1" ht="140">
      <c r="A289" s="27">
        <v>225</v>
      </c>
      <c r="B289" s="24" t="s">
        <v>7010</v>
      </c>
      <c r="F289" s="24" t="s">
        <v>53</v>
      </c>
      <c r="G289" s="24" t="s">
        <v>57</v>
      </c>
      <c r="H289" s="24" t="s">
        <v>57</v>
      </c>
      <c r="I289" s="24" t="s">
        <v>52</v>
      </c>
    </row>
    <row r="290" spans="1:9" s="24" customFormat="1" ht="112">
      <c r="A290" s="27">
        <v>226</v>
      </c>
      <c r="B290" s="24" t="s">
        <v>7011</v>
      </c>
      <c r="F290" s="24" t="s">
        <v>53</v>
      </c>
      <c r="G290" s="24" t="s">
        <v>57</v>
      </c>
      <c r="H290" s="24" t="s">
        <v>160</v>
      </c>
      <c r="I290" s="24" t="s">
        <v>52</v>
      </c>
    </row>
    <row r="291" spans="1:9" s="24" customFormat="1" ht="112">
      <c r="A291" s="27">
        <v>227</v>
      </c>
      <c r="B291" s="24" t="s">
        <v>7012</v>
      </c>
      <c r="F291" s="24" t="s">
        <v>53</v>
      </c>
      <c r="G291" s="24" t="s">
        <v>57</v>
      </c>
      <c r="H291" s="24" t="s">
        <v>55</v>
      </c>
      <c r="I291" s="24" t="s">
        <v>52</v>
      </c>
    </row>
    <row r="292" spans="1:9" s="24" customFormat="1" ht="140">
      <c r="A292" s="27">
        <v>228</v>
      </c>
      <c r="B292" s="24" t="s">
        <v>7013</v>
      </c>
      <c r="F292" s="24" t="s">
        <v>53</v>
      </c>
      <c r="G292" s="24" t="s">
        <v>57</v>
      </c>
      <c r="H292" s="24" t="s">
        <v>57</v>
      </c>
      <c r="I292" s="24" t="s">
        <v>52</v>
      </c>
    </row>
    <row r="293" spans="1:9" s="24" customFormat="1" ht="196">
      <c r="A293" s="27">
        <v>229</v>
      </c>
      <c r="B293" s="24" t="s">
        <v>7014</v>
      </c>
      <c r="F293" s="24" t="s">
        <v>53</v>
      </c>
      <c r="G293" s="24" t="s">
        <v>57</v>
      </c>
      <c r="H293" s="24" t="s">
        <v>57</v>
      </c>
      <c r="I293" s="24" t="s">
        <v>52</v>
      </c>
    </row>
    <row r="294" spans="1:9" s="24" customFormat="1" ht="182">
      <c r="A294" s="27">
        <v>230</v>
      </c>
      <c r="B294" s="24" t="s">
        <v>7015</v>
      </c>
      <c r="F294" s="24" t="s">
        <v>53</v>
      </c>
      <c r="G294" s="24" t="s">
        <v>57</v>
      </c>
      <c r="H294" s="24" t="s">
        <v>57</v>
      </c>
      <c r="I294" s="24" t="s">
        <v>52</v>
      </c>
    </row>
    <row r="295" spans="1:9" s="24" customFormat="1" ht="154">
      <c r="A295" s="27">
        <v>231</v>
      </c>
      <c r="B295" s="24" t="s">
        <v>7016</v>
      </c>
      <c r="F295" s="24" t="s">
        <v>53</v>
      </c>
      <c r="G295" s="24" t="s">
        <v>59</v>
      </c>
      <c r="H295" s="24" t="s">
        <v>55</v>
      </c>
      <c r="I295" s="24" t="s">
        <v>52</v>
      </c>
    </row>
    <row r="296" spans="1:9" s="24" customFormat="1" ht="154">
      <c r="A296" s="27">
        <v>232</v>
      </c>
      <c r="B296" s="24" t="s">
        <v>7017</v>
      </c>
      <c r="F296" s="24" t="s">
        <v>53</v>
      </c>
      <c r="G296" s="24" t="s">
        <v>59</v>
      </c>
      <c r="H296" s="24" t="s">
        <v>60</v>
      </c>
      <c r="I296" s="24" t="s">
        <v>52</v>
      </c>
    </row>
    <row r="297" spans="1:9" s="24" customFormat="1" ht="140">
      <c r="A297" s="27">
        <v>233</v>
      </c>
      <c r="B297" s="24" t="s">
        <v>7018</v>
      </c>
      <c r="F297" s="24" t="s">
        <v>53</v>
      </c>
      <c r="G297" s="24" t="s">
        <v>59</v>
      </c>
      <c r="H297" s="24" t="s">
        <v>55</v>
      </c>
      <c r="I297" s="24" t="s">
        <v>52</v>
      </c>
    </row>
    <row r="298" spans="1:9" s="24" customFormat="1" ht="168">
      <c r="A298" s="27">
        <v>234</v>
      </c>
      <c r="B298" s="24" t="s">
        <v>7019</v>
      </c>
      <c r="F298" s="24" t="s">
        <v>53</v>
      </c>
      <c r="G298" s="24" t="s">
        <v>57</v>
      </c>
      <c r="H298" s="24" t="s">
        <v>2132</v>
      </c>
      <c r="I298" s="24" t="s">
        <v>52</v>
      </c>
    </row>
    <row r="299" spans="1:9" s="24" customFormat="1" ht="182">
      <c r="A299" s="27">
        <v>235</v>
      </c>
      <c r="B299" s="24" t="s">
        <v>7020</v>
      </c>
      <c r="F299" s="24" t="s">
        <v>53</v>
      </c>
      <c r="G299" s="24" t="s">
        <v>59</v>
      </c>
      <c r="H299" s="24" t="s">
        <v>56</v>
      </c>
      <c r="I299" s="24" t="s">
        <v>52</v>
      </c>
    </row>
    <row r="300" spans="1:9" s="24" customFormat="1" ht="168">
      <c r="A300" s="27">
        <v>236</v>
      </c>
      <c r="B300" s="24" t="s">
        <v>7021</v>
      </c>
      <c r="F300" s="24" t="s">
        <v>53</v>
      </c>
      <c r="G300" s="24" t="s">
        <v>59</v>
      </c>
      <c r="H300" s="24" t="s">
        <v>57</v>
      </c>
      <c r="I300" s="24" t="s">
        <v>52</v>
      </c>
    </row>
    <row r="301" spans="1:9" s="24" customFormat="1" ht="154">
      <c r="A301" s="27">
        <v>237</v>
      </c>
      <c r="B301" s="24" t="s">
        <v>7022</v>
      </c>
      <c r="F301" s="24" t="s">
        <v>53</v>
      </c>
      <c r="G301" s="24" t="s">
        <v>59</v>
      </c>
      <c r="H301" s="24" t="s">
        <v>57</v>
      </c>
      <c r="I301" s="24" t="s">
        <v>52</v>
      </c>
    </row>
    <row r="302" spans="1:9" s="24" customFormat="1" ht="126">
      <c r="A302" s="27">
        <v>238</v>
      </c>
      <c r="B302" s="24" t="s">
        <v>7023</v>
      </c>
      <c r="F302" s="24" t="s">
        <v>53</v>
      </c>
      <c r="G302" s="24" t="s">
        <v>59</v>
      </c>
      <c r="H302" s="24" t="s">
        <v>56</v>
      </c>
      <c r="I302" s="24" t="s">
        <v>52</v>
      </c>
    </row>
    <row r="303" spans="1:9" s="24" customFormat="1" ht="168">
      <c r="A303" s="27">
        <v>239</v>
      </c>
      <c r="B303" s="24" t="s">
        <v>7024</v>
      </c>
      <c r="F303" s="24" t="s">
        <v>53</v>
      </c>
      <c r="G303" s="24" t="s">
        <v>57</v>
      </c>
      <c r="H303" s="24" t="s">
        <v>60</v>
      </c>
      <c r="I303" s="24" t="s">
        <v>52</v>
      </c>
    </row>
    <row r="304" spans="1:9" s="24" customFormat="1" ht="238">
      <c r="A304" s="27">
        <v>240</v>
      </c>
      <c r="B304" s="24" t="s">
        <v>7025</v>
      </c>
      <c r="F304" s="24" t="s">
        <v>53</v>
      </c>
      <c r="G304" s="24" t="s">
        <v>59</v>
      </c>
      <c r="H304" s="24" t="s">
        <v>57</v>
      </c>
      <c r="I304" s="24" t="s">
        <v>52</v>
      </c>
    </row>
    <row r="305" spans="1:9" s="24" customFormat="1" ht="126">
      <c r="A305" s="27">
        <v>241</v>
      </c>
      <c r="B305" s="24" t="s">
        <v>7026</v>
      </c>
      <c r="F305" s="24" t="s">
        <v>53</v>
      </c>
      <c r="G305" s="24" t="s">
        <v>57</v>
      </c>
      <c r="H305" s="24" t="s">
        <v>57</v>
      </c>
      <c r="I305" s="24" t="s">
        <v>52</v>
      </c>
    </row>
    <row r="306" spans="1:9" s="24" customFormat="1" ht="182">
      <c r="A306" s="27">
        <v>242</v>
      </c>
      <c r="B306" s="24" t="s">
        <v>7027</v>
      </c>
      <c r="F306" s="24" t="s">
        <v>53</v>
      </c>
      <c r="G306" s="24" t="s">
        <v>59</v>
      </c>
      <c r="H306" s="24" t="s">
        <v>57</v>
      </c>
      <c r="I306" s="24" t="s">
        <v>52</v>
      </c>
    </row>
    <row r="307" spans="1:9" s="24" customFormat="1" ht="154">
      <c r="A307" s="27">
        <v>243</v>
      </c>
      <c r="B307" s="24" t="s">
        <v>7028</v>
      </c>
      <c r="F307" s="24" t="s">
        <v>53</v>
      </c>
      <c r="G307" s="24" t="s">
        <v>59</v>
      </c>
      <c r="H307" s="24" t="s">
        <v>57</v>
      </c>
      <c r="I307" s="24" t="s">
        <v>52</v>
      </c>
    </row>
    <row r="308" spans="1:9" s="24" customFormat="1" ht="112">
      <c r="A308" s="27">
        <v>244</v>
      </c>
      <c r="B308" s="24" t="s">
        <v>7029</v>
      </c>
      <c r="F308" s="24" t="s">
        <v>53</v>
      </c>
      <c r="G308" s="24" t="s">
        <v>57</v>
      </c>
      <c r="H308" s="24" t="s">
        <v>57</v>
      </c>
      <c r="I308" s="24" t="s">
        <v>52</v>
      </c>
    </row>
    <row r="309" spans="1:9" s="24" customFormat="1" ht="196">
      <c r="A309" s="27">
        <v>245</v>
      </c>
      <c r="B309" s="24" t="s">
        <v>7030</v>
      </c>
      <c r="F309" s="24" t="s">
        <v>53</v>
      </c>
      <c r="G309" s="24" t="s">
        <v>57</v>
      </c>
      <c r="H309" s="24" t="s">
        <v>57</v>
      </c>
      <c r="I309" s="24" t="s">
        <v>52</v>
      </c>
    </row>
    <row r="310" spans="1:9" s="24" customFormat="1" ht="168">
      <c r="A310" s="27">
        <v>246</v>
      </c>
      <c r="B310" s="24" t="s">
        <v>7031</v>
      </c>
      <c r="F310" s="24" t="s">
        <v>53</v>
      </c>
      <c r="G310" s="24" t="s">
        <v>57</v>
      </c>
      <c r="H310" s="24" t="s">
        <v>57</v>
      </c>
      <c r="I310" s="24" t="s">
        <v>52</v>
      </c>
    </row>
    <row r="311" spans="1:9" s="24" customFormat="1" ht="126">
      <c r="A311" s="27">
        <v>247</v>
      </c>
      <c r="B311" s="24" t="s">
        <v>7032</v>
      </c>
      <c r="F311" s="24" t="s">
        <v>53</v>
      </c>
      <c r="G311" s="24" t="s">
        <v>57</v>
      </c>
      <c r="H311" s="24" t="s">
        <v>60</v>
      </c>
      <c r="I311" s="24" t="s">
        <v>52</v>
      </c>
    </row>
    <row r="312" spans="1:9" s="24" customFormat="1" ht="182">
      <c r="A312" s="27">
        <v>248</v>
      </c>
      <c r="B312" s="24" t="s">
        <v>7033</v>
      </c>
      <c r="F312" s="24" t="s">
        <v>53</v>
      </c>
      <c r="G312" s="24" t="s">
        <v>57</v>
      </c>
      <c r="H312" s="24" t="s">
        <v>57</v>
      </c>
      <c r="I312" s="24" t="s">
        <v>52</v>
      </c>
    </row>
    <row r="313" spans="1:9" s="24" customFormat="1" ht="196">
      <c r="A313" s="27">
        <v>249</v>
      </c>
      <c r="B313" s="24" t="s">
        <v>7034</v>
      </c>
      <c r="F313" s="24" t="s">
        <v>53</v>
      </c>
      <c r="G313" s="24" t="s">
        <v>59</v>
      </c>
      <c r="H313" s="24" t="s">
        <v>7035</v>
      </c>
      <c r="I313" s="24" t="s">
        <v>52</v>
      </c>
    </row>
    <row r="314" spans="1:9" s="24" customFormat="1" ht="98">
      <c r="A314" s="27">
        <v>250</v>
      </c>
      <c r="B314" s="24" t="s">
        <v>7036</v>
      </c>
      <c r="F314" s="24" t="s">
        <v>53</v>
      </c>
      <c r="G314" s="24" t="s">
        <v>57</v>
      </c>
      <c r="H314" s="24" t="s">
        <v>55</v>
      </c>
      <c r="I314" s="24" t="s">
        <v>52</v>
      </c>
    </row>
    <row r="315" spans="1:9" s="24" customFormat="1" ht="196">
      <c r="A315" s="27">
        <v>251</v>
      </c>
      <c r="B315" s="24" t="s">
        <v>7037</v>
      </c>
      <c r="F315" s="24" t="s">
        <v>53</v>
      </c>
      <c r="G315" s="24" t="s">
        <v>59</v>
      </c>
      <c r="H315" s="24" t="s">
        <v>55</v>
      </c>
      <c r="I315" s="24" t="s">
        <v>52</v>
      </c>
    </row>
    <row r="316" spans="1:9" s="24" customFormat="1" ht="210">
      <c r="A316" s="27">
        <v>252</v>
      </c>
      <c r="B316" s="24" t="s">
        <v>7038</v>
      </c>
      <c r="F316" s="24" t="s">
        <v>53</v>
      </c>
      <c r="G316" s="24" t="s">
        <v>57</v>
      </c>
      <c r="H316" s="24" t="s">
        <v>57</v>
      </c>
      <c r="I316" s="24" t="s">
        <v>52</v>
      </c>
    </row>
    <row r="317" spans="1:9" s="24" customFormat="1" ht="112">
      <c r="A317" s="27">
        <v>253</v>
      </c>
      <c r="B317" s="24" t="s">
        <v>7039</v>
      </c>
      <c r="F317" s="24" t="s">
        <v>53</v>
      </c>
      <c r="G317" s="24" t="s">
        <v>57</v>
      </c>
      <c r="H317" s="24" t="s">
        <v>55</v>
      </c>
      <c r="I317" s="24" t="s">
        <v>52</v>
      </c>
    </row>
    <row r="318" spans="1:9" s="24" customFormat="1" ht="168">
      <c r="A318" s="27">
        <v>254</v>
      </c>
      <c r="B318" s="24" t="s">
        <v>7040</v>
      </c>
      <c r="F318" s="24" t="s">
        <v>53</v>
      </c>
      <c r="G318" s="24" t="s">
        <v>59</v>
      </c>
      <c r="H318" s="24" t="s">
        <v>57</v>
      </c>
      <c r="I318" s="24" t="s">
        <v>52</v>
      </c>
    </row>
    <row r="319" spans="1:9" s="24" customFormat="1" ht="126">
      <c r="A319" s="27">
        <v>255</v>
      </c>
      <c r="B319" s="24" t="s">
        <v>7041</v>
      </c>
      <c r="F319" s="24" t="s">
        <v>53</v>
      </c>
      <c r="G319" s="24" t="s">
        <v>57</v>
      </c>
      <c r="H319" s="24" t="s">
        <v>57</v>
      </c>
      <c r="I319" s="24" t="s">
        <v>52</v>
      </c>
    </row>
    <row r="320" spans="1:9" s="24" customFormat="1" ht="112">
      <c r="A320" s="27">
        <v>256</v>
      </c>
      <c r="B320" s="24" t="s">
        <v>7042</v>
      </c>
      <c r="F320" s="24" t="s">
        <v>53</v>
      </c>
      <c r="G320" s="24" t="s">
        <v>59</v>
      </c>
      <c r="H320" s="24" t="s">
        <v>55</v>
      </c>
      <c r="I320" s="24" t="s">
        <v>52</v>
      </c>
    </row>
    <row r="321" spans="1:9" s="24" customFormat="1" ht="112">
      <c r="A321" s="27">
        <v>257</v>
      </c>
      <c r="B321" s="24" t="s">
        <v>7043</v>
      </c>
      <c r="F321" s="24" t="s">
        <v>53</v>
      </c>
      <c r="G321" s="24" t="s">
        <v>57</v>
      </c>
      <c r="H321" s="24" t="s">
        <v>58</v>
      </c>
      <c r="I321" s="24" t="s">
        <v>52</v>
      </c>
    </row>
    <row r="322" spans="1:9" s="24" customFormat="1" ht="126">
      <c r="A322" s="27">
        <v>258</v>
      </c>
      <c r="B322" s="24" t="s">
        <v>7044</v>
      </c>
      <c r="F322" s="24" t="s">
        <v>53</v>
      </c>
      <c r="G322" s="24" t="s">
        <v>59</v>
      </c>
      <c r="H322" s="24" t="s">
        <v>60</v>
      </c>
      <c r="I322" s="24" t="s">
        <v>52</v>
      </c>
    </row>
    <row r="323" spans="1:9" s="24" customFormat="1" ht="182">
      <c r="A323" s="27">
        <v>259</v>
      </c>
      <c r="B323" s="24" t="s">
        <v>7045</v>
      </c>
      <c r="F323" s="24" t="s">
        <v>53</v>
      </c>
      <c r="G323" s="24" t="s">
        <v>59</v>
      </c>
      <c r="H323" s="24" t="s">
        <v>57</v>
      </c>
      <c r="I323" s="24" t="s">
        <v>52</v>
      </c>
    </row>
    <row r="324" spans="1:9" s="24" customFormat="1" ht="140">
      <c r="A324" s="27">
        <v>260</v>
      </c>
      <c r="B324" s="24" t="s">
        <v>7046</v>
      </c>
      <c r="F324" s="24" t="s">
        <v>53</v>
      </c>
      <c r="G324" s="24" t="s">
        <v>57</v>
      </c>
      <c r="H324" s="24" t="s">
        <v>60</v>
      </c>
      <c r="I324" s="24" t="s">
        <v>52</v>
      </c>
    </row>
    <row r="325" spans="1:9" s="24" customFormat="1" ht="154">
      <c r="A325" s="27">
        <v>261</v>
      </c>
      <c r="B325" s="24" t="s">
        <v>7047</v>
      </c>
      <c r="F325" s="24" t="s">
        <v>53</v>
      </c>
      <c r="G325" s="24" t="s">
        <v>59</v>
      </c>
      <c r="H325" s="24" t="s">
        <v>55</v>
      </c>
      <c r="I325" s="24" t="s">
        <v>52</v>
      </c>
    </row>
    <row r="326" spans="1:9" s="24" customFormat="1" ht="168">
      <c r="A326" s="27">
        <v>262</v>
      </c>
      <c r="B326" s="24" t="s">
        <v>7048</v>
      </c>
      <c r="F326" s="24" t="s">
        <v>53</v>
      </c>
      <c r="G326" s="24" t="s">
        <v>59</v>
      </c>
      <c r="H326" s="24" t="s">
        <v>4883</v>
      </c>
      <c r="I326" s="24" t="s">
        <v>52</v>
      </c>
    </row>
    <row r="327" spans="1:9" s="24" customFormat="1" ht="154">
      <c r="A327" s="27">
        <v>263</v>
      </c>
      <c r="B327" s="24" t="s">
        <v>7049</v>
      </c>
      <c r="F327" s="24" t="s">
        <v>53</v>
      </c>
      <c r="G327" s="24" t="s">
        <v>57</v>
      </c>
      <c r="H327" s="24" t="s">
        <v>55</v>
      </c>
      <c r="I327" s="24" t="s">
        <v>52</v>
      </c>
    </row>
    <row r="328" spans="1:9" s="24" customFormat="1" ht="112">
      <c r="A328" s="27">
        <v>264</v>
      </c>
      <c r="B328" s="24" t="s">
        <v>7050</v>
      </c>
      <c r="F328" s="24" t="s">
        <v>53</v>
      </c>
      <c r="G328" s="24" t="s">
        <v>57</v>
      </c>
      <c r="H328" s="24" t="s">
        <v>60</v>
      </c>
      <c r="I328" s="24" t="s">
        <v>52</v>
      </c>
    </row>
    <row r="329" spans="1:9" s="24" customFormat="1" ht="126">
      <c r="A329" s="27">
        <v>265</v>
      </c>
      <c r="B329" s="24" t="s">
        <v>7051</v>
      </c>
      <c r="F329" s="24" t="s">
        <v>53</v>
      </c>
      <c r="G329" s="24" t="s">
        <v>59</v>
      </c>
      <c r="H329" s="24" t="s">
        <v>57</v>
      </c>
      <c r="I329" s="24" t="s">
        <v>52</v>
      </c>
    </row>
    <row r="330" spans="1:9" s="24" customFormat="1" ht="98">
      <c r="A330" s="27">
        <v>266</v>
      </c>
      <c r="B330" s="24" t="s">
        <v>7052</v>
      </c>
      <c r="F330" s="24" t="s">
        <v>53</v>
      </c>
      <c r="G330" s="24" t="s">
        <v>59</v>
      </c>
      <c r="H330" s="24" t="s">
        <v>3036</v>
      </c>
      <c r="I330" s="24" t="s">
        <v>52</v>
      </c>
    </row>
    <row r="331" spans="1:9" s="24" customFormat="1" ht="98">
      <c r="A331" s="27">
        <v>267</v>
      </c>
      <c r="B331" s="24" t="s">
        <v>7053</v>
      </c>
      <c r="F331" s="24" t="s">
        <v>53</v>
      </c>
      <c r="G331" s="24" t="s">
        <v>59</v>
      </c>
      <c r="H331" s="24" t="s">
        <v>60</v>
      </c>
      <c r="I331" s="24" t="s">
        <v>52</v>
      </c>
    </row>
    <row r="332" spans="1:9" s="24" customFormat="1" ht="126">
      <c r="A332" s="27">
        <v>268</v>
      </c>
      <c r="B332" s="24" t="s">
        <v>7054</v>
      </c>
      <c r="F332" s="24" t="s">
        <v>53</v>
      </c>
      <c r="G332" s="24" t="s">
        <v>57</v>
      </c>
      <c r="H332" s="24" t="s">
        <v>55</v>
      </c>
      <c r="I332" s="24" t="s">
        <v>52</v>
      </c>
    </row>
    <row r="333" spans="1:9" s="24" customFormat="1" ht="140">
      <c r="A333" s="27">
        <v>269</v>
      </c>
      <c r="B333" s="24" t="s">
        <v>7055</v>
      </c>
      <c r="F333" s="24" t="s">
        <v>53</v>
      </c>
      <c r="G333" s="24" t="s">
        <v>57</v>
      </c>
      <c r="H333" s="24" t="s">
        <v>58</v>
      </c>
      <c r="I333" s="24" t="s">
        <v>52</v>
      </c>
    </row>
    <row r="334" spans="1:9" s="24" customFormat="1" ht="154">
      <c r="A334" s="27">
        <v>270</v>
      </c>
      <c r="B334" s="24" t="s">
        <v>7056</v>
      </c>
      <c r="F334" s="24" t="s">
        <v>53</v>
      </c>
      <c r="G334" s="24" t="s">
        <v>59</v>
      </c>
      <c r="H334" s="24" t="s">
        <v>57</v>
      </c>
      <c r="I334" s="24" t="s">
        <v>52</v>
      </c>
    </row>
    <row r="335" spans="1:9" s="24" customFormat="1" ht="98">
      <c r="A335" s="27">
        <v>271</v>
      </c>
      <c r="B335" s="24" t="s">
        <v>7057</v>
      </c>
      <c r="F335" s="24" t="s">
        <v>53</v>
      </c>
      <c r="G335" s="24" t="s">
        <v>59</v>
      </c>
      <c r="H335" s="24" t="s">
        <v>57</v>
      </c>
      <c r="I335" s="24" t="s">
        <v>52</v>
      </c>
    </row>
    <row r="336" spans="1:9" s="24" customFormat="1" ht="224">
      <c r="A336" s="27">
        <v>272</v>
      </c>
      <c r="B336" s="24" t="s">
        <v>7058</v>
      </c>
      <c r="F336" s="24" t="s">
        <v>53</v>
      </c>
      <c r="G336" s="24" t="s">
        <v>57</v>
      </c>
      <c r="H336" s="24" t="s">
        <v>57</v>
      </c>
      <c r="I336" s="24" t="s">
        <v>52</v>
      </c>
    </row>
    <row r="337" spans="1:9" s="24" customFormat="1" ht="182">
      <c r="A337" s="27">
        <v>273</v>
      </c>
      <c r="B337" s="24" t="s">
        <v>7059</v>
      </c>
      <c r="F337" s="24" t="s">
        <v>53</v>
      </c>
      <c r="G337" s="24" t="s">
        <v>59</v>
      </c>
      <c r="H337" s="24" t="s">
        <v>57</v>
      </c>
      <c r="I337" s="24" t="s">
        <v>52</v>
      </c>
    </row>
    <row r="338" spans="1:9" s="24" customFormat="1" ht="126">
      <c r="A338" s="27">
        <v>274</v>
      </c>
      <c r="B338" s="24" t="s">
        <v>7060</v>
      </c>
      <c r="F338" s="24" t="s">
        <v>53</v>
      </c>
      <c r="G338" s="24" t="s">
        <v>59</v>
      </c>
      <c r="H338" s="24" t="s">
        <v>60</v>
      </c>
      <c r="I338" s="24" t="s">
        <v>52</v>
      </c>
    </row>
    <row r="339" spans="1:9" s="24" customFormat="1" ht="140">
      <c r="A339" s="27">
        <v>275</v>
      </c>
      <c r="B339" s="24" t="s">
        <v>7061</v>
      </c>
      <c r="F339" s="24" t="s">
        <v>53</v>
      </c>
      <c r="G339" s="24" t="s">
        <v>57</v>
      </c>
      <c r="H339" s="24" t="s">
        <v>57</v>
      </c>
      <c r="I339" s="24" t="s">
        <v>52</v>
      </c>
    </row>
    <row r="340" spans="1:9" s="24" customFormat="1" ht="126">
      <c r="A340" s="27">
        <v>276</v>
      </c>
      <c r="B340" s="24" t="s">
        <v>7062</v>
      </c>
      <c r="F340" s="24" t="s">
        <v>53</v>
      </c>
      <c r="G340" s="24" t="s">
        <v>59</v>
      </c>
      <c r="H340" s="24" t="s">
        <v>57</v>
      </c>
      <c r="I340" s="24" t="s">
        <v>52</v>
      </c>
    </row>
    <row r="341" spans="1:9" s="24" customFormat="1" ht="196">
      <c r="A341" s="27">
        <v>277</v>
      </c>
      <c r="B341" s="24" t="s">
        <v>7063</v>
      </c>
      <c r="F341" s="24" t="s">
        <v>53</v>
      </c>
      <c r="G341" s="24" t="s">
        <v>59</v>
      </c>
      <c r="H341" s="24" t="s">
        <v>57</v>
      </c>
      <c r="I341" s="24" t="s">
        <v>52</v>
      </c>
    </row>
    <row r="342" spans="1:9" s="24" customFormat="1" ht="154">
      <c r="A342" s="27">
        <v>278</v>
      </c>
      <c r="B342" s="24" t="s">
        <v>7064</v>
      </c>
      <c r="F342" s="24" t="s">
        <v>53</v>
      </c>
      <c r="G342" s="24" t="s">
        <v>59</v>
      </c>
      <c r="H342" s="24" t="s">
        <v>57</v>
      </c>
      <c r="I342" s="24" t="s">
        <v>52</v>
      </c>
    </row>
    <row r="343" spans="1:9" s="24" customFormat="1" ht="126">
      <c r="A343" s="27">
        <v>279</v>
      </c>
      <c r="B343" s="24" t="s">
        <v>7065</v>
      </c>
      <c r="F343" s="24" t="s">
        <v>53</v>
      </c>
      <c r="G343" s="24" t="s">
        <v>57</v>
      </c>
      <c r="H343" s="24" t="s">
        <v>60</v>
      </c>
      <c r="I343" s="24" t="s">
        <v>52</v>
      </c>
    </row>
    <row r="344" spans="1:9" s="24" customFormat="1" ht="126">
      <c r="A344" s="27">
        <v>280</v>
      </c>
      <c r="B344" s="24" t="s">
        <v>7066</v>
      </c>
      <c r="F344" s="24" t="s">
        <v>53</v>
      </c>
      <c r="G344" s="24" t="s">
        <v>59</v>
      </c>
      <c r="H344" s="24" t="s">
        <v>55</v>
      </c>
      <c r="I344" s="24" t="s">
        <v>52</v>
      </c>
    </row>
    <row r="345" spans="1:9" s="24" customFormat="1" ht="126">
      <c r="A345" s="27">
        <v>281</v>
      </c>
      <c r="B345" s="24" t="s">
        <v>7067</v>
      </c>
      <c r="F345" s="24" t="s">
        <v>53</v>
      </c>
      <c r="G345" s="24" t="s">
        <v>57</v>
      </c>
      <c r="H345" s="24" t="s">
        <v>57</v>
      </c>
      <c r="I345" s="24" t="s">
        <v>52</v>
      </c>
    </row>
    <row r="346" spans="1:9" s="24" customFormat="1" ht="112">
      <c r="A346" s="27">
        <v>282</v>
      </c>
      <c r="B346" s="24" t="s">
        <v>7068</v>
      </c>
      <c r="F346" s="24" t="s">
        <v>53</v>
      </c>
      <c r="G346" s="24" t="s">
        <v>57</v>
      </c>
      <c r="H346" s="24" t="s">
        <v>60</v>
      </c>
      <c r="I346" s="24" t="s">
        <v>52</v>
      </c>
    </row>
    <row r="347" spans="1:9" s="24" customFormat="1" ht="98">
      <c r="A347" s="27">
        <v>283</v>
      </c>
      <c r="B347" s="24" t="s">
        <v>7069</v>
      </c>
      <c r="F347" s="24" t="s">
        <v>53</v>
      </c>
      <c r="G347" s="24" t="s">
        <v>57</v>
      </c>
      <c r="H347" s="24" t="s">
        <v>56</v>
      </c>
      <c r="I347" s="24" t="s">
        <v>52</v>
      </c>
    </row>
    <row r="348" spans="1:9" s="24" customFormat="1" ht="168">
      <c r="A348" s="27">
        <v>284</v>
      </c>
      <c r="B348" s="24" t="s">
        <v>7070</v>
      </c>
      <c r="F348" s="24" t="s">
        <v>53</v>
      </c>
      <c r="G348" s="24" t="s">
        <v>57</v>
      </c>
      <c r="H348" s="24" t="s">
        <v>60</v>
      </c>
      <c r="I348" s="24" t="s">
        <v>52</v>
      </c>
    </row>
    <row r="349" spans="1:9" s="24" customFormat="1" ht="126">
      <c r="A349" s="27">
        <v>285</v>
      </c>
      <c r="B349" s="24" t="s">
        <v>7071</v>
      </c>
      <c r="F349" s="24" t="s">
        <v>53</v>
      </c>
      <c r="G349" s="24" t="s">
        <v>59</v>
      </c>
      <c r="H349" s="24" t="s">
        <v>57</v>
      </c>
      <c r="I349" s="24" t="s">
        <v>52</v>
      </c>
    </row>
    <row r="350" spans="1:9" s="24" customFormat="1" ht="84">
      <c r="A350" s="27">
        <v>286</v>
      </c>
      <c r="B350" s="24" t="s">
        <v>7072</v>
      </c>
      <c r="F350" s="24" t="s">
        <v>53</v>
      </c>
      <c r="G350" s="24" t="s">
        <v>59</v>
      </c>
      <c r="H350" s="24" t="s">
        <v>57</v>
      </c>
      <c r="I350" s="24" t="s">
        <v>52</v>
      </c>
    </row>
    <row r="351" spans="1:9" s="24" customFormat="1" ht="140">
      <c r="A351" s="27">
        <v>287</v>
      </c>
      <c r="B351" s="24" t="s">
        <v>7073</v>
      </c>
      <c r="F351" s="24" t="s">
        <v>53</v>
      </c>
      <c r="G351" s="24" t="s">
        <v>59</v>
      </c>
      <c r="H351" s="24" t="s">
        <v>57</v>
      </c>
      <c r="I351" s="24" t="s">
        <v>52</v>
      </c>
    </row>
    <row r="352" spans="1:9" s="24" customFormat="1" ht="196">
      <c r="A352" s="27">
        <v>288</v>
      </c>
      <c r="B352" s="24" t="s">
        <v>7074</v>
      </c>
      <c r="F352" s="24" t="s">
        <v>53</v>
      </c>
      <c r="G352" s="24" t="s">
        <v>59</v>
      </c>
      <c r="H352" s="24" t="s">
        <v>55</v>
      </c>
      <c r="I352" s="24" t="s">
        <v>52</v>
      </c>
    </row>
    <row r="353" spans="1:9" s="24" customFormat="1" ht="140">
      <c r="A353" s="27">
        <v>289</v>
      </c>
      <c r="B353" s="24" t="s">
        <v>7075</v>
      </c>
      <c r="F353" s="24" t="s">
        <v>53</v>
      </c>
      <c r="G353" s="24" t="s">
        <v>59</v>
      </c>
      <c r="H353" s="24" t="s">
        <v>57</v>
      </c>
      <c r="I353" s="24" t="s">
        <v>52</v>
      </c>
    </row>
    <row r="354" spans="1:9" s="24" customFormat="1" ht="84">
      <c r="A354" s="27">
        <v>290</v>
      </c>
      <c r="B354" s="24" t="s">
        <v>7076</v>
      </c>
      <c r="F354" s="24" t="s">
        <v>53</v>
      </c>
      <c r="G354" s="24" t="s">
        <v>57</v>
      </c>
      <c r="H354" s="24" t="s">
        <v>58</v>
      </c>
      <c r="I354" s="24" t="s">
        <v>52</v>
      </c>
    </row>
    <row r="355" spans="1:9" s="24" customFormat="1" ht="84">
      <c r="A355" s="27">
        <v>291</v>
      </c>
      <c r="B355" s="24" t="s">
        <v>7077</v>
      </c>
      <c r="F355" s="24" t="s">
        <v>53</v>
      </c>
      <c r="G355" s="24" t="s">
        <v>59</v>
      </c>
      <c r="H355" s="29" t="s">
        <v>7078</v>
      </c>
      <c r="I355" s="24" t="s">
        <v>52</v>
      </c>
    </row>
    <row r="356" spans="1:9" s="24" customFormat="1" ht="126">
      <c r="A356" s="27">
        <v>292</v>
      </c>
      <c r="B356" s="24" t="s">
        <v>7079</v>
      </c>
      <c r="F356" s="24" t="s">
        <v>53</v>
      </c>
      <c r="G356" s="24" t="s">
        <v>57</v>
      </c>
      <c r="H356" s="24" t="s">
        <v>57</v>
      </c>
      <c r="I356" s="24" t="s">
        <v>52</v>
      </c>
    </row>
    <row r="357" spans="1:9" s="24" customFormat="1" ht="154">
      <c r="A357" s="27">
        <v>293</v>
      </c>
      <c r="B357" s="24" t="s">
        <v>7080</v>
      </c>
      <c r="F357" s="24" t="s">
        <v>53</v>
      </c>
      <c r="G357" s="24" t="s">
        <v>59</v>
      </c>
      <c r="H357" s="24" t="s">
        <v>3153</v>
      </c>
      <c r="I357" s="24" t="s">
        <v>52</v>
      </c>
    </row>
    <row r="358" spans="1:9" s="24" customFormat="1" ht="84">
      <c r="A358" s="27">
        <v>294</v>
      </c>
      <c r="B358" s="24" t="s">
        <v>7081</v>
      </c>
      <c r="F358" s="24" t="s">
        <v>53</v>
      </c>
      <c r="G358" s="24" t="s">
        <v>59</v>
      </c>
      <c r="H358" s="24" t="s">
        <v>160</v>
      </c>
      <c r="I358" s="24" t="s">
        <v>52</v>
      </c>
    </row>
    <row r="359" spans="1:9" s="24" customFormat="1" ht="112">
      <c r="A359" s="27">
        <v>295</v>
      </c>
      <c r="B359" s="24" t="s">
        <v>7082</v>
      </c>
      <c r="F359" s="24" t="s">
        <v>53</v>
      </c>
      <c r="G359" s="24" t="s">
        <v>59</v>
      </c>
      <c r="H359" s="24" t="s">
        <v>55</v>
      </c>
      <c r="I359" s="24" t="s">
        <v>52</v>
      </c>
    </row>
    <row r="360" spans="1:9" s="24" customFormat="1" ht="112">
      <c r="A360" s="27">
        <v>296</v>
      </c>
      <c r="B360" s="24" t="s">
        <v>7083</v>
      </c>
      <c r="F360" s="24" t="s">
        <v>53</v>
      </c>
      <c r="G360" s="24" t="s">
        <v>59</v>
      </c>
      <c r="H360" s="24" t="s">
        <v>60</v>
      </c>
      <c r="I360" s="24" t="s">
        <v>52</v>
      </c>
    </row>
    <row r="361" spans="1:9" s="24" customFormat="1" ht="112">
      <c r="A361" s="27">
        <v>297</v>
      </c>
      <c r="B361" s="24" t="s">
        <v>7084</v>
      </c>
      <c r="F361" s="24" t="s">
        <v>53</v>
      </c>
      <c r="G361" s="24" t="s">
        <v>59</v>
      </c>
      <c r="H361" s="24" t="s">
        <v>55</v>
      </c>
      <c r="I361" s="24" t="s">
        <v>52</v>
      </c>
    </row>
    <row r="362" spans="1:9" s="24" customFormat="1" ht="98">
      <c r="A362" s="27">
        <v>298</v>
      </c>
      <c r="B362" s="24" t="s">
        <v>7085</v>
      </c>
      <c r="F362" s="24" t="s">
        <v>53</v>
      </c>
      <c r="G362" s="24" t="s">
        <v>59</v>
      </c>
      <c r="H362" s="24" t="s">
        <v>5882</v>
      </c>
      <c r="I362" s="24" t="s">
        <v>52</v>
      </c>
    </row>
    <row r="363" spans="1:9" s="24" customFormat="1" ht="154">
      <c r="A363" s="27">
        <v>299</v>
      </c>
      <c r="B363" s="24" t="s">
        <v>7086</v>
      </c>
      <c r="F363" s="24" t="s">
        <v>53</v>
      </c>
      <c r="G363" s="24" t="s">
        <v>57</v>
      </c>
      <c r="H363" s="24" t="s">
        <v>55</v>
      </c>
      <c r="I363" s="24" t="s">
        <v>52</v>
      </c>
    </row>
    <row r="364" spans="1:9" s="24" customFormat="1" ht="154">
      <c r="A364" s="27">
        <v>300</v>
      </c>
      <c r="B364" s="24" t="s">
        <v>7087</v>
      </c>
      <c r="F364" s="24" t="s">
        <v>53</v>
      </c>
      <c r="G364" s="24" t="s">
        <v>57</v>
      </c>
      <c r="H364" s="24" t="s">
        <v>57</v>
      </c>
      <c r="I364" s="24" t="s">
        <v>52</v>
      </c>
    </row>
    <row r="365" spans="1:9" s="24" customFormat="1" ht="112">
      <c r="A365" s="27">
        <v>301</v>
      </c>
      <c r="B365" s="24" t="s">
        <v>7088</v>
      </c>
      <c r="F365" s="24" t="s">
        <v>53</v>
      </c>
      <c r="G365" s="24" t="s">
        <v>57</v>
      </c>
      <c r="H365" s="24" t="s">
        <v>60</v>
      </c>
      <c r="I365" s="24" t="s">
        <v>52</v>
      </c>
    </row>
    <row r="366" spans="1:9" s="24" customFormat="1" ht="126">
      <c r="A366" s="27">
        <v>302</v>
      </c>
      <c r="B366" s="24" t="s">
        <v>7089</v>
      </c>
      <c r="F366" s="24" t="s">
        <v>53</v>
      </c>
      <c r="G366" s="24" t="s">
        <v>59</v>
      </c>
      <c r="H366" s="24" t="s">
        <v>57</v>
      </c>
      <c r="I366" s="24" t="s">
        <v>52</v>
      </c>
    </row>
    <row r="367" spans="1:9" s="24" customFormat="1" ht="84">
      <c r="A367" s="27">
        <v>303</v>
      </c>
      <c r="B367" s="24" t="s">
        <v>7090</v>
      </c>
      <c r="F367" s="24" t="s">
        <v>53</v>
      </c>
      <c r="G367" s="24" t="s">
        <v>59</v>
      </c>
      <c r="H367" s="24" t="s">
        <v>2166</v>
      </c>
      <c r="I367" s="24" t="s">
        <v>52</v>
      </c>
    </row>
    <row r="368" spans="1:9" s="24" customFormat="1" ht="140">
      <c r="A368" s="27">
        <v>304</v>
      </c>
      <c r="B368" s="24" t="s">
        <v>7091</v>
      </c>
      <c r="F368" s="24" t="s">
        <v>53</v>
      </c>
      <c r="G368" s="24" t="s">
        <v>57</v>
      </c>
      <c r="H368" s="24" t="s">
        <v>57</v>
      </c>
      <c r="I368" s="24" t="s">
        <v>52</v>
      </c>
    </row>
    <row r="369" spans="1:9" s="24" customFormat="1" ht="126">
      <c r="A369" s="27">
        <v>305</v>
      </c>
      <c r="B369" s="24" t="s">
        <v>7092</v>
      </c>
      <c r="F369" s="24" t="s">
        <v>53</v>
      </c>
      <c r="G369" s="24" t="s">
        <v>59</v>
      </c>
      <c r="H369" s="24" t="s">
        <v>58</v>
      </c>
      <c r="I369" s="24" t="s">
        <v>52</v>
      </c>
    </row>
    <row r="370" spans="1:9" s="24" customFormat="1" ht="70">
      <c r="A370" s="27">
        <v>306</v>
      </c>
      <c r="B370" s="24" t="s">
        <v>7093</v>
      </c>
      <c r="F370" s="24" t="s">
        <v>53</v>
      </c>
      <c r="G370" s="24" t="s">
        <v>59</v>
      </c>
      <c r="H370" s="24" t="s">
        <v>57</v>
      </c>
      <c r="I370" s="24" t="s">
        <v>52</v>
      </c>
    </row>
    <row r="371" spans="1:9" s="24" customFormat="1" ht="112">
      <c r="A371" s="27">
        <v>307</v>
      </c>
      <c r="B371" s="24" t="s">
        <v>7094</v>
      </c>
      <c r="F371" s="24" t="s">
        <v>53</v>
      </c>
      <c r="G371" s="24" t="s">
        <v>59</v>
      </c>
      <c r="H371" s="24" t="s">
        <v>57</v>
      </c>
      <c r="I371" s="24" t="s">
        <v>52</v>
      </c>
    </row>
    <row r="372" spans="1:9" s="24" customFormat="1" ht="210">
      <c r="A372" s="27">
        <v>308</v>
      </c>
      <c r="B372" s="24" t="s">
        <v>7095</v>
      </c>
      <c r="F372" s="24" t="s">
        <v>53</v>
      </c>
      <c r="G372" s="24" t="s">
        <v>59</v>
      </c>
      <c r="H372" s="24" t="s">
        <v>60</v>
      </c>
      <c r="I372" s="24" t="s">
        <v>52</v>
      </c>
    </row>
    <row r="373" spans="1:9" s="24" customFormat="1" ht="140">
      <c r="A373" s="27">
        <v>309</v>
      </c>
      <c r="B373" s="24" t="s">
        <v>7096</v>
      </c>
      <c r="F373" s="24" t="s">
        <v>53</v>
      </c>
      <c r="G373" s="24" t="s">
        <v>57</v>
      </c>
      <c r="H373" s="24" t="s">
        <v>60</v>
      </c>
      <c r="I373" s="24" t="s">
        <v>52</v>
      </c>
    </row>
    <row r="374" spans="1:9" s="24" customFormat="1" ht="126">
      <c r="A374" s="27">
        <v>310</v>
      </c>
      <c r="B374" s="24" t="s">
        <v>7097</v>
      </c>
      <c r="F374" s="24" t="s">
        <v>53</v>
      </c>
      <c r="G374" s="24" t="s">
        <v>59</v>
      </c>
      <c r="H374" s="24" t="s">
        <v>499</v>
      </c>
      <c r="I374" s="24" t="s">
        <v>52</v>
      </c>
    </row>
    <row r="375" spans="1:9" s="24" customFormat="1" ht="112">
      <c r="A375" s="27">
        <v>311</v>
      </c>
      <c r="B375" s="24" t="s">
        <v>7098</v>
      </c>
      <c r="F375" s="24" t="s">
        <v>53</v>
      </c>
      <c r="G375" s="24" t="s">
        <v>59</v>
      </c>
      <c r="H375" s="24" t="s">
        <v>55</v>
      </c>
      <c r="I375" s="24" t="s">
        <v>52</v>
      </c>
    </row>
    <row r="376" spans="1:9" s="24" customFormat="1" ht="140">
      <c r="A376" s="27">
        <v>312</v>
      </c>
      <c r="B376" s="24" t="s">
        <v>7099</v>
      </c>
      <c r="F376" s="24" t="s">
        <v>53</v>
      </c>
      <c r="G376" s="24" t="s">
        <v>59</v>
      </c>
      <c r="H376" s="24" t="s">
        <v>57</v>
      </c>
      <c r="I376" s="24" t="s">
        <v>52</v>
      </c>
    </row>
    <row r="377" spans="1:9" s="24" customFormat="1" ht="98">
      <c r="A377" s="27">
        <v>313</v>
      </c>
      <c r="B377" s="24" t="s">
        <v>7100</v>
      </c>
      <c r="F377" s="24" t="s">
        <v>53</v>
      </c>
      <c r="G377" s="24" t="s">
        <v>59</v>
      </c>
      <c r="H377" s="24" t="s">
        <v>57</v>
      </c>
      <c r="I377" s="24" t="s">
        <v>52</v>
      </c>
    </row>
    <row r="378" spans="1:9" s="24" customFormat="1" ht="112">
      <c r="A378" s="27">
        <v>314</v>
      </c>
      <c r="B378" s="24" t="s">
        <v>7101</v>
      </c>
      <c r="F378" s="24" t="s">
        <v>53</v>
      </c>
      <c r="G378" s="24" t="s">
        <v>57</v>
      </c>
      <c r="H378" s="24" t="s">
        <v>60</v>
      </c>
      <c r="I378" s="24" t="s">
        <v>52</v>
      </c>
    </row>
    <row r="379" spans="1:9" s="24" customFormat="1" ht="126">
      <c r="A379" s="27">
        <v>315</v>
      </c>
      <c r="B379" s="24" t="s">
        <v>7102</v>
      </c>
      <c r="F379" s="24" t="s">
        <v>53</v>
      </c>
      <c r="G379" s="24" t="s">
        <v>57</v>
      </c>
      <c r="H379" s="24" t="s">
        <v>60</v>
      </c>
      <c r="I379" s="24" t="s">
        <v>52</v>
      </c>
    </row>
    <row r="380" spans="1:9" s="24" customFormat="1" ht="112">
      <c r="A380" s="27">
        <v>316</v>
      </c>
      <c r="B380" s="24" t="s">
        <v>7103</v>
      </c>
      <c r="F380" s="24" t="s">
        <v>53</v>
      </c>
      <c r="G380" s="24" t="s">
        <v>59</v>
      </c>
      <c r="H380" s="24" t="s">
        <v>58</v>
      </c>
      <c r="I380" s="24" t="s">
        <v>52</v>
      </c>
    </row>
    <row r="381" spans="1:9" s="24" customFormat="1" ht="112">
      <c r="A381" s="27">
        <v>317</v>
      </c>
      <c r="B381" s="24" t="s">
        <v>7104</v>
      </c>
      <c r="F381" s="24" t="s">
        <v>53</v>
      </c>
      <c r="G381" s="24" t="s">
        <v>59</v>
      </c>
      <c r="H381" s="24" t="s">
        <v>55</v>
      </c>
      <c r="I381" s="24" t="s">
        <v>52</v>
      </c>
    </row>
    <row r="382" spans="1:9" s="24" customFormat="1" ht="98">
      <c r="A382" s="27">
        <v>318</v>
      </c>
      <c r="B382" s="24" t="s">
        <v>7105</v>
      </c>
      <c r="F382" s="24" t="s">
        <v>53</v>
      </c>
      <c r="G382" s="24" t="s">
        <v>57</v>
      </c>
      <c r="H382" s="24" t="s">
        <v>55</v>
      </c>
      <c r="I382" s="24" t="s">
        <v>52</v>
      </c>
    </row>
    <row r="383" spans="1:9" s="24" customFormat="1" ht="182">
      <c r="A383" s="27">
        <v>319</v>
      </c>
      <c r="B383" s="24" t="s">
        <v>7106</v>
      </c>
      <c r="F383" s="24" t="s">
        <v>53</v>
      </c>
      <c r="G383" s="24" t="s">
        <v>57</v>
      </c>
      <c r="H383" s="24" t="s">
        <v>57</v>
      </c>
      <c r="I383" s="24" t="s">
        <v>52</v>
      </c>
    </row>
    <row r="384" spans="1:9" s="24" customFormat="1" ht="84">
      <c r="A384" s="27">
        <v>320</v>
      </c>
      <c r="B384" s="24" t="s">
        <v>7107</v>
      </c>
      <c r="F384" s="24" t="s">
        <v>53</v>
      </c>
      <c r="G384" s="24" t="s">
        <v>59</v>
      </c>
      <c r="H384" s="24" t="s">
        <v>55</v>
      </c>
      <c r="I384" s="24" t="s">
        <v>52</v>
      </c>
    </row>
    <row r="385" spans="1:9" s="24" customFormat="1" ht="84">
      <c r="A385" s="27">
        <v>321</v>
      </c>
      <c r="B385" s="24" t="s">
        <v>7108</v>
      </c>
      <c r="F385" s="24" t="s">
        <v>53</v>
      </c>
      <c r="G385" s="24" t="s">
        <v>59</v>
      </c>
      <c r="H385" s="24" t="s">
        <v>160</v>
      </c>
      <c r="I385" s="24" t="s">
        <v>52</v>
      </c>
    </row>
    <row r="386" spans="1:9" s="24" customFormat="1" ht="126">
      <c r="A386" s="27">
        <v>322</v>
      </c>
      <c r="B386" s="24" t="s">
        <v>7109</v>
      </c>
      <c r="F386" s="24" t="s">
        <v>53</v>
      </c>
      <c r="G386" s="24" t="s">
        <v>59</v>
      </c>
      <c r="H386" s="24" t="s">
        <v>57</v>
      </c>
      <c r="I386" s="24" t="s">
        <v>52</v>
      </c>
    </row>
    <row r="387" spans="1:9" s="24" customFormat="1" ht="98">
      <c r="A387" s="27">
        <v>323</v>
      </c>
      <c r="B387" s="24" t="s">
        <v>7110</v>
      </c>
      <c r="F387" s="24" t="s">
        <v>53</v>
      </c>
      <c r="G387" s="24" t="s">
        <v>59</v>
      </c>
      <c r="H387" s="24" t="s">
        <v>60</v>
      </c>
      <c r="I387" s="24" t="s">
        <v>52</v>
      </c>
    </row>
    <row r="388" spans="1:9" s="24" customFormat="1" ht="126">
      <c r="A388" s="27">
        <v>324</v>
      </c>
      <c r="B388" s="24" t="s">
        <v>7111</v>
      </c>
      <c r="F388" s="24" t="s">
        <v>53</v>
      </c>
      <c r="G388" s="24" t="s">
        <v>57</v>
      </c>
      <c r="H388" s="24" t="s">
        <v>57</v>
      </c>
      <c r="I388" s="24" t="s">
        <v>52</v>
      </c>
    </row>
    <row r="389" spans="1:9" s="24" customFormat="1" ht="112">
      <c r="A389" s="27">
        <v>325</v>
      </c>
      <c r="B389" s="24" t="s">
        <v>7112</v>
      </c>
      <c r="F389" s="24" t="s">
        <v>53</v>
      </c>
      <c r="G389" s="24" t="s">
        <v>59</v>
      </c>
      <c r="H389" s="24" t="s">
        <v>55</v>
      </c>
      <c r="I389" s="24" t="s">
        <v>52</v>
      </c>
    </row>
    <row r="390" spans="1:9" s="24" customFormat="1" ht="98">
      <c r="A390" s="27">
        <v>326</v>
      </c>
      <c r="B390" s="24" t="s">
        <v>7113</v>
      </c>
      <c r="F390" s="24" t="s">
        <v>53</v>
      </c>
      <c r="G390" s="24" t="s">
        <v>57</v>
      </c>
      <c r="H390" s="24" t="s">
        <v>57</v>
      </c>
      <c r="I390" s="24" t="s">
        <v>52</v>
      </c>
    </row>
    <row r="391" spans="1:9" s="24" customFormat="1" ht="98">
      <c r="A391" s="27">
        <v>327</v>
      </c>
      <c r="B391" s="24" t="s">
        <v>7114</v>
      </c>
      <c r="F391" s="24" t="s">
        <v>53</v>
      </c>
      <c r="G391" s="24" t="s">
        <v>57</v>
      </c>
      <c r="H391" s="24" t="s">
        <v>55</v>
      </c>
      <c r="I391" s="24" t="s">
        <v>52</v>
      </c>
    </row>
    <row r="392" spans="1:9" s="24" customFormat="1" ht="112">
      <c r="A392" s="27">
        <v>328</v>
      </c>
      <c r="B392" s="24" t="s">
        <v>7115</v>
      </c>
      <c r="F392" s="24" t="s">
        <v>53</v>
      </c>
      <c r="G392" s="24" t="s">
        <v>59</v>
      </c>
      <c r="H392" s="29" t="s">
        <v>7116</v>
      </c>
      <c r="I392" s="24" t="s">
        <v>52</v>
      </c>
    </row>
    <row r="393" spans="1:9" s="24" customFormat="1" ht="140">
      <c r="A393" s="27">
        <v>329</v>
      </c>
      <c r="B393" s="24" t="s">
        <v>7117</v>
      </c>
      <c r="F393" s="24" t="s">
        <v>53</v>
      </c>
      <c r="G393" s="24" t="s">
        <v>59</v>
      </c>
      <c r="H393" s="24" t="s">
        <v>56</v>
      </c>
      <c r="I393" s="24" t="s">
        <v>52</v>
      </c>
    </row>
    <row r="394" spans="1:9" s="24" customFormat="1" ht="84">
      <c r="A394" s="27">
        <v>330</v>
      </c>
      <c r="B394" s="24" t="s">
        <v>7118</v>
      </c>
      <c r="F394" s="24" t="s">
        <v>53</v>
      </c>
      <c r="G394" s="24" t="s">
        <v>59</v>
      </c>
      <c r="H394" s="24" t="s">
        <v>55</v>
      </c>
      <c r="I394" s="24" t="s">
        <v>52</v>
      </c>
    </row>
    <row r="395" spans="1:9" s="24" customFormat="1" ht="112">
      <c r="A395" s="27">
        <v>331</v>
      </c>
      <c r="B395" s="24" t="s">
        <v>7119</v>
      </c>
      <c r="F395" s="24" t="s">
        <v>53</v>
      </c>
      <c r="G395" s="24" t="s">
        <v>57</v>
      </c>
      <c r="H395" s="24" t="s">
        <v>57</v>
      </c>
      <c r="I395" s="24" t="s">
        <v>52</v>
      </c>
    </row>
    <row r="396" spans="1:9" s="24" customFormat="1" ht="112">
      <c r="A396" s="27">
        <v>332</v>
      </c>
      <c r="B396" s="24" t="s">
        <v>7120</v>
      </c>
      <c r="F396" s="24" t="s">
        <v>53</v>
      </c>
      <c r="G396" s="24" t="s">
        <v>57</v>
      </c>
      <c r="H396" s="24" t="s">
        <v>57</v>
      </c>
      <c r="I396" s="24" t="s">
        <v>52</v>
      </c>
    </row>
    <row r="397" spans="1:9" s="24" customFormat="1" ht="182">
      <c r="A397" s="27">
        <v>333</v>
      </c>
      <c r="B397" s="24" t="s">
        <v>7121</v>
      </c>
      <c r="F397" s="24" t="s">
        <v>53</v>
      </c>
      <c r="G397" s="24" t="s">
        <v>59</v>
      </c>
      <c r="H397" s="24" t="s">
        <v>60</v>
      </c>
      <c r="I397" s="24" t="s">
        <v>52</v>
      </c>
    </row>
    <row r="398" spans="1:9" s="24" customFormat="1" ht="84">
      <c r="A398" s="27">
        <v>334</v>
      </c>
      <c r="B398" s="24" t="s">
        <v>7122</v>
      </c>
      <c r="F398" s="24" t="s">
        <v>53</v>
      </c>
      <c r="G398" s="24" t="s">
        <v>59</v>
      </c>
      <c r="H398" s="24" t="s">
        <v>60</v>
      </c>
      <c r="I398" s="24" t="s">
        <v>52</v>
      </c>
    </row>
    <row r="399" spans="1:9" s="24" customFormat="1" ht="168">
      <c r="A399" s="27">
        <v>335</v>
      </c>
      <c r="B399" s="24" t="s">
        <v>7123</v>
      </c>
      <c r="F399" s="24" t="s">
        <v>53</v>
      </c>
      <c r="G399" s="24" t="s">
        <v>59</v>
      </c>
      <c r="H399" s="24" t="s">
        <v>3987</v>
      </c>
      <c r="I399" s="24" t="s">
        <v>52</v>
      </c>
    </row>
    <row r="400" spans="1:9" s="24" customFormat="1" ht="126">
      <c r="A400" s="27">
        <v>336</v>
      </c>
      <c r="B400" s="24" t="s">
        <v>7124</v>
      </c>
      <c r="F400" s="24" t="s">
        <v>53</v>
      </c>
      <c r="G400" s="24" t="s">
        <v>59</v>
      </c>
      <c r="H400" s="24" t="s">
        <v>55</v>
      </c>
      <c r="I400" s="24" t="s">
        <v>52</v>
      </c>
    </row>
    <row r="401" spans="1:9" s="24" customFormat="1" ht="98">
      <c r="A401" s="27">
        <v>337</v>
      </c>
      <c r="B401" s="24" t="s">
        <v>7125</v>
      </c>
      <c r="F401" s="24" t="s">
        <v>53</v>
      </c>
      <c r="G401" s="24" t="s">
        <v>57</v>
      </c>
      <c r="H401" s="24" t="s">
        <v>57</v>
      </c>
      <c r="I401" s="24" t="s">
        <v>52</v>
      </c>
    </row>
    <row r="402" spans="1:9" s="24" customFormat="1" ht="168">
      <c r="A402" s="27">
        <v>338</v>
      </c>
      <c r="B402" s="24" t="s">
        <v>7126</v>
      </c>
      <c r="F402" s="24" t="s">
        <v>53</v>
      </c>
      <c r="G402" s="24" t="s">
        <v>59</v>
      </c>
      <c r="H402" s="24" t="s">
        <v>55</v>
      </c>
      <c r="I402" s="24" t="s">
        <v>52</v>
      </c>
    </row>
    <row r="403" spans="1:9" s="24" customFormat="1" ht="182">
      <c r="A403" s="27">
        <v>339</v>
      </c>
      <c r="B403" s="24" t="s">
        <v>7127</v>
      </c>
      <c r="F403" s="24" t="s">
        <v>53</v>
      </c>
      <c r="G403" s="24" t="s">
        <v>57</v>
      </c>
      <c r="H403" s="24" t="s">
        <v>57</v>
      </c>
      <c r="I403" s="24" t="s">
        <v>52</v>
      </c>
    </row>
    <row r="404" spans="1:9" s="24" customFormat="1" ht="126">
      <c r="A404" s="27">
        <v>340</v>
      </c>
      <c r="B404" s="24" t="s">
        <v>7128</v>
      </c>
      <c r="F404" s="24" t="s">
        <v>53</v>
      </c>
      <c r="G404" s="24" t="s">
        <v>59</v>
      </c>
      <c r="H404" s="24" t="s">
        <v>58</v>
      </c>
      <c r="I404" s="24" t="s">
        <v>52</v>
      </c>
    </row>
    <row r="405" spans="1:9" s="24" customFormat="1" ht="126">
      <c r="A405" s="27">
        <v>341</v>
      </c>
      <c r="B405" s="24" t="s">
        <v>7129</v>
      </c>
      <c r="F405" s="24" t="s">
        <v>53</v>
      </c>
      <c r="G405" s="24" t="s">
        <v>59</v>
      </c>
      <c r="H405" s="24" t="s">
        <v>56</v>
      </c>
      <c r="I405" s="24" t="s">
        <v>52</v>
      </c>
    </row>
    <row r="406" spans="1:9" s="24" customFormat="1" ht="112">
      <c r="A406" s="27">
        <v>342</v>
      </c>
      <c r="B406" s="24" t="s">
        <v>7130</v>
      </c>
      <c r="F406" s="24" t="s">
        <v>53</v>
      </c>
      <c r="G406" s="24" t="s">
        <v>59</v>
      </c>
      <c r="H406" s="24" t="s">
        <v>57</v>
      </c>
      <c r="I406" s="24" t="s">
        <v>52</v>
      </c>
    </row>
    <row r="407" spans="1:9" s="24" customFormat="1" ht="112">
      <c r="A407" s="27">
        <v>343</v>
      </c>
      <c r="B407" s="24" t="s">
        <v>7131</v>
      </c>
      <c r="F407" s="24" t="s">
        <v>53</v>
      </c>
      <c r="G407" s="24" t="s">
        <v>59</v>
      </c>
      <c r="H407" s="24" t="s">
        <v>57</v>
      </c>
      <c r="I407" s="24" t="s">
        <v>52</v>
      </c>
    </row>
    <row r="408" spans="1:9" s="24" customFormat="1" ht="84">
      <c r="A408" s="27">
        <v>344</v>
      </c>
      <c r="B408" s="24" t="s">
        <v>7132</v>
      </c>
      <c r="F408" s="24" t="s">
        <v>53</v>
      </c>
      <c r="G408" s="24" t="s">
        <v>57</v>
      </c>
      <c r="H408" s="24" t="s">
        <v>57</v>
      </c>
      <c r="I408" s="24" t="s">
        <v>52</v>
      </c>
    </row>
    <row r="409" spans="1:9" s="24" customFormat="1" ht="112">
      <c r="A409" s="27">
        <v>345</v>
      </c>
      <c r="B409" s="24" t="s">
        <v>7133</v>
      </c>
      <c r="F409" s="24" t="s">
        <v>53</v>
      </c>
      <c r="G409" s="24" t="s">
        <v>57</v>
      </c>
      <c r="H409" s="24" t="s">
        <v>58</v>
      </c>
      <c r="I409" s="24" t="s">
        <v>52</v>
      </c>
    </row>
    <row r="410" spans="1:9" s="24" customFormat="1" ht="98">
      <c r="A410" s="27">
        <v>346</v>
      </c>
      <c r="B410" s="24" t="s">
        <v>7134</v>
      </c>
      <c r="F410" s="24" t="s">
        <v>53</v>
      </c>
      <c r="G410" s="24" t="s">
        <v>59</v>
      </c>
      <c r="H410" s="24" t="s">
        <v>57</v>
      </c>
      <c r="I410" s="24" t="s">
        <v>52</v>
      </c>
    </row>
    <row r="411" spans="1:9" s="24" customFormat="1" ht="112">
      <c r="A411" s="27">
        <v>347</v>
      </c>
      <c r="B411" s="24" t="s">
        <v>7135</v>
      </c>
      <c r="F411" s="24" t="s">
        <v>53</v>
      </c>
      <c r="G411" s="24" t="s">
        <v>57</v>
      </c>
      <c r="H411" s="24" t="s">
        <v>60</v>
      </c>
      <c r="I411" s="24" t="s">
        <v>52</v>
      </c>
    </row>
    <row r="412" spans="1:9" s="24" customFormat="1" ht="112">
      <c r="A412" s="27">
        <v>348</v>
      </c>
      <c r="B412" s="24" t="s">
        <v>7136</v>
      </c>
      <c r="F412" s="24" t="s">
        <v>53</v>
      </c>
      <c r="G412" s="24" t="s">
        <v>57</v>
      </c>
      <c r="H412" s="24" t="s">
        <v>56</v>
      </c>
      <c r="I412" s="24" t="s">
        <v>52</v>
      </c>
    </row>
    <row r="413" spans="1:9" s="24" customFormat="1" ht="154">
      <c r="A413" s="27">
        <v>349</v>
      </c>
      <c r="B413" s="24" t="s">
        <v>7137</v>
      </c>
      <c r="F413" s="24" t="s">
        <v>53</v>
      </c>
      <c r="G413" s="24" t="s">
        <v>59</v>
      </c>
      <c r="H413" s="24" t="s">
        <v>60</v>
      </c>
      <c r="I413" s="24" t="s">
        <v>52</v>
      </c>
    </row>
    <row r="414" spans="1:9" s="24" customFormat="1" ht="98">
      <c r="A414" s="27">
        <v>350</v>
      </c>
      <c r="B414" s="24" t="s">
        <v>7138</v>
      </c>
      <c r="F414" s="24" t="s">
        <v>53</v>
      </c>
      <c r="G414" s="24" t="s">
        <v>59</v>
      </c>
      <c r="H414" s="24" t="s">
        <v>55</v>
      </c>
      <c r="I414" s="24" t="s">
        <v>52</v>
      </c>
    </row>
    <row r="415" spans="1:9" s="24" customFormat="1" ht="112">
      <c r="A415" s="27">
        <v>351</v>
      </c>
      <c r="B415" s="24" t="s">
        <v>7139</v>
      </c>
      <c r="F415" s="24" t="s">
        <v>53</v>
      </c>
      <c r="G415" s="24" t="s">
        <v>59</v>
      </c>
      <c r="H415" s="24" t="s">
        <v>55</v>
      </c>
      <c r="I415" s="24" t="s">
        <v>52</v>
      </c>
    </row>
    <row r="416" spans="1:9" s="24" customFormat="1" ht="126">
      <c r="A416" s="27">
        <v>352</v>
      </c>
      <c r="B416" s="24" t="s">
        <v>7140</v>
      </c>
      <c r="F416" s="24" t="s">
        <v>53</v>
      </c>
      <c r="G416" s="24" t="s">
        <v>57</v>
      </c>
      <c r="H416" s="24" t="s">
        <v>57</v>
      </c>
      <c r="I416" s="24" t="s">
        <v>52</v>
      </c>
    </row>
    <row r="417" spans="1:9" s="24" customFormat="1" ht="112">
      <c r="A417" s="27">
        <v>353</v>
      </c>
      <c r="B417" s="24" t="s">
        <v>7141</v>
      </c>
      <c r="F417" s="24" t="s">
        <v>53</v>
      </c>
      <c r="G417" s="24" t="s">
        <v>59</v>
      </c>
      <c r="H417" s="24" t="s">
        <v>55</v>
      </c>
      <c r="I417" s="24" t="s">
        <v>52</v>
      </c>
    </row>
    <row r="418" spans="1:9" s="24" customFormat="1" ht="126">
      <c r="A418" s="27">
        <v>355</v>
      </c>
      <c r="B418" s="24" t="s">
        <v>7142</v>
      </c>
      <c r="F418" s="24" t="s">
        <v>53</v>
      </c>
      <c r="G418" s="24" t="s">
        <v>57</v>
      </c>
      <c r="H418" s="24" t="s">
        <v>60</v>
      </c>
      <c r="I418" s="24" t="s">
        <v>52</v>
      </c>
    </row>
    <row r="419" spans="1:9" s="24" customFormat="1" ht="126">
      <c r="A419" s="27">
        <v>356</v>
      </c>
      <c r="B419" s="24" t="s">
        <v>7143</v>
      </c>
      <c r="F419" s="24" t="s">
        <v>53</v>
      </c>
      <c r="G419" s="24" t="s">
        <v>59</v>
      </c>
      <c r="H419" s="29" t="s">
        <v>7144</v>
      </c>
      <c r="I419" s="24" t="s">
        <v>52</v>
      </c>
    </row>
    <row r="420" spans="1:9" s="24" customFormat="1" ht="98">
      <c r="A420" s="27">
        <v>357</v>
      </c>
      <c r="B420" s="24" t="s">
        <v>7145</v>
      </c>
      <c r="F420" s="24" t="s">
        <v>53</v>
      </c>
      <c r="G420" s="24" t="s">
        <v>59</v>
      </c>
      <c r="H420" s="24" t="s">
        <v>55</v>
      </c>
      <c r="I420" s="24" t="s">
        <v>52</v>
      </c>
    </row>
    <row r="421" spans="1:9" s="24" customFormat="1" ht="98">
      <c r="A421" s="27">
        <v>358</v>
      </c>
      <c r="B421" s="24" t="s">
        <v>7146</v>
      </c>
      <c r="F421" s="24" t="s">
        <v>53</v>
      </c>
      <c r="G421" s="24" t="s">
        <v>57</v>
      </c>
      <c r="H421" s="29" t="s">
        <v>160</v>
      </c>
      <c r="I421" s="24" t="s">
        <v>52</v>
      </c>
    </row>
    <row r="422" spans="1:9" s="24" customFormat="1" ht="140">
      <c r="A422" s="27">
        <v>359</v>
      </c>
      <c r="B422" s="24" t="s">
        <v>7147</v>
      </c>
      <c r="F422" s="24" t="s">
        <v>53</v>
      </c>
      <c r="G422" s="24" t="s">
        <v>59</v>
      </c>
      <c r="H422" s="24" t="s">
        <v>55</v>
      </c>
      <c r="I422" s="24" t="s">
        <v>52</v>
      </c>
    </row>
    <row r="423" spans="1:9" s="24" customFormat="1" ht="126">
      <c r="A423" s="27">
        <v>360</v>
      </c>
      <c r="B423" s="24" t="s">
        <v>7148</v>
      </c>
      <c r="F423" s="24" t="s">
        <v>53</v>
      </c>
      <c r="G423" s="24" t="s">
        <v>57</v>
      </c>
      <c r="H423" s="29" t="s">
        <v>57</v>
      </c>
      <c r="I423" s="24" t="s">
        <v>52</v>
      </c>
    </row>
    <row r="424" spans="1:9" s="24" customFormat="1" ht="140">
      <c r="A424" s="27">
        <v>361</v>
      </c>
      <c r="B424" s="24" t="s">
        <v>7149</v>
      </c>
      <c r="F424" s="24" t="s">
        <v>53</v>
      </c>
      <c r="G424" s="24" t="s">
        <v>57</v>
      </c>
      <c r="H424" s="24" t="s">
        <v>57</v>
      </c>
      <c r="I424" s="24" t="s">
        <v>52</v>
      </c>
    </row>
    <row r="425" spans="1:9" s="24" customFormat="1" ht="126">
      <c r="A425" s="27">
        <v>362</v>
      </c>
      <c r="B425" s="24" t="s">
        <v>7150</v>
      </c>
      <c r="F425" s="24" t="s">
        <v>53</v>
      </c>
      <c r="G425" s="24" t="s">
        <v>57</v>
      </c>
      <c r="H425" s="29" t="s">
        <v>57</v>
      </c>
      <c r="I425" s="24" t="s">
        <v>52</v>
      </c>
    </row>
    <row r="426" spans="1:9" s="24" customFormat="1" ht="112">
      <c r="A426" s="27">
        <v>363</v>
      </c>
      <c r="B426" s="24" t="s">
        <v>7151</v>
      </c>
      <c r="F426" s="24" t="s">
        <v>53</v>
      </c>
      <c r="G426" s="24" t="s">
        <v>57</v>
      </c>
      <c r="H426" s="24" t="s">
        <v>60</v>
      </c>
      <c r="I426" s="24" t="s">
        <v>52</v>
      </c>
    </row>
    <row r="427" spans="1:9" s="24" customFormat="1" ht="126">
      <c r="A427" s="27">
        <v>364</v>
      </c>
      <c r="B427" s="24" t="s">
        <v>7152</v>
      </c>
      <c r="F427" s="24" t="s">
        <v>53</v>
      </c>
      <c r="G427" s="24" t="s">
        <v>57</v>
      </c>
      <c r="H427" s="29" t="s">
        <v>67</v>
      </c>
      <c r="I427" s="24" t="s">
        <v>52</v>
      </c>
    </row>
    <row r="428" spans="1:9" s="24" customFormat="1" ht="196">
      <c r="A428" s="27">
        <v>365</v>
      </c>
      <c r="B428" s="24" t="s">
        <v>7153</v>
      </c>
      <c r="F428" s="24" t="s">
        <v>53</v>
      </c>
      <c r="G428" s="24" t="s">
        <v>59</v>
      </c>
      <c r="H428" s="24" t="s">
        <v>60</v>
      </c>
      <c r="I428" s="24" t="s">
        <v>52</v>
      </c>
    </row>
    <row r="429" spans="1:9" s="24" customFormat="1" ht="112">
      <c r="A429" s="27">
        <v>366</v>
      </c>
      <c r="B429" s="24" t="s">
        <v>7154</v>
      </c>
      <c r="F429" s="24" t="s">
        <v>53</v>
      </c>
      <c r="G429" s="24" t="s">
        <v>57</v>
      </c>
      <c r="H429" s="29" t="s">
        <v>56</v>
      </c>
      <c r="I429" s="24" t="s">
        <v>52</v>
      </c>
    </row>
    <row r="430" spans="1:9" s="24" customFormat="1" ht="126">
      <c r="A430" s="27">
        <v>367</v>
      </c>
      <c r="B430" s="24" t="s">
        <v>7155</v>
      </c>
      <c r="F430" s="24" t="s">
        <v>53</v>
      </c>
      <c r="G430" s="24" t="s">
        <v>57</v>
      </c>
      <c r="H430" s="24" t="s">
        <v>57</v>
      </c>
      <c r="I430" s="24" t="s">
        <v>52</v>
      </c>
    </row>
    <row r="431" spans="1:9" s="24" customFormat="1" ht="168">
      <c r="A431" s="27">
        <v>368</v>
      </c>
      <c r="B431" s="24" t="s">
        <v>7156</v>
      </c>
      <c r="F431" s="24" t="s">
        <v>53</v>
      </c>
      <c r="G431" s="24" t="s">
        <v>57</v>
      </c>
      <c r="H431" s="29" t="s">
        <v>60</v>
      </c>
      <c r="I431" s="24" t="s">
        <v>52</v>
      </c>
    </row>
    <row r="432" spans="1:9" s="24" customFormat="1" ht="196">
      <c r="A432" s="27">
        <v>369</v>
      </c>
      <c r="B432" s="24" t="s">
        <v>7157</v>
      </c>
      <c r="F432" s="24" t="s">
        <v>53</v>
      </c>
      <c r="G432" s="24" t="s">
        <v>57</v>
      </c>
      <c r="H432" s="24" t="s">
        <v>57</v>
      </c>
      <c r="I432" s="24" t="s">
        <v>52</v>
      </c>
    </row>
    <row r="433" spans="1:9" s="24" customFormat="1" ht="168">
      <c r="A433" s="27">
        <v>370</v>
      </c>
      <c r="B433" s="24" t="s">
        <v>7158</v>
      </c>
      <c r="F433" s="24" t="s">
        <v>53</v>
      </c>
      <c r="G433" s="24" t="s">
        <v>59</v>
      </c>
      <c r="H433" s="29" t="s">
        <v>57</v>
      </c>
      <c r="I433" s="24" t="s">
        <v>52</v>
      </c>
    </row>
    <row r="434" spans="1:9" s="24" customFormat="1" ht="126">
      <c r="A434" s="27">
        <v>371</v>
      </c>
      <c r="B434" s="24" t="s">
        <v>7159</v>
      </c>
      <c r="F434" s="24" t="s">
        <v>53</v>
      </c>
      <c r="G434" s="24" t="s">
        <v>59</v>
      </c>
      <c r="H434" s="24" t="s">
        <v>55</v>
      </c>
      <c r="I434" s="24" t="s">
        <v>52</v>
      </c>
    </row>
    <row r="435" spans="1:9" s="24" customFormat="1" ht="112">
      <c r="A435" s="27">
        <v>372</v>
      </c>
      <c r="B435" s="24" t="s">
        <v>7160</v>
      </c>
      <c r="F435" s="24" t="s">
        <v>53</v>
      </c>
      <c r="G435" s="24" t="s">
        <v>57</v>
      </c>
      <c r="H435" s="29" t="s">
        <v>57</v>
      </c>
      <c r="I435" s="24" t="s">
        <v>52</v>
      </c>
    </row>
    <row r="436" spans="1:9" s="24" customFormat="1" ht="126">
      <c r="A436" s="27">
        <v>373</v>
      </c>
      <c r="B436" s="24" t="s">
        <v>7161</v>
      </c>
      <c r="F436" s="24" t="s">
        <v>53</v>
      </c>
      <c r="G436" s="24" t="s">
        <v>59</v>
      </c>
      <c r="H436" s="24" t="s">
        <v>55</v>
      </c>
      <c r="I436" s="24" t="s">
        <v>52</v>
      </c>
    </row>
    <row r="437" spans="1:9" s="24" customFormat="1" ht="126">
      <c r="A437" s="27">
        <v>374</v>
      </c>
      <c r="B437" s="24" t="s">
        <v>7162</v>
      </c>
      <c r="F437" s="24" t="s">
        <v>53</v>
      </c>
      <c r="G437" s="24" t="s">
        <v>57</v>
      </c>
      <c r="H437" s="29" t="s">
        <v>60</v>
      </c>
      <c r="I437" s="24" t="s">
        <v>52</v>
      </c>
    </row>
    <row r="438" spans="1:9" s="24" customFormat="1" ht="140">
      <c r="A438" s="27">
        <v>375</v>
      </c>
      <c r="B438" s="24" t="s">
        <v>7163</v>
      </c>
      <c r="F438" s="24" t="s">
        <v>53</v>
      </c>
      <c r="G438" s="24" t="s">
        <v>59</v>
      </c>
      <c r="H438" s="24" t="s">
        <v>57</v>
      </c>
      <c r="I438" s="24" t="s">
        <v>52</v>
      </c>
    </row>
    <row r="439" spans="1:9" s="24" customFormat="1" ht="98">
      <c r="A439" s="27">
        <v>376</v>
      </c>
      <c r="B439" s="24" t="s">
        <v>7164</v>
      </c>
      <c r="F439" s="24" t="s">
        <v>53</v>
      </c>
      <c r="G439" s="24" t="s">
        <v>57</v>
      </c>
      <c r="H439" s="29" t="s">
        <v>58</v>
      </c>
      <c r="I439" s="24" t="s">
        <v>52</v>
      </c>
    </row>
    <row r="440" spans="1:9" s="24" customFormat="1" ht="210">
      <c r="A440" s="27">
        <v>377</v>
      </c>
      <c r="B440" s="24" t="s">
        <v>7165</v>
      </c>
      <c r="F440" s="24" t="s">
        <v>53</v>
      </c>
      <c r="G440" s="24" t="s">
        <v>57</v>
      </c>
      <c r="H440" s="24" t="s">
        <v>57</v>
      </c>
      <c r="I440" s="24" t="s">
        <v>52</v>
      </c>
    </row>
    <row r="441" spans="1:9" s="24" customFormat="1" ht="98">
      <c r="A441" s="27">
        <v>378</v>
      </c>
      <c r="B441" s="24" t="s">
        <v>7166</v>
      </c>
      <c r="F441" s="24" t="s">
        <v>53</v>
      </c>
      <c r="G441" s="24" t="s">
        <v>59</v>
      </c>
      <c r="H441" s="29" t="s">
        <v>56</v>
      </c>
      <c r="I441" s="24" t="s">
        <v>52</v>
      </c>
    </row>
    <row r="442" spans="1:9" s="24" customFormat="1" ht="154">
      <c r="A442" s="27">
        <v>379</v>
      </c>
      <c r="B442" s="24" t="s">
        <v>7167</v>
      </c>
      <c r="F442" s="24" t="s">
        <v>53</v>
      </c>
      <c r="G442" s="24" t="s">
        <v>57</v>
      </c>
      <c r="H442" s="24" t="s">
        <v>57</v>
      </c>
      <c r="I442" s="24" t="s">
        <v>52</v>
      </c>
    </row>
    <row r="443" spans="1:9" s="24" customFormat="1" ht="112">
      <c r="A443" s="27">
        <v>380</v>
      </c>
      <c r="B443" s="24" t="s">
        <v>7168</v>
      </c>
      <c r="F443" s="24" t="s">
        <v>53</v>
      </c>
      <c r="G443" s="24" t="s">
        <v>59</v>
      </c>
      <c r="H443" s="29" t="s">
        <v>56</v>
      </c>
      <c r="I443" s="24" t="s">
        <v>52</v>
      </c>
    </row>
    <row r="444" spans="1:9" s="24" customFormat="1" ht="112">
      <c r="A444" s="27">
        <v>381</v>
      </c>
      <c r="B444" s="24" t="s">
        <v>7169</v>
      </c>
      <c r="F444" s="24" t="s">
        <v>53</v>
      </c>
      <c r="G444" s="24" t="s">
        <v>59</v>
      </c>
      <c r="H444" s="29" t="s">
        <v>7170</v>
      </c>
      <c r="I444" s="24" t="s">
        <v>52</v>
      </c>
    </row>
    <row r="445" spans="1:9" s="24" customFormat="1" ht="84">
      <c r="A445" s="27">
        <v>382</v>
      </c>
      <c r="B445" s="24" t="s">
        <v>7171</v>
      </c>
      <c r="F445" s="24" t="s">
        <v>53</v>
      </c>
      <c r="G445" s="24" t="s">
        <v>57</v>
      </c>
      <c r="H445" s="24" t="s">
        <v>60</v>
      </c>
      <c r="I445" s="24" t="s">
        <v>52</v>
      </c>
    </row>
    <row r="446" spans="1:9" s="24" customFormat="1" ht="112">
      <c r="A446" s="27">
        <v>383</v>
      </c>
      <c r="B446" s="24" t="s">
        <v>7172</v>
      </c>
      <c r="F446" s="24" t="s">
        <v>53</v>
      </c>
      <c r="G446" s="24" t="s">
        <v>59</v>
      </c>
      <c r="H446" s="24" t="s">
        <v>55</v>
      </c>
      <c r="I446" s="24" t="s">
        <v>52</v>
      </c>
    </row>
    <row r="447" spans="1:9" s="24" customFormat="1" ht="98">
      <c r="A447" s="27">
        <v>384</v>
      </c>
      <c r="B447" s="24" t="s">
        <v>7173</v>
      </c>
      <c r="F447" s="24" t="s">
        <v>53</v>
      </c>
      <c r="G447" s="24" t="s">
        <v>59</v>
      </c>
      <c r="H447" s="24" t="s">
        <v>60</v>
      </c>
      <c r="I447" s="24" t="s">
        <v>52</v>
      </c>
    </row>
    <row r="448" spans="1:9" s="24" customFormat="1" ht="126">
      <c r="A448" s="27">
        <v>385</v>
      </c>
      <c r="B448" s="24" t="s">
        <v>7174</v>
      </c>
      <c r="F448" s="24" t="s">
        <v>53</v>
      </c>
      <c r="G448" s="24" t="s">
        <v>59</v>
      </c>
      <c r="H448" s="24" t="s">
        <v>57</v>
      </c>
      <c r="I448" s="24" t="s">
        <v>52</v>
      </c>
    </row>
    <row r="449" spans="1:9" s="24" customFormat="1" ht="168">
      <c r="A449" s="27">
        <v>386</v>
      </c>
      <c r="B449" s="24" t="s">
        <v>7175</v>
      </c>
      <c r="F449" s="24" t="s">
        <v>53</v>
      </c>
      <c r="G449" s="24" t="s">
        <v>57</v>
      </c>
      <c r="H449" s="24" t="s">
        <v>57</v>
      </c>
      <c r="I449" s="24" t="s">
        <v>52</v>
      </c>
    </row>
    <row r="450" spans="1:9" s="24" customFormat="1" ht="182">
      <c r="A450" s="27">
        <v>387</v>
      </c>
      <c r="B450" s="24" t="s">
        <v>7176</v>
      </c>
      <c r="F450" s="24" t="s">
        <v>53</v>
      </c>
      <c r="G450" s="24" t="s">
        <v>57</v>
      </c>
      <c r="H450" s="24" t="s">
        <v>55</v>
      </c>
      <c r="I450" s="24" t="s">
        <v>52</v>
      </c>
    </row>
    <row r="451" spans="1:9" s="24" customFormat="1" ht="126">
      <c r="A451" s="27">
        <v>388</v>
      </c>
      <c r="B451" s="24" t="s">
        <v>7177</v>
      </c>
      <c r="F451" s="24" t="s">
        <v>53</v>
      </c>
      <c r="G451" s="24" t="s">
        <v>57</v>
      </c>
      <c r="H451" s="24" t="s">
        <v>57</v>
      </c>
      <c r="I451" s="24" t="s">
        <v>52</v>
      </c>
    </row>
    <row r="452" spans="1:9" s="24" customFormat="1" ht="154">
      <c r="A452" s="27">
        <v>389</v>
      </c>
      <c r="B452" s="24" t="s">
        <v>7178</v>
      </c>
      <c r="F452" s="24" t="s">
        <v>53</v>
      </c>
      <c r="G452" s="24" t="s">
        <v>59</v>
      </c>
      <c r="H452" s="24" t="s">
        <v>55</v>
      </c>
      <c r="I452" s="24" t="s">
        <v>52</v>
      </c>
    </row>
    <row r="453" spans="1:9" s="24" customFormat="1" ht="182">
      <c r="A453" s="27">
        <v>390</v>
      </c>
      <c r="B453" s="24" t="s">
        <v>7179</v>
      </c>
      <c r="F453" s="24" t="s">
        <v>53</v>
      </c>
      <c r="G453" s="24" t="s">
        <v>57</v>
      </c>
      <c r="H453" s="24" t="s">
        <v>57</v>
      </c>
      <c r="I453" s="24" t="s">
        <v>52</v>
      </c>
    </row>
    <row r="454" spans="1:9" s="24" customFormat="1" ht="98">
      <c r="A454" s="27">
        <v>391</v>
      </c>
      <c r="B454" s="24" t="s">
        <v>7180</v>
      </c>
      <c r="F454" s="24" t="s">
        <v>53</v>
      </c>
      <c r="G454" s="24" t="s">
        <v>59</v>
      </c>
      <c r="H454" s="24" t="s">
        <v>55</v>
      </c>
      <c r="I454" s="24" t="s">
        <v>52</v>
      </c>
    </row>
    <row r="455" spans="1:9" s="24" customFormat="1" ht="168">
      <c r="A455" s="27">
        <v>392</v>
      </c>
      <c r="B455" s="24" t="s">
        <v>7181</v>
      </c>
      <c r="F455" s="24" t="s">
        <v>53</v>
      </c>
      <c r="G455" s="24" t="s">
        <v>57</v>
      </c>
      <c r="H455" s="24" t="s">
        <v>57</v>
      </c>
      <c r="I455" s="24" t="s">
        <v>52</v>
      </c>
    </row>
    <row r="456" spans="1:9" s="24" customFormat="1" ht="126">
      <c r="A456" s="27">
        <v>393</v>
      </c>
      <c r="B456" s="24" t="s">
        <v>7182</v>
      </c>
      <c r="F456" s="24" t="s">
        <v>53</v>
      </c>
      <c r="G456" s="24" t="s">
        <v>59</v>
      </c>
      <c r="H456" s="24" t="s">
        <v>58</v>
      </c>
      <c r="I456" s="24" t="s">
        <v>52</v>
      </c>
    </row>
    <row r="457" spans="1:9" s="24" customFormat="1" ht="112">
      <c r="A457" s="27">
        <v>394</v>
      </c>
      <c r="B457" s="24" t="s">
        <v>7183</v>
      </c>
      <c r="F457" s="24" t="s">
        <v>53</v>
      </c>
      <c r="G457" s="24" t="s">
        <v>59</v>
      </c>
      <c r="H457" s="24" t="s">
        <v>7184</v>
      </c>
      <c r="I457" s="24" t="s">
        <v>52</v>
      </c>
    </row>
    <row r="458" spans="1:9" s="24" customFormat="1" ht="84">
      <c r="A458" s="27">
        <v>395</v>
      </c>
      <c r="B458" s="24" t="s">
        <v>7185</v>
      </c>
      <c r="F458" s="24" t="s">
        <v>53</v>
      </c>
      <c r="G458" s="24" t="s">
        <v>59</v>
      </c>
      <c r="H458" s="24" t="s">
        <v>55</v>
      </c>
      <c r="I458" s="24" t="s">
        <v>52</v>
      </c>
    </row>
    <row r="459" spans="1:9" s="24" customFormat="1" ht="112">
      <c r="A459" s="27">
        <v>396</v>
      </c>
      <c r="B459" s="24" t="s">
        <v>7186</v>
      </c>
      <c r="F459" s="24" t="s">
        <v>53</v>
      </c>
      <c r="G459" s="24" t="s">
        <v>59</v>
      </c>
      <c r="H459" s="24" t="s">
        <v>57</v>
      </c>
      <c r="I459" s="24" t="s">
        <v>52</v>
      </c>
    </row>
    <row r="460" spans="1:9" s="24" customFormat="1" ht="140">
      <c r="A460" s="27">
        <v>397</v>
      </c>
      <c r="B460" s="24" t="s">
        <v>7187</v>
      </c>
      <c r="F460" s="24" t="s">
        <v>53</v>
      </c>
      <c r="G460" s="24" t="s">
        <v>59</v>
      </c>
      <c r="H460" s="24" t="s">
        <v>57</v>
      </c>
      <c r="I460" s="24" t="s">
        <v>52</v>
      </c>
    </row>
    <row r="461" spans="1:9" s="24" customFormat="1" ht="140">
      <c r="A461" s="27">
        <v>398</v>
      </c>
      <c r="B461" s="24" t="s">
        <v>7188</v>
      </c>
      <c r="F461" s="24" t="s">
        <v>53</v>
      </c>
      <c r="G461" s="24" t="s">
        <v>59</v>
      </c>
      <c r="H461" s="24" t="s">
        <v>58</v>
      </c>
      <c r="I461" s="24" t="s">
        <v>52</v>
      </c>
    </row>
    <row r="462" spans="1:9" s="24" customFormat="1" ht="98">
      <c r="A462" s="27">
        <v>399</v>
      </c>
      <c r="B462" s="24" t="s">
        <v>7189</v>
      </c>
      <c r="F462" s="24" t="s">
        <v>53</v>
      </c>
      <c r="G462" s="24" t="s">
        <v>57</v>
      </c>
      <c r="H462" s="24" t="s">
        <v>55</v>
      </c>
      <c r="I462" s="24" t="s">
        <v>52</v>
      </c>
    </row>
    <row r="463" spans="1:9" s="24" customFormat="1" ht="112">
      <c r="A463" s="27">
        <v>400</v>
      </c>
      <c r="B463" s="24" t="s">
        <v>7190</v>
      </c>
      <c r="F463" s="24" t="s">
        <v>53</v>
      </c>
      <c r="G463" s="24" t="s">
        <v>59</v>
      </c>
      <c r="H463" s="24" t="s">
        <v>60</v>
      </c>
      <c r="I463" s="24" t="s">
        <v>52</v>
      </c>
    </row>
    <row r="464" spans="1:9" s="24" customFormat="1" ht="168">
      <c r="A464" s="27">
        <v>401</v>
      </c>
      <c r="B464" s="24" t="s">
        <v>7191</v>
      </c>
      <c r="F464" s="24" t="s">
        <v>53</v>
      </c>
      <c r="G464" s="24" t="s">
        <v>59</v>
      </c>
      <c r="H464" s="24" t="s">
        <v>57</v>
      </c>
      <c r="I464" s="24" t="s">
        <v>52</v>
      </c>
    </row>
    <row r="465" spans="1:9" s="24" customFormat="1" ht="98">
      <c r="A465" s="27">
        <v>402</v>
      </c>
      <c r="B465" s="24" t="s">
        <v>7192</v>
      </c>
      <c r="F465" s="24" t="s">
        <v>53</v>
      </c>
      <c r="G465" s="24" t="s">
        <v>59</v>
      </c>
      <c r="H465" s="24" t="s">
        <v>55</v>
      </c>
      <c r="I465" s="24" t="s">
        <v>52</v>
      </c>
    </row>
    <row r="466" spans="1:9" s="24" customFormat="1" ht="112">
      <c r="A466" s="27">
        <v>403</v>
      </c>
      <c r="B466" s="24" t="s">
        <v>7193</v>
      </c>
      <c r="F466" s="24" t="s">
        <v>53</v>
      </c>
      <c r="G466" s="24" t="s">
        <v>59</v>
      </c>
      <c r="H466" s="24" t="s">
        <v>57</v>
      </c>
      <c r="I466" s="24" t="s">
        <v>52</v>
      </c>
    </row>
    <row r="467" spans="1:9" s="24" customFormat="1" ht="126">
      <c r="A467" s="27">
        <v>404</v>
      </c>
      <c r="B467" s="24" t="s">
        <v>7194</v>
      </c>
      <c r="F467" s="24" t="s">
        <v>53</v>
      </c>
      <c r="G467" s="24" t="s">
        <v>59</v>
      </c>
      <c r="H467" s="24" t="s">
        <v>56</v>
      </c>
      <c r="I467" s="24" t="s">
        <v>52</v>
      </c>
    </row>
    <row r="468" spans="1:9" s="24" customFormat="1" ht="98">
      <c r="A468" s="27">
        <v>405</v>
      </c>
      <c r="B468" s="24" t="s">
        <v>7195</v>
      </c>
      <c r="F468" s="24" t="s">
        <v>53</v>
      </c>
      <c r="G468" s="24" t="s">
        <v>59</v>
      </c>
      <c r="H468" s="24" t="s">
        <v>60</v>
      </c>
      <c r="I468" s="24" t="s">
        <v>52</v>
      </c>
    </row>
    <row r="469" spans="1:9" s="24" customFormat="1" ht="154">
      <c r="A469" s="27">
        <v>406</v>
      </c>
      <c r="B469" s="24" t="s">
        <v>7196</v>
      </c>
      <c r="F469" s="24" t="s">
        <v>53</v>
      </c>
      <c r="G469" s="24" t="s">
        <v>59</v>
      </c>
      <c r="H469" s="24" t="s">
        <v>57</v>
      </c>
      <c r="I469" s="24" t="s">
        <v>52</v>
      </c>
    </row>
    <row r="470" spans="1:9" s="24" customFormat="1" ht="98">
      <c r="A470" s="27">
        <v>407</v>
      </c>
      <c r="B470" s="24" t="s">
        <v>7197</v>
      </c>
      <c r="F470" s="24" t="s">
        <v>53</v>
      </c>
      <c r="G470" s="24" t="s">
        <v>59</v>
      </c>
      <c r="H470" s="24" t="s">
        <v>160</v>
      </c>
      <c r="I470" s="24" t="s">
        <v>52</v>
      </c>
    </row>
    <row r="471" spans="1:9" s="24" customFormat="1" ht="196">
      <c r="A471" s="27">
        <v>408</v>
      </c>
      <c r="B471" s="24" t="s">
        <v>7198</v>
      </c>
      <c r="F471" s="24" t="s">
        <v>53</v>
      </c>
      <c r="G471" s="24" t="s">
        <v>59</v>
      </c>
      <c r="H471" s="24" t="s">
        <v>57</v>
      </c>
      <c r="I471" s="24" t="s">
        <v>52</v>
      </c>
    </row>
    <row r="472" spans="1:9" s="24" customFormat="1" ht="112">
      <c r="A472" s="27">
        <v>409</v>
      </c>
      <c r="B472" s="24" t="s">
        <v>7199</v>
      </c>
      <c r="F472" s="24" t="s">
        <v>53</v>
      </c>
      <c r="G472" s="24" t="s">
        <v>59</v>
      </c>
      <c r="H472" s="24" t="s">
        <v>57</v>
      </c>
      <c r="I472" s="24" t="s">
        <v>52</v>
      </c>
    </row>
    <row r="473" spans="1:9" s="24" customFormat="1" ht="168">
      <c r="A473" s="27">
        <v>410</v>
      </c>
      <c r="B473" s="24" t="s">
        <v>7200</v>
      </c>
      <c r="F473" s="24" t="s">
        <v>53</v>
      </c>
      <c r="G473" s="24" t="s">
        <v>57</v>
      </c>
      <c r="H473" s="24" t="s">
        <v>57</v>
      </c>
      <c r="I473" s="24" t="s">
        <v>52</v>
      </c>
    </row>
    <row r="474" spans="1:9" s="24" customFormat="1" ht="112">
      <c r="A474" s="27">
        <v>411</v>
      </c>
      <c r="B474" s="24" t="s">
        <v>7201</v>
      </c>
      <c r="F474" s="24" t="s">
        <v>53</v>
      </c>
      <c r="G474" s="24" t="s">
        <v>59</v>
      </c>
      <c r="H474" s="29" t="s">
        <v>7116</v>
      </c>
      <c r="I474" s="24" t="s">
        <v>52</v>
      </c>
    </row>
    <row r="475" spans="1:9" s="24" customFormat="1" ht="126">
      <c r="A475" s="27">
        <v>412</v>
      </c>
      <c r="B475" s="24" t="s">
        <v>7202</v>
      </c>
      <c r="F475" s="24" t="s">
        <v>53</v>
      </c>
      <c r="G475" s="24" t="s">
        <v>57</v>
      </c>
      <c r="H475" s="24" t="s">
        <v>55</v>
      </c>
      <c r="I475" s="24" t="s">
        <v>52</v>
      </c>
    </row>
    <row r="476" spans="1:9" s="24" customFormat="1" ht="98">
      <c r="A476" s="27">
        <v>413</v>
      </c>
      <c r="B476" s="24" t="s">
        <v>7203</v>
      </c>
      <c r="F476" s="24" t="s">
        <v>53</v>
      </c>
      <c r="G476" s="24" t="s">
        <v>59</v>
      </c>
      <c r="H476" s="24" t="s">
        <v>57</v>
      </c>
      <c r="I476" s="24" t="s">
        <v>52</v>
      </c>
    </row>
    <row r="477" spans="1:9" s="24" customFormat="1" ht="140">
      <c r="A477" s="27">
        <v>414</v>
      </c>
      <c r="B477" s="24" t="s">
        <v>7204</v>
      </c>
      <c r="F477" s="24" t="s">
        <v>53</v>
      </c>
      <c r="G477" s="24" t="s">
        <v>59</v>
      </c>
      <c r="H477" s="24" t="s">
        <v>57</v>
      </c>
      <c r="I477" s="24" t="s">
        <v>52</v>
      </c>
    </row>
    <row r="478" spans="1:9" s="24" customFormat="1" ht="154">
      <c r="A478" s="27">
        <v>415</v>
      </c>
      <c r="B478" s="24" t="s">
        <v>7205</v>
      </c>
      <c r="F478" s="24" t="s">
        <v>53</v>
      </c>
      <c r="G478" s="24" t="s">
        <v>57</v>
      </c>
      <c r="H478" s="24" t="s">
        <v>3987</v>
      </c>
      <c r="I478" s="24" t="s">
        <v>52</v>
      </c>
    </row>
    <row r="479" spans="1:9" s="24" customFormat="1" ht="196">
      <c r="A479" s="27">
        <v>416</v>
      </c>
      <c r="B479" s="24" t="s">
        <v>7206</v>
      </c>
      <c r="F479" s="24" t="s">
        <v>53</v>
      </c>
      <c r="G479" s="24" t="s">
        <v>59</v>
      </c>
      <c r="H479" s="24" t="s">
        <v>57</v>
      </c>
      <c r="I479" s="24" t="s">
        <v>52</v>
      </c>
    </row>
    <row r="480" spans="1:9" s="24" customFormat="1" ht="112">
      <c r="A480" s="27">
        <v>417</v>
      </c>
      <c r="B480" s="24" t="s">
        <v>7207</v>
      </c>
      <c r="F480" s="24" t="s">
        <v>53</v>
      </c>
      <c r="G480" s="24" t="s">
        <v>59</v>
      </c>
      <c r="H480" s="24" t="s">
        <v>3987</v>
      </c>
      <c r="I480" s="24" t="s">
        <v>52</v>
      </c>
    </row>
    <row r="481" spans="1:9" s="24" customFormat="1" ht="84">
      <c r="A481" s="27">
        <v>418</v>
      </c>
      <c r="B481" s="24" t="s">
        <v>7208</v>
      </c>
      <c r="F481" s="24" t="s">
        <v>53</v>
      </c>
      <c r="G481" s="24" t="s">
        <v>59</v>
      </c>
      <c r="H481" s="24" t="s">
        <v>57</v>
      </c>
      <c r="I481" s="24" t="s">
        <v>52</v>
      </c>
    </row>
    <row r="482" spans="1:9" s="24" customFormat="1" ht="154">
      <c r="A482" s="27">
        <v>419</v>
      </c>
      <c r="B482" s="24" t="s">
        <v>7209</v>
      </c>
      <c r="F482" s="24" t="s">
        <v>53</v>
      </c>
      <c r="G482" s="24" t="s">
        <v>57</v>
      </c>
      <c r="H482" s="24" t="s">
        <v>58</v>
      </c>
      <c r="I482" s="24" t="s">
        <v>52</v>
      </c>
    </row>
    <row r="483" spans="1:9" s="24" customFormat="1" ht="84">
      <c r="A483" s="27">
        <v>420</v>
      </c>
      <c r="B483" s="24" t="s">
        <v>7210</v>
      </c>
      <c r="F483" s="24" t="s">
        <v>53</v>
      </c>
      <c r="G483" s="24" t="s">
        <v>57</v>
      </c>
      <c r="H483" s="24" t="s">
        <v>60</v>
      </c>
      <c r="I483" s="24" t="s">
        <v>52</v>
      </c>
    </row>
    <row r="484" spans="1:9" s="24" customFormat="1" ht="140">
      <c r="A484" s="27">
        <v>421</v>
      </c>
      <c r="B484" s="24" t="s">
        <v>7211</v>
      </c>
      <c r="F484" s="24" t="s">
        <v>53</v>
      </c>
      <c r="G484" s="24" t="s">
        <v>59</v>
      </c>
      <c r="H484" s="24" t="s">
        <v>57</v>
      </c>
      <c r="I484" s="24" t="s">
        <v>52</v>
      </c>
    </row>
    <row r="485" spans="1:9" s="24" customFormat="1" ht="112">
      <c r="A485" s="27">
        <v>422</v>
      </c>
      <c r="B485" s="24" t="s">
        <v>7212</v>
      </c>
      <c r="F485" s="24" t="s">
        <v>53</v>
      </c>
      <c r="G485" s="24" t="s">
        <v>59</v>
      </c>
      <c r="H485" s="24" t="s">
        <v>57</v>
      </c>
      <c r="I485" s="24" t="s">
        <v>52</v>
      </c>
    </row>
    <row r="486" spans="1:9" s="24" customFormat="1" ht="84">
      <c r="A486" s="27">
        <v>423</v>
      </c>
      <c r="B486" s="24" t="s">
        <v>7213</v>
      </c>
      <c r="F486" s="24" t="s">
        <v>53</v>
      </c>
      <c r="G486" s="24" t="s">
        <v>59</v>
      </c>
      <c r="H486" s="24" t="s">
        <v>55</v>
      </c>
      <c r="I486" s="24" t="s">
        <v>52</v>
      </c>
    </row>
    <row r="487" spans="1:9" s="24" customFormat="1" ht="84">
      <c r="A487" s="27">
        <v>424</v>
      </c>
      <c r="B487" s="24" t="s">
        <v>7214</v>
      </c>
      <c r="F487" s="24" t="s">
        <v>53</v>
      </c>
      <c r="G487" s="24" t="s">
        <v>57</v>
      </c>
      <c r="H487" s="24" t="s">
        <v>57</v>
      </c>
      <c r="I487" s="24" t="s">
        <v>52</v>
      </c>
    </row>
    <row r="488" spans="1:9" s="24" customFormat="1" ht="140">
      <c r="A488" s="27">
        <v>425</v>
      </c>
      <c r="B488" s="24" t="s">
        <v>7215</v>
      </c>
      <c r="F488" s="24" t="s">
        <v>53</v>
      </c>
      <c r="G488" s="24" t="s">
        <v>59</v>
      </c>
      <c r="H488" s="24" t="s">
        <v>57</v>
      </c>
      <c r="I488" s="24" t="s">
        <v>52</v>
      </c>
    </row>
    <row r="489" spans="1:9" s="24" customFormat="1" ht="112">
      <c r="A489" s="27">
        <v>426</v>
      </c>
      <c r="B489" s="24" t="s">
        <v>7216</v>
      </c>
      <c r="F489" s="24" t="s">
        <v>53</v>
      </c>
      <c r="G489" s="24" t="s">
        <v>59</v>
      </c>
      <c r="H489" s="24" t="s">
        <v>57</v>
      </c>
      <c r="I489" s="24" t="s">
        <v>52</v>
      </c>
    </row>
    <row r="490" spans="1:9" s="24" customFormat="1" ht="98">
      <c r="A490" s="27">
        <v>427</v>
      </c>
      <c r="B490" s="24" t="s">
        <v>7217</v>
      </c>
      <c r="F490" s="24" t="s">
        <v>53</v>
      </c>
      <c r="G490" s="24" t="s">
        <v>59</v>
      </c>
      <c r="H490" s="24" t="s">
        <v>57</v>
      </c>
      <c r="I490" s="24" t="s">
        <v>52</v>
      </c>
    </row>
    <row r="491" spans="1:9" s="24" customFormat="1" ht="84">
      <c r="A491" s="27">
        <v>428</v>
      </c>
      <c r="B491" s="24" t="s">
        <v>7218</v>
      </c>
      <c r="F491" s="24" t="s">
        <v>53</v>
      </c>
      <c r="G491" s="24" t="s">
        <v>59</v>
      </c>
      <c r="H491" s="24" t="s">
        <v>60</v>
      </c>
      <c r="I491" s="24" t="s">
        <v>52</v>
      </c>
    </row>
    <row r="492" spans="1:9" s="24" customFormat="1" ht="112">
      <c r="A492" s="27">
        <v>429</v>
      </c>
      <c r="B492" s="24" t="s">
        <v>7219</v>
      </c>
      <c r="F492" s="24" t="s">
        <v>53</v>
      </c>
      <c r="G492" s="24" t="s">
        <v>59</v>
      </c>
      <c r="H492" s="24" t="s">
        <v>57</v>
      </c>
      <c r="I492" s="24" t="s">
        <v>52</v>
      </c>
    </row>
    <row r="493" spans="1:9" s="24" customFormat="1" ht="84">
      <c r="A493" s="27">
        <v>430</v>
      </c>
      <c r="B493" s="24" t="s">
        <v>7220</v>
      </c>
      <c r="F493" s="24" t="s">
        <v>53</v>
      </c>
      <c r="G493" s="24" t="s">
        <v>59</v>
      </c>
      <c r="H493" s="24" t="s">
        <v>60</v>
      </c>
      <c r="I493" s="24" t="s">
        <v>52</v>
      </c>
    </row>
    <row r="494" spans="1:9" s="24" customFormat="1" ht="84">
      <c r="A494" s="27">
        <v>431</v>
      </c>
      <c r="B494" s="24" t="s">
        <v>7221</v>
      </c>
      <c r="F494" s="24" t="s">
        <v>53</v>
      </c>
      <c r="G494" s="24" t="s">
        <v>57</v>
      </c>
      <c r="H494" s="24" t="s">
        <v>463</v>
      </c>
      <c r="I494" s="24" t="s">
        <v>52</v>
      </c>
    </row>
    <row r="495" spans="1:9" s="24" customFormat="1" ht="154">
      <c r="A495" s="27">
        <v>432</v>
      </c>
      <c r="B495" s="24" t="s">
        <v>7222</v>
      </c>
      <c r="F495" s="24" t="s">
        <v>53</v>
      </c>
      <c r="G495" s="24" t="s">
        <v>59</v>
      </c>
      <c r="H495" s="24" t="s">
        <v>57</v>
      </c>
      <c r="I495" s="24" t="s">
        <v>52</v>
      </c>
    </row>
    <row r="496" spans="1:9" s="24" customFormat="1" ht="154">
      <c r="A496" s="27">
        <v>433</v>
      </c>
      <c r="B496" s="24" t="s">
        <v>7223</v>
      </c>
      <c r="F496" s="24" t="s">
        <v>53</v>
      </c>
      <c r="G496" s="24" t="s">
        <v>59</v>
      </c>
      <c r="H496" s="24" t="s">
        <v>57</v>
      </c>
      <c r="I496" s="24" t="s">
        <v>52</v>
      </c>
    </row>
    <row r="497" spans="1:9" s="24" customFormat="1" ht="112">
      <c r="A497" s="27">
        <v>434</v>
      </c>
      <c r="B497" s="24" t="s">
        <v>7224</v>
      </c>
      <c r="F497" s="24" t="s">
        <v>53</v>
      </c>
      <c r="G497" s="24" t="s">
        <v>59</v>
      </c>
      <c r="H497" s="24" t="s">
        <v>60</v>
      </c>
      <c r="I497" s="24" t="s">
        <v>52</v>
      </c>
    </row>
    <row r="498" spans="1:9" s="24" customFormat="1">
      <c r="B498" s="24" t="s">
        <v>7225</v>
      </c>
      <c r="E498" s="41" t="s">
        <v>43</v>
      </c>
      <c r="F498" s="41">
        <f>COUNTA(F130:F497)</f>
        <v>368</v>
      </c>
    </row>
    <row r="499" spans="1:9" s="24" customFormat="1"/>
    <row r="500" spans="1:9" s="24" customFormat="1">
      <c r="B500" s="24" t="s">
        <v>7225</v>
      </c>
    </row>
    <row r="501" spans="1:9" s="24" customFormat="1"/>
    <row r="502" spans="1:9" s="24" customFormat="1" ht="42">
      <c r="A502" s="21" t="s">
        <v>29</v>
      </c>
      <c r="B502" s="21" t="s">
        <v>30</v>
      </c>
      <c r="C502" s="40"/>
      <c r="D502" s="21" t="s">
        <v>31</v>
      </c>
      <c r="E502" s="21" t="s">
        <v>32</v>
      </c>
      <c r="F502" s="21" t="s">
        <v>33</v>
      </c>
      <c r="G502" s="21" t="s">
        <v>34</v>
      </c>
      <c r="H502" s="21" t="s">
        <v>35</v>
      </c>
      <c r="I502" s="21" t="s">
        <v>54</v>
      </c>
    </row>
    <row r="503" spans="1:9" s="24" customFormat="1" ht="168">
      <c r="A503" s="27">
        <v>40</v>
      </c>
      <c r="B503" s="24" t="s">
        <v>7226</v>
      </c>
      <c r="D503" s="24" t="s">
        <v>67</v>
      </c>
      <c r="E503" s="24" t="s">
        <v>55</v>
      </c>
    </row>
    <row r="504" spans="1:9" s="24" customFormat="1" ht="196">
      <c r="A504" s="27">
        <v>90</v>
      </c>
      <c r="B504" s="24" t="s">
        <v>7227</v>
      </c>
      <c r="D504" s="24" t="s">
        <v>67</v>
      </c>
      <c r="E504" s="24" t="s">
        <v>60</v>
      </c>
    </row>
    <row r="505" spans="1:9" s="24" customFormat="1">
      <c r="C505" s="41" t="s">
        <v>43</v>
      </c>
      <c r="D505" s="41">
        <f>COUNTA(D503:D504)</f>
        <v>2</v>
      </c>
    </row>
  </sheetData>
  <hyperlinks>
    <hyperlink ref="A131" r:id="rId1" display="http://www.westlaw.com/Find/Default.wl?rs=dfa1.0&amp;vr=2.0&amp;DB=780&amp;FindType=Y&amp;SerialNum=1993130646"/>
    <hyperlink ref="A132" r:id="rId2" display="http://www.westlaw.com/Find/Default.wl?rs=dfa1.0&amp;vr=2.0&amp;DB=780&amp;FindType=Y&amp;SerialNum=1993130653"/>
    <hyperlink ref="A133" r:id="rId3" display="http://www.westlaw.com/Find/Default.wl?rs=dfa1.0&amp;vr=2.0&amp;DB=780&amp;FindType=Y&amp;SerialNum=1993130661"/>
    <hyperlink ref="A134" r:id="rId4" display="http://www.westlaw.com/Find/Default.wl?rs=dfa1.0&amp;vr=2.0&amp;DB=780&amp;FindType=Y&amp;SerialNum=1993129848"/>
    <hyperlink ref="A135" r:id="rId5" display="http://www.westlaw.com/Find/Default.wl?rs=dfa1.0&amp;vr=2.0&amp;DB=780&amp;FindType=Y&amp;SerialNum=1993129853"/>
    <hyperlink ref="A130" r:id="rId6" display="http://www.westlaw.com/Find/Default.wl?rs=dfa1.0&amp;vr=2.0&amp;DB=780&amp;FindType=Y&amp;SerialNum=1993129071"/>
    <hyperlink ref="A136" r:id="rId7" display="http://www.westlaw.com/Find/Default.wl?rs=dfa1.0&amp;vr=2.0&amp;DB=780&amp;FindType=Y&amp;SerialNum=1993129078"/>
    <hyperlink ref="A137" r:id="rId8" display="http://www.westlaw.com/Find/Default.wl?rs=dfa1.0&amp;vr=2.0&amp;DB=780&amp;FindType=Y&amp;SerialNum=1993125567"/>
    <hyperlink ref="A138" r:id="rId9" display="http://www.westlaw.com/Find/Default.wl?rs=dfa1.0&amp;vr=2.0&amp;DB=780&amp;FindType=Y&amp;SerialNum=1993125569"/>
    <hyperlink ref="A139" r:id="rId10" display="http://www.westlaw.com/Find/Default.wl?rs=dfa1.0&amp;vr=2.0&amp;DB=780&amp;FindType=Y&amp;SerialNum=1993124663"/>
    <hyperlink ref="A140" r:id="rId11" display="http://www.westlaw.com/Find/Default.wl?rs=dfa1.0&amp;vr=2.0&amp;DB=780&amp;FindType=Y&amp;SerialNum=1993124723"/>
    <hyperlink ref="A141" r:id="rId12" display="http://www.westlaw.com/Find/Default.wl?rs=dfa1.0&amp;vr=2.0&amp;DB=780&amp;FindType=Y&amp;SerialNum=1993120503"/>
    <hyperlink ref="A142" r:id="rId13" display="http://www.westlaw.com/Find/Default.wl?rs=dfa1.0&amp;vr=2.0&amp;DB=780&amp;FindType=Y&amp;SerialNum=1993117088"/>
    <hyperlink ref="A143" r:id="rId14" display="http://www.westlaw.com/Find/Default.wl?rs=dfa1.0&amp;vr=2.0&amp;DB=780&amp;FindType=Y&amp;SerialNum=1993117119"/>
    <hyperlink ref="A144" r:id="rId15" display="http://www.westlaw.com/Find/Default.wl?rs=dfa1.0&amp;vr=2.0&amp;DB=780&amp;FindType=Y&amp;SerialNum=1993117198"/>
    <hyperlink ref="A145" r:id="rId16" display="http://www.westlaw.com/Find/Default.wl?rs=dfa1.0&amp;vr=2.0&amp;DB=780&amp;FindType=Y&amp;SerialNum=1993117199"/>
    <hyperlink ref="A146" r:id="rId17" display="http://www.westlaw.com/Find/Default.wl?rs=dfa1.0&amp;vr=2.0&amp;DB=780&amp;FindType=Y&amp;SerialNum=1993113750"/>
    <hyperlink ref="A147" r:id="rId18" display="http://www.westlaw.com/Find/Default.wl?rs=dfa1.0&amp;vr=2.0&amp;DB=780&amp;FindType=Y&amp;SerialNum=1993113763"/>
    <hyperlink ref="A148" r:id="rId19" display="http://www.westlaw.com/Find/Default.wl?rs=dfa1.0&amp;vr=2.0&amp;DB=780&amp;FindType=Y&amp;SerialNum=1993113765"/>
    <hyperlink ref="A149" r:id="rId20" display="http://www.westlaw.com/Find/Default.wl?rs=dfa1.0&amp;vr=2.0&amp;DB=780&amp;FindType=Y&amp;SerialNum=1993109432"/>
    <hyperlink ref="A150" r:id="rId21" display="http://www.westlaw.com/Find/Default.wl?rs=dfa1.0&amp;vr=2.0&amp;DB=780&amp;FindType=Y&amp;SerialNum=1993109441"/>
    <hyperlink ref="A151" r:id="rId22" display="http://www.westlaw.com/Find/Default.wl?rs=dfa1.0&amp;vr=2.0&amp;DB=780&amp;FindType=Y&amp;SerialNum=1993095586"/>
    <hyperlink ref="A152" r:id="rId23" display="http://www.westlaw.com/Find/Default.wl?rs=dfa1.0&amp;vr=2.0&amp;DB=780&amp;FindType=Y&amp;SerialNum=1993091494"/>
    <hyperlink ref="A153" r:id="rId24" display="http://www.westlaw.com/Find/Default.wl?rs=dfa1.0&amp;vr=2.0&amp;DB=780&amp;FindType=Y&amp;SerialNum=1993088972"/>
    <hyperlink ref="A154" r:id="rId25" display="http://www.westlaw.com/Find/Default.wl?rs=dfa1.0&amp;vr=2.0&amp;DB=780&amp;FindType=Y&amp;SerialNum=1993062169"/>
    <hyperlink ref="A155" r:id="rId26" display="http://www.westlaw.com/Find/Default.wl?rs=dfa1.0&amp;vr=2.0&amp;DB=780&amp;FindType=Y&amp;SerialNum=1993062411"/>
    <hyperlink ref="A156" r:id="rId27" display="http://www.westlaw.com/Find/Default.wl?rs=dfa1.0&amp;vr=2.0&amp;DB=780&amp;FindType=Y&amp;SerialNum=1993054254"/>
    <hyperlink ref="A157" r:id="rId28" display="http://www.westlaw.com/Find/Default.wl?rs=dfa1.0&amp;vr=2.0&amp;DB=780&amp;FindType=Y&amp;SerialNum=1993032776"/>
    <hyperlink ref="A158" r:id="rId29" display="http://www.westlaw.com/Find/Default.wl?rs=dfa1.0&amp;vr=2.0&amp;DB=780&amp;FindType=Y&amp;SerialNum=1993023562"/>
    <hyperlink ref="A159" r:id="rId30" display="http://www.westlaw.com/Find/Default.wl?rs=dfa1.0&amp;vr=2.0&amp;DB=780&amp;FindType=Y&amp;SerialNum=1992213102"/>
    <hyperlink ref="A160" r:id="rId31" display="http://www.westlaw.com/Find/Default.wl?rs=dfa1.0&amp;vr=2.0&amp;DB=780&amp;FindType=Y&amp;SerialNum=1992203865"/>
    <hyperlink ref="A161" r:id="rId32" display="http://www.westlaw.com/Find/Default.wl?rs=dfa1.0&amp;vr=2.0&amp;DB=506&amp;FindType=Y&amp;SerialNum=1993176805"/>
    <hyperlink ref="A162" r:id="rId33" display="http://www.westlaw.com/Find/Default.wl?rs=dfa1.0&amp;vr=2.0&amp;DB=506&amp;FindType=Y&amp;SerialNum=1993190930"/>
    <hyperlink ref="A163" r:id="rId34" display="http://www.westlaw.com/Find/Default.wl?rs=dfa1.0&amp;vr=2.0&amp;DB=506&amp;FindType=Y&amp;SerialNum=1993182857"/>
    <hyperlink ref="A164" r:id="rId35" display="http://www.westlaw.com/Find/Default.wl?rs=dfa1.0&amp;vr=2.0&amp;DB=506&amp;FindType=Y&amp;SerialNum=1993181383"/>
    <hyperlink ref="A165" r:id="rId36" display="http://www.westlaw.com/Find/Default.wl?rs=dfa1.0&amp;vr=2.0&amp;DB=506&amp;FindType=Y&amp;SerialNum=1993182709"/>
    <hyperlink ref="A166" r:id="rId37" display="http://www.westlaw.com/Find/Default.wl?rs=dfa1.0&amp;vr=2.0&amp;DB=506&amp;FindType=Y&amp;SerialNum=1993180610"/>
    <hyperlink ref="A167" r:id="rId38" display="http://www.westlaw.com/Find/Default.wl?rs=dfa1.0&amp;vr=2.0&amp;DB=506&amp;FindType=Y&amp;SerialNum=1993182743"/>
    <hyperlink ref="A168" r:id="rId39" display="http://www.westlaw.com/Find/Default.wl?rs=dfa1.0&amp;vr=2.0&amp;DB=506&amp;FindType=Y&amp;SerialNum=1993171271"/>
    <hyperlink ref="A169" r:id="rId40" display="http://www.westlaw.com/Find/Default.wl?rs=dfa1.0&amp;vr=2.0&amp;DB=506&amp;FindType=Y&amp;SerialNum=1993185650"/>
    <hyperlink ref="A170" r:id="rId41" display="http://www.westlaw.com/Find/Default.wl?rs=dfa1.0&amp;vr=2.0&amp;DB=506&amp;FindType=Y&amp;SerialNum=1993175743"/>
    <hyperlink ref="A171" r:id="rId42" display="http://www.westlaw.com/Find/Default.wl?rs=dfa1.0&amp;vr=2.0&amp;DB=506&amp;FindType=Y&amp;SerialNum=1993176197"/>
    <hyperlink ref="A172" r:id="rId43" display="http://www.westlaw.com/Find/Default.wl?rs=dfa1.0&amp;vr=2.0&amp;DB=506&amp;FindType=Y&amp;SerialNum=1993171485"/>
    <hyperlink ref="A173" r:id="rId44" display="http://www.westlaw.com/Find/Default.wl?rs=dfa1.0&amp;vr=2.0&amp;DB=506&amp;FindType=Y&amp;SerialNum=1993170447"/>
    <hyperlink ref="A174" r:id="rId45" display="http://www.westlaw.com/Find/Default.wl?rs=dfa1.0&amp;vr=2.0&amp;DB=506&amp;FindType=Y&amp;SerialNum=1993168229"/>
    <hyperlink ref="A175" r:id="rId46" display="http://www.westlaw.com/Find/Default.wl?rs=dfa1.0&amp;vr=2.0&amp;DB=506&amp;FindType=Y&amp;SerialNum=1993168625"/>
    <hyperlink ref="A176" r:id="rId47" display="http://www.westlaw.com/Find/Default.wl?rs=dfa1.0&amp;vr=2.0&amp;DB=506&amp;FindType=Y&amp;SerialNum=1993165777"/>
    <hyperlink ref="A177" r:id="rId48" display="http://www.westlaw.com/Find/Default.wl?rs=dfa1.0&amp;vr=2.0&amp;DB=350&amp;FindType=Y&amp;SerialNum=1993153269"/>
    <hyperlink ref="A178" r:id="rId49" display="http://www.westlaw.com/Find/Default.wl?rs=dfa1.0&amp;vr=2.0&amp;DB=506&amp;FindType=Y&amp;SerialNum=1993170513"/>
    <hyperlink ref="A179" r:id="rId50" display="http://www.westlaw.com/Find/Default.wl?rs=dfa1.0&amp;vr=2.0&amp;DB=506&amp;FindType=Y&amp;SerialNum=1993160206"/>
    <hyperlink ref="A180" r:id="rId51" display="http://www.westlaw.com/Find/Default.wl?rs=dfa1.0&amp;vr=2.0&amp;DB=350&amp;FindType=Y&amp;SerialNum=1993155458"/>
    <hyperlink ref="A181" r:id="rId52" display="http://www.westlaw.com/Find/Default.wl?rs=dfa1.0&amp;vr=2.0&amp;FindType=Y&amp;SerialNum=1993155718"/>
    <hyperlink ref="A182" r:id="rId53" display="http://www.westlaw.com/Find/Default.wl?rs=dfa1.0&amp;vr=2.0&amp;DB=350&amp;FindType=Y&amp;SerialNum=1993146214"/>
    <hyperlink ref="A183" r:id="rId54" display="http://www.westlaw.com/Find/Default.wl?rs=dfa1.0&amp;vr=2.0&amp;DB=506&amp;FindType=Y&amp;SerialNum=1993155737"/>
    <hyperlink ref="A184" r:id="rId55" display="http://www.westlaw.com/Find/Default.wl?rs=dfa1.0&amp;vr=2.0&amp;DB=506&amp;FindType=Y&amp;SerialNum=1993158136"/>
    <hyperlink ref="A185" r:id="rId56" display="http://www.westlaw.com/Find/Default.wl?rs=dfa1.0&amp;vr=2.0&amp;DB=506&amp;FindType=Y&amp;SerialNum=1993153721"/>
    <hyperlink ref="A186" r:id="rId57" display="http://www.westlaw.com/Find/Default.wl?rs=dfa1.0&amp;vr=2.0&amp;DB=506&amp;FindType=Y&amp;SerialNum=1993154869"/>
    <hyperlink ref="A187" r:id="rId58" display="http://www.westlaw.com/Find/Default.wl?rs=dfa1.0&amp;vr=2.0&amp;DB=506&amp;FindType=Y&amp;SerialNum=1993155032"/>
    <hyperlink ref="A188" r:id="rId59" display="http://www.westlaw.com/Find/Default.wl?rs=dfa1.0&amp;vr=2.0&amp;DB=506&amp;FindType=Y&amp;SerialNum=1993151650"/>
    <hyperlink ref="A189" r:id="rId60" display="http://www.westlaw.com/Find/Default.wl?rs=dfa1.0&amp;vr=2.0&amp;DB=350&amp;FindType=Y&amp;SerialNum=1993147852"/>
    <hyperlink ref="A190" r:id="rId61" display="http://www.westlaw.com/Find/Default.wl?rs=dfa1.0&amp;vr=2.0&amp;DB=350&amp;FindType=Y&amp;SerialNum=1993146892"/>
    <hyperlink ref="A191" r:id="rId62" display="http://www.westlaw.com/Find/Default.wl?rs=dfa1.0&amp;vr=2.0&amp;DB=350&amp;FindType=Y&amp;SerialNum=1993146721"/>
    <hyperlink ref="A192" r:id="rId63" display="http://www.westlaw.com/Find/Default.wl?rs=dfa1.0&amp;vr=2.0&amp;DB=350&amp;FindType=Y&amp;SerialNum=1993140180"/>
    <hyperlink ref="A193" r:id="rId64" display="http://www.westlaw.com/Find/Default.wl?rs=dfa1.0&amp;vr=2.0&amp;DB=350&amp;FindType=Y&amp;SerialNum=1993133722"/>
    <hyperlink ref="A194" r:id="rId65" display="http://www.westlaw.com/Find/Default.wl?rs=dfa1.0&amp;vr=2.0&amp;DB=350&amp;FindType=Y&amp;SerialNum=1993129413"/>
    <hyperlink ref="A195" r:id="rId66" display="http://www.westlaw.com/Find/Default.wl?rs=dfa1.0&amp;vr=2.0&amp;DB=350&amp;FindType=Y&amp;SerialNum=1993131509"/>
    <hyperlink ref="A196" r:id="rId67" display="http://www.westlaw.com/Find/Default.wl?rs=dfa1.0&amp;vr=2.0&amp;DB=350&amp;FindType=Y&amp;SerialNum=1993122046"/>
    <hyperlink ref="A197" r:id="rId68" display="http://www.westlaw.com/Find/Default.wl?rs=dfa1.0&amp;vr=2.0&amp;DB=350&amp;FindType=Y&amp;SerialNum=1993128482"/>
    <hyperlink ref="A198" r:id="rId69" display="http://www.westlaw.com/Find/Default.wl?rs=dfa1.0&amp;vr=2.0&amp;DB=350&amp;FindType=Y&amp;SerialNum=1993129429"/>
    <hyperlink ref="A199" r:id="rId70" display="http://www.westlaw.com/Find/Default.wl?rs=dfa1.0&amp;vr=2.0&amp;DB=350&amp;FindType=Y&amp;SerialNum=1993122759"/>
    <hyperlink ref="A200" r:id="rId71" display="http://www.westlaw.com/Find/Default.wl?rs=dfa1.0&amp;vr=2.0&amp;DB=506&amp;FindType=Y&amp;SerialNum=1993122774"/>
    <hyperlink ref="A201" r:id="rId72" display="http://www.westlaw.com/Find/Default.wl?rs=dfa1.0&amp;vr=2.0&amp;DB=350&amp;FindType=Y&amp;SerialNum=1993124714"/>
    <hyperlink ref="A202" r:id="rId73" display="http://www.westlaw.com/Find/Default.wl?rs=dfa1.0&amp;vr=2.0&amp;DB=350&amp;FindType=Y&amp;SerialNum=1993117533"/>
    <hyperlink ref="A203" r:id="rId74" display="http://www.westlaw.com/Find/Default.wl?rs=dfa1.0&amp;vr=2.0&amp;DB=350&amp;FindType=Y&amp;SerialNum=1993136489"/>
    <hyperlink ref="A204" r:id="rId75" display="http://www.westlaw.com/Find/Default.wl?rs=dfa1.0&amp;vr=2.0&amp;DB=350&amp;FindType=Y&amp;SerialNum=1993120969"/>
    <hyperlink ref="A205" r:id="rId76" display="http://www.westlaw.com/Find/Default.wl?rs=dfa1.0&amp;vr=2.0&amp;DB=350&amp;FindType=Y&amp;SerialNum=1993119999"/>
    <hyperlink ref="A206" r:id="rId77" display="http://www.westlaw.com/Find/Default.wl?rs=dfa1.0&amp;vr=2.0&amp;DB=350&amp;FindType=Y&amp;SerialNum=1993120003"/>
    <hyperlink ref="A207" r:id="rId78" display="http://www.westlaw.com/Find/Default.wl?rs=dfa1.0&amp;vr=2.0&amp;DB=350&amp;FindType=Y&amp;SerialNum=1993119095"/>
    <hyperlink ref="A208" r:id="rId79" display="http://www.westlaw.com/Find/Default.wl?rs=dfa1.0&amp;vr=2.0&amp;DB=350&amp;FindType=Y&amp;SerialNum=1993104649"/>
    <hyperlink ref="A209" r:id="rId80" display="http://www.westlaw.com/Find/Default.wl?rs=dfa1.0&amp;vr=2.0&amp;DB=350&amp;FindType=Y&amp;SerialNum=1993108559"/>
    <hyperlink ref="A210" r:id="rId81" display="http://www.westlaw.com/Find/Default.wl?rs=dfa1.0&amp;vr=2.0&amp;DB=350&amp;FindType=Y&amp;SerialNum=1993114684"/>
    <hyperlink ref="A211" r:id="rId82" display="http://www.westlaw.com/Find/Default.wl?rs=dfa1.0&amp;vr=2.0&amp;DB=350&amp;FindType=Y&amp;SerialNum=1993102483"/>
    <hyperlink ref="A212" r:id="rId83" display="http://www.westlaw.com/Find/Default.wl?rs=dfa1.0&amp;vr=2.0&amp;DB=350&amp;FindType=Y&amp;SerialNum=1993112154"/>
    <hyperlink ref="A213" r:id="rId84" display="http://www.westlaw.com/Find/Default.wl?rs=dfa1.0&amp;vr=2.0&amp;DB=506&amp;FindType=Y&amp;SerialNum=1993172928"/>
    <hyperlink ref="A214" r:id="rId85" display="http://www.westlaw.com/Find/Default.wl?rs=dfa1.0&amp;vr=2.0&amp;DB=350&amp;FindType=Y&amp;SerialNum=1993101645"/>
    <hyperlink ref="A215" r:id="rId86" display="http://www.westlaw.com/Find/Default.wl?rs=dfa1.0&amp;vr=2.0&amp;DB=926&amp;FindType=Y&amp;SerialNum=1993104882"/>
    <hyperlink ref="A216" r:id="rId87" display="http://www.westlaw.com/Find/Default.wl?rs=dfa1.0&amp;vr=2.0&amp;DB=350&amp;FindType=Y&amp;SerialNum=1993111544"/>
    <hyperlink ref="A217" r:id="rId88" display="http://www.westlaw.com/Find/Default.wl?rs=dfa1.0&amp;vr=2.0&amp;DB=350&amp;FindType=Y&amp;SerialNum=1993109071"/>
    <hyperlink ref="A218" r:id="rId89" display="http://www.westlaw.com/Find/Default.wl?rs=dfa1.0&amp;vr=2.0&amp;DB=350&amp;FindType=Y&amp;SerialNum=1993108901"/>
    <hyperlink ref="A219" r:id="rId90" display="http://www.westlaw.com/Find/Default.wl?rs=dfa1.0&amp;vr=2.0&amp;DB=350&amp;FindType=Y&amp;SerialNum=1993108905"/>
    <hyperlink ref="A220" r:id="rId91" display="http://www.westlaw.com/Find/Default.wl?rs=dfa1.0&amp;vr=2.0&amp;DB=350&amp;FindType=Y&amp;SerialNum=1993106679"/>
    <hyperlink ref="A221" r:id="rId92" display="http://www.westlaw.com/Find/Default.wl?rs=dfa1.0&amp;vr=2.0&amp;DB=350&amp;FindType=Y&amp;SerialNum=1993108252"/>
    <hyperlink ref="A222" r:id="rId93" display="http://www.westlaw.com/Find/Default.wl?rs=dfa1.0&amp;vr=2.0&amp;DB=350&amp;FindType=Y&amp;SerialNum=1993105762"/>
    <hyperlink ref="A223" r:id="rId94" display="http://www.westlaw.com/Find/Default.wl?rs=dfa1.0&amp;vr=2.0&amp;DB=350&amp;FindType=Y&amp;SerialNum=1993107011"/>
    <hyperlink ref="A224" r:id="rId95" display="http://www.westlaw.com/Find/Default.wl?rs=dfa1.0&amp;vr=2.0&amp;DB=350&amp;FindType=Y&amp;SerialNum=1993103594"/>
    <hyperlink ref="A225" r:id="rId96" display="http://www.westlaw.com/Find/Default.wl?rs=dfa1.0&amp;vr=2.0&amp;DB=350&amp;FindType=Y&amp;SerialNum=1993102470"/>
    <hyperlink ref="A226" r:id="rId97" display="http://www.westlaw.com/Find/Default.wl?rs=dfa1.0&amp;vr=2.0&amp;DB=350&amp;FindType=Y&amp;SerialNum=1993101690"/>
    <hyperlink ref="A227" r:id="rId98" display="http://www.westlaw.com/Find/Default.wl?rs=dfa1.0&amp;vr=2.0&amp;DB=350&amp;FindType=Y&amp;SerialNum=1993099589"/>
    <hyperlink ref="A228" r:id="rId99" display="http://www.westlaw.com/Find/Default.wl?rs=dfa1.0&amp;vr=2.0&amp;DB=350&amp;FindType=Y&amp;SerialNum=1993099874"/>
    <hyperlink ref="A229" r:id="rId100" display="http://www.westlaw.com/Find/Default.wl?rs=dfa1.0&amp;vr=2.0&amp;DB=613&amp;FindType=Y&amp;SerialNum=1993105283"/>
    <hyperlink ref="A230" r:id="rId101" display="http://www.westlaw.com/Find/Default.wl?rs=dfa1.0&amp;vr=2.0&amp;DB=350&amp;FindType=Y&amp;SerialNum=1993098591"/>
    <hyperlink ref="A231" r:id="rId102" display="http://www.westlaw.com/Find/Default.wl?rs=dfa1.0&amp;vr=2.0&amp;DB=350&amp;FindType=Y&amp;SerialNum=1993097669"/>
    <hyperlink ref="A232" r:id="rId103" display="http://www.westlaw.com/Find/Default.wl?rs=dfa1.0&amp;vr=2.0&amp;DB=350&amp;FindType=Y&amp;SerialNum=1993100160"/>
    <hyperlink ref="A233" r:id="rId104" display="http://www.westlaw.com/Find/Default.wl?rs=dfa1.0&amp;vr=2.0&amp;DB=350&amp;FindType=Y&amp;SerialNum=1993103695"/>
    <hyperlink ref="A234" r:id="rId105" display="http://www.westlaw.com/Find/Default.wl?rs=dfa1.0&amp;vr=2.0&amp;DB=506&amp;FindType=Y&amp;SerialNum=1993155494"/>
    <hyperlink ref="A235" r:id="rId106" display="http://www.westlaw.com/Find/Default.wl?rs=dfa1.0&amp;vr=2.0&amp;DB=350&amp;FindType=Y&amp;SerialNum=1993093828"/>
    <hyperlink ref="A236" r:id="rId107" display="http://www.westlaw.com/Find/Default.wl?rs=dfa1.0&amp;vr=2.0&amp;DB=350&amp;FindType=Y&amp;SerialNum=1993091071"/>
    <hyperlink ref="A237" r:id="rId108" display="http://www.westlaw.com/Find/Default.wl?rs=dfa1.0&amp;vr=2.0&amp;DB=350&amp;FindType=Y&amp;SerialNum=1993091955"/>
    <hyperlink ref="A238" r:id="rId109" display="http://www.westlaw.com/Find/Default.wl?rs=dfa1.0&amp;vr=2.0&amp;DB=350&amp;FindType=Y&amp;SerialNum=1993087166"/>
    <hyperlink ref="A239" r:id="rId110" display="http://www.westlaw.com/Find/Default.wl?rs=dfa1.0&amp;vr=2.0&amp;DB=4479&amp;FindType=Y&amp;SerialNum=1993080590"/>
    <hyperlink ref="A240" r:id="rId111" display="http://www.westlaw.com/Find/Default.wl?rs=dfa1.0&amp;vr=2.0&amp;DB=350&amp;FindType=Y&amp;SerialNum=1993085044"/>
    <hyperlink ref="A241" r:id="rId112" display="http://www.westlaw.com/Find/Default.wl?rs=dfa1.0&amp;vr=2.0&amp;DB=350&amp;FindType=Y&amp;SerialNum=1993081362"/>
    <hyperlink ref="A242" r:id="rId113" display="http://www.westlaw.com/Find/Default.wl?rs=dfa1.0&amp;vr=2.0&amp;DB=350&amp;FindType=Y&amp;SerialNum=1993080710"/>
    <hyperlink ref="A243" r:id="rId114" display="http://www.westlaw.com/Find/Default.wl?rs=dfa1.0&amp;vr=2.0&amp;DB=350&amp;FindType=Y&amp;SerialNum=1993081497"/>
    <hyperlink ref="A244" r:id="rId115" display="http://www.westlaw.com/Find/Default.wl?rs=dfa1.0&amp;vr=2.0&amp;DB=350&amp;FindType=Y&amp;SerialNum=1993079125"/>
    <hyperlink ref="A245" r:id="rId116" display="http://www.westlaw.com/Find/Default.wl?rs=dfa1.0&amp;vr=2.0&amp;DB=613&amp;FindType=Y&amp;SerialNum=1993078818"/>
    <hyperlink ref="A246" r:id="rId117" display="http://www.westlaw.com/Find/Default.wl?rs=dfa1.0&amp;vr=2.0&amp;FindType=Y&amp;SerialNum=1994070140"/>
    <hyperlink ref="A247" r:id="rId118" display="http://www.westlaw.com/Find/Default.wl?rs=dfa1.0&amp;vr=2.0&amp;DB=350&amp;FindType=Y&amp;SerialNum=1993066789"/>
    <hyperlink ref="A248" r:id="rId119" display="http://www.westlaw.com/Find/Default.wl?rs=dfa1.0&amp;vr=2.0&amp;DB=926&amp;FindType=Y&amp;SerialNum=1993074233"/>
    <hyperlink ref="A249" r:id="rId120" display="http://www.westlaw.com/Find/Default.wl?rs=dfa1.0&amp;vr=2.0&amp;DB=350&amp;FindType=Y&amp;SerialNum=1993074694"/>
    <hyperlink ref="A250" r:id="rId121" display="http://www.westlaw.com/Find/Default.wl?rs=dfa1.0&amp;vr=2.0&amp;DB=350&amp;FindType=Y&amp;SerialNum=1993074817"/>
    <hyperlink ref="A251" r:id="rId122" display="http://www.westlaw.com/Find/Default.wl?rs=dfa1.0&amp;vr=2.0&amp;DB=350&amp;FindType=Y&amp;SerialNum=1993059446"/>
    <hyperlink ref="A252" r:id="rId123" display="http://www.westlaw.com/Find/Default.wl?rs=dfa1.0&amp;vr=2.0&amp;DB=350&amp;FindType=Y&amp;SerialNum=1993070532"/>
    <hyperlink ref="A253" r:id="rId124" display="http://www.westlaw.com/Find/Default.wl?rs=dfa1.0&amp;vr=2.0&amp;DB=350&amp;FindType=Y&amp;SerialNum=1993069709"/>
    <hyperlink ref="A254" r:id="rId125" display="http://www.westlaw.com/Find/Default.wl?rs=dfa1.0&amp;vr=2.0&amp;DB=350&amp;FindType=Y&amp;SerialNum=1993068698"/>
    <hyperlink ref="A255" r:id="rId126" display="http://www.westlaw.com/Find/Default.wl?rs=dfa1.0&amp;vr=2.0&amp;DB=350&amp;FindType=Y&amp;SerialNum=1993061285"/>
    <hyperlink ref="A256" r:id="rId127" display="http://www.westlaw.com/Find/Default.wl?rs=dfa1.0&amp;vr=2.0&amp;DB=350&amp;FindType=Y&amp;SerialNum=1993054956"/>
    <hyperlink ref="A257" r:id="rId128" display="http://www.westlaw.com/Find/Default.wl?rs=dfa1.0&amp;vr=2.0&amp;DB=350&amp;FindType=Y&amp;SerialNum=1993055827"/>
    <hyperlink ref="A258" r:id="rId129" display="http://www.westlaw.com/Find/Default.wl?rs=dfa1.0&amp;vr=2.0&amp;DB=350&amp;FindType=Y&amp;SerialNum=1993061769"/>
    <hyperlink ref="A259" r:id="rId130" display="http://www.westlaw.com/Find/Default.wl?rs=dfa1.0&amp;vr=2.0&amp;DB=350&amp;FindType=Y&amp;SerialNum=1993062620"/>
    <hyperlink ref="A260" r:id="rId131" display="http://www.westlaw.com/Find/Default.wl?rs=dfa1.0&amp;vr=2.0&amp;DB=350&amp;FindType=Y&amp;SerialNum=1993060348"/>
    <hyperlink ref="A261" r:id="rId132" display="http://www.westlaw.com/Find/Default.wl?rs=dfa1.0&amp;vr=2.0&amp;DB=506&amp;FindType=Y&amp;SerialNum=1993153784"/>
    <hyperlink ref="A262" r:id="rId133" display="http://www.westlaw.com/Find/Default.wl?rs=dfa1.0&amp;vr=2.0&amp;DB=350&amp;FindType=Y&amp;SerialNum=1993055815"/>
    <hyperlink ref="A263" r:id="rId134" display="http://www.westlaw.com/Find/Default.wl?rs=dfa1.0&amp;vr=2.0&amp;DB=350&amp;FindType=Y&amp;SerialNum=1993053606"/>
    <hyperlink ref="A264" r:id="rId135" display="http://www.westlaw.com/Find/Default.wl?rs=dfa1.0&amp;vr=2.0&amp;DB=350&amp;FindType=Y&amp;SerialNum=1993054946"/>
    <hyperlink ref="A265" r:id="rId136" display="http://www.westlaw.com/Find/Default.wl?rs=dfa1.0&amp;vr=2.0&amp;DB=350&amp;FindType=Y&amp;SerialNum=1993044732"/>
    <hyperlink ref="A266" r:id="rId137" display="http://www.westlaw.com/Find/Default.wl?rs=dfa1.0&amp;vr=2.0&amp;DB=350&amp;FindType=Y&amp;SerialNum=1993051721"/>
    <hyperlink ref="A267" r:id="rId138" display="http://www.westlaw.com/Find/Default.wl?rs=dfa1.0&amp;vr=2.0&amp;DB=350&amp;FindType=Y&amp;SerialNum=1993052011"/>
    <hyperlink ref="A268" r:id="rId139" display="http://www.westlaw.com/Find/Default.wl?rs=dfa1.0&amp;vr=2.0&amp;DB=350&amp;FindType=Y&amp;SerialNum=1993038972"/>
    <hyperlink ref="A269" r:id="rId140" display="http://www.westlaw.com/Find/Default.wl?rs=dfa1.0&amp;vr=2.0&amp;DB=350&amp;FindType=Y&amp;SerialNum=1993038989"/>
    <hyperlink ref="A270" r:id="rId141" display="http://www.westlaw.com/Find/Default.wl?rs=dfa1.0&amp;vr=2.0&amp;DB=350&amp;FindType=Y&amp;SerialNum=1993050815"/>
    <hyperlink ref="A271" r:id="rId142" display="http://www.westlaw.com/Find/Default.wl?rs=dfa1.0&amp;vr=2.0&amp;DB=350&amp;FindType=Y&amp;SerialNum=1993050954"/>
    <hyperlink ref="A272" r:id="rId143" display="http://www.westlaw.com/Find/Default.wl?rs=dfa1.0&amp;vr=2.0&amp;DB=350&amp;FindType=Y&amp;SerialNum=1993045399"/>
    <hyperlink ref="A273" r:id="rId144" display="http://www.westlaw.com/Find/Default.wl?rs=dfa1.0&amp;vr=2.0&amp;DB=350&amp;FindType=Y&amp;SerialNum=1993045450"/>
    <hyperlink ref="A274" r:id="rId145" display="http://www.westlaw.com/Find/Default.wl?rs=dfa1.0&amp;vr=2.0&amp;DB=506&amp;FindType=Y&amp;SerialNum=1993133366"/>
    <hyperlink ref="A275" r:id="rId146" display="http://www.westlaw.com/Find/Default.wl?rs=dfa1.0&amp;vr=2.0&amp;DB=350&amp;FindType=Y&amp;SerialNum=1993044122"/>
    <hyperlink ref="A276" r:id="rId147" display="http://www.westlaw.com/Find/Default.wl?rs=dfa1.0&amp;vr=2.0&amp;DB=350&amp;FindType=Y&amp;SerialNum=1993039353"/>
    <hyperlink ref="A277" r:id="rId148" display="http://www.westlaw.com/Find/Default.wl?rs=dfa1.0&amp;vr=2.0&amp;DB=350&amp;FindType=Y&amp;SerialNum=1993040270"/>
    <hyperlink ref="A278" r:id="rId149" display="http://www.westlaw.com/Find/Default.wl?rs=dfa1.0&amp;vr=2.0&amp;DB=350&amp;FindType=Y&amp;SerialNum=1993019601"/>
    <hyperlink ref="A279" r:id="rId150" display="http://www.westlaw.com/Find/Default.wl?rs=dfa1.0&amp;vr=2.0&amp;DB=350&amp;FindType=Y&amp;SerialNum=1993038048"/>
    <hyperlink ref="A280" r:id="rId151" display="http://www.westlaw.com/Find/Default.wl?rs=dfa1.0&amp;vr=2.0&amp;DB=350&amp;FindType=Y&amp;SerialNum=1993034819"/>
    <hyperlink ref="A281" r:id="rId152" display="http://www.westlaw.com/Find/Default.wl?rs=dfa1.0&amp;vr=2.0&amp;DB=350&amp;FindType=Y&amp;SerialNum=1993030536"/>
    <hyperlink ref="A282" r:id="rId153" display="http://www.westlaw.com/Find/Default.wl?rs=dfa1.0&amp;vr=2.0&amp;DB=350&amp;FindType=Y&amp;SerialNum=1993026392"/>
    <hyperlink ref="A283" r:id="rId154" display="http://www.westlaw.com/Find/Default.wl?rs=dfa1.0&amp;vr=2.0&amp;DB=350&amp;FindType=Y&amp;SerialNum=1993018974"/>
    <hyperlink ref="A284" r:id="rId155" display="http://www.westlaw.com/Find/Default.wl?rs=dfa1.0&amp;vr=2.0&amp;DB=350&amp;FindType=Y&amp;SerialNum=1992224694"/>
    <hyperlink ref="A285" r:id="rId156" display="http://www.westlaw.com/Find/Default.wl?rs=dfa1.0&amp;vr=2.0&amp;DB=350&amp;FindType=Y&amp;SerialNum=1992223359"/>
    <hyperlink ref="A286" r:id="rId157" display="http://www.westlaw.com/Find/Default.wl?rs=dfa1.0&amp;vr=2.0&amp;DB=350&amp;FindType=Y&amp;SerialNum=1992199623"/>
    <hyperlink ref="A287" r:id="rId158" display="http://www.westlaw.com/Find/Default.wl?rs=dfa1.0&amp;vr=2.0&amp;DB=350&amp;FindType=Y&amp;SerialNum=1992220739"/>
    <hyperlink ref="A288" r:id="rId159" display="http://www.westlaw.com/Find/Default.wl?rs=dfa1.0&amp;vr=2.0&amp;DB=350&amp;FindType=Y&amp;SerialNum=1992220060"/>
    <hyperlink ref="A289" r:id="rId160" display="http://www.westlaw.com/Find/Default.wl?rs=dfa1.0&amp;vr=2.0&amp;DB=350&amp;FindType=Y&amp;SerialNum=1992210096"/>
    <hyperlink ref="A290" r:id="rId161" display="http://www.westlaw.com/Find/Default.wl?rs=dfa1.0&amp;vr=2.0&amp;DB=350&amp;FindType=Y&amp;SerialNum=1992213723"/>
    <hyperlink ref="A291" r:id="rId162" display="http://www.westlaw.com/Find/Default.wl?rs=dfa1.0&amp;vr=2.0&amp;DB=350&amp;FindType=Y&amp;SerialNum=1992211544"/>
    <hyperlink ref="A292" r:id="rId163" display="http://www.westlaw.com/Find/Default.wl?rs=dfa1.0&amp;vr=2.0&amp;DB=350&amp;FindType=Y&amp;SerialNum=1992207704"/>
    <hyperlink ref="A293" r:id="rId164" display="http://www.westlaw.com/Find/Default.wl?rs=dfa1.0&amp;vr=2.0&amp;DB=350&amp;FindType=Y&amp;SerialNum=1992206498"/>
    <hyperlink ref="A294" r:id="rId165" display="http://www.westlaw.com/Find/Default.wl?rs=dfa1.0&amp;vr=2.0&amp;DB=350&amp;FindType=Y&amp;SerialNum=1992204003"/>
    <hyperlink ref="A295" r:id="rId166" display="http://www.westlaw.com/Find/Default.wl?rs=dfa1.0&amp;vr=2.0&amp;DB=350&amp;FindType=Y&amp;SerialNum=1992201430"/>
    <hyperlink ref="A296" r:id="rId167" display="http://www.westlaw.com/Find/Default.wl?rs=dfa1.0&amp;vr=2.0&amp;DB=350&amp;FindType=Y&amp;SerialNum=1992192257"/>
    <hyperlink ref="A297" r:id="rId168" display="http://www.westlaw.com/Find/Default.wl?rs=dfa1.0&amp;vr=2.0&amp;DB=350&amp;FindType=Y&amp;SerialNum=1992200152"/>
    <hyperlink ref="A298" r:id="rId169" display="http://www.westlaw.com/Find/Default.wl?rs=dfa1.0&amp;vr=2.0&amp;DB=350&amp;FindType=Y&amp;SerialNum=1992200317"/>
    <hyperlink ref="A299" r:id="rId170" display="http://www.westlaw.com/Find/Default.wl?rs=dfa1.0&amp;vr=2.0&amp;DB=350&amp;FindType=Y&amp;SerialNum=1992195611"/>
    <hyperlink ref="A300" r:id="rId171" display="http://www.westlaw.com/Find/Default.wl?rs=dfa1.0&amp;vr=2.0&amp;DB=926&amp;FindType=Y&amp;SerialNum=1992189954"/>
    <hyperlink ref="A301" r:id="rId172" display="http://www.westlaw.com/Find/Default.wl?rs=dfa1.0&amp;vr=2.0&amp;DB=350&amp;FindType=Y&amp;SerialNum=1992194801"/>
    <hyperlink ref="A302" r:id="rId173" display="http://www.westlaw.com/Find/Default.wl?rs=dfa1.0&amp;vr=2.0&amp;DB=350&amp;FindType=Y&amp;SerialNum=1992185178"/>
    <hyperlink ref="A303" r:id="rId174" display="http://www.westlaw.com/Find/Default.wl?rs=dfa1.0&amp;vr=2.0&amp;DB=350&amp;FindType=Y&amp;SerialNum=1992179409"/>
    <hyperlink ref="A304" r:id="rId175" display="http://www.westlaw.com/Find/Default.wl?rs=dfa1.0&amp;vr=2.0&amp;DB=350&amp;FindType=Y&amp;SerialNum=1992188583"/>
    <hyperlink ref="A305" r:id="rId176" display="http://www.westlaw.com/Find/Default.wl?rs=dfa1.0&amp;vr=2.0&amp;DB=613&amp;FindType=Y&amp;SerialNum=1992197448"/>
    <hyperlink ref="A306" r:id="rId177" display="http://www.westlaw.com/Find/Default.wl?rs=dfa1.0&amp;vr=2.0&amp;DB=350&amp;FindType=Y&amp;SerialNum=1992186191"/>
    <hyperlink ref="A307" r:id="rId178" display="http://www.westlaw.com/Find/Default.wl?rs=dfa1.0&amp;vr=2.0&amp;DB=350&amp;FindType=Y&amp;SerialNum=1992186217"/>
    <hyperlink ref="A308" r:id="rId179" display="http://www.westlaw.com/Find/Default.wl?rs=dfa1.0&amp;vr=2.0&amp;DB=350&amp;FindType=Y&amp;SerialNum=1992183191"/>
    <hyperlink ref="A309" r:id="rId180" display="http://www.westlaw.com/Find/Default.wl?rs=dfa1.0&amp;vr=2.0&amp;DB=350&amp;FindType=Y&amp;SerialNum=1992182964"/>
    <hyperlink ref="A310" r:id="rId181" display="http://www.westlaw.com/Find/Default.wl?rs=dfa1.0&amp;vr=2.0&amp;DB=350&amp;FindType=Y&amp;SerialNum=1992184049"/>
    <hyperlink ref="A311" r:id="rId182" display="http://www.westlaw.com/Find/Default.wl?rs=dfa1.0&amp;vr=2.0&amp;DB=350&amp;FindType=Y&amp;SerialNum=1992168693"/>
    <hyperlink ref="A312" r:id="rId183" display="http://www.westlaw.com/Find/Default.wl?rs=dfa1.0&amp;vr=2.0&amp;DB=350&amp;FindType=Y&amp;SerialNum=1992174694"/>
    <hyperlink ref="A313" r:id="rId184" display="http://www.westlaw.com/Find/Default.wl?rs=dfa1.0&amp;vr=2.0&amp;DB=350&amp;FindType=Y&amp;SerialNum=1992171895"/>
    <hyperlink ref="A314" r:id="rId185" display="http://www.westlaw.com/Find/Default.wl?rs=dfa1.0&amp;vr=2.0&amp;DB=350&amp;FindType=Y&amp;SerialNum=1992172875"/>
    <hyperlink ref="A315" r:id="rId186" display="http://www.westlaw.com/Find/Default.wl?rs=dfa1.0&amp;vr=2.0&amp;DB=345&amp;FindType=Y&amp;SerialNum=1993189802"/>
    <hyperlink ref="A316" r:id="rId187" display="http://www.westlaw.com/Find/Default.wl?rs=dfa1.0&amp;vr=2.0&amp;DB=164&amp;FindType=Y&amp;SerialNum=1993190730"/>
    <hyperlink ref="A317" r:id="rId188" display="http://www.westlaw.com/Find/Default.wl?rs=dfa1.0&amp;vr=2.0&amp;DB=345&amp;FindType=Y&amp;SerialNum=1993190030"/>
    <hyperlink ref="A318" r:id="rId189" display="http://www.westlaw.com/Find/Default.wl?rs=dfa1.0&amp;vr=2.0&amp;DB=345&amp;FindType=Y&amp;SerialNum=1995135104"/>
    <hyperlink ref="A319" r:id="rId190" display="http://www.westlaw.com/Find/Default.wl?rs=dfa1.0&amp;vr=2.0&amp;FindType=Y&amp;SerialNum=1993189682"/>
    <hyperlink ref="A320" r:id="rId191" display="http://www.westlaw.com/Find/Default.wl?rs=dfa1.0&amp;vr=2.0&amp;DB=164&amp;FindType=Y&amp;SerialNum=1993190945"/>
    <hyperlink ref="A321" r:id="rId192" display="http://www.westlaw.com/Find/Default.wl?rs=dfa1.0&amp;vr=2.0&amp;FindType=Y&amp;SerialNum=1995051465"/>
    <hyperlink ref="A322" r:id="rId193" display="http://www.westlaw.com/Find/Default.wl?rs=dfa1.0&amp;vr=2.0&amp;DB=164&amp;FindType=Y&amp;SerialNum=1993196796"/>
    <hyperlink ref="A323" r:id="rId194" display="http://www.westlaw.com/Find/Default.wl?rs=dfa1.0&amp;vr=2.0&amp;DB=345&amp;FindType=Y&amp;SerialNum=1993185656"/>
    <hyperlink ref="A324" r:id="rId195" display="http://www.westlaw.com/Find/Default.wl?rs=dfa1.0&amp;vr=2.0&amp;DB=164&amp;FindType=Y&amp;SerialNum=1993181179"/>
    <hyperlink ref="A325" r:id="rId196" display="http://www.westlaw.com/Find/Default.wl?rs=dfa1.0&amp;vr=2.0&amp;DB=1554&amp;FindType=Y&amp;SerialNum=1993220393"/>
    <hyperlink ref="A326" r:id="rId197" display="http://www.westlaw.com/Find/Default.wl?rs=dfa1.0&amp;vr=2.0&amp;DB=345&amp;FindType=Y&amp;SerialNum=1993176496"/>
    <hyperlink ref="A327" r:id="rId198" display="http://www.westlaw.com/Find/Default.wl?rs=dfa1.0&amp;vr=2.0&amp;DB=345&amp;FindType=Y&amp;SerialNum=1993188096"/>
    <hyperlink ref="A328" r:id="rId199" display="http://www.westlaw.com/Find/Default.wl?rs=dfa1.0&amp;vr=2.0&amp;DB=345&amp;FindType=Y&amp;SerialNum=1993174908"/>
    <hyperlink ref="A329" r:id="rId200" display="http://www.westlaw.com/Find/Default.wl?rs=dfa1.0&amp;vr=2.0&amp;DB=345&amp;FindType=Y&amp;SerialNum=1994036853"/>
    <hyperlink ref="A330" r:id="rId201" display="http://www.westlaw.com/Find/Default.wl?rs=dfa1.0&amp;vr=2.0&amp;DB=345&amp;FindType=Y&amp;SerialNum=1993190968"/>
    <hyperlink ref="A331" r:id="rId202" display="http://www.westlaw.com/Find/Default.wl?rs=dfa1.0&amp;vr=2.0&amp;DB=345&amp;FindType=Y&amp;SerialNum=1993231369"/>
    <hyperlink ref="A332" r:id="rId203" display="http://www.westlaw.com/Find/Default.wl?rs=dfa1.0&amp;vr=2.0&amp;FindType=Y&amp;SerialNum=1995155607"/>
    <hyperlink ref="A333" r:id="rId204" display="http://www.westlaw.com/Find/Default.wl?rs=dfa1.0&amp;vr=2.0&amp;DB=345&amp;FindType=Y&amp;SerialNum=1993172373"/>
    <hyperlink ref="A334" r:id="rId205" display="http://www.westlaw.com/Find/Default.wl?rs=dfa1.0&amp;vr=2.0&amp;DB=345&amp;FindType=Y&amp;SerialNum=1993173007"/>
    <hyperlink ref="A335" r:id="rId206" display="http://www.westlaw.com/Find/Default.wl?rs=dfa1.0&amp;vr=2.0&amp;FindType=Y&amp;SerialNum=1993173801"/>
    <hyperlink ref="A336" r:id="rId207" display="http://www.westlaw.com/Find/Default.wl?rs=dfa1.0&amp;vr=2.0&amp;DB=345&amp;FindType=Y&amp;SerialNum=1993174872"/>
    <hyperlink ref="A337" r:id="rId208" display="http://www.westlaw.com/Find/Default.wl?rs=dfa1.0&amp;vr=2.0&amp;DB=345&amp;FindType=Y&amp;SerialNum=1993184244"/>
    <hyperlink ref="A338" r:id="rId209" display="http://www.westlaw.com/Find/Default.wl?rs=dfa1.0&amp;vr=2.0&amp;FindType=Y&amp;SerialNum=1994201248"/>
    <hyperlink ref="A339" r:id="rId210" display="http://www.westlaw.com/Find/Default.wl?rs=dfa1.0&amp;vr=2.0&amp;FindType=Y&amp;SerialNum=1994059259"/>
    <hyperlink ref="A340" r:id="rId211" display="http://www.westlaw.com/Find/Default.wl?rs=dfa1.0&amp;vr=2.0&amp;DB=345&amp;FindType=Y&amp;SerialNum=1993165318"/>
    <hyperlink ref="A341" r:id="rId212" display="http://www.westlaw.com/Find/Default.wl?rs=dfa1.0&amp;vr=2.0&amp;DB=345&amp;FindType=Y&amp;SerialNum=1993236633"/>
    <hyperlink ref="A342" r:id="rId213" display="http://www.westlaw.com/Find/Default.wl?rs=dfa1.0&amp;vr=2.0&amp;DB=164&amp;FindType=Y&amp;SerialNum=1993185460"/>
    <hyperlink ref="A343" r:id="rId214" display="http://www.westlaw.com/Find/Default.wl?rs=dfa1.0&amp;vr=2.0&amp;DB=345&amp;FindType=Y&amp;SerialNum=1993167223"/>
    <hyperlink ref="A344" r:id="rId215" display="http://www.westlaw.com/Find/Default.wl?rs=dfa1.0&amp;vr=2.0&amp;FindType=Y&amp;SerialNum=2000447941"/>
    <hyperlink ref="A345" r:id="rId216" display="http://www.westlaw.com/Find/Default.wl?rs=dfa1.0&amp;vr=2.0&amp;DB=345&amp;FindType=Y&amp;SerialNum=1993161747"/>
    <hyperlink ref="A346" r:id="rId217" display="http://www.westlaw.com/Find/Default.wl?rs=dfa1.0&amp;vr=2.0&amp;DB=345&amp;FindType=Y&amp;SerialNum=1993152048"/>
    <hyperlink ref="A347" r:id="rId218" display="http://www.westlaw.com/Find/Default.wl?rs=dfa1.0&amp;vr=2.0&amp;DB=345&amp;FindType=Y&amp;SerialNum=1995147059"/>
    <hyperlink ref="A348" r:id="rId219" display="http://www.westlaw.com/Find/Default.wl?rs=dfa1.0&amp;vr=2.0&amp;DB=164&amp;FindType=Y&amp;SerialNum=1993161146"/>
    <hyperlink ref="A349" r:id="rId220" display="http://www.westlaw.com/Find/Default.wl?rs=dfa1.0&amp;vr=2.0&amp;DB=1422&amp;FindType=Y&amp;SerialNum=1993154846"/>
    <hyperlink ref="A350" r:id="rId221" display="http://www.westlaw.com/Find/Default.wl?rs=dfa1.0&amp;vr=2.0&amp;DB=345&amp;FindType=Y&amp;SerialNum=1993224963"/>
    <hyperlink ref="A351" r:id="rId222" display="http://www.westlaw.com/Find/Default.wl?rs=dfa1.0&amp;vr=2.0&amp;DB=345&amp;FindType=Y&amp;SerialNum=1993153809"/>
    <hyperlink ref="A352" r:id="rId223" display="http://www.westlaw.com/Find/Default.wl?rs=dfa1.0&amp;vr=2.0&amp;DB=164&amp;FindType=Y&amp;SerialNum=1993157115"/>
    <hyperlink ref="A353" r:id="rId224" display="http://www.westlaw.com/Find/Default.wl?rs=dfa1.0&amp;vr=2.0&amp;DB=345&amp;FindType=Y&amp;SerialNum=1993149972"/>
    <hyperlink ref="A354" r:id="rId225" display="http://www.westlaw.com/Find/Default.wl?rs=dfa1.0&amp;vr=2.0&amp;DB=345&amp;FindType=Y&amp;SerialNum=1993157203"/>
    <hyperlink ref="A355" r:id="rId226" display="http://www.westlaw.com/Find/Default.wl?rs=dfa1.0&amp;vr=2.0&amp;DB=345&amp;FindType=Y&amp;SerialNum=1993150104"/>
    <hyperlink ref="A356" r:id="rId227" display="http://www.westlaw.com/Find/Default.wl?rs=dfa1.0&amp;vr=2.0&amp;DB=345&amp;FindType=Y&amp;SerialNum=1993190088"/>
    <hyperlink ref="A357" r:id="rId228" display="http://www.westlaw.com/Find/Default.wl?rs=dfa1.0&amp;vr=2.0&amp;DB=345&amp;FindType=Y&amp;SerialNum=1993146068"/>
    <hyperlink ref="A358" r:id="rId229" display="http://www.westlaw.com/Find/Default.wl?rs=dfa1.0&amp;vr=2.0&amp;DB=345&amp;FindType=Y&amp;SerialNum=1993149449"/>
    <hyperlink ref="A359" r:id="rId230" display="http://www.westlaw.com/Find/Default.wl?rs=dfa1.0&amp;vr=2.0&amp;DB=164&amp;FindType=Y&amp;SerialNum=1994110884"/>
    <hyperlink ref="A360" r:id="rId231" display="http://www.westlaw.com/Find/Default.wl?rs=dfa1.0&amp;vr=2.0&amp;FindType=Y&amp;SerialNum=1993146263"/>
    <hyperlink ref="A361" r:id="rId232" display="http://www.westlaw.com/Find/Default.wl?rs=dfa1.0&amp;vr=2.0&amp;DB=345&amp;FindType=Y&amp;SerialNum=1993157170"/>
    <hyperlink ref="A362" r:id="rId233" display="http://www.westlaw.com/Find/Default.wl?rs=dfa1.0&amp;vr=2.0&amp;DB=345&amp;FindType=Y&amp;SerialNum=1993140392"/>
    <hyperlink ref="A363" r:id="rId234" display="http://www.westlaw.com/Find/Default.wl?rs=dfa1.0&amp;vr=2.0&amp;DB=164&amp;FindType=Y&amp;SerialNum=1993181052"/>
    <hyperlink ref="A364" r:id="rId235" display="http://www.westlaw.com/Find/Default.wl?rs=dfa1.0&amp;vr=2.0&amp;DB=164&amp;FindType=Y&amp;SerialNum=1993133997"/>
    <hyperlink ref="A365" r:id="rId236" display="http://www.westlaw.com/Find/Default.wl?rs=dfa1.0&amp;vr=2.0&amp;FindType=Y&amp;SerialNum=1993139943"/>
    <hyperlink ref="A366" r:id="rId237" display="http://www.westlaw.com/Find/Default.wl?rs=dfa1.0&amp;vr=2.0&amp;DB=345&amp;FindType=Y&amp;SerialNum=1993141098"/>
    <hyperlink ref="A367" r:id="rId238" display="http://www.westlaw.com/Find/Default.wl?rs=dfa1.0&amp;vr=2.0&amp;DB=345&amp;FindType=Y&amp;SerialNum=1993132785"/>
    <hyperlink ref="A368" r:id="rId239" display="http://www.westlaw.com/Find/Default.wl?rs=dfa1.0&amp;vr=2.0&amp;DB=345&amp;FindType=Y&amp;SerialNum=1993140576"/>
    <hyperlink ref="A369" r:id="rId240" display="http://www.westlaw.com/Find/Default.wl?rs=dfa1.0&amp;vr=2.0&amp;DB=345&amp;FindType=Y&amp;SerialNum=1994185979"/>
    <hyperlink ref="A370" r:id="rId241" display="http://www.westlaw.com/Find/Default.wl?rs=dfa1.0&amp;vr=2.0&amp;DB=463&amp;FindType=Y&amp;SerialNum=1993126174"/>
    <hyperlink ref="A371" r:id="rId242" display="http://www.westlaw.com/Find/Default.wl?rs=dfa1.0&amp;vr=2.0&amp;DB=345&amp;FindType=Y&amp;SerialNum=1993140908"/>
    <hyperlink ref="A372" r:id="rId243" display="http://www.westlaw.com/Find/Default.wl?rs=dfa1.0&amp;vr=2.0&amp;DB=164&amp;FindType=Y&amp;SerialNum=1993138888"/>
    <hyperlink ref="A373" r:id="rId244" display="http://www.westlaw.com/Find/Default.wl?rs=dfa1.0&amp;vr=2.0&amp;DB=345&amp;FindType=Y&amp;SerialNum=1993128134"/>
    <hyperlink ref="A374" r:id="rId245" display="http://www.westlaw.com/Find/Default.wl?rs=dfa1.0&amp;vr=2.0&amp;DB=344&amp;FindType=Y&amp;SerialNum=1993172805"/>
    <hyperlink ref="A375" r:id="rId246" display="http://www.westlaw.com/Find/Default.wl?rs=dfa1.0&amp;vr=2.0&amp;DB=345&amp;FindType=Y&amp;SerialNum=1993126217"/>
    <hyperlink ref="A376" r:id="rId247" display="http://www.westlaw.com/Find/Default.wl?rs=dfa1.0&amp;vr=2.0&amp;DB=345&amp;FindType=Y&amp;SerialNum=1993128010"/>
    <hyperlink ref="A377" r:id="rId248" display="http://www.westlaw.com/Find/Default.wl?rs=dfa1.0&amp;vr=2.0&amp;FindType=Y&amp;SerialNum=1993122472"/>
    <hyperlink ref="A378" r:id="rId249" display="http://www.westlaw.com/Find/Default.wl?rs=dfa1.0&amp;vr=2.0&amp;FindType=Y&amp;SerialNum=1993123785"/>
    <hyperlink ref="A379" r:id="rId250" display="http://www.westlaw.com/Find/Default.wl?rs=dfa1.0&amp;vr=2.0&amp;FindType=Y&amp;SerialNum=1993119479"/>
    <hyperlink ref="A380" r:id="rId251" display="http://www.westlaw.com/Find/Default.wl?rs=dfa1.0&amp;vr=2.0&amp;DB=345&amp;FindType=Y&amp;SerialNum=1993122535"/>
    <hyperlink ref="A381" r:id="rId252" display="http://www.westlaw.com/Find/Default.wl?rs=dfa1.0&amp;vr=2.0&amp;DB=345&amp;FindType=Y&amp;SerialNum=1993121206"/>
    <hyperlink ref="A382" r:id="rId253" display="http://www.westlaw.com/Find/Default.wl?rs=dfa1.0&amp;vr=2.0&amp;DB=345&amp;FindType=Y&amp;SerialNum=1993117757"/>
    <hyperlink ref="A383" r:id="rId254" display="http://www.westlaw.com/Find/Default.wl?rs=dfa1.0&amp;vr=2.0&amp;FindType=Y&amp;SerialNum=1993119348"/>
    <hyperlink ref="A384" r:id="rId255" display="http://www.westlaw.com/Find/Default.wl?rs=dfa1.0&amp;vr=2.0&amp;DB=345&amp;FindType=Y&amp;SerialNum=1993121216"/>
    <hyperlink ref="A385" r:id="rId256" display="http://www.westlaw.com/Find/Default.wl?rs=dfa1.0&amp;vr=2.0&amp;DB=345&amp;FindType=Y&amp;SerialNum=1993115255"/>
    <hyperlink ref="A386" r:id="rId257" display="http://www.westlaw.com/Find/Default.wl?rs=dfa1.0&amp;vr=2.0&amp;DB=345&amp;FindType=Y&amp;SerialNum=1994091630"/>
    <hyperlink ref="A387" r:id="rId258" display="http://www.westlaw.com/Find/Default.wl?rs=dfa1.0&amp;vr=2.0&amp;DB=345&amp;FindType=Y&amp;SerialNum=1993115017"/>
    <hyperlink ref="A388" r:id="rId259" display="http://www.westlaw.com/Find/Default.wl?rs=dfa1.0&amp;vr=2.0&amp;DB=345&amp;FindType=Y&amp;SerialNum=1993110104"/>
    <hyperlink ref="A389" r:id="rId260" display="http://www.westlaw.com/Find/Default.wl?rs=dfa1.0&amp;vr=2.0&amp;FindType=Y&amp;SerialNum=1993101890"/>
    <hyperlink ref="A390" r:id="rId261" display="http://www.westlaw.com/Find/Default.wl?rs=dfa1.0&amp;vr=2.0&amp;FindType=Y&amp;SerialNum=1993101844"/>
    <hyperlink ref="A391" r:id="rId262" display="http://www.westlaw.com/Find/Default.wl?rs=dfa1.0&amp;vr=2.0&amp;FindType=Y&amp;SerialNum=1993096588"/>
    <hyperlink ref="A392" r:id="rId263" display="http://www.westlaw.com/Find/Default.wl?rs=dfa1.0&amp;vr=2.0&amp;DB=164&amp;FindType=Y&amp;SerialNum=1993110001"/>
    <hyperlink ref="A393" r:id="rId264" display="http://www.westlaw.com/Find/Default.wl?rs=dfa1.0&amp;vr=2.0&amp;DB=345&amp;FindType=Y&amp;SerialNum=1993092087"/>
    <hyperlink ref="A394" r:id="rId265" display="http://www.westlaw.com/Find/Default.wl?rs=dfa1.0&amp;vr=2.0&amp;DB=345&amp;FindType=Y&amp;SerialNum=1994169133"/>
    <hyperlink ref="A395" r:id="rId266" display="http://www.westlaw.com/Find/Default.wl?rs=dfa1.0&amp;vr=2.0&amp;DB=164&amp;FindType=Y&amp;SerialNum=1993133998"/>
    <hyperlink ref="A396" r:id="rId267" display="http://www.westlaw.com/Find/Default.wl?rs=dfa1.0&amp;vr=2.0&amp;DB=345&amp;FindType=Y&amp;SerialNum=1993095866"/>
    <hyperlink ref="A397" r:id="rId268" display="http://www.westlaw.com/Find/Default.wl?rs=dfa1.0&amp;vr=2.0&amp;DB=164&amp;FindType=Y&amp;SerialNum=1993089228"/>
    <hyperlink ref="A398" r:id="rId269" display="http://www.westlaw.com/Find/Default.wl?rs=dfa1.0&amp;vr=2.0&amp;DB=345&amp;FindType=Y&amp;SerialNum=1993087472"/>
    <hyperlink ref="A399" r:id="rId270" display="http://www.westlaw.com/Find/Default.wl?rs=dfa1.0&amp;vr=2.0&amp;DB=345&amp;FindType=Y&amp;SerialNum=1993086620"/>
    <hyperlink ref="A400" r:id="rId271" display="http://www.westlaw.com/Find/Default.wl?rs=dfa1.0&amp;vr=2.0&amp;DB=345&amp;FindType=Y&amp;SerialNum=1993170262"/>
    <hyperlink ref="A401" r:id="rId272" display="http://www.westlaw.com/Find/Default.wl?rs=dfa1.0&amp;vr=2.0&amp;DB=164&amp;FindType=Y&amp;SerialNum=1993163936"/>
    <hyperlink ref="A402" r:id="rId273" display="http://www.westlaw.com/Find/Default.wl?rs=dfa1.0&amp;vr=2.0&amp;DB=345&amp;FindType=Y&amp;SerialNum=1993090053"/>
    <hyperlink ref="A403" r:id="rId274" display="http://www.westlaw.com/Find/Default.wl?rs=dfa1.0&amp;vr=2.0&amp;DB=345&amp;FindType=Y&amp;SerialNum=1993078692"/>
    <hyperlink ref="A404" r:id="rId275" display="http://www.westlaw.com/Find/Default.wl?rs=dfa1.0&amp;vr=2.0&amp;DB=345&amp;FindType=Y&amp;SerialNum=1993079273"/>
    <hyperlink ref="A405" r:id="rId276" display="http://www.westlaw.com/Find/Default.wl?rs=dfa1.0&amp;vr=2.0&amp;DB=345&amp;FindType=Y&amp;SerialNum=1993086745"/>
    <hyperlink ref="A406" r:id="rId277" display="http://www.westlaw.com/Find/Default.wl?rs=dfa1.0&amp;vr=2.0&amp;FindType=Y&amp;SerialNum=1993075945"/>
    <hyperlink ref="A407" r:id="rId278" display="http://www.westlaw.com/Find/Default.wl?rs=dfa1.0&amp;vr=2.0&amp;FindType=Y&amp;SerialNum=1993072345"/>
    <hyperlink ref="A408" r:id="rId279" display="http://www.westlaw.com/Find/Default.wl?rs=dfa1.0&amp;vr=2.0&amp;DB=344&amp;FindType=Y&amp;SerialNum=1993071496"/>
    <hyperlink ref="A409" r:id="rId280" display="http://www.westlaw.com/Find/Default.wl?rs=dfa1.0&amp;vr=2.0&amp;DB=345&amp;FindType=Y&amp;SerialNum=1993073923"/>
    <hyperlink ref="A410" r:id="rId281" display="http://www.westlaw.com/Find/Default.wl?rs=dfa1.0&amp;vr=2.0&amp;DB=345&amp;FindType=Y&amp;SerialNum=1993075127"/>
    <hyperlink ref="A411" r:id="rId282" display="http://www.westlaw.com/Find/Default.wl?rs=dfa1.0&amp;vr=2.0&amp;DB=345&amp;FindType=Y&amp;SerialNum=1993084780"/>
    <hyperlink ref="A412" r:id="rId283" display="http://www.westlaw.com/Find/Default.wl?rs=dfa1.0&amp;vr=2.0&amp;DB=345&amp;FindType=Y&amp;SerialNum=1993104708"/>
    <hyperlink ref="A413" r:id="rId284" display="http://www.westlaw.com/Find/Default.wl?rs=dfa1.0&amp;vr=2.0&amp;DB=345&amp;FindType=Y&amp;SerialNum=1993111139"/>
    <hyperlink ref="A414" r:id="rId285" display="http://www.westlaw.com/Find/Default.wl?rs=dfa1.0&amp;vr=2.0&amp;DB=345&amp;FindType=Y&amp;SerialNum=1993115237"/>
    <hyperlink ref="A415" r:id="rId286" display="http://www.westlaw.com/Find/Default.wl?rs=dfa1.0&amp;vr=2.0&amp;FindType=Y&amp;SerialNum=1993193599"/>
    <hyperlink ref="A416" r:id="rId287" display="http://www.westlaw.com/Find/Default.wl?rs=dfa1.0&amp;vr=2.0&amp;DB=345&amp;FindType=Y&amp;SerialNum=1994066762"/>
    <hyperlink ref="A417" r:id="rId288" display="http://www.westlaw.com/Find/Default.wl?rs=dfa1.0&amp;vr=2.0&amp;FindType=Y&amp;SerialNum=2007048003"/>
    <hyperlink ref="A418" r:id="rId289" display="http://www.westlaw.com/Find/Default.wl?rs=dfa1.0&amp;vr=2.0&amp;DB=345&amp;FindType=Y&amp;SerialNum=1993086584"/>
    <hyperlink ref="A419" r:id="rId290" display="http://www.westlaw.com/Find/Default.wl?rs=dfa1.0&amp;vr=2.0&amp;DB=345&amp;FindType=Y&amp;SerialNum=1993068321"/>
    <hyperlink ref="A420" r:id="rId291" display="http://www.westlaw.com/Find/Default.wl?rs=dfa1.0&amp;vr=2.0&amp;DB=345&amp;FindType=Y&amp;SerialNum=1993062038"/>
    <hyperlink ref="A421" r:id="rId292" display="http://www.westlaw.com/Find/Default.wl?rs=dfa1.0&amp;vr=2.0&amp;DB=345&amp;FindType=Y&amp;SerialNum=1993062033"/>
    <hyperlink ref="A422" r:id="rId293" display="http://www.westlaw.com/Find/Default.wl?rs=dfa1.0&amp;vr=2.0&amp;DB=345&amp;FindType=Y&amp;SerialNum=1993065568"/>
    <hyperlink ref="A423" r:id="rId294" display="http://www.westlaw.com/Find/Default.wl?rs=dfa1.0&amp;vr=2.0&amp;DB=345&amp;FindType=Y&amp;SerialNum=1993126352"/>
    <hyperlink ref="A424" r:id="rId295" display="http://www.westlaw.com/Find/Default.wl?rs=dfa1.0&amp;vr=2.0&amp;DB=345&amp;FindType=Y&amp;SerialNum=1993061386"/>
    <hyperlink ref="A425" r:id="rId296" display="http://www.westlaw.com/Find/Default.wl?rs=dfa1.0&amp;vr=2.0&amp;DB=345&amp;FindType=Y&amp;SerialNum=1993190092"/>
    <hyperlink ref="A426" r:id="rId297" display="http://www.westlaw.com/Find/Default.wl?rs=dfa1.0&amp;vr=2.0&amp;DB=164&amp;FindType=Y&amp;SerialNum=1993068009"/>
    <hyperlink ref="A427" r:id="rId298" display="http://www.westlaw.com/Find/Default.wl?rs=dfa1.0&amp;vr=2.0&amp;DB=345&amp;FindType=Y&amp;SerialNum=1993086583"/>
    <hyperlink ref="A428" r:id="rId299" display="http://www.westlaw.com/Find/Default.wl?rs=dfa1.0&amp;vr=2.0&amp;DB=164&amp;FindType=Y&amp;SerialNum=1993059140"/>
    <hyperlink ref="A429" r:id="rId300" display="http://www.westlaw.com/Find/Default.wl?rs=dfa1.0&amp;vr=2.0&amp;FindType=Y&amp;SerialNum=1993054645"/>
    <hyperlink ref="A430" r:id="rId301" display="http://www.westlaw.com/Find/Default.wl?rs=dfa1.0&amp;vr=2.0&amp;FindType=Y&amp;SerialNum=1993064302"/>
    <hyperlink ref="A431" r:id="rId302" display="http://www.westlaw.com/Find/Default.wl?rs=dfa1.0&amp;vr=2.0&amp;DB=164&amp;FindType=Y&amp;SerialNum=1993055788"/>
    <hyperlink ref="A432" r:id="rId303" display="http://www.westlaw.com/Find/Default.wl?rs=dfa1.0&amp;vr=2.0&amp;DB=870&amp;FindType=Y&amp;SerialNum=1993053794"/>
    <hyperlink ref="A433" r:id="rId304" display="http://www.westlaw.com/Find/Default.wl?rs=dfa1.0&amp;vr=2.0&amp;DB=1011&amp;FindType=Y&amp;SerialNum=1993046119"/>
    <hyperlink ref="A434" r:id="rId305" display="http://www.westlaw.com/Find/Default.wl?rs=dfa1.0&amp;vr=2.0&amp;DB=345&amp;FindType=Y&amp;SerialNum=1993043896"/>
    <hyperlink ref="A435" r:id="rId306" display="http://www.westlaw.com/Find/Default.wl?rs=dfa1.0&amp;vr=2.0&amp;FindType=Y&amp;SerialNum=1993040411"/>
    <hyperlink ref="A436" r:id="rId307" display="http://www.westlaw.com/Find/Default.wl?rs=dfa1.0&amp;vr=2.0&amp;DB=345&amp;FindType=Y&amp;SerialNum=1993048428"/>
    <hyperlink ref="A437" r:id="rId308" display="http://www.westlaw.com/Find/Default.wl?rs=dfa1.0&amp;vr=2.0&amp;DB=345&amp;FindType=Y&amp;SerialNum=1993038639"/>
    <hyperlink ref="A438" r:id="rId309" display="http://www.westlaw.com/Find/Default.wl?rs=dfa1.0&amp;vr=2.0&amp;DB=345&amp;FindType=Y&amp;SerialNum=1993036037"/>
    <hyperlink ref="A439" r:id="rId310" display="http://www.westlaw.com/Find/Default.wl?rs=dfa1.0&amp;vr=2.0&amp;DB=345&amp;FindType=Y&amp;SerialNum=1993029830"/>
    <hyperlink ref="A440" r:id="rId311" display="http://www.westlaw.com/Find/Default.wl?rs=dfa1.0&amp;vr=2.0&amp;DB=345&amp;FindType=Y&amp;SerialNum=1993033230"/>
    <hyperlink ref="A441" r:id="rId312" display="http://www.westlaw.com/Find/Default.wl?rs=dfa1.0&amp;vr=2.0&amp;DB=345&amp;FindType=Y&amp;SerialNum=1993033856"/>
    <hyperlink ref="A442" r:id="rId313" display="http://www.westlaw.com/Find/Default.wl?rs=dfa1.0&amp;vr=2.0&amp;DB=869&amp;FindType=Y&amp;SerialNum=1993170962"/>
    <hyperlink ref="A443" r:id="rId314" display="http://www.westlaw.com/Find/Default.wl?rs=dfa1.0&amp;vr=2.0&amp;DB=345&amp;FindType=Y&amp;SerialNum=1993033298"/>
    <hyperlink ref="A444" r:id="rId315" display="http://www.westlaw.com/Find/Default.wl?rs=dfa1.0&amp;vr=2.0&amp;DB=164&amp;FindType=Y&amp;SerialNum=1993026456"/>
    <hyperlink ref="A445" r:id="rId316" display="http://www.westlaw.com/Find/Default.wl?rs=dfa1.0&amp;vr=2.0&amp;DB=345&amp;FindType=Y&amp;SerialNum=1993028205"/>
    <hyperlink ref="A446" r:id="rId317" display="http://www.westlaw.com/Find/Default.wl?rs=dfa1.0&amp;vr=2.0&amp;DB=345&amp;FindType=Y&amp;SerialNum=1993040426"/>
    <hyperlink ref="A447" r:id="rId318" display="http://www.westlaw.com/Find/Default.wl?rs=dfa1.0&amp;vr=2.0&amp;FindType=Y&amp;SerialNum=1994037280"/>
    <hyperlink ref="A448" r:id="rId319" display="http://www.westlaw.com/Find/Default.wl?rs=dfa1.0&amp;vr=2.0&amp;DB=345&amp;FindType=Y&amp;SerialNum=1993020822"/>
    <hyperlink ref="A449" r:id="rId320" display="http://www.westlaw.com/Find/Default.wl?rs=dfa1.0&amp;vr=2.0&amp;DB=164&amp;FindType=Y&amp;SerialNum=1993025122"/>
    <hyperlink ref="A450" r:id="rId321" display="http://www.westlaw.com/Find/Default.wl?rs=dfa1.0&amp;vr=2.0&amp;DB=345&amp;FindType=Y&amp;SerialNum=1993025259"/>
    <hyperlink ref="A451" r:id="rId322" display="http://www.westlaw.com/Find/Default.wl?rs=dfa1.0&amp;vr=2.0&amp;DB=164&amp;FindType=Y&amp;SerialNum=1993032056"/>
    <hyperlink ref="A452" r:id="rId323" display="http://www.westlaw.com/Find/Default.wl?rs=dfa1.0&amp;vr=2.0&amp;DB=345&amp;FindType=Y&amp;SerialNum=1993022578"/>
    <hyperlink ref="A453" r:id="rId324" display="http://www.westlaw.com/Find/Default.wl?rs=dfa1.0&amp;vr=2.0&amp;DB=26&amp;FindType=Y&amp;SerialNum=1993026433"/>
    <hyperlink ref="A454" r:id="rId325" display="http://www.westlaw.com/Find/Default.wl?rs=dfa1.0&amp;vr=2.0&amp;DB=345&amp;FindType=Y&amp;SerialNum=1992222971"/>
    <hyperlink ref="A455" r:id="rId326" display="http://www.westlaw.com/Find/Default.wl?rs=dfa1.0&amp;vr=2.0&amp;DB=345&amp;FindType=Y&amp;SerialNum=1992222812"/>
    <hyperlink ref="A456" r:id="rId327" display="http://www.westlaw.com/Find/Default.wl?rs=dfa1.0&amp;vr=2.0&amp;DB=345&amp;FindType=Y&amp;SerialNum=1992223070"/>
    <hyperlink ref="A457" r:id="rId328" display="http://www.westlaw.com/Find/Default.wl?rs=dfa1.0&amp;vr=2.0&amp;DB=345&amp;FindType=Y&amp;SerialNum=1993018967"/>
    <hyperlink ref="A458" r:id="rId329" display="http://www.westlaw.com/Find/Default.wl?rs=dfa1.0&amp;vr=2.0&amp;DB=345&amp;FindType=Y&amp;SerialNum=1992221432"/>
    <hyperlink ref="A459" r:id="rId330" display="http://www.westlaw.com/Find/Default.wl?rs=dfa1.0&amp;vr=2.0&amp;DB=345&amp;FindType=Y&amp;SerialNum=1994140447"/>
    <hyperlink ref="A460" r:id="rId331" display="http://www.westlaw.com/Find/Default.wl?rs=dfa1.0&amp;vr=2.0&amp;DB=345&amp;FindType=Y&amp;SerialNum=1992213567"/>
    <hyperlink ref="A461" r:id="rId332" display="http://www.westlaw.com/Find/Default.wl?rs=dfa1.0&amp;vr=2.0&amp;DB=25&amp;FindType=Y&amp;SerialNum=1993146902"/>
    <hyperlink ref="A462" r:id="rId333" display="http://www.westlaw.com/Find/Default.wl?rs=dfa1.0&amp;vr=2.0&amp;FindType=Y&amp;SerialNum=1994203584"/>
    <hyperlink ref="A463" r:id="rId334" display="http://www.westlaw.com/Find/Default.wl?rs=dfa1.0&amp;vr=2.0&amp;DB=164&amp;FindType=Y&amp;SerialNum=1993059435"/>
    <hyperlink ref="A464" r:id="rId335" display="http://www.westlaw.com/Find/Default.wl?rs=dfa1.0&amp;vr=2.0&amp;DB=345&amp;FindType=Y&amp;SerialNum=1993021505"/>
    <hyperlink ref="A465" r:id="rId336" display="http://www.westlaw.com/Find/Default.wl?rs=dfa1.0&amp;vr=2.0&amp;DB=345&amp;FindType=Y&amp;SerialNum=1993154601"/>
    <hyperlink ref="A466" r:id="rId337" display="http://www.westlaw.com/Find/Default.wl?rs=dfa1.0&amp;vr=2.0&amp;DB=345&amp;FindType=Y&amp;SerialNum=1992202454"/>
    <hyperlink ref="A467" r:id="rId338" display="http://www.westlaw.com/Find/Default.wl?rs=dfa1.0&amp;vr=2.0&amp;DB=345&amp;FindType=Y&amp;SerialNum=1993018985"/>
    <hyperlink ref="A468" r:id="rId339" display="http://www.westlaw.com/Find/Default.wl?rs=dfa1.0&amp;vr=2.0&amp;DB=345&amp;FindType=Y&amp;SerialNum=1992212453"/>
    <hyperlink ref="A469" r:id="rId340" display="http://www.westlaw.com/Find/Default.wl?rs=dfa1.0&amp;vr=2.0&amp;DB=345&amp;FindType=Y&amp;SerialNum=1993037417"/>
    <hyperlink ref="A470" r:id="rId341" display="http://www.westlaw.com/Find/Default.wl?rs=dfa1.0&amp;vr=2.0&amp;FindType=Y&amp;SerialNum=1992216262"/>
    <hyperlink ref="A471" r:id="rId342" display="http://www.westlaw.com/Find/Default.wl?rs=dfa1.0&amp;vr=2.0&amp;DB=26&amp;FindType=Y&amp;SerialNum=1992210858"/>
    <hyperlink ref="A472" r:id="rId343" display="http://www.westlaw.com/Find/Default.wl?rs=dfa1.0&amp;vr=2.0&amp;DB=164&amp;FindType=Y&amp;SerialNum=1993157230"/>
    <hyperlink ref="A473" r:id="rId344" display="http://www.westlaw.com/Find/Default.wl?rs=dfa1.0&amp;vr=2.0&amp;DB=345&amp;FindType=Y&amp;SerialNum=1992196167"/>
    <hyperlink ref="A474" r:id="rId345" display="http://www.westlaw.com/Find/Default.wl?rs=dfa1.0&amp;vr=2.0&amp;DB=345&amp;FindType=Y&amp;SerialNum=1992196171"/>
    <hyperlink ref="A475" r:id="rId346" display="http://www.westlaw.com/Find/Default.wl?rs=dfa1.0&amp;vr=2.0&amp;DB=345&amp;FindType=Y&amp;SerialNum=1993025318"/>
    <hyperlink ref="A476" r:id="rId347" display="http://www.westlaw.com/Find/Default.wl?rs=dfa1.0&amp;vr=2.0&amp;DB=345&amp;FindType=Y&amp;SerialNum=1992189726"/>
    <hyperlink ref="A477" r:id="rId348" display="http://www.westlaw.com/Find/Default.wl?rs=dfa1.0&amp;vr=2.0&amp;FindType=Y&amp;SerialNum=1992190846"/>
    <hyperlink ref="A478" r:id="rId349" display="http://www.westlaw.com/Find/Default.wl?rs=dfa1.0&amp;vr=2.0&amp;DB=868&amp;FindType=Y&amp;SerialNum=1992191050"/>
    <hyperlink ref="A479" r:id="rId350" display="http://www.westlaw.com/Find/Default.wl?rs=dfa1.0&amp;vr=2.0&amp;DB=345&amp;FindType=Y&amp;SerialNum=1992188562"/>
    <hyperlink ref="A480" r:id="rId351" display="http://www.westlaw.com/Find/Default.wl?rs=dfa1.0&amp;vr=2.0&amp;DB=345&amp;FindType=Y&amp;SerialNum=1992199018"/>
    <hyperlink ref="A481" r:id="rId352" display="http://www.westlaw.com/Find/Default.wl?rs=dfa1.0&amp;vr=2.0&amp;DB=345&amp;FindType=Y&amp;SerialNum=1992186263"/>
    <hyperlink ref="A482" r:id="rId353" display="http://www.westlaw.com/Find/Default.wl?rs=dfa1.0&amp;vr=2.0&amp;DB=345&amp;FindType=Y&amp;SerialNum=1992207301"/>
    <hyperlink ref="A483" r:id="rId354" display="http://www.westlaw.com/Find/Default.wl?rs=dfa1.0&amp;vr=2.0&amp;DB=345&amp;FindType=Y&amp;SerialNum=1992184201"/>
    <hyperlink ref="A484" r:id="rId355" display="http://www.westlaw.com/Find/Default.wl?rs=dfa1.0&amp;vr=2.0&amp;DB=345&amp;FindType=Y&amp;SerialNum=1992189319"/>
    <hyperlink ref="A485" r:id="rId356" display="http://www.westlaw.com/Find/Default.wl?rs=dfa1.0&amp;vr=2.0&amp;DB=345&amp;FindType=Y&amp;SerialNum=1993038828"/>
    <hyperlink ref="A486" r:id="rId357" display="http://www.westlaw.com/Find/Default.wl?rs=dfa1.0&amp;vr=2.0&amp;DB=345&amp;FindType=Y&amp;SerialNum=1992217995"/>
    <hyperlink ref="A487" r:id="rId358" display="http://www.westlaw.com/Find/Default.wl?rs=dfa1.0&amp;vr=2.0&amp;DB=345&amp;FindType=Y&amp;SerialNum=1992177738"/>
    <hyperlink ref="A488" r:id="rId359" display="http://www.westlaw.com/Find/Default.wl?rs=dfa1.0&amp;vr=2.0&amp;DB=345&amp;FindType=Y&amp;SerialNum=1992179902"/>
    <hyperlink ref="A489" r:id="rId360" display="http://www.westlaw.com/Find/Default.wl?rs=dfa1.0&amp;vr=2.0&amp;DB=164&amp;FindType=Y&amp;SerialNum=1992196164"/>
    <hyperlink ref="A490" r:id="rId361" display="http://www.westlaw.com/Find/Default.wl?rs=dfa1.0&amp;vr=2.0&amp;FindType=Y&amp;SerialNum=1992183445"/>
    <hyperlink ref="A491" r:id="rId362" display="http://www.westlaw.com/Find/Default.wl?rs=dfa1.0&amp;vr=2.0&amp;DB=509&amp;FindType=Y&amp;SerialNum=1992213836"/>
    <hyperlink ref="A492" r:id="rId363" display="http://www.westlaw.com/Find/Default.wl?rs=dfa1.0&amp;vr=2.0&amp;DB=509&amp;FindType=Y&amp;SerialNum=1993058052"/>
    <hyperlink ref="A493" r:id="rId364" display="http://www.westlaw.com/Find/Default.wl?rs=dfa1.0&amp;vr=2.0&amp;DB=509&amp;FindType=Y&amp;SerialNum=1993070163"/>
    <hyperlink ref="A494" r:id="rId365" display="http://www.westlaw.com/Find/Default.wl?rs=dfa1.0&amp;vr=2.0&amp;DB=509&amp;FindType=Y&amp;SerialNum=1993079121"/>
    <hyperlink ref="A495" r:id="rId366" display="http://www.westlaw.com/Find/Default.wl?rs=dfa1.0&amp;vr=2.0&amp;DB=1415&amp;FindType=Y&amp;SerialNum=1993056501"/>
    <hyperlink ref="A496" r:id="rId367" display="http://www.westlaw.com/Find/Default.wl?rs=dfa1.0&amp;vr=2.0&amp;DB=1415&amp;FindType=Y&amp;SerialNum=1993045153"/>
    <hyperlink ref="A497" r:id="rId368" display="http://www.westlaw.com/Find/Default.wl?rs=dfa1.0&amp;vr=2.0&amp;DB=4508&amp;FindType=Y&amp;SerialNum=1996090067"/>
    <hyperlink ref="A503" r:id="rId369" display="http://www.westlaw.com/Find/Default.wl?rs=dfa1.0&amp;vr=2.0&amp;DB=780&amp;FindType=Y&amp;SerialNum=1993042105"/>
    <hyperlink ref="A504" r:id="rId370" display="http://www.westlaw.com/Find/Default.wl?rs=dfa1.0&amp;vr=2.0&amp;DB=780&amp;FindType=Y&amp;SerialNum=1992131994"/>
  </hyperlink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0"/>
  <sheetViews>
    <sheetView zoomScale="85" zoomScaleNormal="85" zoomScalePageLayoutView="85" workbookViewId="0">
      <selection activeCell="L2" sqref="L2"/>
    </sheetView>
  </sheetViews>
  <sheetFormatPr baseColWidth="10" defaultColWidth="8.83203125" defaultRowHeight="14" x14ac:dyDescent="0"/>
  <cols>
    <col min="2" max="2" width="19.6640625" customWidth="1"/>
  </cols>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COUNTA(P5:P12)</f>
        <v>8</v>
      </c>
      <c r="B2">
        <f>COUNTA(T5)</f>
        <v>1</v>
      </c>
      <c r="C2">
        <v>0</v>
      </c>
      <c r="D2">
        <v>0</v>
      </c>
      <c r="E2">
        <f>COUNTA(P21:P39)</f>
        <v>19</v>
      </c>
      <c r="F2">
        <f>COUNTA(P14:P19)</f>
        <v>6</v>
      </c>
      <c r="G2">
        <f>D507</f>
        <v>3</v>
      </c>
      <c r="H2">
        <v>0</v>
      </c>
      <c r="I2">
        <f>COUNTA(B41:B93)</f>
        <v>53</v>
      </c>
      <c r="J2">
        <f>COUNTA(B95:B104)</f>
        <v>10</v>
      </c>
      <c r="K2">
        <v>0</v>
      </c>
      <c r="L2">
        <f>F501</f>
        <v>393</v>
      </c>
    </row>
    <row r="4" spans="1:20" ht="95.2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34470</v>
      </c>
      <c r="B5">
        <v>1</v>
      </c>
      <c r="C5" s="37" t="s">
        <v>7228</v>
      </c>
      <c r="D5" s="37" t="s">
        <v>7229</v>
      </c>
      <c r="E5" s="37" t="s">
        <v>7230</v>
      </c>
      <c r="F5" s="37" t="s">
        <v>7231</v>
      </c>
      <c r="G5">
        <v>1993</v>
      </c>
      <c r="H5">
        <v>1606</v>
      </c>
      <c r="I5" s="37" t="s">
        <v>583</v>
      </c>
      <c r="J5" s="37" t="s">
        <v>7232</v>
      </c>
      <c r="K5" s="36">
        <v>34394</v>
      </c>
      <c r="L5">
        <v>9</v>
      </c>
      <c r="M5">
        <v>0</v>
      </c>
      <c r="N5">
        <v>104</v>
      </c>
      <c r="O5" s="37" t="s">
        <v>585</v>
      </c>
      <c r="P5">
        <v>1</v>
      </c>
      <c r="Q5">
        <v>2</v>
      </c>
      <c r="R5">
        <v>2</v>
      </c>
      <c r="S5" t="s">
        <v>37</v>
      </c>
      <c r="T5" t="s">
        <v>38</v>
      </c>
    </row>
    <row r="6" spans="1:20">
      <c r="A6" s="36">
        <v>34388</v>
      </c>
      <c r="B6">
        <v>1</v>
      </c>
      <c r="C6" s="37" t="s">
        <v>7233</v>
      </c>
      <c r="D6" s="37" t="s">
        <v>7234</v>
      </c>
      <c r="E6" s="37" t="s">
        <v>7235</v>
      </c>
      <c r="F6" s="37" t="s">
        <v>7236</v>
      </c>
      <c r="G6">
        <v>1993</v>
      </c>
      <c r="H6">
        <v>1606</v>
      </c>
      <c r="I6" s="37" t="s">
        <v>583</v>
      </c>
      <c r="J6" s="37" t="s">
        <v>7237</v>
      </c>
      <c r="K6" s="36">
        <v>34282</v>
      </c>
      <c r="L6">
        <v>7</v>
      </c>
      <c r="M6">
        <v>2</v>
      </c>
      <c r="N6">
        <v>104</v>
      </c>
      <c r="O6" s="37" t="s">
        <v>585</v>
      </c>
      <c r="P6">
        <v>1</v>
      </c>
      <c r="Q6">
        <v>2</v>
      </c>
      <c r="R6">
        <v>2</v>
      </c>
      <c r="S6" t="s">
        <v>37</v>
      </c>
      <c r="T6" t="s">
        <v>37</v>
      </c>
    </row>
    <row r="7" spans="1:20">
      <c r="A7" s="36">
        <v>34400</v>
      </c>
      <c r="B7">
        <v>1</v>
      </c>
      <c r="C7" s="37" t="s">
        <v>7238</v>
      </c>
      <c r="D7" s="37" t="s">
        <v>7239</v>
      </c>
      <c r="E7" s="37" t="s">
        <v>7240</v>
      </c>
      <c r="F7" s="37" t="s">
        <v>7241</v>
      </c>
      <c r="G7">
        <v>1993</v>
      </c>
      <c r="H7">
        <v>1606</v>
      </c>
      <c r="I7" s="37" t="s">
        <v>583</v>
      </c>
      <c r="J7" s="37" t="s">
        <v>7242</v>
      </c>
      <c r="K7" s="36">
        <v>34276</v>
      </c>
      <c r="L7">
        <v>9</v>
      </c>
      <c r="M7">
        <v>0</v>
      </c>
      <c r="N7">
        <v>104</v>
      </c>
      <c r="O7" s="37" t="s">
        <v>585</v>
      </c>
      <c r="P7">
        <v>1</v>
      </c>
      <c r="Q7">
        <v>2</v>
      </c>
      <c r="R7">
        <v>2</v>
      </c>
      <c r="S7" t="s">
        <v>37</v>
      </c>
      <c r="T7" t="s">
        <v>37</v>
      </c>
    </row>
    <row r="8" spans="1:20">
      <c r="A8" s="36">
        <v>34456</v>
      </c>
      <c r="B8">
        <v>1</v>
      </c>
      <c r="C8" s="37" t="s">
        <v>7243</v>
      </c>
      <c r="D8" s="37" t="s">
        <v>7244</v>
      </c>
      <c r="E8" s="37" t="s">
        <v>7245</v>
      </c>
      <c r="F8" s="37" t="s">
        <v>7246</v>
      </c>
      <c r="G8">
        <v>1993</v>
      </c>
      <c r="H8">
        <v>1606</v>
      </c>
      <c r="I8" s="37" t="s">
        <v>583</v>
      </c>
      <c r="J8" s="37" t="s">
        <v>7247</v>
      </c>
      <c r="K8" s="36">
        <v>34353</v>
      </c>
      <c r="L8">
        <v>7</v>
      </c>
      <c r="M8">
        <v>2</v>
      </c>
      <c r="N8">
        <v>104</v>
      </c>
      <c r="O8" s="37" t="s">
        <v>585</v>
      </c>
      <c r="P8">
        <v>1</v>
      </c>
      <c r="Q8">
        <v>2</v>
      </c>
      <c r="R8">
        <v>2</v>
      </c>
      <c r="S8" t="s">
        <v>37</v>
      </c>
      <c r="T8" t="s">
        <v>37</v>
      </c>
    </row>
    <row r="9" spans="1:20">
      <c r="A9" s="36">
        <v>34477</v>
      </c>
      <c r="B9">
        <v>1</v>
      </c>
      <c r="C9" s="37" t="s">
        <v>7248</v>
      </c>
      <c r="D9" s="37" t="s">
        <v>7249</v>
      </c>
      <c r="E9" s="37" t="s">
        <v>7250</v>
      </c>
      <c r="F9" s="37" t="s">
        <v>7251</v>
      </c>
      <c r="G9">
        <v>1993</v>
      </c>
      <c r="H9">
        <v>1606</v>
      </c>
      <c r="I9" s="37" t="s">
        <v>583</v>
      </c>
      <c r="J9" s="37" t="s">
        <v>7252</v>
      </c>
      <c r="K9" s="36">
        <v>34310</v>
      </c>
      <c r="L9">
        <v>5</v>
      </c>
      <c r="M9">
        <v>4</v>
      </c>
      <c r="N9">
        <v>104</v>
      </c>
      <c r="O9" s="37" t="s">
        <v>585</v>
      </c>
      <c r="P9">
        <v>1</v>
      </c>
      <c r="Q9">
        <v>2</v>
      </c>
      <c r="R9">
        <v>2</v>
      </c>
      <c r="S9" t="s">
        <v>37</v>
      </c>
      <c r="T9" t="s">
        <v>37</v>
      </c>
    </row>
    <row r="10" spans="1:20">
      <c r="A10" s="36">
        <v>34498</v>
      </c>
      <c r="B10">
        <v>1</v>
      </c>
      <c r="C10" s="37" t="s">
        <v>7253</v>
      </c>
      <c r="D10" s="37" t="s">
        <v>7254</v>
      </c>
      <c r="E10" s="37" t="s">
        <v>7255</v>
      </c>
      <c r="F10" s="37" t="s">
        <v>7256</v>
      </c>
      <c r="G10">
        <v>1993</v>
      </c>
      <c r="H10">
        <v>1606</v>
      </c>
      <c r="I10" s="37" t="s">
        <v>583</v>
      </c>
      <c r="J10" s="37" t="s">
        <v>7257</v>
      </c>
      <c r="K10" s="36">
        <v>34414</v>
      </c>
      <c r="L10">
        <v>9</v>
      </c>
      <c r="M10">
        <v>0</v>
      </c>
      <c r="N10">
        <v>104</v>
      </c>
      <c r="O10" s="37" t="s">
        <v>585</v>
      </c>
      <c r="P10">
        <v>1</v>
      </c>
      <c r="Q10">
        <v>2</v>
      </c>
      <c r="R10">
        <v>2</v>
      </c>
      <c r="S10" t="s">
        <v>37</v>
      </c>
      <c r="T10" t="s">
        <v>37</v>
      </c>
    </row>
    <row r="11" spans="1:20">
      <c r="A11" s="36">
        <v>34502</v>
      </c>
      <c r="B11">
        <v>1</v>
      </c>
      <c r="C11" s="37" t="s">
        <v>7258</v>
      </c>
      <c r="D11" s="37" t="s">
        <v>7259</v>
      </c>
      <c r="E11" s="37" t="s">
        <v>7260</v>
      </c>
      <c r="F11" s="37" t="s">
        <v>7261</v>
      </c>
      <c r="G11">
        <v>1993</v>
      </c>
      <c r="H11">
        <v>1606</v>
      </c>
      <c r="I11" s="37" t="s">
        <v>583</v>
      </c>
      <c r="J11" s="37" t="s">
        <v>7262</v>
      </c>
      <c r="K11" s="36">
        <v>34414</v>
      </c>
      <c r="L11">
        <v>5</v>
      </c>
      <c r="M11">
        <v>3</v>
      </c>
      <c r="N11">
        <v>104</v>
      </c>
      <c r="O11" s="37" t="s">
        <v>585</v>
      </c>
      <c r="P11">
        <v>1</v>
      </c>
      <c r="Q11">
        <v>2</v>
      </c>
      <c r="R11">
        <v>2</v>
      </c>
      <c r="S11" t="s">
        <v>37</v>
      </c>
      <c r="T11" t="s">
        <v>37</v>
      </c>
    </row>
    <row r="12" spans="1:20">
      <c r="A12" s="36">
        <v>34509</v>
      </c>
      <c r="B12">
        <v>1</v>
      </c>
      <c r="C12" s="37" t="s">
        <v>7263</v>
      </c>
      <c r="D12" s="37" t="s">
        <v>7264</v>
      </c>
      <c r="E12" s="37" t="s">
        <v>7265</v>
      </c>
      <c r="F12" s="37" t="s">
        <v>7266</v>
      </c>
      <c r="G12">
        <v>1993</v>
      </c>
      <c r="H12">
        <v>1606</v>
      </c>
      <c r="I12" s="37" t="s">
        <v>583</v>
      </c>
      <c r="J12" s="37" t="s">
        <v>7267</v>
      </c>
      <c r="K12" s="36">
        <v>34442</v>
      </c>
      <c r="L12">
        <v>9</v>
      </c>
      <c r="M12">
        <v>0</v>
      </c>
      <c r="N12">
        <v>104</v>
      </c>
      <c r="O12" s="37" t="s">
        <v>585</v>
      </c>
      <c r="P12">
        <v>1</v>
      </c>
      <c r="Q12">
        <v>2</v>
      </c>
      <c r="R12">
        <v>2</v>
      </c>
      <c r="S12" t="s">
        <v>37</v>
      </c>
      <c r="T12" t="s">
        <v>37</v>
      </c>
    </row>
    <row r="13" spans="1:20">
      <c r="A13" s="36"/>
      <c r="C13" s="37"/>
      <c r="D13" s="37"/>
      <c r="E13" s="37"/>
      <c r="F13" s="37"/>
      <c r="I13" s="37"/>
      <c r="J13" s="37"/>
      <c r="K13" s="36"/>
      <c r="O13" s="37"/>
    </row>
    <row r="14" spans="1:20">
      <c r="A14" s="36">
        <v>34443</v>
      </c>
      <c r="B14">
        <v>1</v>
      </c>
      <c r="C14" s="37" t="s">
        <v>7268</v>
      </c>
      <c r="D14" s="37" t="s">
        <v>7269</v>
      </c>
      <c r="E14" s="37" t="s">
        <v>7270</v>
      </c>
      <c r="F14" s="37" t="s">
        <v>7271</v>
      </c>
      <c r="G14">
        <v>1993</v>
      </c>
      <c r="H14">
        <v>1606</v>
      </c>
      <c r="I14" s="37" t="s">
        <v>583</v>
      </c>
      <c r="J14" s="37" t="s">
        <v>7272</v>
      </c>
      <c r="K14" s="36">
        <v>34275</v>
      </c>
      <c r="L14">
        <v>6</v>
      </c>
      <c r="M14">
        <v>3</v>
      </c>
      <c r="N14">
        <v>104</v>
      </c>
      <c r="O14" s="37" t="s">
        <v>585</v>
      </c>
      <c r="P14">
        <v>2</v>
      </c>
      <c r="Q14">
        <v>2</v>
      </c>
      <c r="R14">
        <v>1</v>
      </c>
    </row>
    <row r="15" spans="1:20">
      <c r="A15" s="36">
        <v>34491</v>
      </c>
      <c r="B15">
        <v>1</v>
      </c>
      <c r="C15" s="37" t="s">
        <v>7273</v>
      </c>
      <c r="D15" s="37" t="s">
        <v>7274</v>
      </c>
      <c r="E15" s="37" t="s">
        <v>7275</v>
      </c>
      <c r="F15" s="37" t="s">
        <v>7276</v>
      </c>
      <c r="G15">
        <v>1993</v>
      </c>
      <c r="H15">
        <v>1606</v>
      </c>
      <c r="I15" s="37" t="s">
        <v>583</v>
      </c>
      <c r="J15" s="37" t="s">
        <v>7277</v>
      </c>
      <c r="K15" s="36">
        <v>34353</v>
      </c>
      <c r="L15">
        <v>5</v>
      </c>
      <c r="M15">
        <v>4</v>
      </c>
      <c r="N15">
        <v>104</v>
      </c>
      <c r="O15" s="37" t="s">
        <v>585</v>
      </c>
      <c r="P15">
        <v>2</v>
      </c>
      <c r="Q15">
        <v>2</v>
      </c>
      <c r="R15">
        <v>1</v>
      </c>
    </row>
    <row r="16" spans="1:20">
      <c r="A16" s="36">
        <v>34491</v>
      </c>
      <c r="B16">
        <v>1</v>
      </c>
      <c r="C16" s="37" t="s">
        <v>7278</v>
      </c>
      <c r="D16" s="37" t="s">
        <v>7279</v>
      </c>
      <c r="E16" s="37" t="s">
        <v>7280</v>
      </c>
      <c r="F16" s="37" t="s">
        <v>7281</v>
      </c>
      <c r="G16">
        <v>1993</v>
      </c>
      <c r="H16">
        <v>1606</v>
      </c>
      <c r="I16" s="37" t="s">
        <v>583</v>
      </c>
      <c r="J16" s="37" t="s">
        <v>7282</v>
      </c>
      <c r="K16" s="36">
        <v>34422</v>
      </c>
      <c r="L16">
        <v>6</v>
      </c>
      <c r="M16">
        <v>3</v>
      </c>
      <c r="N16">
        <v>104</v>
      </c>
      <c r="O16" s="37" t="s">
        <v>585</v>
      </c>
      <c r="P16">
        <v>2</v>
      </c>
      <c r="Q16">
        <v>2</v>
      </c>
      <c r="R16">
        <v>1</v>
      </c>
    </row>
    <row r="17" spans="1:18">
      <c r="A17" s="36">
        <v>34502</v>
      </c>
      <c r="B17">
        <v>7</v>
      </c>
      <c r="C17" s="37" t="s">
        <v>7283</v>
      </c>
      <c r="D17" s="37" t="s">
        <v>7284</v>
      </c>
      <c r="E17" s="37" t="s">
        <v>7285</v>
      </c>
      <c r="F17" s="37" t="s">
        <v>7286</v>
      </c>
      <c r="G17">
        <v>1993</v>
      </c>
      <c r="H17">
        <v>1606</v>
      </c>
      <c r="I17" s="37" t="s">
        <v>583</v>
      </c>
      <c r="J17" s="37" t="s">
        <v>7287</v>
      </c>
      <c r="K17" s="36">
        <v>34352</v>
      </c>
      <c r="L17">
        <v>7</v>
      </c>
      <c r="M17">
        <v>2</v>
      </c>
      <c r="N17">
        <v>104</v>
      </c>
      <c r="O17" s="37" t="s">
        <v>585</v>
      </c>
      <c r="P17">
        <v>2</v>
      </c>
      <c r="Q17">
        <v>2</v>
      </c>
      <c r="R17">
        <v>1</v>
      </c>
    </row>
    <row r="18" spans="1:18">
      <c r="A18" s="36">
        <v>34512</v>
      </c>
      <c r="B18">
        <v>1</v>
      </c>
      <c r="C18" s="37" t="s">
        <v>7288</v>
      </c>
      <c r="D18" s="37" t="s">
        <v>7289</v>
      </c>
      <c r="E18" s="37" t="s">
        <v>7290</v>
      </c>
      <c r="F18" s="37" t="s">
        <v>7291</v>
      </c>
      <c r="G18">
        <v>1993</v>
      </c>
      <c r="H18">
        <v>1606</v>
      </c>
      <c r="I18" s="37" t="s">
        <v>583</v>
      </c>
      <c r="J18" s="37" t="s">
        <v>7292</v>
      </c>
      <c r="K18" s="36">
        <v>34423</v>
      </c>
      <c r="L18">
        <v>6</v>
      </c>
      <c r="M18">
        <v>3</v>
      </c>
      <c r="N18">
        <v>104</v>
      </c>
      <c r="O18" s="37" t="s">
        <v>585</v>
      </c>
      <c r="P18">
        <v>2</v>
      </c>
      <c r="Q18">
        <v>2</v>
      </c>
      <c r="R18">
        <v>1</v>
      </c>
    </row>
    <row r="19" spans="1:18">
      <c r="A19" s="36">
        <v>34515</v>
      </c>
      <c r="B19">
        <v>1</v>
      </c>
      <c r="C19" s="37" t="s">
        <v>7293</v>
      </c>
      <c r="D19" s="37" t="s">
        <v>7294</v>
      </c>
      <c r="E19" s="37" t="s">
        <v>7295</v>
      </c>
      <c r="F19" s="37" t="s">
        <v>7296</v>
      </c>
      <c r="G19">
        <v>1993</v>
      </c>
      <c r="H19">
        <v>1606</v>
      </c>
      <c r="I19" s="37" t="s">
        <v>583</v>
      </c>
      <c r="J19" s="37" t="s">
        <v>7297</v>
      </c>
      <c r="K19" s="36">
        <v>34452</v>
      </c>
      <c r="L19">
        <v>6</v>
      </c>
      <c r="M19">
        <v>3</v>
      </c>
      <c r="N19">
        <v>104</v>
      </c>
      <c r="O19" s="37" t="s">
        <v>585</v>
      </c>
      <c r="P19">
        <v>2</v>
      </c>
      <c r="Q19">
        <v>2</v>
      </c>
      <c r="R19">
        <v>1</v>
      </c>
    </row>
    <row r="20" spans="1:18">
      <c r="A20" s="36"/>
      <c r="C20" s="37"/>
      <c r="D20" s="37"/>
      <c r="E20" s="37"/>
      <c r="F20" s="37"/>
      <c r="I20" s="37"/>
      <c r="J20" s="37"/>
      <c r="K20" s="36"/>
      <c r="O20" s="37"/>
    </row>
    <row r="21" spans="1:18">
      <c r="A21" s="36">
        <v>34282</v>
      </c>
      <c r="B21">
        <v>1</v>
      </c>
      <c r="C21" s="37" t="s">
        <v>7298</v>
      </c>
      <c r="D21" s="37" t="s">
        <v>7299</v>
      </c>
      <c r="E21" s="37" t="s">
        <v>7300</v>
      </c>
      <c r="F21" s="37" t="s">
        <v>7301</v>
      </c>
      <c r="G21">
        <v>1993</v>
      </c>
      <c r="H21">
        <v>1606</v>
      </c>
      <c r="I21" s="37" t="s">
        <v>583</v>
      </c>
      <c r="J21" s="37" t="s">
        <v>7302</v>
      </c>
      <c r="K21" s="36">
        <v>34255</v>
      </c>
      <c r="L21">
        <v>9</v>
      </c>
      <c r="M21">
        <v>0</v>
      </c>
      <c r="N21">
        <v>104</v>
      </c>
      <c r="O21" s="37" t="s">
        <v>585</v>
      </c>
      <c r="P21">
        <v>3</v>
      </c>
      <c r="Q21">
        <v>2</v>
      </c>
      <c r="R21">
        <v>2</v>
      </c>
    </row>
    <row r="22" spans="1:18">
      <c r="A22" s="36">
        <v>34353</v>
      </c>
      <c r="B22">
        <v>1</v>
      </c>
      <c r="C22" s="37" t="s">
        <v>7303</v>
      </c>
      <c r="D22" s="37" t="s">
        <v>7304</v>
      </c>
      <c r="E22" s="37" t="s">
        <v>7305</v>
      </c>
      <c r="F22" s="37" t="s">
        <v>7306</v>
      </c>
      <c r="G22">
        <v>1993</v>
      </c>
      <c r="H22">
        <v>1606</v>
      </c>
      <c r="I22" s="37" t="s">
        <v>583</v>
      </c>
      <c r="J22" s="37" t="s">
        <v>7307</v>
      </c>
      <c r="K22" s="36">
        <v>34247</v>
      </c>
      <c r="L22">
        <v>9</v>
      </c>
      <c r="M22">
        <v>0</v>
      </c>
      <c r="N22">
        <v>104</v>
      </c>
      <c r="O22" s="37" t="s">
        <v>585</v>
      </c>
      <c r="P22">
        <v>3</v>
      </c>
      <c r="Q22">
        <v>2</v>
      </c>
      <c r="R22">
        <v>2</v>
      </c>
    </row>
    <row r="23" spans="1:18">
      <c r="A23" s="36">
        <v>34358</v>
      </c>
      <c r="B23">
        <v>7</v>
      </c>
      <c r="C23" s="37" t="s">
        <v>7308</v>
      </c>
      <c r="D23" s="37" t="s">
        <v>7309</v>
      </c>
      <c r="E23" s="37" t="s">
        <v>7310</v>
      </c>
      <c r="F23" s="37" t="s">
        <v>7311</v>
      </c>
      <c r="G23">
        <v>1993</v>
      </c>
      <c r="H23">
        <v>1606</v>
      </c>
      <c r="I23" s="37" t="s">
        <v>583</v>
      </c>
      <c r="J23" s="37" t="s">
        <v>7312</v>
      </c>
      <c r="K23" s="36">
        <v>34254</v>
      </c>
      <c r="L23">
        <v>7</v>
      </c>
      <c r="M23">
        <v>2</v>
      </c>
      <c r="N23">
        <v>104</v>
      </c>
      <c r="O23" s="37" t="s">
        <v>585</v>
      </c>
      <c r="P23">
        <v>3</v>
      </c>
      <c r="Q23">
        <v>2</v>
      </c>
      <c r="R23">
        <v>2</v>
      </c>
    </row>
    <row r="24" spans="1:18">
      <c r="A24" s="36">
        <v>34444</v>
      </c>
      <c r="B24">
        <v>1</v>
      </c>
      <c r="C24" s="37" t="s">
        <v>7313</v>
      </c>
      <c r="D24" s="37" t="s">
        <v>7314</v>
      </c>
      <c r="E24" s="37" t="s">
        <v>7315</v>
      </c>
      <c r="F24" s="37" t="s">
        <v>7316</v>
      </c>
      <c r="G24">
        <v>1993</v>
      </c>
      <c r="H24">
        <v>1606</v>
      </c>
      <c r="I24" s="37" t="s">
        <v>583</v>
      </c>
      <c r="J24" s="37" t="s">
        <v>7317</v>
      </c>
      <c r="K24" s="36">
        <v>34309</v>
      </c>
      <c r="L24">
        <v>8</v>
      </c>
      <c r="M24">
        <v>0</v>
      </c>
      <c r="N24">
        <v>104</v>
      </c>
      <c r="O24" s="37" t="s">
        <v>585</v>
      </c>
      <c r="P24">
        <v>3</v>
      </c>
      <c r="Q24">
        <v>2</v>
      </c>
      <c r="R24">
        <v>2</v>
      </c>
    </row>
    <row r="25" spans="1:18">
      <c r="A25" s="36">
        <v>34509</v>
      </c>
      <c r="B25">
        <v>1</v>
      </c>
      <c r="C25" s="37" t="s">
        <v>7318</v>
      </c>
      <c r="D25" s="37" t="s">
        <v>7319</v>
      </c>
      <c r="E25" s="37" t="s">
        <v>7320</v>
      </c>
      <c r="F25" s="37" t="s">
        <v>7321</v>
      </c>
      <c r="G25">
        <v>1993</v>
      </c>
      <c r="H25">
        <v>1606</v>
      </c>
      <c r="I25" s="37" t="s">
        <v>583</v>
      </c>
      <c r="J25" s="37" t="s">
        <v>7322</v>
      </c>
      <c r="K25" s="36">
        <v>34444</v>
      </c>
      <c r="L25">
        <v>7</v>
      </c>
      <c r="M25">
        <v>2</v>
      </c>
      <c r="N25">
        <v>104</v>
      </c>
      <c r="O25" s="37" t="s">
        <v>585</v>
      </c>
      <c r="P25">
        <v>3</v>
      </c>
      <c r="Q25">
        <v>2</v>
      </c>
      <c r="R25">
        <v>2</v>
      </c>
    </row>
    <row r="26" spans="1:18">
      <c r="A26" s="36">
        <v>34509</v>
      </c>
      <c r="B26">
        <v>1</v>
      </c>
      <c r="C26" s="37" t="s">
        <v>7323</v>
      </c>
      <c r="D26" s="37" t="s">
        <v>7324</v>
      </c>
      <c r="E26" s="37" t="s">
        <v>7325</v>
      </c>
      <c r="F26" s="37" t="s">
        <v>7326</v>
      </c>
      <c r="G26">
        <v>1993</v>
      </c>
      <c r="H26">
        <v>1606</v>
      </c>
      <c r="I26" s="37" t="s">
        <v>583</v>
      </c>
      <c r="J26" s="37" t="s">
        <v>7327</v>
      </c>
      <c r="K26" s="36">
        <v>34422</v>
      </c>
      <c r="L26">
        <v>9</v>
      </c>
      <c r="M26">
        <v>0</v>
      </c>
      <c r="N26">
        <v>104</v>
      </c>
      <c r="O26" s="37" t="s">
        <v>585</v>
      </c>
      <c r="P26">
        <v>3</v>
      </c>
      <c r="Q26">
        <v>2</v>
      </c>
      <c r="R26">
        <v>2</v>
      </c>
    </row>
    <row r="27" spans="1:18">
      <c r="A27" s="36">
        <v>34512</v>
      </c>
      <c r="B27">
        <v>1</v>
      </c>
      <c r="C27" s="37" t="s">
        <v>7328</v>
      </c>
      <c r="D27" s="37" t="s">
        <v>7329</v>
      </c>
      <c r="E27" s="37" t="s">
        <v>7330</v>
      </c>
      <c r="F27" s="37" t="s">
        <v>7331</v>
      </c>
      <c r="G27">
        <v>1993</v>
      </c>
      <c r="H27">
        <v>1606</v>
      </c>
      <c r="I27" s="37" t="s">
        <v>583</v>
      </c>
      <c r="J27" s="37" t="s">
        <v>7332</v>
      </c>
      <c r="K27" s="36">
        <v>34449</v>
      </c>
      <c r="L27">
        <v>9</v>
      </c>
      <c r="M27">
        <v>0</v>
      </c>
      <c r="N27">
        <v>104</v>
      </c>
      <c r="O27" s="37" t="s">
        <v>585</v>
      </c>
      <c r="P27">
        <v>3</v>
      </c>
      <c r="Q27">
        <v>2</v>
      </c>
      <c r="R27">
        <v>2</v>
      </c>
    </row>
    <row r="28" spans="1:18">
      <c r="A28" s="36">
        <v>34515</v>
      </c>
      <c r="B28">
        <v>1</v>
      </c>
      <c r="C28" s="37" t="s">
        <v>7333</v>
      </c>
      <c r="D28" s="37" t="s">
        <v>7334</v>
      </c>
      <c r="E28" s="37" t="s">
        <v>7335</v>
      </c>
      <c r="F28" s="37" t="s">
        <v>7336</v>
      </c>
      <c r="G28">
        <v>1993</v>
      </c>
      <c r="H28">
        <v>1606</v>
      </c>
      <c r="I28" s="37" t="s">
        <v>583</v>
      </c>
      <c r="J28" s="37" t="s">
        <v>7337</v>
      </c>
      <c r="K28" s="36">
        <v>34302</v>
      </c>
      <c r="L28">
        <v>9</v>
      </c>
      <c r="M28">
        <v>0</v>
      </c>
      <c r="N28">
        <v>104</v>
      </c>
      <c r="O28" s="37" t="s">
        <v>585</v>
      </c>
      <c r="P28">
        <v>3</v>
      </c>
      <c r="Q28">
        <v>2</v>
      </c>
      <c r="R28">
        <v>2</v>
      </c>
    </row>
    <row r="29" spans="1:18">
      <c r="A29" s="36">
        <v>34515</v>
      </c>
      <c r="B29">
        <v>1</v>
      </c>
      <c r="C29" s="37" t="s">
        <v>7338</v>
      </c>
      <c r="D29" s="37" t="s">
        <v>7339</v>
      </c>
      <c r="E29" s="37" t="s">
        <v>7340</v>
      </c>
      <c r="F29" s="37" t="s">
        <v>7341</v>
      </c>
      <c r="G29">
        <v>1993</v>
      </c>
      <c r="H29">
        <v>1606</v>
      </c>
      <c r="I29" s="37" t="s">
        <v>583</v>
      </c>
      <c r="J29" s="37" t="s">
        <v>7342</v>
      </c>
      <c r="K29" s="36">
        <v>34415</v>
      </c>
      <c r="L29">
        <v>8</v>
      </c>
      <c r="M29">
        <v>1</v>
      </c>
      <c r="N29">
        <v>104</v>
      </c>
      <c r="O29" s="37" t="s">
        <v>585</v>
      </c>
      <c r="P29">
        <v>3</v>
      </c>
      <c r="Q29">
        <v>2</v>
      </c>
      <c r="R29">
        <v>2</v>
      </c>
    </row>
    <row r="30" spans="1:18">
      <c r="A30" s="36">
        <v>34358</v>
      </c>
      <c r="B30">
        <v>1</v>
      </c>
      <c r="C30" s="37" t="s">
        <v>7343</v>
      </c>
      <c r="D30" s="37" t="s">
        <v>7344</v>
      </c>
      <c r="E30" s="37" t="s">
        <v>7345</v>
      </c>
      <c r="F30" s="37" t="s">
        <v>7346</v>
      </c>
      <c r="G30">
        <v>1993</v>
      </c>
      <c r="H30">
        <v>1606</v>
      </c>
      <c r="I30" s="37" t="s">
        <v>583</v>
      </c>
      <c r="J30" s="37" t="s">
        <v>7347</v>
      </c>
      <c r="K30" s="36">
        <v>34304</v>
      </c>
      <c r="L30">
        <v>9</v>
      </c>
      <c r="M30">
        <v>0</v>
      </c>
      <c r="N30">
        <v>104</v>
      </c>
      <c r="O30" s="37" t="s">
        <v>585</v>
      </c>
      <c r="P30">
        <v>4</v>
      </c>
      <c r="Q30">
        <v>2</v>
      </c>
      <c r="R30">
        <v>2</v>
      </c>
    </row>
    <row r="31" spans="1:18">
      <c r="A31" s="36">
        <v>34415</v>
      </c>
      <c r="B31">
        <v>1</v>
      </c>
      <c r="C31" s="37" t="s">
        <v>7348</v>
      </c>
      <c r="D31" s="37" t="s">
        <v>7349</v>
      </c>
      <c r="E31" s="37" t="s">
        <v>7350</v>
      </c>
      <c r="F31" s="37" t="s">
        <v>7351</v>
      </c>
      <c r="G31">
        <v>1993</v>
      </c>
      <c r="H31">
        <v>1606</v>
      </c>
      <c r="I31" s="37" t="s">
        <v>583</v>
      </c>
      <c r="J31" s="37" t="s">
        <v>7352</v>
      </c>
      <c r="K31" s="36">
        <v>34344</v>
      </c>
      <c r="L31">
        <v>7</v>
      </c>
      <c r="M31">
        <v>2</v>
      </c>
      <c r="N31">
        <v>104</v>
      </c>
      <c r="O31" s="37" t="s">
        <v>585</v>
      </c>
      <c r="P31">
        <v>4</v>
      </c>
      <c r="Q31">
        <v>2</v>
      </c>
      <c r="R31">
        <v>2</v>
      </c>
    </row>
    <row r="32" spans="1:18">
      <c r="A32" s="36">
        <v>34450</v>
      </c>
      <c r="B32">
        <v>1</v>
      </c>
      <c r="C32" s="37" t="s">
        <v>7353</v>
      </c>
      <c r="D32" s="37" t="s">
        <v>7354</v>
      </c>
      <c r="E32" s="37" t="s">
        <v>7355</v>
      </c>
      <c r="F32" s="37" t="s">
        <v>7356</v>
      </c>
      <c r="G32">
        <v>1993</v>
      </c>
      <c r="H32">
        <v>1606</v>
      </c>
      <c r="I32" s="37" t="s">
        <v>583</v>
      </c>
      <c r="J32" s="37" t="s">
        <v>7357</v>
      </c>
      <c r="K32" s="36">
        <v>34255</v>
      </c>
      <c r="L32">
        <v>8</v>
      </c>
      <c r="M32">
        <v>1</v>
      </c>
      <c r="N32">
        <v>104</v>
      </c>
      <c r="O32" s="37" t="s">
        <v>585</v>
      </c>
      <c r="P32">
        <v>4</v>
      </c>
      <c r="Q32">
        <v>2</v>
      </c>
      <c r="R32">
        <v>2</v>
      </c>
    </row>
    <row r="33" spans="1:18">
      <c r="A33" s="36">
        <v>34450</v>
      </c>
      <c r="B33">
        <v>1</v>
      </c>
      <c r="C33" s="37" t="s">
        <v>7358</v>
      </c>
      <c r="D33" s="37" t="s">
        <v>7359</v>
      </c>
      <c r="E33" s="37" t="s">
        <v>7360</v>
      </c>
      <c r="F33" s="37" t="s">
        <v>7361</v>
      </c>
      <c r="G33">
        <v>1993</v>
      </c>
      <c r="H33">
        <v>1606</v>
      </c>
      <c r="I33" s="37" t="s">
        <v>583</v>
      </c>
      <c r="J33" s="37" t="s">
        <v>7362</v>
      </c>
      <c r="K33" s="36">
        <v>34255</v>
      </c>
      <c r="L33">
        <v>8</v>
      </c>
      <c r="M33">
        <v>1</v>
      </c>
      <c r="N33">
        <v>104</v>
      </c>
      <c r="O33" s="37" t="s">
        <v>585</v>
      </c>
      <c r="P33">
        <v>4</v>
      </c>
      <c r="Q33">
        <v>2</v>
      </c>
      <c r="R33">
        <v>2</v>
      </c>
    </row>
    <row r="34" spans="1:18">
      <c r="A34" s="36">
        <v>34477</v>
      </c>
      <c r="B34">
        <v>1</v>
      </c>
      <c r="C34" s="37" t="s">
        <v>7363</v>
      </c>
      <c r="D34" s="37" t="s">
        <v>7364</v>
      </c>
      <c r="E34" s="37" t="s">
        <v>7365</v>
      </c>
      <c r="F34" s="37" t="s">
        <v>7366</v>
      </c>
      <c r="G34">
        <v>1993</v>
      </c>
      <c r="H34">
        <v>1606</v>
      </c>
      <c r="I34" s="37" t="s">
        <v>583</v>
      </c>
      <c r="J34" s="37" t="s">
        <v>7367</v>
      </c>
      <c r="K34" s="36">
        <v>34247</v>
      </c>
      <c r="L34">
        <v>9</v>
      </c>
      <c r="M34">
        <v>0</v>
      </c>
      <c r="N34">
        <v>104</v>
      </c>
      <c r="O34" s="37" t="s">
        <v>585</v>
      </c>
      <c r="P34">
        <v>4</v>
      </c>
      <c r="Q34">
        <v>2</v>
      </c>
      <c r="R34">
        <v>2</v>
      </c>
    </row>
    <row r="35" spans="1:18">
      <c r="A35" s="36">
        <v>34485</v>
      </c>
      <c r="B35">
        <v>7</v>
      </c>
      <c r="C35" s="37" t="s">
        <v>7368</v>
      </c>
      <c r="D35" s="37" t="s">
        <v>7369</v>
      </c>
      <c r="E35" s="37" t="s">
        <v>7370</v>
      </c>
      <c r="F35" s="37" t="s">
        <v>7371</v>
      </c>
      <c r="G35">
        <v>1993</v>
      </c>
      <c r="H35">
        <v>1606</v>
      </c>
      <c r="I35" s="37" t="s">
        <v>583</v>
      </c>
      <c r="J35" s="37" t="s">
        <v>7372</v>
      </c>
      <c r="K35" s="36">
        <v>34304</v>
      </c>
      <c r="L35">
        <v>7</v>
      </c>
      <c r="M35">
        <v>2</v>
      </c>
      <c r="N35">
        <v>104</v>
      </c>
      <c r="O35" s="37" t="s">
        <v>585</v>
      </c>
      <c r="P35">
        <v>4</v>
      </c>
      <c r="Q35">
        <v>2</v>
      </c>
      <c r="R35">
        <v>2</v>
      </c>
    </row>
    <row r="36" spans="1:18">
      <c r="A36" s="36">
        <v>34498</v>
      </c>
      <c r="B36">
        <v>1</v>
      </c>
      <c r="C36" s="37" t="s">
        <v>7373</v>
      </c>
      <c r="D36" s="37" t="s">
        <v>7374</v>
      </c>
      <c r="E36" s="37" t="s">
        <v>7375</v>
      </c>
      <c r="F36" s="37" t="s">
        <v>7376</v>
      </c>
      <c r="G36">
        <v>1993</v>
      </c>
      <c r="H36">
        <v>1606</v>
      </c>
      <c r="I36" s="37" t="s">
        <v>583</v>
      </c>
      <c r="J36" s="37" t="s">
        <v>7377</v>
      </c>
      <c r="K36" s="36">
        <v>34393</v>
      </c>
      <c r="L36">
        <v>9</v>
      </c>
      <c r="M36">
        <v>0</v>
      </c>
      <c r="N36">
        <v>104</v>
      </c>
      <c r="O36" s="37" t="s">
        <v>585</v>
      </c>
      <c r="P36">
        <v>4</v>
      </c>
      <c r="Q36">
        <v>2</v>
      </c>
      <c r="R36">
        <v>2</v>
      </c>
    </row>
    <row r="37" spans="1:18">
      <c r="A37" s="36">
        <v>34502</v>
      </c>
      <c r="B37">
        <v>1</v>
      </c>
      <c r="C37" s="37" t="s">
        <v>7378</v>
      </c>
      <c r="D37" s="37" t="s">
        <v>7379</v>
      </c>
      <c r="E37" s="37" t="s">
        <v>7380</v>
      </c>
      <c r="F37" s="37" t="s">
        <v>7381</v>
      </c>
      <c r="G37">
        <v>1993</v>
      </c>
      <c r="H37">
        <v>1606</v>
      </c>
      <c r="I37" s="37" t="s">
        <v>583</v>
      </c>
      <c r="J37" s="37" t="s">
        <v>7382</v>
      </c>
      <c r="K37" s="36">
        <v>34396</v>
      </c>
      <c r="L37">
        <v>7</v>
      </c>
      <c r="M37">
        <v>2</v>
      </c>
      <c r="N37">
        <v>104</v>
      </c>
      <c r="O37" s="37" t="s">
        <v>585</v>
      </c>
      <c r="P37">
        <v>4</v>
      </c>
      <c r="Q37">
        <v>2</v>
      </c>
      <c r="R37">
        <v>2</v>
      </c>
    </row>
    <row r="38" spans="1:18">
      <c r="A38" s="36">
        <v>34505</v>
      </c>
      <c r="B38">
        <v>1</v>
      </c>
      <c r="C38" s="37" t="s">
        <v>7383</v>
      </c>
      <c r="D38" s="37" t="s">
        <v>7384</v>
      </c>
      <c r="E38" s="37" t="s">
        <v>7385</v>
      </c>
      <c r="F38" s="37" t="s">
        <v>7386</v>
      </c>
      <c r="G38">
        <v>1993</v>
      </c>
      <c r="H38">
        <v>1606</v>
      </c>
      <c r="I38" s="37" t="s">
        <v>583</v>
      </c>
      <c r="J38" s="37" t="s">
        <v>7387</v>
      </c>
      <c r="K38" s="36">
        <v>34421</v>
      </c>
      <c r="L38">
        <v>7</v>
      </c>
      <c r="M38">
        <v>2</v>
      </c>
      <c r="N38">
        <v>104</v>
      </c>
      <c r="O38" s="37" t="s">
        <v>585</v>
      </c>
      <c r="P38">
        <v>4</v>
      </c>
      <c r="Q38">
        <v>2</v>
      </c>
      <c r="R38">
        <v>2</v>
      </c>
    </row>
    <row r="39" spans="1:18">
      <c r="A39" s="36">
        <v>34505</v>
      </c>
      <c r="B39">
        <v>1</v>
      </c>
      <c r="C39" s="37" t="s">
        <v>7388</v>
      </c>
      <c r="D39" s="37" t="s">
        <v>7389</v>
      </c>
      <c r="E39" s="37" t="s">
        <v>7390</v>
      </c>
      <c r="F39" s="37" t="s">
        <v>7391</v>
      </c>
      <c r="G39">
        <v>1993</v>
      </c>
      <c r="H39">
        <v>1606</v>
      </c>
      <c r="I39" s="37" t="s">
        <v>583</v>
      </c>
      <c r="J39" s="37" t="s">
        <v>7392</v>
      </c>
      <c r="K39" s="36">
        <v>34421</v>
      </c>
      <c r="L39">
        <v>5</v>
      </c>
      <c r="M39">
        <v>4</v>
      </c>
      <c r="N39">
        <v>104</v>
      </c>
      <c r="O39" s="37" t="s">
        <v>585</v>
      </c>
      <c r="P39">
        <v>4</v>
      </c>
      <c r="Q39">
        <v>2</v>
      </c>
      <c r="R39">
        <v>2</v>
      </c>
    </row>
    <row r="40" spans="1:18">
      <c r="A40" s="36"/>
      <c r="C40" s="37"/>
      <c r="D40" s="37"/>
      <c r="E40" s="37"/>
      <c r="F40" s="37"/>
      <c r="I40" s="37"/>
      <c r="J40" s="37"/>
      <c r="K40" s="36"/>
      <c r="O40" s="37"/>
    </row>
    <row r="41" spans="1:18">
      <c r="A41" s="36">
        <v>34282</v>
      </c>
      <c r="B41">
        <v>1</v>
      </c>
      <c r="C41" s="37" t="s">
        <v>7393</v>
      </c>
      <c r="D41" s="37" t="s">
        <v>7394</v>
      </c>
      <c r="E41" s="37" t="s">
        <v>7395</v>
      </c>
      <c r="F41" s="37" t="s">
        <v>7396</v>
      </c>
      <c r="G41">
        <v>1993</v>
      </c>
      <c r="H41">
        <v>1606</v>
      </c>
      <c r="I41" s="37" t="s">
        <v>583</v>
      </c>
      <c r="J41" s="37" t="s">
        <v>7397</v>
      </c>
      <c r="K41" s="36">
        <v>34248</v>
      </c>
      <c r="L41">
        <v>9</v>
      </c>
      <c r="M41">
        <v>0</v>
      </c>
      <c r="N41">
        <v>104</v>
      </c>
      <c r="O41" s="37" t="s">
        <v>585</v>
      </c>
      <c r="P41">
        <v>1</v>
      </c>
      <c r="Q41">
        <v>1</v>
      </c>
      <c r="R41">
        <v>2</v>
      </c>
    </row>
    <row r="42" spans="1:18">
      <c r="A42" s="36">
        <v>34316</v>
      </c>
      <c r="B42">
        <v>1</v>
      </c>
      <c r="C42" s="37" t="s">
        <v>7398</v>
      </c>
      <c r="D42" s="37" t="s">
        <v>7399</v>
      </c>
      <c r="E42" s="37" t="s">
        <v>7400</v>
      </c>
      <c r="F42" s="37" t="s">
        <v>7401</v>
      </c>
      <c r="G42">
        <v>1993</v>
      </c>
      <c r="H42">
        <v>1606</v>
      </c>
      <c r="I42" s="37" t="s">
        <v>583</v>
      </c>
      <c r="J42" s="37" t="s">
        <v>7402</v>
      </c>
      <c r="K42" s="36">
        <v>34254</v>
      </c>
      <c r="L42">
        <v>6</v>
      </c>
      <c r="M42">
        <v>3</v>
      </c>
      <c r="N42">
        <v>104</v>
      </c>
      <c r="O42" s="37" t="s">
        <v>585</v>
      </c>
      <c r="P42">
        <v>1</v>
      </c>
      <c r="Q42">
        <v>1</v>
      </c>
      <c r="R42">
        <v>2</v>
      </c>
    </row>
    <row r="43" spans="1:18">
      <c r="A43" s="36">
        <v>34345</v>
      </c>
      <c r="B43">
        <v>1</v>
      </c>
      <c r="C43" s="37" t="s">
        <v>7403</v>
      </c>
      <c r="D43" s="37" t="s">
        <v>7404</v>
      </c>
      <c r="E43" s="37" t="s">
        <v>7405</v>
      </c>
      <c r="F43" s="37" t="s">
        <v>7406</v>
      </c>
      <c r="G43">
        <v>1993</v>
      </c>
      <c r="H43">
        <v>1606</v>
      </c>
      <c r="I43" s="37" t="s">
        <v>583</v>
      </c>
      <c r="J43" s="37" t="s">
        <v>7407</v>
      </c>
      <c r="K43" s="36">
        <v>34274</v>
      </c>
      <c r="L43">
        <v>5</v>
      </c>
      <c r="M43">
        <v>4</v>
      </c>
      <c r="N43">
        <v>104</v>
      </c>
      <c r="O43" s="37" t="s">
        <v>585</v>
      </c>
      <c r="P43">
        <v>1</v>
      </c>
      <c r="Q43">
        <v>1</v>
      </c>
      <c r="R43">
        <v>2</v>
      </c>
    </row>
    <row r="44" spans="1:18">
      <c r="A44" s="36">
        <v>34353</v>
      </c>
      <c r="B44">
        <v>1</v>
      </c>
      <c r="C44" s="37" t="s">
        <v>7408</v>
      </c>
      <c r="D44" s="37" t="s">
        <v>7409</v>
      </c>
      <c r="E44" s="37" t="s">
        <v>7410</v>
      </c>
      <c r="F44" s="37" t="s">
        <v>7411</v>
      </c>
      <c r="G44">
        <v>1993</v>
      </c>
      <c r="H44">
        <v>1606</v>
      </c>
      <c r="I44" s="37" t="s">
        <v>583</v>
      </c>
      <c r="J44" s="37" t="s">
        <v>7412</v>
      </c>
      <c r="K44" s="36">
        <v>34276</v>
      </c>
      <c r="L44">
        <v>9</v>
      </c>
      <c r="M44">
        <v>0</v>
      </c>
      <c r="N44">
        <v>104</v>
      </c>
      <c r="O44" s="37" t="s">
        <v>585</v>
      </c>
      <c r="P44">
        <v>1</v>
      </c>
      <c r="Q44">
        <v>1</v>
      </c>
      <c r="R44">
        <v>2</v>
      </c>
    </row>
    <row r="45" spans="1:18">
      <c r="A45" s="36">
        <v>34353</v>
      </c>
      <c r="B45">
        <v>1</v>
      </c>
      <c r="C45" s="37" t="s">
        <v>7413</v>
      </c>
      <c r="D45" s="37" t="s">
        <v>7414</v>
      </c>
      <c r="E45" s="37" t="s">
        <v>7415</v>
      </c>
      <c r="F45" s="37" t="s">
        <v>7416</v>
      </c>
      <c r="G45">
        <v>1993</v>
      </c>
      <c r="H45">
        <v>1606</v>
      </c>
      <c r="I45" s="37" t="s">
        <v>583</v>
      </c>
      <c r="J45" s="37" t="s">
        <v>7417</v>
      </c>
      <c r="K45" s="36">
        <v>34274</v>
      </c>
      <c r="L45">
        <v>7</v>
      </c>
      <c r="M45">
        <v>2</v>
      </c>
      <c r="N45">
        <v>104</v>
      </c>
      <c r="O45" s="37" t="s">
        <v>585</v>
      </c>
      <c r="P45">
        <v>1</v>
      </c>
      <c r="Q45">
        <v>1</v>
      </c>
      <c r="R45">
        <v>2</v>
      </c>
    </row>
    <row r="46" spans="1:18">
      <c r="A46" s="36">
        <v>34358</v>
      </c>
      <c r="B46">
        <v>1</v>
      </c>
      <c r="C46" s="37" t="s">
        <v>7418</v>
      </c>
      <c r="D46" s="37" t="s">
        <v>7419</v>
      </c>
      <c r="E46" s="37" t="s">
        <v>7420</v>
      </c>
      <c r="F46" s="37" t="s">
        <v>7421</v>
      </c>
      <c r="G46">
        <v>1993</v>
      </c>
      <c r="H46">
        <v>1606</v>
      </c>
      <c r="I46" s="37" t="s">
        <v>583</v>
      </c>
      <c r="J46" s="37" t="s">
        <v>7422</v>
      </c>
      <c r="K46" s="36">
        <v>34311</v>
      </c>
      <c r="L46">
        <v>9</v>
      </c>
      <c r="M46">
        <v>0</v>
      </c>
      <c r="N46">
        <v>104</v>
      </c>
      <c r="O46" s="37" t="s">
        <v>585</v>
      </c>
      <c r="P46">
        <v>1</v>
      </c>
      <c r="Q46">
        <v>1</v>
      </c>
      <c r="R46">
        <v>2</v>
      </c>
    </row>
    <row r="47" spans="1:18">
      <c r="A47" s="36">
        <v>34358</v>
      </c>
      <c r="B47">
        <v>1</v>
      </c>
      <c r="C47" s="37" t="s">
        <v>7423</v>
      </c>
      <c r="D47" s="37" t="s">
        <v>7424</v>
      </c>
      <c r="E47" s="37" t="s">
        <v>7425</v>
      </c>
      <c r="F47" s="37" t="s">
        <v>7426</v>
      </c>
      <c r="G47">
        <v>1993</v>
      </c>
      <c r="H47">
        <v>1606</v>
      </c>
      <c r="I47" s="37" t="s">
        <v>583</v>
      </c>
      <c r="J47" s="37" t="s">
        <v>7427</v>
      </c>
      <c r="K47" s="36">
        <v>34281</v>
      </c>
      <c r="L47">
        <v>8</v>
      </c>
      <c r="M47">
        <v>1</v>
      </c>
      <c r="N47">
        <v>104</v>
      </c>
      <c r="O47" s="37" t="s">
        <v>585</v>
      </c>
      <c r="P47">
        <v>1</v>
      </c>
      <c r="Q47">
        <v>1</v>
      </c>
      <c r="R47">
        <v>2</v>
      </c>
    </row>
    <row r="48" spans="1:18">
      <c r="A48" s="36">
        <v>34358</v>
      </c>
      <c r="B48">
        <v>1</v>
      </c>
      <c r="C48" s="37" t="s">
        <v>7428</v>
      </c>
      <c r="D48" s="37" t="s">
        <v>7429</v>
      </c>
      <c r="E48" s="37" t="s">
        <v>7430</v>
      </c>
      <c r="F48" s="37" t="s">
        <v>7431</v>
      </c>
      <c r="G48">
        <v>1993</v>
      </c>
      <c r="H48">
        <v>1606</v>
      </c>
      <c r="I48" s="37" t="s">
        <v>583</v>
      </c>
      <c r="J48" s="37" t="s">
        <v>7432</v>
      </c>
      <c r="K48" s="36">
        <v>34302</v>
      </c>
      <c r="L48">
        <v>7</v>
      </c>
      <c r="M48">
        <v>1</v>
      </c>
      <c r="N48">
        <v>104</v>
      </c>
      <c r="O48" s="37" t="s">
        <v>585</v>
      </c>
      <c r="P48">
        <v>1</v>
      </c>
      <c r="Q48">
        <v>1</v>
      </c>
      <c r="R48">
        <v>2</v>
      </c>
    </row>
    <row r="49" spans="1:18">
      <c r="A49" s="36">
        <v>34388</v>
      </c>
      <c r="B49">
        <v>1</v>
      </c>
      <c r="C49" s="37" t="s">
        <v>7433</v>
      </c>
      <c r="D49" s="37" t="s">
        <v>7434</v>
      </c>
      <c r="E49" s="37" t="s">
        <v>7435</v>
      </c>
      <c r="F49" s="37" t="s">
        <v>7436</v>
      </c>
      <c r="G49">
        <v>1993</v>
      </c>
      <c r="H49">
        <v>1606</v>
      </c>
      <c r="I49" s="37" t="s">
        <v>583</v>
      </c>
      <c r="J49" s="37" t="s">
        <v>7437</v>
      </c>
      <c r="K49" s="36">
        <v>34309</v>
      </c>
      <c r="L49">
        <v>8</v>
      </c>
      <c r="M49">
        <v>1</v>
      </c>
      <c r="N49">
        <v>104</v>
      </c>
      <c r="O49" s="37" t="s">
        <v>585</v>
      </c>
      <c r="P49">
        <v>1</v>
      </c>
      <c r="Q49">
        <v>1</v>
      </c>
      <c r="R49">
        <v>2</v>
      </c>
    </row>
    <row r="50" spans="1:18">
      <c r="A50" s="36">
        <v>34388</v>
      </c>
      <c r="B50">
        <v>1</v>
      </c>
      <c r="C50" s="37" t="s">
        <v>7438</v>
      </c>
      <c r="D50" s="37" t="s">
        <v>7439</v>
      </c>
      <c r="E50" s="37" t="s">
        <v>7440</v>
      </c>
      <c r="F50" s="37" t="s">
        <v>7441</v>
      </c>
      <c r="G50">
        <v>1993</v>
      </c>
      <c r="H50">
        <v>1606</v>
      </c>
      <c r="I50" s="37" t="s">
        <v>583</v>
      </c>
      <c r="J50" s="37" t="s">
        <v>7442</v>
      </c>
      <c r="K50" s="36">
        <v>34275</v>
      </c>
      <c r="L50">
        <v>7</v>
      </c>
      <c r="M50">
        <v>2</v>
      </c>
      <c r="N50">
        <v>104</v>
      </c>
      <c r="O50" s="37" t="s">
        <v>585</v>
      </c>
      <c r="P50">
        <v>1</v>
      </c>
      <c r="Q50">
        <v>1</v>
      </c>
      <c r="R50">
        <v>2</v>
      </c>
    </row>
    <row r="51" spans="1:18">
      <c r="A51" s="36">
        <v>34388</v>
      </c>
      <c r="B51">
        <v>1</v>
      </c>
      <c r="C51" s="37" t="s">
        <v>7443</v>
      </c>
      <c r="D51" s="37" t="s">
        <v>7444</v>
      </c>
      <c r="E51" s="37" t="s">
        <v>7445</v>
      </c>
      <c r="F51" s="37" t="s">
        <v>7446</v>
      </c>
      <c r="G51">
        <v>1993</v>
      </c>
      <c r="H51">
        <v>1606</v>
      </c>
      <c r="I51" s="37" t="s">
        <v>583</v>
      </c>
      <c r="J51" s="37" t="s">
        <v>7447</v>
      </c>
      <c r="K51" s="36">
        <v>34246</v>
      </c>
      <c r="L51">
        <v>9</v>
      </c>
      <c r="M51">
        <v>0</v>
      </c>
      <c r="N51">
        <v>104</v>
      </c>
      <c r="O51" s="37" t="s">
        <v>585</v>
      </c>
      <c r="P51">
        <v>1</v>
      </c>
      <c r="Q51">
        <v>1</v>
      </c>
      <c r="R51">
        <v>2</v>
      </c>
    </row>
    <row r="52" spans="1:18">
      <c r="A52" s="36">
        <v>34388</v>
      </c>
      <c r="B52">
        <v>1</v>
      </c>
      <c r="C52" s="37" t="s">
        <v>7448</v>
      </c>
      <c r="D52" s="37" t="s">
        <v>7449</v>
      </c>
      <c r="E52" s="37" t="s">
        <v>7450</v>
      </c>
      <c r="F52" s="37" t="s">
        <v>7451</v>
      </c>
      <c r="G52">
        <v>1993</v>
      </c>
      <c r="H52">
        <v>1606</v>
      </c>
      <c r="I52" s="37" t="s">
        <v>583</v>
      </c>
      <c r="J52" s="37" t="s">
        <v>7452</v>
      </c>
      <c r="K52" s="36">
        <v>34281</v>
      </c>
      <c r="L52">
        <v>9</v>
      </c>
      <c r="M52">
        <v>0</v>
      </c>
      <c r="N52">
        <v>104</v>
      </c>
      <c r="O52" s="37" t="s">
        <v>585</v>
      </c>
      <c r="P52">
        <v>1</v>
      </c>
      <c r="Q52">
        <v>1</v>
      </c>
      <c r="R52">
        <v>2</v>
      </c>
    </row>
    <row r="53" spans="1:18">
      <c r="A53" s="36">
        <v>34388</v>
      </c>
      <c r="B53">
        <v>1</v>
      </c>
      <c r="C53" s="37" t="s">
        <v>7453</v>
      </c>
      <c r="D53" s="37" t="s">
        <v>7454</v>
      </c>
      <c r="E53" s="37" t="s">
        <v>7455</v>
      </c>
      <c r="F53" s="37" t="s">
        <v>7456</v>
      </c>
      <c r="G53">
        <v>1993</v>
      </c>
      <c r="H53">
        <v>1606</v>
      </c>
      <c r="I53" s="37" t="s">
        <v>583</v>
      </c>
      <c r="J53" s="37" t="s">
        <v>7457</v>
      </c>
      <c r="K53" s="36">
        <v>34344</v>
      </c>
      <c r="L53">
        <v>9</v>
      </c>
      <c r="M53">
        <v>0</v>
      </c>
      <c r="N53">
        <v>104</v>
      </c>
      <c r="O53" s="37" t="s">
        <v>585</v>
      </c>
      <c r="P53">
        <v>1</v>
      </c>
      <c r="Q53">
        <v>1</v>
      </c>
      <c r="R53">
        <v>2</v>
      </c>
    </row>
    <row r="54" spans="1:18">
      <c r="A54" s="36">
        <v>34394</v>
      </c>
      <c r="B54">
        <v>1</v>
      </c>
      <c r="C54" s="37" t="s">
        <v>7458</v>
      </c>
      <c r="D54" s="37" t="s">
        <v>7459</v>
      </c>
      <c r="E54" s="37" t="s">
        <v>7460</v>
      </c>
      <c r="F54" s="37" t="s">
        <v>7461</v>
      </c>
      <c r="G54">
        <v>1993</v>
      </c>
      <c r="H54">
        <v>1606</v>
      </c>
      <c r="I54" s="37" t="s">
        <v>583</v>
      </c>
      <c r="J54" s="37" t="s">
        <v>7462</v>
      </c>
      <c r="K54" s="36">
        <v>34311</v>
      </c>
      <c r="L54">
        <v>9</v>
      </c>
      <c r="M54">
        <v>0</v>
      </c>
      <c r="N54">
        <v>104</v>
      </c>
      <c r="O54" s="37" t="s">
        <v>585</v>
      </c>
      <c r="P54">
        <v>1</v>
      </c>
      <c r="Q54">
        <v>1</v>
      </c>
      <c r="R54">
        <v>2</v>
      </c>
    </row>
    <row r="55" spans="1:18">
      <c r="A55" s="36">
        <v>34400</v>
      </c>
      <c r="B55">
        <v>1</v>
      </c>
      <c r="C55" s="37" t="s">
        <v>7463</v>
      </c>
      <c r="D55" s="37" t="s">
        <v>7464</v>
      </c>
      <c r="E55" s="37" t="s">
        <v>7465</v>
      </c>
      <c r="F55" s="37" t="s">
        <v>7466</v>
      </c>
      <c r="G55">
        <v>1993</v>
      </c>
      <c r="H55">
        <v>1606</v>
      </c>
      <c r="I55" s="37" t="s">
        <v>583</v>
      </c>
      <c r="J55" s="37" t="s">
        <v>7467</v>
      </c>
      <c r="K55" s="36">
        <v>34282</v>
      </c>
      <c r="L55">
        <v>9</v>
      </c>
      <c r="M55">
        <v>0</v>
      </c>
      <c r="N55">
        <v>104</v>
      </c>
      <c r="O55" s="37" t="s">
        <v>585</v>
      </c>
      <c r="P55">
        <v>1</v>
      </c>
      <c r="Q55">
        <v>1</v>
      </c>
      <c r="R55">
        <v>2</v>
      </c>
    </row>
    <row r="56" spans="1:18">
      <c r="A56" s="36">
        <v>34415</v>
      </c>
      <c r="B56">
        <v>1</v>
      </c>
      <c r="C56" s="37" t="s">
        <v>7468</v>
      </c>
      <c r="D56" s="37" t="s">
        <v>7469</v>
      </c>
      <c r="E56" s="37" t="s">
        <v>7470</v>
      </c>
      <c r="F56" s="37" t="s">
        <v>7471</v>
      </c>
      <c r="G56">
        <v>1993</v>
      </c>
      <c r="H56">
        <v>1606</v>
      </c>
      <c r="I56" s="37" t="s">
        <v>583</v>
      </c>
      <c r="J56" s="37" t="s">
        <v>7472</v>
      </c>
      <c r="K56" s="36">
        <v>34352</v>
      </c>
      <c r="L56">
        <v>7</v>
      </c>
      <c r="M56">
        <v>2</v>
      </c>
      <c r="N56">
        <v>104</v>
      </c>
      <c r="O56" s="37" t="s">
        <v>585</v>
      </c>
      <c r="P56">
        <v>1</v>
      </c>
      <c r="Q56">
        <v>1</v>
      </c>
      <c r="R56">
        <v>2</v>
      </c>
    </row>
    <row r="57" spans="1:18">
      <c r="A57" s="36">
        <v>34423</v>
      </c>
      <c r="B57">
        <v>1</v>
      </c>
      <c r="C57" s="37" t="s">
        <v>7473</v>
      </c>
      <c r="D57" s="37" t="s">
        <v>7474</v>
      </c>
      <c r="E57" s="37" t="s">
        <v>7475</v>
      </c>
      <c r="F57" s="37" t="s">
        <v>7476</v>
      </c>
      <c r="G57">
        <v>1993</v>
      </c>
      <c r="H57">
        <v>1606</v>
      </c>
      <c r="I57" s="37" t="s">
        <v>583</v>
      </c>
      <c r="J57" s="37" t="s">
        <v>7477</v>
      </c>
      <c r="K57" s="36">
        <v>34387</v>
      </c>
      <c r="L57">
        <v>7</v>
      </c>
      <c r="M57">
        <v>2</v>
      </c>
      <c r="N57">
        <v>104</v>
      </c>
      <c r="O57" s="37" t="s">
        <v>585</v>
      </c>
      <c r="P57">
        <v>1</v>
      </c>
      <c r="Q57">
        <v>1</v>
      </c>
      <c r="R57">
        <v>2</v>
      </c>
    </row>
    <row r="58" spans="1:18">
      <c r="A58" s="36">
        <v>34428</v>
      </c>
      <c r="B58">
        <v>1</v>
      </c>
      <c r="C58" s="37" t="s">
        <v>7478</v>
      </c>
      <c r="D58" s="37" t="s">
        <v>7479</v>
      </c>
      <c r="E58" s="37" t="s">
        <v>7480</v>
      </c>
      <c r="F58" s="37" t="s">
        <v>7481</v>
      </c>
      <c r="G58">
        <v>1993</v>
      </c>
      <c r="H58">
        <v>1606</v>
      </c>
      <c r="I58" s="37" t="s">
        <v>583</v>
      </c>
      <c r="J58" s="37" t="s">
        <v>7482</v>
      </c>
      <c r="K58" s="36">
        <v>34352</v>
      </c>
      <c r="L58">
        <v>7</v>
      </c>
      <c r="M58">
        <v>2</v>
      </c>
      <c r="N58">
        <v>104</v>
      </c>
      <c r="O58" s="37" t="s">
        <v>585</v>
      </c>
      <c r="P58">
        <v>1</v>
      </c>
      <c r="Q58">
        <v>1</v>
      </c>
      <c r="R58">
        <v>2</v>
      </c>
    </row>
    <row r="59" spans="1:18">
      <c r="A59" s="36">
        <v>34443</v>
      </c>
      <c r="B59">
        <v>1</v>
      </c>
      <c r="C59" s="37" t="s">
        <v>7483</v>
      </c>
      <c r="D59" s="37" t="s">
        <v>7484</v>
      </c>
      <c r="E59" s="37" t="s">
        <v>7485</v>
      </c>
      <c r="F59" s="37" t="s">
        <v>7486</v>
      </c>
      <c r="G59">
        <v>1993</v>
      </c>
      <c r="H59">
        <v>1606</v>
      </c>
      <c r="I59" s="37" t="s">
        <v>583</v>
      </c>
      <c r="J59" s="37" t="s">
        <v>7487</v>
      </c>
      <c r="K59" s="36">
        <v>34303</v>
      </c>
      <c r="L59">
        <v>5</v>
      </c>
      <c r="M59">
        <v>4</v>
      </c>
      <c r="N59">
        <v>104</v>
      </c>
      <c r="O59" s="37" t="s">
        <v>585</v>
      </c>
      <c r="P59">
        <v>1</v>
      </c>
      <c r="Q59">
        <v>1</v>
      </c>
      <c r="R59">
        <v>2</v>
      </c>
    </row>
    <row r="60" spans="1:18">
      <c r="A60" s="36">
        <v>34444</v>
      </c>
      <c r="B60">
        <v>1</v>
      </c>
      <c r="C60" s="37" t="s">
        <v>7488</v>
      </c>
      <c r="D60" s="37" t="s">
        <v>7489</v>
      </c>
      <c r="E60" s="37" t="s">
        <v>7490</v>
      </c>
      <c r="F60" s="37" t="s">
        <v>7491</v>
      </c>
      <c r="G60">
        <v>1993</v>
      </c>
      <c r="H60">
        <v>1606</v>
      </c>
      <c r="I60" s="37" t="s">
        <v>583</v>
      </c>
      <c r="J60" s="37" t="s">
        <v>7492</v>
      </c>
      <c r="K60" s="36">
        <v>34345</v>
      </c>
      <c r="L60">
        <v>9</v>
      </c>
      <c r="M60">
        <v>0</v>
      </c>
      <c r="N60">
        <v>104</v>
      </c>
      <c r="O60" s="37" t="s">
        <v>585</v>
      </c>
      <c r="P60">
        <v>1</v>
      </c>
      <c r="Q60">
        <v>1</v>
      </c>
      <c r="R60">
        <v>2</v>
      </c>
    </row>
    <row r="61" spans="1:18">
      <c r="A61" s="36">
        <v>34444</v>
      </c>
      <c r="B61">
        <v>1</v>
      </c>
      <c r="C61" s="37" t="s">
        <v>7493</v>
      </c>
      <c r="D61" s="37" t="s">
        <v>7494</v>
      </c>
      <c r="E61" s="37" t="s">
        <v>7495</v>
      </c>
      <c r="F61" s="37" t="s">
        <v>7496</v>
      </c>
      <c r="G61">
        <v>1993</v>
      </c>
      <c r="H61">
        <v>1606</v>
      </c>
      <c r="I61" s="37" t="s">
        <v>583</v>
      </c>
      <c r="J61" s="37" t="s">
        <v>7497</v>
      </c>
      <c r="K61" s="36">
        <v>34345</v>
      </c>
      <c r="L61">
        <v>9</v>
      </c>
      <c r="M61">
        <v>0</v>
      </c>
      <c r="N61">
        <v>104</v>
      </c>
      <c r="O61" s="37" t="s">
        <v>585</v>
      </c>
      <c r="P61">
        <v>1</v>
      </c>
      <c r="Q61">
        <v>1</v>
      </c>
      <c r="R61">
        <v>2</v>
      </c>
    </row>
    <row r="62" spans="1:18">
      <c r="A62" s="36">
        <v>34456</v>
      </c>
      <c r="B62">
        <v>1</v>
      </c>
      <c r="C62" s="37" t="s">
        <v>7498</v>
      </c>
      <c r="D62" s="37" t="s">
        <v>7499</v>
      </c>
      <c r="E62" s="37" t="s">
        <v>7500</v>
      </c>
      <c r="F62" s="37" t="s">
        <v>7501</v>
      </c>
      <c r="G62">
        <v>1993</v>
      </c>
      <c r="H62">
        <v>1606</v>
      </c>
      <c r="I62" s="37" t="s">
        <v>583</v>
      </c>
      <c r="J62" s="37" t="s">
        <v>7502</v>
      </c>
      <c r="K62" s="36">
        <v>34394</v>
      </c>
      <c r="L62">
        <v>9</v>
      </c>
      <c r="M62">
        <v>0</v>
      </c>
      <c r="N62">
        <v>104</v>
      </c>
      <c r="O62" s="37" t="s">
        <v>585</v>
      </c>
      <c r="P62">
        <v>1</v>
      </c>
      <c r="Q62">
        <v>1</v>
      </c>
      <c r="R62">
        <v>2</v>
      </c>
    </row>
    <row r="63" spans="1:18">
      <c r="A63" s="36">
        <v>34470</v>
      </c>
      <c r="B63">
        <v>1</v>
      </c>
      <c r="C63" s="37" t="s">
        <v>7503</v>
      </c>
      <c r="D63" s="37" t="s">
        <v>7504</v>
      </c>
      <c r="E63" s="37" t="s">
        <v>7505</v>
      </c>
      <c r="F63" s="37" t="s">
        <v>7506</v>
      </c>
      <c r="G63">
        <v>1993</v>
      </c>
      <c r="H63">
        <v>1606</v>
      </c>
      <c r="I63" s="37" t="s">
        <v>583</v>
      </c>
      <c r="J63" s="37" t="s">
        <v>7507</v>
      </c>
      <c r="K63" s="36">
        <v>34414</v>
      </c>
      <c r="L63">
        <v>9</v>
      </c>
      <c r="M63">
        <v>0</v>
      </c>
      <c r="N63">
        <v>104</v>
      </c>
      <c r="O63" s="37" t="s">
        <v>585</v>
      </c>
      <c r="P63">
        <v>1</v>
      </c>
      <c r="Q63">
        <v>1</v>
      </c>
      <c r="R63">
        <v>2</v>
      </c>
    </row>
    <row r="64" spans="1:18">
      <c r="A64" s="36">
        <v>34470</v>
      </c>
      <c r="B64">
        <v>1</v>
      </c>
      <c r="C64" s="37" t="s">
        <v>7508</v>
      </c>
      <c r="D64" s="37" t="s">
        <v>7509</v>
      </c>
      <c r="E64" s="37" t="s">
        <v>7510</v>
      </c>
      <c r="F64" s="37" t="s">
        <v>7511</v>
      </c>
      <c r="G64">
        <v>1993</v>
      </c>
      <c r="H64">
        <v>1606</v>
      </c>
      <c r="I64" s="37" t="s">
        <v>583</v>
      </c>
      <c r="J64" s="37" t="s">
        <v>7512</v>
      </c>
      <c r="K64" s="36">
        <v>34310</v>
      </c>
      <c r="L64">
        <v>6</v>
      </c>
      <c r="M64">
        <v>3</v>
      </c>
      <c r="N64">
        <v>104</v>
      </c>
      <c r="O64" s="37" t="s">
        <v>585</v>
      </c>
      <c r="P64">
        <v>1</v>
      </c>
      <c r="Q64">
        <v>1</v>
      </c>
      <c r="R64">
        <v>2</v>
      </c>
    </row>
    <row r="65" spans="1:18">
      <c r="A65" s="36">
        <v>34470</v>
      </c>
      <c r="B65">
        <v>1</v>
      </c>
      <c r="C65" s="37" t="s">
        <v>7513</v>
      </c>
      <c r="D65" s="37" t="s">
        <v>7514</v>
      </c>
      <c r="E65" s="37" t="s">
        <v>7515</v>
      </c>
      <c r="F65" s="37" t="s">
        <v>7516</v>
      </c>
      <c r="G65">
        <v>1993</v>
      </c>
      <c r="H65">
        <v>1606</v>
      </c>
      <c r="I65" s="37" t="s">
        <v>583</v>
      </c>
      <c r="J65" s="37" t="s">
        <v>7517</v>
      </c>
      <c r="K65" s="36">
        <v>34393</v>
      </c>
      <c r="L65">
        <v>7</v>
      </c>
      <c r="M65">
        <v>2</v>
      </c>
      <c r="N65">
        <v>104</v>
      </c>
      <c r="O65" s="37" t="s">
        <v>585</v>
      </c>
      <c r="P65">
        <v>1</v>
      </c>
      <c r="Q65">
        <v>1</v>
      </c>
      <c r="R65">
        <v>2</v>
      </c>
    </row>
    <row r="66" spans="1:18">
      <c r="A66" s="36">
        <v>34477</v>
      </c>
      <c r="B66">
        <v>1</v>
      </c>
      <c r="C66" s="37" t="s">
        <v>7518</v>
      </c>
      <c r="D66" s="37" t="s">
        <v>7519</v>
      </c>
      <c r="E66" s="37" t="s">
        <v>7520</v>
      </c>
      <c r="F66" s="37" t="s">
        <v>7521</v>
      </c>
      <c r="G66">
        <v>1993</v>
      </c>
      <c r="H66">
        <v>1606</v>
      </c>
      <c r="I66" s="37" t="s">
        <v>583</v>
      </c>
      <c r="J66" s="37" t="s">
        <v>7522</v>
      </c>
      <c r="K66" s="36">
        <v>34395</v>
      </c>
      <c r="L66">
        <v>9</v>
      </c>
      <c r="M66">
        <v>0</v>
      </c>
      <c r="N66">
        <v>104</v>
      </c>
      <c r="O66" s="37" t="s">
        <v>585</v>
      </c>
      <c r="P66">
        <v>1</v>
      </c>
      <c r="Q66">
        <v>1</v>
      </c>
      <c r="R66">
        <v>2</v>
      </c>
    </row>
    <row r="67" spans="1:18">
      <c r="A67" s="36">
        <v>34477</v>
      </c>
      <c r="B67">
        <v>1</v>
      </c>
      <c r="C67" s="37" t="s">
        <v>7523</v>
      </c>
      <c r="D67" s="37" t="s">
        <v>7524</v>
      </c>
      <c r="E67" s="37" t="s">
        <v>7525</v>
      </c>
      <c r="F67" s="37" t="s">
        <v>7526</v>
      </c>
      <c r="G67">
        <v>1993</v>
      </c>
      <c r="H67">
        <v>1606</v>
      </c>
      <c r="I67" s="37" t="s">
        <v>583</v>
      </c>
      <c r="J67" s="37" t="s">
        <v>7527</v>
      </c>
      <c r="K67" s="36">
        <v>34393</v>
      </c>
      <c r="L67">
        <v>6</v>
      </c>
      <c r="M67">
        <v>3</v>
      </c>
      <c r="N67">
        <v>104</v>
      </c>
      <c r="O67" s="37" t="s">
        <v>585</v>
      </c>
      <c r="P67">
        <v>1</v>
      </c>
      <c r="Q67">
        <v>1</v>
      </c>
      <c r="R67">
        <v>2</v>
      </c>
    </row>
    <row r="68" spans="1:18">
      <c r="A68" s="36">
        <v>34477</v>
      </c>
      <c r="B68">
        <v>1</v>
      </c>
      <c r="C68" s="37" t="s">
        <v>7528</v>
      </c>
      <c r="D68" s="37" t="s">
        <v>7529</v>
      </c>
      <c r="E68" s="37" t="s">
        <v>7530</v>
      </c>
      <c r="F68" s="37" t="s">
        <v>7531</v>
      </c>
      <c r="G68">
        <v>1993</v>
      </c>
      <c r="H68">
        <v>1606</v>
      </c>
      <c r="I68" s="37" t="s">
        <v>583</v>
      </c>
      <c r="J68" s="37" t="s">
        <v>7532</v>
      </c>
      <c r="K68" s="36">
        <v>34387</v>
      </c>
      <c r="L68">
        <v>5</v>
      </c>
      <c r="M68">
        <v>4</v>
      </c>
      <c r="N68">
        <v>104</v>
      </c>
      <c r="O68" s="37" t="s">
        <v>585</v>
      </c>
      <c r="P68">
        <v>1</v>
      </c>
      <c r="Q68">
        <v>1</v>
      </c>
      <c r="R68">
        <v>2</v>
      </c>
    </row>
    <row r="69" spans="1:18">
      <c r="A69" s="36">
        <v>34477</v>
      </c>
      <c r="B69">
        <v>1</v>
      </c>
      <c r="C69" s="37" t="s">
        <v>7533</v>
      </c>
      <c r="D69" s="37" t="s">
        <v>7534</v>
      </c>
      <c r="E69" s="37" t="s">
        <v>7535</v>
      </c>
      <c r="F69" s="37" t="s">
        <v>7536</v>
      </c>
      <c r="G69">
        <v>1993</v>
      </c>
      <c r="H69">
        <v>1606</v>
      </c>
      <c r="I69" s="37" t="s">
        <v>583</v>
      </c>
      <c r="J69" s="37" t="s">
        <v>7537</v>
      </c>
      <c r="K69" s="36">
        <v>34303</v>
      </c>
      <c r="L69">
        <v>7</v>
      </c>
      <c r="M69">
        <v>2</v>
      </c>
      <c r="N69">
        <v>104</v>
      </c>
      <c r="O69" s="37" t="s">
        <v>585</v>
      </c>
      <c r="P69">
        <v>1</v>
      </c>
      <c r="Q69">
        <v>1</v>
      </c>
      <c r="R69">
        <v>2</v>
      </c>
    </row>
    <row r="70" spans="1:18">
      <c r="A70" s="36">
        <v>34477</v>
      </c>
      <c r="B70">
        <v>1</v>
      </c>
      <c r="C70" s="37" t="s">
        <v>7538</v>
      </c>
      <c r="D70" s="37" t="s">
        <v>7539</v>
      </c>
      <c r="E70" s="37" t="s">
        <v>7540</v>
      </c>
      <c r="F70" s="37" t="s">
        <v>7541</v>
      </c>
      <c r="G70">
        <v>1993</v>
      </c>
      <c r="H70">
        <v>1606</v>
      </c>
      <c r="I70" s="37" t="s">
        <v>583</v>
      </c>
      <c r="J70" s="37" t="s">
        <v>7542</v>
      </c>
      <c r="K70" s="36">
        <v>34421</v>
      </c>
      <c r="L70">
        <v>9</v>
      </c>
      <c r="M70">
        <v>0</v>
      </c>
      <c r="N70">
        <v>104</v>
      </c>
      <c r="O70" s="37" t="s">
        <v>585</v>
      </c>
      <c r="P70">
        <v>1</v>
      </c>
      <c r="Q70">
        <v>1</v>
      </c>
      <c r="R70">
        <v>2</v>
      </c>
    </row>
    <row r="71" spans="1:18">
      <c r="A71" s="36">
        <v>34491</v>
      </c>
      <c r="B71">
        <v>1</v>
      </c>
      <c r="C71" s="37" t="s">
        <v>7543</v>
      </c>
      <c r="D71" s="37" t="s">
        <v>7544</v>
      </c>
      <c r="E71" s="37" t="s">
        <v>7545</v>
      </c>
      <c r="F71" s="37" t="s">
        <v>7546</v>
      </c>
      <c r="G71">
        <v>1993</v>
      </c>
      <c r="H71">
        <v>1606</v>
      </c>
      <c r="I71" s="37" t="s">
        <v>583</v>
      </c>
      <c r="J71" s="37" t="s">
        <v>7547</v>
      </c>
      <c r="K71" s="36">
        <v>34344</v>
      </c>
      <c r="L71">
        <v>6</v>
      </c>
      <c r="M71">
        <v>3</v>
      </c>
      <c r="N71">
        <v>104</v>
      </c>
      <c r="O71" s="37" t="s">
        <v>585</v>
      </c>
      <c r="P71">
        <v>1</v>
      </c>
      <c r="Q71">
        <v>1</v>
      </c>
      <c r="R71">
        <v>2</v>
      </c>
    </row>
    <row r="72" spans="1:18">
      <c r="A72" s="36">
        <v>34491</v>
      </c>
      <c r="B72">
        <v>1</v>
      </c>
      <c r="C72" s="37" t="s">
        <v>7548</v>
      </c>
      <c r="D72" s="37" t="s">
        <v>7549</v>
      </c>
      <c r="E72" s="37" t="s">
        <v>7550</v>
      </c>
      <c r="F72" s="37" t="s">
        <v>7551</v>
      </c>
      <c r="G72">
        <v>1993</v>
      </c>
      <c r="H72">
        <v>1606</v>
      </c>
      <c r="I72" s="37" t="s">
        <v>583</v>
      </c>
      <c r="J72" s="37" t="s">
        <v>7552</v>
      </c>
      <c r="K72" s="36">
        <v>34346</v>
      </c>
      <c r="L72">
        <v>9</v>
      </c>
      <c r="M72">
        <v>0</v>
      </c>
      <c r="N72">
        <v>104</v>
      </c>
      <c r="O72" s="37" t="s">
        <v>585</v>
      </c>
      <c r="P72">
        <v>1</v>
      </c>
      <c r="Q72">
        <v>1</v>
      </c>
      <c r="R72">
        <v>2</v>
      </c>
    </row>
    <row r="73" spans="1:18">
      <c r="A73" s="36">
        <v>34491</v>
      </c>
      <c r="B73">
        <v>1</v>
      </c>
      <c r="C73" s="37" t="s">
        <v>7553</v>
      </c>
      <c r="D73" s="37" t="s">
        <v>7554</v>
      </c>
      <c r="E73" s="37" t="s">
        <v>7555</v>
      </c>
      <c r="F73" s="37" t="s">
        <v>7556</v>
      </c>
      <c r="G73">
        <v>1993</v>
      </c>
      <c r="H73">
        <v>1606</v>
      </c>
      <c r="I73" s="37" t="s">
        <v>583</v>
      </c>
      <c r="J73" s="37" t="s">
        <v>7557</v>
      </c>
      <c r="K73" s="36">
        <v>34387</v>
      </c>
      <c r="L73">
        <v>9</v>
      </c>
      <c r="M73">
        <v>0</v>
      </c>
      <c r="N73">
        <v>104</v>
      </c>
      <c r="O73" s="37" t="s">
        <v>585</v>
      </c>
      <c r="P73">
        <v>1</v>
      </c>
      <c r="Q73">
        <v>1</v>
      </c>
      <c r="R73">
        <v>2</v>
      </c>
    </row>
    <row r="74" spans="1:18">
      <c r="A74" s="36">
        <v>34498</v>
      </c>
      <c r="B74">
        <v>1</v>
      </c>
      <c r="C74" s="37" t="s">
        <v>7558</v>
      </c>
      <c r="D74" s="37" t="s">
        <v>7559</v>
      </c>
      <c r="E74" s="37" t="s">
        <v>7560</v>
      </c>
      <c r="F74" s="37" t="s">
        <v>7561</v>
      </c>
      <c r="G74">
        <v>1993</v>
      </c>
      <c r="H74">
        <v>1606</v>
      </c>
      <c r="I74" s="37" t="s">
        <v>583</v>
      </c>
      <c r="J74" s="37" t="s">
        <v>7562</v>
      </c>
      <c r="K74" s="36">
        <v>34395</v>
      </c>
      <c r="L74">
        <v>5</v>
      </c>
      <c r="M74">
        <v>4</v>
      </c>
      <c r="N74">
        <v>104</v>
      </c>
      <c r="O74" s="37" t="s">
        <v>585</v>
      </c>
      <c r="P74">
        <v>1</v>
      </c>
      <c r="Q74">
        <v>1</v>
      </c>
      <c r="R74">
        <v>2</v>
      </c>
    </row>
    <row r="75" spans="1:18">
      <c r="A75" s="36">
        <v>34498</v>
      </c>
      <c r="B75">
        <v>1</v>
      </c>
      <c r="C75" s="37" t="s">
        <v>7563</v>
      </c>
      <c r="D75" s="37" t="s">
        <v>7564</v>
      </c>
      <c r="E75" s="37" t="s">
        <v>7565</v>
      </c>
      <c r="F75" s="37" t="s">
        <v>7566</v>
      </c>
      <c r="G75">
        <v>1993</v>
      </c>
      <c r="H75">
        <v>1606</v>
      </c>
      <c r="I75" s="37" t="s">
        <v>583</v>
      </c>
      <c r="J75" s="37" t="s">
        <v>7567</v>
      </c>
      <c r="K75" s="36">
        <v>34388</v>
      </c>
      <c r="L75">
        <v>9</v>
      </c>
      <c r="M75">
        <v>0</v>
      </c>
      <c r="N75">
        <v>104</v>
      </c>
      <c r="O75" s="37" t="s">
        <v>585</v>
      </c>
      <c r="P75">
        <v>1</v>
      </c>
      <c r="Q75">
        <v>1</v>
      </c>
      <c r="R75">
        <v>2</v>
      </c>
    </row>
    <row r="76" spans="1:18">
      <c r="A76" s="36">
        <v>34498</v>
      </c>
      <c r="B76">
        <v>1</v>
      </c>
      <c r="C76" s="37" t="s">
        <v>7568</v>
      </c>
      <c r="D76" s="37" t="s">
        <v>7569</v>
      </c>
      <c r="E76" s="37" t="s">
        <v>7570</v>
      </c>
      <c r="F76" s="37" t="s">
        <v>7571</v>
      </c>
      <c r="G76">
        <v>1993</v>
      </c>
      <c r="H76">
        <v>1606</v>
      </c>
      <c r="I76" s="37" t="s">
        <v>583</v>
      </c>
      <c r="J76" s="37" t="s">
        <v>7572</v>
      </c>
      <c r="K76" s="36">
        <v>34416</v>
      </c>
      <c r="L76">
        <v>9</v>
      </c>
      <c r="M76">
        <v>0</v>
      </c>
      <c r="N76">
        <v>104</v>
      </c>
      <c r="O76" s="37" t="s">
        <v>585</v>
      </c>
      <c r="P76">
        <v>1</v>
      </c>
      <c r="Q76">
        <v>1</v>
      </c>
      <c r="R76">
        <v>2</v>
      </c>
    </row>
    <row r="77" spans="1:18">
      <c r="A77" s="36">
        <v>34498</v>
      </c>
      <c r="B77">
        <v>1</v>
      </c>
      <c r="C77" s="37" t="s">
        <v>7573</v>
      </c>
      <c r="D77" s="37" t="s">
        <v>7574</v>
      </c>
      <c r="E77" s="37" t="s">
        <v>7575</v>
      </c>
      <c r="F77" s="37" t="s">
        <v>7576</v>
      </c>
      <c r="G77">
        <v>1993</v>
      </c>
      <c r="H77">
        <v>1606</v>
      </c>
      <c r="I77" s="37" t="s">
        <v>583</v>
      </c>
      <c r="J77" s="37" t="s">
        <v>7577</v>
      </c>
      <c r="K77" s="36">
        <v>34444</v>
      </c>
      <c r="L77">
        <v>9</v>
      </c>
      <c r="M77">
        <v>0</v>
      </c>
      <c r="N77">
        <v>104</v>
      </c>
      <c r="O77" s="37" t="s">
        <v>585</v>
      </c>
      <c r="P77">
        <v>1</v>
      </c>
      <c r="Q77">
        <v>1</v>
      </c>
      <c r="R77">
        <v>2</v>
      </c>
    </row>
    <row r="78" spans="1:18">
      <c r="A78" s="36">
        <v>34498</v>
      </c>
      <c r="B78">
        <v>1</v>
      </c>
      <c r="C78" s="37" t="s">
        <v>7578</v>
      </c>
      <c r="D78" s="37" t="s">
        <v>7579</v>
      </c>
      <c r="E78" s="37" t="s">
        <v>7580</v>
      </c>
      <c r="F78" s="37" t="s">
        <v>7581</v>
      </c>
      <c r="G78">
        <v>1993</v>
      </c>
      <c r="H78">
        <v>1606</v>
      </c>
      <c r="I78" s="37" t="s">
        <v>583</v>
      </c>
      <c r="J78" s="37" t="s">
        <v>7582</v>
      </c>
      <c r="K78" s="36">
        <v>34450</v>
      </c>
      <c r="L78">
        <v>9</v>
      </c>
      <c r="M78">
        <v>0</v>
      </c>
      <c r="N78">
        <v>104</v>
      </c>
      <c r="O78" s="37" t="s">
        <v>585</v>
      </c>
      <c r="P78">
        <v>1</v>
      </c>
      <c r="Q78">
        <v>1</v>
      </c>
      <c r="R78">
        <v>2</v>
      </c>
    </row>
    <row r="79" spans="1:18">
      <c r="A79" s="36">
        <v>34498</v>
      </c>
      <c r="B79">
        <v>1</v>
      </c>
      <c r="C79" s="37" t="s">
        <v>7583</v>
      </c>
      <c r="D79" s="37" t="s">
        <v>7584</v>
      </c>
      <c r="E79" s="37" t="s">
        <v>7585</v>
      </c>
      <c r="F79" s="37" t="s">
        <v>7586</v>
      </c>
      <c r="G79">
        <v>1993</v>
      </c>
      <c r="H79">
        <v>1606</v>
      </c>
      <c r="I79" s="37" t="s">
        <v>583</v>
      </c>
      <c r="J79" s="37" t="s">
        <v>7587</v>
      </c>
      <c r="K79" s="36">
        <v>34443</v>
      </c>
      <c r="L79">
        <v>7</v>
      </c>
      <c r="M79">
        <v>2</v>
      </c>
      <c r="N79">
        <v>104</v>
      </c>
      <c r="O79" s="37" t="s">
        <v>585</v>
      </c>
      <c r="P79">
        <v>1</v>
      </c>
      <c r="Q79">
        <v>1</v>
      </c>
      <c r="R79">
        <v>2</v>
      </c>
    </row>
    <row r="80" spans="1:18">
      <c r="A80" s="36">
        <v>34505</v>
      </c>
      <c r="B80">
        <v>1</v>
      </c>
      <c r="C80" s="37" t="s">
        <v>7588</v>
      </c>
      <c r="D80" s="37" t="s">
        <v>7589</v>
      </c>
      <c r="E80" s="37" t="s">
        <v>7590</v>
      </c>
      <c r="F80" s="37" t="s">
        <v>7591</v>
      </c>
      <c r="G80">
        <v>1993</v>
      </c>
      <c r="H80">
        <v>1606</v>
      </c>
      <c r="I80" s="37" t="s">
        <v>583</v>
      </c>
      <c r="J80" s="37" t="s">
        <v>7592</v>
      </c>
      <c r="K80" s="36">
        <v>34452</v>
      </c>
      <c r="L80">
        <v>9</v>
      </c>
      <c r="M80">
        <v>0</v>
      </c>
      <c r="N80">
        <v>104</v>
      </c>
      <c r="O80" s="37" t="s">
        <v>585</v>
      </c>
      <c r="P80">
        <v>1</v>
      </c>
      <c r="Q80">
        <v>1</v>
      </c>
      <c r="R80">
        <v>2</v>
      </c>
    </row>
    <row r="81" spans="1:18">
      <c r="A81" s="36">
        <v>34505</v>
      </c>
      <c r="B81">
        <v>1</v>
      </c>
      <c r="C81" s="37" t="s">
        <v>7593</v>
      </c>
      <c r="D81" s="37" t="s">
        <v>7594</v>
      </c>
      <c r="E81" s="37" t="s">
        <v>7595</v>
      </c>
      <c r="F81" s="37" t="s">
        <v>7596</v>
      </c>
      <c r="G81">
        <v>1993</v>
      </c>
      <c r="H81">
        <v>1606</v>
      </c>
      <c r="I81" s="37" t="s">
        <v>583</v>
      </c>
      <c r="J81" s="37" t="s">
        <v>7597</v>
      </c>
      <c r="K81" s="36">
        <v>34449</v>
      </c>
      <c r="L81">
        <v>6</v>
      </c>
      <c r="M81">
        <v>3</v>
      </c>
      <c r="N81">
        <v>104</v>
      </c>
      <c r="O81" s="37" t="s">
        <v>585</v>
      </c>
      <c r="P81">
        <v>1</v>
      </c>
      <c r="Q81">
        <v>1</v>
      </c>
      <c r="R81">
        <v>2</v>
      </c>
    </row>
    <row r="82" spans="1:18">
      <c r="A82" s="36">
        <v>34509</v>
      </c>
      <c r="B82">
        <v>1</v>
      </c>
      <c r="C82" s="37" t="s">
        <v>7598</v>
      </c>
      <c r="D82" s="37" t="s">
        <v>7599</v>
      </c>
      <c r="E82" s="37" t="s">
        <v>7600</v>
      </c>
      <c r="F82" s="37" t="s">
        <v>7601</v>
      </c>
      <c r="G82">
        <v>1993</v>
      </c>
      <c r="H82">
        <v>1606</v>
      </c>
      <c r="I82" s="37" t="s">
        <v>583</v>
      </c>
      <c r="J82" s="37" t="s">
        <v>7602</v>
      </c>
      <c r="K82" s="36">
        <v>34416</v>
      </c>
      <c r="L82">
        <v>5</v>
      </c>
      <c r="M82">
        <v>4</v>
      </c>
      <c r="N82">
        <v>104</v>
      </c>
      <c r="O82" s="37" t="s">
        <v>585</v>
      </c>
      <c r="P82">
        <v>1</v>
      </c>
      <c r="Q82">
        <v>1</v>
      </c>
      <c r="R82">
        <v>2</v>
      </c>
    </row>
    <row r="83" spans="1:18">
      <c r="A83" s="36">
        <v>34509</v>
      </c>
      <c r="B83">
        <v>1</v>
      </c>
      <c r="C83" s="37" t="s">
        <v>7603</v>
      </c>
      <c r="D83" s="37" t="s">
        <v>7604</v>
      </c>
      <c r="E83" s="37" t="s">
        <v>7605</v>
      </c>
      <c r="F83" s="37" t="s">
        <v>7606</v>
      </c>
      <c r="G83">
        <v>1993</v>
      </c>
      <c r="H83">
        <v>1606</v>
      </c>
      <c r="I83" s="37" t="s">
        <v>583</v>
      </c>
      <c r="J83" s="37" t="s">
        <v>7607</v>
      </c>
      <c r="K83" s="36">
        <v>34442</v>
      </c>
      <c r="L83">
        <v>5</v>
      </c>
      <c r="M83">
        <v>4</v>
      </c>
      <c r="N83">
        <v>104</v>
      </c>
      <c r="O83" s="37" t="s">
        <v>585</v>
      </c>
      <c r="P83">
        <v>1</v>
      </c>
      <c r="Q83">
        <v>1</v>
      </c>
      <c r="R83">
        <v>2</v>
      </c>
    </row>
    <row r="84" spans="1:18">
      <c r="A84" s="36">
        <v>34509</v>
      </c>
      <c r="B84">
        <v>1</v>
      </c>
      <c r="C84" s="37" t="s">
        <v>7608</v>
      </c>
      <c r="D84" s="37" t="s">
        <v>7609</v>
      </c>
      <c r="E84" s="37" t="s">
        <v>7610</v>
      </c>
      <c r="F84" s="37" t="s">
        <v>7611</v>
      </c>
      <c r="G84">
        <v>1993</v>
      </c>
      <c r="H84">
        <v>1606</v>
      </c>
      <c r="I84" s="37" t="s">
        <v>583</v>
      </c>
      <c r="J84" s="37" t="s">
        <v>7612</v>
      </c>
      <c r="K84" s="36">
        <v>34393</v>
      </c>
      <c r="L84">
        <v>6</v>
      </c>
      <c r="M84">
        <v>3</v>
      </c>
      <c r="N84">
        <v>104</v>
      </c>
      <c r="O84" s="37" t="s">
        <v>585</v>
      </c>
      <c r="P84">
        <v>1</v>
      </c>
      <c r="Q84">
        <v>1</v>
      </c>
      <c r="R84">
        <v>2</v>
      </c>
    </row>
    <row r="85" spans="1:18">
      <c r="A85" s="36">
        <v>34509</v>
      </c>
      <c r="B85">
        <v>1</v>
      </c>
      <c r="C85" s="37" t="s">
        <v>7613</v>
      </c>
      <c r="D85" s="37" t="s">
        <v>7614</v>
      </c>
      <c r="E85" s="37" t="s">
        <v>7615</v>
      </c>
      <c r="F85" s="37" t="s">
        <v>7616</v>
      </c>
      <c r="G85">
        <v>1993</v>
      </c>
      <c r="H85">
        <v>1606</v>
      </c>
      <c r="I85" s="37" t="s">
        <v>583</v>
      </c>
      <c r="J85" s="37" t="s">
        <v>7617</v>
      </c>
      <c r="K85" s="36">
        <v>34415</v>
      </c>
      <c r="L85">
        <v>7</v>
      </c>
      <c r="M85">
        <v>2</v>
      </c>
      <c r="N85">
        <v>104</v>
      </c>
      <c r="O85" s="37" t="s">
        <v>585</v>
      </c>
      <c r="P85">
        <v>1</v>
      </c>
      <c r="Q85">
        <v>1</v>
      </c>
      <c r="R85">
        <v>2</v>
      </c>
    </row>
    <row r="86" spans="1:18">
      <c r="A86" s="36">
        <v>34316</v>
      </c>
      <c r="B86">
        <v>1</v>
      </c>
      <c r="C86" s="37" t="s">
        <v>7618</v>
      </c>
      <c r="D86" s="37" t="s">
        <v>7619</v>
      </c>
      <c r="E86" s="37" t="s">
        <v>7620</v>
      </c>
      <c r="F86" s="37" t="s">
        <v>7621</v>
      </c>
      <c r="G86">
        <v>1993</v>
      </c>
      <c r="H86">
        <v>1606</v>
      </c>
      <c r="I86" s="37" t="s">
        <v>583</v>
      </c>
      <c r="J86" s="37" t="s">
        <v>7622</v>
      </c>
      <c r="K86" s="36">
        <v>34248</v>
      </c>
      <c r="L86">
        <v>5</v>
      </c>
      <c r="M86">
        <v>4</v>
      </c>
      <c r="N86">
        <v>104</v>
      </c>
      <c r="O86" s="37" t="s">
        <v>585</v>
      </c>
      <c r="P86">
        <v>2</v>
      </c>
      <c r="Q86">
        <v>1</v>
      </c>
      <c r="R86">
        <v>1</v>
      </c>
    </row>
    <row r="87" spans="1:18">
      <c r="A87" s="36">
        <v>34485</v>
      </c>
      <c r="B87">
        <v>1</v>
      </c>
      <c r="C87" s="37" t="s">
        <v>7623</v>
      </c>
      <c r="D87" s="37" t="s">
        <v>7624</v>
      </c>
      <c r="E87" s="37" t="s">
        <v>7625</v>
      </c>
      <c r="F87" s="37" t="s">
        <v>7626</v>
      </c>
      <c r="G87">
        <v>1993</v>
      </c>
      <c r="H87">
        <v>1606</v>
      </c>
      <c r="I87" s="37" t="s">
        <v>583</v>
      </c>
      <c r="J87" s="37" t="s">
        <v>7627</v>
      </c>
      <c r="K87" s="36">
        <v>34388</v>
      </c>
      <c r="L87">
        <v>7</v>
      </c>
      <c r="M87">
        <v>2</v>
      </c>
      <c r="N87">
        <v>104</v>
      </c>
      <c r="O87" s="37" t="s">
        <v>585</v>
      </c>
      <c r="P87">
        <v>2</v>
      </c>
      <c r="Q87">
        <v>1</v>
      </c>
      <c r="R87">
        <v>1</v>
      </c>
    </row>
    <row r="88" spans="1:18">
      <c r="A88" s="36">
        <v>34512</v>
      </c>
      <c r="B88">
        <v>1</v>
      </c>
      <c r="C88" s="37" t="s">
        <v>7628</v>
      </c>
      <c r="D88" s="37" t="s">
        <v>7629</v>
      </c>
      <c r="E88" s="37" t="s">
        <v>7630</v>
      </c>
      <c r="F88" s="37" t="s">
        <v>7631</v>
      </c>
      <c r="G88">
        <v>1993</v>
      </c>
      <c r="H88">
        <v>1606</v>
      </c>
      <c r="I88" s="37" t="s">
        <v>583</v>
      </c>
      <c r="J88" s="37" t="s">
        <v>7632</v>
      </c>
      <c r="K88" s="36">
        <v>34346</v>
      </c>
      <c r="L88">
        <v>5</v>
      </c>
      <c r="M88">
        <v>4</v>
      </c>
      <c r="N88">
        <v>104</v>
      </c>
      <c r="O88" s="37" t="s">
        <v>585</v>
      </c>
      <c r="P88">
        <v>2</v>
      </c>
      <c r="Q88">
        <v>1</v>
      </c>
      <c r="R88">
        <v>1</v>
      </c>
    </row>
    <row r="89" spans="1:18">
      <c r="A89" s="36">
        <v>34515</v>
      </c>
      <c r="B89">
        <v>1</v>
      </c>
      <c r="C89" s="37" t="s">
        <v>7633</v>
      </c>
      <c r="D89" s="37" t="s">
        <v>7634</v>
      </c>
      <c r="E89" s="37" t="s">
        <v>7635</v>
      </c>
      <c r="F89" s="37" t="s">
        <v>7636</v>
      </c>
      <c r="G89">
        <v>1993</v>
      </c>
      <c r="H89">
        <v>1606</v>
      </c>
      <c r="I89" s="37" t="s">
        <v>583</v>
      </c>
      <c r="J89" s="37" t="s">
        <v>7637</v>
      </c>
      <c r="K89" s="36">
        <v>34422</v>
      </c>
      <c r="L89">
        <v>5</v>
      </c>
      <c r="M89">
        <v>4</v>
      </c>
      <c r="N89">
        <v>104</v>
      </c>
      <c r="O89" s="37" t="s">
        <v>585</v>
      </c>
      <c r="P89">
        <v>2</v>
      </c>
      <c r="Q89">
        <v>1</v>
      </c>
      <c r="R89">
        <v>1</v>
      </c>
    </row>
    <row r="90" spans="1:18">
      <c r="A90" s="36">
        <v>34515</v>
      </c>
      <c r="B90">
        <v>1</v>
      </c>
      <c r="C90" s="37" t="s">
        <v>7638</v>
      </c>
      <c r="D90" s="37" t="s">
        <v>7639</v>
      </c>
      <c r="E90" s="37" t="s">
        <v>7640</v>
      </c>
      <c r="F90" s="37" t="s">
        <v>7641</v>
      </c>
      <c r="G90">
        <v>1993</v>
      </c>
      <c r="H90">
        <v>1606</v>
      </c>
      <c r="I90" s="37" t="s">
        <v>583</v>
      </c>
      <c r="J90" s="37" t="s">
        <v>7642</v>
      </c>
      <c r="K90" s="36">
        <v>34246</v>
      </c>
      <c r="L90">
        <v>7</v>
      </c>
      <c r="M90">
        <v>2</v>
      </c>
      <c r="N90">
        <v>104</v>
      </c>
      <c r="O90" s="37" t="s">
        <v>585</v>
      </c>
      <c r="P90">
        <v>2</v>
      </c>
      <c r="Q90">
        <v>1</v>
      </c>
      <c r="R90">
        <v>1</v>
      </c>
    </row>
    <row r="91" spans="1:18">
      <c r="A91" s="36">
        <v>34316</v>
      </c>
      <c r="B91">
        <v>4</v>
      </c>
      <c r="C91" s="37" t="s">
        <v>7643</v>
      </c>
      <c r="D91" s="37" t="s">
        <v>7644</v>
      </c>
      <c r="E91" s="37" t="s">
        <v>7645</v>
      </c>
      <c r="F91" s="37" t="s">
        <v>7646</v>
      </c>
      <c r="G91">
        <v>1993</v>
      </c>
      <c r="H91">
        <v>1606</v>
      </c>
      <c r="I91" s="37" t="s">
        <v>583</v>
      </c>
      <c r="J91" s="37" t="s">
        <v>7647</v>
      </c>
      <c r="L91">
        <v>9</v>
      </c>
      <c r="M91">
        <v>0</v>
      </c>
      <c r="N91">
        <v>104</v>
      </c>
      <c r="O91" s="37" t="s">
        <v>585</v>
      </c>
      <c r="P91">
        <v>1</v>
      </c>
      <c r="Q91">
        <v>1</v>
      </c>
      <c r="R91">
        <v>2</v>
      </c>
    </row>
    <row r="92" spans="1:18">
      <c r="A92" s="36">
        <v>34477</v>
      </c>
      <c r="B92">
        <v>5</v>
      </c>
      <c r="C92" s="37" t="s">
        <v>7648</v>
      </c>
      <c r="D92" s="37" t="s">
        <v>7649</v>
      </c>
      <c r="E92" s="37" t="s">
        <v>7650</v>
      </c>
      <c r="F92" s="37" t="s">
        <v>7651</v>
      </c>
      <c r="G92">
        <v>1993</v>
      </c>
      <c r="H92">
        <v>1606</v>
      </c>
      <c r="I92" s="37" t="s">
        <v>583</v>
      </c>
      <c r="J92" s="37" t="s">
        <v>7652</v>
      </c>
      <c r="K92" s="36">
        <v>34450</v>
      </c>
      <c r="L92">
        <v>4</v>
      </c>
      <c r="M92">
        <v>4</v>
      </c>
      <c r="N92">
        <v>104</v>
      </c>
      <c r="O92" s="37" t="s">
        <v>585</v>
      </c>
      <c r="P92">
        <v>8</v>
      </c>
      <c r="Q92">
        <v>1</v>
      </c>
    </row>
    <row r="93" spans="1:18">
      <c r="A93" s="36">
        <v>34515</v>
      </c>
      <c r="B93">
        <v>7</v>
      </c>
      <c r="C93" s="37" t="s">
        <v>7653</v>
      </c>
      <c r="D93" s="37" t="s">
        <v>7654</v>
      </c>
      <c r="E93" s="37" t="s">
        <v>7655</v>
      </c>
      <c r="F93" s="37" t="s">
        <v>7656</v>
      </c>
      <c r="G93">
        <v>1993</v>
      </c>
      <c r="H93">
        <v>1606</v>
      </c>
      <c r="I93" s="37" t="s">
        <v>583</v>
      </c>
      <c r="J93" s="37" t="s">
        <v>7657</v>
      </c>
      <c r="K93" s="36">
        <v>34246</v>
      </c>
      <c r="L93">
        <v>5</v>
      </c>
      <c r="M93">
        <v>4</v>
      </c>
      <c r="N93">
        <v>104</v>
      </c>
      <c r="O93" s="37" t="s">
        <v>585</v>
      </c>
      <c r="P93">
        <v>4</v>
      </c>
      <c r="Q93">
        <v>1</v>
      </c>
      <c r="R93">
        <v>2</v>
      </c>
    </row>
    <row r="94" spans="1:18">
      <c r="A94" s="36"/>
      <c r="C94" s="37"/>
      <c r="D94" s="37"/>
      <c r="E94" s="37"/>
      <c r="F94" s="37"/>
      <c r="I94" s="37"/>
      <c r="J94" s="37"/>
      <c r="K94" s="36"/>
      <c r="O94" s="37"/>
    </row>
    <row r="95" spans="1:18">
      <c r="A95" s="36">
        <v>34254</v>
      </c>
      <c r="B95">
        <v>2</v>
      </c>
      <c r="C95" s="37" t="s">
        <v>7658</v>
      </c>
      <c r="D95" s="37" t="s">
        <v>7659</v>
      </c>
      <c r="E95" s="37" t="s">
        <v>7660</v>
      </c>
      <c r="F95" s="37" t="s">
        <v>7661</v>
      </c>
      <c r="G95">
        <v>1993</v>
      </c>
      <c r="H95">
        <v>1606</v>
      </c>
      <c r="I95" s="37" t="s">
        <v>583</v>
      </c>
      <c r="J95" s="37" t="s">
        <v>7662</v>
      </c>
      <c r="L95">
        <v>9</v>
      </c>
      <c r="M95">
        <v>0</v>
      </c>
      <c r="N95">
        <v>104</v>
      </c>
      <c r="O95" s="37" t="s">
        <v>585</v>
      </c>
      <c r="P95">
        <v>1</v>
      </c>
      <c r="Q95">
        <v>1</v>
      </c>
      <c r="R95">
        <v>2</v>
      </c>
    </row>
    <row r="96" spans="1:18">
      <c r="A96" s="36">
        <v>34254</v>
      </c>
      <c r="B96">
        <v>2</v>
      </c>
      <c r="C96" s="37" t="s">
        <v>7663</v>
      </c>
      <c r="D96" s="37" t="s">
        <v>7664</v>
      </c>
      <c r="E96" s="37" t="s">
        <v>7665</v>
      </c>
      <c r="F96" s="37" t="s">
        <v>7666</v>
      </c>
      <c r="G96">
        <v>1993</v>
      </c>
      <c r="H96">
        <v>1606</v>
      </c>
      <c r="I96" s="37" t="s">
        <v>583</v>
      </c>
      <c r="J96" s="37" t="s">
        <v>7667</v>
      </c>
      <c r="L96">
        <v>9</v>
      </c>
      <c r="M96">
        <v>0</v>
      </c>
      <c r="N96">
        <v>104</v>
      </c>
      <c r="O96" s="37" t="s">
        <v>585</v>
      </c>
      <c r="P96">
        <v>1</v>
      </c>
      <c r="Q96">
        <v>1</v>
      </c>
      <c r="R96">
        <v>2</v>
      </c>
    </row>
    <row r="97" spans="1:18">
      <c r="A97" s="36">
        <v>34303</v>
      </c>
      <c r="B97">
        <v>2</v>
      </c>
      <c r="C97" s="37" t="s">
        <v>7668</v>
      </c>
      <c r="D97" s="37" t="s">
        <v>7669</v>
      </c>
      <c r="E97" s="37" t="s">
        <v>7670</v>
      </c>
      <c r="F97" s="37" t="s">
        <v>7671</v>
      </c>
      <c r="G97">
        <v>1993</v>
      </c>
      <c r="H97">
        <v>1606</v>
      </c>
      <c r="I97" s="37" t="s">
        <v>583</v>
      </c>
      <c r="J97" s="37" t="s">
        <v>7672</v>
      </c>
      <c r="K97" s="36">
        <v>34281</v>
      </c>
      <c r="L97">
        <v>9</v>
      </c>
      <c r="M97">
        <v>0</v>
      </c>
      <c r="N97">
        <v>104</v>
      </c>
      <c r="O97" s="37" t="s">
        <v>585</v>
      </c>
      <c r="P97">
        <v>1</v>
      </c>
      <c r="Q97">
        <v>1</v>
      </c>
      <c r="R97">
        <v>2</v>
      </c>
    </row>
    <row r="98" spans="1:18">
      <c r="A98" s="36">
        <v>34316</v>
      </c>
      <c r="B98">
        <v>2</v>
      </c>
      <c r="C98" s="37" t="s">
        <v>7673</v>
      </c>
      <c r="D98" s="37" t="s">
        <v>7674</v>
      </c>
      <c r="E98" s="37" t="s">
        <v>7675</v>
      </c>
      <c r="F98" s="37" t="s">
        <v>7676</v>
      </c>
      <c r="G98">
        <v>1993</v>
      </c>
      <c r="H98">
        <v>1606</v>
      </c>
      <c r="I98" s="37" t="s">
        <v>583</v>
      </c>
      <c r="J98" s="37" t="s">
        <v>7677</v>
      </c>
      <c r="K98" s="36">
        <v>34274</v>
      </c>
      <c r="L98">
        <v>8</v>
      </c>
      <c r="M98">
        <v>1</v>
      </c>
      <c r="N98">
        <v>104</v>
      </c>
      <c r="O98" s="37" t="s">
        <v>585</v>
      </c>
      <c r="P98">
        <v>1</v>
      </c>
      <c r="Q98">
        <v>1</v>
      </c>
      <c r="R98">
        <v>2</v>
      </c>
    </row>
    <row r="99" spans="1:18">
      <c r="A99" s="36">
        <v>34344</v>
      </c>
      <c r="B99">
        <v>2</v>
      </c>
      <c r="C99" s="37" t="s">
        <v>7678</v>
      </c>
      <c r="D99" s="37" t="s">
        <v>7679</v>
      </c>
      <c r="E99" s="37" t="s">
        <v>7680</v>
      </c>
      <c r="F99" s="37" t="s">
        <v>7681</v>
      </c>
      <c r="G99">
        <v>1993</v>
      </c>
      <c r="H99">
        <v>1606</v>
      </c>
      <c r="I99" s="37" t="s">
        <v>583</v>
      </c>
      <c r="J99" s="37" t="s">
        <v>4860</v>
      </c>
      <c r="L99">
        <v>9</v>
      </c>
      <c r="M99">
        <v>0</v>
      </c>
      <c r="N99">
        <v>104</v>
      </c>
      <c r="O99" s="37" t="s">
        <v>585</v>
      </c>
      <c r="P99">
        <v>1</v>
      </c>
      <c r="Q99">
        <v>1</v>
      </c>
      <c r="R99">
        <v>2</v>
      </c>
    </row>
    <row r="100" spans="1:18">
      <c r="A100" s="36">
        <v>34450</v>
      </c>
      <c r="B100">
        <v>2</v>
      </c>
      <c r="C100" s="37" t="s">
        <v>7682</v>
      </c>
      <c r="D100" s="37" t="s">
        <v>7683</v>
      </c>
      <c r="E100" s="37" t="s">
        <v>7684</v>
      </c>
      <c r="F100" s="37" t="s">
        <v>7685</v>
      </c>
      <c r="G100">
        <v>1993</v>
      </c>
      <c r="H100">
        <v>1606</v>
      </c>
      <c r="I100" s="37" t="s">
        <v>583</v>
      </c>
      <c r="J100" s="37" t="s">
        <v>7686</v>
      </c>
      <c r="K100" s="36">
        <v>34423</v>
      </c>
      <c r="L100">
        <v>9</v>
      </c>
      <c r="M100">
        <v>0</v>
      </c>
      <c r="N100">
        <v>104</v>
      </c>
      <c r="O100" s="37" t="s">
        <v>585</v>
      </c>
      <c r="P100">
        <v>1</v>
      </c>
      <c r="Q100">
        <v>1</v>
      </c>
      <c r="R100">
        <v>2</v>
      </c>
    </row>
    <row r="101" spans="1:18">
      <c r="A101" s="36">
        <v>34456</v>
      </c>
      <c r="B101">
        <v>2</v>
      </c>
      <c r="C101" s="37" t="s">
        <v>7687</v>
      </c>
      <c r="D101" s="37" t="s">
        <v>7688</v>
      </c>
      <c r="E101" s="37" t="s">
        <v>7689</v>
      </c>
      <c r="F101" s="37" t="s">
        <v>7690</v>
      </c>
      <c r="G101">
        <v>1993</v>
      </c>
      <c r="H101">
        <v>1606</v>
      </c>
      <c r="I101" s="37" t="s">
        <v>583</v>
      </c>
      <c r="J101" s="37" t="s">
        <v>7691</v>
      </c>
      <c r="L101">
        <v>7</v>
      </c>
      <c r="M101">
        <v>2</v>
      </c>
      <c r="N101">
        <v>104</v>
      </c>
      <c r="O101" s="37" t="s">
        <v>585</v>
      </c>
      <c r="P101">
        <v>1</v>
      </c>
      <c r="Q101">
        <v>1</v>
      </c>
      <c r="R101">
        <v>2</v>
      </c>
    </row>
    <row r="102" spans="1:18">
      <c r="A102" s="36">
        <v>34477</v>
      </c>
      <c r="B102">
        <v>2</v>
      </c>
      <c r="C102" s="37" t="s">
        <v>7692</v>
      </c>
      <c r="D102" s="37" t="s">
        <v>7693</v>
      </c>
      <c r="E102" s="37" t="s">
        <v>7694</v>
      </c>
      <c r="F102" s="37" t="s">
        <v>7695</v>
      </c>
      <c r="G102">
        <v>1993</v>
      </c>
      <c r="H102">
        <v>1606</v>
      </c>
      <c r="I102" s="37" t="s">
        <v>583</v>
      </c>
      <c r="J102" s="37" t="s">
        <v>7696</v>
      </c>
      <c r="L102">
        <v>9</v>
      </c>
      <c r="M102">
        <v>0</v>
      </c>
      <c r="N102">
        <v>104</v>
      </c>
      <c r="O102" s="37" t="s">
        <v>585</v>
      </c>
      <c r="P102">
        <v>1</v>
      </c>
      <c r="Q102">
        <v>1</v>
      </c>
      <c r="R102">
        <v>2</v>
      </c>
    </row>
    <row r="103" spans="1:18">
      <c r="A103" s="36">
        <v>34303</v>
      </c>
      <c r="B103">
        <v>6</v>
      </c>
      <c r="C103" s="37" t="s">
        <v>7697</v>
      </c>
      <c r="D103" s="37" t="s">
        <v>7698</v>
      </c>
      <c r="E103" s="37" t="s">
        <v>7699</v>
      </c>
      <c r="F103" s="37" t="s">
        <v>7700</v>
      </c>
      <c r="G103">
        <v>1993</v>
      </c>
      <c r="H103">
        <v>1606</v>
      </c>
      <c r="I103" s="37" t="s">
        <v>583</v>
      </c>
      <c r="J103" s="37" t="s">
        <v>7701</v>
      </c>
      <c r="K103" s="36">
        <v>34254</v>
      </c>
      <c r="L103">
        <v>7</v>
      </c>
      <c r="M103">
        <v>2</v>
      </c>
      <c r="N103">
        <v>104</v>
      </c>
      <c r="O103" s="37" t="s">
        <v>585</v>
      </c>
      <c r="P103">
        <v>1</v>
      </c>
      <c r="Q103">
        <v>1</v>
      </c>
      <c r="R103">
        <v>2</v>
      </c>
    </row>
    <row r="104" spans="1:18">
      <c r="A104" s="36">
        <v>34428</v>
      </c>
      <c r="B104">
        <v>6</v>
      </c>
      <c r="C104" s="37" t="s">
        <v>7702</v>
      </c>
      <c r="D104" s="37" t="s">
        <v>7703</v>
      </c>
      <c r="E104" s="37" t="s">
        <v>7704</v>
      </c>
      <c r="F104" s="37" t="s">
        <v>7705</v>
      </c>
      <c r="G104">
        <v>1993</v>
      </c>
      <c r="H104">
        <v>1606</v>
      </c>
      <c r="I104" s="37" t="s">
        <v>583</v>
      </c>
      <c r="J104" s="37" t="s">
        <v>7706</v>
      </c>
      <c r="K104" s="36">
        <v>34394</v>
      </c>
      <c r="L104">
        <v>6</v>
      </c>
      <c r="M104">
        <v>3</v>
      </c>
      <c r="N104">
        <v>104</v>
      </c>
      <c r="O104" s="37" t="s">
        <v>585</v>
      </c>
      <c r="P104">
        <v>1</v>
      </c>
      <c r="Q104">
        <v>1</v>
      </c>
      <c r="R104">
        <v>2</v>
      </c>
    </row>
    <row r="107" spans="1:18" s="24" customFormat="1" ht="42">
      <c r="A107" s="21" t="s">
        <v>29</v>
      </c>
      <c r="B107" s="21" t="s">
        <v>30</v>
      </c>
      <c r="C107" s="40"/>
      <c r="D107" s="21" t="s">
        <v>31</v>
      </c>
      <c r="E107" s="21" t="s">
        <v>32</v>
      </c>
      <c r="F107" s="21" t="s">
        <v>33</v>
      </c>
      <c r="G107" s="21" t="s">
        <v>34</v>
      </c>
      <c r="H107" s="21" t="s">
        <v>35</v>
      </c>
      <c r="I107" s="21" t="s">
        <v>54</v>
      </c>
    </row>
    <row r="108" spans="1:18" s="24" customFormat="1" ht="98">
      <c r="A108" s="27">
        <v>20</v>
      </c>
      <c r="B108" s="24" t="s">
        <v>7707</v>
      </c>
      <c r="F108" s="24" t="s">
        <v>53</v>
      </c>
      <c r="G108" s="24" t="s">
        <v>59</v>
      </c>
      <c r="H108" s="24" t="s">
        <v>60</v>
      </c>
      <c r="I108" s="24" t="s">
        <v>53</v>
      </c>
    </row>
    <row r="109" spans="1:18" s="24" customFormat="1" ht="98">
      <c r="A109" s="27">
        <v>34</v>
      </c>
      <c r="B109" s="24" t="s">
        <v>7708</v>
      </c>
      <c r="F109" s="24" t="s">
        <v>53</v>
      </c>
      <c r="G109" s="24" t="s">
        <v>59</v>
      </c>
      <c r="H109" s="24" t="s">
        <v>60</v>
      </c>
      <c r="I109" s="24" t="s">
        <v>53</v>
      </c>
    </row>
    <row r="110" spans="1:18" s="24" customFormat="1" ht="126">
      <c r="A110" s="27">
        <v>40</v>
      </c>
      <c r="B110" s="24" t="s">
        <v>7709</v>
      </c>
      <c r="F110" s="24" t="s">
        <v>53</v>
      </c>
      <c r="G110" s="24" t="s">
        <v>59</v>
      </c>
      <c r="H110" s="24" t="s">
        <v>60</v>
      </c>
      <c r="I110" s="24" t="s">
        <v>53</v>
      </c>
    </row>
    <row r="111" spans="1:18" s="24" customFormat="1" ht="98">
      <c r="A111" s="27">
        <v>41</v>
      </c>
      <c r="B111" s="24" t="s">
        <v>7710</v>
      </c>
      <c r="F111" s="24" t="s">
        <v>53</v>
      </c>
      <c r="G111" s="24" t="s">
        <v>59</v>
      </c>
      <c r="H111" s="24" t="s">
        <v>57</v>
      </c>
      <c r="I111" s="24" t="s">
        <v>53</v>
      </c>
    </row>
    <row r="112" spans="1:18" s="24" customFormat="1" ht="126">
      <c r="A112" s="27">
        <v>73</v>
      </c>
      <c r="B112" s="24" t="s">
        <v>7711</v>
      </c>
      <c r="F112" s="24" t="s">
        <v>53</v>
      </c>
      <c r="G112" s="24" t="s">
        <v>59</v>
      </c>
      <c r="H112" s="24" t="s">
        <v>57</v>
      </c>
      <c r="I112" s="24" t="s">
        <v>53</v>
      </c>
    </row>
    <row r="113" spans="1:9" s="24" customFormat="1" ht="140">
      <c r="A113" s="27">
        <v>5</v>
      </c>
      <c r="B113" s="24" t="s">
        <v>7712</v>
      </c>
      <c r="D113" s="24" t="s">
        <v>463</v>
      </c>
      <c r="F113" s="24" t="s">
        <v>53</v>
      </c>
      <c r="G113" s="24" t="s">
        <v>57</v>
      </c>
      <c r="H113" s="24" t="s">
        <v>463</v>
      </c>
      <c r="I113" s="24" t="s">
        <v>52</v>
      </c>
    </row>
    <row r="114" spans="1:9" s="24" customFormat="1" ht="98">
      <c r="A114" s="27">
        <v>64</v>
      </c>
      <c r="B114" s="24" t="s">
        <v>7713</v>
      </c>
      <c r="D114" s="24" t="s">
        <v>67</v>
      </c>
      <c r="E114" s="24" t="s">
        <v>60</v>
      </c>
      <c r="F114" s="24" t="s">
        <v>53</v>
      </c>
      <c r="G114" s="24" t="s">
        <v>57</v>
      </c>
      <c r="H114" s="24" t="s">
        <v>60</v>
      </c>
      <c r="I114" s="24" t="s">
        <v>52</v>
      </c>
    </row>
    <row r="115" spans="1:9" s="24" customFormat="1" ht="98">
      <c r="A115" s="27">
        <v>12</v>
      </c>
      <c r="B115" s="24" t="s">
        <v>7714</v>
      </c>
      <c r="F115" s="24" t="s">
        <v>53</v>
      </c>
      <c r="G115" s="24" t="s">
        <v>59</v>
      </c>
      <c r="H115" s="24" t="s">
        <v>67</v>
      </c>
      <c r="I115" s="24" t="s">
        <v>52</v>
      </c>
    </row>
    <row r="116" spans="1:9" s="24" customFormat="1" ht="98">
      <c r="A116" s="27">
        <v>13</v>
      </c>
      <c r="B116" s="24" t="s">
        <v>7715</v>
      </c>
      <c r="F116" s="24" t="s">
        <v>53</v>
      </c>
      <c r="G116" s="24" t="s">
        <v>57</v>
      </c>
      <c r="H116" s="24" t="s">
        <v>57</v>
      </c>
      <c r="I116" s="24" t="s">
        <v>52</v>
      </c>
    </row>
    <row r="117" spans="1:9" s="24" customFormat="1" ht="112">
      <c r="A117" s="27">
        <v>15</v>
      </c>
      <c r="B117" s="24" t="s">
        <v>7716</v>
      </c>
      <c r="F117" s="24" t="s">
        <v>53</v>
      </c>
      <c r="G117" s="24" t="s">
        <v>57</v>
      </c>
      <c r="H117" s="24" t="s">
        <v>57</v>
      </c>
      <c r="I117" s="24" t="s">
        <v>52</v>
      </c>
    </row>
    <row r="118" spans="1:9" s="24" customFormat="1" ht="84">
      <c r="A118" s="27">
        <v>16</v>
      </c>
      <c r="B118" s="24" t="s">
        <v>7717</v>
      </c>
      <c r="F118" s="24" t="s">
        <v>53</v>
      </c>
      <c r="G118" s="24" t="s">
        <v>57</v>
      </c>
      <c r="H118" s="24" t="s">
        <v>57</v>
      </c>
      <c r="I118" s="24" t="s">
        <v>52</v>
      </c>
    </row>
    <row r="119" spans="1:9" s="24" customFormat="1" ht="98">
      <c r="A119" s="27">
        <v>17</v>
      </c>
      <c r="B119" s="24" t="s">
        <v>7718</v>
      </c>
      <c r="F119" s="24" t="s">
        <v>53</v>
      </c>
      <c r="G119" s="24" t="s">
        <v>57</v>
      </c>
      <c r="H119" s="24" t="s">
        <v>3969</v>
      </c>
      <c r="I119" s="24" t="s">
        <v>52</v>
      </c>
    </row>
    <row r="120" spans="1:9" s="24" customFormat="1" ht="154">
      <c r="A120" s="27">
        <v>19</v>
      </c>
      <c r="B120" s="24" t="s">
        <v>7719</v>
      </c>
      <c r="F120" s="24" t="s">
        <v>53</v>
      </c>
      <c r="G120" s="24" t="s">
        <v>57</v>
      </c>
      <c r="H120" s="24" t="s">
        <v>57</v>
      </c>
      <c r="I120" s="24" t="s">
        <v>52</v>
      </c>
    </row>
    <row r="121" spans="1:9" s="24" customFormat="1" ht="140">
      <c r="A121" s="27">
        <v>21</v>
      </c>
      <c r="B121" s="24" t="s">
        <v>7720</v>
      </c>
      <c r="F121" s="24" t="s">
        <v>53</v>
      </c>
      <c r="G121" s="24" t="s">
        <v>59</v>
      </c>
      <c r="H121" s="24" t="s">
        <v>4883</v>
      </c>
      <c r="I121" s="24" t="s">
        <v>52</v>
      </c>
    </row>
    <row r="122" spans="1:9" s="24" customFormat="1" ht="98">
      <c r="A122" s="27">
        <v>23</v>
      </c>
      <c r="B122" s="24" t="s">
        <v>7721</v>
      </c>
      <c r="F122" s="24" t="s">
        <v>53</v>
      </c>
      <c r="G122" s="24" t="s">
        <v>57</v>
      </c>
      <c r="H122" s="24" t="s">
        <v>57</v>
      </c>
      <c r="I122" s="24" t="s">
        <v>52</v>
      </c>
    </row>
    <row r="123" spans="1:9" s="24" customFormat="1" ht="84">
      <c r="A123" s="27">
        <v>24</v>
      </c>
      <c r="B123" s="24" t="s">
        <v>7722</v>
      </c>
      <c r="F123" s="24" t="s">
        <v>53</v>
      </c>
      <c r="G123" s="24" t="s">
        <v>57</v>
      </c>
      <c r="H123" s="24" t="s">
        <v>57</v>
      </c>
      <c r="I123" s="24" t="s">
        <v>52</v>
      </c>
    </row>
    <row r="124" spans="1:9" s="24" customFormat="1" ht="140">
      <c r="A124" s="27">
        <v>25</v>
      </c>
      <c r="B124" s="24" t="s">
        <v>7723</v>
      </c>
      <c r="F124" s="24" t="s">
        <v>53</v>
      </c>
      <c r="G124" s="24" t="s">
        <v>57</v>
      </c>
      <c r="H124" s="24" t="s">
        <v>57</v>
      </c>
      <c r="I124" s="24" t="s">
        <v>52</v>
      </c>
    </row>
    <row r="125" spans="1:9" s="24" customFormat="1" ht="112">
      <c r="A125" s="27">
        <v>27</v>
      </c>
      <c r="B125" s="24" t="s">
        <v>7724</v>
      </c>
      <c r="F125" s="24" t="s">
        <v>53</v>
      </c>
      <c r="G125" s="24" t="s">
        <v>59</v>
      </c>
      <c r="H125" s="24" t="s">
        <v>57</v>
      </c>
      <c r="I125" s="24" t="s">
        <v>52</v>
      </c>
    </row>
    <row r="126" spans="1:9" s="24" customFormat="1" ht="112">
      <c r="A126" s="27">
        <v>28</v>
      </c>
      <c r="B126" s="24" t="s">
        <v>7725</v>
      </c>
      <c r="F126" s="24" t="s">
        <v>53</v>
      </c>
      <c r="G126" s="24" t="s">
        <v>57</v>
      </c>
      <c r="H126" s="24" t="s">
        <v>3969</v>
      </c>
      <c r="I126" s="24" t="s">
        <v>52</v>
      </c>
    </row>
    <row r="127" spans="1:9" s="24" customFormat="1" ht="84">
      <c r="A127" s="27">
        <v>29</v>
      </c>
      <c r="B127" s="24" t="s">
        <v>7726</v>
      </c>
      <c r="F127" s="24" t="s">
        <v>53</v>
      </c>
      <c r="G127" s="24" t="s">
        <v>57</v>
      </c>
      <c r="H127" s="24" t="s">
        <v>60</v>
      </c>
      <c r="I127" s="24" t="s">
        <v>52</v>
      </c>
    </row>
    <row r="128" spans="1:9" s="24" customFormat="1" ht="140">
      <c r="A128" s="27">
        <v>30</v>
      </c>
      <c r="B128" s="24" t="s">
        <v>7727</v>
      </c>
      <c r="F128" s="24" t="s">
        <v>53</v>
      </c>
      <c r="G128" s="24" t="s">
        <v>57</v>
      </c>
      <c r="H128" s="24" t="s">
        <v>57</v>
      </c>
      <c r="I128" s="24" t="s">
        <v>52</v>
      </c>
    </row>
    <row r="129" spans="1:9" s="24" customFormat="1" ht="84">
      <c r="A129" s="27">
        <v>31</v>
      </c>
      <c r="B129" s="24" t="s">
        <v>7728</v>
      </c>
      <c r="F129" s="24" t="s">
        <v>53</v>
      </c>
      <c r="G129" s="24" t="s">
        <v>59</v>
      </c>
      <c r="H129" s="24" t="s">
        <v>58</v>
      </c>
      <c r="I129" s="24" t="s">
        <v>52</v>
      </c>
    </row>
    <row r="130" spans="1:9" s="24" customFormat="1" ht="126">
      <c r="A130" s="27">
        <v>33</v>
      </c>
      <c r="B130" s="24" t="s">
        <v>7729</v>
      </c>
      <c r="F130" s="24" t="s">
        <v>53</v>
      </c>
      <c r="G130" s="24" t="s">
        <v>57</v>
      </c>
      <c r="H130" s="24" t="s">
        <v>7730</v>
      </c>
      <c r="I130" s="24" t="s">
        <v>52</v>
      </c>
    </row>
    <row r="131" spans="1:9" s="24" customFormat="1" ht="98">
      <c r="A131" s="27">
        <v>35</v>
      </c>
      <c r="B131" s="24" t="s">
        <v>7731</v>
      </c>
      <c r="F131" s="24" t="s">
        <v>53</v>
      </c>
      <c r="G131" s="24" t="s">
        <v>57</v>
      </c>
      <c r="H131" s="24" t="s">
        <v>57</v>
      </c>
      <c r="I131" s="24" t="s">
        <v>52</v>
      </c>
    </row>
    <row r="132" spans="1:9" s="24" customFormat="1" ht="154">
      <c r="A132" s="27">
        <v>36</v>
      </c>
      <c r="B132" s="24" t="s">
        <v>7732</v>
      </c>
      <c r="F132" s="24" t="s">
        <v>53</v>
      </c>
      <c r="G132" s="24" t="s">
        <v>57</v>
      </c>
      <c r="H132" s="24" t="s">
        <v>57</v>
      </c>
      <c r="I132" s="24" t="s">
        <v>52</v>
      </c>
    </row>
    <row r="133" spans="1:9" s="24" customFormat="1" ht="140">
      <c r="A133" s="27">
        <v>38</v>
      </c>
      <c r="B133" s="24" t="s">
        <v>7733</v>
      </c>
      <c r="F133" s="24" t="s">
        <v>53</v>
      </c>
      <c r="G133" s="24" t="s">
        <v>57</v>
      </c>
      <c r="H133" s="24" t="s">
        <v>57</v>
      </c>
      <c r="I133" s="24" t="s">
        <v>52</v>
      </c>
    </row>
    <row r="134" spans="1:9" s="24" customFormat="1" ht="126">
      <c r="A134" s="27">
        <v>39</v>
      </c>
      <c r="B134" s="24" t="s">
        <v>7734</v>
      </c>
      <c r="F134" s="24" t="s">
        <v>53</v>
      </c>
      <c r="G134" s="24" t="s">
        <v>59</v>
      </c>
      <c r="H134" s="24" t="s">
        <v>4883</v>
      </c>
      <c r="I134" s="24" t="s">
        <v>52</v>
      </c>
    </row>
    <row r="135" spans="1:9" s="24" customFormat="1" ht="98">
      <c r="A135" s="27">
        <v>45</v>
      </c>
      <c r="B135" s="24" t="s">
        <v>7735</v>
      </c>
      <c r="D135" s="29"/>
      <c r="E135" s="29"/>
      <c r="F135" s="24" t="s">
        <v>53</v>
      </c>
      <c r="G135" s="24" t="s">
        <v>59</v>
      </c>
      <c r="H135" s="24" t="s">
        <v>60</v>
      </c>
      <c r="I135" s="24" t="s">
        <v>52</v>
      </c>
    </row>
    <row r="136" spans="1:9" s="24" customFormat="1" ht="140">
      <c r="A136" s="27">
        <v>46</v>
      </c>
      <c r="B136" s="24" t="s">
        <v>7736</v>
      </c>
      <c r="F136" s="24" t="s">
        <v>53</v>
      </c>
      <c r="G136" s="24" t="s">
        <v>57</v>
      </c>
      <c r="H136" s="24" t="s">
        <v>7730</v>
      </c>
      <c r="I136" s="24" t="s">
        <v>52</v>
      </c>
    </row>
    <row r="137" spans="1:9" s="24" customFormat="1" ht="98">
      <c r="A137" s="27">
        <v>47</v>
      </c>
      <c r="B137" s="24" t="s">
        <v>7737</v>
      </c>
      <c r="F137" s="24" t="s">
        <v>53</v>
      </c>
      <c r="G137" s="24" t="s">
        <v>59</v>
      </c>
      <c r="H137" s="24" t="s">
        <v>57</v>
      </c>
      <c r="I137" s="24" t="s">
        <v>52</v>
      </c>
    </row>
    <row r="138" spans="1:9" s="24" customFormat="1" ht="140">
      <c r="A138" s="27">
        <v>51</v>
      </c>
      <c r="B138" s="24" t="s">
        <v>7738</v>
      </c>
      <c r="F138" s="24" t="s">
        <v>53</v>
      </c>
      <c r="G138" s="24" t="s">
        <v>59</v>
      </c>
      <c r="H138" s="24" t="s">
        <v>57</v>
      </c>
      <c r="I138" s="24" t="s">
        <v>52</v>
      </c>
    </row>
    <row r="139" spans="1:9" s="24" customFormat="1" ht="98">
      <c r="A139" s="27">
        <v>54</v>
      </c>
      <c r="B139" s="24" t="s">
        <v>7739</v>
      </c>
      <c r="F139" s="24" t="s">
        <v>53</v>
      </c>
      <c r="G139" s="24" t="s">
        <v>57</v>
      </c>
      <c r="H139" s="24" t="s">
        <v>7740</v>
      </c>
      <c r="I139" s="24" t="s">
        <v>52</v>
      </c>
    </row>
    <row r="140" spans="1:9" s="24" customFormat="1" ht="98">
      <c r="A140" s="27">
        <v>55</v>
      </c>
      <c r="B140" s="24" t="s">
        <v>7741</v>
      </c>
      <c r="D140" s="29"/>
      <c r="E140" s="29"/>
      <c r="F140" s="24" t="s">
        <v>53</v>
      </c>
      <c r="G140" s="24" t="s">
        <v>57</v>
      </c>
      <c r="H140" s="24" t="s">
        <v>58</v>
      </c>
      <c r="I140" s="24" t="s">
        <v>52</v>
      </c>
    </row>
    <row r="141" spans="1:9" s="24" customFormat="1" ht="140">
      <c r="A141" s="27">
        <v>57</v>
      </c>
      <c r="B141" s="24" t="s">
        <v>7742</v>
      </c>
      <c r="F141" s="24" t="s">
        <v>53</v>
      </c>
      <c r="G141" s="24" t="s">
        <v>57</v>
      </c>
      <c r="H141" s="24" t="s">
        <v>60</v>
      </c>
      <c r="I141" s="24" t="s">
        <v>52</v>
      </c>
    </row>
    <row r="142" spans="1:9" s="24" customFormat="1" ht="112">
      <c r="A142" s="27">
        <v>58</v>
      </c>
      <c r="B142" s="24" t="s">
        <v>7743</v>
      </c>
      <c r="F142" s="24" t="s">
        <v>53</v>
      </c>
      <c r="G142" s="24" t="s">
        <v>59</v>
      </c>
      <c r="H142" s="24" t="s">
        <v>60</v>
      </c>
      <c r="I142" s="24" t="s">
        <v>52</v>
      </c>
    </row>
    <row r="143" spans="1:9" s="24" customFormat="1" ht="84">
      <c r="A143" s="27">
        <v>62</v>
      </c>
      <c r="B143" s="24" t="s">
        <v>7744</v>
      </c>
      <c r="F143" s="24" t="s">
        <v>53</v>
      </c>
      <c r="G143" s="24" t="s">
        <v>59</v>
      </c>
      <c r="H143" s="24" t="s">
        <v>499</v>
      </c>
      <c r="I143" s="24" t="s">
        <v>52</v>
      </c>
    </row>
    <row r="144" spans="1:9" s="24" customFormat="1" ht="112">
      <c r="A144" s="27">
        <v>66</v>
      </c>
      <c r="B144" s="24" t="s">
        <v>7745</v>
      </c>
      <c r="F144" s="24" t="s">
        <v>53</v>
      </c>
      <c r="G144" s="24" t="s">
        <v>57</v>
      </c>
      <c r="H144" s="24" t="s">
        <v>463</v>
      </c>
      <c r="I144" s="24" t="s">
        <v>52</v>
      </c>
    </row>
    <row r="145" spans="1:9" s="24" customFormat="1" ht="98">
      <c r="A145" s="27">
        <v>68</v>
      </c>
      <c r="B145" s="24" t="s">
        <v>7746</v>
      </c>
      <c r="F145" s="24" t="s">
        <v>53</v>
      </c>
      <c r="G145" s="24" t="s">
        <v>57</v>
      </c>
      <c r="H145" s="24" t="s">
        <v>57</v>
      </c>
      <c r="I145" s="24" t="s">
        <v>52</v>
      </c>
    </row>
    <row r="146" spans="1:9" s="24" customFormat="1" ht="126">
      <c r="A146" s="27">
        <v>74</v>
      </c>
      <c r="B146" s="24" t="s">
        <v>7747</v>
      </c>
      <c r="F146" s="24" t="s">
        <v>53</v>
      </c>
      <c r="G146" s="24" t="s">
        <v>57</v>
      </c>
      <c r="H146" s="24" t="s">
        <v>57</v>
      </c>
      <c r="I146" s="24" t="s">
        <v>52</v>
      </c>
    </row>
    <row r="147" spans="1:9" s="24" customFormat="1" ht="84">
      <c r="A147" s="27">
        <v>75</v>
      </c>
      <c r="B147" s="24" t="s">
        <v>7748</v>
      </c>
      <c r="F147" s="24" t="s">
        <v>53</v>
      </c>
      <c r="G147" s="24" t="s">
        <v>59</v>
      </c>
      <c r="H147" s="24" t="s">
        <v>3153</v>
      </c>
      <c r="I147" s="24" t="s">
        <v>52</v>
      </c>
    </row>
    <row r="148" spans="1:9" s="24" customFormat="1" ht="154">
      <c r="A148" s="27">
        <v>76</v>
      </c>
      <c r="B148" s="24" t="s">
        <v>7749</v>
      </c>
      <c r="F148" s="24" t="s">
        <v>53</v>
      </c>
      <c r="G148" s="24" t="s">
        <v>57</v>
      </c>
      <c r="H148" s="24" t="s">
        <v>57</v>
      </c>
      <c r="I148" s="24" t="s">
        <v>52</v>
      </c>
    </row>
    <row r="149" spans="1:9" s="24" customFormat="1" ht="84">
      <c r="A149" s="27">
        <v>77</v>
      </c>
      <c r="B149" s="24" t="s">
        <v>7750</v>
      </c>
      <c r="F149" s="24" t="s">
        <v>53</v>
      </c>
      <c r="G149" s="24" t="s">
        <v>59</v>
      </c>
      <c r="H149" s="24" t="s">
        <v>499</v>
      </c>
      <c r="I149" s="24" t="s">
        <v>52</v>
      </c>
    </row>
    <row r="150" spans="1:9" s="24" customFormat="1" ht="98">
      <c r="A150" s="27">
        <v>78</v>
      </c>
      <c r="B150" s="24" t="s">
        <v>7751</v>
      </c>
      <c r="F150" s="24" t="s">
        <v>53</v>
      </c>
      <c r="G150" s="24" t="s">
        <v>57</v>
      </c>
      <c r="H150" s="24" t="s">
        <v>57</v>
      </c>
      <c r="I150" s="24" t="s">
        <v>52</v>
      </c>
    </row>
    <row r="151" spans="1:9" s="24" customFormat="1" ht="112">
      <c r="A151" s="27">
        <v>81</v>
      </c>
      <c r="B151" s="24" t="s">
        <v>7752</v>
      </c>
      <c r="F151" s="24" t="s">
        <v>53</v>
      </c>
      <c r="G151" s="24" t="s">
        <v>57</v>
      </c>
      <c r="H151" s="24" t="s">
        <v>7035</v>
      </c>
      <c r="I151" s="24" t="s">
        <v>52</v>
      </c>
    </row>
    <row r="152" spans="1:9" s="24" customFormat="1" ht="98">
      <c r="A152" s="27">
        <v>84</v>
      </c>
      <c r="B152" s="24" t="s">
        <v>7753</v>
      </c>
      <c r="F152" s="24" t="s">
        <v>53</v>
      </c>
      <c r="G152" s="24" t="s">
        <v>59</v>
      </c>
      <c r="H152" s="24" t="s">
        <v>60</v>
      </c>
      <c r="I152" s="24" t="s">
        <v>52</v>
      </c>
    </row>
    <row r="153" spans="1:9" s="24" customFormat="1" ht="70">
      <c r="A153" s="27">
        <v>85</v>
      </c>
      <c r="B153" s="24" t="s">
        <v>7754</v>
      </c>
      <c r="F153" s="24" t="s">
        <v>53</v>
      </c>
      <c r="G153" s="24" t="s">
        <v>59</v>
      </c>
      <c r="H153" s="24" t="s">
        <v>57</v>
      </c>
      <c r="I153" s="24" t="s">
        <v>52</v>
      </c>
    </row>
    <row r="154" spans="1:9" s="24" customFormat="1" ht="84">
      <c r="A154" s="27">
        <v>86</v>
      </c>
      <c r="B154" s="24" t="s">
        <v>7755</v>
      </c>
      <c r="F154" s="24" t="s">
        <v>53</v>
      </c>
      <c r="G154" s="24" t="s">
        <v>59</v>
      </c>
      <c r="H154" s="24" t="s">
        <v>55</v>
      </c>
      <c r="I154" s="24" t="s">
        <v>52</v>
      </c>
    </row>
    <row r="155" spans="1:9" s="24" customFormat="1" ht="154">
      <c r="A155" s="27">
        <v>87</v>
      </c>
      <c r="B155" s="24" t="s">
        <v>7756</v>
      </c>
      <c r="F155" s="24" t="s">
        <v>53</v>
      </c>
      <c r="G155" s="24" t="s">
        <v>59</v>
      </c>
      <c r="H155" s="24" t="s">
        <v>55</v>
      </c>
      <c r="I155" s="24" t="s">
        <v>52</v>
      </c>
    </row>
    <row r="156" spans="1:9" s="24" customFormat="1" ht="56">
      <c r="A156" s="27">
        <v>88</v>
      </c>
      <c r="B156" s="24" t="s">
        <v>7757</v>
      </c>
      <c r="F156" s="24" t="s">
        <v>53</v>
      </c>
      <c r="G156" s="24" t="s">
        <v>59</v>
      </c>
      <c r="H156" s="24" t="s">
        <v>57</v>
      </c>
      <c r="I156" s="24" t="s">
        <v>52</v>
      </c>
    </row>
    <row r="157" spans="1:9" s="24" customFormat="1" ht="70">
      <c r="A157" s="27">
        <v>89</v>
      </c>
      <c r="B157" s="24" t="s">
        <v>7758</v>
      </c>
      <c r="F157" s="24" t="s">
        <v>53</v>
      </c>
      <c r="G157" s="24" t="s">
        <v>59</v>
      </c>
      <c r="H157" s="24" t="s">
        <v>57</v>
      </c>
      <c r="I157" s="24" t="s">
        <v>52</v>
      </c>
    </row>
    <row r="158" spans="1:9" s="24" customFormat="1" ht="70">
      <c r="A158" s="27">
        <v>90</v>
      </c>
      <c r="B158" s="24" t="s">
        <v>7759</v>
      </c>
      <c r="F158" s="24" t="s">
        <v>53</v>
      </c>
      <c r="G158" s="24" t="s">
        <v>59</v>
      </c>
      <c r="H158" s="24" t="s">
        <v>57</v>
      </c>
      <c r="I158" s="24" t="s">
        <v>52</v>
      </c>
    </row>
    <row r="159" spans="1:9" s="24" customFormat="1" ht="56">
      <c r="A159" s="27">
        <v>91</v>
      </c>
      <c r="B159" s="24" t="s">
        <v>7760</v>
      </c>
      <c r="F159" s="24" t="s">
        <v>53</v>
      </c>
      <c r="G159" s="24" t="s">
        <v>59</v>
      </c>
      <c r="H159" s="24" t="s">
        <v>57</v>
      </c>
      <c r="I159" s="24" t="s">
        <v>52</v>
      </c>
    </row>
    <row r="160" spans="1:9" s="24" customFormat="1" ht="98">
      <c r="A160" s="27">
        <v>92</v>
      </c>
      <c r="B160" s="24" t="s">
        <v>7761</v>
      </c>
      <c r="F160" s="24" t="s">
        <v>53</v>
      </c>
      <c r="G160" s="24" t="s">
        <v>59</v>
      </c>
      <c r="H160" s="24" t="s">
        <v>57</v>
      </c>
      <c r="I160" s="24" t="s">
        <v>52</v>
      </c>
    </row>
    <row r="161" spans="1:9" s="24" customFormat="1" ht="84">
      <c r="A161" s="27">
        <v>93</v>
      </c>
      <c r="B161" s="24" t="s">
        <v>7762</v>
      </c>
      <c r="F161" s="24" t="s">
        <v>53</v>
      </c>
      <c r="G161" s="24" t="s">
        <v>57</v>
      </c>
      <c r="H161" s="24" t="s">
        <v>57</v>
      </c>
      <c r="I161" s="24" t="s">
        <v>52</v>
      </c>
    </row>
    <row r="162" spans="1:9" s="24" customFormat="1" ht="112">
      <c r="A162" s="27">
        <v>94</v>
      </c>
      <c r="B162" s="24" t="s">
        <v>7763</v>
      </c>
      <c r="F162" s="24" t="s">
        <v>53</v>
      </c>
      <c r="G162" s="24" t="s">
        <v>57</v>
      </c>
      <c r="H162" s="24" t="s">
        <v>57</v>
      </c>
      <c r="I162" s="24" t="s">
        <v>52</v>
      </c>
    </row>
    <row r="163" spans="1:9" s="24" customFormat="1" ht="112">
      <c r="A163" s="27">
        <v>95</v>
      </c>
      <c r="B163" s="24" t="s">
        <v>7764</v>
      </c>
      <c r="F163" s="24" t="s">
        <v>53</v>
      </c>
      <c r="G163" s="24" t="s">
        <v>59</v>
      </c>
      <c r="H163" s="24" t="s">
        <v>56</v>
      </c>
      <c r="I163" s="24" t="s">
        <v>52</v>
      </c>
    </row>
    <row r="164" spans="1:9" s="24" customFormat="1" ht="126">
      <c r="A164" s="27">
        <v>96</v>
      </c>
      <c r="B164" s="24" t="s">
        <v>7765</v>
      </c>
      <c r="F164" s="24" t="s">
        <v>53</v>
      </c>
      <c r="G164" s="24" t="s">
        <v>57</v>
      </c>
      <c r="H164" s="24" t="s">
        <v>57</v>
      </c>
      <c r="I164" s="24" t="s">
        <v>52</v>
      </c>
    </row>
    <row r="165" spans="1:9" s="24" customFormat="1" ht="70">
      <c r="A165" s="27">
        <v>97</v>
      </c>
      <c r="B165" s="24" t="s">
        <v>7766</v>
      </c>
      <c r="F165" s="24" t="s">
        <v>53</v>
      </c>
      <c r="G165" s="24" t="s">
        <v>57</v>
      </c>
      <c r="H165" s="24" t="s">
        <v>60</v>
      </c>
      <c r="I165" s="24" t="s">
        <v>52</v>
      </c>
    </row>
    <row r="166" spans="1:9" s="24" customFormat="1" ht="84">
      <c r="A166" s="27">
        <v>98</v>
      </c>
      <c r="B166" s="24" t="s">
        <v>7767</v>
      </c>
      <c r="F166" s="24" t="s">
        <v>53</v>
      </c>
      <c r="G166" s="24" t="s">
        <v>57</v>
      </c>
      <c r="H166" s="24" t="s">
        <v>60</v>
      </c>
      <c r="I166" s="24" t="s">
        <v>52</v>
      </c>
    </row>
    <row r="167" spans="1:9" s="24" customFormat="1" ht="84">
      <c r="A167" s="27">
        <v>99</v>
      </c>
      <c r="B167" s="24" t="s">
        <v>7768</v>
      </c>
      <c r="F167" s="24" t="s">
        <v>53</v>
      </c>
      <c r="G167" s="24" t="s">
        <v>57</v>
      </c>
      <c r="H167" s="24" t="s">
        <v>57</v>
      </c>
      <c r="I167" s="24" t="s">
        <v>52</v>
      </c>
    </row>
    <row r="168" spans="1:9" s="24" customFormat="1" ht="126">
      <c r="A168" s="27">
        <v>100</v>
      </c>
      <c r="B168" s="24" t="s">
        <v>7769</v>
      </c>
      <c r="F168" s="24" t="s">
        <v>53</v>
      </c>
      <c r="G168" s="24" t="s">
        <v>59</v>
      </c>
      <c r="H168" s="24" t="s">
        <v>55</v>
      </c>
      <c r="I168" s="24" t="s">
        <v>52</v>
      </c>
    </row>
    <row r="169" spans="1:9" s="24" customFormat="1" ht="70">
      <c r="A169" s="27">
        <v>101</v>
      </c>
      <c r="B169" s="24" t="s">
        <v>7770</v>
      </c>
      <c r="F169" s="24" t="s">
        <v>53</v>
      </c>
      <c r="G169" s="24" t="s">
        <v>57</v>
      </c>
      <c r="H169" s="24" t="s">
        <v>57</v>
      </c>
      <c r="I169" s="24" t="s">
        <v>52</v>
      </c>
    </row>
    <row r="170" spans="1:9" s="24" customFormat="1" ht="140">
      <c r="A170" s="27">
        <v>102</v>
      </c>
      <c r="B170" s="24" t="s">
        <v>7771</v>
      </c>
      <c r="F170" s="24" t="s">
        <v>53</v>
      </c>
      <c r="G170" s="24" t="s">
        <v>57</v>
      </c>
      <c r="H170" s="24" t="s">
        <v>57</v>
      </c>
      <c r="I170" s="24" t="s">
        <v>52</v>
      </c>
    </row>
    <row r="171" spans="1:9" s="24" customFormat="1" ht="126">
      <c r="A171" s="27">
        <v>103</v>
      </c>
      <c r="B171" s="24" t="s">
        <v>7772</v>
      </c>
      <c r="F171" s="24" t="s">
        <v>53</v>
      </c>
      <c r="G171" s="24" t="s">
        <v>57</v>
      </c>
      <c r="H171" s="24" t="s">
        <v>57</v>
      </c>
      <c r="I171" s="24" t="s">
        <v>52</v>
      </c>
    </row>
    <row r="172" spans="1:9" s="24" customFormat="1" ht="98">
      <c r="A172" s="27">
        <v>104</v>
      </c>
      <c r="B172" s="24" t="s">
        <v>7773</v>
      </c>
      <c r="F172" s="24" t="s">
        <v>53</v>
      </c>
      <c r="G172" s="24" t="s">
        <v>57</v>
      </c>
      <c r="H172" s="24" t="s">
        <v>57</v>
      </c>
      <c r="I172" s="24" t="s">
        <v>52</v>
      </c>
    </row>
    <row r="173" spans="1:9" s="24" customFormat="1" ht="126">
      <c r="A173" s="27">
        <v>105</v>
      </c>
      <c r="B173" s="24" t="s">
        <v>7774</v>
      </c>
      <c r="F173" s="24" t="s">
        <v>53</v>
      </c>
      <c r="G173" s="24" t="s">
        <v>59</v>
      </c>
      <c r="H173" s="24" t="s">
        <v>60</v>
      </c>
      <c r="I173" s="24" t="s">
        <v>52</v>
      </c>
    </row>
    <row r="174" spans="1:9" s="24" customFormat="1" ht="56">
      <c r="A174" s="27">
        <v>106</v>
      </c>
      <c r="B174" s="24" t="s">
        <v>7775</v>
      </c>
      <c r="F174" s="24" t="s">
        <v>53</v>
      </c>
      <c r="G174" s="24" t="s">
        <v>59</v>
      </c>
      <c r="H174" s="24" t="s">
        <v>57</v>
      </c>
      <c r="I174" s="24" t="s">
        <v>52</v>
      </c>
    </row>
    <row r="175" spans="1:9" s="24" customFormat="1" ht="98">
      <c r="A175" s="27">
        <v>107</v>
      </c>
      <c r="B175" s="24" t="s">
        <v>7776</v>
      </c>
      <c r="F175" s="24" t="s">
        <v>53</v>
      </c>
      <c r="G175" s="24" t="s">
        <v>57</v>
      </c>
      <c r="H175" s="24" t="s">
        <v>55</v>
      </c>
      <c r="I175" s="24" t="s">
        <v>52</v>
      </c>
    </row>
    <row r="176" spans="1:9" s="24" customFormat="1" ht="112">
      <c r="A176" s="27">
        <v>108</v>
      </c>
      <c r="B176" s="24" t="s">
        <v>7777</v>
      </c>
      <c r="F176" s="24" t="s">
        <v>53</v>
      </c>
      <c r="G176" s="24" t="s">
        <v>57</v>
      </c>
      <c r="H176" s="24" t="s">
        <v>57</v>
      </c>
      <c r="I176" s="24" t="s">
        <v>52</v>
      </c>
    </row>
    <row r="177" spans="1:9" s="24" customFormat="1" ht="126">
      <c r="A177" s="27">
        <v>109</v>
      </c>
      <c r="B177" s="24" t="s">
        <v>7778</v>
      </c>
      <c r="F177" s="24" t="s">
        <v>53</v>
      </c>
      <c r="G177" s="24" t="s">
        <v>59</v>
      </c>
      <c r="H177" s="24" t="s">
        <v>57</v>
      </c>
      <c r="I177" s="24" t="s">
        <v>52</v>
      </c>
    </row>
    <row r="178" spans="1:9" s="24" customFormat="1" ht="56">
      <c r="A178" s="27">
        <v>110</v>
      </c>
      <c r="B178" s="24" t="s">
        <v>7779</v>
      </c>
      <c r="F178" s="24" t="s">
        <v>53</v>
      </c>
      <c r="G178" s="24" t="s">
        <v>59</v>
      </c>
      <c r="H178" s="24" t="s">
        <v>57</v>
      </c>
      <c r="I178" s="24" t="s">
        <v>52</v>
      </c>
    </row>
    <row r="179" spans="1:9" s="24" customFormat="1" ht="112">
      <c r="A179" s="27">
        <v>111</v>
      </c>
      <c r="B179" s="24" t="s">
        <v>7780</v>
      </c>
      <c r="F179" s="24" t="s">
        <v>53</v>
      </c>
      <c r="G179" s="24" t="s">
        <v>59</v>
      </c>
      <c r="H179" s="24" t="s">
        <v>58</v>
      </c>
      <c r="I179" s="24" t="s">
        <v>52</v>
      </c>
    </row>
    <row r="180" spans="1:9" s="24" customFormat="1" ht="140">
      <c r="A180" s="27">
        <v>112</v>
      </c>
      <c r="B180" s="24" t="s">
        <v>7781</v>
      </c>
      <c r="F180" s="24" t="s">
        <v>53</v>
      </c>
      <c r="G180" s="24" t="s">
        <v>59</v>
      </c>
      <c r="H180" s="24" t="s">
        <v>57</v>
      </c>
      <c r="I180" s="24" t="s">
        <v>52</v>
      </c>
    </row>
    <row r="181" spans="1:9" s="24" customFormat="1" ht="84">
      <c r="A181" s="27">
        <v>113</v>
      </c>
      <c r="B181" s="24" t="s">
        <v>7782</v>
      </c>
      <c r="F181" s="24" t="s">
        <v>53</v>
      </c>
      <c r="G181" s="24" t="s">
        <v>59</v>
      </c>
      <c r="H181" s="24" t="s">
        <v>57</v>
      </c>
      <c r="I181" s="24" t="s">
        <v>52</v>
      </c>
    </row>
    <row r="182" spans="1:9" s="24" customFormat="1" ht="84">
      <c r="A182" s="27">
        <v>114</v>
      </c>
      <c r="B182" s="24" t="s">
        <v>7783</v>
      </c>
      <c r="F182" s="24" t="s">
        <v>53</v>
      </c>
      <c r="G182" s="24" t="s">
        <v>59</v>
      </c>
      <c r="H182" s="24" t="s">
        <v>55</v>
      </c>
      <c r="I182" s="24" t="s">
        <v>52</v>
      </c>
    </row>
    <row r="183" spans="1:9" s="24" customFormat="1" ht="112">
      <c r="A183" s="27">
        <v>115</v>
      </c>
      <c r="B183" s="24" t="s">
        <v>7784</v>
      </c>
      <c r="F183" s="24" t="s">
        <v>53</v>
      </c>
      <c r="G183" s="24" t="s">
        <v>59</v>
      </c>
      <c r="H183" s="24" t="s">
        <v>57</v>
      </c>
      <c r="I183" s="24" t="s">
        <v>52</v>
      </c>
    </row>
    <row r="184" spans="1:9" s="24" customFormat="1" ht="126">
      <c r="A184" s="27">
        <v>116</v>
      </c>
      <c r="B184" s="24" t="s">
        <v>7785</v>
      </c>
      <c r="F184" s="24" t="s">
        <v>53</v>
      </c>
      <c r="G184" s="24" t="s">
        <v>59</v>
      </c>
      <c r="H184" s="24" t="s">
        <v>55</v>
      </c>
      <c r="I184" s="24" t="s">
        <v>52</v>
      </c>
    </row>
    <row r="185" spans="1:9" s="24" customFormat="1" ht="98">
      <c r="A185" s="27">
        <v>117</v>
      </c>
      <c r="B185" s="24" t="s">
        <v>7786</v>
      </c>
      <c r="F185" s="24" t="s">
        <v>53</v>
      </c>
      <c r="G185" s="24" t="s">
        <v>59</v>
      </c>
      <c r="H185" s="24" t="s">
        <v>60</v>
      </c>
      <c r="I185" s="24" t="s">
        <v>52</v>
      </c>
    </row>
    <row r="186" spans="1:9" s="24" customFormat="1" ht="84">
      <c r="A186" s="27">
        <v>118</v>
      </c>
      <c r="B186" s="24" t="s">
        <v>7787</v>
      </c>
      <c r="F186" s="24" t="s">
        <v>53</v>
      </c>
      <c r="G186" s="24" t="s">
        <v>59</v>
      </c>
      <c r="H186" s="24" t="s">
        <v>55</v>
      </c>
      <c r="I186" s="24" t="s">
        <v>52</v>
      </c>
    </row>
    <row r="187" spans="1:9" s="24" customFormat="1" ht="98">
      <c r="A187" s="27">
        <v>119</v>
      </c>
      <c r="B187" s="24" t="s">
        <v>7788</v>
      </c>
      <c r="F187" s="24" t="s">
        <v>53</v>
      </c>
      <c r="G187" s="24" t="s">
        <v>57</v>
      </c>
      <c r="H187" s="24" t="s">
        <v>57</v>
      </c>
      <c r="I187" s="24" t="s">
        <v>52</v>
      </c>
    </row>
    <row r="188" spans="1:9" s="24" customFormat="1" ht="56">
      <c r="A188" s="27">
        <v>120</v>
      </c>
      <c r="B188" s="24" t="s">
        <v>7789</v>
      </c>
      <c r="F188" s="24" t="s">
        <v>53</v>
      </c>
      <c r="G188" s="24" t="s">
        <v>57</v>
      </c>
      <c r="H188" s="24" t="s">
        <v>57</v>
      </c>
      <c r="I188" s="24" t="s">
        <v>52</v>
      </c>
    </row>
    <row r="189" spans="1:9" s="24" customFormat="1" ht="56">
      <c r="A189" s="27">
        <v>121</v>
      </c>
      <c r="B189" s="24" t="s">
        <v>7790</v>
      </c>
      <c r="F189" s="24" t="s">
        <v>53</v>
      </c>
      <c r="G189" s="24" t="s">
        <v>59</v>
      </c>
      <c r="H189" s="24" t="s">
        <v>55</v>
      </c>
      <c r="I189" s="24" t="s">
        <v>52</v>
      </c>
    </row>
    <row r="190" spans="1:9" s="24" customFormat="1" ht="98">
      <c r="A190" s="27">
        <v>122</v>
      </c>
      <c r="B190" s="24" t="s">
        <v>7791</v>
      </c>
      <c r="F190" s="24" t="s">
        <v>53</v>
      </c>
      <c r="G190" s="24" t="s">
        <v>57</v>
      </c>
      <c r="H190" s="24" t="s">
        <v>57</v>
      </c>
      <c r="I190" s="24" t="s">
        <v>52</v>
      </c>
    </row>
    <row r="191" spans="1:9" s="24" customFormat="1" ht="84">
      <c r="A191" s="27">
        <v>123</v>
      </c>
      <c r="B191" s="24" t="s">
        <v>7792</v>
      </c>
      <c r="F191" s="24" t="s">
        <v>53</v>
      </c>
      <c r="G191" s="24" t="s">
        <v>59</v>
      </c>
      <c r="H191" s="24" t="s">
        <v>57</v>
      </c>
      <c r="I191" s="24" t="s">
        <v>52</v>
      </c>
    </row>
    <row r="192" spans="1:9" s="24" customFormat="1" ht="112">
      <c r="A192" s="27">
        <v>124</v>
      </c>
      <c r="B192" s="24" t="s">
        <v>7793</v>
      </c>
      <c r="F192" s="24" t="s">
        <v>53</v>
      </c>
      <c r="G192" s="24" t="s">
        <v>59</v>
      </c>
      <c r="H192" s="24" t="s">
        <v>55</v>
      </c>
      <c r="I192" s="24" t="s">
        <v>52</v>
      </c>
    </row>
    <row r="193" spans="1:9" s="24" customFormat="1" ht="126">
      <c r="A193" s="27">
        <v>125</v>
      </c>
      <c r="B193" s="24" t="s">
        <v>7794</v>
      </c>
      <c r="F193" s="24" t="s">
        <v>53</v>
      </c>
      <c r="G193" s="24" t="s">
        <v>59</v>
      </c>
      <c r="H193" s="24" t="s">
        <v>57</v>
      </c>
      <c r="I193" s="24" t="s">
        <v>52</v>
      </c>
    </row>
    <row r="194" spans="1:9" s="24" customFormat="1" ht="98">
      <c r="A194" s="27">
        <v>126</v>
      </c>
      <c r="B194" s="24" t="s">
        <v>7795</v>
      </c>
      <c r="F194" s="24" t="s">
        <v>53</v>
      </c>
      <c r="G194" s="24" t="s">
        <v>59</v>
      </c>
      <c r="H194" s="24" t="s">
        <v>57</v>
      </c>
      <c r="I194" s="24" t="s">
        <v>52</v>
      </c>
    </row>
    <row r="195" spans="1:9" s="24" customFormat="1" ht="84">
      <c r="A195" s="27">
        <v>127</v>
      </c>
      <c r="B195" s="24" t="s">
        <v>7796</v>
      </c>
      <c r="F195" s="24" t="s">
        <v>53</v>
      </c>
      <c r="G195" s="24" t="s">
        <v>59</v>
      </c>
      <c r="H195" s="24" t="s">
        <v>419</v>
      </c>
      <c r="I195" s="24" t="s">
        <v>52</v>
      </c>
    </row>
    <row r="196" spans="1:9" s="24" customFormat="1" ht="84">
      <c r="A196" s="27">
        <v>128</v>
      </c>
      <c r="B196" s="24" t="s">
        <v>7797</v>
      </c>
      <c r="F196" s="24" t="s">
        <v>53</v>
      </c>
      <c r="G196" s="24" t="s">
        <v>59</v>
      </c>
      <c r="H196" s="24" t="s">
        <v>55</v>
      </c>
      <c r="I196" s="24" t="s">
        <v>52</v>
      </c>
    </row>
    <row r="197" spans="1:9" s="24" customFormat="1" ht="112">
      <c r="A197" s="27">
        <v>129</v>
      </c>
      <c r="B197" s="24" t="s">
        <v>7798</v>
      </c>
      <c r="F197" s="24" t="s">
        <v>53</v>
      </c>
      <c r="G197" s="24" t="s">
        <v>59</v>
      </c>
      <c r="H197" s="24" t="s">
        <v>58</v>
      </c>
      <c r="I197" s="24" t="s">
        <v>52</v>
      </c>
    </row>
    <row r="198" spans="1:9" s="24" customFormat="1" ht="154">
      <c r="A198" s="27">
        <v>130</v>
      </c>
      <c r="B198" s="24" t="s">
        <v>7799</v>
      </c>
      <c r="F198" s="24" t="s">
        <v>53</v>
      </c>
      <c r="G198" s="24" t="s">
        <v>57</v>
      </c>
      <c r="H198" s="24" t="s">
        <v>57</v>
      </c>
      <c r="I198" s="24" t="s">
        <v>52</v>
      </c>
    </row>
    <row r="199" spans="1:9" s="24" customFormat="1" ht="84">
      <c r="A199" s="27">
        <v>131</v>
      </c>
      <c r="B199" s="24" t="s">
        <v>7800</v>
      </c>
      <c r="F199" s="24" t="s">
        <v>53</v>
      </c>
      <c r="G199" s="24" t="s">
        <v>57</v>
      </c>
      <c r="H199" s="24" t="s">
        <v>60</v>
      </c>
      <c r="I199" s="24" t="s">
        <v>52</v>
      </c>
    </row>
    <row r="200" spans="1:9" s="24" customFormat="1" ht="84">
      <c r="A200" s="27">
        <v>132</v>
      </c>
      <c r="B200" s="24" t="s">
        <v>7801</v>
      </c>
      <c r="F200" s="24" t="s">
        <v>53</v>
      </c>
      <c r="G200" s="24" t="s">
        <v>57</v>
      </c>
      <c r="H200" s="24" t="s">
        <v>57</v>
      </c>
      <c r="I200" s="24" t="s">
        <v>52</v>
      </c>
    </row>
    <row r="201" spans="1:9" s="24" customFormat="1" ht="56">
      <c r="A201" s="27">
        <v>133</v>
      </c>
      <c r="B201" s="24" t="s">
        <v>7802</v>
      </c>
      <c r="F201" s="24" t="s">
        <v>53</v>
      </c>
      <c r="G201" s="24" t="s">
        <v>57</v>
      </c>
      <c r="H201" s="24" t="s">
        <v>160</v>
      </c>
      <c r="I201" s="24" t="s">
        <v>52</v>
      </c>
    </row>
    <row r="202" spans="1:9" s="24" customFormat="1" ht="84">
      <c r="A202" s="27">
        <v>134</v>
      </c>
      <c r="B202" s="24" t="s">
        <v>7803</v>
      </c>
      <c r="F202" s="24" t="s">
        <v>53</v>
      </c>
      <c r="G202" s="24" t="s">
        <v>59</v>
      </c>
      <c r="H202" s="24" t="s">
        <v>57</v>
      </c>
      <c r="I202" s="24" t="s">
        <v>52</v>
      </c>
    </row>
    <row r="203" spans="1:9" s="24" customFormat="1" ht="56">
      <c r="A203" s="27">
        <v>135</v>
      </c>
      <c r="B203" s="24" t="s">
        <v>7804</v>
      </c>
      <c r="F203" s="24" t="s">
        <v>53</v>
      </c>
      <c r="G203" s="24" t="s">
        <v>59</v>
      </c>
      <c r="H203" s="24" t="s">
        <v>60</v>
      </c>
      <c r="I203" s="24" t="s">
        <v>52</v>
      </c>
    </row>
    <row r="204" spans="1:9" s="24" customFormat="1" ht="70">
      <c r="A204" s="27">
        <v>136</v>
      </c>
      <c r="B204" s="24" t="s">
        <v>7805</v>
      </c>
      <c r="F204" s="24" t="s">
        <v>53</v>
      </c>
      <c r="G204" s="24" t="s">
        <v>59</v>
      </c>
      <c r="H204" s="24" t="s">
        <v>160</v>
      </c>
      <c r="I204" s="24" t="s">
        <v>52</v>
      </c>
    </row>
    <row r="205" spans="1:9" s="24" customFormat="1" ht="126">
      <c r="A205" s="27">
        <v>137</v>
      </c>
      <c r="B205" s="24" t="s">
        <v>7806</v>
      </c>
      <c r="F205" s="24" t="s">
        <v>53</v>
      </c>
      <c r="G205" s="24" t="s">
        <v>59</v>
      </c>
      <c r="H205" s="24" t="s">
        <v>57</v>
      </c>
      <c r="I205" s="24" t="s">
        <v>52</v>
      </c>
    </row>
    <row r="206" spans="1:9" s="24" customFormat="1" ht="70">
      <c r="A206" s="27">
        <v>138</v>
      </c>
      <c r="B206" s="24" t="s">
        <v>7807</v>
      </c>
      <c r="F206" s="24" t="s">
        <v>53</v>
      </c>
      <c r="G206" s="24" t="s">
        <v>59</v>
      </c>
      <c r="H206" s="24" t="s">
        <v>55</v>
      </c>
      <c r="I206" s="24" t="s">
        <v>52</v>
      </c>
    </row>
    <row r="207" spans="1:9" s="24" customFormat="1" ht="112">
      <c r="A207" s="27">
        <v>139</v>
      </c>
      <c r="B207" s="24" t="s">
        <v>7808</v>
      </c>
      <c r="F207" s="24" t="s">
        <v>53</v>
      </c>
      <c r="G207" s="24" t="s">
        <v>57</v>
      </c>
      <c r="H207" s="24" t="s">
        <v>57</v>
      </c>
      <c r="I207" s="24" t="s">
        <v>52</v>
      </c>
    </row>
    <row r="208" spans="1:9" s="24" customFormat="1" ht="56">
      <c r="A208" s="27">
        <v>140</v>
      </c>
      <c r="B208" s="24" t="s">
        <v>7809</v>
      </c>
      <c r="F208" s="24" t="s">
        <v>53</v>
      </c>
      <c r="G208" s="24" t="s">
        <v>57</v>
      </c>
      <c r="H208" s="24" t="s">
        <v>57</v>
      </c>
      <c r="I208" s="24" t="s">
        <v>52</v>
      </c>
    </row>
    <row r="209" spans="1:9" s="24" customFormat="1" ht="112">
      <c r="A209" s="27">
        <v>141</v>
      </c>
      <c r="B209" s="24" t="s">
        <v>7810</v>
      </c>
      <c r="F209" s="24" t="s">
        <v>53</v>
      </c>
      <c r="G209" s="24" t="s">
        <v>57</v>
      </c>
      <c r="H209" s="24" t="s">
        <v>56</v>
      </c>
      <c r="I209" s="24" t="s">
        <v>52</v>
      </c>
    </row>
    <row r="210" spans="1:9" s="24" customFormat="1" ht="126">
      <c r="A210" s="27">
        <v>142</v>
      </c>
      <c r="B210" s="24" t="s">
        <v>7811</v>
      </c>
      <c r="F210" s="24" t="s">
        <v>53</v>
      </c>
      <c r="G210" s="24" t="s">
        <v>57</v>
      </c>
      <c r="H210" s="24" t="s">
        <v>60</v>
      </c>
      <c r="I210" s="24" t="s">
        <v>52</v>
      </c>
    </row>
    <row r="211" spans="1:9" s="24" customFormat="1" ht="112">
      <c r="A211" s="27">
        <v>143</v>
      </c>
      <c r="B211" s="24" t="s">
        <v>7812</v>
      </c>
      <c r="F211" s="24" t="s">
        <v>53</v>
      </c>
      <c r="G211" s="24" t="s">
        <v>59</v>
      </c>
      <c r="H211" s="24" t="s">
        <v>55</v>
      </c>
      <c r="I211" s="24" t="s">
        <v>52</v>
      </c>
    </row>
    <row r="212" spans="1:9" s="24" customFormat="1" ht="84">
      <c r="A212" s="27">
        <v>144</v>
      </c>
      <c r="B212" s="24" t="s">
        <v>7813</v>
      </c>
      <c r="F212" s="24" t="s">
        <v>53</v>
      </c>
      <c r="G212" s="24" t="s">
        <v>57</v>
      </c>
      <c r="H212" s="24" t="s">
        <v>57</v>
      </c>
      <c r="I212" s="24" t="s">
        <v>52</v>
      </c>
    </row>
    <row r="213" spans="1:9" s="24" customFormat="1" ht="112">
      <c r="A213" s="27">
        <v>145</v>
      </c>
      <c r="B213" s="24" t="s">
        <v>7814</v>
      </c>
      <c r="F213" s="24" t="s">
        <v>53</v>
      </c>
      <c r="G213" s="24" t="s">
        <v>57</v>
      </c>
      <c r="H213" s="24" t="s">
        <v>60</v>
      </c>
      <c r="I213" s="24" t="s">
        <v>52</v>
      </c>
    </row>
    <row r="214" spans="1:9" s="24" customFormat="1" ht="98">
      <c r="A214" s="27">
        <v>146</v>
      </c>
      <c r="B214" s="24" t="s">
        <v>7815</v>
      </c>
      <c r="F214" s="24" t="s">
        <v>53</v>
      </c>
      <c r="G214" s="24" t="s">
        <v>59</v>
      </c>
      <c r="H214" s="24" t="s">
        <v>56</v>
      </c>
      <c r="I214" s="24" t="s">
        <v>52</v>
      </c>
    </row>
    <row r="215" spans="1:9" s="24" customFormat="1" ht="112">
      <c r="A215" s="27">
        <v>147</v>
      </c>
      <c r="B215" s="24" t="s">
        <v>7816</v>
      </c>
      <c r="F215" s="24" t="s">
        <v>53</v>
      </c>
      <c r="G215" s="24" t="s">
        <v>57</v>
      </c>
      <c r="H215" s="24" t="s">
        <v>60</v>
      </c>
      <c r="I215" s="24" t="s">
        <v>52</v>
      </c>
    </row>
    <row r="216" spans="1:9" s="24" customFormat="1" ht="84">
      <c r="A216" s="27">
        <v>148</v>
      </c>
      <c r="B216" s="24" t="s">
        <v>7817</v>
      </c>
      <c r="F216" s="24" t="s">
        <v>53</v>
      </c>
      <c r="G216" s="24" t="s">
        <v>57</v>
      </c>
      <c r="H216" s="24" t="s">
        <v>57</v>
      </c>
      <c r="I216" s="24" t="s">
        <v>52</v>
      </c>
    </row>
    <row r="217" spans="1:9" s="24" customFormat="1" ht="56">
      <c r="A217" s="27">
        <v>149</v>
      </c>
      <c r="B217" s="24" t="s">
        <v>7818</v>
      </c>
      <c r="F217" s="24" t="s">
        <v>53</v>
      </c>
      <c r="G217" s="24" t="s">
        <v>59</v>
      </c>
      <c r="H217" s="24" t="s">
        <v>57</v>
      </c>
      <c r="I217" s="24" t="s">
        <v>52</v>
      </c>
    </row>
    <row r="218" spans="1:9" s="24" customFormat="1" ht="168">
      <c r="A218" s="27">
        <v>150</v>
      </c>
      <c r="B218" s="24" t="s">
        <v>7819</v>
      </c>
      <c r="F218" s="24" t="s">
        <v>53</v>
      </c>
      <c r="G218" s="24" t="s">
        <v>59</v>
      </c>
      <c r="H218" s="24" t="s">
        <v>57</v>
      </c>
      <c r="I218" s="24" t="s">
        <v>52</v>
      </c>
    </row>
    <row r="219" spans="1:9" s="24" customFormat="1" ht="84">
      <c r="A219" s="27">
        <v>151</v>
      </c>
      <c r="B219" s="24" t="s">
        <v>7820</v>
      </c>
      <c r="F219" s="24" t="s">
        <v>53</v>
      </c>
      <c r="G219" s="24" t="s">
        <v>59</v>
      </c>
      <c r="H219" s="24" t="s">
        <v>57</v>
      </c>
      <c r="I219" s="24" t="s">
        <v>52</v>
      </c>
    </row>
    <row r="220" spans="1:9" s="24" customFormat="1" ht="98">
      <c r="A220" s="27">
        <v>152</v>
      </c>
      <c r="B220" s="24" t="s">
        <v>7821</v>
      </c>
      <c r="F220" s="24" t="s">
        <v>53</v>
      </c>
      <c r="G220" s="24" t="s">
        <v>59</v>
      </c>
      <c r="H220" s="24" t="s">
        <v>57</v>
      </c>
      <c r="I220" s="24" t="s">
        <v>52</v>
      </c>
    </row>
    <row r="221" spans="1:9" s="24" customFormat="1" ht="70">
      <c r="A221" s="27">
        <v>153</v>
      </c>
      <c r="B221" s="24" t="s">
        <v>7822</v>
      </c>
      <c r="F221" s="24" t="s">
        <v>53</v>
      </c>
      <c r="G221" s="24" t="s">
        <v>57</v>
      </c>
      <c r="H221" s="24" t="s">
        <v>57</v>
      </c>
      <c r="I221" s="24" t="s">
        <v>52</v>
      </c>
    </row>
    <row r="222" spans="1:9" s="24" customFormat="1" ht="112">
      <c r="A222" s="27">
        <v>154</v>
      </c>
      <c r="B222" s="24" t="s">
        <v>7823</v>
      </c>
      <c r="F222" s="24" t="s">
        <v>53</v>
      </c>
      <c r="G222" s="24" t="s">
        <v>59</v>
      </c>
      <c r="H222" s="24" t="s">
        <v>60</v>
      </c>
      <c r="I222" s="24" t="s">
        <v>52</v>
      </c>
    </row>
    <row r="223" spans="1:9" s="24" customFormat="1" ht="112">
      <c r="A223" s="27">
        <v>155</v>
      </c>
      <c r="B223" s="24" t="s">
        <v>7824</v>
      </c>
      <c r="F223" s="24" t="s">
        <v>53</v>
      </c>
      <c r="G223" s="24" t="s">
        <v>57</v>
      </c>
      <c r="H223" s="24" t="s">
        <v>57</v>
      </c>
      <c r="I223" s="24" t="s">
        <v>52</v>
      </c>
    </row>
    <row r="224" spans="1:9" s="24" customFormat="1" ht="112">
      <c r="A224" s="27">
        <v>156</v>
      </c>
      <c r="B224" s="24" t="s">
        <v>7825</v>
      </c>
      <c r="F224" s="24" t="s">
        <v>53</v>
      </c>
      <c r="G224" s="24" t="s">
        <v>59</v>
      </c>
      <c r="H224" s="24" t="s">
        <v>178</v>
      </c>
      <c r="I224" s="24" t="s">
        <v>52</v>
      </c>
    </row>
    <row r="225" spans="1:9" s="24" customFormat="1" ht="56">
      <c r="A225" s="27">
        <v>157</v>
      </c>
      <c r="B225" s="24" t="s">
        <v>7826</v>
      </c>
      <c r="F225" s="24" t="s">
        <v>53</v>
      </c>
      <c r="G225" s="24" t="s">
        <v>59</v>
      </c>
      <c r="H225" s="24" t="s">
        <v>57</v>
      </c>
      <c r="I225" s="24" t="s">
        <v>52</v>
      </c>
    </row>
    <row r="226" spans="1:9" s="24" customFormat="1" ht="70">
      <c r="A226" s="27">
        <v>158</v>
      </c>
      <c r="B226" s="24" t="s">
        <v>7827</v>
      </c>
      <c r="F226" s="24" t="s">
        <v>53</v>
      </c>
      <c r="G226" s="24" t="s">
        <v>57</v>
      </c>
      <c r="H226" s="24" t="s">
        <v>57</v>
      </c>
      <c r="I226" s="24" t="s">
        <v>52</v>
      </c>
    </row>
    <row r="227" spans="1:9" s="24" customFormat="1" ht="70">
      <c r="A227" s="27">
        <v>159</v>
      </c>
      <c r="B227" s="24" t="s">
        <v>7828</v>
      </c>
      <c r="F227" s="24" t="s">
        <v>53</v>
      </c>
      <c r="G227" s="24" t="s">
        <v>57</v>
      </c>
      <c r="H227" s="24" t="s">
        <v>55</v>
      </c>
      <c r="I227" s="24" t="s">
        <v>52</v>
      </c>
    </row>
    <row r="228" spans="1:9" s="24" customFormat="1" ht="56">
      <c r="A228" s="27">
        <v>160</v>
      </c>
      <c r="B228" s="24" t="s">
        <v>7829</v>
      </c>
      <c r="F228" s="24" t="s">
        <v>53</v>
      </c>
      <c r="G228" s="24" t="s">
        <v>57</v>
      </c>
      <c r="H228" s="24" t="s">
        <v>57</v>
      </c>
      <c r="I228" s="24" t="s">
        <v>52</v>
      </c>
    </row>
    <row r="229" spans="1:9" s="24" customFormat="1" ht="70">
      <c r="A229" s="27">
        <v>161</v>
      </c>
      <c r="B229" s="24" t="s">
        <v>7830</v>
      </c>
      <c r="F229" s="24" t="s">
        <v>53</v>
      </c>
      <c r="G229" s="24" t="s">
        <v>57</v>
      </c>
      <c r="H229" s="24" t="s">
        <v>57</v>
      </c>
      <c r="I229" s="24" t="s">
        <v>52</v>
      </c>
    </row>
    <row r="230" spans="1:9" s="24" customFormat="1" ht="84">
      <c r="A230" s="27">
        <v>162</v>
      </c>
      <c r="B230" s="24" t="s">
        <v>7831</v>
      </c>
      <c r="F230" s="24" t="s">
        <v>53</v>
      </c>
      <c r="G230" s="24" t="s">
        <v>57</v>
      </c>
      <c r="H230" s="24" t="s">
        <v>57</v>
      </c>
      <c r="I230" s="24" t="s">
        <v>52</v>
      </c>
    </row>
    <row r="231" spans="1:9" s="24" customFormat="1" ht="140">
      <c r="A231" s="27">
        <v>163</v>
      </c>
      <c r="B231" s="24" t="s">
        <v>7832</v>
      </c>
      <c r="F231" s="24" t="s">
        <v>53</v>
      </c>
      <c r="G231" s="24" t="s">
        <v>57</v>
      </c>
      <c r="H231" s="24" t="s">
        <v>60</v>
      </c>
      <c r="I231" s="24" t="s">
        <v>52</v>
      </c>
    </row>
    <row r="232" spans="1:9" s="24" customFormat="1" ht="154">
      <c r="A232" s="27">
        <v>164</v>
      </c>
      <c r="B232" s="24" t="s">
        <v>7833</v>
      </c>
      <c r="F232" s="24" t="s">
        <v>53</v>
      </c>
      <c r="G232" s="24" t="s">
        <v>57</v>
      </c>
      <c r="H232" s="24" t="s">
        <v>57</v>
      </c>
      <c r="I232" s="24" t="s">
        <v>52</v>
      </c>
    </row>
    <row r="233" spans="1:9" s="24" customFormat="1" ht="70">
      <c r="A233" s="27">
        <v>165</v>
      </c>
      <c r="B233" s="24" t="s">
        <v>7834</v>
      </c>
      <c r="F233" s="24" t="s">
        <v>53</v>
      </c>
      <c r="G233" s="24" t="s">
        <v>57</v>
      </c>
      <c r="H233" s="24" t="s">
        <v>57</v>
      </c>
      <c r="I233" s="24" t="s">
        <v>52</v>
      </c>
    </row>
    <row r="234" spans="1:9" s="24" customFormat="1" ht="98">
      <c r="A234" s="27">
        <v>166</v>
      </c>
      <c r="B234" s="24" t="s">
        <v>7835</v>
      </c>
      <c r="F234" s="24" t="s">
        <v>53</v>
      </c>
      <c r="G234" s="24" t="s">
        <v>59</v>
      </c>
      <c r="H234" s="24" t="s">
        <v>57</v>
      </c>
      <c r="I234" s="24" t="s">
        <v>52</v>
      </c>
    </row>
    <row r="235" spans="1:9" s="24" customFormat="1" ht="84">
      <c r="A235" s="27">
        <v>167</v>
      </c>
      <c r="B235" s="24" t="s">
        <v>7836</v>
      </c>
      <c r="F235" s="24" t="s">
        <v>53</v>
      </c>
      <c r="G235" s="24" t="s">
        <v>57</v>
      </c>
      <c r="H235" s="24" t="s">
        <v>55</v>
      </c>
      <c r="I235" s="24" t="s">
        <v>52</v>
      </c>
    </row>
    <row r="236" spans="1:9" s="24" customFormat="1" ht="154">
      <c r="A236" s="27">
        <v>168</v>
      </c>
      <c r="B236" s="24" t="s">
        <v>7837</v>
      </c>
      <c r="F236" s="24" t="s">
        <v>53</v>
      </c>
      <c r="G236" s="24" t="s">
        <v>57</v>
      </c>
      <c r="H236" s="24" t="s">
        <v>57</v>
      </c>
      <c r="I236" s="24" t="s">
        <v>52</v>
      </c>
    </row>
    <row r="237" spans="1:9" s="24" customFormat="1" ht="140">
      <c r="A237" s="27">
        <v>169</v>
      </c>
      <c r="B237" s="24" t="s">
        <v>7838</v>
      </c>
      <c r="F237" s="24" t="s">
        <v>53</v>
      </c>
      <c r="G237" s="24" t="s">
        <v>57</v>
      </c>
      <c r="H237" s="24" t="s">
        <v>60</v>
      </c>
      <c r="I237" s="24" t="s">
        <v>52</v>
      </c>
    </row>
    <row r="238" spans="1:9" s="24" customFormat="1" ht="70">
      <c r="A238" s="27">
        <v>170</v>
      </c>
      <c r="B238" s="24" t="s">
        <v>7839</v>
      </c>
      <c r="F238" s="24" t="s">
        <v>53</v>
      </c>
      <c r="G238" s="24" t="s">
        <v>57</v>
      </c>
      <c r="H238" s="24" t="s">
        <v>58</v>
      </c>
      <c r="I238" s="24" t="s">
        <v>52</v>
      </c>
    </row>
    <row r="239" spans="1:9" s="24" customFormat="1" ht="70">
      <c r="A239" s="27">
        <v>171</v>
      </c>
      <c r="B239" s="24" t="s">
        <v>7840</v>
      </c>
      <c r="F239" s="24" t="s">
        <v>53</v>
      </c>
      <c r="G239" s="24" t="s">
        <v>59</v>
      </c>
      <c r="H239" s="24" t="s">
        <v>57</v>
      </c>
      <c r="I239" s="24" t="s">
        <v>52</v>
      </c>
    </row>
    <row r="240" spans="1:9" s="24" customFormat="1" ht="84">
      <c r="A240" s="27">
        <v>172</v>
      </c>
      <c r="B240" s="24" t="s">
        <v>7841</v>
      </c>
      <c r="F240" s="24" t="s">
        <v>53</v>
      </c>
      <c r="G240" s="24" t="s">
        <v>57</v>
      </c>
      <c r="H240" s="24" t="s">
        <v>57</v>
      </c>
      <c r="I240" s="24" t="s">
        <v>52</v>
      </c>
    </row>
    <row r="241" spans="1:9" s="24" customFormat="1" ht="112">
      <c r="A241" s="27">
        <v>173</v>
      </c>
      <c r="B241" s="24" t="s">
        <v>7842</v>
      </c>
      <c r="F241" s="24" t="s">
        <v>53</v>
      </c>
      <c r="G241" s="24" t="s">
        <v>57</v>
      </c>
      <c r="H241" s="24" t="s">
        <v>57</v>
      </c>
      <c r="I241" s="24" t="s">
        <v>52</v>
      </c>
    </row>
    <row r="242" spans="1:9" s="24" customFormat="1" ht="84">
      <c r="A242" s="27">
        <v>174</v>
      </c>
      <c r="B242" s="24" t="s">
        <v>7843</v>
      </c>
      <c r="F242" s="24" t="s">
        <v>53</v>
      </c>
      <c r="G242" s="24" t="s">
        <v>57</v>
      </c>
      <c r="H242" s="24" t="s">
        <v>160</v>
      </c>
      <c r="I242" s="24" t="s">
        <v>52</v>
      </c>
    </row>
    <row r="243" spans="1:9" s="24" customFormat="1" ht="70">
      <c r="A243" s="27">
        <v>175</v>
      </c>
      <c r="B243" s="24" t="s">
        <v>7844</v>
      </c>
      <c r="F243" s="24" t="s">
        <v>53</v>
      </c>
      <c r="G243" s="24" t="s">
        <v>57</v>
      </c>
      <c r="H243" s="24" t="s">
        <v>60</v>
      </c>
      <c r="I243" s="24" t="s">
        <v>52</v>
      </c>
    </row>
    <row r="244" spans="1:9" s="24" customFormat="1" ht="140">
      <c r="A244" s="27">
        <v>176</v>
      </c>
      <c r="B244" s="24" t="s">
        <v>7845</v>
      </c>
      <c r="F244" s="24" t="s">
        <v>53</v>
      </c>
      <c r="G244" s="24" t="s">
        <v>59</v>
      </c>
      <c r="H244" s="24" t="s">
        <v>55</v>
      </c>
      <c r="I244" s="24" t="s">
        <v>52</v>
      </c>
    </row>
    <row r="245" spans="1:9" s="24" customFormat="1" ht="112">
      <c r="A245" s="27">
        <v>177</v>
      </c>
      <c r="B245" s="24" t="s">
        <v>7846</v>
      </c>
      <c r="F245" s="24" t="s">
        <v>53</v>
      </c>
      <c r="G245" s="24" t="s">
        <v>57</v>
      </c>
      <c r="H245" s="24" t="s">
        <v>60</v>
      </c>
      <c r="I245" s="24" t="s">
        <v>52</v>
      </c>
    </row>
    <row r="246" spans="1:9" s="24" customFormat="1" ht="98">
      <c r="A246" s="27">
        <v>178</v>
      </c>
      <c r="B246" s="24" t="s">
        <v>7847</v>
      </c>
      <c r="F246" s="24" t="s">
        <v>53</v>
      </c>
      <c r="G246" s="24" t="s">
        <v>57</v>
      </c>
      <c r="H246" s="24" t="s">
        <v>60</v>
      </c>
      <c r="I246" s="24" t="s">
        <v>52</v>
      </c>
    </row>
    <row r="247" spans="1:9" s="24" customFormat="1" ht="98">
      <c r="A247" s="27">
        <v>179</v>
      </c>
      <c r="B247" s="24" t="s">
        <v>7848</v>
      </c>
      <c r="F247" s="24" t="s">
        <v>53</v>
      </c>
      <c r="G247" s="24" t="s">
        <v>59</v>
      </c>
      <c r="H247" s="24" t="s">
        <v>55</v>
      </c>
      <c r="I247" s="24" t="s">
        <v>52</v>
      </c>
    </row>
    <row r="248" spans="1:9" s="24" customFormat="1" ht="56">
      <c r="A248" s="27">
        <v>180</v>
      </c>
      <c r="B248" s="24" t="s">
        <v>7849</v>
      </c>
      <c r="F248" s="24" t="s">
        <v>53</v>
      </c>
      <c r="G248" s="24" t="s">
        <v>59</v>
      </c>
      <c r="H248" s="24" t="s">
        <v>55</v>
      </c>
      <c r="I248" s="24" t="s">
        <v>52</v>
      </c>
    </row>
    <row r="249" spans="1:9" s="24" customFormat="1" ht="70">
      <c r="A249" s="27">
        <v>181</v>
      </c>
      <c r="B249" s="24" t="s">
        <v>7850</v>
      </c>
      <c r="F249" s="24" t="s">
        <v>53</v>
      </c>
      <c r="G249" s="24" t="s">
        <v>59</v>
      </c>
      <c r="H249" s="24" t="s">
        <v>55</v>
      </c>
      <c r="I249" s="24" t="s">
        <v>52</v>
      </c>
    </row>
    <row r="250" spans="1:9" s="24" customFormat="1" ht="84">
      <c r="A250" s="27">
        <v>182</v>
      </c>
      <c r="B250" s="24" t="s">
        <v>7851</v>
      </c>
      <c r="F250" s="24" t="s">
        <v>53</v>
      </c>
      <c r="G250" s="24" t="s">
        <v>57</v>
      </c>
      <c r="H250" s="24" t="s">
        <v>57</v>
      </c>
      <c r="I250" s="24" t="s">
        <v>52</v>
      </c>
    </row>
    <row r="251" spans="1:9" s="24" customFormat="1" ht="112">
      <c r="A251" s="27">
        <v>183</v>
      </c>
      <c r="B251" s="24" t="s">
        <v>7852</v>
      </c>
      <c r="F251" s="24" t="s">
        <v>53</v>
      </c>
      <c r="G251" s="24" t="s">
        <v>59</v>
      </c>
      <c r="H251" s="24" t="s">
        <v>7853</v>
      </c>
      <c r="I251" s="24" t="s">
        <v>52</v>
      </c>
    </row>
    <row r="252" spans="1:9" s="24" customFormat="1" ht="56">
      <c r="A252" s="27">
        <v>184</v>
      </c>
      <c r="B252" s="24" t="s">
        <v>7854</v>
      </c>
      <c r="F252" s="24" t="s">
        <v>53</v>
      </c>
      <c r="G252" s="24" t="s">
        <v>57</v>
      </c>
      <c r="H252" s="24" t="s">
        <v>60</v>
      </c>
      <c r="I252" s="24" t="s">
        <v>52</v>
      </c>
    </row>
    <row r="253" spans="1:9" s="24" customFormat="1" ht="70">
      <c r="A253" s="27">
        <v>185</v>
      </c>
      <c r="B253" s="24" t="s">
        <v>7855</v>
      </c>
      <c r="F253" s="24" t="s">
        <v>53</v>
      </c>
      <c r="G253" s="24" t="s">
        <v>57</v>
      </c>
      <c r="H253" s="24" t="s">
        <v>57</v>
      </c>
      <c r="I253" s="24" t="s">
        <v>52</v>
      </c>
    </row>
    <row r="254" spans="1:9" s="24" customFormat="1" ht="70">
      <c r="A254" s="27">
        <v>186</v>
      </c>
      <c r="B254" s="24" t="s">
        <v>7856</v>
      </c>
      <c r="F254" s="24" t="s">
        <v>53</v>
      </c>
      <c r="G254" s="24" t="s">
        <v>59</v>
      </c>
      <c r="H254" s="24" t="s">
        <v>55</v>
      </c>
      <c r="I254" s="24" t="s">
        <v>52</v>
      </c>
    </row>
    <row r="255" spans="1:9" s="24" customFormat="1" ht="70">
      <c r="A255" s="27">
        <v>187</v>
      </c>
      <c r="B255" s="24" t="s">
        <v>7857</v>
      </c>
      <c r="F255" s="24" t="s">
        <v>53</v>
      </c>
      <c r="G255" s="24" t="s">
        <v>57</v>
      </c>
      <c r="H255" s="24" t="s">
        <v>4883</v>
      </c>
      <c r="I255" s="24" t="s">
        <v>52</v>
      </c>
    </row>
    <row r="256" spans="1:9" s="24" customFormat="1" ht="56">
      <c r="A256" s="27">
        <v>188</v>
      </c>
      <c r="B256" s="24" t="s">
        <v>7858</v>
      </c>
      <c r="F256" s="24" t="s">
        <v>53</v>
      </c>
      <c r="G256" s="24" t="s">
        <v>57</v>
      </c>
      <c r="H256" s="24" t="s">
        <v>57</v>
      </c>
      <c r="I256" s="24" t="s">
        <v>52</v>
      </c>
    </row>
    <row r="257" spans="1:9" s="24" customFormat="1" ht="84">
      <c r="A257" s="27">
        <v>189</v>
      </c>
      <c r="B257" s="24" t="s">
        <v>7859</v>
      </c>
      <c r="F257" s="24" t="s">
        <v>53</v>
      </c>
      <c r="G257" s="24" t="s">
        <v>57</v>
      </c>
      <c r="H257" s="24" t="s">
        <v>56</v>
      </c>
      <c r="I257" s="24" t="s">
        <v>52</v>
      </c>
    </row>
    <row r="258" spans="1:9" s="24" customFormat="1" ht="154">
      <c r="A258" s="27">
        <v>190</v>
      </c>
      <c r="B258" s="24" t="s">
        <v>7860</v>
      </c>
      <c r="F258" s="24" t="s">
        <v>53</v>
      </c>
      <c r="G258" s="24" t="s">
        <v>57</v>
      </c>
      <c r="H258" s="24" t="s">
        <v>57</v>
      </c>
      <c r="I258" s="24" t="s">
        <v>52</v>
      </c>
    </row>
    <row r="259" spans="1:9" s="24" customFormat="1" ht="98">
      <c r="A259" s="27">
        <v>191</v>
      </c>
      <c r="B259" s="24" t="s">
        <v>7861</v>
      </c>
      <c r="F259" s="24" t="s">
        <v>53</v>
      </c>
      <c r="G259" s="24" t="s">
        <v>57</v>
      </c>
      <c r="H259" s="24" t="s">
        <v>57</v>
      </c>
      <c r="I259" s="24" t="s">
        <v>52</v>
      </c>
    </row>
    <row r="260" spans="1:9" s="24" customFormat="1" ht="56">
      <c r="A260" s="27">
        <v>192</v>
      </c>
      <c r="B260" s="24" t="s">
        <v>7862</v>
      </c>
      <c r="F260" s="24" t="s">
        <v>53</v>
      </c>
      <c r="G260" s="24" t="s">
        <v>57</v>
      </c>
      <c r="H260" s="24" t="s">
        <v>57</v>
      </c>
      <c r="I260" s="24" t="s">
        <v>52</v>
      </c>
    </row>
    <row r="261" spans="1:9" s="24" customFormat="1" ht="84">
      <c r="A261" s="27">
        <v>193</v>
      </c>
      <c r="B261" s="24" t="s">
        <v>7863</v>
      </c>
      <c r="F261" s="24" t="s">
        <v>53</v>
      </c>
      <c r="G261" s="24" t="s">
        <v>59</v>
      </c>
      <c r="H261" s="24" t="s">
        <v>57</v>
      </c>
      <c r="I261" s="24" t="s">
        <v>52</v>
      </c>
    </row>
    <row r="262" spans="1:9" s="24" customFormat="1" ht="140">
      <c r="A262" s="27">
        <v>194</v>
      </c>
      <c r="B262" s="24" t="s">
        <v>7864</v>
      </c>
      <c r="F262" s="24" t="s">
        <v>53</v>
      </c>
      <c r="G262" s="24" t="s">
        <v>57</v>
      </c>
      <c r="H262" s="24" t="s">
        <v>58</v>
      </c>
      <c r="I262" s="24" t="s">
        <v>52</v>
      </c>
    </row>
    <row r="263" spans="1:9" s="24" customFormat="1" ht="126">
      <c r="A263" s="27">
        <v>195</v>
      </c>
      <c r="B263" s="24" t="s">
        <v>7865</v>
      </c>
      <c r="F263" s="24" t="s">
        <v>53</v>
      </c>
      <c r="G263" s="24" t="s">
        <v>57</v>
      </c>
      <c r="H263" s="24" t="s">
        <v>57</v>
      </c>
      <c r="I263" s="24" t="s">
        <v>52</v>
      </c>
    </row>
    <row r="264" spans="1:9" s="24" customFormat="1" ht="154">
      <c r="A264" s="27">
        <v>196</v>
      </c>
      <c r="B264" s="24" t="s">
        <v>7866</v>
      </c>
      <c r="F264" s="24" t="s">
        <v>53</v>
      </c>
      <c r="G264" s="24" t="s">
        <v>59</v>
      </c>
      <c r="H264" s="24" t="s">
        <v>55</v>
      </c>
      <c r="I264" s="24" t="s">
        <v>52</v>
      </c>
    </row>
    <row r="265" spans="1:9" s="24" customFormat="1" ht="112">
      <c r="A265" s="27">
        <v>197</v>
      </c>
      <c r="B265" s="24" t="s">
        <v>7867</v>
      </c>
      <c r="F265" s="24" t="s">
        <v>53</v>
      </c>
      <c r="G265" s="24" t="s">
        <v>59</v>
      </c>
      <c r="H265" s="24" t="s">
        <v>56</v>
      </c>
      <c r="I265" s="24" t="s">
        <v>52</v>
      </c>
    </row>
    <row r="266" spans="1:9" s="24" customFormat="1" ht="56">
      <c r="A266" s="27">
        <v>198</v>
      </c>
      <c r="B266" s="24" t="s">
        <v>7868</v>
      </c>
      <c r="F266" s="24" t="s">
        <v>53</v>
      </c>
      <c r="G266" s="24" t="s">
        <v>59</v>
      </c>
      <c r="H266" s="24" t="s">
        <v>57</v>
      </c>
      <c r="I266" s="24" t="s">
        <v>52</v>
      </c>
    </row>
    <row r="267" spans="1:9" s="24" customFormat="1" ht="56">
      <c r="A267" s="27">
        <v>199</v>
      </c>
      <c r="B267" s="24" t="s">
        <v>7869</v>
      </c>
      <c r="F267" s="24" t="s">
        <v>53</v>
      </c>
      <c r="G267" s="24" t="s">
        <v>59</v>
      </c>
      <c r="H267" s="24" t="s">
        <v>55</v>
      </c>
      <c r="I267" s="24" t="s">
        <v>52</v>
      </c>
    </row>
    <row r="268" spans="1:9" s="24" customFormat="1" ht="56">
      <c r="A268" s="27">
        <v>200</v>
      </c>
      <c r="B268" s="24" t="s">
        <v>7870</v>
      </c>
      <c r="F268" s="24" t="s">
        <v>53</v>
      </c>
      <c r="G268" s="24" t="s">
        <v>59</v>
      </c>
      <c r="H268" s="24" t="s">
        <v>57</v>
      </c>
      <c r="I268" s="24" t="s">
        <v>52</v>
      </c>
    </row>
    <row r="269" spans="1:9" s="24" customFormat="1" ht="84">
      <c r="A269" s="27">
        <v>201</v>
      </c>
      <c r="B269" s="24" t="s">
        <v>7871</v>
      </c>
      <c r="F269" s="24" t="s">
        <v>53</v>
      </c>
      <c r="G269" s="24" t="s">
        <v>59</v>
      </c>
      <c r="H269" s="24" t="s">
        <v>55</v>
      </c>
      <c r="I269" s="24" t="s">
        <v>52</v>
      </c>
    </row>
    <row r="270" spans="1:9" s="24" customFormat="1" ht="84">
      <c r="A270" s="27">
        <v>202</v>
      </c>
      <c r="B270" s="24" t="s">
        <v>7872</v>
      </c>
      <c r="F270" s="24" t="s">
        <v>53</v>
      </c>
      <c r="G270" s="24" t="s">
        <v>57</v>
      </c>
      <c r="H270" s="24" t="s">
        <v>57</v>
      </c>
      <c r="I270" s="24" t="s">
        <v>52</v>
      </c>
    </row>
    <row r="271" spans="1:9" s="24" customFormat="1" ht="70">
      <c r="A271" s="27">
        <v>203</v>
      </c>
      <c r="B271" s="24" t="s">
        <v>7873</v>
      </c>
      <c r="F271" s="24" t="s">
        <v>53</v>
      </c>
      <c r="G271" s="24" t="s">
        <v>59</v>
      </c>
      <c r="H271" s="24" t="s">
        <v>56</v>
      </c>
      <c r="I271" s="24" t="s">
        <v>52</v>
      </c>
    </row>
    <row r="272" spans="1:9" s="24" customFormat="1" ht="84">
      <c r="A272" s="27">
        <v>204</v>
      </c>
      <c r="B272" s="24" t="s">
        <v>7874</v>
      </c>
      <c r="F272" s="24" t="s">
        <v>53</v>
      </c>
      <c r="G272" s="24" t="s">
        <v>59</v>
      </c>
      <c r="H272" s="24" t="s">
        <v>3987</v>
      </c>
      <c r="I272" s="24" t="s">
        <v>52</v>
      </c>
    </row>
    <row r="273" spans="1:9" s="24" customFormat="1" ht="112">
      <c r="A273" s="27">
        <v>205</v>
      </c>
      <c r="B273" s="24" t="s">
        <v>7875</v>
      </c>
      <c r="F273" s="24" t="s">
        <v>53</v>
      </c>
      <c r="G273" s="24" t="s">
        <v>59</v>
      </c>
      <c r="H273" s="24" t="s">
        <v>60</v>
      </c>
      <c r="I273" s="24" t="s">
        <v>52</v>
      </c>
    </row>
    <row r="274" spans="1:9" s="24" customFormat="1" ht="98">
      <c r="A274" s="27">
        <v>206</v>
      </c>
      <c r="B274" s="24" t="s">
        <v>7876</v>
      </c>
      <c r="F274" s="24" t="s">
        <v>53</v>
      </c>
      <c r="G274" s="24" t="s">
        <v>57</v>
      </c>
      <c r="H274" s="24" t="s">
        <v>57</v>
      </c>
      <c r="I274" s="24" t="s">
        <v>52</v>
      </c>
    </row>
    <row r="275" spans="1:9" s="24" customFormat="1" ht="112">
      <c r="A275" s="27">
        <v>207</v>
      </c>
      <c r="B275" s="24" t="s">
        <v>7877</v>
      </c>
      <c r="F275" s="24" t="s">
        <v>53</v>
      </c>
      <c r="G275" s="24" t="s">
        <v>59</v>
      </c>
      <c r="H275" s="24" t="s">
        <v>55</v>
      </c>
      <c r="I275" s="24" t="s">
        <v>52</v>
      </c>
    </row>
    <row r="276" spans="1:9" s="24" customFormat="1" ht="56">
      <c r="A276" s="27">
        <v>208</v>
      </c>
      <c r="B276" s="24" t="s">
        <v>7878</v>
      </c>
      <c r="F276" s="24" t="s">
        <v>53</v>
      </c>
      <c r="G276" s="24" t="s">
        <v>57</v>
      </c>
      <c r="H276" s="24" t="s">
        <v>57</v>
      </c>
      <c r="I276" s="24" t="s">
        <v>52</v>
      </c>
    </row>
    <row r="277" spans="1:9" s="24" customFormat="1" ht="70">
      <c r="A277" s="27">
        <v>209</v>
      </c>
      <c r="B277" s="24" t="s">
        <v>7879</v>
      </c>
      <c r="F277" s="24" t="s">
        <v>53</v>
      </c>
      <c r="G277" s="24" t="s">
        <v>59</v>
      </c>
      <c r="H277" s="24" t="s">
        <v>151</v>
      </c>
      <c r="I277" s="24" t="s">
        <v>52</v>
      </c>
    </row>
    <row r="278" spans="1:9" s="24" customFormat="1" ht="70">
      <c r="A278" s="27">
        <v>210</v>
      </c>
      <c r="B278" s="24" t="s">
        <v>7880</v>
      </c>
      <c r="F278" s="24" t="s">
        <v>53</v>
      </c>
      <c r="G278" s="24" t="s">
        <v>59</v>
      </c>
      <c r="H278" s="24" t="s">
        <v>57</v>
      </c>
      <c r="I278" s="24" t="s">
        <v>52</v>
      </c>
    </row>
    <row r="279" spans="1:9" s="24" customFormat="1" ht="112">
      <c r="A279" s="27">
        <v>211</v>
      </c>
      <c r="B279" s="24" t="s">
        <v>7881</v>
      </c>
      <c r="F279" s="24" t="s">
        <v>53</v>
      </c>
      <c r="G279" s="24" t="s">
        <v>59</v>
      </c>
      <c r="H279" s="24" t="s">
        <v>7882</v>
      </c>
      <c r="I279" s="24" t="s">
        <v>52</v>
      </c>
    </row>
    <row r="280" spans="1:9" s="24" customFormat="1" ht="84">
      <c r="A280" s="27">
        <v>212</v>
      </c>
      <c r="B280" s="24" t="s">
        <v>7883</v>
      </c>
      <c r="F280" s="24" t="s">
        <v>53</v>
      </c>
      <c r="G280" s="24" t="s">
        <v>57</v>
      </c>
      <c r="H280" s="24" t="s">
        <v>60</v>
      </c>
      <c r="I280" s="24" t="s">
        <v>52</v>
      </c>
    </row>
    <row r="281" spans="1:9" s="24" customFormat="1" ht="140">
      <c r="A281" s="27">
        <v>213</v>
      </c>
      <c r="B281" s="24" t="s">
        <v>7884</v>
      </c>
      <c r="F281" s="24" t="s">
        <v>53</v>
      </c>
      <c r="G281" s="24" t="s">
        <v>59</v>
      </c>
      <c r="H281" s="24" t="s">
        <v>55</v>
      </c>
      <c r="I281" s="24" t="s">
        <v>52</v>
      </c>
    </row>
    <row r="282" spans="1:9" s="24" customFormat="1" ht="126">
      <c r="A282" s="27">
        <v>214</v>
      </c>
      <c r="B282" s="24" t="s">
        <v>7885</v>
      </c>
      <c r="F282" s="24" t="s">
        <v>53</v>
      </c>
      <c r="G282" s="24" t="s">
        <v>59</v>
      </c>
      <c r="H282" s="24" t="s">
        <v>57</v>
      </c>
      <c r="I282" s="24" t="s">
        <v>52</v>
      </c>
    </row>
    <row r="283" spans="1:9" s="24" customFormat="1" ht="112">
      <c r="A283" s="27">
        <v>215</v>
      </c>
      <c r="B283" s="24" t="s">
        <v>7886</v>
      </c>
      <c r="F283" s="24" t="s">
        <v>53</v>
      </c>
      <c r="G283" s="24" t="s">
        <v>59</v>
      </c>
      <c r="H283" s="24" t="s">
        <v>57</v>
      </c>
      <c r="I283" s="24" t="s">
        <v>52</v>
      </c>
    </row>
    <row r="284" spans="1:9" s="24" customFormat="1" ht="84">
      <c r="A284" s="27">
        <v>216</v>
      </c>
      <c r="B284" s="24" t="s">
        <v>7887</v>
      </c>
      <c r="F284" s="24" t="s">
        <v>53</v>
      </c>
      <c r="G284" s="24" t="s">
        <v>57</v>
      </c>
      <c r="H284" s="24" t="s">
        <v>57</v>
      </c>
      <c r="I284" s="24" t="s">
        <v>52</v>
      </c>
    </row>
    <row r="285" spans="1:9" s="24" customFormat="1" ht="112">
      <c r="A285" s="27">
        <v>217</v>
      </c>
      <c r="B285" s="24" t="s">
        <v>7888</v>
      </c>
      <c r="F285" s="24" t="s">
        <v>53</v>
      </c>
      <c r="G285" s="24" t="s">
        <v>59</v>
      </c>
      <c r="H285" s="24" t="s">
        <v>55</v>
      </c>
      <c r="I285" s="24" t="s">
        <v>52</v>
      </c>
    </row>
    <row r="286" spans="1:9" s="24" customFormat="1" ht="126">
      <c r="A286" s="27">
        <v>218</v>
      </c>
      <c r="B286" s="24" t="s">
        <v>7889</v>
      </c>
      <c r="F286" s="24" t="s">
        <v>53</v>
      </c>
      <c r="G286" s="24" t="s">
        <v>57</v>
      </c>
      <c r="H286" s="24" t="s">
        <v>58</v>
      </c>
      <c r="I286" s="24" t="s">
        <v>52</v>
      </c>
    </row>
    <row r="287" spans="1:9" s="24" customFormat="1" ht="70">
      <c r="A287" s="27">
        <v>219</v>
      </c>
      <c r="B287" s="24" t="s">
        <v>7890</v>
      </c>
      <c r="F287" s="24" t="s">
        <v>53</v>
      </c>
      <c r="G287" s="24" t="s">
        <v>59</v>
      </c>
      <c r="H287" s="24" t="s">
        <v>60</v>
      </c>
      <c r="I287" s="24" t="s">
        <v>52</v>
      </c>
    </row>
    <row r="288" spans="1:9" s="24" customFormat="1" ht="84">
      <c r="A288" s="27">
        <v>220</v>
      </c>
      <c r="B288" s="24" t="s">
        <v>7891</v>
      </c>
      <c r="F288" s="24" t="s">
        <v>53</v>
      </c>
      <c r="G288" s="24" t="s">
        <v>59</v>
      </c>
      <c r="H288" s="24" t="s">
        <v>67</v>
      </c>
      <c r="I288" s="24" t="s">
        <v>52</v>
      </c>
    </row>
    <row r="289" spans="1:9" s="24" customFormat="1" ht="70">
      <c r="A289" s="27">
        <v>221</v>
      </c>
      <c r="B289" s="24" t="s">
        <v>7892</v>
      </c>
      <c r="F289" s="24" t="s">
        <v>53</v>
      </c>
      <c r="G289" s="24" t="s">
        <v>59</v>
      </c>
      <c r="H289" s="24" t="s">
        <v>57</v>
      </c>
      <c r="I289" s="24" t="s">
        <v>52</v>
      </c>
    </row>
    <row r="290" spans="1:9" s="24" customFormat="1" ht="98">
      <c r="A290" s="27">
        <v>222</v>
      </c>
      <c r="B290" s="24" t="s">
        <v>7893</v>
      </c>
      <c r="F290" s="24" t="s">
        <v>53</v>
      </c>
      <c r="G290" s="24" t="s">
        <v>57</v>
      </c>
      <c r="H290" s="24" t="s">
        <v>57</v>
      </c>
      <c r="I290" s="24" t="s">
        <v>52</v>
      </c>
    </row>
    <row r="291" spans="1:9" s="24" customFormat="1" ht="98">
      <c r="A291" s="27">
        <v>223</v>
      </c>
      <c r="B291" s="24" t="s">
        <v>7894</v>
      </c>
      <c r="F291" s="24" t="s">
        <v>53</v>
      </c>
      <c r="G291" s="24" t="s">
        <v>57</v>
      </c>
      <c r="H291" s="24" t="s">
        <v>60</v>
      </c>
      <c r="I291" s="24" t="s">
        <v>52</v>
      </c>
    </row>
    <row r="292" spans="1:9" s="24" customFormat="1" ht="168">
      <c r="A292" s="27">
        <v>224</v>
      </c>
      <c r="B292" s="24" t="s">
        <v>7895</v>
      </c>
      <c r="F292" s="24" t="s">
        <v>53</v>
      </c>
      <c r="G292" s="24" t="s">
        <v>57</v>
      </c>
      <c r="H292" s="24" t="s">
        <v>57</v>
      </c>
      <c r="I292" s="24" t="s">
        <v>52</v>
      </c>
    </row>
    <row r="293" spans="1:9" s="24" customFormat="1" ht="98">
      <c r="A293" s="27">
        <v>225</v>
      </c>
      <c r="B293" s="24" t="s">
        <v>7896</v>
      </c>
      <c r="F293" s="24" t="s">
        <v>53</v>
      </c>
      <c r="G293" s="24" t="s">
        <v>59</v>
      </c>
      <c r="H293" s="24" t="s">
        <v>60</v>
      </c>
      <c r="I293" s="24" t="s">
        <v>52</v>
      </c>
    </row>
    <row r="294" spans="1:9" s="24" customFormat="1" ht="84">
      <c r="A294" s="27">
        <v>226</v>
      </c>
      <c r="B294" s="24" t="s">
        <v>7897</v>
      </c>
      <c r="F294" s="24" t="s">
        <v>53</v>
      </c>
      <c r="G294" s="24" t="s">
        <v>57</v>
      </c>
      <c r="H294" s="24" t="s">
        <v>57</v>
      </c>
      <c r="I294" s="24" t="s">
        <v>52</v>
      </c>
    </row>
    <row r="295" spans="1:9" s="24" customFormat="1" ht="70">
      <c r="A295" s="27">
        <v>227</v>
      </c>
      <c r="B295" s="24" t="s">
        <v>7898</v>
      </c>
      <c r="F295" s="24" t="s">
        <v>53</v>
      </c>
      <c r="G295" s="24" t="s">
        <v>59</v>
      </c>
      <c r="H295" s="24" t="s">
        <v>57</v>
      </c>
      <c r="I295" s="24" t="s">
        <v>52</v>
      </c>
    </row>
    <row r="296" spans="1:9" s="24" customFormat="1" ht="56">
      <c r="A296" s="27">
        <v>228</v>
      </c>
      <c r="B296" s="24" t="s">
        <v>7899</v>
      </c>
      <c r="F296" s="24" t="s">
        <v>53</v>
      </c>
      <c r="G296" s="24" t="s">
        <v>59</v>
      </c>
      <c r="H296" s="24" t="s">
        <v>57</v>
      </c>
      <c r="I296" s="24" t="s">
        <v>52</v>
      </c>
    </row>
    <row r="297" spans="1:9" s="24" customFormat="1" ht="84">
      <c r="A297" s="27">
        <v>229</v>
      </c>
      <c r="B297" s="24" t="s">
        <v>7900</v>
      </c>
      <c r="F297" s="24" t="s">
        <v>53</v>
      </c>
      <c r="G297" s="24" t="s">
        <v>57</v>
      </c>
      <c r="H297" s="24" t="s">
        <v>57</v>
      </c>
      <c r="I297" s="24" t="s">
        <v>52</v>
      </c>
    </row>
    <row r="298" spans="1:9" s="24" customFormat="1" ht="126">
      <c r="A298" s="27">
        <v>230</v>
      </c>
      <c r="B298" s="24" t="s">
        <v>7901</v>
      </c>
      <c r="F298" s="24" t="s">
        <v>53</v>
      </c>
      <c r="G298" s="24" t="s">
        <v>59</v>
      </c>
      <c r="H298" s="24" t="s">
        <v>3153</v>
      </c>
      <c r="I298" s="24" t="s">
        <v>52</v>
      </c>
    </row>
    <row r="299" spans="1:9" s="24" customFormat="1" ht="98">
      <c r="A299" s="27">
        <v>231</v>
      </c>
      <c r="B299" s="24" t="s">
        <v>7902</v>
      </c>
      <c r="F299" s="24" t="s">
        <v>53</v>
      </c>
      <c r="G299" s="24" t="s">
        <v>59</v>
      </c>
      <c r="H299" s="24" t="s">
        <v>3969</v>
      </c>
      <c r="I299" s="24" t="s">
        <v>52</v>
      </c>
    </row>
    <row r="300" spans="1:9" s="24" customFormat="1" ht="140">
      <c r="A300" s="27">
        <v>232</v>
      </c>
      <c r="B300" s="24" t="s">
        <v>7903</v>
      </c>
      <c r="F300" s="24" t="s">
        <v>53</v>
      </c>
      <c r="G300" s="24" t="s">
        <v>57</v>
      </c>
      <c r="H300" s="24" t="s">
        <v>57</v>
      </c>
      <c r="I300" s="24" t="s">
        <v>52</v>
      </c>
    </row>
    <row r="301" spans="1:9" s="24" customFormat="1" ht="98">
      <c r="A301" s="27">
        <v>233</v>
      </c>
      <c r="B301" s="24" t="s">
        <v>7904</v>
      </c>
      <c r="F301" s="24" t="s">
        <v>53</v>
      </c>
      <c r="G301" s="24" t="s">
        <v>57</v>
      </c>
      <c r="H301" s="24" t="s">
        <v>160</v>
      </c>
      <c r="I301" s="24" t="s">
        <v>52</v>
      </c>
    </row>
    <row r="302" spans="1:9" s="24" customFormat="1" ht="154">
      <c r="A302" s="27">
        <v>234</v>
      </c>
      <c r="B302" s="24" t="s">
        <v>7905</v>
      </c>
      <c r="F302" s="24" t="s">
        <v>53</v>
      </c>
      <c r="G302" s="24" t="s">
        <v>57</v>
      </c>
      <c r="H302" s="24" t="s">
        <v>57</v>
      </c>
      <c r="I302" s="24" t="s">
        <v>52</v>
      </c>
    </row>
    <row r="303" spans="1:9" s="24" customFormat="1" ht="112">
      <c r="A303" s="27">
        <v>235</v>
      </c>
      <c r="B303" s="24" t="s">
        <v>7906</v>
      </c>
      <c r="F303" s="24" t="s">
        <v>53</v>
      </c>
      <c r="G303" s="24" t="s">
        <v>59</v>
      </c>
      <c r="H303" s="24" t="s">
        <v>57</v>
      </c>
      <c r="I303" s="24" t="s">
        <v>52</v>
      </c>
    </row>
    <row r="304" spans="1:9" s="24" customFormat="1" ht="84">
      <c r="A304" s="27">
        <v>236</v>
      </c>
      <c r="B304" s="24" t="s">
        <v>7907</v>
      </c>
      <c r="F304" s="24" t="s">
        <v>53</v>
      </c>
      <c r="G304" s="24" t="s">
        <v>57</v>
      </c>
      <c r="H304" s="24" t="s">
        <v>60</v>
      </c>
      <c r="I304" s="24" t="s">
        <v>52</v>
      </c>
    </row>
    <row r="305" spans="1:9" s="24" customFormat="1" ht="70">
      <c r="A305" s="27">
        <v>237</v>
      </c>
      <c r="B305" s="24" t="s">
        <v>7908</v>
      </c>
      <c r="F305" s="24" t="s">
        <v>53</v>
      </c>
      <c r="G305" s="24" t="s">
        <v>57</v>
      </c>
      <c r="H305" s="24" t="s">
        <v>57</v>
      </c>
      <c r="I305" s="24" t="s">
        <v>52</v>
      </c>
    </row>
    <row r="306" spans="1:9" s="24" customFormat="1" ht="126">
      <c r="A306" s="27">
        <v>238</v>
      </c>
      <c r="B306" s="24" t="s">
        <v>7909</v>
      </c>
      <c r="F306" s="24" t="s">
        <v>53</v>
      </c>
      <c r="G306" s="24" t="s">
        <v>57</v>
      </c>
      <c r="H306" s="24" t="s">
        <v>57</v>
      </c>
      <c r="I306" s="24" t="s">
        <v>52</v>
      </c>
    </row>
    <row r="307" spans="1:9" s="24" customFormat="1" ht="84">
      <c r="A307" s="27">
        <v>239</v>
      </c>
      <c r="B307" s="24" t="s">
        <v>7910</v>
      </c>
      <c r="F307" s="24" t="s">
        <v>53</v>
      </c>
      <c r="G307" s="24" t="s">
        <v>59</v>
      </c>
      <c r="H307" s="24" t="s">
        <v>55</v>
      </c>
      <c r="I307" s="24" t="s">
        <v>52</v>
      </c>
    </row>
    <row r="308" spans="1:9" s="24" customFormat="1" ht="70">
      <c r="A308" s="27">
        <v>240</v>
      </c>
      <c r="B308" s="24" t="s">
        <v>7911</v>
      </c>
      <c r="F308" s="24" t="s">
        <v>53</v>
      </c>
      <c r="G308" s="24" t="s">
        <v>59</v>
      </c>
      <c r="H308" s="24" t="s">
        <v>55</v>
      </c>
      <c r="I308" s="24" t="s">
        <v>52</v>
      </c>
    </row>
    <row r="309" spans="1:9" s="24" customFormat="1" ht="84">
      <c r="A309" s="27">
        <v>241</v>
      </c>
      <c r="B309" s="24" t="s">
        <v>7912</v>
      </c>
      <c r="F309" s="24" t="s">
        <v>53</v>
      </c>
      <c r="G309" s="24" t="s">
        <v>57</v>
      </c>
      <c r="H309" s="24" t="s">
        <v>60</v>
      </c>
      <c r="I309" s="24" t="s">
        <v>52</v>
      </c>
    </row>
    <row r="310" spans="1:9" s="24" customFormat="1" ht="56">
      <c r="A310" s="27">
        <v>242</v>
      </c>
      <c r="B310" s="24" t="s">
        <v>7913</v>
      </c>
      <c r="F310" s="24" t="s">
        <v>53</v>
      </c>
      <c r="G310" s="24" t="s">
        <v>59</v>
      </c>
      <c r="H310" s="24" t="s">
        <v>60</v>
      </c>
      <c r="I310" s="24" t="s">
        <v>52</v>
      </c>
    </row>
    <row r="311" spans="1:9" s="24" customFormat="1" ht="84">
      <c r="A311" s="27">
        <v>243</v>
      </c>
      <c r="B311" s="24" t="s">
        <v>7914</v>
      </c>
      <c r="F311" s="24" t="s">
        <v>53</v>
      </c>
      <c r="G311" s="24" t="s">
        <v>59</v>
      </c>
      <c r="H311" s="24" t="s">
        <v>60</v>
      </c>
      <c r="I311" s="24" t="s">
        <v>52</v>
      </c>
    </row>
    <row r="312" spans="1:9" s="24" customFormat="1" ht="98">
      <c r="A312" s="27">
        <v>244</v>
      </c>
      <c r="B312" s="24" t="s">
        <v>7915</v>
      </c>
      <c r="F312" s="24" t="s">
        <v>53</v>
      </c>
      <c r="G312" s="24" t="s">
        <v>57</v>
      </c>
      <c r="H312" s="24" t="s">
        <v>60</v>
      </c>
      <c r="I312" s="24" t="s">
        <v>52</v>
      </c>
    </row>
    <row r="313" spans="1:9" s="24" customFormat="1" ht="84">
      <c r="A313" s="27">
        <v>245</v>
      </c>
      <c r="B313" s="24" t="s">
        <v>7916</v>
      </c>
      <c r="F313" s="24" t="s">
        <v>53</v>
      </c>
      <c r="G313" s="24" t="s">
        <v>59</v>
      </c>
      <c r="H313" s="24" t="s">
        <v>57</v>
      </c>
      <c r="I313" s="24" t="s">
        <v>52</v>
      </c>
    </row>
    <row r="314" spans="1:9" s="24" customFormat="1" ht="112">
      <c r="A314" s="27">
        <v>246</v>
      </c>
      <c r="B314" s="24" t="s">
        <v>7917</v>
      </c>
      <c r="F314" s="24" t="s">
        <v>53</v>
      </c>
      <c r="G314" s="24" t="s">
        <v>57</v>
      </c>
      <c r="H314" s="24" t="s">
        <v>57</v>
      </c>
      <c r="I314" s="24" t="s">
        <v>52</v>
      </c>
    </row>
    <row r="315" spans="1:9" s="24" customFormat="1" ht="84">
      <c r="A315" s="27">
        <v>247</v>
      </c>
      <c r="B315" s="24" t="s">
        <v>7918</v>
      </c>
      <c r="F315" s="24" t="s">
        <v>53</v>
      </c>
      <c r="G315" s="24" t="s">
        <v>57</v>
      </c>
      <c r="H315" s="24" t="s">
        <v>160</v>
      </c>
      <c r="I315" s="24" t="s">
        <v>52</v>
      </c>
    </row>
    <row r="316" spans="1:9" s="24" customFormat="1" ht="70">
      <c r="A316" s="27">
        <v>248</v>
      </c>
      <c r="B316" s="24" t="s">
        <v>7919</v>
      </c>
      <c r="F316" s="24" t="s">
        <v>53</v>
      </c>
      <c r="G316" s="24" t="s">
        <v>59</v>
      </c>
      <c r="H316" s="24" t="s">
        <v>55</v>
      </c>
      <c r="I316" s="24" t="s">
        <v>52</v>
      </c>
    </row>
    <row r="317" spans="1:9" s="24" customFormat="1" ht="112">
      <c r="A317" s="27">
        <v>249</v>
      </c>
      <c r="B317" s="24" t="s">
        <v>7920</v>
      </c>
      <c r="F317" s="24" t="s">
        <v>53</v>
      </c>
      <c r="G317" s="24" t="s">
        <v>57</v>
      </c>
      <c r="H317" s="24" t="s">
        <v>57</v>
      </c>
      <c r="I317" s="24" t="s">
        <v>52</v>
      </c>
    </row>
    <row r="318" spans="1:9" s="24" customFormat="1" ht="56">
      <c r="A318" s="27">
        <v>250</v>
      </c>
      <c r="B318" s="24" t="s">
        <v>7921</v>
      </c>
      <c r="F318" s="24" t="s">
        <v>53</v>
      </c>
      <c r="G318" s="24" t="s">
        <v>57</v>
      </c>
      <c r="H318" s="24" t="s">
        <v>57</v>
      </c>
      <c r="I318" s="24" t="s">
        <v>52</v>
      </c>
    </row>
    <row r="319" spans="1:9" s="24" customFormat="1" ht="84">
      <c r="A319" s="27">
        <v>251</v>
      </c>
      <c r="B319" s="24" t="s">
        <v>7922</v>
      </c>
      <c r="F319" s="24" t="s">
        <v>53</v>
      </c>
      <c r="G319" s="24" t="s">
        <v>57</v>
      </c>
      <c r="H319" s="24" t="s">
        <v>57</v>
      </c>
      <c r="I319" s="24" t="s">
        <v>52</v>
      </c>
    </row>
    <row r="320" spans="1:9" s="24" customFormat="1" ht="84">
      <c r="A320" s="27">
        <v>252</v>
      </c>
      <c r="B320" s="24" t="s">
        <v>7923</v>
      </c>
      <c r="F320" s="24" t="s">
        <v>53</v>
      </c>
      <c r="G320" s="24" t="s">
        <v>57</v>
      </c>
      <c r="H320" s="24" t="s">
        <v>57</v>
      </c>
      <c r="I320" s="24" t="s">
        <v>52</v>
      </c>
    </row>
    <row r="321" spans="1:9" s="24" customFormat="1" ht="112">
      <c r="A321" s="27">
        <v>253</v>
      </c>
      <c r="B321" s="24" t="s">
        <v>7924</v>
      </c>
      <c r="F321" s="24" t="s">
        <v>53</v>
      </c>
      <c r="G321" s="24" t="s">
        <v>57</v>
      </c>
      <c r="H321" s="24" t="s">
        <v>57</v>
      </c>
      <c r="I321" s="24" t="s">
        <v>52</v>
      </c>
    </row>
    <row r="322" spans="1:9" s="24" customFormat="1" ht="126">
      <c r="A322" s="27">
        <v>254</v>
      </c>
      <c r="B322" s="24" t="s">
        <v>7925</v>
      </c>
      <c r="F322" s="24" t="s">
        <v>53</v>
      </c>
      <c r="G322" s="24" t="s">
        <v>57</v>
      </c>
      <c r="H322" s="24" t="s">
        <v>57</v>
      </c>
      <c r="I322" s="24" t="s">
        <v>52</v>
      </c>
    </row>
    <row r="323" spans="1:9" s="24" customFormat="1" ht="70">
      <c r="A323" s="27">
        <v>255</v>
      </c>
      <c r="B323" s="24" t="s">
        <v>7926</v>
      </c>
      <c r="F323" s="24" t="s">
        <v>53</v>
      </c>
      <c r="G323" s="24" t="s">
        <v>59</v>
      </c>
      <c r="H323" s="24" t="s">
        <v>160</v>
      </c>
      <c r="I323" s="24" t="s">
        <v>52</v>
      </c>
    </row>
    <row r="324" spans="1:9" s="24" customFormat="1" ht="98">
      <c r="A324" s="27">
        <v>256</v>
      </c>
      <c r="B324" s="24" t="s">
        <v>7927</v>
      </c>
      <c r="F324" s="24" t="s">
        <v>53</v>
      </c>
      <c r="G324" s="24" t="s">
        <v>57</v>
      </c>
      <c r="H324" s="24" t="s">
        <v>57</v>
      </c>
      <c r="I324" s="24" t="s">
        <v>52</v>
      </c>
    </row>
    <row r="325" spans="1:9" s="24" customFormat="1" ht="126">
      <c r="A325" s="27">
        <v>257</v>
      </c>
      <c r="B325" s="24" t="s">
        <v>7928</v>
      </c>
      <c r="F325" s="24" t="s">
        <v>53</v>
      </c>
      <c r="G325" s="24" t="s">
        <v>59</v>
      </c>
      <c r="H325" s="24" t="s">
        <v>55</v>
      </c>
      <c r="I325" s="24" t="s">
        <v>52</v>
      </c>
    </row>
    <row r="326" spans="1:9" s="24" customFormat="1" ht="70">
      <c r="A326" s="27">
        <v>258</v>
      </c>
      <c r="B326" s="24" t="s">
        <v>7929</v>
      </c>
      <c r="F326" s="24" t="s">
        <v>53</v>
      </c>
      <c r="G326" s="24" t="s">
        <v>59</v>
      </c>
      <c r="H326" s="24" t="s">
        <v>58</v>
      </c>
      <c r="I326" s="24" t="s">
        <v>52</v>
      </c>
    </row>
    <row r="327" spans="1:9" s="24" customFormat="1" ht="98">
      <c r="A327" s="27">
        <v>259</v>
      </c>
      <c r="B327" s="24" t="s">
        <v>7930</v>
      </c>
      <c r="F327" s="24" t="s">
        <v>53</v>
      </c>
      <c r="G327" s="24" t="s">
        <v>57</v>
      </c>
      <c r="H327" s="24" t="s">
        <v>57</v>
      </c>
      <c r="I327" s="24" t="s">
        <v>52</v>
      </c>
    </row>
    <row r="328" spans="1:9" s="24" customFormat="1" ht="154">
      <c r="A328" s="27">
        <v>260</v>
      </c>
      <c r="B328" s="24" t="s">
        <v>7931</v>
      </c>
      <c r="F328" s="24" t="s">
        <v>53</v>
      </c>
      <c r="G328" s="24" t="s">
        <v>57</v>
      </c>
      <c r="H328" s="24" t="s">
        <v>57</v>
      </c>
      <c r="I328" s="24" t="s">
        <v>52</v>
      </c>
    </row>
    <row r="329" spans="1:9" s="24" customFormat="1" ht="84">
      <c r="A329" s="27">
        <v>261</v>
      </c>
      <c r="B329" s="24" t="s">
        <v>7932</v>
      </c>
      <c r="F329" s="24" t="s">
        <v>53</v>
      </c>
      <c r="G329" s="24" t="s">
        <v>57</v>
      </c>
      <c r="H329" s="24" t="s">
        <v>60</v>
      </c>
      <c r="I329" s="24" t="s">
        <v>52</v>
      </c>
    </row>
    <row r="330" spans="1:9" s="24" customFormat="1" ht="126">
      <c r="A330" s="27">
        <v>262</v>
      </c>
      <c r="B330" s="24" t="s">
        <v>7933</v>
      </c>
      <c r="F330" s="24" t="s">
        <v>53</v>
      </c>
      <c r="G330" s="24" t="s">
        <v>57</v>
      </c>
      <c r="H330" s="24" t="s">
        <v>57</v>
      </c>
      <c r="I330" s="24" t="s">
        <v>52</v>
      </c>
    </row>
    <row r="331" spans="1:9" s="24" customFormat="1" ht="84">
      <c r="A331" s="27">
        <v>263</v>
      </c>
      <c r="B331" s="24" t="s">
        <v>7934</v>
      </c>
      <c r="F331" s="24" t="s">
        <v>53</v>
      </c>
      <c r="G331" s="24" t="s">
        <v>57</v>
      </c>
      <c r="H331" s="24" t="s">
        <v>60</v>
      </c>
      <c r="I331" s="24" t="s">
        <v>52</v>
      </c>
    </row>
    <row r="332" spans="1:9" s="24" customFormat="1" ht="70">
      <c r="A332" s="27">
        <v>264</v>
      </c>
      <c r="B332" s="24" t="s">
        <v>7935</v>
      </c>
      <c r="F332" s="24" t="s">
        <v>53</v>
      </c>
      <c r="G332" s="24" t="s">
        <v>57</v>
      </c>
      <c r="H332" s="24" t="s">
        <v>57</v>
      </c>
      <c r="I332" s="24" t="s">
        <v>52</v>
      </c>
    </row>
    <row r="333" spans="1:9" s="24" customFormat="1" ht="84">
      <c r="A333" s="27">
        <v>265</v>
      </c>
      <c r="B333" s="24" t="s">
        <v>7936</v>
      </c>
      <c r="F333" s="24" t="s">
        <v>53</v>
      </c>
      <c r="G333" s="24" t="s">
        <v>59</v>
      </c>
      <c r="H333" s="24" t="s">
        <v>60</v>
      </c>
      <c r="I333" s="24" t="s">
        <v>52</v>
      </c>
    </row>
    <row r="334" spans="1:9" s="24" customFormat="1" ht="84">
      <c r="A334" s="27">
        <v>266</v>
      </c>
      <c r="B334" s="24" t="s">
        <v>7937</v>
      </c>
      <c r="F334" s="24" t="s">
        <v>53</v>
      </c>
      <c r="G334" s="24" t="s">
        <v>59</v>
      </c>
      <c r="H334" s="24" t="s">
        <v>55</v>
      </c>
      <c r="I334" s="24" t="s">
        <v>52</v>
      </c>
    </row>
    <row r="335" spans="1:9" s="24" customFormat="1" ht="56">
      <c r="A335" s="27">
        <v>267</v>
      </c>
      <c r="B335" s="24" t="s">
        <v>7938</v>
      </c>
      <c r="F335" s="24" t="s">
        <v>53</v>
      </c>
      <c r="G335" s="24" t="s">
        <v>59</v>
      </c>
      <c r="H335" s="24" t="s">
        <v>56</v>
      </c>
      <c r="I335" s="24" t="s">
        <v>52</v>
      </c>
    </row>
    <row r="336" spans="1:9" s="24" customFormat="1" ht="98">
      <c r="A336" s="27">
        <v>268</v>
      </c>
      <c r="B336" s="24" t="s">
        <v>7939</v>
      </c>
      <c r="F336" s="24" t="s">
        <v>53</v>
      </c>
      <c r="G336" s="24" t="s">
        <v>57</v>
      </c>
      <c r="H336" s="24" t="s">
        <v>57</v>
      </c>
      <c r="I336" s="24" t="s">
        <v>52</v>
      </c>
    </row>
    <row r="337" spans="1:9" s="24" customFormat="1" ht="154">
      <c r="A337" s="27">
        <v>269</v>
      </c>
      <c r="B337" s="24" t="s">
        <v>7940</v>
      </c>
      <c r="F337" s="24" t="s">
        <v>53</v>
      </c>
      <c r="G337" s="24" t="s">
        <v>59</v>
      </c>
      <c r="H337" s="24" t="s">
        <v>57</v>
      </c>
      <c r="I337" s="24" t="s">
        <v>52</v>
      </c>
    </row>
    <row r="338" spans="1:9" s="24" customFormat="1" ht="70">
      <c r="A338" s="27">
        <v>270</v>
      </c>
      <c r="B338" s="24" t="s">
        <v>7941</v>
      </c>
      <c r="F338" s="24" t="s">
        <v>53</v>
      </c>
      <c r="G338" s="24" t="s">
        <v>59</v>
      </c>
      <c r="H338" s="24" t="s">
        <v>419</v>
      </c>
      <c r="I338" s="24" t="s">
        <v>52</v>
      </c>
    </row>
    <row r="339" spans="1:9" s="24" customFormat="1" ht="98">
      <c r="A339" s="27">
        <v>271</v>
      </c>
      <c r="B339" s="24" t="s">
        <v>7942</v>
      </c>
      <c r="F339" s="24" t="s">
        <v>53</v>
      </c>
      <c r="G339" s="24" t="s">
        <v>59</v>
      </c>
      <c r="H339" s="24" t="s">
        <v>55</v>
      </c>
      <c r="I339" s="24" t="s">
        <v>52</v>
      </c>
    </row>
    <row r="340" spans="1:9" s="24" customFormat="1" ht="98">
      <c r="A340" s="27">
        <v>272</v>
      </c>
      <c r="B340" s="24" t="s">
        <v>7943</v>
      </c>
      <c r="F340" s="24" t="s">
        <v>53</v>
      </c>
      <c r="G340" s="24" t="s">
        <v>57</v>
      </c>
      <c r="H340" s="24" t="s">
        <v>57</v>
      </c>
      <c r="I340" s="24" t="s">
        <v>52</v>
      </c>
    </row>
    <row r="341" spans="1:9" s="24" customFormat="1" ht="84">
      <c r="A341" s="27">
        <v>273</v>
      </c>
      <c r="B341" s="24" t="s">
        <v>7944</v>
      </c>
      <c r="F341" s="24" t="s">
        <v>53</v>
      </c>
      <c r="G341" s="24" t="s">
        <v>57</v>
      </c>
      <c r="H341" s="24" t="s">
        <v>58</v>
      </c>
      <c r="I341" s="24" t="s">
        <v>52</v>
      </c>
    </row>
    <row r="342" spans="1:9" s="24" customFormat="1" ht="56">
      <c r="A342" s="27">
        <v>274</v>
      </c>
      <c r="B342" s="24" t="s">
        <v>7945</v>
      </c>
      <c r="F342" s="24" t="s">
        <v>53</v>
      </c>
      <c r="G342" s="24" t="s">
        <v>57</v>
      </c>
      <c r="H342" s="24" t="s">
        <v>58</v>
      </c>
      <c r="I342" s="24" t="s">
        <v>52</v>
      </c>
    </row>
    <row r="343" spans="1:9" s="24" customFormat="1" ht="84">
      <c r="A343" s="27">
        <v>275</v>
      </c>
      <c r="B343" s="24" t="s">
        <v>7946</v>
      </c>
      <c r="F343" s="24" t="s">
        <v>53</v>
      </c>
      <c r="G343" s="24" t="s">
        <v>57</v>
      </c>
      <c r="H343" s="24" t="s">
        <v>60</v>
      </c>
      <c r="I343" s="24" t="s">
        <v>52</v>
      </c>
    </row>
    <row r="344" spans="1:9" s="24" customFormat="1" ht="84">
      <c r="A344" s="27">
        <v>276</v>
      </c>
      <c r="B344" s="24" t="s">
        <v>7947</v>
      </c>
      <c r="F344" s="24" t="s">
        <v>53</v>
      </c>
      <c r="G344" s="24" t="s">
        <v>57</v>
      </c>
      <c r="H344" s="24" t="s">
        <v>57</v>
      </c>
      <c r="I344" s="24" t="s">
        <v>52</v>
      </c>
    </row>
    <row r="345" spans="1:9" s="24" customFormat="1" ht="84">
      <c r="A345" s="27">
        <v>277</v>
      </c>
      <c r="B345" s="24" t="s">
        <v>7948</v>
      </c>
      <c r="F345" s="24" t="s">
        <v>53</v>
      </c>
      <c r="G345" s="24" t="s">
        <v>57</v>
      </c>
      <c r="H345" s="24" t="s">
        <v>57</v>
      </c>
      <c r="I345" s="24" t="s">
        <v>52</v>
      </c>
    </row>
    <row r="346" spans="1:9" s="24" customFormat="1" ht="84">
      <c r="A346" s="27">
        <v>278</v>
      </c>
      <c r="B346" s="24" t="s">
        <v>7949</v>
      </c>
      <c r="F346" s="24" t="s">
        <v>53</v>
      </c>
      <c r="G346" s="24" t="s">
        <v>57</v>
      </c>
      <c r="H346" s="24" t="s">
        <v>57</v>
      </c>
      <c r="I346" s="24" t="s">
        <v>52</v>
      </c>
    </row>
    <row r="347" spans="1:9" s="24" customFormat="1" ht="56">
      <c r="A347" s="27">
        <v>279</v>
      </c>
      <c r="B347" s="24" t="s">
        <v>7950</v>
      </c>
      <c r="F347" s="24" t="s">
        <v>53</v>
      </c>
      <c r="G347" s="24" t="s">
        <v>59</v>
      </c>
      <c r="H347" s="24" t="s">
        <v>55</v>
      </c>
      <c r="I347" s="24" t="s">
        <v>52</v>
      </c>
    </row>
    <row r="348" spans="1:9" s="24" customFormat="1" ht="70">
      <c r="A348" s="27">
        <v>281</v>
      </c>
      <c r="B348" s="24" t="s">
        <v>7951</v>
      </c>
      <c r="F348" s="24" t="s">
        <v>53</v>
      </c>
      <c r="G348" s="24" t="s">
        <v>59</v>
      </c>
      <c r="H348" s="24" t="s">
        <v>503</v>
      </c>
      <c r="I348" s="24" t="s">
        <v>52</v>
      </c>
    </row>
    <row r="349" spans="1:9" s="24" customFormat="1" ht="154">
      <c r="A349" s="27">
        <v>282</v>
      </c>
      <c r="B349" s="24" t="s">
        <v>7952</v>
      </c>
      <c r="F349" s="24" t="s">
        <v>53</v>
      </c>
      <c r="G349" s="24" t="s">
        <v>57</v>
      </c>
      <c r="H349" s="24" t="s">
        <v>57</v>
      </c>
      <c r="I349" s="24" t="s">
        <v>52</v>
      </c>
    </row>
    <row r="350" spans="1:9" s="24" customFormat="1" ht="168">
      <c r="A350" s="27">
        <v>283</v>
      </c>
      <c r="B350" s="24" t="s">
        <v>7953</v>
      </c>
      <c r="F350" s="24" t="s">
        <v>53</v>
      </c>
      <c r="G350" s="24" t="s">
        <v>59</v>
      </c>
      <c r="H350" s="24" t="s">
        <v>55</v>
      </c>
      <c r="I350" s="24" t="s">
        <v>52</v>
      </c>
    </row>
    <row r="351" spans="1:9" s="24" customFormat="1" ht="84">
      <c r="A351" s="27">
        <v>284</v>
      </c>
      <c r="B351" s="24" t="s">
        <v>7954</v>
      </c>
      <c r="F351" s="24" t="s">
        <v>53</v>
      </c>
      <c r="G351" s="24" t="s">
        <v>59</v>
      </c>
      <c r="H351" s="24" t="s">
        <v>57</v>
      </c>
      <c r="I351" s="24" t="s">
        <v>52</v>
      </c>
    </row>
    <row r="352" spans="1:9" s="24" customFormat="1" ht="84">
      <c r="A352" s="27">
        <v>285</v>
      </c>
      <c r="B352" s="24" t="s">
        <v>7955</v>
      </c>
      <c r="F352" s="24" t="s">
        <v>53</v>
      </c>
      <c r="G352" s="24" t="s">
        <v>59</v>
      </c>
      <c r="H352" s="24" t="s">
        <v>57</v>
      </c>
      <c r="I352" s="24" t="s">
        <v>52</v>
      </c>
    </row>
    <row r="353" spans="1:9" s="24" customFormat="1" ht="98">
      <c r="A353" s="27">
        <v>286</v>
      </c>
      <c r="B353" s="24" t="s">
        <v>7956</v>
      </c>
      <c r="F353" s="24" t="s">
        <v>53</v>
      </c>
      <c r="G353" s="24" t="s">
        <v>57</v>
      </c>
      <c r="H353" s="24" t="s">
        <v>58</v>
      </c>
      <c r="I353" s="24" t="s">
        <v>52</v>
      </c>
    </row>
    <row r="354" spans="1:9" s="24" customFormat="1" ht="84">
      <c r="A354" s="27">
        <v>287</v>
      </c>
      <c r="B354" s="24" t="s">
        <v>7957</v>
      </c>
      <c r="F354" s="24" t="s">
        <v>53</v>
      </c>
      <c r="G354" s="24" t="s">
        <v>57</v>
      </c>
      <c r="H354" s="24" t="s">
        <v>57</v>
      </c>
      <c r="I354" s="24" t="s">
        <v>52</v>
      </c>
    </row>
    <row r="355" spans="1:9" s="24" customFormat="1" ht="84">
      <c r="A355" s="27">
        <v>288</v>
      </c>
      <c r="B355" s="24" t="s">
        <v>7958</v>
      </c>
      <c r="F355" s="24" t="s">
        <v>53</v>
      </c>
      <c r="G355" s="24" t="s">
        <v>59</v>
      </c>
      <c r="H355" s="24" t="s">
        <v>55</v>
      </c>
      <c r="I355" s="24" t="s">
        <v>52</v>
      </c>
    </row>
    <row r="356" spans="1:9" s="24" customFormat="1" ht="70">
      <c r="A356" s="27">
        <v>289</v>
      </c>
      <c r="B356" s="24" t="s">
        <v>7959</v>
      </c>
      <c r="F356" s="24" t="s">
        <v>53</v>
      </c>
      <c r="G356" s="24" t="s">
        <v>57</v>
      </c>
      <c r="H356" s="24" t="s">
        <v>55</v>
      </c>
      <c r="I356" s="24" t="s">
        <v>52</v>
      </c>
    </row>
    <row r="357" spans="1:9" s="24" customFormat="1" ht="70">
      <c r="A357" s="27">
        <v>290</v>
      </c>
      <c r="B357" s="24" t="s">
        <v>7960</v>
      </c>
      <c r="F357" s="24" t="s">
        <v>53</v>
      </c>
      <c r="G357" s="24" t="s">
        <v>59</v>
      </c>
      <c r="H357" s="24" t="s">
        <v>56</v>
      </c>
      <c r="I357" s="24" t="s">
        <v>52</v>
      </c>
    </row>
    <row r="358" spans="1:9" s="24" customFormat="1" ht="112">
      <c r="A358" s="27">
        <v>291</v>
      </c>
      <c r="B358" s="24" t="s">
        <v>7961</v>
      </c>
      <c r="F358" s="24" t="s">
        <v>53</v>
      </c>
      <c r="G358" s="24" t="s">
        <v>59</v>
      </c>
      <c r="H358" s="24" t="s">
        <v>55</v>
      </c>
      <c r="I358" s="24" t="s">
        <v>52</v>
      </c>
    </row>
    <row r="359" spans="1:9" s="24" customFormat="1" ht="98">
      <c r="A359" s="27">
        <v>292</v>
      </c>
      <c r="B359" s="24" t="s">
        <v>7962</v>
      </c>
      <c r="F359" s="24" t="s">
        <v>53</v>
      </c>
      <c r="G359" s="24" t="s">
        <v>59</v>
      </c>
      <c r="H359" s="24" t="s">
        <v>55</v>
      </c>
      <c r="I359" s="24" t="s">
        <v>52</v>
      </c>
    </row>
    <row r="360" spans="1:9" s="24" customFormat="1" ht="98">
      <c r="A360" s="27">
        <v>293</v>
      </c>
      <c r="B360" s="24" t="s">
        <v>7963</v>
      </c>
      <c r="F360" s="24" t="s">
        <v>53</v>
      </c>
      <c r="G360" s="24" t="s">
        <v>59</v>
      </c>
      <c r="H360" s="24" t="s">
        <v>57</v>
      </c>
      <c r="I360" s="24" t="s">
        <v>52</v>
      </c>
    </row>
    <row r="361" spans="1:9" s="24" customFormat="1" ht="70">
      <c r="A361" s="27">
        <v>294</v>
      </c>
      <c r="B361" s="24" t="s">
        <v>7964</v>
      </c>
      <c r="F361" s="24" t="s">
        <v>53</v>
      </c>
      <c r="G361" s="24" t="s">
        <v>59</v>
      </c>
      <c r="H361" s="24" t="s">
        <v>60</v>
      </c>
      <c r="I361" s="24" t="s">
        <v>52</v>
      </c>
    </row>
    <row r="362" spans="1:9" s="24" customFormat="1" ht="126">
      <c r="A362" s="27">
        <v>295</v>
      </c>
      <c r="B362" s="24" t="s">
        <v>7965</v>
      </c>
      <c r="F362" s="24" t="s">
        <v>53</v>
      </c>
      <c r="G362" s="24" t="s">
        <v>57</v>
      </c>
      <c r="H362" s="24" t="s">
        <v>60</v>
      </c>
      <c r="I362" s="24" t="s">
        <v>52</v>
      </c>
    </row>
    <row r="363" spans="1:9" s="24" customFormat="1" ht="112">
      <c r="A363" s="27">
        <v>296</v>
      </c>
      <c r="B363" s="24" t="s">
        <v>7966</v>
      </c>
      <c r="F363" s="24" t="s">
        <v>53</v>
      </c>
      <c r="G363" s="24" t="s">
        <v>59</v>
      </c>
      <c r="H363" s="24" t="s">
        <v>60</v>
      </c>
      <c r="I363" s="24" t="s">
        <v>52</v>
      </c>
    </row>
    <row r="364" spans="1:9" s="24" customFormat="1" ht="84">
      <c r="A364" s="27">
        <v>297</v>
      </c>
      <c r="B364" s="24" t="s">
        <v>7967</v>
      </c>
      <c r="F364" s="24" t="s">
        <v>53</v>
      </c>
      <c r="G364" s="24" t="s">
        <v>59</v>
      </c>
      <c r="H364" s="24" t="s">
        <v>3153</v>
      </c>
      <c r="I364" s="24" t="s">
        <v>52</v>
      </c>
    </row>
    <row r="365" spans="1:9" s="24" customFormat="1" ht="84">
      <c r="A365" s="27">
        <v>298</v>
      </c>
      <c r="B365" s="24" t="s">
        <v>7968</v>
      </c>
      <c r="F365" s="24" t="s">
        <v>53</v>
      </c>
      <c r="G365" s="24" t="s">
        <v>59</v>
      </c>
      <c r="H365" s="24" t="s">
        <v>60</v>
      </c>
      <c r="I365" s="24" t="s">
        <v>52</v>
      </c>
    </row>
    <row r="366" spans="1:9" s="24" customFormat="1" ht="84">
      <c r="A366" s="27">
        <v>299</v>
      </c>
      <c r="B366" s="24" t="s">
        <v>7969</v>
      </c>
      <c r="F366" s="24" t="s">
        <v>53</v>
      </c>
      <c r="G366" s="24" t="s">
        <v>59</v>
      </c>
      <c r="H366" s="24" t="s">
        <v>7970</v>
      </c>
      <c r="I366" s="24" t="s">
        <v>52</v>
      </c>
    </row>
    <row r="367" spans="1:9" s="24" customFormat="1" ht="56">
      <c r="A367" s="27">
        <v>300</v>
      </c>
      <c r="B367" s="24" t="s">
        <v>7971</v>
      </c>
      <c r="F367" s="24" t="s">
        <v>53</v>
      </c>
      <c r="G367" s="24" t="s">
        <v>59</v>
      </c>
      <c r="H367" s="24" t="s">
        <v>57</v>
      </c>
      <c r="I367" s="24" t="s">
        <v>52</v>
      </c>
    </row>
    <row r="368" spans="1:9" s="24" customFormat="1" ht="98">
      <c r="A368" s="27">
        <v>301</v>
      </c>
      <c r="B368" s="24" t="s">
        <v>7972</v>
      </c>
      <c r="F368" s="24" t="s">
        <v>53</v>
      </c>
      <c r="G368" s="24" t="s">
        <v>59</v>
      </c>
      <c r="H368" s="24" t="s">
        <v>4105</v>
      </c>
      <c r="I368" s="24" t="s">
        <v>52</v>
      </c>
    </row>
    <row r="369" spans="1:9" s="24" customFormat="1" ht="98">
      <c r="A369" s="27">
        <v>302</v>
      </c>
      <c r="B369" s="24" t="s">
        <v>7973</v>
      </c>
      <c r="F369" s="24" t="s">
        <v>53</v>
      </c>
      <c r="G369" s="24" t="s">
        <v>59</v>
      </c>
      <c r="H369" s="24" t="s">
        <v>55</v>
      </c>
      <c r="I369" s="24" t="s">
        <v>52</v>
      </c>
    </row>
    <row r="370" spans="1:9" s="24" customFormat="1" ht="140">
      <c r="A370" s="27">
        <v>303</v>
      </c>
      <c r="B370" s="24" t="s">
        <v>7974</v>
      </c>
      <c r="F370" s="24" t="s">
        <v>53</v>
      </c>
      <c r="G370" s="24" t="s">
        <v>59</v>
      </c>
      <c r="H370" s="24" t="s">
        <v>499</v>
      </c>
      <c r="I370" s="24" t="s">
        <v>52</v>
      </c>
    </row>
    <row r="371" spans="1:9" s="24" customFormat="1" ht="84">
      <c r="A371" s="27">
        <v>304</v>
      </c>
      <c r="B371" s="24" t="s">
        <v>7975</v>
      </c>
      <c r="F371" s="24" t="s">
        <v>53</v>
      </c>
      <c r="G371" s="24" t="s">
        <v>59</v>
      </c>
      <c r="H371" s="24" t="s">
        <v>55</v>
      </c>
      <c r="I371" s="24" t="s">
        <v>52</v>
      </c>
    </row>
    <row r="372" spans="1:9" s="24" customFormat="1" ht="70">
      <c r="A372" s="27">
        <v>305</v>
      </c>
      <c r="B372" s="24" t="s">
        <v>7976</v>
      </c>
      <c r="F372" s="24" t="s">
        <v>53</v>
      </c>
      <c r="G372" s="24" t="s">
        <v>59</v>
      </c>
      <c r="H372" s="24" t="s">
        <v>160</v>
      </c>
      <c r="I372" s="24" t="s">
        <v>52</v>
      </c>
    </row>
    <row r="373" spans="1:9" s="24" customFormat="1" ht="98">
      <c r="A373" s="27">
        <v>306</v>
      </c>
      <c r="B373" s="24" t="s">
        <v>7977</v>
      </c>
      <c r="F373" s="24" t="s">
        <v>53</v>
      </c>
      <c r="G373" s="24" t="s">
        <v>59</v>
      </c>
      <c r="H373" s="24" t="s">
        <v>56</v>
      </c>
      <c r="I373" s="24" t="s">
        <v>52</v>
      </c>
    </row>
    <row r="374" spans="1:9" s="24" customFormat="1" ht="70">
      <c r="A374" s="27">
        <v>307</v>
      </c>
      <c r="B374" s="24" t="s">
        <v>7978</v>
      </c>
      <c r="F374" s="24" t="s">
        <v>53</v>
      </c>
      <c r="G374" s="24" t="s">
        <v>59</v>
      </c>
      <c r="H374" s="24" t="s">
        <v>60</v>
      </c>
      <c r="I374" s="24" t="s">
        <v>52</v>
      </c>
    </row>
    <row r="375" spans="1:9" s="24" customFormat="1" ht="70">
      <c r="A375" s="27">
        <v>308</v>
      </c>
      <c r="B375" s="24" t="s">
        <v>7979</v>
      </c>
      <c r="F375" s="24" t="s">
        <v>53</v>
      </c>
      <c r="G375" s="24" t="s">
        <v>57</v>
      </c>
      <c r="H375" s="24" t="s">
        <v>57</v>
      </c>
      <c r="I375" s="24" t="s">
        <v>52</v>
      </c>
    </row>
    <row r="376" spans="1:9" s="24" customFormat="1" ht="140">
      <c r="A376" s="27">
        <v>309</v>
      </c>
      <c r="B376" s="24" t="s">
        <v>7980</v>
      </c>
      <c r="F376" s="24" t="s">
        <v>53</v>
      </c>
      <c r="G376" s="24" t="s">
        <v>59</v>
      </c>
      <c r="H376" s="24" t="s">
        <v>7035</v>
      </c>
      <c r="I376" s="24" t="s">
        <v>52</v>
      </c>
    </row>
    <row r="377" spans="1:9" s="24" customFormat="1" ht="140">
      <c r="A377" s="27">
        <v>310</v>
      </c>
      <c r="B377" s="24" t="s">
        <v>7981</v>
      </c>
      <c r="F377" s="24" t="s">
        <v>53</v>
      </c>
      <c r="G377" s="24" t="s">
        <v>59</v>
      </c>
      <c r="H377" s="24" t="s">
        <v>57</v>
      </c>
      <c r="I377" s="24" t="s">
        <v>52</v>
      </c>
    </row>
    <row r="378" spans="1:9" s="24" customFormat="1" ht="140">
      <c r="A378" s="27">
        <v>311</v>
      </c>
      <c r="B378" s="24" t="s">
        <v>7982</v>
      </c>
      <c r="F378" s="24" t="s">
        <v>53</v>
      </c>
      <c r="G378" s="24" t="s">
        <v>59</v>
      </c>
      <c r="H378" s="24" t="s">
        <v>60</v>
      </c>
      <c r="I378" s="24" t="s">
        <v>52</v>
      </c>
    </row>
    <row r="379" spans="1:9" s="24" customFormat="1" ht="112">
      <c r="A379" s="27">
        <v>312</v>
      </c>
      <c r="B379" s="24" t="s">
        <v>7983</v>
      </c>
      <c r="F379" s="24" t="s">
        <v>53</v>
      </c>
      <c r="G379" s="24" t="s">
        <v>59</v>
      </c>
      <c r="H379" s="24" t="s">
        <v>55</v>
      </c>
      <c r="I379" s="24" t="s">
        <v>52</v>
      </c>
    </row>
    <row r="380" spans="1:9" s="24" customFormat="1" ht="70">
      <c r="A380" s="27">
        <v>313</v>
      </c>
      <c r="B380" s="24" t="s">
        <v>7984</v>
      </c>
      <c r="F380" s="24" t="s">
        <v>53</v>
      </c>
      <c r="G380" s="24" t="s">
        <v>59</v>
      </c>
      <c r="H380" s="24" t="s">
        <v>57</v>
      </c>
      <c r="I380" s="24" t="s">
        <v>52</v>
      </c>
    </row>
    <row r="381" spans="1:9" s="24" customFormat="1" ht="140">
      <c r="A381" s="27">
        <v>314</v>
      </c>
      <c r="B381" s="24" t="s">
        <v>7985</v>
      </c>
      <c r="F381" s="24" t="s">
        <v>53</v>
      </c>
      <c r="G381" s="24" t="s">
        <v>59</v>
      </c>
      <c r="H381" s="24" t="s">
        <v>58</v>
      </c>
      <c r="I381" s="24" t="s">
        <v>52</v>
      </c>
    </row>
    <row r="382" spans="1:9" s="24" customFormat="1" ht="112">
      <c r="A382" s="27">
        <v>315</v>
      </c>
      <c r="B382" s="24" t="s">
        <v>7986</v>
      </c>
      <c r="F382" s="24" t="s">
        <v>53</v>
      </c>
      <c r="G382" s="24" t="s">
        <v>57</v>
      </c>
      <c r="H382" s="24" t="s">
        <v>57</v>
      </c>
      <c r="I382" s="24" t="s">
        <v>52</v>
      </c>
    </row>
    <row r="383" spans="1:9" s="24" customFormat="1" ht="84">
      <c r="A383" s="27">
        <v>316</v>
      </c>
      <c r="B383" s="24" t="s">
        <v>7987</v>
      </c>
      <c r="F383" s="24" t="s">
        <v>53</v>
      </c>
      <c r="G383" s="24" t="s">
        <v>59</v>
      </c>
      <c r="H383" s="24" t="s">
        <v>55</v>
      </c>
      <c r="I383" s="24" t="s">
        <v>52</v>
      </c>
    </row>
    <row r="384" spans="1:9" s="24" customFormat="1" ht="98">
      <c r="A384" s="27">
        <v>317</v>
      </c>
      <c r="B384" s="24" t="s">
        <v>7988</v>
      </c>
      <c r="F384" s="24" t="s">
        <v>53</v>
      </c>
      <c r="G384" s="24" t="s">
        <v>59</v>
      </c>
      <c r="H384" s="24" t="s">
        <v>57</v>
      </c>
      <c r="I384" s="24" t="s">
        <v>52</v>
      </c>
    </row>
    <row r="385" spans="1:9" s="24" customFormat="1" ht="84">
      <c r="A385" s="27">
        <v>318</v>
      </c>
      <c r="B385" s="24" t="s">
        <v>7989</v>
      </c>
      <c r="F385" s="24" t="s">
        <v>53</v>
      </c>
      <c r="G385" s="24" t="s">
        <v>59</v>
      </c>
      <c r="H385" s="24" t="s">
        <v>55</v>
      </c>
      <c r="I385" s="24" t="s">
        <v>52</v>
      </c>
    </row>
    <row r="386" spans="1:9" s="24" customFormat="1" ht="126">
      <c r="A386" s="27">
        <v>319</v>
      </c>
      <c r="B386" s="24" t="s">
        <v>7990</v>
      </c>
      <c r="F386" s="24" t="s">
        <v>53</v>
      </c>
      <c r="G386" s="24" t="s">
        <v>59</v>
      </c>
      <c r="H386" s="24" t="s">
        <v>57</v>
      </c>
      <c r="I386" s="24" t="s">
        <v>52</v>
      </c>
    </row>
    <row r="387" spans="1:9" s="24" customFormat="1" ht="84">
      <c r="A387" s="27">
        <v>320</v>
      </c>
      <c r="B387" s="24" t="s">
        <v>7991</v>
      </c>
      <c r="F387" s="24" t="s">
        <v>53</v>
      </c>
      <c r="G387" s="24" t="s">
        <v>59</v>
      </c>
      <c r="H387" s="24" t="s">
        <v>57</v>
      </c>
      <c r="I387" s="24" t="s">
        <v>52</v>
      </c>
    </row>
    <row r="388" spans="1:9" s="24" customFormat="1" ht="70">
      <c r="A388" s="27">
        <v>321</v>
      </c>
      <c r="B388" s="24" t="s">
        <v>7992</v>
      </c>
      <c r="F388" s="24" t="s">
        <v>53</v>
      </c>
      <c r="G388" s="24" t="s">
        <v>57</v>
      </c>
      <c r="H388" s="24" t="s">
        <v>57</v>
      </c>
      <c r="I388" s="24" t="s">
        <v>52</v>
      </c>
    </row>
    <row r="389" spans="1:9" s="24" customFormat="1" ht="70">
      <c r="A389" s="27">
        <v>322</v>
      </c>
      <c r="B389" s="24" t="s">
        <v>7993</v>
      </c>
      <c r="F389" s="24" t="s">
        <v>53</v>
      </c>
      <c r="G389" s="24" t="s">
        <v>57</v>
      </c>
      <c r="H389" s="24" t="s">
        <v>57</v>
      </c>
      <c r="I389" s="24" t="s">
        <v>52</v>
      </c>
    </row>
    <row r="390" spans="1:9" s="24" customFormat="1" ht="70">
      <c r="A390" s="27">
        <v>323</v>
      </c>
      <c r="B390" s="24" t="s">
        <v>7994</v>
      </c>
      <c r="F390" s="24" t="s">
        <v>53</v>
      </c>
      <c r="G390" s="24" t="s">
        <v>59</v>
      </c>
      <c r="H390" s="24" t="s">
        <v>60</v>
      </c>
      <c r="I390" s="24" t="s">
        <v>52</v>
      </c>
    </row>
    <row r="391" spans="1:9" s="24" customFormat="1" ht="70">
      <c r="A391" s="27">
        <v>324</v>
      </c>
      <c r="B391" s="24" t="s">
        <v>7995</v>
      </c>
      <c r="F391" s="24" t="s">
        <v>53</v>
      </c>
      <c r="G391" s="24" t="s">
        <v>59</v>
      </c>
      <c r="H391" s="29" t="s">
        <v>7996</v>
      </c>
      <c r="I391" s="24" t="s">
        <v>52</v>
      </c>
    </row>
    <row r="392" spans="1:9" s="24" customFormat="1" ht="112">
      <c r="A392" s="27">
        <v>325</v>
      </c>
      <c r="B392" s="24" t="s">
        <v>7997</v>
      </c>
      <c r="F392" s="24" t="s">
        <v>53</v>
      </c>
      <c r="G392" s="24" t="s">
        <v>59</v>
      </c>
      <c r="H392" s="24" t="s">
        <v>55</v>
      </c>
      <c r="I392" s="24" t="s">
        <v>52</v>
      </c>
    </row>
    <row r="393" spans="1:9" s="24" customFormat="1" ht="126">
      <c r="A393" s="27">
        <v>326</v>
      </c>
      <c r="B393" s="24" t="s">
        <v>7998</v>
      </c>
      <c r="F393" s="24" t="s">
        <v>53</v>
      </c>
      <c r="G393" s="24" t="s">
        <v>59</v>
      </c>
      <c r="H393" s="24" t="s">
        <v>55</v>
      </c>
      <c r="I393" s="24" t="s">
        <v>52</v>
      </c>
    </row>
    <row r="394" spans="1:9" s="24" customFormat="1" ht="126">
      <c r="A394" s="27">
        <v>327</v>
      </c>
      <c r="B394" s="24" t="s">
        <v>7999</v>
      </c>
      <c r="F394" s="24" t="s">
        <v>53</v>
      </c>
      <c r="G394" s="24" t="s">
        <v>59</v>
      </c>
      <c r="H394" s="24" t="s">
        <v>55</v>
      </c>
      <c r="I394" s="24" t="s">
        <v>52</v>
      </c>
    </row>
    <row r="395" spans="1:9" s="24" customFormat="1" ht="84">
      <c r="A395" s="27">
        <v>328</v>
      </c>
      <c r="B395" s="24" t="s">
        <v>8000</v>
      </c>
      <c r="F395" s="24" t="s">
        <v>53</v>
      </c>
      <c r="G395" s="24" t="s">
        <v>59</v>
      </c>
      <c r="H395" s="24" t="s">
        <v>57</v>
      </c>
      <c r="I395" s="24" t="s">
        <v>52</v>
      </c>
    </row>
    <row r="396" spans="1:9" s="24" customFormat="1" ht="70">
      <c r="A396" s="27">
        <v>329</v>
      </c>
      <c r="B396" s="24" t="s">
        <v>8001</v>
      </c>
      <c r="F396" s="24" t="s">
        <v>53</v>
      </c>
      <c r="G396" s="24" t="s">
        <v>57</v>
      </c>
      <c r="H396" s="24" t="s">
        <v>60</v>
      </c>
      <c r="I396" s="24" t="s">
        <v>52</v>
      </c>
    </row>
    <row r="397" spans="1:9" s="24" customFormat="1" ht="70">
      <c r="A397" s="27">
        <v>330</v>
      </c>
      <c r="B397" s="24" t="s">
        <v>8002</v>
      </c>
      <c r="F397" s="24" t="s">
        <v>53</v>
      </c>
      <c r="G397" s="24" t="s">
        <v>59</v>
      </c>
      <c r="H397" s="24" t="s">
        <v>3987</v>
      </c>
      <c r="I397" s="24" t="s">
        <v>52</v>
      </c>
    </row>
    <row r="398" spans="1:9" s="24" customFormat="1" ht="140">
      <c r="A398" s="27">
        <v>331</v>
      </c>
      <c r="B398" s="24" t="s">
        <v>8003</v>
      </c>
      <c r="F398" s="24" t="s">
        <v>53</v>
      </c>
      <c r="G398" s="24" t="s">
        <v>59</v>
      </c>
      <c r="H398" s="24" t="s">
        <v>57</v>
      </c>
      <c r="I398" s="24" t="s">
        <v>52</v>
      </c>
    </row>
    <row r="399" spans="1:9" s="24" customFormat="1" ht="84">
      <c r="A399" s="27">
        <v>332</v>
      </c>
      <c r="B399" s="24" t="s">
        <v>8004</v>
      </c>
      <c r="F399" s="24" t="s">
        <v>53</v>
      </c>
      <c r="G399" s="24" t="s">
        <v>59</v>
      </c>
      <c r="H399" s="24" t="s">
        <v>57</v>
      </c>
      <c r="I399" s="24" t="s">
        <v>52</v>
      </c>
    </row>
    <row r="400" spans="1:9" s="24" customFormat="1" ht="112">
      <c r="A400" s="27">
        <v>333</v>
      </c>
      <c r="B400" s="24" t="s">
        <v>8005</v>
      </c>
      <c r="F400" s="24" t="s">
        <v>53</v>
      </c>
      <c r="G400" s="24" t="s">
        <v>59</v>
      </c>
      <c r="H400" s="24" t="s">
        <v>55</v>
      </c>
      <c r="I400" s="24" t="s">
        <v>52</v>
      </c>
    </row>
    <row r="401" spans="1:9" s="24" customFormat="1" ht="98">
      <c r="A401" s="27">
        <v>334</v>
      </c>
      <c r="B401" s="24" t="s">
        <v>8006</v>
      </c>
      <c r="F401" s="24" t="s">
        <v>53</v>
      </c>
      <c r="G401" s="24" t="s">
        <v>59</v>
      </c>
      <c r="H401" s="24" t="s">
        <v>55</v>
      </c>
      <c r="I401" s="24" t="s">
        <v>52</v>
      </c>
    </row>
    <row r="402" spans="1:9" s="24" customFormat="1" ht="70">
      <c r="A402" s="27">
        <v>335</v>
      </c>
      <c r="B402" s="24" t="s">
        <v>8007</v>
      </c>
      <c r="F402" s="24" t="s">
        <v>53</v>
      </c>
      <c r="G402" s="24" t="s">
        <v>57</v>
      </c>
      <c r="H402" s="24" t="s">
        <v>57</v>
      </c>
      <c r="I402" s="24" t="s">
        <v>52</v>
      </c>
    </row>
    <row r="403" spans="1:9" s="24" customFormat="1" ht="84">
      <c r="A403" s="27">
        <v>336</v>
      </c>
      <c r="B403" s="24" t="s">
        <v>8008</v>
      </c>
      <c r="F403" s="24" t="s">
        <v>53</v>
      </c>
      <c r="G403" s="24" t="s">
        <v>59</v>
      </c>
      <c r="H403" s="24" t="s">
        <v>3987</v>
      </c>
      <c r="I403" s="24" t="s">
        <v>52</v>
      </c>
    </row>
    <row r="404" spans="1:9" s="24" customFormat="1" ht="84">
      <c r="A404" s="27">
        <v>337</v>
      </c>
      <c r="B404" s="24" t="s">
        <v>8009</v>
      </c>
      <c r="F404" s="24" t="s">
        <v>53</v>
      </c>
      <c r="G404" s="24" t="s">
        <v>59</v>
      </c>
      <c r="H404" s="24" t="s">
        <v>57</v>
      </c>
      <c r="I404" s="24" t="s">
        <v>52</v>
      </c>
    </row>
    <row r="405" spans="1:9" s="24" customFormat="1" ht="98">
      <c r="A405" s="27">
        <v>338</v>
      </c>
      <c r="B405" s="24" t="s">
        <v>8010</v>
      </c>
      <c r="F405" s="24" t="s">
        <v>53</v>
      </c>
      <c r="G405" s="24" t="s">
        <v>59</v>
      </c>
      <c r="H405" s="24" t="s">
        <v>57</v>
      </c>
      <c r="I405" s="24" t="s">
        <v>52</v>
      </c>
    </row>
    <row r="406" spans="1:9" s="24" customFormat="1" ht="70">
      <c r="A406" s="27">
        <v>339</v>
      </c>
      <c r="B406" s="24" t="s">
        <v>8011</v>
      </c>
      <c r="F406" s="24" t="s">
        <v>53</v>
      </c>
      <c r="G406" s="24" t="s">
        <v>59</v>
      </c>
      <c r="H406" s="24" t="s">
        <v>57</v>
      </c>
      <c r="I406" s="24" t="s">
        <v>52</v>
      </c>
    </row>
    <row r="407" spans="1:9" s="24" customFormat="1" ht="98">
      <c r="A407" s="27">
        <v>340</v>
      </c>
      <c r="B407" s="24" t="s">
        <v>8012</v>
      </c>
      <c r="F407" s="24" t="s">
        <v>53</v>
      </c>
      <c r="G407" s="24" t="s">
        <v>59</v>
      </c>
      <c r="H407" s="24" t="s">
        <v>60</v>
      </c>
      <c r="I407" s="24" t="s">
        <v>52</v>
      </c>
    </row>
    <row r="408" spans="1:9" s="24" customFormat="1" ht="70">
      <c r="A408" s="27">
        <v>341</v>
      </c>
      <c r="B408" s="24" t="s">
        <v>8013</v>
      </c>
      <c r="F408" s="24" t="s">
        <v>53</v>
      </c>
      <c r="G408" s="24" t="s">
        <v>57</v>
      </c>
      <c r="H408" s="24" t="s">
        <v>57</v>
      </c>
      <c r="I408" s="24" t="s">
        <v>52</v>
      </c>
    </row>
    <row r="409" spans="1:9" s="24" customFormat="1" ht="84">
      <c r="A409" s="27">
        <v>342</v>
      </c>
      <c r="B409" s="24" t="s">
        <v>8014</v>
      </c>
      <c r="F409" s="24" t="s">
        <v>53</v>
      </c>
      <c r="G409" s="24" t="s">
        <v>57</v>
      </c>
      <c r="H409" s="24" t="s">
        <v>55</v>
      </c>
      <c r="I409" s="24" t="s">
        <v>52</v>
      </c>
    </row>
    <row r="410" spans="1:9" s="24" customFormat="1" ht="84">
      <c r="A410" s="27">
        <v>343</v>
      </c>
      <c r="B410" s="24" t="s">
        <v>8015</v>
      </c>
      <c r="F410" s="24" t="s">
        <v>53</v>
      </c>
      <c r="G410" s="24" t="s">
        <v>59</v>
      </c>
      <c r="H410" s="24" t="s">
        <v>57</v>
      </c>
      <c r="I410" s="24" t="s">
        <v>52</v>
      </c>
    </row>
    <row r="411" spans="1:9" s="24" customFormat="1" ht="70">
      <c r="A411" s="27">
        <v>344</v>
      </c>
      <c r="B411" s="24" t="s">
        <v>8016</v>
      </c>
      <c r="F411" s="24" t="s">
        <v>53</v>
      </c>
      <c r="G411" s="24" t="s">
        <v>59</v>
      </c>
      <c r="H411" s="24" t="s">
        <v>4105</v>
      </c>
      <c r="I411" s="24" t="s">
        <v>52</v>
      </c>
    </row>
    <row r="412" spans="1:9" s="24" customFormat="1" ht="84">
      <c r="A412" s="27">
        <v>345</v>
      </c>
      <c r="B412" s="24" t="s">
        <v>8017</v>
      </c>
      <c r="F412" s="24" t="s">
        <v>53</v>
      </c>
      <c r="G412" s="24" t="s">
        <v>59</v>
      </c>
      <c r="H412" s="24" t="s">
        <v>57</v>
      </c>
      <c r="I412" s="24" t="s">
        <v>52</v>
      </c>
    </row>
    <row r="413" spans="1:9" s="24" customFormat="1" ht="126">
      <c r="A413" s="27">
        <v>346</v>
      </c>
      <c r="B413" s="24" t="s">
        <v>8018</v>
      </c>
      <c r="F413" s="24" t="s">
        <v>53</v>
      </c>
      <c r="G413" s="24" t="s">
        <v>57</v>
      </c>
      <c r="H413" s="24" t="s">
        <v>58</v>
      </c>
      <c r="I413" s="24" t="s">
        <v>52</v>
      </c>
    </row>
    <row r="414" spans="1:9" s="24" customFormat="1" ht="140">
      <c r="A414" s="27">
        <v>347</v>
      </c>
      <c r="B414" s="24" t="s">
        <v>8019</v>
      </c>
      <c r="F414" s="24" t="s">
        <v>53</v>
      </c>
      <c r="G414" s="24" t="s">
        <v>59</v>
      </c>
      <c r="H414" s="24" t="s">
        <v>57</v>
      </c>
      <c r="I414" s="24" t="s">
        <v>52</v>
      </c>
    </row>
    <row r="415" spans="1:9" s="24" customFormat="1" ht="98">
      <c r="A415" s="27">
        <v>348</v>
      </c>
      <c r="B415" s="24" t="s">
        <v>8020</v>
      </c>
      <c r="F415" s="24" t="s">
        <v>53</v>
      </c>
      <c r="G415" s="24" t="s">
        <v>59</v>
      </c>
      <c r="H415" s="24" t="s">
        <v>57</v>
      </c>
      <c r="I415" s="24" t="s">
        <v>52</v>
      </c>
    </row>
    <row r="416" spans="1:9" s="24" customFormat="1" ht="112">
      <c r="A416" s="27">
        <v>349</v>
      </c>
      <c r="B416" s="24" t="s">
        <v>8021</v>
      </c>
      <c r="F416" s="24" t="s">
        <v>53</v>
      </c>
      <c r="G416" s="24" t="s">
        <v>59</v>
      </c>
      <c r="H416" s="24" t="s">
        <v>57</v>
      </c>
      <c r="I416" s="24" t="s">
        <v>52</v>
      </c>
    </row>
    <row r="417" spans="1:9" s="24" customFormat="1" ht="98">
      <c r="A417" s="27">
        <v>350</v>
      </c>
      <c r="B417" s="24" t="s">
        <v>8022</v>
      </c>
      <c r="F417" s="24" t="s">
        <v>53</v>
      </c>
      <c r="G417" s="24" t="s">
        <v>57</v>
      </c>
      <c r="H417" s="24" t="s">
        <v>3987</v>
      </c>
      <c r="I417" s="24" t="s">
        <v>52</v>
      </c>
    </row>
    <row r="418" spans="1:9" s="24" customFormat="1" ht="140">
      <c r="A418" s="27">
        <v>351</v>
      </c>
      <c r="B418" s="24" t="s">
        <v>8023</v>
      </c>
      <c r="F418" s="24" t="s">
        <v>53</v>
      </c>
      <c r="G418" s="24" t="s">
        <v>57</v>
      </c>
      <c r="H418" s="24" t="s">
        <v>57</v>
      </c>
      <c r="I418" s="24" t="s">
        <v>52</v>
      </c>
    </row>
    <row r="419" spans="1:9" s="24" customFormat="1" ht="84">
      <c r="A419" s="27">
        <v>352</v>
      </c>
      <c r="B419" s="24" t="s">
        <v>8024</v>
      </c>
      <c r="F419" s="24" t="s">
        <v>53</v>
      </c>
      <c r="G419" s="24" t="s">
        <v>57</v>
      </c>
      <c r="H419" s="24" t="s">
        <v>160</v>
      </c>
      <c r="I419" s="24" t="s">
        <v>52</v>
      </c>
    </row>
    <row r="420" spans="1:9" s="24" customFormat="1" ht="112">
      <c r="A420" s="27">
        <v>353</v>
      </c>
      <c r="B420" s="24" t="s">
        <v>8025</v>
      </c>
      <c r="F420" s="24" t="s">
        <v>53</v>
      </c>
      <c r="G420" s="24" t="s">
        <v>59</v>
      </c>
      <c r="H420" s="24" t="s">
        <v>57</v>
      </c>
      <c r="I420" s="24" t="s">
        <v>52</v>
      </c>
    </row>
    <row r="421" spans="1:9" s="24" customFormat="1" ht="126">
      <c r="A421" s="27">
        <v>354</v>
      </c>
      <c r="B421" s="24" t="s">
        <v>8026</v>
      </c>
      <c r="F421" s="24" t="s">
        <v>53</v>
      </c>
      <c r="G421" s="24" t="s">
        <v>57</v>
      </c>
      <c r="H421" s="24" t="s">
        <v>57</v>
      </c>
      <c r="I421" s="24" t="s">
        <v>52</v>
      </c>
    </row>
    <row r="422" spans="1:9" s="24" customFormat="1" ht="70">
      <c r="A422" s="27">
        <v>355</v>
      </c>
      <c r="B422" s="24" t="s">
        <v>8027</v>
      </c>
      <c r="F422" s="24" t="s">
        <v>53</v>
      </c>
      <c r="G422" s="24" t="s">
        <v>57</v>
      </c>
      <c r="H422" s="24" t="s">
        <v>55</v>
      </c>
      <c r="I422" s="24" t="s">
        <v>52</v>
      </c>
    </row>
    <row r="423" spans="1:9" s="24" customFormat="1" ht="112">
      <c r="A423" s="27">
        <v>356</v>
      </c>
      <c r="B423" s="24" t="s">
        <v>8028</v>
      </c>
      <c r="F423" s="24" t="s">
        <v>53</v>
      </c>
      <c r="G423" s="24" t="s">
        <v>59</v>
      </c>
      <c r="H423" s="24" t="s">
        <v>2166</v>
      </c>
      <c r="I423" s="24" t="s">
        <v>52</v>
      </c>
    </row>
    <row r="424" spans="1:9" s="24" customFormat="1" ht="112">
      <c r="A424" s="27">
        <v>357</v>
      </c>
      <c r="B424" s="24" t="s">
        <v>8029</v>
      </c>
      <c r="F424" s="24" t="s">
        <v>53</v>
      </c>
      <c r="G424" s="24" t="s">
        <v>59</v>
      </c>
      <c r="H424" s="24" t="s">
        <v>60</v>
      </c>
      <c r="I424" s="24" t="s">
        <v>52</v>
      </c>
    </row>
    <row r="425" spans="1:9" s="24" customFormat="1" ht="182">
      <c r="A425" s="27">
        <v>358</v>
      </c>
      <c r="B425" s="24" t="s">
        <v>8030</v>
      </c>
      <c r="F425" s="24" t="s">
        <v>53</v>
      </c>
      <c r="G425" s="24" t="s">
        <v>59</v>
      </c>
      <c r="H425" s="24" t="s">
        <v>57</v>
      </c>
      <c r="I425" s="24" t="s">
        <v>52</v>
      </c>
    </row>
    <row r="426" spans="1:9" s="24" customFormat="1" ht="84">
      <c r="A426" s="27">
        <v>359</v>
      </c>
      <c r="B426" s="24" t="s">
        <v>8031</v>
      </c>
      <c r="F426" s="24" t="s">
        <v>53</v>
      </c>
      <c r="G426" s="24" t="s">
        <v>57</v>
      </c>
      <c r="H426" s="24" t="s">
        <v>60</v>
      </c>
      <c r="I426" s="24" t="s">
        <v>52</v>
      </c>
    </row>
    <row r="427" spans="1:9" s="24" customFormat="1" ht="112">
      <c r="A427" s="27">
        <v>360</v>
      </c>
      <c r="B427" s="24" t="s">
        <v>8032</v>
      </c>
      <c r="F427" s="24" t="s">
        <v>53</v>
      </c>
      <c r="G427" s="24" t="s">
        <v>59</v>
      </c>
      <c r="H427" s="24" t="s">
        <v>55</v>
      </c>
      <c r="I427" s="24" t="s">
        <v>52</v>
      </c>
    </row>
    <row r="428" spans="1:9" s="24" customFormat="1" ht="126">
      <c r="A428" s="27">
        <v>361</v>
      </c>
      <c r="B428" s="24" t="s">
        <v>8033</v>
      </c>
      <c r="F428" s="24" t="s">
        <v>53</v>
      </c>
      <c r="G428" s="24" t="s">
        <v>59</v>
      </c>
      <c r="H428" s="24" t="s">
        <v>57</v>
      </c>
      <c r="I428" s="24" t="s">
        <v>52</v>
      </c>
    </row>
    <row r="429" spans="1:9" s="24" customFormat="1" ht="98">
      <c r="A429" s="27">
        <v>362</v>
      </c>
      <c r="B429" s="24" t="s">
        <v>8034</v>
      </c>
      <c r="F429" s="24" t="s">
        <v>53</v>
      </c>
      <c r="G429" s="24" t="s">
        <v>59</v>
      </c>
      <c r="H429" s="24" t="s">
        <v>55</v>
      </c>
      <c r="I429" s="24" t="s">
        <v>52</v>
      </c>
    </row>
    <row r="430" spans="1:9" s="24" customFormat="1" ht="98">
      <c r="A430" s="27">
        <v>363</v>
      </c>
      <c r="B430" s="24" t="s">
        <v>8035</v>
      </c>
      <c r="F430" s="24" t="s">
        <v>53</v>
      </c>
      <c r="G430" s="24" t="s">
        <v>57</v>
      </c>
      <c r="H430" s="24" t="s">
        <v>58</v>
      </c>
      <c r="I430" s="24" t="s">
        <v>52</v>
      </c>
    </row>
    <row r="431" spans="1:9" s="24" customFormat="1" ht="70">
      <c r="A431" s="27">
        <v>364</v>
      </c>
      <c r="B431" s="24" t="s">
        <v>8036</v>
      </c>
      <c r="F431" s="24" t="s">
        <v>53</v>
      </c>
      <c r="G431" s="24" t="s">
        <v>57</v>
      </c>
      <c r="H431" s="24" t="s">
        <v>57</v>
      </c>
      <c r="I431" s="24" t="s">
        <v>52</v>
      </c>
    </row>
    <row r="432" spans="1:9" s="24" customFormat="1" ht="70">
      <c r="A432" s="27">
        <v>365</v>
      </c>
      <c r="B432" s="24" t="s">
        <v>8037</v>
      </c>
      <c r="F432" s="24" t="s">
        <v>53</v>
      </c>
      <c r="G432" s="24" t="s">
        <v>59</v>
      </c>
      <c r="H432" s="24" t="s">
        <v>55</v>
      </c>
      <c r="I432" s="24" t="s">
        <v>52</v>
      </c>
    </row>
    <row r="433" spans="1:9" s="24" customFormat="1" ht="126">
      <c r="A433" s="27">
        <v>366</v>
      </c>
      <c r="B433" s="24" t="s">
        <v>8038</v>
      </c>
      <c r="F433" s="24" t="s">
        <v>53</v>
      </c>
      <c r="G433" s="24" t="s">
        <v>59</v>
      </c>
      <c r="H433" s="24" t="s">
        <v>55</v>
      </c>
      <c r="I433" s="24" t="s">
        <v>52</v>
      </c>
    </row>
    <row r="434" spans="1:9" s="24" customFormat="1" ht="112">
      <c r="A434" s="27">
        <v>367</v>
      </c>
      <c r="B434" s="24" t="s">
        <v>8039</v>
      </c>
      <c r="F434" s="24" t="s">
        <v>53</v>
      </c>
      <c r="G434" s="24" t="s">
        <v>59</v>
      </c>
      <c r="H434" s="24" t="s">
        <v>57</v>
      </c>
      <c r="I434" s="24" t="s">
        <v>52</v>
      </c>
    </row>
    <row r="435" spans="1:9" s="24" customFormat="1" ht="154">
      <c r="A435" s="27">
        <v>368</v>
      </c>
      <c r="B435" s="24" t="s">
        <v>8040</v>
      </c>
      <c r="F435" s="24" t="s">
        <v>53</v>
      </c>
      <c r="G435" s="24" t="s">
        <v>59</v>
      </c>
      <c r="H435" s="24" t="s">
        <v>57</v>
      </c>
      <c r="I435" s="24" t="s">
        <v>52</v>
      </c>
    </row>
    <row r="436" spans="1:9" s="24" customFormat="1" ht="112">
      <c r="A436" s="27">
        <v>369</v>
      </c>
      <c r="B436" s="24" t="s">
        <v>8041</v>
      </c>
      <c r="F436" s="24" t="s">
        <v>53</v>
      </c>
      <c r="G436" s="24" t="s">
        <v>57</v>
      </c>
      <c r="H436" s="24" t="s">
        <v>57</v>
      </c>
      <c r="I436" s="24" t="s">
        <v>52</v>
      </c>
    </row>
    <row r="437" spans="1:9" s="24" customFormat="1" ht="70">
      <c r="A437" s="27">
        <v>370</v>
      </c>
      <c r="B437" s="24" t="s">
        <v>8042</v>
      </c>
      <c r="F437" s="24" t="s">
        <v>53</v>
      </c>
      <c r="G437" s="24" t="s">
        <v>59</v>
      </c>
      <c r="H437" s="24" t="s">
        <v>56</v>
      </c>
      <c r="I437" s="24" t="s">
        <v>52</v>
      </c>
    </row>
    <row r="438" spans="1:9" s="24" customFormat="1" ht="98">
      <c r="A438" s="27">
        <v>371</v>
      </c>
      <c r="B438" s="24" t="s">
        <v>8043</v>
      </c>
      <c r="F438" s="24" t="s">
        <v>53</v>
      </c>
      <c r="G438" s="24" t="s">
        <v>57</v>
      </c>
      <c r="H438" s="24" t="s">
        <v>57</v>
      </c>
      <c r="I438" s="24" t="s">
        <v>52</v>
      </c>
    </row>
    <row r="439" spans="1:9" s="24" customFormat="1" ht="70">
      <c r="A439" s="27">
        <v>372</v>
      </c>
      <c r="B439" s="24" t="s">
        <v>8044</v>
      </c>
      <c r="F439" s="24" t="s">
        <v>53</v>
      </c>
      <c r="G439" s="24" t="s">
        <v>59</v>
      </c>
      <c r="H439" s="24" t="s">
        <v>57</v>
      </c>
      <c r="I439" s="24" t="s">
        <v>52</v>
      </c>
    </row>
    <row r="440" spans="1:9" s="24" customFormat="1" ht="84">
      <c r="A440" s="27">
        <v>373</v>
      </c>
      <c r="B440" s="24" t="s">
        <v>8045</v>
      </c>
      <c r="F440" s="24" t="s">
        <v>53</v>
      </c>
      <c r="G440" s="24" t="s">
        <v>59</v>
      </c>
      <c r="H440" s="24" t="s">
        <v>55</v>
      </c>
      <c r="I440" s="24" t="s">
        <v>52</v>
      </c>
    </row>
    <row r="441" spans="1:9" s="24" customFormat="1" ht="70">
      <c r="A441" s="27">
        <v>374</v>
      </c>
      <c r="B441" s="24" t="s">
        <v>8046</v>
      </c>
      <c r="F441" s="24" t="s">
        <v>53</v>
      </c>
      <c r="G441" s="24" t="s">
        <v>59</v>
      </c>
      <c r="H441" s="24" t="s">
        <v>57</v>
      </c>
      <c r="I441" s="24" t="s">
        <v>52</v>
      </c>
    </row>
    <row r="442" spans="1:9" s="24" customFormat="1" ht="112">
      <c r="A442" s="27">
        <v>375</v>
      </c>
      <c r="B442" s="24" t="s">
        <v>8047</v>
      </c>
      <c r="F442" s="24" t="s">
        <v>53</v>
      </c>
      <c r="G442" s="24" t="s">
        <v>59</v>
      </c>
      <c r="H442" s="24" t="s">
        <v>58</v>
      </c>
      <c r="I442" s="24" t="s">
        <v>52</v>
      </c>
    </row>
    <row r="443" spans="1:9" s="24" customFormat="1" ht="84">
      <c r="A443" s="27">
        <v>376</v>
      </c>
      <c r="B443" s="24" t="s">
        <v>8048</v>
      </c>
      <c r="F443" s="24" t="s">
        <v>53</v>
      </c>
      <c r="G443" s="24" t="s">
        <v>57</v>
      </c>
      <c r="H443" s="24" t="s">
        <v>60</v>
      </c>
      <c r="I443" s="24" t="s">
        <v>52</v>
      </c>
    </row>
    <row r="444" spans="1:9" s="24" customFormat="1" ht="98">
      <c r="A444" s="27">
        <v>377</v>
      </c>
      <c r="B444" s="24" t="s">
        <v>8049</v>
      </c>
      <c r="F444" s="24" t="s">
        <v>53</v>
      </c>
      <c r="G444" s="24" t="s">
        <v>59</v>
      </c>
      <c r="H444" s="24" t="s">
        <v>60</v>
      </c>
      <c r="I444" s="24" t="s">
        <v>52</v>
      </c>
    </row>
    <row r="445" spans="1:9" s="24" customFormat="1" ht="70">
      <c r="A445" s="27">
        <v>378</v>
      </c>
      <c r="B445" s="24" t="s">
        <v>8050</v>
      </c>
      <c r="F445" s="24" t="s">
        <v>53</v>
      </c>
      <c r="G445" s="24" t="s">
        <v>59</v>
      </c>
      <c r="H445" s="24" t="s">
        <v>56</v>
      </c>
      <c r="I445" s="24" t="s">
        <v>52</v>
      </c>
    </row>
    <row r="446" spans="1:9" s="24" customFormat="1" ht="84">
      <c r="A446" s="27">
        <v>379</v>
      </c>
      <c r="B446" s="24" t="s">
        <v>8051</v>
      </c>
      <c r="F446" s="24" t="s">
        <v>53</v>
      </c>
      <c r="G446" s="24" t="s">
        <v>59</v>
      </c>
      <c r="H446" s="24" t="s">
        <v>57</v>
      </c>
      <c r="I446" s="24" t="s">
        <v>52</v>
      </c>
    </row>
    <row r="447" spans="1:9" s="24" customFormat="1" ht="168">
      <c r="A447" s="27">
        <v>380</v>
      </c>
      <c r="B447" s="24" t="s">
        <v>8052</v>
      </c>
      <c r="F447" s="24" t="s">
        <v>53</v>
      </c>
      <c r="G447" s="24" t="s">
        <v>57</v>
      </c>
      <c r="H447" s="24" t="s">
        <v>57</v>
      </c>
      <c r="I447" s="24" t="s">
        <v>52</v>
      </c>
    </row>
    <row r="448" spans="1:9" s="24" customFormat="1" ht="112">
      <c r="A448" s="27">
        <v>381</v>
      </c>
      <c r="B448" s="24" t="s">
        <v>8053</v>
      </c>
      <c r="F448" s="24" t="s">
        <v>53</v>
      </c>
      <c r="G448" s="24" t="s">
        <v>59</v>
      </c>
      <c r="H448" s="24" t="s">
        <v>55</v>
      </c>
      <c r="I448" s="24" t="s">
        <v>52</v>
      </c>
    </row>
    <row r="449" spans="1:9" s="24" customFormat="1" ht="154">
      <c r="A449" s="27">
        <v>382</v>
      </c>
      <c r="B449" s="24" t="s">
        <v>8054</v>
      </c>
      <c r="F449" s="24" t="s">
        <v>53</v>
      </c>
      <c r="G449" s="24" t="s">
        <v>57</v>
      </c>
      <c r="H449" s="24" t="s">
        <v>60</v>
      </c>
      <c r="I449" s="24" t="s">
        <v>52</v>
      </c>
    </row>
    <row r="450" spans="1:9" s="24" customFormat="1" ht="140">
      <c r="A450" s="27">
        <v>383</v>
      </c>
      <c r="B450" s="24" t="s">
        <v>8055</v>
      </c>
      <c r="F450" s="24" t="s">
        <v>53</v>
      </c>
      <c r="G450" s="24" t="s">
        <v>59</v>
      </c>
      <c r="H450" s="24" t="s">
        <v>57</v>
      </c>
      <c r="I450" s="24" t="s">
        <v>52</v>
      </c>
    </row>
    <row r="451" spans="1:9" s="24" customFormat="1" ht="112">
      <c r="A451" s="27">
        <v>384</v>
      </c>
      <c r="B451" s="24" t="s">
        <v>8056</v>
      </c>
      <c r="F451" s="24" t="s">
        <v>53</v>
      </c>
      <c r="G451" s="24" t="s">
        <v>57</v>
      </c>
      <c r="H451" s="24" t="s">
        <v>57</v>
      </c>
      <c r="I451" s="24" t="s">
        <v>52</v>
      </c>
    </row>
    <row r="452" spans="1:9" s="24" customFormat="1" ht="112">
      <c r="A452" s="27">
        <v>385</v>
      </c>
      <c r="B452" s="24" t="s">
        <v>8057</v>
      </c>
      <c r="F452" s="24" t="s">
        <v>53</v>
      </c>
      <c r="G452" s="24" t="s">
        <v>59</v>
      </c>
      <c r="H452" s="24" t="s">
        <v>7035</v>
      </c>
      <c r="I452" s="24" t="s">
        <v>52</v>
      </c>
    </row>
    <row r="453" spans="1:9" s="24" customFormat="1" ht="98">
      <c r="A453" s="27">
        <v>386</v>
      </c>
      <c r="B453" s="24" t="s">
        <v>8058</v>
      </c>
      <c r="F453" s="24" t="s">
        <v>53</v>
      </c>
      <c r="G453" s="24" t="s">
        <v>59</v>
      </c>
      <c r="H453" s="24" t="s">
        <v>57</v>
      </c>
      <c r="I453" s="24" t="s">
        <v>52</v>
      </c>
    </row>
    <row r="454" spans="1:9" s="24" customFormat="1" ht="84">
      <c r="A454" s="27">
        <v>387</v>
      </c>
      <c r="B454" s="24" t="s">
        <v>8059</v>
      </c>
      <c r="F454" s="24" t="s">
        <v>53</v>
      </c>
      <c r="G454" s="24" t="s">
        <v>57</v>
      </c>
      <c r="H454" s="24" t="s">
        <v>60</v>
      </c>
      <c r="I454" s="24" t="s">
        <v>52</v>
      </c>
    </row>
    <row r="455" spans="1:9" s="24" customFormat="1" ht="84">
      <c r="A455" s="27">
        <v>388</v>
      </c>
      <c r="B455" s="24" t="s">
        <v>8060</v>
      </c>
      <c r="F455" s="24" t="s">
        <v>53</v>
      </c>
      <c r="G455" s="24" t="s">
        <v>57</v>
      </c>
      <c r="H455" s="24" t="s">
        <v>57</v>
      </c>
      <c r="I455" s="24" t="s">
        <v>52</v>
      </c>
    </row>
    <row r="456" spans="1:9" s="24" customFormat="1" ht="112">
      <c r="A456" s="27">
        <v>389</v>
      </c>
      <c r="B456" s="24" t="s">
        <v>8061</v>
      </c>
      <c r="F456" s="24" t="s">
        <v>53</v>
      </c>
      <c r="G456" s="24" t="s">
        <v>59</v>
      </c>
      <c r="H456" s="24" t="s">
        <v>60</v>
      </c>
      <c r="I456" s="24" t="s">
        <v>52</v>
      </c>
    </row>
    <row r="457" spans="1:9" s="24" customFormat="1" ht="84">
      <c r="A457" s="27">
        <v>390</v>
      </c>
      <c r="B457" s="24" t="s">
        <v>8062</v>
      </c>
      <c r="F457" s="24" t="s">
        <v>53</v>
      </c>
      <c r="G457" s="24" t="s">
        <v>59</v>
      </c>
      <c r="H457" s="24" t="s">
        <v>67</v>
      </c>
      <c r="I457" s="24" t="s">
        <v>52</v>
      </c>
    </row>
    <row r="458" spans="1:9" s="24" customFormat="1" ht="112">
      <c r="A458" s="27">
        <v>391</v>
      </c>
      <c r="B458" s="24" t="s">
        <v>8063</v>
      </c>
      <c r="F458" s="24" t="s">
        <v>53</v>
      </c>
      <c r="G458" s="24" t="s">
        <v>59</v>
      </c>
      <c r="H458" s="24" t="s">
        <v>60</v>
      </c>
      <c r="I458" s="24" t="s">
        <v>52</v>
      </c>
    </row>
    <row r="459" spans="1:9" s="24" customFormat="1" ht="98">
      <c r="A459" s="27">
        <v>392</v>
      </c>
      <c r="B459" s="24" t="s">
        <v>8064</v>
      </c>
      <c r="F459" s="24" t="s">
        <v>53</v>
      </c>
      <c r="G459" s="24" t="s">
        <v>59</v>
      </c>
      <c r="H459" s="24" t="s">
        <v>57</v>
      </c>
      <c r="I459" s="24" t="s">
        <v>52</v>
      </c>
    </row>
    <row r="460" spans="1:9" s="24" customFormat="1" ht="98">
      <c r="A460" s="27">
        <v>393</v>
      </c>
      <c r="B460" s="24" t="s">
        <v>8065</v>
      </c>
      <c r="F460" s="24" t="s">
        <v>53</v>
      </c>
      <c r="G460" s="24" t="s">
        <v>57</v>
      </c>
      <c r="H460" s="24" t="s">
        <v>57</v>
      </c>
      <c r="I460" s="24" t="s">
        <v>52</v>
      </c>
    </row>
    <row r="461" spans="1:9" s="24" customFormat="1" ht="126">
      <c r="A461" s="27">
        <v>394</v>
      </c>
      <c r="B461" s="24" t="s">
        <v>8066</v>
      </c>
      <c r="F461" s="24" t="s">
        <v>53</v>
      </c>
      <c r="G461" s="24" t="s">
        <v>59</v>
      </c>
      <c r="H461" s="24" t="s">
        <v>57</v>
      </c>
      <c r="I461" s="24" t="s">
        <v>52</v>
      </c>
    </row>
    <row r="462" spans="1:9" s="24" customFormat="1" ht="140">
      <c r="A462" s="27">
        <v>395</v>
      </c>
      <c r="B462" s="24" t="s">
        <v>8067</v>
      </c>
      <c r="F462" s="24" t="s">
        <v>53</v>
      </c>
      <c r="G462" s="24" t="s">
        <v>59</v>
      </c>
      <c r="H462" s="24" t="s">
        <v>57</v>
      </c>
      <c r="I462" s="24" t="s">
        <v>52</v>
      </c>
    </row>
    <row r="463" spans="1:9" s="24" customFormat="1" ht="84">
      <c r="A463" s="27">
        <v>396</v>
      </c>
      <c r="B463" s="24" t="s">
        <v>8068</v>
      </c>
      <c r="F463" s="24" t="s">
        <v>53</v>
      </c>
      <c r="G463" s="24" t="s">
        <v>59</v>
      </c>
      <c r="H463" s="24" t="s">
        <v>55</v>
      </c>
      <c r="I463" s="24" t="s">
        <v>52</v>
      </c>
    </row>
    <row r="464" spans="1:9" s="24" customFormat="1" ht="98">
      <c r="A464" s="27">
        <v>397</v>
      </c>
      <c r="B464" s="24" t="s">
        <v>8069</v>
      </c>
      <c r="F464" s="24" t="s">
        <v>53</v>
      </c>
      <c r="G464" s="24" t="s">
        <v>59</v>
      </c>
      <c r="H464" s="24" t="s">
        <v>57</v>
      </c>
      <c r="I464" s="24" t="s">
        <v>52</v>
      </c>
    </row>
    <row r="465" spans="1:9" s="24" customFormat="1" ht="98">
      <c r="A465" s="27">
        <v>398</v>
      </c>
      <c r="B465" s="24" t="s">
        <v>8070</v>
      </c>
      <c r="F465" s="24" t="s">
        <v>53</v>
      </c>
      <c r="G465" s="24" t="s">
        <v>59</v>
      </c>
      <c r="H465" s="24" t="s">
        <v>55</v>
      </c>
      <c r="I465" s="24" t="s">
        <v>52</v>
      </c>
    </row>
    <row r="466" spans="1:9" s="24" customFormat="1" ht="98">
      <c r="A466" s="27">
        <v>399</v>
      </c>
      <c r="B466" s="24" t="s">
        <v>8071</v>
      </c>
      <c r="F466" s="24" t="s">
        <v>53</v>
      </c>
      <c r="G466" s="24" t="s">
        <v>59</v>
      </c>
      <c r="H466" s="24" t="s">
        <v>55</v>
      </c>
      <c r="I466" s="24" t="s">
        <v>52</v>
      </c>
    </row>
    <row r="467" spans="1:9" s="24" customFormat="1" ht="112">
      <c r="A467" s="27">
        <v>400</v>
      </c>
      <c r="B467" s="24" t="s">
        <v>8072</v>
      </c>
      <c r="F467" s="24" t="s">
        <v>53</v>
      </c>
      <c r="G467" s="24" t="s">
        <v>59</v>
      </c>
      <c r="H467" s="24" t="s">
        <v>58</v>
      </c>
      <c r="I467" s="24" t="s">
        <v>52</v>
      </c>
    </row>
    <row r="468" spans="1:9" s="24" customFormat="1" ht="140">
      <c r="A468" s="27">
        <v>401</v>
      </c>
      <c r="B468" s="24" t="s">
        <v>8073</v>
      </c>
      <c r="F468" s="24" t="s">
        <v>53</v>
      </c>
      <c r="G468" s="24" t="s">
        <v>59</v>
      </c>
      <c r="H468" s="24" t="s">
        <v>55</v>
      </c>
      <c r="I468" s="24" t="s">
        <v>52</v>
      </c>
    </row>
    <row r="469" spans="1:9" s="24" customFormat="1" ht="84">
      <c r="A469" s="27">
        <v>402</v>
      </c>
      <c r="B469" s="24" t="s">
        <v>8074</v>
      </c>
      <c r="F469" s="24" t="s">
        <v>53</v>
      </c>
      <c r="G469" s="24" t="s">
        <v>59</v>
      </c>
      <c r="H469" s="24" t="s">
        <v>57</v>
      </c>
      <c r="I469" s="24" t="s">
        <v>52</v>
      </c>
    </row>
    <row r="470" spans="1:9" s="24" customFormat="1" ht="84">
      <c r="A470" s="27">
        <v>403</v>
      </c>
      <c r="B470" s="24" t="s">
        <v>8075</v>
      </c>
      <c r="F470" s="24" t="s">
        <v>53</v>
      </c>
      <c r="G470" s="24" t="s">
        <v>59</v>
      </c>
      <c r="H470" s="24" t="s">
        <v>55</v>
      </c>
      <c r="I470" s="24" t="s">
        <v>52</v>
      </c>
    </row>
    <row r="471" spans="1:9" s="24" customFormat="1" ht="70">
      <c r="A471" s="27">
        <v>404</v>
      </c>
      <c r="B471" s="24" t="s">
        <v>8076</v>
      </c>
      <c r="F471" s="24" t="s">
        <v>53</v>
      </c>
      <c r="G471" s="24" t="s">
        <v>57</v>
      </c>
      <c r="H471" s="24" t="s">
        <v>57</v>
      </c>
      <c r="I471" s="24" t="s">
        <v>52</v>
      </c>
    </row>
    <row r="472" spans="1:9" s="24" customFormat="1" ht="140">
      <c r="A472" s="27">
        <v>405</v>
      </c>
      <c r="B472" s="24" t="s">
        <v>8077</v>
      </c>
      <c r="F472" s="24" t="s">
        <v>53</v>
      </c>
      <c r="G472" s="24" t="s">
        <v>59</v>
      </c>
      <c r="H472" s="24" t="s">
        <v>57</v>
      </c>
      <c r="I472" s="24" t="s">
        <v>52</v>
      </c>
    </row>
    <row r="473" spans="1:9" s="24" customFormat="1" ht="112">
      <c r="A473" s="27">
        <v>406</v>
      </c>
      <c r="B473" s="24" t="s">
        <v>8078</v>
      </c>
      <c r="F473" s="24" t="s">
        <v>53</v>
      </c>
      <c r="G473" s="24" t="s">
        <v>57</v>
      </c>
      <c r="H473" s="24" t="s">
        <v>57</v>
      </c>
      <c r="I473" s="24" t="s">
        <v>52</v>
      </c>
    </row>
    <row r="474" spans="1:9" s="24" customFormat="1" ht="98">
      <c r="A474" s="27">
        <v>407</v>
      </c>
      <c r="B474" s="24" t="s">
        <v>8079</v>
      </c>
      <c r="F474" s="24" t="s">
        <v>53</v>
      </c>
      <c r="G474" s="24" t="s">
        <v>59</v>
      </c>
      <c r="H474" s="24" t="s">
        <v>55</v>
      </c>
      <c r="I474" s="24" t="s">
        <v>52</v>
      </c>
    </row>
    <row r="475" spans="1:9" s="24" customFormat="1" ht="112">
      <c r="A475" s="27">
        <v>408</v>
      </c>
      <c r="B475" s="24" t="s">
        <v>8080</v>
      </c>
      <c r="F475" s="24" t="s">
        <v>53</v>
      </c>
      <c r="G475" s="24" t="s">
        <v>57</v>
      </c>
      <c r="H475" s="24" t="s">
        <v>57</v>
      </c>
      <c r="I475" s="24" t="s">
        <v>52</v>
      </c>
    </row>
    <row r="476" spans="1:9" s="24" customFormat="1" ht="98">
      <c r="A476" s="27">
        <v>409</v>
      </c>
      <c r="B476" s="24" t="s">
        <v>8081</v>
      </c>
      <c r="F476" s="24" t="s">
        <v>53</v>
      </c>
      <c r="G476" s="24" t="s">
        <v>59</v>
      </c>
      <c r="H476" s="24" t="s">
        <v>55</v>
      </c>
      <c r="I476" s="24" t="s">
        <v>52</v>
      </c>
    </row>
    <row r="477" spans="1:9" s="24" customFormat="1" ht="84">
      <c r="A477" s="27">
        <v>410</v>
      </c>
      <c r="B477" s="24" t="s">
        <v>8082</v>
      </c>
      <c r="F477" s="24" t="s">
        <v>53</v>
      </c>
      <c r="G477" s="24" t="s">
        <v>59</v>
      </c>
      <c r="H477" s="24" t="s">
        <v>57</v>
      </c>
      <c r="I477" s="24" t="s">
        <v>52</v>
      </c>
    </row>
    <row r="478" spans="1:9" s="24" customFormat="1" ht="70">
      <c r="A478" s="27">
        <v>411</v>
      </c>
      <c r="B478" s="24" t="s">
        <v>8083</v>
      </c>
      <c r="F478" s="24" t="s">
        <v>53</v>
      </c>
      <c r="G478" s="24" t="s">
        <v>59</v>
      </c>
      <c r="H478" s="24" t="s">
        <v>55</v>
      </c>
      <c r="I478" s="24" t="s">
        <v>52</v>
      </c>
    </row>
    <row r="479" spans="1:9" s="24" customFormat="1" ht="84">
      <c r="A479" s="27">
        <v>412</v>
      </c>
      <c r="B479" s="24" t="s">
        <v>8084</v>
      </c>
      <c r="F479" s="24" t="s">
        <v>53</v>
      </c>
      <c r="G479" s="24" t="s">
        <v>57</v>
      </c>
      <c r="H479" s="24" t="s">
        <v>4099</v>
      </c>
      <c r="I479" s="24" t="s">
        <v>52</v>
      </c>
    </row>
    <row r="480" spans="1:9" s="24" customFormat="1" ht="126">
      <c r="A480" s="27">
        <v>413</v>
      </c>
      <c r="B480" s="24" t="s">
        <v>8085</v>
      </c>
      <c r="F480" s="24" t="s">
        <v>53</v>
      </c>
      <c r="G480" s="24" t="s">
        <v>59</v>
      </c>
      <c r="H480" s="24" t="s">
        <v>57</v>
      </c>
      <c r="I480" s="24" t="s">
        <v>52</v>
      </c>
    </row>
    <row r="481" spans="1:9" s="24" customFormat="1" ht="98">
      <c r="A481" s="27">
        <v>414</v>
      </c>
      <c r="B481" s="24" t="s">
        <v>8086</v>
      </c>
      <c r="F481" s="24" t="s">
        <v>53</v>
      </c>
      <c r="G481" s="24" t="s">
        <v>57</v>
      </c>
      <c r="H481" s="24" t="s">
        <v>499</v>
      </c>
      <c r="I481" s="24" t="s">
        <v>52</v>
      </c>
    </row>
    <row r="482" spans="1:9" s="24" customFormat="1" ht="84">
      <c r="A482" s="27">
        <v>415</v>
      </c>
      <c r="B482" s="24" t="s">
        <v>8087</v>
      </c>
      <c r="F482" s="24" t="s">
        <v>53</v>
      </c>
      <c r="G482" s="24" t="s">
        <v>59</v>
      </c>
      <c r="H482" s="24" t="s">
        <v>57</v>
      </c>
      <c r="I482" s="24" t="s">
        <v>52</v>
      </c>
    </row>
    <row r="483" spans="1:9" s="24" customFormat="1" ht="98">
      <c r="A483" s="27">
        <v>416</v>
      </c>
      <c r="B483" s="24" t="s">
        <v>8088</v>
      </c>
      <c r="F483" s="24" t="s">
        <v>53</v>
      </c>
      <c r="G483" s="24" t="s">
        <v>57</v>
      </c>
      <c r="H483" s="24" t="s">
        <v>57</v>
      </c>
      <c r="I483" s="24" t="s">
        <v>52</v>
      </c>
    </row>
    <row r="484" spans="1:9" s="24" customFormat="1" ht="140">
      <c r="A484" s="27">
        <v>417</v>
      </c>
      <c r="B484" s="24" t="s">
        <v>8089</v>
      </c>
      <c r="F484" s="24" t="s">
        <v>53</v>
      </c>
      <c r="G484" s="24" t="s">
        <v>57</v>
      </c>
      <c r="H484" s="24" t="s">
        <v>60</v>
      </c>
      <c r="I484" s="24" t="s">
        <v>52</v>
      </c>
    </row>
    <row r="485" spans="1:9" s="24" customFormat="1" ht="84">
      <c r="A485" s="27">
        <v>418</v>
      </c>
      <c r="B485" s="24" t="s">
        <v>8090</v>
      </c>
      <c r="F485" s="24" t="s">
        <v>53</v>
      </c>
      <c r="G485" s="24" t="s">
        <v>59</v>
      </c>
      <c r="H485" s="24" t="s">
        <v>57</v>
      </c>
      <c r="I485" s="24" t="s">
        <v>52</v>
      </c>
    </row>
    <row r="486" spans="1:9" s="24" customFormat="1" ht="154">
      <c r="A486" s="27">
        <v>419</v>
      </c>
      <c r="B486" s="24" t="s">
        <v>8091</v>
      </c>
      <c r="F486" s="24" t="s">
        <v>53</v>
      </c>
      <c r="G486" s="24" t="s">
        <v>57</v>
      </c>
      <c r="H486" s="24" t="s">
        <v>57</v>
      </c>
      <c r="I486" s="24" t="s">
        <v>52</v>
      </c>
    </row>
    <row r="487" spans="1:9" s="24" customFormat="1" ht="98">
      <c r="A487" s="27">
        <v>420</v>
      </c>
      <c r="B487" s="24" t="s">
        <v>8092</v>
      </c>
      <c r="F487" s="24" t="s">
        <v>53</v>
      </c>
      <c r="G487" s="24" t="s">
        <v>57</v>
      </c>
      <c r="H487" s="24" t="s">
        <v>60</v>
      </c>
      <c r="I487" s="24" t="s">
        <v>52</v>
      </c>
    </row>
    <row r="488" spans="1:9" s="24" customFormat="1" ht="56">
      <c r="A488" s="27">
        <v>421</v>
      </c>
      <c r="B488" s="24" t="s">
        <v>8093</v>
      </c>
      <c r="F488" s="24" t="s">
        <v>53</v>
      </c>
      <c r="G488" s="24" t="s">
        <v>59</v>
      </c>
      <c r="H488" s="24" t="s">
        <v>5130</v>
      </c>
      <c r="I488" s="24" t="s">
        <v>52</v>
      </c>
    </row>
    <row r="489" spans="1:9" s="24" customFormat="1" ht="70">
      <c r="A489" s="27">
        <v>422</v>
      </c>
      <c r="B489" s="24" t="s">
        <v>8094</v>
      </c>
      <c r="F489" s="24" t="s">
        <v>53</v>
      </c>
      <c r="G489" s="24" t="s">
        <v>59</v>
      </c>
      <c r="H489" s="24" t="s">
        <v>55</v>
      </c>
      <c r="I489" s="24" t="s">
        <v>52</v>
      </c>
    </row>
    <row r="490" spans="1:9" s="24" customFormat="1" ht="98">
      <c r="A490" s="27">
        <v>423</v>
      </c>
      <c r="B490" s="24" t="s">
        <v>8095</v>
      </c>
      <c r="F490" s="24" t="s">
        <v>53</v>
      </c>
      <c r="G490" s="24" t="s">
        <v>59</v>
      </c>
      <c r="H490" s="24" t="s">
        <v>58</v>
      </c>
      <c r="I490" s="24" t="s">
        <v>52</v>
      </c>
    </row>
    <row r="491" spans="1:9" s="24" customFormat="1" ht="98">
      <c r="A491" s="27">
        <v>424</v>
      </c>
      <c r="B491" s="24" t="s">
        <v>8096</v>
      </c>
      <c r="F491" s="24" t="s">
        <v>53</v>
      </c>
      <c r="G491" s="24" t="s">
        <v>59</v>
      </c>
      <c r="H491" s="24" t="s">
        <v>4105</v>
      </c>
      <c r="I491" s="24" t="s">
        <v>52</v>
      </c>
    </row>
    <row r="492" spans="1:9" s="24" customFormat="1" ht="98">
      <c r="A492" s="27">
        <v>425</v>
      </c>
      <c r="B492" s="24" t="s">
        <v>8097</v>
      </c>
      <c r="F492" s="24" t="s">
        <v>53</v>
      </c>
      <c r="G492" s="24" t="s">
        <v>59</v>
      </c>
      <c r="H492" s="24" t="s">
        <v>55</v>
      </c>
      <c r="I492" s="24" t="s">
        <v>52</v>
      </c>
    </row>
    <row r="493" spans="1:9" s="24" customFormat="1" ht="98">
      <c r="A493" s="27">
        <v>426</v>
      </c>
      <c r="B493" s="24" t="s">
        <v>8098</v>
      </c>
      <c r="F493" s="24" t="s">
        <v>53</v>
      </c>
      <c r="G493" s="24" t="s">
        <v>59</v>
      </c>
      <c r="H493" s="24" t="s">
        <v>55</v>
      </c>
      <c r="I493" s="24" t="s">
        <v>52</v>
      </c>
    </row>
    <row r="494" spans="1:9" s="24" customFormat="1" ht="84">
      <c r="A494" s="27">
        <v>427</v>
      </c>
      <c r="B494" s="24" t="s">
        <v>8099</v>
      </c>
      <c r="F494" s="24" t="s">
        <v>53</v>
      </c>
      <c r="G494" s="24" t="s">
        <v>59</v>
      </c>
      <c r="H494" s="24" t="s">
        <v>57</v>
      </c>
      <c r="I494" s="24" t="s">
        <v>52</v>
      </c>
    </row>
    <row r="495" spans="1:9" s="24" customFormat="1" ht="84">
      <c r="A495" s="27">
        <v>428</v>
      </c>
      <c r="B495" s="24" t="s">
        <v>8100</v>
      </c>
      <c r="F495" s="24" t="s">
        <v>53</v>
      </c>
      <c r="G495" s="24" t="s">
        <v>57</v>
      </c>
      <c r="H495" s="24" t="s">
        <v>57</v>
      </c>
      <c r="I495" s="24" t="s">
        <v>52</v>
      </c>
    </row>
    <row r="496" spans="1:9" s="24" customFormat="1" ht="112">
      <c r="A496" s="27">
        <v>429</v>
      </c>
      <c r="B496" s="24" t="s">
        <v>8101</v>
      </c>
      <c r="F496" s="24" t="s">
        <v>53</v>
      </c>
      <c r="G496" s="24" t="s">
        <v>59</v>
      </c>
      <c r="H496" s="24" t="s">
        <v>55</v>
      </c>
      <c r="I496" s="24" t="s">
        <v>52</v>
      </c>
    </row>
    <row r="497" spans="1:9" s="24" customFormat="1" ht="70">
      <c r="A497" s="27">
        <v>430</v>
      </c>
      <c r="B497" s="24" t="s">
        <v>8102</v>
      </c>
      <c r="F497" s="24" t="s">
        <v>53</v>
      </c>
      <c r="G497" s="24" t="s">
        <v>59</v>
      </c>
      <c r="H497" s="24" t="s">
        <v>2166</v>
      </c>
      <c r="I497" s="24" t="s">
        <v>52</v>
      </c>
    </row>
    <row r="498" spans="1:9" s="24" customFormat="1" ht="56">
      <c r="A498" s="27">
        <v>431</v>
      </c>
      <c r="B498" s="24" t="s">
        <v>8103</v>
      </c>
      <c r="F498" s="24" t="s">
        <v>53</v>
      </c>
      <c r="G498" s="24" t="s">
        <v>59</v>
      </c>
      <c r="H498" s="24" t="s">
        <v>55</v>
      </c>
      <c r="I498" s="24" t="s">
        <v>52</v>
      </c>
    </row>
    <row r="499" spans="1:9" s="24" customFormat="1" ht="126">
      <c r="A499" s="27">
        <v>432</v>
      </c>
      <c r="B499" s="24" t="s">
        <v>8104</v>
      </c>
      <c r="F499" s="24" t="s">
        <v>53</v>
      </c>
      <c r="G499" s="24" t="s">
        <v>59</v>
      </c>
      <c r="H499" s="24" t="s">
        <v>57</v>
      </c>
      <c r="I499" s="24" t="s">
        <v>52</v>
      </c>
    </row>
    <row r="500" spans="1:9" s="24" customFormat="1" ht="112">
      <c r="A500" s="27">
        <v>433</v>
      </c>
      <c r="B500" s="24" t="s">
        <v>8105</v>
      </c>
      <c r="F500" s="24" t="s">
        <v>53</v>
      </c>
      <c r="G500" s="24" t="s">
        <v>59</v>
      </c>
      <c r="H500" s="24" t="s">
        <v>57</v>
      </c>
      <c r="I500" s="24" t="s">
        <v>52</v>
      </c>
    </row>
    <row r="501" spans="1:9" s="24" customFormat="1">
      <c r="B501" s="24" t="s">
        <v>7225</v>
      </c>
      <c r="E501" s="41" t="s">
        <v>43</v>
      </c>
      <c r="F501" s="41">
        <f>COUNTA(F108:F500)</f>
        <v>393</v>
      </c>
    </row>
    <row r="502" spans="1:9" s="24" customFormat="1"/>
    <row r="503" spans="1:9" s="24" customFormat="1" ht="42">
      <c r="A503" s="21" t="s">
        <v>29</v>
      </c>
      <c r="B503" s="21" t="s">
        <v>30</v>
      </c>
      <c r="C503" s="40"/>
      <c r="D503" s="21" t="s">
        <v>31</v>
      </c>
      <c r="E503" s="21" t="s">
        <v>32</v>
      </c>
      <c r="F503" s="21" t="s">
        <v>33</v>
      </c>
      <c r="G503" s="21" t="s">
        <v>34</v>
      </c>
      <c r="H503" s="21" t="s">
        <v>35</v>
      </c>
      <c r="I503" s="21" t="s">
        <v>54</v>
      </c>
    </row>
    <row r="504" spans="1:9" s="24" customFormat="1" ht="98">
      <c r="A504" s="27">
        <v>14</v>
      </c>
      <c r="B504" s="24" t="s">
        <v>8106</v>
      </c>
      <c r="D504" s="24" t="s">
        <v>67</v>
      </c>
      <c r="E504" s="24" t="s">
        <v>60</v>
      </c>
    </row>
    <row r="505" spans="1:9" s="24" customFormat="1" ht="112">
      <c r="A505" s="27">
        <v>63</v>
      </c>
      <c r="B505" s="24" t="s">
        <v>8107</v>
      </c>
      <c r="D505" s="24" t="s">
        <v>67</v>
      </c>
      <c r="E505" s="24" t="s">
        <v>60</v>
      </c>
    </row>
    <row r="506" spans="1:9" s="24" customFormat="1" ht="98">
      <c r="A506" s="27">
        <v>64</v>
      </c>
      <c r="B506" s="24" t="s">
        <v>7713</v>
      </c>
      <c r="D506" s="24" t="s">
        <v>67</v>
      </c>
      <c r="E506" s="24" t="s">
        <v>60</v>
      </c>
      <c r="F506" s="24" t="s">
        <v>53</v>
      </c>
      <c r="G506" s="24" t="s">
        <v>57</v>
      </c>
      <c r="H506" s="24" t="s">
        <v>60</v>
      </c>
      <c r="I506" s="24" t="s">
        <v>52</v>
      </c>
    </row>
    <row r="507" spans="1:9" s="24" customFormat="1">
      <c r="C507" s="41" t="s">
        <v>43</v>
      </c>
      <c r="D507" s="41">
        <f>COUNTA(D504:D506)</f>
        <v>3</v>
      </c>
    </row>
    <row r="508" spans="1:9" s="24" customFormat="1">
      <c r="B508" s="24" t="s">
        <v>7225</v>
      </c>
    </row>
    <row r="509" spans="1:9" s="24" customFormat="1" ht="42">
      <c r="A509" s="21" t="s">
        <v>29</v>
      </c>
      <c r="B509" s="21" t="s">
        <v>30</v>
      </c>
      <c r="C509" s="40"/>
      <c r="D509" s="21" t="s">
        <v>31</v>
      </c>
      <c r="E509" s="21" t="s">
        <v>32</v>
      </c>
      <c r="F509" s="21" t="s">
        <v>33</v>
      </c>
      <c r="G509" s="21" t="s">
        <v>34</v>
      </c>
      <c r="H509" s="21" t="s">
        <v>35</v>
      </c>
      <c r="I509" s="21" t="s">
        <v>54</v>
      </c>
    </row>
    <row r="510" spans="1:9" s="24" customFormat="1" ht="140">
      <c r="A510" s="27">
        <v>5</v>
      </c>
      <c r="B510" s="24" t="s">
        <v>7712</v>
      </c>
      <c r="D510" s="24" t="s">
        <v>463</v>
      </c>
      <c r="F510" s="24" t="s">
        <v>53</v>
      </c>
      <c r="G510" s="24" t="s">
        <v>57</v>
      </c>
      <c r="H510" s="24" t="s">
        <v>463</v>
      </c>
      <c r="I510" s="24" t="s">
        <v>52</v>
      </c>
    </row>
  </sheetData>
  <hyperlinks>
    <hyperlink ref="A113" r:id="rId1" display="http://www.westlaw.com/Find/Default.wl?rs=dfa1.0&amp;vr=2.0&amp;DB=780&amp;FindType=Y&amp;SerialNum=1994171640"/>
    <hyperlink ref="A115" r:id="rId2" display="http://www.westlaw.com/Find/Default.wl?rs=dfa1.0&amp;vr=2.0&amp;DB=780&amp;FindType=Y&amp;SerialNum=1994029532"/>
    <hyperlink ref="A116" r:id="rId3" display="http://www.westlaw.com/Find/Default.wl?rs=dfa1.0&amp;vr=2.0&amp;DB=780&amp;FindType=Y&amp;SerialNum=1994030056"/>
    <hyperlink ref="A117" r:id="rId4" display="http://www.westlaw.com/Find/Default.wl?rs=dfa1.0&amp;vr=2.0&amp;DB=780&amp;FindType=Y&amp;SerialNum=1994139814"/>
    <hyperlink ref="A118" r:id="rId5" display="http://www.westlaw.com/Find/Default.wl?rs=dfa1.0&amp;vr=2.0&amp;DB=780&amp;FindType=Y&amp;SerialNum=1994139847"/>
    <hyperlink ref="A119" r:id="rId6" display="http://www.westlaw.com/Find/Default.wl?rs=dfa1.0&amp;vr=2.0&amp;DB=780&amp;FindType=Y&amp;SerialNum=1994139850"/>
    <hyperlink ref="A120" r:id="rId7" display="http://www.westlaw.com/Find/Default.wl?rs=dfa1.0&amp;vr=2.0&amp;DB=780&amp;FindType=Y&amp;SerialNum=1994139868"/>
    <hyperlink ref="A108" r:id="rId8" display="http://www.westlaw.com/Find/Default.wl?rs=dfa1.0&amp;vr=2.0&amp;DB=780&amp;FindType=Y&amp;SerialNum=1994139877"/>
    <hyperlink ref="A121" r:id="rId9" display="http://www.westlaw.com/Find/Default.wl?rs=dfa1.0&amp;vr=2.0&amp;DB=780&amp;FindType=Y&amp;SerialNum=1994136430"/>
    <hyperlink ref="A122" r:id="rId10" display="http://www.westlaw.com/Find/Default.wl?rs=dfa1.0&amp;vr=2.0&amp;DB=780&amp;FindType=Y&amp;SerialNum=1994136436"/>
    <hyperlink ref="A123" r:id="rId11" display="http://www.westlaw.com/Find/Default.wl?rs=dfa1.0&amp;vr=2.0&amp;DB=780&amp;FindType=Y&amp;SerialNum=1994135519"/>
    <hyperlink ref="A124" r:id="rId12" display="http://www.westlaw.com/Find/Default.wl?rs=dfa1.0&amp;vr=2.0&amp;DB=780&amp;FindType=Y&amp;SerialNum=1994135525"/>
    <hyperlink ref="A125" r:id="rId13" display="http://www.westlaw.com/Find/Default.wl?rs=dfa1.0&amp;vr=2.0&amp;DB=780&amp;FindType=Y&amp;SerialNum=1994135538"/>
    <hyperlink ref="A126" r:id="rId14" display="http://www.westlaw.com/Find/Default.wl?rs=dfa1.0&amp;vr=2.0&amp;DB=780&amp;FindType=Y&amp;SerialNum=1994135540"/>
    <hyperlink ref="A127" r:id="rId15" display="http://www.westlaw.com/Find/Default.wl?rs=dfa1.0&amp;vr=2.0&amp;DB=780&amp;FindType=Y&amp;SerialNum=1994135547"/>
    <hyperlink ref="A128" r:id="rId16" display="http://www.westlaw.com/Find/Default.wl?rs=dfa1.0&amp;vr=2.0&amp;DB=780&amp;FindType=Y&amp;SerialNum=1994131901"/>
    <hyperlink ref="A129" r:id="rId17" display="http://www.westlaw.com/Find/Default.wl?rs=dfa1.0&amp;vr=2.0&amp;DB=780&amp;FindType=Y&amp;SerialNum=1994131908"/>
    <hyperlink ref="A130" r:id="rId18" display="http://www.westlaw.com/Find/Default.wl?rs=dfa1.0&amp;vr=2.0&amp;DB=780&amp;FindType=Y&amp;SerialNum=1994131045"/>
    <hyperlink ref="A109" r:id="rId19" display="http://www.westlaw.com/Find/Default.wl?rs=dfa1.0&amp;vr=2.0&amp;DB=780&amp;FindType=Y&amp;SerialNum=1994131068"/>
    <hyperlink ref="A131" r:id="rId20" display="http://www.westlaw.com/Find/Default.wl?rs=dfa1.0&amp;vr=2.0&amp;DB=780&amp;FindType=Y&amp;SerialNum=1994127017"/>
    <hyperlink ref="A132" r:id="rId21" display="http://www.westlaw.com/Find/Default.wl?rs=dfa1.0&amp;vr=2.0&amp;DB=780&amp;FindType=Y&amp;SerialNum=1994127032"/>
    <hyperlink ref="A133" r:id="rId22" display="http://www.westlaw.com/Find/Default.wl?rs=dfa1.0&amp;vr=2.0&amp;DB=780&amp;FindType=Y&amp;SerialNum=1994122587"/>
    <hyperlink ref="A134" r:id="rId23" display="http://www.westlaw.com/Find/Default.wl?rs=dfa1.0&amp;vr=2.0&amp;DB=780&amp;FindType=Y&amp;SerialNum=1994122595"/>
    <hyperlink ref="A110" r:id="rId24" display="http://www.westlaw.com/Find/Default.wl?rs=dfa1.0&amp;vr=2.0&amp;DB=780&amp;FindType=Y&amp;SerialNum=1994122597"/>
    <hyperlink ref="A111" r:id="rId25" display="http://www.westlaw.com/Find/Default.wl?rs=dfa1.0&amp;vr=2.0&amp;DB=780&amp;FindType=Y&amp;SerialNum=1994118476"/>
    <hyperlink ref="A135" r:id="rId26" display="http://www.westlaw.com/Find/Default.wl?rs=dfa1.0&amp;vr=2.0&amp;DB=780&amp;FindType=Y&amp;SerialNum=1993216787"/>
    <hyperlink ref="A136" r:id="rId27" display="http://www.westlaw.com/Find/Default.wl?rs=dfa1.0&amp;vr=2.0&amp;DB=780&amp;FindType=Y&amp;SerialNum=1994113336"/>
    <hyperlink ref="A137" r:id="rId28" display="http://www.westlaw.com/Find/Default.wl?rs=dfa1.0&amp;vr=2.0&amp;DB=780&amp;FindType=Y&amp;SerialNum=1994113346"/>
    <hyperlink ref="A138" r:id="rId29" display="http://www.westlaw.com/Find/Default.wl?rs=dfa1.0&amp;vr=2.0&amp;DB=780&amp;FindType=Y&amp;SerialNum=1994092115"/>
    <hyperlink ref="A139" r:id="rId30" display="http://www.westlaw.com/Find/Default.wl?rs=dfa1.0&amp;vr=2.0&amp;DB=780&amp;FindType=Y&amp;SerialNum=1994093729"/>
    <hyperlink ref="A140" r:id="rId31" display="http://www.westlaw.com/Find/Default.wl?rs=dfa1.0&amp;vr=2.0&amp;DB=780&amp;FindType=Y&amp;SerialNum=1994029922"/>
    <hyperlink ref="A141" r:id="rId32" display="http://www.westlaw.com/Find/Default.wl?rs=dfa1.0&amp;vr=2.0&amp;DB=780&amp;FindType=Y&amp;SerialNum=1994086670"/>
    <hyperlink ref="A142" r:id="rId33" display="http://www.westlaw.com/Find/Default.wl?rs=dfa1.0&amp;vr=2.0&amp;DB=780&amp;FindType=Y&amp;SerialNum=1994086673"/>
    <hyperlink ref="A143" r:id="rId34" display="http://www.westlaw.com/Find/Default.wl?rs=dfa1.0&amp;vr=2.0&amp;DB=780&amp;FindType=Y&amp;SerialNum=1994068216"/>
    <hyperlink ref="A114" r:id="rId35" display="http://www.westlaw.com/Find/Default.wl?rs=dfa1.0&amp;vr=2.0&amp;DB=780&amp;FindType=Y&amp;SerialNum=1994064890"/>
    <hyperlink ref="A144" r:id="rId36" display="http://www.westlaw.com/Find/Default.wl?rs=dfa1.0&amp;vr=2.0&amp;DB=780&amp;FindType=Y&amp;SerialNum=1994056970"/>
    <hyperlink ref="A145" r:id="rId37" display="http://www.westlaw.com/Find/Default.wl?rs=dfa1.0&amp;vr=2.0&amp;DB=780&amp;FindType=Y&amp;SerialNum=1993241434"/>
    <hyperlink ref="A112" r:id="rId38" display="http://www.westlaw.com/Find/Default.wl?rs=dfa1.0&amp;vr=2.0&amp;DB=780&amp;FindType=Y&amp;SerialNum=1994031532"/>
    <hyperlink ref="A146" r:id="rId39" display="http://www.westlaw.com/Find/Default.wl?rs=dfa1.0&amp;vr=2.0&amp;DB=780&amp;FindType=Y&amp;SerialNum=1994031538"/>
    <hyperlink ref="A147" r:id="rId40" display="http://www.westlaw.com/Find/Default.wl?rs=dfa1.0&amp;vr=2.0&amp;DB=780&amp;FindType=Y&amp;SerialNum=1994031547"/>
    <hyperlink ref="A148" r:id="rId41" display="http://www.westlaw.com/Find/Default.wl?rs=dfa1.0&amp;vr=2.0&amp;DB=780&amp;FindType=Y&amp;SerialNum=1994028391"/>
    <hyperlink ref="A149" r:id="rId42" display="http://www.westlaw.com/Find/Default.wl?rs=dfa1.0&amp;vr=2.0&amp;DB=780&amp;FindType=Y&amp;SerialNum=1994028393"/>
    <hyperlink ref="A150" r:id="rId43" display="http://www.westlaw.com/Find/Default.wl?rs=dfa1.0&amp;vr=2.0&amp;DB=780&amp;FindType=Y&amp;SerialNum=1994024039"/>
    <hyperlink ref="A151" r:id="rId44" display="http://www.westlaw.com/Find/Default.wl?rs=dfa1.0&amp;vr=2.0&amp;DB=780&amp;FindType=Y&amp;SerialNum=1993232386"/>
    <hyperlink ref="A152" r:id="rId45" display="http://www.westlaw.com/Find/Default.wl?rs=dfa1.0&amp;vr=2.0&amp;DB=506&amp;FindType=Y&amp;SerialNum=1994197495"/>
    <hyperlink ref="A153" r:id="rId46" display="http://www.westlaw.com/Find/Default.wl?rs=dfa1.0&amp;vr=2.0&amp;DB=506&amp;FindType=Y&amp;SerialNum=1994195329"/>
    <hyperlink ref="A154" r:id="rId47" display="http://www.westlaw.com/Find/Default.wl?rs=dfa1.0&amp;vr=2.0&amp;DB=506&amp;FindType=Y&amp;SerialNum=1994195352"/>
    <hyperlink ref="A155" r:id="rId48" display="http://www.westlaw.com/Find/Default.wl?rs=dfa1.0&amp;vr=2.0&amp;DB=506&amp;FindType=Y&amp;SerialNum=1994193770"/>
    <hyperlink ref="A156" r:id="rId49" display="http://www.westlaw.com/Find/Default.wl?rs=dfa1.0&amp;vr=2.0&amp;DB=506&amp;FindType=Y&amp;SerialNum=1994191892"/>
    <hyperlink ref="A157" r:id="rId50" display="http://www.westlaw.com/Find/Default.wl?rs=dfa1.0&amp;vr=2.0&amp;DB=506&amp;FindType=Y&amp;SerialNum=1994191893"/>
    <hyperlink ref="A158" r:id="rId51" display="http://www.westlaw.com/Find/Default.wl?rs=dfa1.0&amp;vr=2.0&amp;DB=506&amp;FindType=Y&amp;SerialNum=1994191894"/>
    <hyperlink ref="A159" r:id="rId52" display="http://www.westlaw.com/Find/Default.wl?rs=dfa1.0&amp;vr=2.0&amp;DB=506&amp;FindType=Y&amp;SerialNum=1994191896"/>
    <hyperlink ref="A160" r:id="rId53" display="http://www.westlaw.com/Find/Default.wl?rs=dfa1.0&amp;vr=2.0&amp;DB=506&amp;FindType=Y&amp;SerialNum=1994191960"/>
    <hyperlink ref="A161" r:id="rId54" display="http://www.westlaw.com/Find/Default.wl?rs=dfa1.0&amp;vr=2.0&amp;DB=506&amp;FindType=Y&amp;SerialNum=1994182295"/>
    <hyperlink ref="A162" r:id="rId55" display="http://www.westlaw.com/Find/Default.wl?rs=dfa1.0&amp;vr=2.0&amp;DB=506&amp;FindType=Y&amp;SerialNum=1994189422"/>
    <hyperlink ref="A163" r:id="rId56" display="http://www.westlaw.com/Find/Default.wl?rs=dfa1.0&amp;vr=2.0&amp;DB=506&amp;FindType=Y&amp;SerialNum=1994188737"/>
    <hyperlink ref="A164" r:id="rId57" display="http://www.westlaw.com/Find/Default.wl?rs=dfa1.0&amp;vr=2.0&amp;DB=506&amp;FindType=Y&amp;SerialNum=1994187906"/>
    <hyperlink ref="A165" r:id="rId58" display="http://www.westlaw.com/Find/Default.wl?rs=dfa1.0&amp;vr=2.0&amp;DB=506&amp;FindType=Y&amp;SerialNum=1994186936"/>
    <hyperlink ref="A166" r:id="rId59" display="http://www.westlaw.com/Find/Default.wl?rs=dfa1.0&amp;vr=2.0&amp;DB=506&amp;FindType=Y&amp;SerialNum=1994186010"/>
    <hyperlink ref="A167" r:id="rId60" display="http://www.westlaw.com/Find/Default.wl?rs=dfa1.0&amp;vr=2.0&amp;DB=506&amp;FindType=Y&amp;SerialNum=1994184099"/>
    <hyperlink ref="A168" r:id="rId61" display="http://www.westlaw.com/Find/Default.wl?rs=dfa1.0&amp;vr=2.0&amp;DB=506&amp;FindType=Y&amp;SerialNum=1994182760"/>
    <hyperlink ref="A169" r:id="rId62" display="http://www.westlaw.com/Find/Default.wl?rs=dfa1.0&amp;vr=2.0&amp;DB=506&amp;FindType=Y&amp;SerialNum=1994182055"/>
    <hyperlink ref="A170" r:id="rId63" display="http://www.westlaw.com/Find/Default.wl?rs=dfa1.0&amp;vr=2.0&amp;DB=506&amp;FindType=Y&amp;SerialNum=1994183286"/>
    <hyperlink ref="A171" r:id="rId64" display="http://www.westlaw.com/Find/Default.wl?rs=dfa1.0&amp;vr=2.0&amp;DB=506&amp;FindType=Y&amp;SerialNum=1994183294"/>
    <hyperlink ref="A172" r:id="rId65" display="http://www.westlaw.com/Find/Default.wl?rs=dfa1.0&amp;vr=2.0&amp;DB=506&amp;FindType=Y&amp;SerialNum=1994182028"/>
    <hyperlink ref="A173" r:id="rId66" display="http://www.westlaw.com/Find/Default.wl?rs=dfa1.0&amp;vr=2.0&amp;DB=506&amp;FindType=Y&amp;SerialNum=1994180892"/>
    <hyperlink ref="A174" r:id="rId67" display="http://www.westlaw.com/Find/Default.wl?rs=dfa1.0&amp;vr=2.0&amp;DB=506&amp;FindType=Y&amp;SerialNum=1994178987"/>
    <hyperlink ref="A175" r:id="rId68" display="http://www.westlaw.com/Find/Default.wl?rs=dfa1.0&amp;vr=2.0&amp;DB=506&amp;FindType=Y&amp;SerialNum=1994183579"/>
    <hyperlink ref="A176" r:id="rId69" display="http://www.westlaw.com/Find/Default.wl?rs=dfa1.0&amp;vr=2.0&amp;DB=506&amp;FindType=Y&amp;SerialNum=1994170366"/>
    <hyperlink ref="A177" r:id="rId70" display="http://www.westlaw.com/Find/Default.wl?rs=dfa1.0&amp;vr=2.0&amp;DB=506&amp;FindType=Y&amp;SerialNum=1994177960"/>
    <hyperlink ref="A178" r:id="rId71" display="http://www.westlaw.com/Find/Default.wl?rs=dfa1.0&amp;vr=2.0&amp;DB=506&amp;FindType=Y&amp;SerialNum=1994168901"/>
    <hyperlink ref="A179" r:id="rId72" display="http://www.westlaw.com/Find/Default.wl?rs=dfa1.0&amp;vr=2.0&amp;DB=506&amp;FindType=Y&amp;SerialNum=1994177939"/>
    <hyperlink ref="A180" r:id="rId73" display="http://www.westlaw.com/Find/Default.wl?rs=dfa1.0&amp;vr=2.0&amp;DB=506&amp;FindType=Y&amp;SerialNum=1994174706"/>
    <hyperlink ref="A181" r:id="rId74" display="http://www.westlaw.com/Find/Default.wl?rs=dfa1.0&amp;vr=2.0&amp;DB=506&amp;FindType=Y&amp;SerialNum=1994173848"/>
    <hyperlink ref="A182" r:id="rId75" display="http://www.westlaw.com/Find/Default.wl?rs=dfa1.0&amp;vr=2.0&amp;DB=506&amp;FindType=Y&amp;SerialNum=1994173232"/>
    <hyperlink ref="A183" r:id="rId76" display="http://www.westlaw.com/Find/Default.wl?rs=dfa1.0&amp;vr=2.0&amp;DB=506&amp;FindType=Y&amp;SerialNum=1994172025"/>
    <hyperlink ref="A184" r:id="rId77" display="http://www.westlaw.com/Find/Default.wl?rs=dfa1.0&amp;vr=2.0&amp;DB=506&amp;FindType=Y&amp;SerialNum=1994170558"/>
    <hyperlink ref="A185" r:id="rId78" display="http://www.westlaw.com/Find/Default.wl?rs=dfa1.0&amp;vr=2.0&amp;DB=506&amp;FindType=Y&amp;SerialNum=1994169373"/>
    <hyperlink ref="A186" r:id="rId79" display="http://www.westlaw.com/Find/Default.wl?rs=dfa1.0&amp;vr=2.0&amp;DB=506&amp;FindType=Y&amp;SerialNum=1994166052"/>
    <hyperlink ref="A187" r:id="rId80" display="http://www.westlaw.com/Find/Default.wl?rs=dfa1.0&amp;vr=2.0&amp;DB=506&amp;FindType=Y&amp;SerialNum=1994166054"/>
    <hyperlink ref="A188" r:id="rId81" display="http://www.westlaw.com/Find/Default.wl?rs=dfa1.0&amp;vr=2.0&amp;DB=506&amp;FindType=Y&amp;SerialNum=1994162958"/>
    <hyperlink ref="A189" r:id="rId82" display="http://www.westlaw.com/Find/Default.wl?rs=dfa1.0&amp;vr=2.0&amp;DB=506&amp;FindType=Y&amp;SerialNum=1994160384"/>
    <hyperlink ref="A190" r:id="rId83" display="http://www.westlaw.com/Find/Default.wl?rs=dfa1.0&amp;vr=2.0&amp;DB=506&amp;FindType=Y&amp;SerialNum=1994150296"/>
    <hyperlink ref="A191" r:id="rId84" display="http://www.westlaw.com/Find/Default.wl?rs=dfa1.0&amp;vr=2.0&amp;DB=506&amp;FindType=Y&amp;SerialNum=1994160591"/>
    <hyperlink ref="A192" r:id="rId85" display="http://www.westlaw.com/Find/Default.wl?rs=dfa1.0&amp;vr=2.0&amp;DB=506&amp;FindType=Y&amp;SerialNum=1994158389"/>
    <hyperlink ref="A193" r:id="rId86" display="http://www.westlaw.com/Find/Default.wl?rs=dfa1.0&amp;vr=2.0&amp;DB=506&amp;FindType=Y&amp;SerialNum=1994156564"/>
    <hyperlink ref="A194" r:id="rId87" display="http://www.westlaw.com/Find/Default.wl?rs=dfa1.0&amp;vr=2.0&amp;DB=506&amp;FindType=Y&amp;SerialNum=1994153894"/>
    <hyperlink ref="A195" r:id="rId88" display="http://www.westlaw.com/Find/Default.wl?rs=dfa1.0&amp;vr=2.0&amp;DB=506&amp;FindType=Y&amp;SerialNum=1994151399"/>
    <hyperlink ref="A196" r:id="rId89" display="http://www.westlaw.com/Find/Default.wl?rs=dfa1.0&amp;vr=2.0&amp;DB=506&amp;FindType=Y&amp;SerialNum=1994153717"/>
    <hyperlink ref="A197" r:id="rId90" display="http://www.westlaw.com/Find/Default.wl?rs=dfa1.0&amp;vr=2.0&amp;DB=506&amp;FindType=Y&amp;SerialNum=1994154155"/>
    <hyperlink ref="A198" r:id="rId91" display="http://www.westlaw.com/Find/Default.wl?rs=dfa1.0&amp;vr=2.0&amp;DB=506&amp;FindType=Y&amp;SerialNum=1994086086"/>
    <hyperlink ref="A199" r:id="rId92" display="http://www.westlaw.com/Find/Default.wl?rs=dfa1.0&amp;vr=2.0&amp;DB=506&amp;FindType=Y&amp;SerialNum=1994152939"/>
    <hyperlink ref="A200" r:id="rId93" display="http://www.westlaw.com/Find/Default.wl?rs=dfa1.0&amp;vr=2.0&amp;DB=506&amp;FindType=Y&amp;SerialNum=1994152958"/>
    <hyperlink ref="A201" r:id="rId94" display="http://www.westlaw.com/Find/Default.wl?rs=dfa1.0&amp;vr=2.0&amp;DB=506&amp;FindType=Y&amp;SerialNum=1994149278"/>
    <hyperlink ref="A202" r:id="rId95" display="http://www.westlaw.com/Find/Default.wl?rs=dfa1.0&amp;vr=2.0&amp;DB=506&amp;FindType=Y&amp;SerialNum=1994148304"/>
    <hyperlink ref="A203" r:id="rId96" display="http://www.westlaw.com/Find/Default.wl?rs=dfa1.0&amp;vr=2.0&amp;DB=506&amp;FindType=Y&amp;SerialNum=1994149012"/>
    <hyperlink ref="A204" r:id="rId97" display="http://www.westlaw.com/Find/Default.wl?rs=dfa1.0&amp;vr=2.0&amp;DB=506&amp;FindType=Y&amp;SerialNum=1994146174"/>
    <hyperlink ref="A205" r:id="rId98" display="http://www.westlaw.com/Find/Default.wl?rs=dfa1.0&amp;vr=2.0&amp;DB=506&amp;FindType=Y&amp;SerialNum=1994148297"/>
    <hyperlink ref="A206" r:id="rId99" display="http://www.westlaw.com/Find/Default.wl?rs=dfa1.0&amp;vr=2.0&amp;DB=506&amp;FindType=Y&amp;SerialNum=1994160255"/>
    <hyperlink ref="A207" r:id="rId100" display="http://www.westlaw.com/Find/Default.wl?rs=dfa1.0&amp;vr=2.0&amp;DB=506&amp;FindType=Y&amp;SerialNum=1994141013"/>
    <hyperlink ref="A208" r:id="rId101" display="http://www.westlaw.com/Find/Default.wl?rs=dfa1.0&amp;vr=2.0&amp;DB=506&amp;FindType=Y&amp;SerialNum=1994143151"/>
    <hyperlink ref="A209" r:id="rId102" display="http://www.westlaw.com/Find/Default.wl?rs=dfa1.0&amp;vr=2.0&amp;DB=506&amp;FindType=Y&amp;SerialNum=1994131976"/>
    <hyperlink ref="A210" r:id="rId103" display="http://www.westlaw.com/Find/Default.wl?rs=dfa1.0&amp;vr=2.0&amp;DB=506&amp;FindType=Y&amp;SerialNum=1994136067"/>
    <hyperlink ref="A211" r:id="rId104" display="http://www.westlaw.com/Find/Default.wl?rs=dfa1.0&amp;vr=2.0&amp;DB=506&amp;FindType=Y&amp;SerialNum=1994142069"/>
    <hyperlink ref="A212" r:id="rId105" display="http://www.westlaw.com/Find/Default.wl?rs=dfa1.0&amp;vr=2.0&amp;DB=506&amp;FindType=Y&amp;SerialNum=1994142890"/>
    <hyperlink ref="A213" r:id="rId106" display="http://www.westlaw.com/Find/Default.wl?rs=dfa1.0&amp;vr=2.0&amp;DB=506&amp;FindType=Y&amp;SerialNum=1994137937"/>
    <hyperlink ref="A214" r:id="rId107" display="http://www.westlaw.com/Find/Default.wl?rs=dfa1.0&amp;vr=2.0&amp;DB=26&amp;FindType=Y&amp;SerialNum=1994137938"/>
    <hyperlink ref="A215" r:id="rId108" display="http://www.westlaw.com/Find/Default.wl?rs=dfa1.0&amp;vr=2.0&amp;DB=506&amp;FindType=Y&amp;SerialNum=1994138337"/>
    <hyperlink ref="A216" r:id="rId109" display="http://www.westlaw.com/Find/Default.wl?rs=dfa1.0&amp;vr=2.0&amp;DB=506&amp;FindType=Y&amp;SerialNum=1994138336"/>
    <hyperlink ref="A217" r:id="rId110" display="http://www.westlaw.com/Find/Default.wl?rs=dfa1.0&amp;vr=2.0&amp;DB=506&amp;FindType=Y&amp;SerialNum=1994133672"/>
    <hyperlink ref="A218" r:id="rId111" display="http://www.westlaw.com/Find/Default.wl?rs=dfa1.0&amp;vr=2.0&amp;DB=506&amp;FindType=Y&amp;SerialNum=1994132345"/>
    <hyperlink ref="A219" r:id="rId112" display="http://www.westlaw.com/Find/Default.wl?rs=dfa1.0&amp;vr=2.0&amp;DB=506&amp;FindType=Y&amp;SerialNum=1994131780"/>
    <hyperlink ref="A220" r:id="rId113" display="http://www.westlaw.com/Find/Default.wl?rs=dfa1.0&amp;vr=2.0&amp;DB=506&amp;FindType=Y&amp;SerialNum=1994129107"/>
    <hyperlink ref="A221" r:id="rId114" display="http://www.westlaw.com/Find/Default.wl?rs=dfa1.0&amp;vr=2.0&amp;DB=506&amp;FindType=Y&amp;SerialNum=1994129282"/>
    <hyperlink ref="A222" r:id="rId115" display="http://www.westlaw.com/Find/Default.wl?rs=dfa1.0&amp;vr=2.0&amp;DB=506&amp;FindType=Y&amp;SerialNum=1994129285"/>
    <hyperlink ref="A223" r:id="rId116" display="http://www.westlaw.com/Find/Default.wl?rs=dfa1.0&amp;vr=2.0&amp;DB=506&amp;FindType=Y&amp;SerialNum=1994131839"/>
    <hyperlink ref="A224" r:id="rId117" display="http://www.westlaw.com/Find/Default.wl?rs=dfa1.0&amp;vr=2.0&amp;DB=506&amp;FindType=Y&amp;SerialNum=1994123570"/>
    <hyperlink ref="A225" r:id="rId118" display="http://www.westlaw.com/Find/Default.wl?rs=dfa1.0&amp;vr=2.0&amp;DB=506&amp;FindType=Y&amp;SerialNum=1994125651"/>
    <hyperlink ref="A226" r:id="rId119" display="http://www.westlaw.com/Find/Default.wl?rs=dfa1.0&amp;vr=2.0&amp;DB=506&amp;FindType=Y&amp;SerialNum=1994122821"/>
    <hyperlink ref="A227" r:id="rId120" display="http://www.westlaw.com/Find/Default.wl?rs=dfa1.0&amp;vr=2.0&amp;DB=506&amp;FindType=Y&amp;SerialNum=1994122838"/>
    <hyperlink ref="A228" r:id="rId121" display="http://www.westlaw.com/Find/Default.wl?rs=dfa1.0&amp;vr=2.0&amp;DB=506&amp;FindType=Y&amp;SerialNum=1994121485"/>
    <hyperlink ref="A229" r:id="rId122" display="http://www.westlaw.com/Find/Default.wl?rs=dfa1.0&amp;vr=2.0&amp;DB=506&amp;FindType=Y&amp;SerialNum=1994117991"/>
    <hyperlink ref="A230" r:id="rId123" display="http://www.westlaw.com/Find/Default.wl?rs=dfa1.0&amp;vr=2.0&amp;DB=506&amp;FindType=Y&amp;SerialNum=1994119118"/>
    <hyperlink ref="A231" r:id="rId124" display="http://www.westlaw.com/Find/Default.wl?rs=dfa1.0&amp;vr=2.0&amp;DB=506&amp;FindType=Y&amp;SerialNum=1994102995"/>
    <hyperlink ref="A232" r:id="rId125" display="http://www.westlaw.com/Find/Default.wl?rs=dfa1.0&amp;vr=2.0&amp;DB=506&amp;FindType=Y&amp;SerialNum=1994113099"/>
    <hyperlink ref="A233" r:id="rId126" display="http://www.westlaw.com/Find/Default.wl?rs=dfa1.0&amp;vr=2.0&amp;DB=506&amp;FindType=Y&amp;SerialNum=1994112450"/>
    <hyperlink ref="A234" r:id="rId127" display="http://www.westlaw.com/Find/Default.wl?rs=dfa1.0&amp;vr=2.0&amp;DB=506&amp;FindType=Y&amp;SerialNum=1994110640"/>
    <hyperlink ref="A235" r:id="rId128" display="http://www.westlaw.com/Find/Default.wl?rs=dfa1.0&amp;vr=2.0&amp;DB=506&amp;FindType=Y&amp;SerialNum=1994102981"/>
    <hyperlink ref="A236" r:id="rId129" display="http://www.westlaw.com/Find/Default.wl?rs=dfa1.0&amp;vr=2.0&amp;DB=506&amp;FindType=Y&amp;SerialNum=1994096049"/>
    <hyperlink ref="A237" r:id="rId130" display="http://www.westlaw.com/Find/Default.wl?rs=dfa1.0&amp;vr=2.0&amp;DB=506&amp;FindType=Y&amp;SerialNum=1994108075"/>
    <hyperlink ref="A238" r:id="rId131" display="http://www.westlaw.com/Find/Default.wl?rs=dfa1.0&amp;vr=2.0&amp;DB=506&amp;FindType=Y&amp;SerialNum=1994109605"/>
    <hyperlink ref="A239" r:id="rId132" display="http://www.westlaw.com/Find/Default.wl?rs=dfa1.0&amp;vr=2.0&amp;DB=506&amp;FindType=Y&amp;SerialNum=1994103306"/>
    <hyperlink ref="A240" r:id="rId133" display="http://www.westlaw.com/Find/Default.wl?rs=dfa1.0&amp;vr=2.0&amp;DB=506&amp;FindType=Y&amp;SerialNum=1994103727"/>
    <hyperlink ref="A241" r:id="rId134" display="http://www.westlaw.com/Find/Default.wl?rs=dfa1.0&amp;vr=2.0&amp;DB=506&amp;FindType=Y&amp;SerialNum=1994101649"/>
    <hyperlink ref="A242" r:id="rId135" display="http://www.westlaw.com/Find/Default.wl?rs=dfa1.0&amp;vr=2.0&amp;DB=506&amp;FindType=Y&amp;SerialNum=1994103122"/>
    <hyperlink ref="A243" r:id="rId136" display="http://www.westlaw.com/Find/Default.wl?rs=dfa1.0&amp;vr=2.0&amp;DB=506&amp;FindType=Y&amp;SerialNum=1994103372"/>
    <hyperlink ref="A244" r:id="rId137" display="http://www.westlaw.com/Find/Default.wl?rs=dfa1.0&amp;vr=2.0&amp;DB=506&amp;FindType=Y&amp;SerialNum=1994104422"/>
    <hyperlink ref="A245" r:id="rId138" display="http://www.westlaw.com/Find/Default.wl?rs=dfa1.0&amp;vr=2.0&amp;DB=506&amp;FindType=Y&amp;SerialNum=1994097440"/>
    <hyperlink ref="A246" r:id="rId139" display="http://www.westlaw.com/Find/Default.wl?rs=dfa1.0&amp;vr=2.0&amp;DB=506&amp;FindType=Y&amp;SerialNum=1994100668"/>
    <hyperlink ref="A247" r:id="rId140" display="http://www.westlaw.com/Find/Default.wl?rs=dfa1.0&amp;vr=2.0&amp;DB=506&amp;FindType=Y&amp;SerialNum=1994091240"/>
    <hyperlink ref="A248" r:id="rId141" display="http://www.westlaw.com/Find/Default.wl?rs=dfa1.0&amp;vr=2.0&amp;DB=506&amp;FindType=Y&amp;SerialNum=1994100945"/>
    <hyperlink ref="A249" r:id="rId142" display="http://www.westlaw.com/Find/Default.wl?rs=dfa1.0&amp;vr=2.0&amp;DB=506&amp;FindType=Y&amp;SerialNum=1994098444"/>
    <hyperlink ref="A250" r:id="rId143" display="http://www.westlaw.com/Find/Default.wl?rs=dfa1.0&amp;vr=2.0&amp;DB=506&amp;FindType=Y&amp;SerialNum=1994102816"/>
    <hyperlink ref="A251" r:id="rId144" display="http://www.westlaw.com/Find/Default.wl?rs=dfa1.0&amp;vr=2.0&amp;DB=506&amp;FindType=Y&amp;SerialNum=1994097919"/>
    <hyperlink ref="A252" r:id="rId145" display="http://www.westlaw.com/Find/Default.wl?rs=dfa1.0&amp;vr=2.0&amp;DB=613&amp;FindType=Y&amp;SerialNum=1994109848"/>
    <hyperlink ref="A253" r:id="rId146" display="http://www.westlaw.com/Find/Default.wl?rs=dfa1.0&amp;vr=2.0&amp;DB=506&amp;FindType=Y&amp;SerialNum=1994094995"/>
    <hyperlink ref="A254" r:id="rId147" display="http://www.westlaw.com/Find/Default.wl?rs=dfa1.0&amp;vr=2.0&amp;DB=506&amp;FindType=Y&amp;SerialNum=1994092575"/>
    <hyperlink ref="A255" r:id="rId148" display="http://www.westlaw.com/Find/Default.wl?rs=dfa1.0&amp;vr=2.0&amp;DB=506&amp;FindType=Y&amp;SerialNum=1994082634"/>
    <hyperlink ref="A256" r:id="rId149" display="http://www.westlaw.com/Find/Default.wl?rs=dfa1.0&amp;vr=2.0&amp;DB=506&amp;FindType=Y&amp;SerialNum=1994090574"/>
    <hyperlink ref="A257" r:id="rId150" display="http://www.westlaw.com/Find/Default.wl?rs=dfa1.0&amp;vr=2.0&amp;DB=506&amp;FindType=Y&amp;SerialNum=1994088907"/>
    <hyperlink ref="A258" r:id="rId151" display="http://www.westlaw.com/Find/Default.wl?rs=dfa1.0&amp;vr=2.0&amp;DB=506&amp;FindType=Y&amp;SerialNum=1994088281"/>
    <hyperlink ref="A259" r:id="rId152" display="http://www.westlaw.com/Find/Default.wl?rs=dfa1.0&amp;vr=2.0&amp;DB=506&amp;FindType=Y&amp;SerialNum=1994088855"/>
    <hyperlink ref="A260" r:id="rId153" display="http://www.westlaw.com/Find/Default.wl?rs=dfa1.0&amp;vr=2.0&amp;DB=506&amp;FindType=Y&amp;SerialNum=1994080412"/>
    <hyperlink ref="A261" r:id="rId154" display="http://www.westlaw.com/Find/Default.wl?rs=dfa1.0&amp;vr=2.0&amp;DB=506&amp;FindType=Y&amp;SerialNum=1994078901"/>
    <hyperlink ref="A262" r:id="rId155" display="http://www.westlaw.com/Find/Default.wl?rs=dfa1.0&amp;vr=2.0&amp;DB=506&amp;FindType=Y&amp;SerialNum=1994072104"/>
    <hyperlink ref="A263" r:id="rId156" display="http://www.westlaw.com/Find/Default.wl?rs=dfa1.0&amp;vr=2.0&amp;DB=506&amp;FindType=Y&amp;SerialNum=1994077700"/>
    <hyperlink ref="A264" r:id="rId157" display="http://www.westlaw.com/Find/Default.wl?rs=dfa1.0&amp;vr=2.0&amp;DB=506&amp;FindType=Y&amp;SerialNum=1994072480"/>
    <hyperlink ref="A265" r:id="rId158" display="http://www.westlaw.com/Find/Default.wl?rs=dfa1.0&amp;vr=2.0&amp;DB=506&amp;FindType=Y&amp;SerialNum=1994074628"/>
    <hyperlink ref="A266" r:id="rId159" display="http://www.westlaw.com/Find/Default.wl?rs=dfa1.0&amp;vr=2.0&amp;DB=506&amp;FindType=Y&amp;SerialNum=1994067573"/>
    <hyperlink ref="A267" r:id="rId160" display="http://www.westlaw.com/Find/Default.wl?rs=dfa1.0&amp;vr=2.0&amp;DB=506&amp;FindType=Y&amp;SerialNum=1994067576"/>
    <hyperlink ref="A268" r:id="rId161" display="http://www.westlaw.com/Find/Default.wl?rs=dfa1.0&amp;vr=2.0&amp;DB=506&amp;FindType=Y&amp;SerialNum=1994067585"/>
    <hyperlink ref="A269" r:id="rId162" display="http://www.westlaw.com/Find/Default.wl?rs=dfa1.0&amp;vr=2.0&amp;DB=613&amp;FindType=Y&amp;SerialNum=1994074083"/>
    <hyperlink ref="A270" r:id="rId163" display="http://www.westlaw.com/Find/Default.wl?rs=dfa1.0&amp;vr=2.0&amp;DB=506&amp;FindType=Y&amp;SerialNum=1994066219"/>
    <hyperlink ref="A271" r:id="rId164" display="http://www.westlaw.com/Find/Default.wl?rs=dfa1.0&amp;vr=2.0&amp;DB=506&amp;FindType=Y&amp;SerialNum=1994070570"/>
    <hyperlink ref="A272" r:id="rId165" display="http://www.westlaw.com/Find/Default.wl?rs=dfa1.0&amp;vr=2.0&amp;DB=506&amp;FindType=Y&amp;SerialNum=1994065475"/>
    <hyperlink ref="A273" r:id="rId166" display="http://www.westlaw.com/Find/Default.wl?rs=dfa1.0&amp;vr=2.0&amp;DB=506&amp;FindType=Y&amp;SerialNum=1994063384"/>
    <hyperlink ref="A274" r:id="rId167" display="http://www.westlaw.com/Find/Default.wl?rs=dfa1.0&amp;vr=2.0&amp;DB=506&amp;FindType=Y&amp;SerialNum=1994062083"/>
    <hyperlink ref="A275" r:id="rId168" display="http://www.westlaw.com/Find/Default.wl?rs=dfa1.0&amp;vr=2.0&amp;DB=506&amp;FindType=Y&amp;SerialNum=1994063023"/>
    <hyperlink ref="A276" r:id="rId169" display="http://www.westlaw.com/Find/Default.wl?rs=dfa1.0&amp;vr=2.0&amp;DB=506&amp;FindType=Y&amp;SerialNum=1994060116"/>
    <hyperlink ref="A277" r:id="rId170" display="http://www.westlaw.com/Find/Default.wl?rs=dfa1.0&amp;vr=2.0&amp;DB=506&amp;FindType=Y&amp;SerialNum=1994060348"/>
    <hyperlink ref="A278" r:id="rId171" display="http://www.westlaw.com/Find/Default.wl?rs=dfa1.0&amp;vr=2.0&amp;DB=506&amp;FindType=Y&amp;SerialNum=1994058053"/>
    <hyperlink ref="A279" r:id="rId172" display="http://www.westlaw.com/Find/Default.wl?rs=dfa1.0&amp;vr=2.0&amp;DB=506&amp;FindType=Y&amp;SerialNum=1994047191"/>
    <hyperlink ref="A280" r:id="rId173" display="http://www.westlaw.com/Find/Default.wl?rs=dfa1.0&amp;vr=2.0&amp;DB=506&amp;FindType=Y&amp;SerialNum=1994057292"/>
    <hyperlink ref="A281" r:id="rId174" display="http://www.westlaw.com/Find/Default.wl?rs=dfa1.0&amp;vr=2.0&amp;DB=506&amp;FindType=Y&amp;SerialNum=1994056360"/>
    <hyperlink ref="A282" r:id="rId175" display="http://www.westlaw.com/Find/Default.wl?rs=dfa1.0&amp;vr=2.0&amp;DB=506&amp;FindType=Y&amp;SerialNum=1994056429"/>
    <hyperlink ref="A283" r:id="rId176" display="http://www.westlaw.com/Find/Default.wl?rs=dfa1.0&amp;vr=2.0&amp;DB=506&amp;FindType=Y&amp;SerialNum=1994057724"/>
    <hyperlink ref="A284" r:id="rId177" display="http://www.westlaw.com/Find/Default.wl?rs=dfa1.0&amp;vr=2.0&amp;DB=506&amp;FindType=Y&amp;SerialNum=1994051328"/>
    <hyperlink ref="A285" r:id="rId178" display="http://www.westlaw.com/Find/Default.wl?rs=dfa1.0&amp;vr=2.0&amp;DB=506&amp;FindType=Y&amp;SerialNum=1994040466"/>
    <hyperlink ref="A286" r:id="rId179" display="http://www.westlaw.com/Find/Default.wl?rs=dfa1.0&amp;vr=2.0&amp;DB=506&amp;FindType=Y&amp;SerialNum=1994046315"/>
    <hyperlink ref="A287" r:id="rId180" display="http://www.westlaw.com/Find/Default.wl?rs=dfa1.0&amp;vr=2.0&amp;DB=506&amp;FindType=Y&amp;SerialNum=1994036423"/>
    <hyperlink ref="A288" r:id="rId181" display="http://www.westlaw.com/Find/Default.wl?rs=dfa1.0&amp;vr=2.0&amp;DB=506&amp;FindType=Y&amp;SerialNum=1994042349"/>
    <hyperlink ref="A289" r:id="rId182" display="http://www.westlaw.com/Find/Default.wl?rs=dfa1.0&amp;vr=2.0&amp;DB=506&amp;FindType=Y&amp;SerialNum=1994041418"/>
    <hyperlink ref="A290" r:id="rId183" display="http://www.westlaw.com/Find/Default.wl?rs=dfa1.0&amp;vr=2.0&amp;DB=613&amp;FindType=Y&amp;SerialNum=1994040906"/>
    <hyperlink ref="A291" r:id="rId184" display="http://www.westlaw.com/Find/Default.wl?rs=dfa1.0&amp;vr=2.0&amp;DB=506&amp;FindType=Y&amp;SerialNum=1994038419"/>
    <hyperlink ref="A292" r:id="rId185" display="http://www.westlaw.com/Find/Default.wl?rs=dfa1.0&amp;vr=2.0&amp;DB=506&amp;FindType=Y&amp;SerialNum=1994037231"/>
    <hyperlink ref="A293" r:id="rId186" display="http://www.westlaw.com/Find/Default.wl?rs=dfa1.0&amp;vr=2.0&amp;DB=506&amp;FindType=Y&amp;SerialNum=1994034531"/>
    <hyperlink ref="A294" r:id="rId187" display="http://www.westlaw.com/Find/Default.wl?rs=dfa1.0&amp;vr=2.0&amp;DB=506&amp;FindType=Y&amp;SerialNum=1994034924"/>
    <hyperlink ref="A295" r:id="rId188" display="http://www.westlaw.com/Find/Default.wl?rs=dfa1.0&amp;vr=2.0&amp;DB=506&amp;FindType=Y&amp;SerialNum=1994034491"/>
    <hyperlink ref="A296" r:id="rId189" display="http://www.westlaw.com/Find/Default.wl?rs=dfa1.0&amp;vr=2.0&amp;DB=506&amp;FindType=Y&amp;SerialNum=1994032087"/>
    <hyperlink ref="A297" r:id="rId190" display="http://www.westlaw.com/Find/Default.wl?rs=dfa1.0&amp;vr=2.0&amp;DB=506&amp;FindType=Y&amp;SerialNum=1994033170"/>
    <hyperlink ref="A298" r:id="rId191" display="http://www.westlaw.com/Find/Default.wl?rs=dfa1.0&amp;vr=2.0&amp;DB=506&amp;FindType=Y&amp;SerialNum=1994030968"/>
    <hyperlink ref="A299" r:id="rId192" display="http://www.westlaw.com/Find/Default.wl?rs=dfa1.0&amp;vr=2.0&amp;DB=506&amp;FindType=Y&amp;SerialNum=1994018793"/>
    <hyperlink ref="A300" r:id="rId193" display="http://www.westlaw.com/Find/Default.wl?rs=dfa1.0&amp;vr=2.0&amp;DB=506&amp;FindType=Y&amp;SerialNum=1994028897"/>
    <hyperlink ref="A301" r:id="rId194" display="http://www.westlaw.com/Find/Default.wl?rs=dfa1.0&amp;vr=2.0&amp;DB=506&amp;FindType=Y&amp;SerialNum=1994022050"/>
    <hyperlink ref="A302" r:id="rId195" display="http://www.westlaw.com/Find/Default.wl?rs=dfa1.0&amp;vr=2.0&amp;DB=506&amp;FindType=Y&amp;SerialNum=1994027060"/>
    <hyperlink ref="A303" r:id="rId196" display="http://www.westlaw.com/Find/Default.wl?rs=dfa1.0&amp;vr=2.0&amp;DB=506&amp;FindType=Y&amp;SerialNum=1994027088"/>
    <hyperlink ref="A304" r:id="rId197" display="http://www.westlaw.com/Find/Default.wl?rs=dfa1.0&amp;vr=2.0&amp;DB=506&amp;FindType=Y&amp;SerialNum=1994027877"/>
    <hyperlink ref="A305" r:id="rId198" display="http://www.westlaw.com/Find/Default.wl?rs=dfa1.0&amp;vr=2.0&amp;DB=506&amp;FindType=Y&amp;SerialNum=1993244012"/>
    <hyperlink ref="A306" r:id="rId199" display="http://www.westlaw.com/Find/Default.wl?rs=dfa1.0&amp;vr=2.0&amp;DB=506&amp;FindType=Y&amp;SerialNum=1994019108"/>
    <hyperlink ref="A307" r:id="rId200" display="http://www.westlaw.com/Find/Default.wl?rs=dfa1.0&amp;vr=2.0&amp;DB=506&amp;FindType=Y&amp;SerialNum=1994025432"/>
    <hyperlink ref="A308" r:id="rId201" display="http://www.westlaw.com/Find/Default.wl?rs=dfa1.0&amp;vr=2.0&amp;DB=506&amp;FindType=Y&amp;SerialNum=1994025518"/>
    <hyperlink ref="A309" r:id="rId202" display="http://www.westlaw.com/Find/Default.wl?rs=dfa1.0&amp;vr=2.0&amp;DB=506&amp;FindType=Y&amp;SerialNum=1994026567"/>
    <hyperlink ref="A310" r:id="rId203" display="http://www.westlaw.com/Find/Default.wl?rs=dfa1.0&amp;vr=2.0&amp;DB=506&amp;FindType=Y&amp;SerialNum=1994022702"/>
    <hyperlink ref="A311" r:id="rId204" display="http://www.westlaw.com/Find/Default.wl?rs=dfa1.0&amp;vr=2.0&amp;DB=506&amp;FindType=Y&amp;SerialNum=1994105023"/>
    <hyperlink ref="A312" r:id="rId205" display="http://www.westlaw.com/Find/Default.wl?rs=dfa1.0&amp;vr=2.0&amp;DB=506&amp;FindType=Y&amp;SerialNum=1994021147"/>
    <hyperlink ref="A313" r:id="rId206" display="http://www.westlaw.com/Find/Default.wl?rs=dfa1.0&amp;vr=2.0&amp;DB=506&amp;FindType=Y&amp;SerialNum=1993242543"/>
    <hyperlink ref="A314" r:id="rId207" display="http://www.westlaw.com/Find/Default.wl?rs=dfa1.0&amp;vr=2.0&amp;DB=506&amp;FindType=Y&amp;SerialNum=1993241278"/>
    <hyperlink ref="A315" r:id="rId208" display="http://www.westlaw.com/Find/Default.wl?rs=dfa1.0&amp;vr=2.0&amp;DB=506&amp;FindType=Y&amp;SerialNum=1994031759"/>
    <hyperlink ref="A316" r:id="rId209" display="http://www.westlaw.com/Find/Default.wl?rs=dfa1.0&amp;vr=2.0&amp;DB=506&amp;FindType=Y&amp;SerialNum=1993240547"/>
    <hyperlink ref="A317" r:id="rId210" display="http://www.westlaw.com/Find/Default.wl?rs=dfa1.0&amp;vr=2.0&amp;DB=506&amp;FindType=Y&amp;SerialNum=1993239744"/>
    <hyperlink ref="A318" r:id="rId211" display="http://www.westlaw.com/Find/Default.wl?rs=dfa1.0&amp;vr=2.0&amp;DB=506&amp;FindType=Y&amp;SerialNum=1993237255"/>
    <hyperlink ref="A319" r:id="rId212" display="http://www.westlaw.com/Find/Default.wl?rs=dfa1.0&amp;vr=2.0&amp;DB=506&amp;FindType=Y&amp;SerialNum=1993235419"/>
    <hyperlink ref="A320" r:id="rId213" display="http://www.westlaw.com/Find/Default.wl?rs=dfa1.0&amp;vr=2.0&amp;DB=506&amp;FindType=Y&amp;SerialNum=1993235023"/>
    <hyperlink ref="A321" r:id="rId214" display="http://www.westlaw.com/Find/Default.wl?rs=dfa1.0&amp;vr=2.0&amp;DB=506&amp;FindType=Y&amp;SerialNum=1993229150"/>
    <hyperlink ref="A322" r:id="rId215" display="http://www.westlaw.com/Find/Default.wl?rs=dfa1.0&amp;vr=2.0&amp;DB=506&amp;FindType=Y&amp;SerialNum=1993228944"/>
    <hyperlink ref="A323" r:id="rId216" display="http://www.westlaw.com/Find/Default.wl?rs=dfa1.0&amp;vr=2.0&amp;DB=506&amp;FindType=Y&amp;SerialNum=1993223657"/>
    <hyperlink ref="A324" r:id="rId217" display="http://www.westlaw.com/Find/Default.wl?rs=dfa1.0&amp;vr=2.0&amp;DB=506&amp;FindType=Y&amp;SerialNum=1993224484"/>
    <hyperlink ref="A325" r:id="rId218" display="http://www.westlaw.com/Find/Default.wl?rs=dfa1.0&amp;vr=2.0&amp;DB=506&amp;FindType=Y&amp;SerialNum=1993225360"/>
    <hyperlink ref="A326" r:id="rId219" display="http://www.westlaw.com/Find/Default.wl?rs=dfa1.0&amp;vr=2.0&amp;DB=506&amp;FindType=Y&amp;SerialNum=1993224108"/>
    <hyperlink ref="A327" r:id="rId220" display="http://www.westlaw.com/Find/Default.wl?rs=dfa1.0&amp;vr=2.0&amp;DB=506&amp;FindType=Y&amp;SerialNum=1993224239"/>
    <hyperlink ref="A328" r:id="rId221" display="http://www.westlaw.com/Find/Default.wl?rs=dfa1.0&amp;vr=2.0&amp;DB=506&amp;FindType=Y&amp;SerialNum=1993212538"/>
    <hyperlink ref="A329" r:id="rId222" display="http://www.westlaw.com/Find/Default.wl?rs=dfa1.0&amp;vr=2.0&amp;DB=506&amp;FindType=Y&amp;SerialNum=1993222088"/>
    <hyperlink ref="A330" r:id="rId223" display="http://www.westlaw.com/Find/Default.wl?rs=dfa1.0&amp;vr=2.0&amp;DB=506&amp;FindType=Y&amp;SerialNum=1993223890"/>
    <hyperlink ref="A331" r:id="rId224" display="http://www.westlaw.com/Find/Default.wl?rs=dfa1.0&amp;vr=2.0&amp;DB=506&amp;FindType=Y&amp;SerialNum=1993220949"/>
    <hyperlink ref="A332" r:id="rId225" display="http://www.westlaw.com/Find/Default.wl?rs=dfa1.0&amp;vr=2.0&amp;DB=506&amp;FindType=Y&amp;SerialNum=1993219832"/>
    <hyperlink ref="A333" r:id="rId226" display="http://www.westlaw.com/Find/Default.wl?rs=dfa1.0&amp;vr=2.0&amp;DB=506&amp;FindType=Y&amp;SerialNum=1993218874"/>
    <hyperlink ref="A334" r:id="rId227" display="http://www.westlaw.com/Find/Default.wl?rs=dfa1.0&amp;vr=2.0&amp;DB=506&amp;FindType=Y&amp;SerialNum=1993218675"/>
    <hyperlink ref="A335" r:id="rId228" display="http://www.westlaw.com/Find/Default.wl?rs=dfa1.0&amp;vr=2.0&amp;DB=506&amp;FindType=Y&amp;SerialNum=1993218438"/>
    <hyperlink ref="A336" r:id="rId229" display="http://www.westlaw.com/Find/Default.wl?rs=dfa1.0&amp;vr=2.0&amp;DB=506&amp;FindType=Y&amp;SerialNum=1993213524"/>
    <hyperlink ref="A337" r:id="rId230" display="http://www.westlaw.com/Find/Default.wl?rs=dfa1.0&amp;vr=2.0&amp;DB=506&amp;FindType=Y&amp;SerialNum=1993210457"/>
    <hyperlink ref="A338" r:id="rId231" display="http://www.westlaw.com/Find/Default.wl?rs=dfa1.0&amp;vr=2.0&amp;DB=506&amp;FindType=Y&amp;SerialNum=1993208547"/>
    <hyperlink ref="A339" r:id="rId232" display="http://www.westlaw.com/Find/Default.wl?rs=dfa1.0&amp;vr=2.0&amp;DB=506&amp;FindType=Y&amp;SerialNum=1993207059"/>
    <hyperlink ref="A340" r:id="rId233" display="http://www.westlaw.com/Find/Default.wl?rs=dfa1.0&amp;vr=2.0&amp;DB=613&amp;FindType=Y&amp;SerialNum=1993218379"/>
    <hyperlink ref="A341" r:id="rId234" display="http://www.westlaw.com/Find/Default.wl?rs=dfa1.0&amp;vr=2.0&amp;DB=506&amp;FindType=Y&amp;SerialNum=1993206419"/>
    <hyperlink ref="A342" r:id="rId235" display="http://www.westlaw.com/Find/Default.wl?rs=dfa1.0&amp;vr=2.0&amp;DB=506&amp;FindType=Y&amp;SerialNum=1993204650"/>
    <hyperlink ref="A343" r:id="rId236" display="http://www.westlaw.com/Find/Default.wl?rs=dfa1.0&amp;vr=2.0&amp;DB=506&amp;FindType=Y&amp;SerialNum=1993204552"/>
    <hyperlink ref="A344" r:id="rId237" display="http://www.westlaw.com/Find/Default.wl?rs=dfa1.0&amp;vr=2.0&amp;DB=506&amp;FindType=Y&amp;SerialNum=1993196703"/>
    <hyperlink ref="A345" r:id="rId238" display="http://www.westlaw.com/Find/Default.wl?rs=dfa1.0&amp;vr=2.0&amp;DB=506&amp;FindType=Y&amp;SerialNum=1993198047"/>
    <hyperlink ref="A346" r:id="rId239" display="http://www.westlaw.com/Find/Default.wl?rs=dfa1.0&amp;vr=2.0&amp;DB=506&amp;FindType=Y&amp;SerialNum=1993198858"/>
    <hyperlink ref="A347" r:id="rId240" display="http://www.westlaw.com/Find/Default.wl?rs=dfa1.0&amp;vr=2.0&amp;DB=506&amp;FindType=Y&amp;SerialNum=1993199859"/>
    <hyperlink ref="A348" r:id="rId241" display="http://www.westlaw.com/Find/Default.wl?rs=dfa1.0&amp;vr=2.0&amp;DB=506&amp;FindType=Y&amp;SerialNum=1993193265"/>
    <hyperlink ref="A349" r:id="rId242" display="http://www.westlaw.com/Find/Default.wl?rs=dfa1.0&amp;vr=2.0&amp;DB=506&amp;FindType=Y&amp;SerialNum=1993192289"/>
    <hyperlink ref="A350" r:id="rId243" display="http://www.westlaw.com/Find/Default.wl?rs=dfa1.0&amp;vr=2.0&amp;DB=506&amp;FindType=Y&amp;SerialNum=1993192291"/>
    <hyperlink ref="A351" r:id="rId244" display="http://www.westlaw.com/Find/Default.wl?rs=dfa1.0&amp;vr=2.0&amp;DB=345&amp;FindType=Y&amp;SerialNum=1995117859"/>
    <hyperlink ref="A352" r:id="rId245" display="http://www.westlaw.com/Find/Default.wl?rs=dfa1.0&amp;vr=2.0&amp;DB=345&amp;FindType=Y&amp;SerialNum=1994200029"/>
    <hyperlink ref="A353" r:id="rId246" display="http://www.westlaw.com/Find/Default.wl?rs=dfa1.0&amp;vr=2.0&amp;DB=345&amp;FindType=Y&amp;SerialNum=1994201087"/>
    <hyperlink ref="A354" r:id="rId247" display="http://www.westlaw.com/Find/Default.wl?rs=dfa1.0&amp;vr=2.0&amp;FindType=Y&amp;SerialNum=1994193710"/>
    <hyperlink ref="A355" r:id="rId248" display="http://www.westlaw.com/Find/Default.wl?rs=dfa1.0&amp;vr=2.0&amp;FindType=Y&amp;SerialNum=1994189554"/>
    <hyperlink ref="A356" r:id="rId249" display="http://www.westlaw.com/Find/Default.wl?rs=dfa1.0&amp;vr=2.0&amp;DB=345&amp;FindType=Y&amp;SerialNum=1994221193"/>
    <hyperlink ref="A357" r:id="rId250" display="http://www.westlaw.com/Find/Default.wl?rs=dfa1.0&amp;vr=2.0&amp;DB=345&amp;FindType=Y&amp;SerialNum=1995075929"/>
    <hyperlink ref="A358" r:id="rId251" display="http://www.westlaw.com/Find/Default.wl?rs=dfa1.0&amp;vr=2.0&amp;DB=164&amp;FindType=Y&amp;SerialNum=1995101623"/>
    <hyperlink ref="A359" r:id="rId252" display="http://www.westlaw.com/Find/Default.wl?rs=dfa1.0&amp;vr=2.0&amp;DB=345&amp;FindType=Y&amp;SerialNum=1994184195"/>
    <hyperlink ref="A360" r:id="rId253" display="http://www.westlaw.com/Find/Default.wl?rs=dfa1.0&amp;vr=2.0&amp;DB=345&amp;FindType=Y&amp;SerialNum=1994183135"/>
    <hyperlink ref="A361" r:id="rId254" display="http://www.westlaw.com/Find/Default.wl?rs=dfa1.0&amp;vr=2.0&amp;DB=345&amp;FindType=Y&amp;SerialNum=1994184966"/>
    <hyperlink ref="A362" r:id="rId255" display="http://www.westlaw.com/Find/Default.wl?rs=dfa1.0&amp;vr=2.0&amp;DB=345&amp;FindType=Y&amp;SerialNum=1994183334"/>
    <hyperlink ref="A363" r:id="rId256" display="http://www.westlaw.com/Find/Default.wl?rs=dfa1.0&amp;vr=2.0&amp;DB=345&amp;FindType=Y&amp;SerialNum=1994201746"/>
    <hyperlink ref="A364" r:id="rId257" display="http://www.westlaw.com/Find/Default.wl?rs=dfa1.0&amp;vr=2.0&amp;FindType=Y&amp;SerialNum=1994181173"/>
    <hyperlink ref="A365" r:id="rId258" display="http://www.westlaw.com/Find/Default.wl?rs=dfa1.0&amp;vr=2.0&amp;DB=345&amp;FindType=Y&amp;SerialNum=1994174662"/>
    <hyperlink ref="A366" r:id="rId259" display="http://www.westlaw.com/Find/Default.wl?rs=dfa1.0&amp;vr=2.0&amp;DB=345&amp;FindType=Y&amp;SerialNum=1994174971"/>
    <hyperlink ref="A367" r:id="rId260" display="http://www.westlaw.com/Find/Default.wl?rs=dfa1.0&amp;vr=2.0&amp;DB=345&amp;FindType=Y&amp;SerialNum=1994181239"/>
    <hyperlink ref="A368" r:id="rId261" display="http://www.westlaw.com/Find/Default.wl?rs=dfa1.0&amp;vr=2.0&amp;DB=345&amp;FindType=Y&amp;SerialNum=1994174712"/>
    <hyperlink ref="A369" r:id="rId262" display="http://www.westlaw.com/Find/Default.wl?rs=dfa1.0&amp;vr=2.0&amp;DB=345&amp;FindType=Y&amp;SerialNum=1994173832"/>
    <hyperlink ref="A370" r:id="rId263" display="http://www.westlaw.com/Find/Default.wl?rs=dfa1.0&amp;vr=2.0&amp;DB=345&amp;FindType=Y&amp;SerialNum=1994179281"/>
    <hyperlink ref="A371" r:id="rId264" display="http://www.westlaw.com/Find/Default.wl?rs=dfa1.0&amp;vr=2.0&amp;DB=345&amp;FindType=Y&amp;SerialNum=1994171476"/>
    <hyperlink ref="A372" r:id="rId265" display="http://www.westlaw.com/Find/Default.wl?rs=dfa1.0&amp;vr=2.0&amp;DB=345&amp;FindType=Y&amp;SerialNum=1994171485"/>
    <hyperlink ref="A373" r:id="rId266" display="http://www.westlaw.com/Find/Default.wl?rs=dfa1.0&amp;vr=2.0&amp;DB=345&amp;FindType=Y&amp;SerialNum=1994198096"/>
    <hyperlink ref="A374" r:id="rId267" display="http://www.westlaw.com/Find/Default.wl?rs=dfa1.0&amp;vr=2.0&amp;DB=463&amp;FindType=Y&amp;SerialNum=1994170309"/>
    <hyperlink ref="A375" r:id="rId268" display="http://www.westlaw.com/Find/Default.wl?rs=dfa1.0&amp;vr=2.0&amp;DB=345&amp;FindType=Y&amp;SerialNum=1994170878"/>
    <hyperlink ref="A376" r:id="rId269" display="http://www.westlaw.com/Find/Default.wl?rs=dfa1.0&amp;vr=2.0&amp;DB=345&amp;FindType=Y&amp;SerialNum=1994164598"/>
    <hyperlink ref="A377" r:id="rId270" display="http://www.westlaw.com/Find/Default.wl?rs=dfa1.0&amp;vr=2.0&amp;DB=345&amp;FindType=Y&amp;SerialNum=1994169129"/>
    <hyperlink ref="A378" r:id="rId271" display="http://www.westlaw.com/Find/Default.wl?rs=dfa1.0&amp;vr=2.0&amp;DB=164&amp;FindType=Y&amp;SerialNum=1994167917"/>
    <hyperlink ref="A379" r:id="rId272" display="http://www.westlaw.com/Find/Default.wl?rs=dfa1.0&amp;vr=2.0&amp;DB=345&amp;FindType=Y&amp;SerialNum=1994165808"/>
    <hyperlink ref="A380" r:id="rId273" display="http://www.westlaw.com/Find/Default.wl?rs=dfa1.0&amp;vr=2.0&amp;DB=345&amp;FindType=Y&amp;SerialNum=1994226711"/>
    <hyperlink ref="A381" r:id="rId274" display="http://www.westlaw.com/Find/Default.wl?rs=dfa1.0&amp;vr=2.0&amp;DB=345&amp;FindType=Y&amp;SerialNum=1994169996"/>
    <hyperlink ref="A382" r:id="rId275" display="http://www.westlaw.com/Find/Default.wl?rs=dfa1.0&amp;vr=2.0&amp;DB=345&amp;FindType=Y&amp;SerialNum=1994173061"/>
    <hyperlink ref="A383" r:id="rId276" display="http://www.westlaw.com/Find/Default.wl?rs=dfa1.0&amp;vr=2.0&amp;FindType=Y&amp;SerialNum=1994163536"/>
    <hyperlink ref="A384" r:id="rId277" display="http://www.westlaw.com/Find/Default.wl?rs=dfa1.0&amp;vr=2.0&amp;DB=345&amp;FindType=Y&amp;SerialNum=1994170420"/>
    <hyperlink ref="A385" r:id="rId278" display="http://www.westlaw.com/Find/Default.wl?rs=dfa1.0&amp;vr=2.0&amp;DB=345&amp;FindType=Y&amp;SerialNum=1994161676"/>
    <hyperlink ref="A386" r:id="rId279" display="http://www.westlaw.com/Find/Default.wl?rs=dfa1.0&amp;vr=2.0&amp;DB=345&amp;FindType=Y&amp;SerialNum=1994166947"/>
    <hyperlink ref="A387" r:id="rId280" display="http://www.westlaw.com/Find/Default.wl?rs=dfa1.0&amp;vr=2.0&amp;FindType=Y&amp;SerialNum=1994160916"/>
    <hyperlink ref="A388" r:id="rId281" display="http://www.westlaw.com/Find/Default.wl?rs=dfa1.0&amp;vr=2.0&amp;DB=345&amp;FindType=Y&amp;SerialNum=1994151516"/>
    <hyperlink ref="A389" r:id="rId282" display="http://www.westlaw.com/Find/Default.wl?rs=dfa1.0&amp;vr=2.0&amp;DB=345&amp;FindType=Y&amp;SerialNum=1994152438"/>
    <hyperlink ref="A390" r:id="rId283" display="http://www.westlaw.com/Find/Default.wl?rs=dfa1.0&amp;vr=2.0&amp;DB=345&amp;FindType=Y&amp;SerialNum=1994151298"/>
    <hyperlink ref="A391" r:id="rId284" display="http://www.westlaw.com/Find/Default.wl?rs=dfa1.0&amp;vr=2.0&amp;DB=345&amp;FindType=Y&amp;SerialNum=1994151521"/>
    <hyperlink ref="A392" r:id="rId285" display="http://www.westlaw.com/Find/Default.wl?rs=dfa1.0&amp;vr=2.0&amp;DB=345&amp;FindType=Y&amp;SerialNum=1995048631"/>
    <hyperlink ref="A393" r:id="rId286" display="http://www.westlaw.com/Find/Default.wl?rs=dfa1.0&amp;vr=2.0&amp;DB=1538&amp;FindType=Y&amp;SerialNum=1995068026"/>
    <hyperlink ref="A394" r:id="rId287" display="http://www.westlaw.com/Find/Default.wl?rs=dfa1.0&amp;vr=2.0&amp;DB=345&amp;FindType=Y&amp;SerialNum=1994150630"/>
    <hyperlink ref="A395" r:id="rId288" display="http://www.westlaw.com/Find/Default.wl?rs=dfa1.0&amp;vr=2.0&amp;FindType=Y&amp;SerialNum=1994147476"/>
    <hyperlink ref="A396" r:id="rId289" display="http://www.westlaw.com/Find/Default.wl?rs=dfa1.0&amp;vr=2.0&amp;DB=345&amp;FindType=Y&amp;SerialNum=1994143506"/>
    <hyperlink ref="A397" r:id="rId290" display="http://www.westlaw.com/Find/Default.wl?rs=dfa1.0&amp;vr=2.0&amp;DB=345&amp;FindType=Y&amp;SerialNum=1994140480"/>
    <hyperlink ref="A398" r:id="rId291" display="http://www.westlaw.com/Find/Default.wl?rs=dfa1.0&amp;vr=2.0&amp;DB=164&amp;FindType=Y&amp;SerialNum=1994142149"/>
    <hyperlink ref="A399" r:id="rId292" display="http://www.westlaw.com/Find/Default.wl?rs=dfa1.0&amp;vr=2.0&amp;DB=345&amp;FindType=Y&amp;SerialNum=1994142078"/>
    <hyperlink ref="A400" r:id="rId293" display="http://www.westlaw.com/Find/Default.wl?rs=dfa1.0&amp;vr=2.0&amp;FindType=Y&amp;SerialNum=1994199047"/>
    <hyperlink ref="A401" r:id="rId294" display="http://www.westlaw.com/Find/Default.wl?rs=dfa1.0&amp;vr=2.0&amp;DB=164&amp;FindType=Y&amp;SerialNum=1995141097"/>
    <hyperlink ref="A402" r:id="rId295" display="http://www.westlaw.com/Find/Default.wl?rs=dfa1.0&amp;vr=2.0&amp;DB=345&amp;FindType=Y&amp;SerialNum=1994163919"/>
    <hyperlink ref="A403" r:id="rId296" display="http://www.westlaw.com/Find/Default.wl?rs=dfa1.0&amp;vr=2.0&amp;FindType=Y&amp;SerialNum=1994133117"/>
    <hyperlink ref="A404" r:id="rId297" display="http://www.westlaw.com/Find/Default.wl?rs=dfa1.0&amp;vr=2.0&amp;DB=345&amp;FindType=Y&amp;SerialNum=1994134076"/>
    <hyperlink ref="A405" r:id="rId298" display="http://www.westlaw.com/Find/Default.wl?rs=dfa1.0&amp;vr=2.0&amp;DB=345&amp;FindType=Y&amp;SerialNum=1994133776"/>
    <hyperlink ref="A406" r:id="rId299" display="http://www.westlaw.com/Find/Default.wl?rs=dfa1.0&amp;vr=2.0&amp;FindType=Y&amp;SerialNum=1994134223"/>
    <hyperlink ref="A407" r:id="rId300" display="http://www.westlaw.com/Find/Default.wl?rs=dfa1.0&amp;vr=2.0&amp;DB=345&amp;FindType=Y&amp;SerialNum=1994133972"/>
    <hyperlink ref="A408" r:id="rId301" display="http://www.westlaw.com/Find/Default.wl?rs=dfa1.0&amp;vr=2.0&amp;FindType=Y&amp;SerialNum=1994144143"/>
    <hyperlink ref="A409" r:id="rId302" display="http://www.westlaw.com/Find/Default.wl?rs=dfa1.0&amp;vr=2.0&amp;DB=345&amp;FindType=Y&amp;SerialNum=1994130013"/>
    <hyperlink ref="A410" r:id="rId303" display="http://www.westlaw.com/Find/Default.wl?rs=dfa1.0&amp;vr=2.0&amp;DB=345&amp;FindType=Y&amp;SerialNum=1994123813"/>
    <hyperlink ref="A411" r:id="rId304" display="http://www.westlaw.com/Find/Default.wl?rs=dfa1.0&amp;vr=2.0&amp;DB=345&amp;FindType=Y&amp;SerialNum=1994125882"/>
    <hyperlink ref="A412" r:id="rId305" display="http://www.westlaw.com/Find/Default.wl?rs=dfa1.0&amp;vr=2.0&amp;DB=345&amp;FindType=Y&amp;SerialNum=1994123812"/>
    <hyperlink ref="A413" r:id="rId306" display="http://www.westlaw.com/Find/Default.wl?rs=dfa1.0&amp;vr=2.0&amp;DB=345&amp;FindType=Y&amp;SerialNum=1994122185"/>
    <hyperlink ref="A414" r:id="rId307" display="http://www.westlaw.com/Find/Default.wl?rs=dfa1.0&amp;vr=2.0&amp;DB=345&amp;FindType=Y&amp;SerialNum=1994119341"/>
    <hyperlink ref="A415" r:id="rId308" display="http://www.westlaw.com/Find/Default.wl?rs=dfa1.0&amp;vr=2.0&amp;FindType=Y&amp;SerialNum=1994112454"/>
    <hyperlink ref="A416" r:id="rId309" display="http://www.westlaw.com/Find/Default.wl?rs=dfa1.0&amp;vr=2.0&amp;DB=164&amp;FindType=Y&amp;SerialNum=1994115993"/>
    <hyperlink ref="A417" r:id="rId310" display="http://www.westlaw.com/Find/Default.wl?rs=dfa1.0&amp;vr=2.0&amp;DB=345&amp;FindType=Y&amp;SerialNum=1994108136"/>
    <hyperlink ref="A418" r:id="rId311" display="http://www.westlaw.com/Find/Default.wl?rs=dfa1.0&amp;vr=2.0&amp;DB=164&amp;FindType=Y&amp;SerialNum=1994109865"/>
    <hyperlink ref="A419" r:id="rId312" display="http://www.westlaw.com/Find/Default.wl?rs=dfa1.0&amp;vr=2.0&amp;FindType=Y&amp;SerialNum=1994128906"/>
    <hyperlink ref="A420" r:id="rId313" display="http://www.westlaw.com/Find/Default.wl?rs=dfa1.0&amp;vr=2.0&amp;FindType=Y&amp;SerialNum=1994120042"/>
    <hyperlink ref="A421" r:id="rId314" display="http://www.westlaw.com/Find/Default.wl?rs=dfa1.0&amp;vr=2.0&amp;DB=868&amp;FindType=Y&amp;SerialNum=1994206606"/>
    <hyperlink ref="A422" r:id="rId315" display="http://www.westlaw.com/Find/Default.wl?rs=dfa1.0&amp;vr=2.0&amp;DB=345&amp;FindType=Y&amp;SerialNum=1994088294"/>
    <hyperlink ref="A423" r:id="rId316" display="http://www.westlaw.com/Find/Default.wl?rs=dfa1.0&amp;vr=2.0&amp;DB=345&amp;FindType=Y&amp;SerialNum=1994104310"/>
    <hyperlink ref="A424" r:id="rId317" display="http://www.westlaw.com/Find/Default.wl?rs=dfa1.0&amp;vr=2.0&amp;DB=344&amp;FindType=Y&amp;SerialNum=1994086298"/>
    <hyperlink ref="A425" r:id="rId318" display="http://www.westlaw.com/Find/Default.wl?rs=dfa1.0&amp;vr=2.0&amp;DB=345&amp;FindType=Y&amp;SerialNum=1994102896"/>
    <hyperlink ref="A426" r:id="rId319" display="http://www.westlaw.com/Find/Default.wl?rs=dfa1.0&amp;vr=2.0&amp;DB=345&amp;FindType=Y&amp;SerialNum=1994123846"/>
    <hyperlink ref="A427" r:id="rId320" display="http://www.westlaw.com/Find/Default.wl?rs=dfa1.0&amp;vr=2.0&amp;DB=26&amp;FindType=Y&amp;SerialNum=1995086926"/>
    <hyperlink ref="A428" r:id="rId321" display="http://www.westlaw.com/Find/Default.wl?rs=dfa1.0&amp;vr=2.0&amp;DB=345&amp;FindType=Y&amp;SerialNum=1994080405"/>
    <hyperlink ref="A429" r:id="rId322" display="http://www.westlaw.com/Find/Default.wl?rs=dfa1.0&amp;vr=2.0&amp;FindType=Y&amp;SerialNum=2007046429"/>
    <hyperlink ref="A430" r:id="rId323" display="http://www.westlaw.com/Find/Default.wl?rs=dfa1.0&amp;vr=2.0&amp;DB=345&amp;FindType=Y&amp;SerialNum=1994106993"/>
    <hyperlink ref="A431" r:id="rId324" display="http://www.westlaw.com/Find/Default.wl?rs=dfa1.0&amp;vr=2.0&amp;DB=345&amp;FindType=Y&amp;SerialNum=1994076900"/>
    <hyperlink ref="A432" r:id="rId325" display="http://www.westlaw.com/Find/Default.wl?rs=dfa1.0&amp;vr=2.0&amp;DB=164&amp;FindType=Y&amp;SerialNum=1994075145"/>
    <hyperlink ref="A433" r:id="rId326" display="http://www.westlaw.com/Find/Default.wl?rs=dfa1.0&amp;vr=2.0&amp;DB=164&amp;FindType=Y&amp;SerialNum=1994098472"/>
    <hyperlink ref="A434" r:id="rId327" display="http://www.westlaw.com/Find/Default.wl?rs=dfa1.0&amp;vr=2.0&amp;DB=1011&amp;FindType=Y&amp;SerialNum=1994106659"/>
    <hyperlink ref="A435" r:id="rId328" display="http://www.westlaw.com/Find/Default.wl?rs=dfa1.0&amp;vr=2.0&amp;DB=164&amp;FindType=Y&amp;SerialNum=1994072777"/>
    <hyperlink ref="A436" r:id="rId329" display="http://www.westlaw.com/Find/Default.wl?rs=dfa1.0&amp;vr=2.0&amp;DB=164&amp;FindType=Y&amp;SerialNum=1994077942"/>
    <hyperlink ref="A437" r:id="rId330" display="http://www.westlaw.com/Find/Default.wl?rs=dfa1.0&amp;vr=2.0&amp;DB=345&amp;FindType=Y&amp;SerialNum=1994064453"/>
    <hyperlink ref="A438" r:id="rId331" display="http://www.westlaw.com/Find/Default.wl?rs=dfa1.0&amp;vr=2.0&amp;FindType=Y&amp;SerialNum=1994063682"/>
    <hyperlink ref="A439" r:id="rId332" display="http://www.westlaw.com/Find/Default.wl?rs=dfa1.0&amp;vr=2.0&amp;DB=345&amp;FindType=Y&amp;SerialNum=1994061220"/>
    <hyperlink ref="A440" r:id="rId333" display="http://www.westlaw.com/Find/Default.wl?rs=dfa1.0&amp;vr=2.0&amp;DB=345&amp;FindType=Y&amp;SerialNum=1994070148"/>
    <hyperlink ref="A441" r:id="rId334" display="http://www.westlaw.com/Find/Default.wl?rs=dfa1.0&amp;vr=2.0&amp;DB=345&amp;FindType=Y&amp;SerialNum=1994152352"/>
    <hyperlink ref="A442" r:id="rId335" display="http://www.westlaw.com/Find/Default.wl?rs=dfa1.0&amp;vr=2.0&amp;DB=864&amp;FindType=Y&amp;SerialNum=1994056175"/>
    <hyperlink ref="A443" r:id="rId336" display="http://www.westlaw.com/Find/Default.wl?rs=dfa1.0&amp;vr=2.0&amp;DB=345&amp;FindType=Y&amp;SerialNum=1994061726"/>
    <hyperlink ref="A444" r:id="rId337" display="http://www.westlaw.com/Find/Default.wl?rs=dfa1.0&amp;vr=2.0&amp;DB=345&amp;FindType=Y&amp;SerialNum=1994105946"/>
    <hyperlink ref="A445" r:id="rId338" display="http://www.westlaw.com/Find/Default.wl?rs=dfa1.0&amp;vr=2.0&amp;DB=345&amp;FindType=Y&amp;SerialNum=1994056147"/>
    <hyperlink ref="A446" r:id="rId339" display="http://www.westlaw.com/Find/Default.wl?rs=dfa1.0&amp;vr=2.0&amp;DB=345&amp;FindType=Y&amp;SerialNum=1994063028"/>
    <hyperlink ref="A447" r:id="rId340" display="http://www.westlaw.com/Find/Default.wl?rs=dfa1.0&amp;vr=2.0&amp;DB=164&amp;FindType=Y&amp;SerialNum=1994063974"/>
    <hyperlink ref="A448" r:id="rId341" display="http://www.westlaw.com/Find/Default.wl?rs=dfa1.0&amp;vr=2.0&amp;DB=164&amp;FindType=Y&amp;SerialNum=1994129171"/>
    <hyperlink ref="A449" r:id="rId342" display="http://www.westlaw.com/Find/Default.wl?rs=dfa1.0&amp;vr=2.0&amp;DB=164&amp;FindType=Y&amp;SerialNum=1994063371"/>
    <hyperlink ref="A450" r:id="rId343" display="http://www.westlaw.com/Find/Default.wl?rs=dfa1.0&amp;vr=2.0&amp;FindType=Y&amp;SerialNum=1994049047"/>
    <hyperlink ref="A451" r:id="rId344" display="http://www.westlaw.com/Find/Default.wl?rs=dfa1.0&amp;vr=2.0&amp;DB=345&amp;FindType=Y&amp;SerialNum=1995094139"/>
    <hyperlink ref="A452" r:id="rId345" display="http://www.westlaw.com/Find/Default.wl?rs=dfa1.0&amp;vr=2.0&amp;DB=345&amp;FindType=Y&amp;SerialNum=1994058923"/>
    <hyperlink ref="A453" r:id="rId346" display="http://www.westlaw.com/Find/Default.wl?rs=dfa1.0&amp;vr=2.0&amp;FindType=Y&amp;SerialNum=2001598454"/>
    <hyperlink ref="A454" r:id="rId347" display="http://www.westlaw.com/Find/Default.wl?rs=dfa1.0&amp;vr=2.0&amp;DB=345&amp;FindType=Y&amp;SerialNum=1994040637"/>
    <hyperlink ref="A455" r:id="rId348" display="http://www.westlaw.com/Find/Default.wl?rs=dfa1.0&amp;vr=2.0&amp;DB=345&amp;FindType=Y&amp;SerialNum=1994050155"/>
    <hyperlink ref="A456" r:id="rId349" display="http://www.westlaw.com/Find/Default.wl?rs=dfa1.0&amp;vr=2.0&amp;DB=164&amp;FindType=Y&amp;SerialNum=1994046660"/>
    <hyperlink ref="A457" r:id="rId350" display="http://www.westlaw.com/Find/Default.wl?rs=dfa1.0&amp;vr=2.0&amp;DB=345&amp;FindType=Y&amp;SerialNum=1994055610"/>
    <hyperlink ref="A458" r:id="rId351" display="http://www.westlaw.com/Find/Default.wl?rs=dfa1.0&amp;vr=2.0&amp;DB=164&amp;FindType=Y&amp;SerialNum=1994038480"/>
    <hyperlink ref="A459" r:id="rId352" display="http://www.westlaw.com/Find/Default.wl?rs=dfa1.0&amp;vr=2.0&amp;FindType=Y&amp;SerialNum=1994093452"/>
    <hyperlink ref="A460" r:id="rId353" display="http://www.westlaw.com/Find/Default.wl?rs=dfa1.0&amp;vr=2.0&amp;DB=345&amp;FindType=Y&amp;SerialNum=1994061181"/>
    <hyperlink ref="A461" r:id="rId354" display="http://www.westlaw.com/Find/Default.wl?rs=dfa1.0&amp;vr=2.0&amp;DB=345&amp;FindType=Y&amp;SerialNum=1994035987"/>
    <hyperlink ref="A462" r:id="rId355" display="http://www.westlaw.com/Find/Default.wl?rs=dfa1.0&amp;vr=2.0&amp;DB=345&amp;FindType=Y&amp;SerialNum=1994034162"/>
    <hyperlink ref="A463" r:id="rId356" display="http://www.westlaw.com/Find/Default.wl?rs=dfa1.0&amp;vr=2.0&amp;DB=345&amp;FindType=Y&amp;SerialNum=1994034718"/>
    <hyperlink ref="A464" r:id="rId357" display="http://www.westlaw.com/Find/Default.wl?rs=dfa1.0&amp;vr=2.0&amp;DB=345&amp;FindType=Y&amp;SerialNum=1994035489"/>
    <hyperlink ref="A465" r:id="rId358" display="http://www.westlaw.com/Find/Default.wl?rs=dfa1.0&amp;vr=2.0&amp;DB=345&amp;FindType=Y&amp;SerialNum=1994038358"/>
    <hyperlink ref="A466" r:id="rId359" display="http://www.westlaw.com/Find/Default.wl?rs=dfa1.0&amp;vr=2.0&amp;DB=345&amp;FindType=Y&amp;SerialNum=1994057088"/>
    <hyperlink ref="A467" r:id="rId360" display="http://www.westlaw.com/Find/Default.wl?rs=dfa1.0&amp;vr=2.0&amp;DB=345&amp;FindType=Y&amp;SerialNum=1994047899"/>
    <hyperlink ref="A468" r:id="rId361" display="http://www.westlaw.com/Find/Default.wl?rs=dfa1.0&amp;vr=2.0&amp;DB=164&amp;FindType=Y&amp;SerialNum=1994027593"/>
    <hyperlink ref="A469" r:id="rId362" display="http://www.westlaw.com/Find/Default.wl?rs=dfa1.0&amp;vr=2.0&amp;DB=164&amp;FindType=Y&amp;SerialNum=1994022300"/>
    <hyperlink ref="A470" r:id="rId363" display="http://www.westlaw.com/Find/Default.wl?rs=dfa1.0&amp;vr=2.0&amp;DB=345&amp;FindType=Y&amp;SerialNum=1994022320"/>
    <hyperlink ref="A471" r:id="rId364" display="http://www.westlaw.com/Find/Default.wl?rs=dfa1.0&amp;vr=2.0&amp;DB=345&amp;FindType=Y&amp;SerialNum=1994022931"/>
    <hyperlink ref="A472" r:id="rId365" display="http://www.westlaw.com/Find/Default.wl?rs=dfa1.0&amp;vr=2.0&amp;DB=345&amp;FindType=Y&amp;SerialNum=1994028233"/>
    <hyperlink ref="A473" r:id="rId366" display="http://www.westlaw.com/Find/Default.wl?rs=dfa1.0&amp;vr=2.0&amp;DB=345&amp;FindType=Y&amp;SerialNum=1994026317"/>
    <hyperlink ref="A474" r:id="rId367" display="http://www.westlaw.com/Find/Default.wl?rs=dfa1.0&amp;vr=2.0&amp;DB=164&amp;FindType=Y&amp;SerialNum=1993242341"/>
    <hyperlink ref="A475" r:id="rId368" display="http://www.westlaw.com/Find/Default.wl?rs=dfa1.0&amp;vr=2.0&amp;DB=345&amp;FindType=Y&amp;SerialNum=1994043456"/>
    <hyperlink ref="A476" r:id="rId369" display="http://www.westlaw.com/Find/Default.wl?rs=dfa1.0&amp;vr=2.0&amp;DB=345&amp;FindType=Y&amp;SerialNum=1993238550"/>
    <hyperlink ref="A477" r:id="rId370" display="http://www.westlaw.com/Find/Default.wl?rs=dfa1.0&amp;vr=2.0&amp;DB=345&amp;FindType=Y&amp;SerialNum=1993243431"/>
    <hyperlink ref="A478" r:id="rId371" display="http://www.westlaw.com/Find/Default.wl?rs=dfa1.0&amp;vr=2.0&amp;DB=345&amp;FindType=Y&amp;SerialNum=1993232991"/>
    <hyperlink ref="A479" r:id="rId372" display="http://www.westlaw.com/Find/Default.wl?rs=dfa1.0&amp;vr=2.0&amp;DB=345&amp;FindType=Y&amp;SerialNum=1994018949"/>
    <hyperlink ref="A480" r:id="rId373" display="http://www.westlaw.com/Find/Default.wl?rs=dfa1.0&amp;vr=2.0&amp;DB=345&amp;FindType=Y&amp;SerialNum=1993239961"/>
    <hyperlink ref="A481" r:id="rId374" display="http://www.westlaw.com/Find/Default.wl?rs=dfa1.0&amp;vr=2.0&amp;DB=345&amp;FindType=Y&amp;SerialNum=1993228401"/>
    <hyperlink ref="A482" r:id="rId375" display="http://www.westlaw.com/Find/Default.wl?rs=dfa1.0&amp;vr=2.0&amp;DB=345&amp;FindType=Y&amp;SerialNum=1993233025"/>
    <hyperlink ref="A483" r:id="rId376" display="http://www.westlaw.com/Find/Default.wl?rs=dfa1.0&amp;vr=2.0&amp;DB=164&amp;FindType=Y&amp;SerialNum=1993223544"/>
    <hyperlink ref="A484" r:id="rId377" display="http://www.westlaw.com/Find/Default.wl?rs=dfa1.0&amp;vr=2.0&amp;DB=164&amp;FindType=Y&amp;SerialNum=1993221237"/>
    <hyperlink ref="A485" r:id="rId378" display="http://www.westlaw.com/Find/Default.wl?rs=dfa1.0&amp;vr=2.0&amp;DB=345&amp;FindType=Y&amp;SerialNum=1993217172"/>
    <hyperlink ref="A486" r:id="rId379" display="http://www.westlaw.com/Find/Default.wl?rs=dfa1.0&amp;vr=2.0&amp;DB=164&amp;FindType=Y&amp;SerialNum=1993218203"/>
    <hyperlink ref="A487" r:id="rId380" display="http://www.westlaw.com/Find/Default.wl?rs=dfa1.0&amp;vr=2.0&amp;DB=345&amp;FindType=Y&amp;SerialNum=1993211024"/>
    <hyperlink ref="A488" r:id="rId381" display="http://www.westlaw.com/Find/Default.wl?rs=dfa1.0&amp;vr=2.0&amp;DB=345&amp;FindType=Y&amp;SerialNum=1993207774"/>
    <hyperlink ref="A489" r:id="rId382" display="http://www.westlaw.com/Find/Default.wl?rs=dfa1.0&amp;vr=2.0&amp;DB=345&amp;FindType=Y&amp;SerialNum=1993235683"/>
    <hyperlink ref="A490" r:id="rId383" display="http://www.westlaw.com/Find/Default.wl?rs=dfa1.0&amp;vr=2.0&amp;DB=345&amp;FindType=Y&amp;SerialNum=1993214269"/>
    <hyperlink ref="A491" r:id="rId384" display="http://www.westlaw.com/Find/Default.wl?rs=dfa1.0&amp;vr=2.0&amp;DB=164&amp;FindType=Y&amp;SerialNum=1993207171"/>
    <hyperlink ref="A492" r:id="rId385" display="http://www.westlaw.com/Find/Default.wl?rs=dfa1.0&amp;vr=2.0&amp;FindType=Y&amp;SerialNum=1993207698"/>
    <hyperlink ref="A493" r:id="rId386" display="http://www.westlaw.com/Find/Default.wl?rs=dfa1.0&amp;vr=2.0&amp;DB=345&amp;FindType=Y&amp;SerialNum=1993207340"/>
    <hyperlink ref="A494" r:id="rId387" display="http://www.westlaw.com/Find/Default.wl?rs=dfa1.0&amp;vr=2.0&amp;FindType=Y&amp;SerialNum=1993203727"/>
    <hyperlink ref="A495" r:id="rId388" display="http://www.westlaw.com/Find/Default.wl?rs=dfa1.0&amp;vr=2.0&amp;DB=345&amp;FindType=Y&amp;SerialNum=1994024425"/>
    <hyperlink ref="A496" r:id="rId389" display="http://www.westlaw.com/Find/Default.wl?rs=dfa1.0&amp;vr=2.0&amp;DB=345&amp;FindType=Y&amp;SerialNum=1993197669"/>
    <hyperlink ref="A497" r:id="rId390" display="http://www.westlaw.com/Find/Default.wl?rs=dfa1.0&amp;vr=2.0&amp;DB=345&amp;FindType=Y&amp;SerialNum=1993207371"/>
    <hyperlink ref="A498" r:id="rId391" display="http://www.westlaw.com/Find/Default.wl?rs=dfa1.0&amp;vr=2.0&amp;DB=509&amp;FindType=Y&amp;SerialNum=1994101995"/>
    <hyperlink ref="A499" r:id="rId392" display="http://www.westlaw.com/Find/Default.wl?rs=dfa1.0&amp;vr=2.0&amp;DB=1051&amp;FindType=Y&amp;SerialNum=1994140777"/>
    <hyperlink ref="A500" r:id="rId393" display="http://www.westlaw.com/Find/Default.wl?rs=dfa1.0&amp;vr=2.0&amp;DB=1415&amp;FindType=Y&amp;SerialNum=1994056598"/>
    <hyperlink ref="A504" r:id="rId394" display="http://www.westlaw.com/Find/Default.wl?rs=dfa1.0&amp;vr=2.0&amp;DB=780&amp;FindType=Y&amp;SerialNum=1994034130"/>
    <hyperlink ref="A505" r:id="rId395" display="http://www.westlaw.com/Find/Default.wl?rs=dfa1.0&amp;vr=2.0&amp;DB=780&amp;FindType=Y&amp;SerialNum=1993201283"/>
    <hyperlink ref="A506" r:id="rId396" display="http://www.westlaw.com/Find/Default.wl?rs=dfa1.0&amp;vr=2.0&amp;DB=780&amp;FindType=Y&amp;SerialNum=1994064890"/>
    <hyperlink ref="A510" r:id="rId397" display="http://www.westlaw.com/Find/Default.wl?rs=dfa1.0&amp;vr=2.0&amp;DB=780&amp;FindType=Y&amp;SerialNum=1994171640"/>
  </hyperlink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8"/>
  <sheetViews>
    <sheetView zoomScale="70" zoomScaleNormal="70" zoomScalePageLayoutView="70"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COUNTA(P5:P10)</f>
        <v>6</v>
      </c>
      <c r="B2">
        <f>COUNTA(T5)</f>
        <v>1</v>
      </c>
      <c r="C2">
        <f>COUNTA(S11)</f>
        <v>1</v>
      </c>
      <c r="D2">
        <v>0</v>
      </c>
      <c r="E2">
        <f>COUNTA(P21:P28)</f>
        <v>8</v>
      </c>
      <c r="F2">
        <f>COUNTA(P13:P19)</f>
        <v>7</v>
      </c>
      <c r="G2">
        <f>D494</f>
        <v>1</v>
      </c>
      <c r="H2">
        <v>0</v>
      </c>
      <c r="I2">
        <f>COUNTA(B30:B89)</f>
        <v>60</v>
      </c>
      <c r="J2">
        <f>COUNTA(B91:B100)</f>
        <v>10</v>
      </c>
      <c r="K2">
        <v>0</v>
      </c>
      <c r="L2">
        <f>F490</f>
        <v>387</v>
      </c>
    </row>
    <row r="4" spans="1:20" ht="85.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34646</v>
      </c>
      <c r="B5">
        <v>1</v>
      </c>
      <c r="C5" s="37" t="s">
        <v>8108</v>
      </c>
      <c r="D5" s="37" t="s">
        <v>8109</v>
      </c>
      <c r="E5" s="37" t="s">
        <v>8110</v>
      </c>
      <c r="F5" s="37" t="s">
        <v>8111</v>
      </c>
      <c r="G5">
        <v>1994</v>
      </c>
      <c r="H5">
        <v>1607</v>
      </c>
      <c r="I5" s="37" t="s">
        <v>583</v>
      </c>
      <c r="J5" s="37" t="s">
        <v>8112</v>
      </c>
      <c r="K5" s="36">
        <v>34611</v>
      </c>
      <c r="L5">
        <v>9</v>
      </c>
      <c r="M5">
        <v>0</v>
      </c>
      <c r="N5">
        <v>104</v>
      </c>
      <c r="O5" s="37" t="s">
        <v>585</v>
      </c>
      <c r="P5">
        <v>1</v>
      </c>
      <c r="Q5">
        <v>2</v>
      </c>
      <c r="R5">
        <v>2</v>
      </c>
      <c r="S5" t="s">
        <v>37</v>
      </c>
      <c r="T5" t="s">
        <v>38</v>
      </c>
    </row>
    <row r="6" spans="1:20">
      <c r="A6" s="36">
        <v>34717</v>
      </c>
      <c r="B6">
        <v>1</v>
      </c>
      <c r="C6" s="37" t="s">
        <v>8113</v>
      </c>
      <c r="D6" s="37" t="s">
        <v>8114</v>
      </c>
      <c r="E6" s="37" t="s">
        <v>8115</v>
      </c>
      <c r="F6" s="37" t="s">
        <v>8116</v>
      </c>
      <c r="G6">
        <v>1994</v>
      </c>
      <c r="H6">
        <v>1607</v>
      </c>
      <c r="I6" s="37" t="s">
        <v>583</v>
      </c>
      <c r="J6" s="37" t="s">
        <v>8117</v>
      </c>
      <c r="K6" s="36">
        <v>34645</v>
      </c>
      <c r="L6">
        <v>8</v>
      </c>
      <c r="M6">
        <v>1</v>
      </c>
      <c r="N6">
        <v>104</v>
      </c>
      <c r="O6" s="37" t="s">
        <v>585</v>
      </c>
      <c r="P6">
        <v>1</v>
      </c>
      <c r="Q6">
        <v>2</v>
      </c>
      <c r="R6">
        <v>2</v>
      </c>
      <c r="S6" t="s">
        <v>37</v>
      </c>
      <c r="T6" t="s">
        <v>37</v>
      </c>
    </row>
    <row r="7" spans="1:20">
      <c r="A7" s="36">
        <v>34751</v>
      </c>
      <c r="B7">
        <v>1</v>
      </c>
      <c r="C7" s="37" t="s">
        <v>8118</v>
      </c>
      <c r="D7" s="37" t="s">
        <v>8119</v>
      </c>
      <c r="E7" s="37" t="s">
        <v>8120</v>
      </c>
      <c r="F7" s="37" t="s">
        <v>8121</v>
      </c>
      <c r="G7">
        <v>1994</v>
      </c>
      <c r="H7">
        <v>1607</v>
      </c>
      <c r="I7" s="37" t="s">
        <v>583</v>
      </c>
      <c r="J7" s="37" t="s">
        <v>8122</v>
      </c>
      <c r="K7" s="36">
        <v>34645</v>
      </c>
      <c r="L7">
        <v>8</v>
      </c>
      <c r="M7">
        <v>1</v>
      </c>
      <c r="N7">
        <v>104</v>
      </c>
      <c r="O7" s="37" t="s">
        <v>585</v>
      </c>
      <c r="P7">
        <v>1</v>
      </c>
      <c r="Q7">
        <v>2</v>
      </c>
      <c r="R7">
        <v>2</v>
      </c>
      <c r="S7" t="s">
        <v>37</v>
      </c>
      <c r="T7" t="s">
        <v>37</v>
      </c>
    </row>
    <row r="8" spans="1:20">
      <c r="A8" s="36">
        <v>34779</v>
      </c>
      <c r="B8">
        <v>1</v>
      </c>
      <c r="C8" s="37" t="s">
        <v>8123</v>
      </c>
      <c r="D8" s="37" t="s">
        <v>8124</v>
      </c>
      <c r="E8" s="37" t="s">
        <v>8125</v>
      </c>
      <c r="F8" s="37" t="s">
        <v>8126</v>
      </c>
      <c r="G8">
        <v>1994</v>
      </c>
      <c r="H8">
        <v>1607</v>
      </c>
      <c r="I8" s="37" t="s">
        <v>583</v>
      </c>
      <c r="J8" s="37" t="s">
        <v>8127</v>
      </c>
      <c r="K8" s="36">
        <v>34708</v>
      </c>
      <c r="L8">
        <v>9</v>
      </c>
      <c r="M8">
        <v>0</v>
      </c>
      <c r="N8">
        <v>104</v>
      </c>
      <c r="O8" s="37" t="s">
        <v>585</v>
      </c>
      <c r="P8">
        <v>1</v>
      </c>
      <c r="Q8">
        <v>2</v>
      </c>
      <c r="R8">
        <v>2</v>
      </c>
      <c r="S8" t="s">
        <v>37</v>
      </c>
      <c r="T8" t="s">
        <v>37</v>
      </c>
    </row>
    <row r="9" spans="1:20">
      <c r="A9" s="36">
        <v>34869</v>
      </c>
      <c r="B9">
        <v>1</v>
      </c>
      <c r="C9" s="37" t="s">
        <v>8128</v>
      </c>
      <c r="D9" s="37" t="s">
        <v>8129</v>
      </c>
      <c r="E9" s="37" t="s">
        <v>8130</v>
      </c>
      <c r="F9" s="37" t="s">
        <v>8131</v>
      </c>
      <c r="G9">
        <v>1994</v>
      </c>
      <c r="H9">
        <v>1607</v>
      </c>
      <c r="I9" s="37" t="s">
        <v>583</v>
      </c>
      <c r="J9" s="37" t="s">
        <v>8132</v>
      </c>
      <c r="K9" s="36">
        <v>34806</v>
      </c>
      <c r="L9">
        <v>9</v>
      </c>
      <c r="M9">
        <v>0</v>
      </c>
      <c r="N9">
        <v>104</v>
      </c>
      <c r="O9" s="37" t="s">
        <v>585</v>
      </c>
      <c r="P9">
        <v>1</v>
      </c>
      <c r="Q9">
        <v>2</v>
      </c>
      <c r="R9">
        <v>2</v>
      </c>
      <c r="S9" t="s">
        <v>37</v>
      </c>
      <c r="T9" t="s">
        <v>37</v>
      </c>
    </row>
    <row r="10" spans="1:20">
      <c r="A10" s="36">
        <v>34876</v>
      </c>
      <c r="B10">
        <v>1</v>
      </c>
      <c r="C10" s="37" t="s">
        <v>8133</v>
      </c>
      <c r="D10" s="37" t="s">
        <v>8134</v>
      </c>
      <c r="E10" s="37" t="s">
        <v>8135</v>
      </c>
      <c r="F10" s="37" t="s">
        <v>8136</v>
      </c>
      <c r="G10">
        <v>1994</v>
      </c>
      <c r="H10">
        <v>1607</v>
      </c>
      <c r="I10" s="37" t="s">
        <v>583</v>
      </c>
      <c r="J10" s="37" t="s">
        <v>8137</v>
      </c>
      <c r="K10" s="36">
        <v>34786</v>
      </c>
      <c r="L10">
        <v>6</v>
      </c>
      <c r="M10">
        <v>3</v>
      </c>
      <c r="N10">
        <v>104</v>
      </c>
      <c r="O10" s="37" t="s">
        <v>585</v>
      </c>
      <c r="P10">
        <v>1</v>
      </c>
      <c r="Q10">
        <v>2</v>
      </c>
      <c r="R10">
        <v>2</v>
      </c>
      <c r="S10" t="s">
        <v>37</v>
      </c>
      <c r="T10" t="s">
        <v>37</v>
      </c>
    </row>
    <row r="11" spans="1:20">
      <c r="A11" s="36">
        <v>34879</v>
      </c>
      <c r="B11">
        <v>1</v>
      </c>
      <c r="C11" s="37" t="s">
        <v>8138</v>
      </c>
      <c r="D11" s="37" t="s">
        <v>8139</v>
      </c>
      <c r="E11" s="37" t="s">
        <v>8140</v>
      </c>
      <c r="F11" s="37" t="s">
        <v>8141</v>
      </c>
      <c r="G11">
        <v>1994</v>
      </c>
      <c r="H11">
        <v>1607</v>
      </c>
      <c r="I11" s="37" t="s">
        <v>583</v>
      </c>
      <c r="J11" s="37" t="s">
        <v>8142</v>
      </c>
      <c r="K11" s="36">
        <v>34815</v>
      </c>
      <c r="L11">
        <v>7</v>
      </c>
      <c r="M11">
        <v>2</v>
      </c>
      <c r="N11">
        <v>104</v>
      </c>
      <c r="O11" s="37" t="s">
        <v>585</v>
      </c>
      <c r="P11">
        <v>1</v>
      </c>
      <c r="Q11">
        <v>2</v>
      </c>
      <c r="R11">
        <v>2</v>
      </c>
      <c r="S11" t="s">
        <v>38</v>
      </c>
      <c r="T11" t="s">
        <v>37</v>
      </c>
    </row>
    <row r="12" spans="1:20">
      <c r="A12" s="36"/>
      <c r="C12" s="37"/>
      <c r="D12" s="37"/>
      <c r="E12" s="37"/>
      <c r="F12" s="37"/>
      <c r="I12" s="37"/>
      <c r="J12" s="37"/>
      <c r="K12" s="36"/>
      <c r="O12" s="37"/>
    </row>
    <row r="13" spans="1:20">
      <c r="A13" s="36">
        <v>34667</v>
      </c>
      <c r="B13">
        <v>1</v>
      </c>
      <c r="C13" s="37" t="s">
        <v>8143</v>
      </c>
      <c r="D13" s="37" t="s">
        <v>8144</v>
      </c>
      <c r="E13" s="37" t="s">
        <v>8145</v>
      </c>
      <c r="F13" s="37" t="s">
        <v>8146</v>
      </c>
      <c r="G13">
        <v>1994</v>
      </c>
      <c r="H13">
        <v>1607</v>
      </c>
      <c r="I13" s="37" t="s">
        <v>583</v>
      </c>
      <c r="J13" s="37" t="s">
        <v>8147</v>
      </c>
      <c r="K13" s="36">
        <v>34612</v>
      </c>
      <c r="L13">
        <v>7</v>
      </c>
      <c r="M13">
        <v>2</v>
      </c>
      <c r="N13">
        <v>104</v>
      </c>
      <c r="O13" s="37" t="s">
        <v>585</v>
      </c>
      <c r="P13">
        <v>2</v>
      </c>
      <c r="Q13">
        <v>2</v>
      </c>
      <c r="R13">
        <v>1</v>
      </c>
    </row>
    <row r="14" spans="1:20">
      <c r="A14" s="36">
        <v>34717</v>
      </c>
      <c r="B14">
        <v>1</v>
      </c>
      <c r="C14" s="37" t="s">
        <v>8148</v>
      </c>
      <c r="D14" s="37" t="s">
        <v>8149</v>
      </c>
      <c r="E14" s="37" t="s">
        <v>8150</v>
      </c>
      <c r="F14" s="37" t="s">
        <v>8151</v>
      </c>
      <c r="G14">
        <v>1994</v>
      </c>
      <c r="H14">
        <v>1607</v>
      </c>
      <c r="I14" s="37" t="s">
        <v>583</v>
      </c>
      <c r="J14" s="37" t="s">
        <v>8152</v>
      </c>
      <c r="K14" s="36">
        <v>34611</v>
      </c>
      <c r="L14">
        <v>7</v>
      </c>
      <c r="M14">
        <v>2</v>
      </c>
      <c r="N14">
        <v>104</v>
      </c>
      <c r="O14" s="37" t="s">
        <v>585</v>
      </c>
      <c r="P14">
        <v>2</v>
      </c>
      <c r="Q14">
        <v>2</v>
      </c>
      <c r="R14">
        <v>1</v>
      </c>
    </row>
    <row r="15" spans="1:20">
      <c r="A15" s="36">
        <v>34722</v>
      </c>
      <c r="B15">
        <v>1</v>
      </c>
      <c r="C15" s="37" t="s">
        <v>8153</v>
      </c>
      <c r="D15" s="37" t="s">
        <v>8154</v>
      </c>
      <c r="E15" s="37" t="s">
        <v>8155</v>
      </c>
      <c r="F15" s="37" t="s">
        <v>8156</v>
      </c>
      <c r="G15">
        <v>1994</v>
      </c>
      <c r="H15">
        <v>1607</v>
      </c>
      <c r="I15" s="37" t="s">
        <v>583</v>
      </c>
      <c r="J15" s="37" t="s">
        <v>8157</v>
      </c>
      <c r="K15" s="36">
        <v>34610</v>
      </c>
      <c r="L15">
        <v>5</v>
      </c>
      <c r="M15">
        <v>4</v>
      </c>
      <c r="N15">
        <v>104</v>
      </c>
      <c r="O15" s="37" t="s">
        <v>585</v>
      </c>
      <c r="P15">
        <v>2</v>
      </c>
      <c r="Q15">
        <v>2</v>
      </c>
      <c r="R15">
        <v>1</v>
      </c>
    </row>
    <row r="16" spans="1:20">
      <c r="A16" s="36">
        <v>34808</v>
      </c>
      <c r="B16">
        <v>1</v>
      </c>
      <c r="C16" s="37" t="s">
        <v>8158</v>
      </c>
      <c r="D16" s="37" t="s">
        <v>8159</v>
      </c>
      <c r="E16" s="37" t="s">
        <v>8160</v>
      </c>
      <c r="F16" s="37" t="s">
        <v>8161</v>
      </c>
      <c r="G16">
        <v>1994</v>
      </c>
      <c r="H16">
        <v>1607</v>
      </c>
      <c r="I16" s="37" t="s">
        <v>583</v>
      </c>
      <c r="J16" s="37" t="s">
        <v>8162</v>
      </c>
      <c r="K16" s="36">
        <v>34619</v>
      </c>
      <c r="L16">
        <v>7</v>
      </c>
      <c r="M16">
        <v>2</v>
      </c>
      <c r="N16">
        <v>104</v>
      </c>
      <c r="O16" s="37" t="s">
        <v>585</v>
      </c>
      <c r="P16">
        <v>2</v>
      </c>
      <c r="Q16">
        <v>2</v>
      </c>
      <c r="R16">
        <v>1</v>
      </c>
    </row>
    <row r="17" spans="1:18">
      <c r="A17" s="36">
        <v>34808</v>
      </c>
      <c r="B17">
        <v>1</v>
      </c>
      <c r="C17" s="37" t="s">
        <v>8163</v>
      </c>
      <c r="D17" s="37" t="s">
        <v>8164</v>
      </c>
      <c r="E17" s="37" t="s">
        <v>8165</v>
      </c>
      <c r="F17" s="37" t="s">
        <v>8166</v>
      </c>
      <c r="G17">
        <v>1994</v>
      </c>
      <c r="H17">
        <v>1607</v>
      </c>
      <c r="I17" s="37" t="s">
        <v>583</v>
      </c>
      <c r="J17" s="37" t="s">
        <v>8167</v>
      </c>
      <c r="K17" s="36">
        <v>34645</v>
      </c>
      <c r="L17">
        <v>5</v>
      </c>
      <c r="M17">
        <v>4</v>
      </c>
      <c r="N17">
        <v>104</v>
      </c>
      <c r="O17" s="37" t="s">
        <v>585</v>
      </c>
      <c r="P17">
        <v>2</v>
      </c>
      <c r="Q17">
        <v>2</v>
      </c>
      <c r="R17">
        <v>1</v>
      </c>
    </row>
    <row r="18" spans="1:18">
      <c r="A18" s="36">
        <v>34871</v>
      </c>
      <c r="B18">
        <v>1</v>
      </c>
      <c r="C18" s="37" t="s">
        <v>8168</v>
      </c>
      <c r="D18" s="37" t="s">
        <v>8169</v>
      </c>
      <c r="E18" s="37" t="s">
        <v>8170</v>
      </c>
      <c r="F18" s="37" t="s">
        <v>8171</v>
      </c>
      <c r="G18">
        <v>1994</v>
      </c>
      <c r="H18">
        <v>1607</v>
      </c>
      <c r="I18" s="37" t="s">
        <v>583</v>
      </c>
      <c r="J18" s="37" t="s">
        <v>8172</v>
      </c>
      <c r="K18" s="36">
        <v>34778</v>
      </c>
      <c r="L18">
        <v>6</v>
      </c>
      <c r="M18">
        <v>3</v>
      </c>
      <c r="N18">
        <v>104</v>
      </c>
      <c r="O18" s="37" t="s">
        <v>585</v>
      </c>
      <c r="P18">
        <v>2</v>
      </c>
      <c r="Q18">
        <v>2</v>
      </c>
      <c r="R18">
        <v>1</v>
      </c>
    </row>
    <row r="19" spans="1:18">
      <c r="A19" s="36">
        <v>34879</v>
      </c>
      <c r="B19">
        <v>1</v>
      </c>
      <c r="C19" s="37" t="s">
        <v>8173</v>
      </c>
      <c r="D19" s="37" t="s">
        <v>8174</v>
      </c>
      <c r="E19" s="37" t="s">
        <v>8175</v>
      </c>
      <c r="F19" s="37" t="s">
        <v>8176</v>
      </c>
      <c r="G19">
        <v>1994</v>
      </c>
      <c r="H19">
        <v>1607</v>
      </c>
      <c r="I19" s="37" t="s">
        <v>583</v>
      </c>
      <c r="J19" s="37" t="s">
        <v>8177</v>
      </c>
      <c r="K19" s="36">
        <v>34806</v>
      </c>
      <c r="L19">
        <v>6</v>
      </c>
      <c r="M19">
        <v>3</v>
      </c>
      <c r="N19">
        <v>104</v>
      </c>
      <c r="O19" s="37" t="s">
        <v>585</v>
      </c>
      <c r="P19">
        <v>2</v>
      </c>
      <c r="Q19">
        <v>2</v>
      </c>
      <c r="R19">
        <v>1</v>
      </c>
    </row>
    <row r="20" spans="1:18">
      <c r="A20" s="36"/>
      <c r="C20" s="37"/>
      <c r="D20" s="37"/>
      <c r="E20" s="37"/>
      <c r="F20" s="37"/>
      <c r="I20" s="37"/>
      <c r="J20" s="37"/>
      <c r="K20" s="36"/>
      <c r="O20" s="37"/>
    </row>
    <row r="21" spans="1:18">
      <c r="A21" s="36">
        <v>34709</v>
      </c>
      <c r="B21">
        <v>1</v>
      </c>
      <c r="C21" s="37" t="s">
        <v>8178</v>
      </c>
      <c r="D21" s="37" t="s">
        <v>8179</v>
      </c>
      <c r="E21" s="37" t="s">
        <v>8180</v>
      </c>
      <c r="F21" s="37" t="s">
        <v>8181</v>
      </c>
      <c r="G21">
        <v>1994</v>
      </c>
      <c r="H21">
        <v>1607</v>
      </c>
      <c r="I21" s="37" t="s">
        <v>583</v>
      </c>
      <c r="J21" s="37" t="s">
        <v>8182</v>
      </c>
      <c r="K21" s="36">
        <v>34612</v>
      </c>
      <c r="L21">
        <v>5</v>
      </c>
      <c r="M21">
        <v>4</v>
      </c>
      <c r="N21">
        <v>104</v>
      </c>
      <c r="O21" s="37" t="s">
        <v>585</v>
      </c>
      <c r="P21">
        <v>3</v>
      </c>
      <c r="Q21">
        <v>2</v>
      </c>
      <c r="R21">
        <v>2</v>
      </c>
    </row>
    <row r="22" spans="1:18">
      <c r="A22" s="36">
        <v>34814</v>
      </c>
      <c r="B22">
        <v>1</v>
      </c>
      <c r="C22" s="37" t="s">
        <v>8183</v>
      </c>
      <c r="D22" s="37" t="s">
        <v>8184</v>
      </c>
      <c r="E22" s="37" t="s">
        <v>8185</v>
      </c>
      <c r="F22" s="37" t="s">
        <v>8186</v>
      </c>
      <c r="G22">
        <v>1994</v>
      </c>
      <c r="H22">
        <v>1607</v>
      </c>
      <c r="I22" s="37" t="s">
        <v>583</v>
      </c>
      <c r="J22" s="37" t="s">
        <v>8187</v>
      </c>
      <c r="K22" s="36">
        <v>34752</v>
      </c>
      <c r="L22">
        <v>6</v>
      </c>
      <c r="M22">
        <v>3</v>
      </c>
      <c r="N22">
        <v>104</v>
      </c>
      <c r="O22" s="37" t="s">
        <v>585</v>
      </c>
      <c r="P22">
        <v>3</v>
      </c>
      <c r="Q22">
        <v>2</v>
      </c>
      <c r="R22">
        <v>2</v>
      </c>
    </row>
    <row r="23" spans="1:18">
      <c r="A23" s="36">
        <v>34834</v>
      </c>
      <c r="B23">
        <v>1</v>
      </c>
      <c r="C23" s="37" t="s">
        <v>8188</v>
      </c>
      <c r="D23" s="37" t="s">
        <v>8189</v>
      </c>
      <c r="E23" s="37" t="s">
        <v>8190</v>
      </c>
      <c r="F23" s="37" t="s">
        <v>8191</v>
      </c>
      <c r="G23">
        <v>1994</v>
      </c>
      <c r="H23">
        <v>1607</v>
      </c>
      <c r="I23" s="37" t="s">
        <v>583</v>
      </c>
      <c r="J23" s="37" t="s">
        <v>8192</v>
      </c>
      <c r="K23" s="36">
        <v>34757</v>
      </c>
      <c r="L23">
        <v>9</v>
      </c>
      <c r="M23">
        <v>0</v>
      </c>
      <c r="N23">
        <v>104</v>
      </c>
      <c r="O23" s="37" t="s">
        <v>585</v>
      </c>
      <c r="P23">
        <v>3</v>
      </c>
      <c r="Q23">
        <v>2</v>
      </c>
      <c r="R23">
        <v>2</v>
      </c>
    </row>
    <row r="24" spans="1:18">
      <c r="A24" s="36">
        <v>34862</v>
      </c>
      <c r="B24">
        <v>1</v>
      </c>
      <c r="C24" s="37" t="s">
        <v>8193</v>
      </c>
      <c r="D24" s="37" t="s">
        <v>8194</v>
      </c>
      <c r="E24" s="37" t="s">
        <v>8195</v>
      </c>
      <c r="F24" s="37" t="s">
        <v>8196</v>
      </c>
      <c r="G24">
        <v>1994</v>
      </c>
      <c r="H24">
        <v>1607</v>
      </c>
      <c r="I24" s="37" t="s">
        <v>583</v>
      </c>
      <c r="J24" s="37" t="s">
        <v>8197</v>
      </c>
      <c r="K24" s="36">
        <v>34716</v>
      </c>
      <c r="L24">
        <v>5</v>
      </c>
      <c r="M24">
        <v>4</v>
      </c>
      <c r="N24">
        <v>104</v>
      </c>
      <c r="O24" s="37" t="s">
        <v>585</v>
      </c>
      <c r="P24">
        <v>3</v>
      </c>
      <c r="Q24">
        <v>2</v>
      </c>
      <c r="R24">
        <v>2</v>
      </c>
    </row>
    <row r="25" spans="1:18">
      <c r="A25" s="36">
        <v>34792</v>
      </c>
      <c r="B25">
        <v>1</v>
      </c>
      <c r="C25" s="37" t="s">
        <v>8198</v>
      </c>
      <c r="D25" s="37" t="s">
        <v>8199</v>
      </c>
      <c r="E25" s="37" t="s">
        <v>8200</v>
      </c>
      <c r="F25" s="37" t="s">
        <v>8201</v>
      </c>
      <c r="G25">
        <v>1994</v>
      </c>
      <c r="H25">
        <v>1607</v>
      </c>
      <c r="I25" s="37" t="s">
        <v>583</v>
      </c>
      <c r="J25" s="37" t="s">
        <v>8202</v>
      </c>
      <c r="K25" s="36">
        <v>34666</v>
      </c>
      <c r="L25">
        <v>7</v>
      </c>
      <c r="M25">
        <v>2</v>
      </c>
      <c r="N25">
        <v>104</v>
      </c>
      <c r="O25" s="37" t="s">
        <v>585</v>
      </c>
      <c r="P25">
        <v>4</v>
      </c>
      <c r="Q25">
        <v>2</v>
      </c>
      <c r="R25">
        <v>2</v>
      </c>
    </row>
    <row r="26" spans="1:18">
      <c r="A26" s="36">
        <v>34834</v>
      </c>
      <c r="B26">
        <v>1</v>
      </c>
      <c r="C26" s="37" t="s">
        <v>8203</v>
      </c>
      <c r="D26" s="37" t="s">
        <v>8204</v>
      </c>
      <c r="E26" s="37" t="s">
        <v>8205</v>
      </c>
      <c r="F26" s="37" t="s">
        <v>8206</v>
      </c>
      <c r="G26">
        <v>1994</v>
      </c>
      <c r="H26">
        <v>1607</v>
      </c>
      <c r="I26" s="37" t="s">
        <v>583</v>
      </c>
      <c r="J26" s="37" t="s">
        <v>8207</v>
      </c>
      <c r="K26" s="36">
        <v>34751</v>
      </c>
      <c r="L26">
        <v>6</v>
      </c>
      <c r="M26">
        <v>3</v>
      </c>
      <c r="N26">
        <v>104</v>
      </c>
      <c r="O26" s="37" t="s">
        <v>585</v>
      </c>
      <c r="P26">
        <v>4</v>
      </c>
      <c r="Q26">
        <v>2</v>
      </c>
      <c r="R26">
        <v>2</v>
      </c>
    </row>
    <row r="27" spans="1:18">
      <c r="A27" s="36">
        <v>34849</v>
      </c>
      <c r="B27">
        <v>1</v>
      </c>
      <c r="C27" s="37" t="s">
        <v>8208</v>
      </c>
      <c r="D27" s="37" t="s">
        <v>8209</v>
      </c>
      <c r="E27" s="37" t="s">
        <v>8210</v>
      </c>
      <c r="F27" s="37" t="s">
        <v>8211</v>
      </c>
      <c r="G27">
        <v>1994</v>
      </c>
      <c r="H27">
        <v>1607</v>
      </c>
      <c r="I27" s="37" t="s">
        <v>583</v>
      </c>
      <c r="J27" s="37" t="s">
        <v>8212</v>
      </c>
      <c r="K27" s="36">
        <v>34814</v>
      </c>
      <c r="L27">
        <v>9</v>
      </c>
      <c r="M27">
        <v>0</v>
      </c>
      <c r="N27">
        <v>104</v>
      </c>
      <c r="O27" s="37" t="s">
        <v>585</v>
      </c>
      <c r="P27">
        <v>4</v>
      </c>
      <c r="Q27">
        <v>2</v>
      </c>
      <c r="R27">
        <v>2</v>
      </c>
    </row>
    <row r="28" spans="1:18">
      <c r="A28" s="36">
        <v>34864</v>
      </c>
      <c r="B28">
        <v>1</v>
      </c>
      <c r="C28" s="37" t="s">
        <v>8213</v>
      </c>
      <c r="D28" s="37" t="s">
        <v>8214</v>
      </c>
      <c r="E28" s="37" t="s">
        <v>8215</v>
      </c>
      <c r="F28" s="37" t="s">
        <v>8216</v>
      </c>
      <c r="G28">
        <v>1994</v>
      </c>
      <c r="H28">
        <v>1607</v>
      </c>
      <c r="I28" s="37" t="s">
        <v>583</v>
      </c>
      <c r="J28" s="37" t="s">
        <v>8217</v>
      </c>
      <c r="K28" s="36">
        <v>34806</v>
      </c>
      <c r="L28">
        <v>8</v>
      </c>
      <c r="M28">
        <v>1</v>
      </c>
      <c r="N28">
        <v>104</v>
      </c>
      <c r="O28" s="37" t="s">
        <v>585</v>
      </c>
      <c r="P28">
        <v>4</v>
      </c>
      <c r="Q28">
        <v>2</v>
      </c>
      <c r="R28">
        <v>2</v>
      </c>
    </row>
    <row r="29" spans="1:18">
      <c r="A29" s="36"/>
      <c r="C29" s="37"/>
      <c r="D29" s="37"/>
      <c r="E29" s="37"/>
      <c r="F29" s="37"/>
      <c r="I29" s="37"/>
      <c r="J29" s="37"/>
      <c r="K29" s="36"/>
      <c r="O29" s="37"/>
    </row>
    <row r="30" spans="1:18">
      <c r="A30" s="36">
        <v>34639</v>
      </c>
      <c r="B30">
        <v>1</v>
      </c>
      <c r="C30" s="37" t="s">
        <v>8218</v>
      </c>
      <c r="D30" s="37" t="s">
        <v>8219</v>
      </c>
      <c r="E30" s="37" t="s">
        <v>8220</v>
      </c>
      <c r="F30" s="37" t="s">
        <v>8221</v>
      </c>
      <c r="G30">
        <v>1994</v>
      </c>
      <c r="H30">
        <v>1607</v>
      </c>
      <c r="I30" s="37" t="s">
        <v>583</v>
      </c>
      <c r="J30" s="37" t="s">
        <v>8222</v>
      </c>
      <c r="K30" s="36">
        <v>34610</v>
      </c>
      <c r="L30">
        <v>9</v>
      </c>
      <c r="M30">
        <v>0</v>
      </c>
      <c r="N30">
        <v>104</v>
      </c>
      <c r="O30" s="37" t="s">
        <v>585</v>
      </c>
      <c r="P30">
        <v>1</v>
      </c>
      <c r="Q30">
        <v>1</v>
      </c>
      <c r="R30">
        <v>2</v>
      </c>
    </row>
    <row r="31" spans="1:18">
      <c r="A31" s="36">
        <v>34674</v>
      </c>
      <c r="B31">
        <v>1</v>
      </c>
      <c r="C31" s="37" t="s">
        <v>8223</v>
      </c>
      <c r="D31" s="37" t="s">
        <v>8224</v>
      </c>
      <c r="E31" s="37" t="s">
        <v>8225</v>
      </c>
      <c r="F31" s="37" t="s">
        <v>8226</v>
      </c>
      <c r="G31">
        <v>1994</v>
      </c>
      <c r="H31">
        <v>1607</v>
      </c>
      <c r="I31" s="37" t="s">
        <v>583</v>
      </c>
      <c r="J31" s="37" t="s">
        <v>8227</v>
      </c>
      <c r="K31" s="36">
        <v>34618</v>
      </c>
      <c r="L31">
        <v>7</v>
      </c>
      <c r="M31">
        <v>1</v>
      </c>
      <c r="N31">
        <v>104</v>
      </c>
      <c r="O31" s="37" t="s">
        <v>585</v>
      </c>
      <c r="P31">
        <v>1</v>
      </c>
      <c r="Q31">
        <v>1</v>
      </c>
      <c r="R31">
        <v>2</v>
      </c>
    </row>
    <row r="32" spans="1:18">
      <c r="A32" s="36">
        <v>34674</v>
      </c>
      <c r="B32">
        <v>1</v>
      </c>
      <c r="C32" s="37" t="s">
        <v>8228</v>
      </c>
      <c r="D32" s="37" t="s">
        <v>8229</v>
      </c>
      <c r="E32" s="37" t="s">
        <v>8230</v>
      </c>
      <c r="F32" s="37" t="s">
        <v>8231</v>
      </c>
      <c r="G32">
        <v>1994</v>
      </c>
      <c r="H32">
        <v>1607</v>
      </c>
      <c r="I32" s="37" t="s">
        <v>583</v>
      </c>
      <c r="J32" s="37" t="s">
        <v>8232</v>
      </c>
      <c r="K32" s="36">
        <v>34618</v>
      </c>
      <c r="L32">
        <v>9</v>
      </c>
      <c r="M32">
        <v>0</v>
      </c>
      <c r="N32">
        <v>104</v>
      </c>
      <c r="O32" s="37" t="s">
        <v>585</v>
      </c>
      <c r="P32">
        <v>1</v>
      </c>
      <c r="Q32">
        <v>1</v>
      </c>
      <c r="R32">
        <v>2</v>
      </c>
    </row>
    <row r="33" spans="1:18">
      <c r="A33" s="36">
        <v>34680</v>
      </c>
      <c r="B33">
        <v>1</v>
      </c>
      <c r="C33" s="37" t="s">
        <v>8233</v>
      </c>
      <c r="D33" s="37" t="s">
        <v>8234</v>
      </c>
      <c r="E33" s="37" t="s">
        <v>8235</v>
      </c>
      <c r="F33" s="37" t="s">
        <v>8236</v>
      </c>
      <c r="G33">
        <v>1994</v>
      </c>
      <c r="H33">
        <v>1607</v>
      </c>
      <c r="I33" s="37" t="s">
        <v>583</v>
      </c>
      <c r="J33" s="37" t="s">
        <v>8237</v>
      </c>
      <c r="K33" s="36">
        <v>34638</v>
      </c>
      <c r="L33">
        <v>9</v>
      </c>
      <c r="M33">
        <v>0</v>
      </c>
      <c r="N33">
        <v>104</v>
      </c>
      <c r="O33" s="37" t="s">
        <v>585</v>
      </c>
      <c r="P33">
        <v>1</v>
      </c>
      <c r="Q33">
        <v>1</v>
      </c>
      <c r="R33">
        <v>2</v>
      </c>
    </row>
    <row r="34" spans="1:18">
      <c r="A34" s="36">
        <v>34680</v>
      </c>
      <c r="B34">
        <v>1</v>
      </c>
      <c r="C34" s="37" t="s">
        <v>8238</v>
      </c>
      <c r="D34" s="37" t="s">
        <v>8239</v>
      </c>
      <c r="E34" s="37" t="s">
        <v>8240</v>
      </c>
      <c r="F34" s="37" t="s">
        <v>8241</v>
      </c>
      <c r="G34">
        <v>1994</v>
      </c>
      <c r="H34">
        <v>1607</v>
      </c>
      <c r="I34" s="37" t="s">
        <v>583</v>
      </c>
      <c r="J34" s="37" t="s">
        <v>8242</v>
      </c>
      <c r="K34" s="36">
        <v>34618</v>
      </c>
      <c r="L34">
        <v>9</v>
      </c>
      <c r="M34">
        <v>0</v>
      </c>
      <c r="N34">
        <v>104</v>
      </c>
      <c r="O34" s="37" t="s">
        <v>585</v>
      </c>
      <c r="P34">
        <v>1</v>
      </c>
      <c r="Q34">
        <v>1</v>
      </c>
      <c r="R34">
        <v>2</v>
      </c>
    </row>
    <row r="35" spans="1:18">
      <c r="A35" s="36">
        <v>34709</v>
      </c>
      <c r="B35">
        <v>1</v>
      </c>
      <c r="C35" s="37" t="s">
        <v>8243</v>
      </c>
      <c r="D35" s="37" t="s">
        <v>8244</v>
      </c>
      <c r="E35" s="37" t="s">
        <v>8245</v>
      </c>
      <c r="F35" s="37" t="s">
        <v>8246</v>
      </c>
      <c r="G35">
        <v>1994</v>
      </c>
      <c r="H35">
        <v>1607</v>
      </c>
      <c r="I35" s="37" t="s">
        <v>583</v>
      </c>
      <c r="J35" s="37" t="s">
        <v>8247</v>
      </c>
      <c r="K35" s="36">
        <v>34639</v>
      </c>
      <c r="L35">
        <v>9</v>
      </c>
      <c r="M35">
        <v>0</v>
      </c>
      <c r="N35">
        <v>104</v>
      </c>
      <c r="O35" s="37" t="s">
        <v>585</v>
      </c>
      <c r="P35">
        <v>1</v>
      </c>
      <c r="Q35">
        <v>1</v>
      </c>
      <c r="R35">
        <v>2</v>
      </c>
    </row>
    <row r="36" spans="1:18">
      <c r="A36" s="36">
        <v>34717</v>
      </c>
      <c r="B36">
        <v>1</v>
      </c>
      <c r="C36" s="37" t="s">
        <v>8248</v>
      </c>
      <c r="D36" s="37" t="s">
        <v>8249</v>
      </c>
      <c r="E36" s="37" t="s">
        <v>8250</v>
      </c>
      <c r="F36" s="37" t="s">
        <v>8251</v>
      </c>
      <c r="G36">
        <v>1994</v>
      </c>
      <c r="H36">
        <v>1607</v>
      </c>
      <c r="I36" s="37" t="s">
        <v>583</v>
      </c>
      <c r="J36" s="37" t="s">
        <v>8252</v>
      </c>
      <c r="K36" s="36">
        <v>34640</v>
      </c>
      <c r="L36">
        <v>7</v>
      </c>
      <c r="M36">
        <v>2</v>
      </c>
      <c r="N36">
        <v>104</v>
      </c>
      <c r="O36" s="37" t="s">
        <v>585</v>
      </c>
      <c r="P36">
        <v>1</v>
      </c>
      <c r="Q36">
        <v>1</v>
      </c>
      <c r="R36">
        <v>2</v>
      </c>
    </row>
    <row r="37" spans="1:18">
      <c r="A37" s="36">
        <v>34718</v>
      </c>
      <c r="B37">
        <v>1</v>
      </c>
      <c r="C37" s="37" t="s">
        <v>8253</v>
      </c>
      <c r="D37" s="37" t="s">
        <v>8254</v>
      </c>
      <c r="E37" s="37" t="s">
        <v>8255</v>
      </c>
      <c r="F37" s="37" t="s">
        <v>8256</v>
      </c>
      <c r="G37">
        <v>1994</v>
      </c>
      <c r="H37">
        <v>1607</v>
      </c>
      <c r="I37" s="37" t="s">
        <v>583</v>
      </c>
      <c r="J37" s="37" t="s">
        <v>8257</v>
      </c>
      <c r="K37" s="36">
        <v>34675</v>
      </c>
      <c r="L37">
        <v>9</v>
      </c>
      <c r="M37">
        <v>0</v>
      </c>
      <c r="N37">
        <v>104</v>
      </c>
      <c r="O37" s="37" t="s">
        <v>585</v>
      </c>
      <c r="P37">
        <v>1</v>
      </c>
      <c r="Q37">
        <v>1</v>
      </c>
      <c r="R37">
        <v>2</v>
      </c>
    </row>
    <row r="38" spans="1:18">
      <c r="A38" s="36">
        <v>34722</v>
      </c>
      <c r="B38">
        <v>1</v>
      </c>
      <c r="C38" s="37" t="s">
        <v>8258</v>
      </c>
      <c r="D38" s="37" t="s">
        <v>8259</v>
      </c>
      <c r="E38" s="37" t="s">
        <v>8260</v>
      </c>
      <c r="F38" s="37" t="s">
        <v>8261</v>
      </c>
      <c r="G38">
        <v>1994</v>
      </c>
      <c r="H38">
        <v>1607</v>
      </c>
      <c r="I38" s="37" t="s">
        <v>583</v>
      </c>
      <c r="J38" s="37" t="s">
        <v>8262</v>
      </c>
      <c r="K38" s="36">
        <v>34640</v>
      </c>
      <c r="L38">
        <v>9</v>
      </c>
      <c r="M38">
        <v>0</v>
      </c>
      <c r="N38">
        <v>104</v>
      </c>
      <c r="O38" s="37" t="s">
        <v>585</v>
      </c>
      <c r="P38">
        <v>1</v>
      </c>
      <c r="Q38">
        <v>1</v>
      </c>
      <c r="R38">
        <v>2</v>
      </c>
    </row>
    <row r="39" spans="1:18">
      <c r="A39" s="36">
        <v>34751</v>
      </c>
      <c r="B39">
        <v>1</v>
      </c>
      <c r="C39" s="37" t="s">
        <v>8263</v>
      </c>
      <c r="D39" s="37" t="s">
        <v>8264</v>
      </c>
      <c r="E39" s="37" t="s">
        <v>8265</v>
      </c>
      <c r="F39" s="37" t="s">
        <v>8266</v>
      </c>
      <c r="G39">
        <v>1994</v>
      </c>
      <c r="H39">
        <v>1607</v>
      </c>
      <c r="I39" s="37" t="s">
        <v>583</v>
      </c>
      <c r="J39" s="37" t="s">
        <v>8267</v>
      </c>
      <c r="K39" s="36">
        <v>34673</v>
      </c>
      <c r="L39">
        <v>9</v>
      </c>
      <c r="M39">
        <v>0</v>
      </c>
      <c r="N39">
        <v>104</v>
      </c>
      <c r="O39" s="37" t="s">
        <v>585</v>
      </c>
      <c r="P39">
        <v>1</v>
      </c>
      <c r="Q39">
        <v>1</v>
      </c>
      <c r="R39">
        <v>2</v>
      </c>
    </row>
    <row r="40" spans="1:18">
      <c r="A40" s="36">
        <v>34752</v>
      </c>
      <c r="B40">
        <v>1</v>
      </c>
      <c r="C40" s="37" t="s">
        <v>8268</v>
      </c>
      <c r="D40" s="37" t="s">
        <v>8269</v>
      </c>
      <c r="E40" s="37" t="s">
        <v>8270</v>
      </c>
      <c r="F40" s="37" t="s">
        <v>8271</v>
      </c>
      <c r="G40">
        <v>1994</v>
      </c>
      <c r="H40">
        <v>1607</v>
      </c>
      <c r="I40" s="37" t="s">
        <v>583</v>
      </c>
      <c r="J40" s="37" t="s">
        <v>8272</v>
      </c>
      <c r="K40" s="36">
        <v>34673</v>
      </c>
      <c r="L40">
        <v>8</v>
      </c>
      <c r="M40">
        <v>1</v>
      </c>
      <c r="N40">
        <v>104</v>
      </c>
      <c r="O40" s="37" t="s">
        <v>585</v>
      </c>
      <c r="P40">
        <v>1</v>
      </c>
      <c r="Q40">
        <v>1</v>
      </c>
      <c r="R40">
        <v>2</v>
      </c>
    </row>
    <row r="41" spans="1:18">
      <c r="A41" s="36">
        <v>34759</v>
      </c>
      <c r="B41">
        <v>1</v>
      </c>
      <c r="C41" s="37" t="s">
        <v>8273</v>
      </c>
      <c r="D41" s="37" t="s">
        <v>8274</v>
      </c>
      <c r="E41" s="37" t="s">
        <v>8275</v>
      </c>
      <c r="F41" s="37" t="s">
        <v>8276</v>
      </c>
      <c r="G41">
        <v>1994</v>
      </c>
      <c r="H41">
        <v>1607</v>
      </c>
      <c r="I41" s="37" t="s">
        <v>583</v>
      </c>
      <c r="J41" s="37" t="s">
        <v>8277</v>
      </c>
      <c r="K41" s="36">
        <v>34675</v>
      </c>
      <c r="L41">
        <v>7</v>
      </c>
      <c r="M41">
        <v>2</v>
      </c>
      <c r="N41">
        <v>104</v>
      </c>
      <c r="O41" s="37" t="s">
        <v>585</v>
      </c>
      <c r="P41">
        <v>1</v>
      </c>
      <c r="Q41">
        <v>1</v>
      </c>
      <c r="R41">
        <v>2</v>
      </c>
    </row>
    <row r="42" spans="1:18">
      <c r="A42" s="36">
        <v>34759</v>
      </c>
      <c r="B42">
        <v>1</v>
      </c>
      <c r="C42" s="37" t="s">
        <v>8278</v>
      </c>
      <c r="D42" s="37" t="s">
        <v>8279</v>
      </c>
      <c r="E42" s="37" t="s">
        <v>8280</v>
      </c>
      <c r="F42" s="37" t="s">
        <v>8281</v>
      </c>
      <c r="G42">
        <v>1994</v>
      </c>
      <c r="H42">
        <v>1607</v>
      </c>
      <c r="I42" s="37" t="s">
        <v>583</v>
      </c>
      <c r="J42" s="37" t="s">
        <v>8282</v>
      </c>
      <c r="K42" s="36">
        <v>34709</v>
      </c>
      <c r="L42">
        <v>9</v>
      </c>
      <c r="M42">
        <v>0</v>
      </c>
      <c r="N42">
        <v>104</v>
      </c>
      <c r="O42" s="37" t="s">
        <v>585</v>
      </c>
      <c r="P42">
        <v>1</v>
      </c>
      <c r="Q42">
        <v>1</v>
      </c>
      <c r="R42">
        <v>2</v>
      </c>
    </row>
    <row r="43" spans="1:18">
      <c r="A43" s="36">
        <v>34764</v>
      </c>
      <c r="B43">
        <v>1</v>
      </c>
      <c r="C43" s="37" t="s">
        <v>8283</v>
      </c>
      <c r="D43" s="37" t="s">
        <v>8284</v>
      </c>
      <c r="E43" s="37" t="s">
        <v>8285</v>
      </c>
      <c r="F43" s="37" t="s">
        <v>8286</v>
      </c>
      <c r="G43">
        <v>1994</v>
      </c>
      <c r="H43">
        <v>1607</v>
      </c>
      <c r="I43" s="37" t="s">
        <v>583</v>
      </c>
      <c r="J43" s="37" t="s">
        <v>8287</v>
      </c>
      <c r="K43" s="36">
        <v>34709</v>
      </c>
      <c r="L43">
        <v>8</v>
      </c>
      <c r="M43">
        <v>1</v>
      </c>
      <c r="N43">
        <v>104</v>
      </c>
      <c r="O43" s="37" t="s">
        <v>585</v>
      </c>
      <c r="P43">
        <v>1</v>
      </c>
      <c r="Q43">
        <v>1</v>
      </c>
      <c r="R43">
        <v>2</v>
      </c>
    </row>
    <row r="44" spans="1:18">
      <c r="A44" s="36">
        <v>34764</v>
      </c>
      <c r="B44">
        <v>1</v>
      </c>
      <c r="C44" s="37" t="s">
        <v>8288</v>
      </c>
      <c r="D44" s="37" t="s">
        <v>8289</v>
      </c>
      <c r="E44" s="37" t="s">
        <v>8290</v>
      </c>
      <c r="F44" s="37" t="s">
        <v>8291</v>
      </c>
      <c r="G44">
        <v>1994</v>
      </c>
      <c r="H44">
        <v>1607</v>
      </c>
      <c r="I44" s="37" t="s">
        <v>583</v>
      </c>
      <c r="J44" s="37" t="s">
        <v>8292</v>
      </c>
      <c r="K44" s="36">
        <v>34716</v>
      </c>
      <c r="L44">
        <v>9</v>
      </c>
      <c r="M44">
        <v>0</v>
      </c>
      <c r="N44">
        <v>104</v>
      </c>
      <c r="O44" s="37" t="s">
        <v>585</v>
      </c>
      <c r="P44">
        <v>1</v>
      </c>
      <c r="Q44">
        <v>1</v>
      </c>
      <c r="R44">
        <v>2</v>
      </c>
    </row>
    <row r="45" spans="1:18">
      <c r="A45" s="36">
        <v>34780</v>
      </c>
      <c r="B45">
        <v>1</v>
      </c>
      <c r="C45" s="37" t="s">
        <v>8293</v>
      </c>
      <c r="D45" s="37" t="s">
        <v>8294</v>
      </c>
      <c r="E45" s="37" t="s">
        <v>8295</v>
      </c>
      <c r="F45" s="37" t="s">
        <v>8296</v>
      </c>
      <c r="G45">
        <v>1994</v>
      </c>
      <c r="H45">
        <v>1607</v>
      </c>
      <c r="I45" s="37" t="s">
        <v>583</v>
      </c>
      <c r="J45" s="37" t="s">
        <v>8297</v>
      </c>
      <c r="K45" s="36">
        <v>34717</v>
      </c>
      <c r="L45">
        <v>9</v>
      </c>
      <c r="M45">
        <v>0</v>
      </c>
      <c r="N45">
        <v>104</v>
      </c>
      <c r="O45" s="37" t="s">
        <v>585</v>
      </c>
      <c r="P45">
        <v>1</v>
      </c>
      <c r="Q45">
        <v>1</v>
      </c>
      <c r="R45">
        <v>2</v>
      </c>
    </row>
    <row r="46" spans="1:18">
      <c r="A46" s="36">
        <v>34786</v>
      </c>
      <c r="B46">
        <v>1</v>
      </c>
      <c r="C46" s="37" t="s">
        <v>8298</v>
      </c>
      <c r="D46" s="37" t="s">
        <v>8299</v>
      </c>
      <c r="E46" s="37" t="s">
        <v>8300</v>
      </c>
      <c r="F46" s="37" t="s">
        <v>8301</v>
      </c>
      <c r="G46">
        <v>1994</v>
      </c>
      <c r="H46">
        <v>1607</v>
      </c>
      <c r="I46" s="37" t="s">
        <v>583</v>
      </c>
      <c r="J46" s="37" t="s">
        <v>8302</v>
      </c>
      <c r="K46" s="36">
        <v>34708</v>
      </c>
      <c r="L46">
        <v>9</v>
      </c>
      <c r="M46">
        <v>0</v>
      </c>
      <c r="N46">
        <v>104</v>
      </c>
      <c r="O46" s="37" t="s">
        <v>585</v>
      </c>
      <c r="P46">
        <v>1</v>
      </c>
      <c r="Q46">
        <v>1</v>
      </c>
      <c r="R46">
        <v>2</v>
      </c>
    </row>
    <row r="47" spans="1:18">
      <c r="A47" s="36">
        <v>34807</v>
      </c>
      <c r="B47">
        <v>1</v>
      </c>
      <c r="C47" s="37" t="s">
        <v>8303</v>
      </c>
      <c r="D47" s="37" t="s">
        <v>8304</v>
      </c>
      <c r="E47" s="37" t="s">
        <v>8305</v>
      </c>
      <c r="F47" s="37" t="s">
        <v>8306</v>
      </c>
      <c r="G47">
        <v>1994</v>
      </c>
      <c r="H47">
        <v>1607</v>
      </c>
      <c r="I47" s="37" t="s">
        <v>583</v>
      </c>
      <c r="J47" s="37" t="s">
        <v>8307</v>
      </c>
      <c r="K47" s="36">
        <v>34668</v>
      </c>
      <c r="L47">
        <v>7</v>
      </c>
      <c r="M47">
        <v>2</v>
      </c>
      <c r="N47">
        <v>104</v>
      </c>
      <c r="O47" s="37" t="s">
        <v>585</v>
      </c>
      <c r="P47">
        <v>1</v>
      </c>
      <c r="Q47">
        <v>1</v>
      </c>
      <c r="R47">
        <v>2</v>
      </c>
    </row>
    <row r="48" spans="1:18">
      <c r="A48" s="36">
        <v>34807</v>
      </c>
      <c r="B48">
        <v>1</v>
      </c>
      <c r="C48" s="37" t="s">
        <v>8308</v>
      </c>
      <c r="D48" s="37" t="s">
        <v>8309</v>
      </c>
      <c r="E48" s="37" t="s">
        <v>8310</v>
      </c>
      <c r="F48" s="37" t="s">
        <v>8311</v>
      </c>
      <c r="G48">
        <v>1994</v>
      </c>
      <c r="H48">
        <v>1607</v>
      </c>
      <c r="I48" s="37" t="s">
        <v>583</v>
      </c>
      <c r="J48" s="37" t="s">
        <v>8312</v>
      </c>
      <c r="K48" s="36">
        <v>34758</v>
      </c>
      <c r="L48">
        <v>9</v>
      </c>
      <c r="M48">
        <v>0</v>
      </c>
      <c r="N48">
        <v>104</v>
      </c>
      <c r="O48" s="37" t="s">
        <v>585</v>
      </c>
      <c r="P48">
        <v>1</v>
      </c>
      <c r="Q48">
        <v>1</v>
      </c>
      <c r="R48">
        <v>2</v>
      </c>
    </row>
    <row r="49" spans="1:18">
      <c r="A49" s="36">
        <v>34807</v>
      </c>
      <c r="B49">
        <v>1</v>
      </c>
      <c r="C49" s="37" t="s">
        <v>8313</v>
      </c>
      <c r="D49" s="37" t="s">
        <v>8314</v>
      </c>
      <c r="E49" s="37" t="s">
        <v>8315</v>
      </c>
      <c r="F49" s="37" t="s">
        <v>8316</v>
      </c>
      <c r="G49">
        <v>1994</v>
      </c>
      <c r="H49">
        <v>1607</v>
      </c>
      <c r="I49" s="37" t="s">
        <v>583</v>
      </c>
      <c r="J49" s="37" t="s">
        <v>8317</v>
      </c>
      <c r="K49" s="36">
        <v>34751</v>
      </c>
      <c r="L49">
        <v>9</v>
      </c>
      <c r="M49">
        <v>0</v>
      </c>
      <c r="N49">
        <v>104</v>
      </c>
      <c r="O49" s="37" t="s">
        <v>585</v>
      </c>
      <c r="P49">
        <v>1</v>
      </c>
      <c r="Q49">
        <v>1</v>
      </c>
      <c r="R49">
        <v>2</v>
      </c>
    </row>
    <row r="50" spans="1:18">
      <c r="A50" s="36">
        <v>34808</v>
      </c>
      <c r="B50">
        <v>1</v>
      </c>
      <c r="C50" s="37" t="s">
        <v>8318</v>
      </c>
      <c r="D50" s="37" t="s">
        <v>8319</v>
      </c>
      <c r="E50" s="37" t="s">
        <v>8320</v>
      </c>
      <c r="F50" s="37" t="s">
        <v>8321</v>
      </c>
      <c r="G50">
        <v>1994</v>
      </c>
      <c r="H50">
        <v>1607</v>
      </c>
      <c r="I50" s="37" t="s">
        <v>583</v>
      </c>
      <c r="J50" s="37" t="s">
        <v>8322</v>
      </c>
      <c r="K50" s="36">
        <v>34674</v>
      </c>
      <c r="L50">
        <v>7</v>
      </c>
      <c r="M50">
        <v>2</v>
      </c>
      <c r="N50">
        <v>104</v>
      </c>
      <c r="O50" s="37" t="s">
        <v>585</v>
      </c>
      <c r="P50">
        <v>1</v>
      </c>
      <c r="Q50">
        <v>1</v>
      </c>
      <c r="R50">
        <v>2</v>
      </c>
    </row>
    <row r="51" spans="1:18">
      <c r="A51" s="36">
        <v>34808</v>
      </c>
      <c r="B51">
        <v>1</v>
      </c>
      <c r="C51" s="37" t="s">
        <v>8323</v>
      </c>
      <c r="D51" s="37" t="s">
        <v>8324</v>
      </c>
      <c r="E51" s="37" t="s">
        <v>8325</v>
      </c>
      <c r="F51" s="37" t="s">
        <v>8326</v>
      </c>
      <c r="G51">
        <v>1994</v>
      </c>
      <c r="H51">
        <v>1607</v>
      </c>
      <c r="I51" s="37" t="s">
        <v>583</v>
      </c>
      <c r="J51" s="37" t="s">
        <v>8327</v>
      </c>
      <c r="K51" s="36">
        <v>34666</v>
      </c>
      <c r="L51">
        <v>6</v>
      </c>
      <c r="M51">
        <v>3</v>
      </c>
      <c r="N51">
        <v>104</v>
      </c>
      <c r="O51" s="37" t="s">
        <v>585</v>
      </c>
      <c r="P51">
        <v>1</v>
      </c>
      <c r="Q51">
        <v>1</v>
      </c>
      <c r="R51">
        <v>2</v>
      </c>
    </row>
    <row r="52" spans="1:18">
      <c r="A52" s="36">
        <v>34808</v>
      </c>
      <c r="B52">
        <v>1</v>
      </c>
      <c r="C52" s="37" t="s">
        <v>8328</v>
      </c>
      <c r="D52" s="37" t="s">
        <v>8329</v>
      </c>
      <c r="E52" s="37" t="s">
        <v>8330</v>
      </c>
      <c r="F52" s="37" t="s">
        <v>8331</v>
      </c>
      <c r="G52">
        <v>1994</v>
      </c>
      <c r="H52">
        <v>1607</v>
      </c>
      <c r="I52" s="37" t="s">
        <v>583</v>
      </c>
      <c r="J52" s="37" t="s">
        <v>8332</v>
      </c>
      <c r="K52" s="36">
        <v>34668</v>
      </c>
      <c r="L52">
        <v>9</v>
      </c>
      <c r="M52">
        <v>0</v>
      </c>
      <c r="N52">
        <v>104</v>
      </c>
      <c r="O52" s="37" t="s">
        <v>585</v>
      </c>
      <c r="P52">
        <v>1</v>
      </c>
      <c r="Q52">
        <v>1</v>
      </c>
      <c r="R52">
        <v>2</v>
      </c>
    </row>
    <row r="53" spans="1:18">
      <c r="A53" s="36">
        <v>34814</v>
      </c>
      <c r="B53">
        <v>1</v>
      </c>
      <c r="C53" s="37" t="s">
        <v>8333</v>
      </c>
      <c r="D53" s="37" t="s">
        <v>8334</v>
      </c>
      <c r="E53" s="37" t="s">
        <v>8335</v>
      </c>
      <c r="F53" s="37" t="s">
        <v>8336</v>
      </c>
      <c r="G53">
        <v>1994</v>
      </c>
      <c r="H53">
        <v>1607</v>
      </c>
      <c r="I53" s="37" t="s">
        <v>583</v>
      </c>
      <c r="J53" s="37" t="s">
        <v>8337</v>
      </c>
      <c r="K53" s="36">
        <v>34708</v>
      </c>
      <c r="L53">
        <v>7</v>
      </c>
      <c r="M53">
        <v>2</v>
      </c>
      <c r="N53">
        <v>104</v>
      </c>
      <c r="O53" s="37" t="s">
        <v>585</v>
      </c>
      <c r="P53">
        <v>1</v>
      </c>
      <c r="Q53">
        <v>1</v>
      </c>
      <c r="R53">
        <v>2</v>
      </c>
    </row>
    <row r="54" spans="1:18">
      <c r="A54" s="36">
        <v>34815</v>
      </c>
      <c r="B54">
        <v>1</v>
      </c>
      <c r="C54" s="37" t="s">
        <v>8338</v>
      </c>
      <c r="D54" s="37" t="s">
        <v>8339</v>
      </c>
      <c r="E54" s="37" t="s">
        <v>8340</v>
      </c>
      <c r="F54" s="37" t="s">
        <v>8341</v>
      </c>
      <c r="G54">
        <v>1994</v>
      </c>
      <c r="H54">
        <v>1607</v>
      </c>
      <c r="I54" s="37" t="s">
        <v>583</v>
      </c>
      <c r="J54" s="37" t="s">
        <v>8342</v>
      </c>
      <c r="K54" s="36">
        <v>34646</v>
      </c>
      <c r="L54">
        <v>5</v>
      </c>
      <c r="M54">
        <v>4</v>
      </c>
      <c r="N54">
        <v>104</v>
      </c>
      <c r="O54" s="37" t="s">
        <v>585</v>
      </c>
      <c r="P54">
        <v>1</v>
      </c>
      <c r="Q54">
        <v>1</v>
      </c>
      <c r="R54">
        <v>2</v>
      </c>
    </row>
    <row r="55" spans="1:18">
      <c r="A55" s="36">
        <v>34815</v>
      </c>
      <c r="B55">
        <v>1</v>
      </c>
      <c r="C55" s="37" t="s">
        <v>8343</v>
      </c>
      <c r="D55" s="37" t="s">
        <v>8344</v>
      </c>
      <c r="E55" s="37" t="s">
        <v>8345</v>
      </c>
      <c r="F55" s="37" t="s">
        <v>8346</v>
      </c>
      <c r="G55">
        <v>1994</v>
      </c>
      <c r="H55">
        <v>1607</v>
      </c>
      <c r="I55" s="37" t="s">
        <v>583</v>
      </c>
      <c r="J55" s="37" t="s">
        <v>8347</v>
      </c>
      <c r="K55" s="36">
        <v>34717</v>
      </c>
      <c r="L55">
        <v>9</v>
      </c>
      <c r="M55">
        <v>0</v>
      </c>
      <c r="N55">
        <v>104</v>
      </c>
      <c r="O55" s="37" t="s">
        <v>585</v>
      </c>
      <c r="P55">
        <v>1</v>
      </c>
      <c r="Q55">
        <v>1</v>
      </c>
      <c r="R55">
        <v>2</v>
      </c>
    </row>
    <row r="56" spans="1:18">
      <c r="A56" s="36">
        <v>34834</v>
      </c>
      <c r="B56">
        <v>1</v>
      </c>
      <c r="C56" s="37" t="s">
        <v>8348</v>
      </c>
      <c r="D56" s="37" t="s">
        <v>8349</v>
      </c>
      <c r="E56" s="37" t="s">
        <v>8350</v>
      </c>
      <c r="F56" s="37" t="s">
        <v>8351</v>
      </c>
      <c r="G56">
        <v>1994</v>
      </c>
      <c r="H56">
        <v>1607</v>
      </c>
      <c r="I56" s="37" t="s">
        <v>583</v>
      </c>
      <c r="J56" s="37" t="s">
        <v>8352</v>
      </c>
      <c r="K56" s="36">
        <v>34779</v>
      </c>
      <c r="L56">
        <v>9</v>
      </c>
      <c r="M56">
        <v>0</v>
      </c>
      <c r="N56">
        <v>104</v>
      </c>
      <c r="O56" s="37" t="s">
        <v>585</v>
      </c>
      <c r="P56">
        <v>1</v>
      </c>
      <c r="Q56">
        <v>1</v>
      </c>
      <c r="R56">
        <v>2</v>
      </c>
    </row>
    <row r="57" spans="1:18">
      <c r="A57" s="36">
        <v>34841</v>
      </c>
      <c r="B57">
        <v>1</v>
      </c>
      <c r="C57" s="37" t="s">
        <v>8353</v>
      </c>
      <c r="D57" s="37" t="s">
        <v>8354</v>
      </c>
      <c r="E57" s="37" t="s">
        <v>8355</v>
      </c>
      <c r="F57" s="37" t="s">
        <v>8356</v>
      </c>
      <c r="G57">
        <v>1994</v>
      </c>
      <c r="H57">
        <v>1607</v>
      </c>
      <c r="I57" s="37" t="s">
        <v>583</v>
      </c>
      <c r="J57" s="37" t="s">
        <v>8357</v>
      </c>
      <c r="K57" s="36">
        <v>34786</v>
      </c>
      <c r="L57">
        <v>9</v>
      </c>
      <c r="M57">
        <v>0</v>
      </c>
      <c r="N57">
        <v>104</v>
      </c>
      <c r="O57" s="37" t="s">
        <v>585</v>
      </c>
      <c r="P57">
        <v>1</v>
      </c>
      <c r="Q57">
        <v>1</v>
      </c>
      <c r="R57">
        <v>2</v>
      </c>
    </row>
    <row r="58" spans="1:18">
      <c r="A58" s="36">
        <v>34841</v>
      </c>
      <c r="B58">
        <v>1</v>
      </c>
      <c r="C58" s="37" t="s">
        <v>8358</v>
      </c>
      <c r="D58" s="37" t="s">
        <v>8359</v>
      </c>
      <c r="E58" s="37" t="s">
        <v>8360</v>
      </c>
      <c r="F58" s="37" t="s">
        <v>8361</v>
      </c>
      <c r="G58">
        <v>1994</v>
      </c>
      <c r="H58">
        <v>1607</v>
      </c>
      <c r="I58" s="37" t="s">
        <v>583</v>
      </c>
      <c r="J58" s="37" t="s">
        <v>8362</v>
      </c>
      <c r="K58" s="36">
        <v>34780</v>
      </c>
      <c r="L58">
        <v>9</v>
      </c>
      <c r="M58">
        <v>0</v>
      </c>
      <c r="N58">
        <v>104</v>
      </c>
      <c r="O58" s="37" t="s">
        <v>585</v>
      </c>
      <c r="P58">
        <v>1</v>
      </c>
      <c r="Q58">
        <v>1</v>
      </c>
      <c r="R58">
        <v>2</v>
      </c>
    </row>
    <row r="59" spans="1:18">
      <c r="A59" s="36">
        <v>34849</v>
      </c>
      <c r="B59">
        <v>1</v>
      </c>
      <c r="C59" s="37" t="s">
        <v>8363</v>
      </c>
      <c r="D59" s="37" t="s">
        <v>8364</v>
      </c>
      <c r="E59" s="37" t="s">
        <v>8365</v>
      </c>
      <c r="F59" s="37" t="s">
        <v>8366</v>
      </c>
      <c r="G59">
        <v>1994</v>
      </c>
      <c r="H59">
        <v>1607</v>
      </c>
      <c r="I59" s="37" t="s">
        <v>583</v>
      </c>
      <c r="J59" s="37" t="s">
        <v>6559</v>
      </c>
      <c r="K59" s="36">
        <v>34779</v>
      </c>
      <c r="L59">
        <v>8</v>
      </c>
      <c r="M59">
        <v>1</v>
      </c>
      <c r="N59">
        <v>104</v>
      </c>
      <c r="O59" s="37" t="s">
        <v>585</v>
      </c>
      <c r="P59">
        <v>1</v>
      </c>
      <c r="Q59">
        <v>1</v>
      </c>
      <c r="R59">
        <v>2</v>
      </c>
    </row>
    <row r="60" spans="1:18">
      <c r="A60" s="36">
        <v>34849</v>
      </c>
      <c r="B60">
        <v>1</v>
      </c>
      <c r="C60" s="37" t="s">
        <v>8367</v>
      </c>
      <c r="D60" s="37" t="s">
        <v>8368</v>
      </c>
      <c r="E60" s="37" t="s">
        <v>8369</v>
      </c>
      <c r="F60" s="37" t="s">
        <v>8370</v>
      </c>
      <c r="G60">
        <v>1994</v>
      </c>
      <c r="H60">
        <v>1607</v>
      </c>
      <c r="I60" s="37" t="s">
        <v>583</v>
      </c>
      <c r="J60" s="37" t="s">
        <v>8371</v>
      </c>
      <c r="K60" s="36">
        <v>34813</v>
      </c>
      <c r="L60">
        <v>7</v>
      </c>
      <c r="M60">
        <v>2</v>
      </c>
      <c r="N60">
        <v>104</v>
      </c>
      <c r="O60" s="37" t="s">
        <v>585</v>
      </c>
      <c r="P60">
        <v>1</v>
      </c>
      <c r="Q60">
        <v>1</v>
      </c>
      <c r="R60">
        <v>2</v>
      </c>
    </row>
    <row r="61" spans="1:18">
      <c r="A61" s="36">
        <v>34855</v>
      </c>
      <c r="B61">
        <v>1</v>
      </c>
      <c r="C61" s="37" t="s">
        <v>8372</v>
      </c>
      <c r="D61" s="37" t="s">
        <v>8373</v>
      </c>
      <c r="E61" s="37" t="s">
        <v>8374</v>
      </c>
      <c r="F61" s="37" t="s">
        <v>8375</v>
      </c>
      <c r="G61">
        <v>1994</v>
      </c>
      <c r="H61">
        <v>1607</v>
      </c>
      <c r="I61" s="37" t="s">
        <v>583</v>
      </c>
      <c r="J61" s="37" t="s">
        <v>8376</v>
      </c>
      <c r="K61" s="36">
        <v>34813</v>
      </c>
      <c r="L61">
        <v>8</v>
      </c>
      <c r="M61">
        <v>1</v>
      </c>
      <c r="N61">
        <v>104</v>
      </c>
      <c r="O61" s="37" t="s">
        <v>585</v>
      </c>
      <c r="P61">
        <v>1</v>
      </c>
      <c r="Q61">
        <v>1</v>
      </c>
      <c r="R61">
        <v>2</v>
      </c>
    </row>
    <row r="62" spans="1:18">
      <c r="A62" s="36">
        <v>34862</v>
      </c>
      <c r="B62">
        <v>1</v>
      </c>
      <c r="C62" s="37" t="s">
        <v>8377</v>
      </c>
      <c r="D62" s="37" t="s">
        <v>8378</v>
      </c>
      <c r="E62" s="37" t="s">
        <v>8379</v>
      </c>
      <c r="F62" s="37" t="s">
        <v>8380</v>
      </c>
      <c r="G62">
        <v>1994</v>
      </c>
      <c r="H62">
        <v>1607</v>
      </c>
      <c r="I62" s="37" t="s">
        <v>583</v>
      </c>
      <c r="J62" s="37" t="s">
        <v>8381</v>
      </c>
      <c r="K62" s="36">
        <v>34710</v>
      </c>
      <c r="L62">
        <v>5</v>
      </c>
      <c r="M62">
        <v>4</v>
      </c>
      <c r="N62">
        <v>104</v>
      </c>
      <c r="O62" s="37" t="s">
        <v>585</v>
      </c>
      <c r="P62">
        <v>1</v>
      </c>
      <c r="Q62">
        <v>1</v>
      </c>
      <c r="R62">
        <v>2</v>
      </c>
    </row>
    <row r="63" spans="1:18">
      <c r="A63" s="36">
        <v>34862</v>
      </c>
      <c r="B63">
        <v>1</v>
      </c>
      <c r="C63" s="37" t="s">
        <v>8382</v>
      </c>
      <c r="D63" s="37" t="s">
        <v>8383</v>
      </c>
      <c r="E63" s="37" t="s">
        <v>8384</v>
      </c>
      <c r="F63" s="37" t="s">
        <v>8385</v>
      </c>
      <c r="G63">
        <v>1994</v>
      </c>
      <c r="H63">
        <v>1607</v>
      </c>
      <c r="I63" s="37" t="s">
        <v>583</v>
      </c>
      <c r="J63" s="37" t="s">
        <v>8386</v>
      </c>
      <c r="K63" s="36">
        <v>34807</v>
      </c>
      <c r="L63">
        <v>9</v>
      </c>
      <c r="M63">
        <v>0</v>
      </c>
      <c r="N63">
        <v>104</v>
      </c>
      <c r="O63" s="37" t="s">
        <v>585</v>
      </c>
      <c r="P63">
        <v>1</v>
      </c>
      <c r="Q63">
        <v>1</v>
      </c>
      <c r="R63">
        <v>2</v>
      </c>
    </row>
    <row r="64" spans="1:18">
      <c r="A64" s="36">
        <v>34862</v>
      </c>
      <c r="B64">
        <v>1</v>
      </c>
      <c r="C64" s="37" t="s">
        <v>8387</v>
      </c>
      <c r="D64" s="37" t="s">
        <v>8388</v>
      </c>
      <c r="E64" s="37" t="s">
        <v>8389</v>
      </c>
      <c r="F64" s="37" t="s">
        <v>8390</v>
      </c>
      <c r="G64">
        <v>1994</v>
      </c>
      <c r="H64">
        <v>1607</v>
      </c>
      <c r="I64" s="37" t="s">
        <v>583</v>
      </c>
      <c r="J64" s="37" t="s">
        <v>8391</v>
      </c>
      <c r="K64" s="36">
        <v>34813</v>
      </c>
      <c r="L64">
        <v>8</v>
      </c>
      <c r="M64">
        <v>0</v>
      </c>
      <c r="N64">
        <v>104</v>
      </c>
      <c r="O64" s="37" t="s">
        <v>585</v>
      </c>
      <c r="P64">
        <v>1</v>
      </c>
      <c r="Q64">
        <v>1</v>
      </c>
      <c r="R64">
        <v>2</v>
      </c>
    </row>
    <row r="65" spans="1:18">
      <c r="A65" s="36">
        <v>34862</v>
      </c>
      <c r="B65">
        <v>1</v>
      </c>
      <c r="C65" s="37" t="s">
        <v>8392</v>
      </c>
      <c r="D65" s="37" t="s">
        <v>8393</v>
      </c>
      <c r="E65" s="37" t="s">
        <v>8394</v>
      </c>
      <c r="F65" s="37" t="s">
        <v>8395</v>
      </c>
      <c r="G65">
        <v>1994</v>
      </c>
      <c r="H65">
        <v>1607</v>
      </c>
      <c r="I65" s="37" t="s">
        <v>583</v>
      </c>
      <c r="J65" s="37" t="s">
        <v>8396</v>
      </c>
      <c r="K65" s="36">
        <v>34785</v>
      </c>
      <c r="L65">
        <v>8</v>
      </c>
      <c r="M65">
        <v>0</v>
      </c>
      <c r="N65">
        <v>104</v>
      </c>
      <c r="O65" s="37" t="s">
        <v>585</v>
      </c>
      <c r="P65">
        <v>1</v>
      </c>
      <c r="Q65">
        <v>1</v>
      </c>
      <c r="R65">
        <v>2</v>
      </c>
    </row>
    <row r="66" spans="1:18">
      <c r="A66" s="36">
        <v>34862</v>
      </c>
      <c r="B66">
        <v>1</v>
      </c>
      <c r="C66" s="37" t="s">
        <v>8397</v>
      </c>
      <c r="D66" s="37" t="s">
        <v>8398</v>
      </c>
      <c r="E66" s="37" t="s">
        <v>8399</v>
      </c>
      <c r="F66" s="37" t="s">
        <v>8400</v>
      </c>
      <c r="G66">
        <v>1994</v>
      </c>
      <c r="H66">
        <v>1607</v>
      </c>
      <c r="I66" s="37" t="s">
        <v>583</v>
      </c>
      <c r="J66" s="37" t="s">
        <v>8401</v>
      </c>
      <c r="K66" s="36">
        <v>34814</v>
      </c>
      <c r="L66">
        <v>8</v>
      </c>
      <c r="M66">
        <v>1</v>
      </c>
      <c r="N66">
        <v>104</v>
      </c>
      <c r="O66" s="37" t="s">
        <v>585</v>
      </c>
      <c r="P66">
        <v>1</v>
      </c>
      <c r="Q66">
        <v>1</v>
      </c>
      <c r="R66">
        <v>2</v>
      </c>
    </row>
    <row r="67" spans="1:18">
      <c r="A67" s="36">
        <v>34862</v>
      </c>
      <c r="B67">
        <v>1</v>
      </c>
      <c r="C67" s="37" t="s">
        <v>8402</v>
      </c>
      <c r="D67" s="37" t="s">
        <v>8403</v>
      </c>
      <c r="E67" s="37" t="s">
        <v>8404</v>
      </c>
      <c r="F67" s="37" t="s">
        <v>8405</v>
      </c>
      <c r="G67">
        <v>1994</v>
      </c>
      <c r="H67">
        <v>1607</v>
      </c>
      <c r="I67" s="37" t="s">
        <v>583</v>
      </c>
      <c r="J67" s="37" t="s">
        <v>8406</v>
      </c>
      <c r="K67" s="36">
        <v>34807</v>
      </c>
      <c r="L67">
        <v>9</v>
      </c>
      <c r="M67">
        <v>0</v>
      </c>
      <c r="N67">
        <v>104</v>
      </c>
      <c r="O67" s="37" t="s">
        <v>585</v>
      </c>
      <c r="P67">
        <v>1</v>
      </c>
      <c r="Q67">
        <v>1</v>
      </c>
      <c r="R67">
        <v>2</v>
      </c>
    </row>
    <row r="68" spans="1:18">
      <c r="A68" s="36">
        <v>34864</v>
      </c>
      <c r="B68">
        <v>1</v>
      </c>
      <c r="C68" s="37" t="s">
        <v>8407</v>
      </c>
      <c r="D68" s="37" t="s">
        <v>8408</v>
      </c>
      <c r="E68" s="37" t="s">
        <v>8409</v>
      </c>
      <c r="F68" s="37" t="s">
        <v>8410</v>
      </c>
      <c r="G68">
        <v>1994</v>
      </c>
      <c r="H68">
        <v>1607</v>
      </c>
      <c r="I68" s="37" t="s">
        <v>583</v>
      </c>
      <c r="J68" s="37" t="s">
        <v>8411</v>
      </c>
      <c r="K68" s="36">
        <v>34751</v>
      </c>
      <c r="L68">
        <v>9</v>
      </c>
      <c r="M68">
        <v>0</v>
      </c>
      <c r="N68">
        <v>104</v>
      </c>
      <c r="O68" s="37" t="s">
        <v>585</v>
      </c>
      <c r="P68">
        <v>1</v>
      </c>
      <c r="Q68">
        <v>1</v>
      </c>
      <c r="R68">
        <v>2</v>
      </c>
    </row>
    <row r="69" spans="1:18">
      <c r="A69" s="36">
        <v>34864</v>
      </c>
      <c r="B69">
        <v>1</v>
      </c>
      <c r="C69" s="37" t="s">
        <v>8412</v>
      </c>
      <c r="D69" s="37" t="s">
        <v>8413</v>
      </c>
      <c r="E69" s="37" t="s">
        <v>8414</v>
      </c>
      <c r="F69" s="37" t="s">
        <v>8415</v>
      </c>
      <c r="G69">
        <v>1994</v>
      </c>
      <c r="H69">
        <v>1607</v>
      </c>
      <c r="I69" s="37" t="s">
        <v>583</v>
      </c>
      <c r="J69" s="37" t="s">
        <v>8416</v>
      </c>
      <c r="K69" s="36">
        <v>34813</v>
      </c>
      <c r="L69">
        <v>5</v>
      </c>
      <c r="M69">
        <v>4</v>
      </c>
      <c r="N69">
        <v>104</v>
      </c>
      <c r="O69" s="37" t="s">
        <v>585</v>
      </c>
      <c r="P69">
        <v>1</v>
      </c>
      <c r="Q69">
        <v>1</v>
      </c>
      <c r="R69">
        <v>2</v>
      </c>
    </row>
    <row r="70" spans="1:18">
      <c r="A70" s="36">
        <v>34869</v>
      </c>
      <c r="B70">
        <v>1</v>
      </c>
      <c r="C70" s="37" t="s">
        <v>8417</v>
      </c>
      <c r="D70" s="37" t="s">
        <v>8418</v>
      </c>
      <c r="E70" s="37" t="s">
        <v>8419</v>
      </c>
      <c r="F70" s="37" t="s">
        <v>8420</v>
      </c>
      <c r="G70">
        <v>1994</v>
      </c>
      <c r="H70">
        <v>1607</v>
      </c>
      <c r="I70" s="37" t="s">
        <v>583</v>
      </c>
      <c r="J70" s="37" t="s">
        <v>8421</v>
      </c>
      <c r="K70" s="36">
        <v>34758</v>
      </c>
      <c r="L70">
        <v>5</v>
      </c>
      <c r="M70">
        <v>4</v>
      </c>
      <c r="N70">
        <v>104</v>
      </c>
      <c r="O70" s="37" t="s">
        <v>585</v>
      </c>
      <c r="P70">
        <v>1</v>
      </c>
      <c r="Q70">
        <v>1</v>
      </c>
      <c r="R70">
        <v>2</v>
      </c>
    </row>
    <row r="71" spans="1:18">
      <c r="A71" s="36">
        <v>34869</v>
      </c>
      <c r="B71">
        <v>1</v>
      </c>
      <c r="C71" s="37" t="s">
        <v>8422</v>
      </c>
      <c r="D71" s="37" t="s">
        <v>8423</v>
      </c>
      <c r="E71" s="37" t="s">
        <v>8424</v>
      </c>
      <c r="F71" s="37" t="s">
        <v>8425</v>
      </c>
      <c r="G71">
        <v>1994</v>
      </c>
      <c r="H71">
        <v>1607</v>
      </c>
      <c r="I71" s="37" t="s">
        <v>583</v>
      </c>
      <c r="J71" s="37" t="s">
        <v>8426</v>
      </c>
      <c r="K71" s="36">
        <v>34778</v>
      </c>
      <c r="L71">
        <v>7</v>
      </c>
      <c r="M71">
        <v>1</v>
      </c>
      <c r="N71">
        <v>104</v>
      </c>
      <c r="O71" s="37" t="s">
        <v>585</v>
      </c>
      <c r="P71">
        <v>1</v>
      </c>
      <c r="Q71">
        <v>1</v>
      </c>
      <c r="R71">
        <v>2</v>
      </c>
    </row>
    <row r="72" spans="1:18">
      <c r="A72" s="36">
        <v>34869</v>
      </c>
      <c r="B72">
        <v>1</v>
      </c>
      <c r="C72" s="37" t="s">
        <v>8427</v>
      </c>
      <c r="D72" s="37" t="s">
        <v>8428</v>
      </c>
      <c r="E72" s="37" t="s">
        <v>8429</v>
      </c>
      <c r="F72" s="37" t="s">
        <v>8430</v>
      </c>
      <c r="G72">
        <v>1994</v>
      </c>
      <c r="H72">
        <v>1607</v>
      </c>
      <c r="I72" s="37" t="s">
        <v>583</v>
      </c>
      <c r="J72" s="37" t="s">
        <v>8431</v>
      </c>
      <c r="K72" s="36">
        <v>34814</v>
      </c>
      <c r="L72">
        <v>9</v>
      </c>
      <c r="M72">
        <v>0</v>
      </c>
      <c r="N72">
        <v>104</v>
      </c>
      <c r="O72" s="37" t="s">
        <v>585</v>
      </c>
      <c r="P72">
        <v>1</v>
      </c>
      <c r="Q72">
        <v>1</v>
      </c>
      <c r="R72">
        <v>2</v>
      </c>
    </row>
    <row r="73" spans="1:18">
      <c r="A73" s="36">
        <v>34869</v>
      </c>
      <c r="B73">
        <v>1</v>
      </c>
      <c r="C73" s="37" t="s">
        <v>8432</v>
      </c>
      <c r="D73" s="37" t="s">
        <v>8433</v>
      </c>
      <c r="E73" s="37" t="s">
        <v>8434</v>
      </c>
      <c r="F73" s="37" t="s">
        <v>8435</v>
      </c>
      <c r="G73">
        <v>1994</v>
      </c>
      <c r="H73">
        <v>1607</v>
      </c>
      <c r="I73" s="37" t="s">
        <v>583</v>
      </c>
      <c r="J73" s="37" t="s">
        <v>8436</v>
      </c>
      <c r="K73" s="36">
        <v>34807</v>
      </c>
      <c r="L73">
        <v>9</v>
      </c>
      <c r="M73">
        <v>0</v>
      </c>
      <c r="N73">
        <v>104</v>
      </c>
      <c r="O73" s="37" t="s">
        <v>585</v>
      </c>
      <c r="P73">
        <v>1</v>
      </c>
      <c r="Q73">
        <v>1</v>
      </c>
      <c r="R73">
        <v>2</v>
      </c>
    </row>
    <row r="74" spans="1:18">
      <c r="A74" s="36">
        <v>34871</v>
      </c>
      <c r="B74">
        <v>1</v>
      </c>
      <c r="C74" s="37" t="s">
        <v>8437</v>
      </c>
      <c r="D74" s="37" t="s">
        <v>8438</v>
      </c>
      <c r="E74" s="37" t="s">
        <v>8439</v>
      </c>
      <c r="F74" s="37" t="s">
        <v>8440</v>
      </c>
      <c r="G74">
        <v>1994</v>
      </c>
      <c r="H74">
        <v>1607</v>
      </c>
      <c r="I74" s="37" t="s">
        <v>583</v>
      </c>
      <c r="J74" s="37" t="s">
        <v>8441</v>
      </c>
      <c r="K74" s="36">
        <v>34710</v>
      </c>
      <c r="L74">
        <v>5</v>
      </c>
      <c r="M74">
        <v>4</v>
      </c>
      <c r="N74">
        <v>104</v>
      </c>
      <c r="O74" s="37" t="s">
        <v>585</v>
      </c>
      <c r="P74">
        <v>1</v>
      </c>
      <c r="Q74">
        <v>1</v>
      </c>
      <c r="R74">
        <v>2</v>
      </c>
    </row>
    <row r="75" spans="1:18">
      <c r="A75" s="36">
        <v>34879</v>
      </c>
      <c r="B75">
        <v>1</v>
      </c>
      <c r="C75" s="37" t="s">
        <v>8442</v>
      </c>
      <c r="D75" s="37" t="s">
        <v>8443</v>
      </c>
      <c r="E75" s="37" t="s">
        <v>8444</v>
      </c>
      <c r="F75" s="37" t="s">
        <v>8445</v>
      </c>
      <c r="G75">
        <v>1994</v>
      </c>
      <c r="H75">
        <v>1607</v>
      </c>
      <c r="I75" s="37" t="s">
        <v>583</v>
      </c>
      <c r="J75" s="37" t="s">
        <v>8446</v>
      </c>
      <c r="K75" s="36">
        <v>34808</v>
      </c>
      <c r="L75">
        <v>9</v>
      </c>
      <c r="M75">
        <v>0</v>
      </c>
      <c r="N75">
        <v>104</v>
      </c>
      <c r="O75" s="37" t="s">
        <v>585</v>
      </c>
      <c r="P75">
        <v>1</v>
      </c>
      <c r="Q75">
        <v>1</v>
      </c>
      <c r="R75">
        <v>2</v>
      </c>
    </row>
    <row r="76" spans="1:18">
      <c r="A76" s="36">
        <v>34879</v>
      </c>
      <c r="B76">
        <v>1</v>
      </c>
      <c r="C76" s="37" t="s">
        <v>8447</v>
      </c>
      <c r="D76" s="37" t="s">
        <v>8448</v>
      </c>
      <c r="E76" s="37" t="s">
        <v>8449</v>
      </c>
      <c r="F76" s="37" t="s">
        <v>8450</v>
      </c>
      <c r="G76">
        <v>1994</v>
      </c>
      <c r="H76">
        <v>1607</v>
      </c>
      <c r="I76" s="37" t="s">
        <v>583</v>
      </c>
      <c r="J76" s="37" t="s">
        <v>8451</v>
      </c>
      <c r="K76" s="36">
        <v>34759</v>
      </c>
      <c r="L76">
        <v>5</v>
      </c>
      <c r="M76">
        <v>4</v>
      </c>
      <c r="N76">
        <v>104</v>
      </c>
      <c r="O76" s="37" t="s">
        <v>585</v>
      </c>
      <c r="P76">
        <v>1</v>
      </c>
      <c r="Q76">
        <v>1</v>
      </c>
      <c r="R76">
        <v>2</v>
      </c>
    </row>
    <row r="77" spans="1:18">
      <c r="A77" s="36">
        <v>34879</v>
      </c>
      <c r="B77">
        <v>1</v>
      </c>
      <c r="C77" s="37" t="s">
        <v>8452</v>
      </c>
      <c r="D77" s="37" t="s">
        <v>8453</v>
      </c>
      <c r="E77" s="37" t="s">
        <v>8454</v>
      </c>
      <c r="F77" s="37" t="s">
        <v>8455</v>
      </c>
      <c r="G77">
        <v>1994</v>
      </c>
      <c r="H77">
        <v>1607</v>
      </c>
      <c r="I77" s="37" t="s">
        <v>583</v>
      </c>
      <c r="J77" s="37" t="s">
        <v>8456</v>
      </c>
      <c r="K77" s="36">
        <v>34808</v>
      </c>
      <c r="L77">
        <v>5</v>
      </c>
      <c r="M77">
        <v>4</v>
      </c>
      <c r="N77">
        <v>104</v>
      </c>
      <c r="O77" s="37" t="s">
        <v>585</v>
      </c>
      <c r="P77">
        <v>1</v>
      </c>
      <c r="Q77">
        <v>1</v>
      </c>
      <c r="R77">
        <v>2</v>
      </c>
    </row>
    <row r="78" spans="1:18">
      <c r="A78" s="36">
        <v>34652</v>
      </c>
      <c r="B78">
        <v>1</v>
      </c>
      <c r="C78" s="37" t="s">
        <v>8457</v>
      </c>
      <c r="D78" s="37" t="s">
        <v>8458</v>
      </c>
      <c r="E78" s="37" t="s">
        <v>8459</v>
      </c>
      <c r="F78" s="37" t="s">
        <v>8460</v>
      </c>
      <c r="G78">
        <v>1994</v>
      </c>
      <c r="H78">
        <v>1607</v>
      </c>
      <c r="I78" s="37" t="s">
        <v>583</v>
      </c>
      <c r="J78" s="37" t="s">
        <v>8461</v>
      </c>
      <c r="K78" s="36">
        <v>34610</v>
      </c>
      <c r="L78">
        <v>5</v>
      </c>
      <c r="M78">
        <v>4</v>
      </c>
      <c r="N78">
        <v>104</v>
      </c>
      <c r="O78" s="37" t="s">
        <v>585</v>
      </c>
      <c r="P78">
        <v>2</v>
      </c>
      <c r="Q78">
        <v>1</v>
      </c>
      <c r="R78">
        <v>1</v>
      </c>
    </row>
    <row r="79" spans="1:18">
      <c r="A79" s="36">
        <v>34751</v>
      </c>
      <c r="B79">
        <v>1</v>
      </c>
      <c r="C79" s="37" t="s">
        <v>8462</v>
      </c>
      <c r="D79" s="37" t="s">
        <v>8463</v>
      </c>
      <c r="E79" s="37" t="s">
        <v>8464</v>
      </c>
      <c r="F79" s="37" t="s">
        <v>8465</v>
      </c>
      <c r="G79">
        <v>1994</v>
      </c>
      <c r="H79">
        <v>1607</v>
      </c>
      <c r="I79" s="37" t="s">
        <v>583</v>
      </c>
      <c r="J79" s="37" t="s">
        <v>8466</v>
      </c>
      <c r="K79" s="36">
        <v>34638</v>
      </c>
      <c r="L79">
        <v>6</v>
      </c>
      <c r="M79">
        <v>3</v>
      </c>
      <c r="N79">
        <v>104</v>
      </c>
      <c r="O79" s="37" t="s">
        <v>585</v>
      </c>
      <c r="P79">
        <v>2</v>
      </c>
      <c r="Q79">
        <v>1</v>
      </c>
      <c r="R79">
        <v>1</v>
      </c>
    </row>
    <row r="80" spans="1:18">
      <c r="A80" s="36">
        <v>34752</v>
      </c>
      <c r="B80">
        <v>1</v>
      </c>
      <c r="C80" s="37" t="s">
        <v>8467</v>
      </c>
      <c r="D80" s="37" t="s">
        <v>8468</v>
      </c>
      <c r="E80" s="37" t="s">
        <v>8469</v>
      </c>
      <c r="F80" s="37" t="s">
        <v>8470</v>
      </c>
      <c r="G80">
        <v>1994</v>
      </c>
      <c r="H80">
        <v>1607</v>
      </c>
      <c r="I80" s="37" t="s">
        <v>583</v>
      </c>
      <c r="J80" s="37" t="s">
        <v>8471</v>
      </c>
      <c r="K80" s="36">
        <v>34646</v>
      </c>
      <c r="L80">
        <v>6</v>
      </c>
      <c r="M80">
        <v>3</v>
      </c>
      <c r="N80">
        <v>104</v>
      </c>
      <c r="O80" s="37" t="s">
        <v>585</v>
      </c>
      <c r="P80">
        <v>2</v>
      </c>
      <c r="Q80">
        <v>1</v>
      </c>
      <c r="R80">
        <v>1</v>
      </c>
    </row>
    <row r="81" spans="1:18">
      <c r="A81" s="36">
        <v>34758</v>
      </c>
      <c r="B81">
        <v>1</v>
      </c>
      <c r="C81" s="37" t="s">
        <v>8472</v>
      </c>
      <c r="D81" s="37" t="s">
        <v>8473</v>
      </c>
      <c r="E81" s="37" t="s">
        <v>8474</v>
      </c>
      <c r="F81" s="37" t="s">
        <v>8475</v>
      </c>
      <c r="G81">
        <v>1994</v>
      </c>
      <c r="H81">
        <v>1607</v>
      </c>
      <c r="I81" s="37" t="s">
        <v>583</v>
      </c>
      <c r="J81" s="37" t="s">
        <v>8476</v>
      </c>
      <c r="K81" s="36">
        <v>34640</v>
      </c>
      <c r="L81">
        <v>5</v>
      </c>
      <c r="M81">
        <v>4</v>
      </c>
      <c r="N81">
        <v>104</v>
      </c>
      <c r="O81" s="37" t="s">
        <v>585</v>
      </c>
      <c r="P81">
        <v>2</v>
      </c>
      <c r="Q81">
        <v>1</v>
      </c>
      <c r="R81">
        <v>1</v>
      </c>
    </row>
    <row r="82" spans="1:18">
      <c r="A82" s="36">
        <v>34764</v>
      </c>
      <c r="B82">
        <v>1</v>
      </c>
      <c r="C82" s="37" t="s">
        <v>8477</v>
      </c>
      <c r="D82" s="37" t="s">
        <v>8478</v>
      </c>
      <c r="E82" s="37" t="s">
        <v>8479</v>
      </c>
      <c r="F82" s="37" t="s">
        <v>8480</v>
      </c>
      <c r="G82">
        <v>1994</v>
      </c>
      <c r="H82">
        <v>1607</v>
      </c>
      <c r="I82" s="37" t="s">
        <v>583</v>
      </c>
      <c r="J82" s="37" t="s">
        <v>8481</v>
      </c>
      <c r="K82" s="36">
        <v>34638</v>
      </c>
      <c r="L82">
        <v>5</v>
      </c>
      <c r="M82">
        <v>4</v>
      </c>
      <c r="N82">
        <v>104</v>
      </c>
      <c r="O82" s="37" t="s">
        <v>585</v>
      </c>
      <c r="P82">
        <v>2</v>
      </c>
      <c r="Q82">
        <v>1</v>
      </c>
      <c r="R82">
        <v>1</v>
      </c>
    </row>
    <row r="83" spans="1:18">
      <c r="A83" s="36">
        <v>34834</v>
      </c>
      <c r="B83">
        <v>1</v>
      </c>
      <c r="C83" s="37" t="s">
        <v>8482</v>
      </c>
      <c r="D83" s="37" t="s">
        <v>8483</v>
      </c>
      <c r="E83" s="37" t="s">
        <v>8484</v>
      </c>
      <c r="F83" s="37" t="s">
        <v>8485</v>
      </c>
      <c r="G83">
        <v>1994</v>
      </c>
      <c r="H83">
        <v>1607</v>
      </c>
      <c r="I83" s="37" t="s">
        <v>583</v>
      </c>
      <c r="J83" s="37" t="s">
        <v>8486</v>
      </c>
      <c r="K83" s="36">
        <v>34759</v>
      </c>
      <c r="L83">
        <v>6</v>
      </c>
      <c r="M83">
        <v>3</v>
      </c>
      <c r="N83">
        <v>104</v>
      </c>
      <c r="O83" s="37" t="s">
        <v>585</v>
      </c>
      <c r="P83">
        <v>2</v>
      </c>
      <c r="Q83">
        <v>1</v>
      </c>
      <c r="R83">
        <v>1</v>
      </c>
    </row>
    <row r="84" spans="1:18">
      <c r="A84" s="36">
        <v>34841</v>
      </c>
      <c r="B84">
        <v>1</v>
      </c>
      <c r="C84" s="37" t="s">
        <v>8487</v>
      </c>
      <c r="D84" s="37" t="s">
        <v>8488</v>
      </c>
      <c r="E84" s="37" t="s">
        <v>8489</v>
      </c>
      <c r="F84" s="37" t="s">
        <v>8490</v>
      </c>
      <c r="G84">
        <v>1994</v>
      </c>
      <c r="H84">
        <v>1607</v>
      </c>
      <c r="I84" s="37" t="s">
        <v>583</v>
      </c>
      <c r="J84" s="37" t="s">
        <v>8491</v>
      </c>
      <c r="K84" s="36">
        <v>34667</v>
      </c>
      <c r="L84">
        <v>5</v>
      </c>
      <c r="M84">
        <v>4</v>
      </c>
      <c r="N84">
        <v>104</v>
      </c>
      <c r="O84" s="37" t="s">
        <v>585</v>
      </c>
      <c r="P84">
        <v>2</v>
      </c>
      <c r="Q84">
        <v>1</v>
      </c>
      <c r="R84">
        <v>1</v>
      </c>
    </row>
    <row r="85" spans="1:18">
      <c r="A85" s="36">
        <v>34864</v>
      </c>
      <c r="B85">
        <v>1</v>
      </c>
      <c r="C85" s="37" t="s">
        <v>8492</v>
      </c>
      <c r="D85" s="37" t="s">
        <v>8493</v>
      </c>
      <c r="E85" s="37" t="s">
        <v>8494</v>
      </c>
      <c r="F85" s="37" t="s">
        <v>8495</v>
      </c>
      <c r="G85">
        <v>1994</v>
      </c>
      <c r="H85">
        <v>1607</v>
      </c>
      <c r="I85" s="37" t="s">
        <v>583</v>
      </c>
      <c r="J85" s="37" t="s">
        <v>8496</v>
      </c>
      <c r="K85" s="36">
        <v>34780</v>
      </c>
      <c r="L85">
        <v>5</v>
      </c>
      <c r="M85">
        <v>4</v>
      </c>
      <c r="N85">
        <v>104</v>
      </c>
      <c r="O85" s="37" t="s">
        <v>585</v>
      </c>
      <c r="P85">
        <v>2</v>
      </c>
      <c r="Q85">
        <v>1</v>
      </c>
      <c r="R85">
        <v>1</v>
      </c>
    </row>
    <row r="86" spans="1:18">
      <c r="A86" s="36">
        <v>34752</v>
      </c>
      <c r="B86">
        <v>1</v>
      </c>
      <c r="C86" s="37" t="s">
        <v>8497</v>
      </c>
      <c r="D86" s="37" t="s">
        <v>8498</v>
      </c>
      <c r="E86" s="37" t="s">
        <v>8499</v>
      </c>
      <c r="F86" s="37" t="s">
        <v>8500</v>
      </c>
      <c r="G86">
        <v>1994</v>
      </c>
      <c r="H86">
        <v>1607</v>
      </c>
      <c r="I86" s="37" t="s">
        <v>583</v>
      </c>
      <c r="J86" s="37" t="s">
        <v>8501</v>
      </c>
      <c r="K86" s="36">
        <v>34619</v>
      </c>
      <c r="L86">
        <v>7</v>
      </c>
      <c r="M86">
        <v>0</v>
      </c>
      <c r="N86">
        <v>104</v>
      </c>
      <c r="O86" s="37" t="s">
        <v>585</v>
      </c>
      <c r="P86">
        <v>4</v>
      </c>
      <c r="Q86">
        <v>1</v>
      </c>
      <c r="R86">
        <v>2</v>
      </c>
    </row>
    <row r="87" spans="1:18">
      <c r="A87" s="36">
        <v>34807</v>
      </c>
      <c r="B87">
        <v>1</v>
      </c>
      <c r="C87" s="37" t="s">
        <v>8502</v>
      </c>
      <c r="D87" s="37" t="s">
        <v>8503</v>
      </c>
      <c r="E87" s="37" t="s">
        <v>8504</v>
      </c>
      <c r="F87" s="37" t="s">
        <v>8505</v>
      </c>
      <c r="G87">
        <v>1994</v>
      </c>
      <c r="H87">
        <v>1607</v>
      </c>
      <c r="I87" s="37" t="s">
        <v>583</v>
      </c>
      <c r="J87" s="37" t="s">
        <v>8506</v>
      </c>
      <c r="K87" s="36">
        <v>34752</v>
      </c>
      <c r="L87">
        <v>9</v>
      </c>
      <c r="M87">
        <v>0</v>
      </c>
      <c r="N87">
        <v>104</v>
      </c>
      <c r="O87" s="37" t="s">
        <v>585</v>
      </c>
      <c r="P87">
        <v>4</v>
      </c>
      <c r="Q87">
        <v>1</v>
      </c>
      <c r="R87">
        <v>2</v>
      </c>
    </row>
    <row r="88" spans="1:18">
      <c r="A88" s="36">
        <v>34864</v>
      </c>
      <c r="B88">
        <v>1</v>
      </c>
      <c r="C88" s="37" t="s">
        <v>8507</v>
      </c>
      <c r="D88" s="37" t="s">
        <v>8508</v>
      </c>
      <c r="E88" s="37" t="s">
        <v>8509</v>
      </c>
      <c r="F88" s="37" t="s">
        <v>8510</v>
      </c>
      <c r="G88">
        <v>1994</v>
      </c>
      <c r="H88">
        <v>1607</v>
      </c>
      <c r="I88" s="37" t="s">
        <v>583</v>
      </c>
      <c r="J88" s="37" t="s">
        <v>8511</v>
      </c>
      <c r="K88" s="36">
        <v>34785</v>
      </c>
      <c r="L88">
        <v>6</v>
      </c>
      <c r="M88">
        <v>3</v>
      </c>
      <c r="N88">
        <v>104</v>
      </c>
      <c r="O88" s="37" t="s">
        <v>585</v>
      </c>
      <c r="P88">
        <v>4</v>
      </c>
      <c r="Q88">
        <v>1</v>
      </c>
      <c r="R88">
        <v>2</v>
      </c>
    </row>
    <row r="89" spans="1:18">
      <c r="A89" s="36">
        <v>34717</v>
      </c>
      <c r="B89">
        <v>1</v>
      </c>
      <c r="C89" s="37" t="s">
        <v>8512</v>
      </c>
      <c r="D89" s="37" t="s">
        <v>8513</v>
      </c>
      <c r="E89" s="37" t="s">
        <v>8514</v>
      </c>
      <c r="F89" s="37" t="s">
        <v>8515</v>
      </c>
      <c r="G89">
        <v>1994</v>
      </c>
      <c r="H89">
        <v>1607</v>
      </c>
      <c r="I89" s="37" t="s">
        <v>583</v>
      </c>
      <c r="J89" s="37" t="s">
        <v>8516</v>
      </c>
      <c r="K89" s="36">
        <v>34639</v>
      </c>
      <c r="L89">
        <v>5</v>
      </c>
      <c r="M89">
        <v>3</v>
      </c>
      <c r="N89">
        <v>104</v>
      </c>
      <c r="O89" s="37" t="s">
        <v>585</v>
      </c>
    </row>
    <row r="90" spans="1:18">
      <c r="A90" s="36"/>
      <c r="C90" s="37"/>
      <c r="D90" s="37"/>
      <c r="E90" s="37"/>
      <c r="F90" s="37"/>
      <c r="I90" s="37"/>
      <c r="J90" s="37"/>
      <c r="K90" s="36"/>
      <c r="O90" s="37"/>
    </row>
    <row r="91" spans="1:18">
      <c r="A91" s="36">
        <v>34618</v>
      </c>
      <c r="B91">
        <v>2</v>
      </c>
      <c r="C91" s="37" t="s">
        <v>8517</v>
      </c>
      <c r="D91" s="37" t="s">
        <v>8518</v>
      </c>
      <c r="E91" s="37" t="s">
        <v>8519</v>
      </c>
      <c r="F91" s="37" t="s">
        <v>8520</v>
      </c>
      <c r="G91">
        <v>1994</v>
      </c>
      <c r="H91">
        <v>1607</v>
      </c>
      <c r="I91" s="37" t="s">
        <v>583</v>
      </c>
      <c r="J91" s="37" t="s">
        <v>8521</v>
      </c>
      <c r="L91">
        <v>8</v>
      </c>
      <c r="M91">
        <v>1</v>
      </c>
      <c r="N91">
        <v>104</v>
      </c>
      <c r="O91" s="37" t="s">
        <v>585</v>
      </c>
      <c r="P91">
        <v>1</v>
      </c>
      <c r="Q91">
        <v>1</v>
      </c>
      <c r="R91">
        <v>2</v>
      </c>
    </row>
    <row r="92" spans="1:18">
      <c r="A92" s="36">
        <v>34638</v>
      </c>
      <c r="B92">
        <v>2</v>
      </c>
      <c r="C92" s="37" t="s">
        <v>8522</v>
      </c>
      <c r="D92" s="37" t="s">
        <v>8523</v>
      </c>
      <c r="E92" s="37" t="s">
        <v>8524</v>
      </c>
      <c r="F92" s="37" t="s">
        <v>8525</v>
      </c>
      <c r="G92">
        <v>1994</v>
      </c>
      <c r="H92">
        <v>1607</v>
      </c>
      <c r="I92" s="37" t="s">
        <v>583</v>
      </c>
      <c r="J92" s="37" t="s">
        <v>8526</v>
      </c>
      <c r="L92">
        <v>9</v>
      </c>
      <c r="M92">
        <v>0</v>
      </c>
      <c r="N92">
        <v>104</v>
      </c>
      <c r="O92" s="37" t="s">
        <v>585</v>
      </c>
      <c r="P92">
        <v>1</v>
      </c>
      <c r="Q92">
        <v>1</v>
      </c>
      <c r="R92">
        <v>2</v>
      </c>
    </row>
    <row r="93" spans="1:18">
      <c r="A93" s="36">
        <v>34722</v>
      </c>
      <c r="B93">
        <v>2</v>
      </c>
      <c r="C93" s="37" t="s">
        <v>8527</v>
      </c>
      <c r="D93" s="37" t="s">
        <v>8528</v>
      </c>
      <c r="E93" s="37" t="s">
        <v>8529</v>
      </c>
      <c r="F93" s="37" t="s">
        <v>8530</v>
      </c>
      <c r="G93">
        <v>1994</v>
      </c>
      <c r="H93">
        <v>1607</v>
      </c>
      <c r="I93" s="37" t="s">
        <v>583</v>
      </c>
      <c r="J93" s="37" t="s">
        <v>8531</v>
      </c>
      <c r="L93">
        <v>8</v>
      </c>
      <c r="M93">
        <v>1</v>
      </c>
      <c r="N93">
        <v>104</v>
      </c>
      <c r="O93" s="37" t="s">
        <v>585</v>
      </c>
      <c r="P93">
        <v>1</v>
      </c>
      <c r="Q93">
        <v>1</v>
      </c>
      <c r="R93">
        <v>2</v>
      </c>
    </row>
    <row r="94" spans="1:18">
      <c r="A94" s="36">
        <v>34778</v>
      </c>
      <c r="B94">
        <v>2</v>
      </c>
      <c r="C94" s="37" t="s">
        <v>8532</v>
      </c>
      <c r="D94" s="37" t="s">
        <v>8533</v>
      </c>
      <c r="E94" s="37" t="s">
        <v>8534</v>
      </c>
      <c r="F94" s="37" t="s">
        <v>8535</v>
      </c>
      <c r="G94">
        <v>1994</v>
      </c>
      <c r="H94">
        <v>1607</v>
      </c>
      <c r="I94" s="37" t="s">
        <v>583</v>
      </c>
      <c r="J94" s="37" t="s">
        <v>8536</v>
      </c>
      <c r="L94">
        <v>9</v>
      </c>
      <c r="M94">
        <v>0</v>
      </c>
      <c r="N94">
        <v>104</v>
      </c>
      <c r="O94" s="37" t="s">
        <v>585</v>
      </c>
      <c r="P94">
        <v>1</v>
      </c>
      <c r="Q94">
        <v>1</v>
      </c>
      <c r="R94">
        <v>2</v>
      </c>
    </row>
    <row r="95" spans="1:18">
      <c r="A95" s="36">
        <v>34806</v>
      </c>
      <c r="B95">
        <v>2</v>
      </c>
      <c r="C95" s="37" t="s">
        <v>8537</v>
      </c>
      <c r="D95" s="37" t="s">
        <v>8538</v>
      </c>
      <c r="E95" s="37" t="s">
        <v>8539</v>
      </c>
      <c r="F95" s="37" t="s">
        <v>8540</v>
      </c>
      <c r="G95">
        <v>1994</v>
      </c>
      <c r="H95">
        <v>1607</v>
      </c>
      <c r="I95" s="37" t="s">
        <v>583</v>
      </c>
      <c r="J95" s="37" t="s">
        <v>8541</v>
      </c>
      <c r="L95">
        <v>8</v>
      </c>
      <c r="M95">
        <v>1</v>
      </c>
      <c r="N95">
        <v>104</v>
      </c>
      <c r="O95" s="37" t="s">
        <v>585</v>
      </c>
      <c r="P95">
        <v>1</v>
      </c>
      <c r="Q95">
        <v>1</v>
      </c>
      <c r="R95">
        <v>2</v>
      </c>
    </row>
    <row r="96" spans="1:18">
      <c r="A96" s="36">
        <v>34834</v>
      </c>
      <c r="B96">
        <v>2</v>
      </c>
      <c r="C96" s="37" t="s">
        <v>8542</v>
      </c>
      <c r="D96" s="37" t="s">
        <v>8543</v>
      </c>
      <c r="E96" s="37" t="s">
        <v>8544</v>
      </c>
      <c r="F96" s="37" t="s">
        <v>8545</v>
      </c>
      <c r="G96">
        <v>1994</v>
      </c>
      <c r="H96">
        <v>1607</v>
      </c>
      <c r="I96" s="37" t="s">
        <v>583</v>
      </c>
      <c r="J96" s="37" t="s">
        <v>8546</v>
      </c>
      <c r="L96">
        <v>7</v>
      </c>
      <c r="M96">
        <v>2</v>
      </c>
      <c r="N96">
        <v>104</v>
      </c>
      <c r="O96" s="37" t="s">
        <v>585</v>
      </c>
      <c r="P96">
        <v>1</v>
      </c>
      <c r="Q96">
        <v>1</v>
      </c>
      <c r="R96">
        <v>2</v>
      </c>
    </row>
    <row r="97" spans="1:18">
      <c r="A97" s="36">
        <v>34956</v>
      </c>
      <c r="B97">
        <v>2</v>
      </c>
      <c r="C97" s="37" t="s">
        <v>8547</v>
      </c>
      <c r="D97" s="37" t="s">
        <v>8548</v>
      </c>
      <c r="E97" s="37" t="s">
        <v>8549</v>
      </c>
      <c r="F97" s="37" t="s">
        <v>8550</v>
      </c>
      <c r="G97">
        <v>1994</v>
      </c>
      <c r="H97">
        <v>1607</v>
      </c>
      <c r="I97" s="37" t="s">
        <v>583</v>
      </c>
      <c r="J97" s="37" t="s">
        <v>8551</v>
      </c>
      <c r="L97">
        <v>5</v>
      </c>
      <c r="M97">
        <v>4</v>
      </c>
      <c r="N97">
        <v>104</v>
      </c>
      <c r="O97" s="37" t="s">
        <v>585</v>
      </c>
      <c r="P97">
        <v>1</v>
      </c>
      <c r="Q97">
        <v>1</v>
      </c>
      <c r="R97">
        <v>2</v>
      </c>
    </row>
    <row r="98" spans="1:18">
      <c r="A98" s="36">
        <v>34752</v>
      </c>
      <c r="B98">
        <v>6</v>
      </c>
      <c r="C98" s="37" t="s">
        <v>8552</v>
      </c>
      <c r="D98" s="37" t="s">
        <v>8553</v>
      </c>
      <c r="E98" s="37" t="s">
        <v>8554</v>
      </c>
      <c r="F98" s="37" t="s">
        <v>8555</v>
      </c>
      <c r="G98">
        <v>1994</v>
      </c>
      <c r="H98">
        <v>1607</v>
      </c>
      <c r="I98" s="37" t="s">
        <v>583</v>
      </c>
      <c r="J98" s="37" t="s">
        <v>8556</v>
      </c>
      <c r="K98" s="36">
        <v>34716</v>
      </c>
      <c r="L98">
        <v>9</v>
      </c>
      <c r="M98">
        <v>0</v>
      </c>
      <c r="N98">
        <v>104</v>
      </c>
      <c r="O98" s="37" t="s">
        <v>585</v>
      </c>
      <c r="P98">
        <v>1</v>
      </c>
      <c r="Q98">
        <v>1</v>
      </c>
      <c r="R98">
        <v>2</v>
      </c>
    </row>
    <row r="99" spans="1:18">
      <c r="A99" s="36">
        <v>34820</v>
      </c>
      <c r="B99">
        <v>6</v>
      </c>
      <c r="C99" s="37" t="s">
        <v>8557</v>
      </c>
      <c r="D99" s="37" t="s">
        <v>8558</v>
      </c>
      <c r="E99" s="37" t="s">
        <v>8559</v>
      </c>
      <c r="F99" s="37" t="s">
        <v>8560</v>
      </c>
      <c r="G99">
        <v>1994</v>
      </c>
      <c r="H99">
        <v>1607</v>
      </c>
      <c r="I99" s="37" t="s">
        <v>583</v>
      </c>
      <c r="J99" s="37" t="s">
        <v>8561</v>
      </c>
      <c r="K99" s="36">
        <v>34757</v>
      </c>
      <c r="L99">
        <v>9</v>
      </c>
      <c r="M99">
        <v>0</v>
      </c>
      <c r="N99">
        <v>104</v>
      </c>
      <c r="O99" s="37" t="s">
        <v>585</v>
      </c>
      <c r="P99">
        <v>1</v>
      </c>
      <c r="Q99">
        <v>1</v>
      </c>
      <c r="R99">
        <v>2</v>
      </c>
    </row>
    <row r="100" spans="1:18">
      <c r="A100" s="36">
        <v>34862</v>
      </c>
      <c r="B100">
        <v>6</v>
      </c>
      <c r="C100" s="37" t="s">
        <v>8562</v>
      </c>
      <c r="D100" s="37" t="s">
        <v>8563</v>
      </c>
      <c r="E100" s="37" t="s">
        <v>8564</v>
      </c>
      <c r="F100" s="37" t="s">
        <v>8565</v>
      </c>
      <c r="G100">
        <v>1994</v>
      </c>
      <c r="H100">
        <v>1607</v>
      </c>
      <c r="I100" s="37" t="s">
        <v>583</v>
      </c>
      <c r="J100" s="37" t="s">
        <v>8566</v>
      </c>
      <c r="K100" s="36">
        <v>34815</v>
      </c>
      <c r="L100">
        <v>9</v>
      </c>
      <c r="M100">
        <v>0</v>
      </c>
      <c r="N100">
        <v>104</v>
      </c>
      <c r="O100" s="37" t="s">
        <v>585</v>
      </c>
      <c r="P100">
        <v>1</v>
      </c>
      <c r="Q100">
        <v>1</v>
      </c>
      <c r="R100">
        <v>2</v>
      </c>
    </row>
    <row r="102" spans="1:18" s="24" customFormat="1" ht="42">
      <c r="A102" s="21" t="s">
        <v>29</v>
      </c>
      <c r="B102" s="21" t="s">
        <v>30</v>
      </c>
      <c r="C102" s="40"/>
      <c r="D102" s="21" t="s">
        <v>31</v>
      </c>
      <c r="E102" s="21" t="s">
        <v>32</v>
      </c>
      <c r="F102" s="21" t="s">
        <v>33</v>
      </c>
      <c r="G102" s="21" t="s">
        <v>34</v>
      </c>
      <c r="H102" s="21" t="s">
        <v>35</v>
      </c>
      <c r="I102" s="21" t="s">
        <v>54</v>
      </c>
    </row>
    <row r="103" spans="1:18" s="24" customFormat="1" ht="308">
      <c r="A103" s="27">
        <v>3</v>
      </c>
      <c r="B103" s="24" t="s">
        <v>8567</v>
      </c>
      <c r="D103" s="24" t="s">
        <v>463</v>
      </c>
      <c r="F103" s="24" t="s">
        <v>53</v>
      </c>
      <c r="G103" s="24" t="s">
        <v>59</v>
      </c>
      <c r="H103" s="24" t="s">
        <v>463</v>
      </c>
      <c r="I103" s="24" t="s">
        <v>52</v>
      </c>
    </row>
    <row r="104" spans="1:18" s="24" customFormat="1" ht="294">
      <c r="A104" s="27">
        <v>4</v>
      </c>
      <c r="B104" s="24" t="s">
        <v>8568</v>
      </c>
      <c r="D104" s="24" t="s">
        <v>463</v>
      </c>
      <c r="F104" s="24" t="s">
        <v>53</v>
      </c>
      <c r="G104" s="24" t="s">
        <v>59</v>
      </c>
      <c r="H104" s="24" t="s">
        <v>463</v>
      </c>
      <c r="I104" s="24" t="s">
        <v>52</v>
      </c>
    </row>
    <row r="105" spans="1:18" s="24" customFormat="1" ht="266">
      <c r="A105" s="27">
        <v>24</v>
      </c>
      <c r="B105" s="24" t="s">
        <v>8569</v>
      </c>
      <c r="D105" s="24" t="s">
        <v>67</v>
      </c>
      <c r="E105" s="24" t="s">
        <v>57</v>
      </c>
      <c r="F105" s="24" t="s">
        <v>53</v>
      </c>
      <c r="G105" s="24" t="s">
        <v>57</v>
      </c>
      <c r="H105" s="24" t="s">
        <v>60</v>
      </c>
      <c r="I105" s="24" t="s">
        <v>52</v>
      </c>
    </row>
    <row r="106" spans="1:18" s="24" customFormat="1" ht="409">
      <c r="A106" s="27">
        <v>8</v>
      </c>
      <c r="B106" s="24" t="s">
        <v>8570</v>
      </c>
      <c r="F106" s="24" t="s">
        <v>53</v>
      </c>
      <c r="G106" s="24" t="s">
        <v>57</v>
      </c>
      <c r="H106" s="24" t="s">
        <v>57</v>
      </c>
      <c r="I106" s="24" t="s">
        <v>52</v>
      </c>
    </row>
    <row r="107" spans="1:18" s="24" customFormat="1" ht="409">
      <c r="A107" s="27">
        <v>9</v>
      </c>
      <c r="B107" s="24" t="s">
        <v>8571</v>
      </c>
      <c r="F107" s="24" t="s">
        <v>53</v>
      </c>
      <c r="G107" s="24" t="s">
        <v>57</v>
      </c>
      <c r="H107" s="24" t="s">
        <v>60</v>
      </c>
      <c r="I107" s="24" t="s">
        <v>52</v>
      </c>
    </row>
    <row r="108" spans="1:18" s="24" customFormat="1" ht="409">
      <c r="A108" s="27">
        <v>10</v>
      </c>
      <c r="B108" s="24" t="s">
        <v>8572</v>
      </c>
      <c r="F108" s="24" t="s">
        <v>53</v>
      </c>
      <c r="G108" s="24" t="s">
        <v>59</v>
      </c>
      <c r="H108" s="24" t="s">
        <v>8573</v>
      </c>
      <c r="I108" s="24" t="s">
        <v>52</v>
      </c>
    </row>
    <row r="109" spans="1:18" s="24" customFormat="1" ht="409">
      <c r="A109" s="27">
        <v>11</v>
      </c>
      <c r="B109" s="24" t="s">
        <v>8574</v>
      </c>
      <c r="F109" s="24" t="s">
        <v>53</v>
      </c>
      <c r="G109" s="24" t="s">
        <v>59</v>
      </c>
      <c r="H109" s="24" t="s">
        <v>60</v>
      </c>
      <c r="I109" s="24" t="s">
        <v>52</v>
      </c>
    </row>
    <row r="110" spans="1:18" s="24" customFormat="1" ht="409">
      <c r="A110" s="27">
        <v>13</v>
      </c>
      <c r="B110" s="24" t="s">
        <v>8575</v>
      </c>
      <c r="F110" s="24" t="s">
        <v>53</v>
      </c>
      <c r="G110" s="24" t="s">
        <v>59</v>
      </c>
      <c r="H110" s="24" t="s">
        <v>60</v>
      </c>
      <c r="I110" s="24" t="s">
        <v>52</v>
      </c>
    </row>
    <row r="111" spans="1:18" s="24" customFormat="1" ht="409">
      <c r="A111" s="27">
        <v>20</v>
      </c>
      <c r="B111" s="24" t="s">
        <v>8576</v>
      </c>
      <c r="F111" s="24" t="s">
        <v>53</v>
      </c>
      <c r="G111" s="24" t="s">
        <v>59</v>
      </c>
      <c r="H111" s="24" t="s">
        <v>57</v>
      </c>
      <c r="I111" s="24" t="s">
        <v>52</v>
      </c>
    </row>
    <row r="112" spans="1:18" s="24" customFormat="1" ht="224">
      <c r="A112" s="27">
        <v>21</v>
      </c>
      <c r="B112" s="24" t="s">
        <v>8577</v>
      </c>
      <c r="F112" s="24" t="s">
        <v>53</v>
      </c>
      <c r="G112" s="24" t="s">
        <v>57</v>
      </c>
      <c r="H112" s="24" t="s">
        <v>7730</v>
      </c>
      <c r="I112" s="24" t="s">
        <v>52</v>
      </c>
    </row>
    <row r="113" spans="1:9" s="24" customFormat="1" ht="409">
      <c r="A113" s="27">
        <v>22</v>
      </c>
      <c r="B113" s="24" t="s">
        <v>8578</v>
      </c>
      <c r="F113" s="24" t="s">
        <v>53</v>
      </c>
      <c r="G113" s="24" t="s">
        <v>59</v>
      </c>
      <c r="H113" s="24" t="s">
        <v>57</v>
      </c>
      <c r="I113" s="24" t="s">
        <v>52</v>
      </c>
    </row>
    <row r="114" spans="1:9" s="24" customFormat="1" ht="266">
      <c r="A114" s="27">
        <v>23</v>
      </c>
      <c r="B114" s="24" t="s">
        <v>8579</v>
      </c>
      <c r="F114" s="24" t="s">
        <v>53</v>
      </c>
      <c r="G114" s="24" t="s">
        <v>57</v>
      </c>
      <c r="H114" s="24" t="s">
        <v>57</v>
      </c>
      <c r="I114" s="24" t="s">
        <v>52</v>
      </c>
    </row>
    <row r="115" spans="1:9" s="24" customFormat="1" ht="350">
      <c r="A115" s="27">
        <v>25</v>
      </c>
      <c r="B115" s="24" t="s">
        <v>8580</v>
      </c>
      <c r="F115" s="24" t="s">
        <v>53</v>
      </c>
      <c r="G115" s="24" t="s">
        <v>57</v>
      </c>
      <c r="H115" s="24" t="s">
        <v>57</v>
      </c>
      <c r="I115" s="24" t="s">
        <v>52</v>
      </c>
    </row>
    <row r="116" spans="1:9" s="24" customFormat="1" ht="280">
      <c r="A116" s="27">
        <v>27</v>
      </c>
      <c r="B116" s="24" t="s">
        <v>8581</v>
      </c>
      <c r="F116" s="24" t="s">
        <v>53</v>
      </c>
      <c r="G116" s="24" t="s">
        <v>57</v>
      </c>
      <c r="H116" s="24" t="s">
        <v>57</v>
      </c>
      <c r="I116" s="24" t="s">
        <v>52</v>
      </c>
    </row>
    <row r="117" spans="1:9" s="24" customFormat="1" ht="252">
      <c r="A117" s="27">
        <v>28</v>
      </c>
      <c r="B117" s="24" t="s">
        <v>8582</v>
      </c>
      <c r="F117" s="24" t="s">
        <v>53</v>
      </c>
      <c r="G117" s="24" t="s">
        <v>57</v>
      </c>
      <c r="H117" s="24" t="s">
        <v>57</v>
      </c>
      <c r="I117" s="24" t="s">
        <v>52</v>
      </c>
    </row>
    <row r="118" spans="1:9" s="24" customFormat="1" ht="238">
      <c r="A118" s="27">
        <v>30</v>
      </c>
      <c r="B118" s="24" t="s">
        <v>8583</v>
      </c>
      <c r="F118" s="24" t="s">
        <v>53</v>
      </c>
      <c r="G118" s="24" t="s">
        <v>57</v>
      </c>
      <c r="H118" s="24" t="s">
        <v>57</v>
      </c>
      <c r="I118" s="24" t="s">
        <v>52</v>
      </c>
    </row>
    <row r="119" spans="1:9" s="24" customFormat="1" ht="266">
      <c r="A119" s="27">
        <v>37</v>
      </c>
      <c r="B119" s="24" t="s">
        <v>8584</v>
      </c>
      <c r="F119" s="24" t="s">
        <v>53</v>
      </c>
      <c r="G119" s="24" t="s">
        <v>57</v>
      </c>
      <c r="H119" s="24" t="s">
        <v>57</v>
      </c>
      <c r="I119" s="24" t="s">
        <v>52</v>
      </c>
    </row>
    <row r="120" spans="1:9" s="24" customFormat="1" ht="308">
      <c r="A120" s="27">
        <v>40</v>
      </c>
      <c r="B120" s="24" t="s">
        <v>8585</v>
      </c>
      <c r="F120" s="24" t="s">
        <v>53</v>
      </c>
      <c r="G120" s="24" t="s">
        <v>59</v>
      </c>
      <c r="H120" s="24" t="s">
        <v>4883</v>
      </c>
      <c r="I120" s="24" t="s">
        <v>52</v>
      </c>
    </row>
    <row r="121" spans="1:9" s="24" customFormat="1" ht="308">
      <c r="A121" s="27">
        <v>45</v>
      </c>
      <c r="B121" s="24" t="s">
        <v>8586</v>
      </c>
      <c r="F121" s="24" t="s">
        <v>53</v>
      </c>
      <c r="G121" s="24" t="s">
        <v>57</v>
      </c>
      <c r="H121" s="24" t="s">
        <v>3969</v>
      </c>
      <c r="I121" s="24" t="s">
        <v>52</v>
      </c>
    </row>
    <row r="122" spans="1:9" s="24" customFormat="1" ht="238">
      <c r="A122" s="27">
        <v>46</v>
      </c>
      <c r="B122" s="24" t="s">
        <v>8587</v>
      </c>
      <c r="F122" s="24" t="s">
        <v>53</v>
      </c>
      <c r="G122" s="24" t="s">
        <v>57</v>
      </c>
      <c r="H122" s="24" t="s">
        <v>57</v>
      </c>
      <c r="I122" s="24" t="s">
        <v>52</v>
      </c>
    </row>
    <row r="123" spans="1:9" s="24" customFormat="1" ht="238">
      <c r="A123" s="27">
        <v>50</v>
      </c>
      <c r="B123" s="24" t="s">
        <v>8588</v>
      </c>
      <c r="F123" s="24" t="s">
        <v>53</v>
      </c>
      <c r="G123" s="24" t="s">
        <v>57</v>
      </c>
      <c r="H123" s="24" t="s">
        <v>55</v>
      </c>
      <c r="I123" s="24" t="s">
        <v>52</v>
      </c>
    </row>
    <row r="124" spans="1:9" s="24" customFormat="1" ht="364">
      <c r="A124" s="27">
        <v>52</v>
      </c>
      <c r="B124" s="24" t="s">
        <v>8589</v>
      </c>
      <c r="F124" s="24" t="s">
        <v>53</v>
      </c>
      <c r="G124" s="24" t="s">
        <v>59</v>
      </c>
      <c r="H124" s="24" t="s">
        <v>57</v>
      </c>
      <c r="I124" s="24" t="s">
        <v>52</v>
      </c>
    </row>
    <row r="125" spans="1:9" s="24" customFormat="1" ht="280">
      <c r="A125" s="27">
        <v>56</v>
      </c>
      <c r="B125" s="24" t="s">
        <v>8590</v>
      </c>
      <c r="F125" s="24" t="s">
        <v>53</v>
      </c>
      <c r="G125" s="24" t="s">
        <v>57</v>
      </c>
      <c r="H125" s="24" t="s">
        <v>419</v>
      </c>
      <c r="I125" s="24" t="s">
        <v>52</v>
      </c>
    </row>
    <row r="126" spans="1:9" s="24" customFormat="1" ht="294">
      <c r="A126" s="27">
        <v>64</v>
      </c>
      <c r="B126" s="24" t="s">
        <v>8591</v>
      </c>
      <c r="F126" s="24" t="s">
        <v>53</v>
      </c>
      <c r="G126" s="24" t="s">
        <v>57</v>
      </c>
      <c r="H126" s="24" t="s">
        <v>58</v>
      </c>
      <c r="I126" s="24" t="s">
        <v>52</v>
      </c>
    </row>
    <row r="127" spans="1:9" s="24" customFormat="1" ht="266">
      <c r="A127" s="27">
        <v>75</v>
      </c>
      <c r="B127" s="24" t="s">
        <v>8592</v>
      </c>
      <c r="F127" s="24" t="s">
        <v>53</v>
      </c>
      <c r="G127" s="24" t="s">
        <v>57</v>
      </c>
      <c r="H127" s="24" t="s">
        <v>57</v>
      </c>
      <c r="I127" s="24" t="s">
        <v>52</v>
      </c>
    </row>
    <row r="128" spans="1:9" s="24" customFormat="1" ht="294">
      <c r="A128" s="27">
        <v>79</v>
      </c>
      <c r="B128" s="24" t="s">
        <v>8593</v>
      </c>
      <c r="F128" s="24" t="s">
        <v>53</v>
      </c>
      <c r="G128" s="24" t="s">
        <v>57</v>
      </c>
      <c r="H128" s="24" t="s">
        <v>178</v>
      </c>
      <c r="I128" s="24" t="s">
        <v>52</v>
      </c>
    </row>
    <row r="129" spans="1:9" s="24" customFormat="1" ht="409">
      <c r="A129" s="27">
        <v>81</v>
      </c>
      <c r="B129" s="24" t="s">
        <v>8594</v>
      </c>
      <c r="F129" s="24" t="s">
        <v>53</v>
      </c>
      <c r="G129" s="24" t="s">
        <v>57</v>
      </c>
      <c r="H129" s="24" t="s">
        <v>60</v>
      </c>
      <c r="I129" s="24" t="s">
        <v>52</v>
      </c>
    </row>
    <row r="130" spans="1:9" s="24" customFormat="1" ht="280">
      <c r="A130" s="27">
        <v>83</v>
      </c>
      <c r="B130" s="24" t="s">
        <v>8595</v>
      </c>
      <c r="F130" s="24" t="s">
        <v>53</v>
      </c>
      <c r="G130" s="24" t="s">
        <v>59</v>
      </c>
      <c r="H130" s="24" t="s">
        <v>55</v>
      </c>
      <c r="I130" s="24" t="s">
        <v>52</v>
      </c>
    </row>
    <row r="131" spans="1:9" s="24" customFormat="1" ht="409">
      <c r="A131" s="27">
        <v>84</v>
      </c>
      <c r="B131" s="24" t="s">
        <v>8596</v>
      </c>
      <c r="F131" s="24" t="s">
        <v>53</v>
      </c>
      <c r="G131" s="24" t="s">
        <v>59</v>
      </c>
      <c r="H131" s="24" t="s">
        <v>8597</v>
      </c>
      <c r="I131" s="24" t="s">
        <v>52</v>
      </c>
    </row>
    <row r="132" spans="1:9" s="24" customFormat="1" ht="252">
      <c r="A132" s="27">
        <v>85</v>
      </c>
      <c r="B132" s="24" t="s">
        <v>8598</v>
      </c>
      <c r="F132" s="24" t="s">
        <v>53</v>
      </c>
      <c r="G132" s="24" t="s">
        <v>59</v>
      </c>
      <c r="H132" s="24" t="s">
        <v>57</v>
      </c>
      <c r="I132" s="24" t="s">
        <v>52</v>
      </c>
    </row>
    <row r="133" spans="1:9" s="24" customFormat="1" ht="350">
      <c r="A133" s="27">
        <v>86</v>
      </c>
      <c r="B133" s="24" t="s">
        <v>8599</v>
      </c>
      <c r="F133" s="24" t="s">
        <v>53</v>
      </c>
      <c r="G133" s="24" t="s">
        <v>59</v>
      </c>
      <c r="H133" s="24" t="s">
        <v>160</v>
      </c>
      <c r="I133" s="24" t="s">
        <v>52</v>
      </c>
    </row>
    <row r="134" spans="1:9" s="24" customFormat="1" ht="350">
      <c r="A134" s="27">
        <v>87</v>
      </c>
      <c r="B134" s="24" t="s">
        <v>8600</v>
      </c>
      <c r="F134" s="24" t="s">
        <v>53</v>
      </c>
      <c r="G134" s="24" t="s">
        <v>57</v>
      </c>
      <c r="H134" s="24" t="s">
        <v>57</v>
      </c>
      <c r="I134" s="24" t="s">
        <v>52</v>
      </c>
    </row>
    <row r="135" spans="1:9" s="24" customFormat="1" ht="210">
      <c r="A135" s="27">
        <v>88</v>
      </c>
      <c r="B135" s="24" t="s">
        <v>8601</v>
      </c>
      <c r="F135" s="24" t="s">
        <v>53</v>
      </c>
      <c r="G135" s="24" t="s">
        <v>57</v>
      </c>
      <c r="H135" s="24" t="s">
        <v>57</v>
      </c>
      <c r="I135" s="24" t="s">
        <v>52</v>
      </c>
    </row>
    <row r="136" spans="1:9" s="24" customFormat="1" ht="308">
      <c r="A136" s="27">
        <v>89</v>
      </c>
      <c r="B136" s="24" t="s">
        <v>8602</v>
      </c>
      <c r="F136" s="24" t="s">
        <v>53</v>
      </c>
      <c r="G136" s="24" t="s">
        <v>57</v>
      </c>
      <c r="H136" s="24" t="s">
        <v>57</v>
      </c>
      <c r="I136" s="24" t="s">
        <v>52</v>
      </c>
    </row>
    <row r="137" spans="1:9" s="24" customFormat="1" ht="322">
      <c r="A137" s="27">
        <v>90</v>
      </c>
      <c r="B137" s="24" t="s">
        <v>8603</v>
      </c>
      <c r="F137" s="24" t="s">
        <v>53</v>
      </c>
      <c r="G137" s="24" t="s">
        <v>57</v>
      </c>
      <c r="H137" s="24" t="s">
        <v>3969</v>
      </c>
      <c r="I137" s="24" t="s">
        <v>52</v>
      </c>
    </row>
    <row r="138" spans="1:9" s="24" customFormat="1" ht="238">
      <c r="A138" s="27">
        <v>91</v>
      </c>
      <c r="B138" s="24" t="s">
        <v>8604</v>
      </c>
      <c r="F138" s="24" t="s">
        <v>53</v>
      </c>
      <c r="G138" s="24" t="s">
        <v>59</v>
      </c>
      <c r="H138" s="24" t="s">
        <v>57</v>
      </c>
      <c r="I138" s="24" t="s">
        <v>52</v>
      </c>
    </row>
    <row r="139" spans="1:9" s="24" customFormat="1" ht="210">
      <c r="A139" s="27">
        <v>92</v>
      </c>
      <c r="B139" s="24" t="s">
        <v>8605</v>
      </c>
      <c r="F139" s="24" t="s">
        <v>53</v>
      </c>
      <c r="G139" s="24" t="s">
        <v>57</v>
      </c>
      <c r="H139" s="24" t="s">
        <v>60</v>
      </c>
      <c r="I139" s="24" t="s">
        <v>52</v>
      </c>
    </row>
    <row r="140" spans="1:9" s="24" customFormat="1" ht="350">
      <c r="A140" s="27">
        <v>93</v>
      </c>
      <c r="B140" s="24" t="s">
        <v>8606</v>
      </c>
      <c r="F140" s="24" t="s">
        <v>53</v>
      </c>
      <c r="G140" s="24" t="s">
        <v>59</v>
      </c>
      <c r="H140" s="24" t="s">
        <v>55</v>
      </c>
      <c r="I140" s="24" t="s">
        <v>52</v>
      </c>
    </row>
    <row r="141" spans="1:9" s="24" customFormat="1" ht="322">
      <c r="A141" s="27">
        <v>94</v>
      </c>
      <c r="B141" s="24" t="s">
        <v>8607</v>
      </c>
      <c r="F141" s="24" t="s">
        <v>53</v>
      </c>
      <c r="G141" s="24" t="s">
        <v>59</v>
      </c>
      <c r="H141" s="24" t="s">
        <v>57</v>
      </c>
      <c r="I141" s="24" t="s">
        <v>52</v>
      </c>
    </row>
    <row r="142" spans="1:9" s="24" customFormat="1" ht="168">
      <c r="A142" s="27">
        <v>95</v>
      </c>
      <c r="B142" s="24" t="s">
        <v>8608</v>
      </c>
      <c r="F142" s="24" t="s">
        <v>53</v>
      </c>
      <c r="G142" s="24" t="s">
        <v>57</v>
      </c>
      <c r="H142" s="24" t="s">
        <v>57</v>
      </c>
      <c r="I142" s="24" t="s">
        <v>52</v>
      </c>
    </row>
    <row r="143" spans="1:9" s="24" customFormat="1" ht="182">
      <c r="A143" s="27">
        <v>96</v>
      </c>
      <c r="B143" s="24" t="s">
        <v>8609</v>
      </c>
      <c r="F143" s="24" t="s">
        <v>53</v>
      </c>
      <c r="G143" s="24" t="s">
        <v>57</v>
      </c>
      <c r="H143" s="24" t="s">
        <v>60</v>
      </c>
      <c r="I143" s="24" t="s">
        <v>52</v>
      </c>
    </row>
    <row r="144" spans="1:9" s="24" customFormat="1" ht="294">
      <c r="A144" s="27">
        <v>97</v>
      </c>
      <c r="B144" s="24" t="s">
        <v>8610</v>
      </c>
      <c r="F144" s="24" t="s">
        <v>53</v>
      </c>
      <c r="G144" s="24" t="s">
        <v>57</v>
      </c>
      <c r="H144" s="24" t="s">
        <v>58</v>
      </c>
      <c r="I144" s="24" t="s">
        <v>52</v>
      </c>
    </row>
    <row r="145" spans="1:9" s="24" customFormat="1" ht="266">
      <c r="A145" s="27">
        <v>98</v>
      </c>
      <c r="B145" s="24" t="s">
        <v>8611</v>
      </c>
      <c r="F145" s="24" t="s">
        <v>53</v>
      </c>
      <c r="G145" s="24" t="s">
        <v>59</v>
      </c>
      <c r="H145" s="24" t="s">
        <v>8612</v>
      </c>
      <c r="I145" s="24" t="s">
        <v>52</v>
      </c>
    </row>
    <row r="146" spans="1:9" s="24" customFormat="1" ht="308">
      <c r="A146" s="27">
        <v>99</v>
      </c>
      <c r="B146" s="24" t="s">
        <v>8613</v>
      </c>
      <c r="F146" s="24" t="s">
        <v>53</v>
      </c>
      <c r="G146" s="24" t="s">
        <v>57</v>
      </c>
      <c r="H146" s="24" t="s">
        <v>57</v>
      </c>
      <c r="I146" s="24" t="s">
        <v>52</v>
      </c>
    </row>
    <row r="147" spans="1:9" s="24" customFormat="1" ht="378">
      <c r="A147" s="27">
        <v>100</v>
      </c>
      <c r="B147" s="24" t="s">
        <v>8614</v>
      </c>
      <c r="F147" s="24" t="s">
        <v>53</v>
      </c>
      <c r="G147" s="24" t="s">
        <v>57</v>
      </c>
      <c r="H147" s="24" t="s">
        <v>57</v>
      </c>
      <c r="I147" s="24" t="s">
        <v>52</v>
      </c>
    </row>
    <row r="148" spans="1:9" s="24" customFormat="1" ht="294">
      <c r="A148" s="27">
        <v>101</v>
      </c>
      <c r="B148" s="24" t="s">
        <v>8615</v>
      </c>
      <c r="F148" s="24" t="s">
        <v>53</v>
      </c>
      <c r="G148" s="24" t="s">
        <v>57</v>
      </c>
      <c r="H148" s="24" t="s">
        <v>60</v>
      </c>
      <c r="I148" s="24" t="s">
        <v>52</v>
      </c>
    </row>
    <row r="149" spans="1:9" s="24" customFormat="1" ht="238">
      <c r="A149" s="27">
        <v>102</v>
      </c>
      <c r="B149" s="24" t="s">
        <v>8616</v>
      </c>
      <c r="F149" s="24" t="s">
        <v>53</v>
      </c>
      <c r="G149" s="24" t="s">
        <v>57</v>
      </c>
      <c r="H149" s="24" t="s">
        <v>57</v>
      </c>
      <c r="I149" s="24" t="s">
        <v>52</v>
      </c>
    </row>
    <row r="150" spans="1:9" s="24" customFormat="1" ht="266">
      <c r="A150" s="27">
        <v>103</v>
      </c>
      <c r="B150" s="24" t="s">
        <v>8617</v>
      </c>
      <c r="F150" s="24" t="s">
        <v>53</v>
      </c>
      <c r="G150" s="24" t="s">
        <v>59</v>
      </c>
      <c r="H150" s="24" t="s">
        <v>57</v>
      </c>
      <c r="I150" s="24" t="s">
        <v>52</v>
      </c>
    </row>
    <row r="151" spans="1:9" s="24" customFormat="1" ht="196">
      <c r="A151" s="27">
        <v>104</v>
      </c>
      <c r="B151" s="24" t="s">
        <v>8618</v>
      </c>
      <c r="F151" s="24" t="s">
        <v>53</v>
      </c>
      <c r="G151" s="24" t="s">
        <v>59</v>
      </c>
      <c r="H151" s="24" t="s">
        <v>60</v>
      </c>
      <c r="I151" s="24" t="s">
        <v>52</v>
      </c>
    </row>
    <row r="152" spans="1:9" s="24" customFormat="1" ht="224">
      <c r="A152" s="27">
        <v>105</v>
      </c>
      <c r="B152" s="24" t="s">
        <v>8619</v>
      </c>
      <c r="F152" s="24" t="s">
        <v>53</v>
      </c>
      <c r="G152" s="24" t="s">
        <v>57</v>
      </c>
      <c r="H152" s="24" t="s">
        <v>57</v>
      </c>
      <c r="I152" s="24" t="s">
        <v>52</v>
      </c>
    </row>
    <row r="153" spans="1:9" s="24" customFormat="1" ht="252">
      <c r="A153" s="27">
        <v>106</v>
      </c>
      <c r="B153" s="24" t="s">
        <v>8620</v>
      </c>
      <c r="F153" s="24" t="s">
        <v>53</v>
      </c>
      <c r="G153" s="24" t="s">
        <v>59</v>
      </c>
      <c r="H153" s="24" t="s">
        <v>55</v>
      </c>
      <c r="I153" s="24" t="s">
        <v>52</v>
      </c>
    </row>
    <row r="154" spans="1:9" s="24" customFormat="1" ht="154">
      <c r="A154" s="27">
        <v>107</v>
      </c>
      <c r="B154" s="24" t="s">
        <v>8621</v>
      </c>
      <c r="F154" s="24" t="s">
        <v>53</v>
      </c>
      <c r="G154" s="24" t="s">
        <v>59</v>
      </c>
      <c r="H154" s="24" t="s">
        <v>67</v>
      </c>
      <c r="I154" s="24" t="s">
        <v>52</v>
      </c>
    </row>
    <row r="155" spans="1:9" s="24" customFormat="1" ht="210">
      <c r="A155" s="27">
        <v>108</v>
      </c>
      <c r="B155" s="24" t="s">
        <v>8622</v>
      </c>
      <c r="F155" s="24" t="s">
        <v>53</v>
      </c>
      <c r="G155" s="24" t="s">
        <v>59</v>
      </c>
      <c r="H155" s="24" t="s">
        <v>3987</v>
      </c>
      <c r="I155" s="24" t="s">
        <v>52</v>
      </c>
    </row>
    <row r="156" spans="1:9" s="24" customFormat="1" ht="252">
      <c r="A156" s="27">
        <v>109</v>
      </c>
      <c r="B156" s="24" t="s">
        <v>8623</v>
      </c>
      <c r="F156" s="24" t="s">
        <v>53</v>
      </c>
      <c r="G156" s="24" t="s">
        <v>57</v>
      </c>
      <c r="H156" s="24" t="s">
        <v>57</v>
      </c>
      <c r="I156" s="24" t="s">
        <v>52</v>
      </c>
    </row>
    <row r="157" spans="1:9" s="24" customFormat="1" ht="336">
      <c r="A157" s="27">
        <v>110</v>
      </c>
      <c r="B157" s="24" t="s">
        <v>8624</v>
      </c>
      <c r="F157" s="24" t="s">
        <v>53</v>
      </c>
      <c r="G157" s="24" t="s">
        <v>57</v>
      </c>
      <c r="H157" s="24" t="s">
        <v>57</v>
      </c>
      <c r="I157" s="24" t="s">
        <v>52</v>
      </c>
    </row>
    <row r="158" spans="1:9" s="24" customFormat="1" ht="168">
      <c r="A158" s="27">
        <v>111</v>
      </c>
      <c r="B158" s="24" t="s">
        <v>8625</v>
      </c>
      <c r="F158" s="24" t="s">
        <v>53</v>
      </c>
      <c r="G158" s="24" t="s">
        <v>57</v>
      </c>
      <c r="H158" s="24" t="s">
        <v>57</v>
      </c>
      <c r="I158" s="24" t="s">
        <v>52</v>
      </c>
    </row>
    <row r="159" spans="1:9" s="24" customFormat="1" ht="336">
      <c r="A159" s="27">
        <v>112</v>
      </c>
      <c r="B159" s="24" t="s">
        <v>8626</v>
      </c>
      <c r="F159" s="24" t="s">
        <v>53</v>
      </c>
      <c r="G159" s="24" t="s">
        <v>59</v>
      </c>
      <c r="H159" s="24" t="s">
        <v>8627</v>
      </c>
      <c r="I159" s="24" t="s">
        <v>52</v>
      </c>
    </row>
    <row r="160" spans="1:9" s="24" customFormat="1" ht="168">
      <c r="A160" s="27">
        <v>113</v>
      </c>
      <c r="B160" s="24" t="s">
        <v>8628</v>
      </c>
      <c r="F160" s="24" t="s">
        <v>53</v>
      </c>
      <c r="G160" s="24" t="s">
        <v>59</v>
      </c>
      <c r="H160" s="24" t="s">
        <v>57</v>
      </c>
      <c r="I160" s="24" t="s">
        <v>52</v>
      </c>
    </row>
    <row r="161" spans="1:9" s="24" customFormat="1" ht="266">
      <c r="A161" s="27">
        <v>114</v>
      </c>
      <c r="B161" s="24" t="s">
        <v>8629</v>
      </c>
      <c r="F161" s="24" t="s">
        <v>53</v>
      </c>
      <c r="G161" s="24" t="s">
        <v>59</v>
      </c>
      <c r="H161" s="24" t="s">
        <v>60</v>
      </c>
      <c r="I161" s="24" t="s">
        <v>52</v>
      </c>
    </row>
    <row r="162" spans="1:9" s="24" customFormat="1" ht="252">
      <c r="A162" s="27">
        <v>116</v>
      </c>
      <c r="B162" s="24" t="s">
        <v>8630</v>
      </c>
      <c r="F162" s="24" t="s">
        <v>53</v>
      </c>
      <c r="G162" s="24" t="s">
        <v>57</v>
      </c>
      <c r="H162" s="24" t="s">
        <v>58</v>
      </c>
      <c r="I162" s="24" t="s">
        <v>52</v>
      </c>
    </row>
    <row r="163" spans="1:9" s="24" customFormat="1" ht="350">
      <c r="A163" s="27">
        <v>117</v>
      </c>
      <c r="B163" s="24" t="s">
        <v>8631</v>
      </c>
      <c r="F163" s="24" t="s">
        <v>53</v>
      </c>
      <c r="G163" s="24" t="s">
        <v>59</v>
      </c>
      <c r="H163" s="24" t="s">
        <v>8632</v>
      </c>
      <c r="I163" s="24" t="s">
        <v>52</v>
      </c>
    </row>
    <row r="164" spans="1:9" s="24" customFormat="1" ht="378">
      <c r="A164" s="27">
        <v>118</v>
      </c>
      <c r="B164" s="24" t="s">
        <v>8633</v>
      </c>
      <c r="F164" s="24" t="s">
        <v>53</v>
      </c>
      <c r="G164" s="24" t="s">
        <v>59</v>
      </c>
      <c r="H164" s="24" t="s">
        <v>6994</v>
      </c>
      <c r="I164" s="24" t="s">
        <v>52</v>
      </c>
    </row>
    <row r="165" spans="1:9" s="24" customFormat="1" ht="406">
      <c r="A165" s="27">
        <v>119</v>
      </c>
      <c r="B165" s="24" t="s">
        <v>8634</v>
      </c>
      <c r="F165" s="24" t="s">
        <v>53</v>
      </c>
      <c r="G165" s="24" t="s">
        <v>57</v>
      </c>
      <c r="H165" s="24" t="s">
        <v>57</v>
      </c>
      <c r="I165" s="24" t="s">
        <v>52</v>
      </c>
    </row>
    <row r="166" spans="1:9" s="24" customFormat="1" ht="294">
      <c r="A166" s="27">
        <v>120</v>
      </c>
      <c r="B166" s="24" t="s">
        <v>8635</v>
      </c>
      <c r="F166" s="24" t="s">
        <v>53</v>
      </c>
      <c r="G166" s="24" t="s">
        <v>57</v>
      </c>
      <c r="H166" s="24" t="s">
        <v>57</v>
      </c>
      <c r="I166" s="24" t="s">
        <v>52</v>
      </c>
    </row>
    <row r="167" spans="1:9" s="24" customFormat="1" ht="266">
      <c r="A167" s="27">
        <v>121</v>
      </c>
      <c r="B167" s="24" t="s">
        <v>8636</v>
      </c>
      <c r="F167" s="24" t="s">
        <v>53</v>
      </c>
      <c r="G167" s="24" t="s">
        <v>57</v>
      </c>
      <c r="H167" s="24" t="s">
        <v>3987</v>
      </c>
      <c r="I167" s="24" t="s">
        <v>52</v>
      </c>
    </row>
    <row r="168" spans="1:9" s="24" customFormat="1" ht="182">
      <c r="A168" s="27">
        <v>122</v>
      </c>
      <c r="B168" s="24" t="s">
        <v>8637</v>
      </c>
      <c r="F168" s="24" t="s">
        <v>53</v>
      </c>
      <c r="G168" s="24" t="s">
        <v>59</v>
      </c>
      <c r="H168" s="24" t="s">
        <v>513</v>
      </c>
      <c r="I168" s="24" t="s">
        <v>52</v>
      </c>
    </row>
    <row r="169" spans="1:9" s="24" customFormat="1" ht="409">
      <c r="A169" s="27">
        <v>123</v>
      </c>
      <c r="B169" s="24" t="s">
        <v>8638</v>
      </c>
      <c r="F169" s="24" t="s">
        <v>53</v>
      </c>
      <c r="G169" s="24" t="s">
        <v>59</v>
      </c>
      <c r="H169" s="24" t="s">
        <v>3153</v>
      </c>
      <c r="I169" s="24" t="s">
        <v>52</v>
      </c>
    </row>
    <row r="170" spans="1:9" s="24" customFormat="1" ht="350">
      <c r="A170" s="27">
        <v>124</v>
      </c>
      <c r="B170" s="24" t="s">
        <v>8639</v>
      </c>
      <c r="F170" s="24" t="s">
        <v>53</v>
      </c>
      <c r="G170" s="24" t="s">
        <v>59</v>
      </c>
      <c r="H170" s="24" t="s">
        <v>57</v>
      </c>
      <c r="I170" s="24" t="s">
        <v>52</v>
      </c>
    </row>
    <row r="171" spans="1:9" s="24" customFormat="1" ht="280">
      <c r="A171" s="27">
        <v>125</v>
      </c>
      <c r="B171" s="24" t="s">
        <v>8640</v>
      </c>
      <c r="F171" s="24" t="s">
        <v>53</v>
      </c>
      <c r="G171" s="24" t="s">
        <v>59</v>
      </c>
      <c r="H171" s="24" t="s">
        <v>60</v>
      </c>
      <c r="I171" s="24" t="s">
        <v>52</v>
      </c>
    </row>
    <row r="172" spans="1:9" s="24" customFormat="1" ht="196">
      <c r="A172" s="27">
        <v>126</v>
      </c>
      <c r="B172" s="24" t="s">
        <v>8641</v>
      </c>
      <c r="F172" s="24" t="s">
        <v>53</v>
      </c>
      <c r="G172" s="24" t="s">
        <v>59</v>
      </c>
      <c r="H172" s="24" t="s">
        <v>2166</v>
      </c>
      <c r="I172" s="24" t="s">
        <v>52</v>
      </c>
    </row>
    <row r="173" spans="1:9" s="24" customFormat="1" ht="238">
      <c r="A173" s="27">
        <v>127</v>
      </c>
      <c r="B173" s="24" t="s">
        <v>8642</v>
      </c>
      <c r="F173" s="24" t="s">
        <v>53</v>
      </c>
      <c r="G173" s="24" t="s">
        <v>59</v>
      </c>
      <c r="H173" s="24" t="s">
        <v>58</v>
      </c>
      <c r="I173" s="24" t="s">
        <v>52</v>
      </c>
    </row>
    <row r="174" spans="1:9" s="24" customFormat="1" ht="294">
      <c r="A174" s="27">
        <v>128</v>
      </c>
      <c r="B174" s="24" t="s">
        <v>8643</v>
      </c>
      <c r="F174" s="24" t="s">
        <v>53</v>
      </c>
      <c r="G174" s="24" t="s">
        <v>59</v>
      </c>
      <c r="H174" s="24" t="s">
        <v>57</v>
      </c>
      <c r="I174" s="24" t="s">
        <v>52</v>
      </c>
    </row>
    <row r="175" spans="1:9" s="24" customFormat="1" ht="322">
      <c r="A175" s="27">
        <v>129</v>
      </c>
      <c r="B175" s="24" t="s">
        <v>8644</v>
      </c>
      <c r="F175" s="24" t="s">
        <v>53</v>
      </c>
      <c r="G175" s="24" t="s">
        <v>59</v>
      </c>
      <c r="H175" s="24" t="s">
        <v>4883</v>
      </c>
      <c r="I175" s="24" t="s">
        <v>52</v>
      </c>
    </row>
    <row r="176" spans="1:9" s="24" customFormat="1" ht="238">
      <c r="A176" s="27">
        <v>130</v>
      </c>
      <c r="B176" s="24" t="s">
        <v>8645</v>
      </c>
      <c r="F176" s="24" t="s">
        <v>53</v>
      </c>
      <c r="G176" s="24" t="s">
        <v>59</v>
      </c>
      <c r="H176" s="24" t="s">
        <v>160</v>
      </c>
      <c r="I176" s="24" t="s">
        <v>52</v>
      </c>
    </row>
    <row r="177" spans="1:9" s="24" customFormat="1" ht="238">
      <c r="A177" s="27">
        <v>131</v>
      </c>
      <c r="B177" s="24" t="s">
        <v>8646</v>
      </c>
      <c r="F177" s="24" t="s">
        <v>53</v>
      </c>
      <c r="G177" s="24" t="s">
        <v>57</v>
      </c>
      <c r="H177" s="24" t="s">
        <v>57</v>
      </c>
      <c r="I177" s="24" t="s">
        <v>52</v>
      </c>
    </row>
    <row r="178" spans="1:9" s="24" customFormat="1" ht="266">
      <c r="A178" s="27">
        <v>132</v>
      </c>
      <c r="B178" s="24" t="s">
        <v>8647</v>
      </c>
      <c r="F178" s="24" t="s">
        <v>53</v>
      </c>
      <c r="G178" s="24" t="s">
        <v>57</v>
      </c>
      <c r="H178" s="24" t="s">
        <v>60</v>
      </c>
      <c r="I178" s="24" t="s">
        <v>52</v>
      </c>
    </row>
    <row r="179" spans="1:9" s="24" customFormat="1" ht="266">
      <c r="A179" s="27">
        <v>133</v>
      </c>
      <c r="B179" s="24" t="s">
        <v>8648</v>
      </c>
      <c r="F179" s="24" t="s">
        <v>53</v>
      </c>
      <c r="G179" s="24" t="s">
        <v>59</v>
      </c>
      <c r="H179" s="24" t="s">
        <v>58</v>
      </c>
      <c r="I179" s="24" t="s">
        <v>52</v>
      </c>
    </row>
    <row r="180" spans="1:9" s="24" customFormat="1" ht="252">
      <c r="A180" s="27">
        <v>134</v>
      </c>
      <c r="B180" s="24" t="s">
        <v>8649</v>
      </c>
      <c r="F180" s="24" t="s">
        <v>53</v>
      </c>
      <c r="G180" s="24" t="s">
        <v>59</v>
      </c>
      <c r="H180" s="24" t="s">
        <v>58</v>
      </c>
      <c r="I180" s="24" t="s">
        <v>52</v>
      </c>
    </row>
    <row r="181" spans="1:9" s="24" customFormat="1" ht="182">
      <c r="A181" s="27">
        <v>135</v>
      </c>
      <c r="B181" s="24" t="s">
        <v>8650</v>
      </c>
      <c r="F181" s="24" t="s">
        <v>53</v>
      </c>
      <c r="G181" s="24" t="s">
        <v>57</v>
      </c>
      <c r="H181" s="24" t="s">
        <v>57</v>
      </c>
      <c r="I181" s="24" t="s">
        <v>52</v>
      </c>
    </row>
    <row r="182" spans="1:9" s="24" customFormat="1" ht="182">
      <c r="A182" s="27">
        <v>136</v>
      </c>
      <c r="B182" s="24" t="s">
        <v>8651</v>
      </c>
      <c r="F182" s="24" t="s">
        <v>53</v>
      </c>
      <c r="G182" s="24" t="s">
        <v>59</v>
      </c>
      <c r="H182" s="24" t="s">
        <v>57</v>
      </c>
      <c r="I182" s="24" t="s">
        <v>52</v>
      </c>
    </row>
    <row r="183" spans="1:9" s="24" customFormat="1" ht="252">
      <c r="A183" s="27">
        <v>137</v>
      </c>
      <c r="B183" s="24" t="s">
        <v>8652</v>
      </c>
      <c r="F183" s="24" t="s">
        <v>53</v>
      </c>
      <c r="G183" s="24" t="s">
        <v>59</v>
      </c>
      <c r="H183" s="24" t="s">
        <v>60</v>
      </c>
      <c r="I183" s="24" t="s">
        <v>52</v>
      </c>
    </row>
    <row r="184" spans="1:9" s="24" customFormat="1" ht="280">
      <c r="A184" s="27">
        <v>138</v>
      </c>
      <c r="B184" s="24" t="s">
        <v>8653</v>
      </c>
      <c r="F184" s="24" t="s">
        <v>53</v>
      </c>
      <c r="G184" s="24" t="s">
        <v>57</v>
      </c>
      <c r="H184" s="24" t="s">
        <v>60</v>
      </c>
      <c r="I184" s="24" t="s">
        <v>52</v>
      </c>
    </row>
    <row r="185" spans="1:9" s="24" customFormat="1" ht="224">
      <c r="A185" s="27">
        <v>139</v>
      </c>
      <c r="B185" s="24" t="s">
        <v>8654</v>
      </c>
      <c r="F185" s="24" t="s">
        <v>53</v>
      </c>
      <c r="G185" s="24" t="s">
        <v>57</v>
      </c>
      <c r="H185" s="24" t="s">
        <v>57</v>
      </c>
      <c r="I185" s="24" t="s">
        <v>52</v>
      </c>
    </row>
    <row r="186" spans="1:9" s="24" customFormat="1" ht="168">
      <c r="A186" s="27">
        <v>140</v>
      </c>
      <c r="B186" s="24" t="s">
        <v>8655</v>
      </c>
      <c r="F186" s="24" t="s">
        <v>53</v>
      </c>
      <c r="G186" s="24" t="s">
        <v>57</v>
      </c>
      <c r="H186" s="24" t="s">
        <v>57</v>
      </c>
      <c r="I186" s="24" t="s">
        <v>52</v>
      </c>
    </row>
    <row r="187" spans="1:9" s="24" customFormat="1" ht="238">
      <c r="A187" s="27">
        <v>141</v>
      </c>
      <c r="B187" s="24" t="s">
        <v>8656</v>
      </c>
      <c r="F187" s="24" t="s">
        <v>53</v>
      </c>
      <c r="G187" s="24" t="s">
        <v>57</v>
      </c>
      <c r="H187" s="24" t="s">
        <v>463</v>
      </c>
      <c r="I187" s="24" t="s">
        <v>52</v>
      </c>
    </row>
    <row r="188" spans="1:9" s="24" customFormat="1" ht="252">
      <c r="A188" s="27">
        <v>142</v>
      </c>
      <c r="B188" s="24" t="s">
        <v>8657</v>
      </c>
      <c r="F188" s="24" t="s">
        <v>53</v>
      </c>
      <c r="G188" s="24" t="s">
        <v>57</v>
      </c>
      <c r="H188" s="24" t="s">
        <v>57</v>
      </c>
      <c r="I188" s="24" t="s">
        <v>52</v>
      </c>
    </row>
    <row r="189" spans="1:9" s="24" customFormat="1" ht="336">
      <c r="A189" s="27">
        <v>143</v>
      </c>
      <c r="B189" s="24" t="s">
        <v>8658</v>
      </c>
      <c r="F189" s="24" t="s">
        <v>53</v>
      </c>
      <c r="G189" s="24" t="s">
        <v>59</v>
      </c>
      <c r="H189" s="24" t="s">
        <v>55</v>
      </c>
      <c r="I189" s="24" t="s">
        <v>52</v>
      </c>
    </row>
    <row r="190" spans="1:9" s="24" customFormat="1" ht="350">
      <c r="A190" s="27">
        <v>144</v>
      </c>
      <c r="B190" s="24" t="s">
        <v>8659</v>
      </c>
      <c r="F190" s="24" t="s">
        <v>53</v>
      </c>
      <c r="G190" s="24" t="s">
        <v>57</v>
      </c>
      <c r="H190" s="24" t="s">
        <v>57</v>
      </c>
      <c r="I190" s="24" t="s">
        <v>52</v>
      </c>
    </row>
    <row r="191" spans="1:9" s="24" customFormat="1" ht="294">
      <c r="A191" s="27">
        <v>145</v>
      </c>
      <c r="B191" s="24" t="s">
        <v>8660</v>
      </c>
      <c r="F191" s="24" t="s">
        <v>53</v>
      </c>
      <c r="G191" s="24" t="s">
        <v>57</v>
      </c>
      <c r="H191" s="24" t="s">
        <v>58</v>
      </c>
      <c r="I191" s="24" t="s">
        <v>52</v>
      </c>
    </row>
    <row r="192" spans="1:9" s="24" customFormat="1" ht="196">
      <c r="A192" s="27">
        <v>146</v>
      </c>
      <c r="B192" s="24" t="s">
        <v>8661</v>
      </c>
      <c r="F192" s="24" t="s">
        <v>53</v>
      </c>
      <c r="G192" s="24" t="s">
        <v>59</v>
      </c>
      <c r="H192" s="24" t="s">
        <v>55</v>
      </c>
      <c r="I192" s="24" t="s">
        <v>52</v>
      </c>
    </row>
    <row r="193" spans="1:9" s="24" customFormat="1" ht="196">
      <c r="A193" s="27">
        <v>147</v>
      </c>
      <c r="B193" s="24" t="s">
        <v>8662</v>
      </c>
      <c r="F193" s="24" t="s">
        <v>53</v>
      </c>
      <c r="G193" s="24" t="s">
        <v>57</v>
      </c>
      <c r="H193" s="24" t="s">
        <v>55</v>
      </c>
      <c r="I193" s="24" t="s">
        <v>52</v>
      </c>
    </row>
    <row r="194" spans="1:9" s="24" customFormat="1" ht="238">
      <c r="A194" s="27">
        <v>148</v>
      </c>
      <c r="B194" s="24" t="s">
        <v>8663</v>
      </c>
      <c r="F194" s="24" t="s">
        <v>53</v>
      </c>
      <c r="G194" s="24" t="s">
        <v>59</v>
      </c>
      <c r="H194" s="24" t="s">
        <v>57</v>
      </c>
      <c r="I194" s="24" t="s">
        <v>52</v>
      </c>
    </row>
    <row r="195" spans="1:9" s="24" customFormat="1" ht="154">
      <c r="A195" s="27">
        <v>149</v>
      </c>
      <c r="B195" s="24" t="s">
        <v>8664</v>
      </c>
      <c r="F195" s="24" t="s">
        <v>53</v>
      </c>
      <c r="G195" s="24" t="s">
        <v>59</v>
      </c>
      <c r="H195" s="24" t="s">
        <v>55</v>
      </c>
      <c r="I195" s="24" t="s">
        <v>52</v>
      </c>
    </row>
    <row r="196" spans="1:9" s="24" customFormat="1" ht="266">
      <c r="A196" s="27">
        <v>150</v>
      </c>
      <c r="B196" s="24" t="s">
        <v>8665</v>
      </c>
      <c r="F196" s="24" t="s">
        <v>53</v>
      </c>
      <c r="G196" s="24" t="s">
        <v>59</v>
      </c>
      <c r="H196" s="24" t="s">
        <v>55</v>
      </c>
      <c r="I196" s="24" t="s">
        <v>52</v>
      </c>
    </row>
    <row r="197" spans="1:9" s="24" customFormat="1" ht="280">
      <c r="A197" s="27">
        <v>151</v>
      </c>
      <c r="B197" s="24" t="s">
        <v>8666</v>
      </c>
      <c r="F197" s="24" t="s">
        <v>53</v>
      </c>
      <c r="G197" s="24" t="s">
        <v>59</v>
      </c>
      <c r="H197" s="24" t="s">
        <v>57</v>
      </c>
      <c r="I197" s="24" t="s">
        <v>52</v>
      </c>
    </row>
    <row r="198" spans="1:9" s="24" customFormat="1" ht="350">
      <c r="A198" s="27">
        <v>152</v>
      </c>
      <c r="B198" s="24" t="s">
        <v>8667</v>
      </c>
      <c r="F198" s="24" t="s">
        <v>53</v>
      </c>
      <c r="G198" s="24" t="s">
        <v>59</v>
      </c>
      <c r="H198" s="24" t="s">
        <v>3153</v>
      </c>
      <c r="I198" s="24" t="s">
        <v>52</v>
      </c>
    </row>
    <row r="199" spans="1:9" s="24" customFormat="1" ht="238">
      <c r="A199" s="27">
        <v>153</v>
      </c>
      <c r="B199" s="24" t="s">
        <v>8668</v>
      </c>
      <c r="F199" s="24" t="s">
        <v>53</v>
      </c>
      <c r="G199" s="24" t="s">
        <v>59</v>
      </c>
      <c r="H199" s="24" t="s">
        <v>55</v>
      </c>
      <c r="I199" s="24" t="s">
        <v>52</v>
      </c>
    </row>
    <row r="200" spans="1:9" s="24" customFormat="1" ht="168">
      <c r="A200" s="27">
        <v>154</v>
      </c>
      <c r="B200" s="24" t="s">
        <v>8669</v>
      </c>
      <c r="F200" s="24" t="s">
        <v>53</v>
      </c>
      <c r="G200" s="24" t="s">
        <v>57</v>
      </c>
      <c r="H200" s="24" t="s">
        <v>57</v>
      </c>
      <c r="I200" s="24" t="s">
        <v>52</v>
      </c>
    </row>
    <row r="201" spans="1:9" s="24" customFormat="1" ht="409">
      <c r="A201" s="27">
        <v>155</v>
      </c>
      <c r="B201" s="24" t="s">
        <v>8670</v>
      </c>
      <c r="F201" s="24" t="s">
        <v>53</v>
      </c>
      <c r="G201" s="24" t="s">
        <v>57</v>
      </c>
      <c r="H201" s="24" t="s">
        <v>60</v>
      </c>
      <c r="I201" s="24" t="s">
        <v>52</v>
      </c>
    </row>
    <row r="202" spans="1:9" s="24" customFormat="1" ht="140">
      <c r="A202" s="27">
        <v>156</v>
      </c>
      <c r="B202" s="24" t="s">
        <v>8671</v>
      </c>
      <c r="F202" s="24" t="s">
        <v>53</v>
      </c>
      <c r="G202" s="24" t="s">
        <v>59</v>
      </c>
      <c r="H202" s="24" t="s">
        <v>60</v>
      </c>
      <c r="I202" s="24" t="s">
        <v>52</v>
      </c>
    </row>
    <row r="203" spans="1:9" s="24" customFormat="1" ht="252">
      <c r="A203" s="27">
        <v>157</v>
      </c>
      <c r="B203" s="24" t="s">
        <v>8672</v>
      </c>
      <c r="F203" s="24" t="s">
        <v>53</v>
      </c>
      <c r="G203" s="24" t="s">
        <v>59</v>
      </c>
      <c r="H203" s="24" t="s">
        <v>55</v>
      </c>
      <c r="I203" s="24" t="s">
        <v>52</v>
      </c>
    </row>
    <row r="204" spans="1:9" s="24" customFormat="1" ht="238">
      <c r="A204" s="27">
        <v>158</v>
      </c>
      <c r="B204" s="24" t="s">
        <v>8673</v>
      </c>
      <c r="F204" s="24" t="s">
        <v>53</v>
      </c>
      <c r="G204" s="24" t="s">
        <v>59</v>
      </c>
      <c r="H204" s="24" t="s">
        <v>55</v>
      </c>
      <c r="I204" s="24" t="s">
        <v>52</v>
      </c>
    </row>
    <row r="205" spans="1:9" s="24" customFormat="1" ht="210">
      <c r="A205" s="27">
        <v>159</v>
      </c>
      <c r="B205" s="24" t="s">
        <v>8674</v>
      </c>
      <c r="F205" s="24" t="s">
        <v>53</v>
      </c>
      <c r="G205" s="24" t="s">
        <v>57</v>
      </c>
      <c r="H205" s="24" t="s">
        <v>57</v>
      </c>
      <c r="I205" s="24" t="s">
        <v>52</v>
      </c>
    </row>
    <row r="206" spans="1:9" s="24" customFormat="1" ht="280">
      <c r="A206" s="27">
        <v>160</v>
      </c>
      <c r="B206" s="24" t="s">
        <v>8675</v>
      </c>
      <c r="F206" s="24" t="s">
        <v>53</v>
      </c>
      <c r="G206" s="24" t="s">
        <v>57</v>
      </c>
      <c r="H206" s="24" t="s">
        <v>57</v>
      </c>
      <c r="I206" s="24" t="s">
        <v>52</v>
      </c>
    </row>
    <row r="207" spans="1:9" s="24" customFormat="1" ht="378">
      <c r="A207" s="27">
        <v>161</v>
      </c>
      <c r="B207" s="24" t="s">
        <v>8676</v>
      </c>
      <c r="F207" s="24" t="s">
        <v>53</v>
      </c>
      <c r="G207" s="24" t="s">
        <v>59</v>
      </c>
      <c r="H207" s="24" t="s">
        <v>55</v>
      </c>
      <c r="I207" s="24" t="s">
        <v>52</v>
      </c>
    </row>
    <row r="208" spans="1:9" s="24" customFormat="1" ht="308">
      <c r="A208" s="27">
        <v>162</v>
      </c>
      <c r="B208" s="24" t="s">
        <v>8677</v>
      </c>
      <c r="F208" s="24" t="s">
        <v>53</v>
      </c>
      <c r="G208" s="24" t="s">
        <v>57</v>
      </c>
      <c r="H208" s="24" t="s">
        <v>57</v>
      </c>
      <c r="I208" s="24" t="s">
        <v>52</v>
      </c>
    </row>
    <row r="209" spans="1:9" s="24" customFormat="1" ht="224">
      <c r="A209" s="27">
        <v>163</v>
      </c>
      <c r="B209" s="24" t="s">
        <v>8678</v>
      </c>
      <c r="F209" s="24" t="s">
        <v>53</v>
      </c>
      <c r="G209" s="24" t="s">
        <v>57</v>
      </c>
      <c r="H209" s="24" t="s">
        <v>55</v>
      </c>
      <c r="I209" s="24" t="s">
        <v>52</v>
      </c>
    </row>
    <row r="210" spans="1:9" s="24" customFormat="1" ht="196">
      <c r="A210" s="27">
        <v>164</v>
      </c>
      <c r="B210" s="24" t="s">
        <v>8679</v>
      </c>
      <c r="F210" s="24" t="s">
        <v>53</v>
      </c>
      <c r="G210" s="24" t="s">
        <v>57</v>
      </c>
      <c r="H210" s="24" t="s">
        <v>57</v>
      </c>
      <c r="I210" s="24" t="s">
        <v>52</v>
      </c>
    </row>
    <row r="211" spans="1:9" s="24" customFormat="1" ht="182">
      <c r="A211" s="27">
        <v>165</v>
      </c>
      <c r="B211" s="24" t="s">
        <v>8680</v>
      </c>
      <c r="F211" s="24" t="s">
        <v>53</v>
      </c>
      <c r="G211" s="24" t="s">
        <v>57</v>
      </c>
      <c r="H211" s="24" t="s">
        <v>57</v>
      </c>
      <c r="I211" s="24" t="s">
        <v>52</v>
      </c>
    </row>
    <row r="212" spans="1:9" s="24" customFormat="1" ht="154">
      <c r="A212" s="27">
        <v>166</v>
      </c>
      <c r="B212" s="24" t="s">
        <v>8681</v>
      </c>
      <c r="F212" s="24" t="s">
        <v>53</v>
      </c>
      <c r="G212" s="24" t="s">
        <v>59</v>
      </c>
      <c r="H212" s="24" t="s">
        <v>55</v>
      </c>
      <c r="I212" s="24" t="s">
        <v>52</v>
      </c>
    </row>
    <row r="213" spans="1:9" s="24" customFormat="1" ht="224">
      <c r="A213" s="27">
        <v>167</v>
      </c>
      <c r="B213" s="24" t="s">
        <v>8682</v>
      </c>
      <c r="F213" s="24" t="s">
        <v>53</v>
      </c>
      <c r="G213" s="24" t="s">
        <v>59</v>
      </c>
      <c r="H213" s="24" t="s">
        <v>57</v>
      </c>
      <c r="I213" s="24" t="s">
        <v>52</v>
      </c>
    </row>
    <row r="214" spans="1:9" s="24" customFormat="1" ht="224">
      <c r="A214" s="27">
        <v>168</v>
      </c>
      <c r="B214" s="24" t="s">
        <v>8683</v>
      </c>
      <c r="F214" s="24" t="s">
        <v>53</v>
      </c>
      <c r="G214" s="24" t="s">
        <v>59</v>
      </c>
      <c r="H214" s="24" t="s">
        <v>55</v>
      </c>
      <c r="I214" s="24" t="s">
        <v>52</v>
      </c>
    </row>
    <row r="215" spans="1:9" s="24" customFormat="1" ht="252">
      <c r="A215" s="27">
        <v>169</v>
      </c>
      <c r="B215" s="24" t="s">
        <v>8684</v>
      </c>
      <c r="F215" s="24" t="s">
        <v>53</v>
      </c>
      <c r="G215" s="24" t="s">
        <v>59</v>
      </c>
      <c r="H215" s="24" t="s">
        <v>5130</v>
      </c>
      <c r="I215" s="24" t="s">
        <v>52</v>
      </c>
    </row>
    <row r="216" spans="1:9" s="24" customFormat="1" ht="280">
      <c r="A216" s="27">
        <v>170</v>
      </c>
      <c r="B216" s="24" t="s">
        <v>8685</v>
      </c>
      <c r="F216" s="24" t="s">
        <v>53</v>
      </c>
      <c r="G216" s="24" t="s">
        <v>59</v>
      </c>
      <c r="H216" s="24" t="s">
        <v>57</v>
      </c>
      <c r="I216" s="24" t="s">
        <v>52</v>
      </c>
    </row>
    <row r="217" spans="1:9" s="24" customFormat="1" ht="266">
      <c r="A217" s="27">
        <v>171</v>
      </c>
      <c r="B217" s="24" t="s">
        <v>8686</v>
      </c>
      <c r="F217" s="24" t="s">
        <v>53</v>
      </c>
      <c r="G217" s="24" t="s">
        <v>57</v>
      </c>
      <c r="H217" s="24" t="s">
        <v>57</v>
      </c>
      <c r="I217" s="24" t="s">
        <v>52</v>
      </c>
    </row>
    <row r="218" spans="1:9" s="24" customFormat="1" ht="210">
      <c r="A218" s="27">
        <v>172</v>
      </c>
      <c r="B218" s="24" t="s">
        <v>8687</v>
      </c>
      <c r="F218" s="24" t="s">
        <v>53</v>
      </c>
      <c r="G218" s="24" t="s">
        <v>59</v>
      </c>
      <c r="H218" s="24" t="s">
        <v>57</v>
      </c>
      <c r="I218" s="24" t="s">
        <v>52</v>
      </c>
    </row>
    <row r="219" spans="1:9" s="24" customFormat="1" ht="308">
      <c r="A219" s="27">
        <v>173</v>
      </c>
      <c r="B219" s="24" t="s">
        <v>8688</v>
      </c>
      <c r="F219" s="24" t="s">
        <v>53</v>
      </c>
      <c r="G219" s="24" t="s">
        <v>59</v>
      </c>
      <c r="H219" s="24" t="s">
        <v>57</v>
      </c>
      <c r="I219" s="24" t="s">
        <v>52</v>
      </c>
    </row>
    <row r="220" spans="1:9" s="24" customFormat="1" ht="182">
      <c r="A220" s="27">
        <v>174</v>
      </c>
      <c r="B220" s="24" t="s">
        <v>8689</v>
      </c>
      <c r="F220" s="24" t="s">
        <v>53</v>
      </c>
      <c r="G220" s="24" t="s">
        <v>59</v>
      </c>
      <c r="H220" s="24" t="s">
        <v>55</v>
      </c>
      <c r="I220" s="24" t="s">
        <v>52</v>
      </c>
    </row>
    <row r="221" spans="1:9" s="24" customFormat="1" ht="210">
      <c r="A221" s="27">
        <v>175</v>
      </c>
      <c r="B221" s="24" t="s">
        <v>8690</v>
      </c>
      <c r="F221" s="24" t="s">
        <v>53</v>
      </c>
      <c r="G221" s="24" t="s">
        <v>57</v>
      </c>
      <c r="H221" s="24" t="s">
        <v>60</v>
      </c>
      <c r="I221" s="24" t="s">
        <v>52</v>
      </c>
    </row>
    <row r="222" spans="1:9" s="24" customFormat="1" ht="210">
      <c r="A222" s="27">
        <v>176</v>
      </c>
      <c r="B222" s="24" t="s">
        <v>8691</v>
      </c>
      <c r="F222" s="24" t="s">
        <v>53</v>
      </c>
      <c r="G222" s="24" t="s">
        <v>57</v>
      </c>
      <c r="H222" s="24" t="s">
        <v>60</v>
      </c>
      <c r="I222" s="24" t="s">
        <v>52</v>
      </c>
    </row>
    <row r="223" spans="1:9" s="24" customFormat="1" ht="154">
      <c r="A223" s="27">
        <v>177</v>
      </c>
      <c r="B223" s="24" t="s">
        <v>8692</v>
      </c>
      <c r="F223" s="24" t="s">
        <v>53</v>
      </c>
      <c r="G223" s="24" t="s">
        <v>59</v>
      </c>
      <c r="H223" s="24" t="s">
        <v>2166</v>
      </c>
      <c r="I223" s="24" t="s">
        <v>52</v>
      </c>
    </row>
    <row r="224" spans="1:9" s="24" customFormat="1" ht="182">
      <c r="A224" s="27">
        <v>178</v>
      </c>
      <c r="B224" s="24" t="s">
        <v>8693</v>
      </c>
      <c r="F224" s="24" t="s">
        <v>53</v>
      </c>
      <c r="G224" s="24" t="s">
        <v>57</v>
      </c>
      <c r="H224" s="24" t="s">
        <v>55</v>
      </c>
      <c r="I224" s="24" t="s">
        <v>52</v>
      </c>
    </row>
    <row r="225" spans="1:9" s="24" customFormat="1" ht="154">
      <c r="A225" s="27">
        <v>179</v>
      </c>
      <c r="B225" s="24" t="s">
        <v>8694</v>
      </c>
      <c r="F225" s="24" t="s">
        <v>53</v>
      </c>
      <c r="G225" s="24" t="s">
        <v>57</v>
      </c>
      <c r="H225" s="24" t="s">
        <v>57</v>
      </c>
      <c r="I225" s="24" t="s">
        <v>52</v>
      </c>
    </row>
    <row r="226" spans="1:9" s="24" customFormat="1" ht="154">
      <c r="A226" s="27">
        <v>180</v>
      </c>
      <c r="B226" s="24" t="s">
        <v>8695</v>
      </c>
      <c r="F226" s="24" t="s">
        <v>53</v>
      </c>
      <c r="G226" s="24" t="s">
        <v>59</v>
      </c>
      <c r="H226" s="24" t="s">
        <v>60</v>
      </c>
      <c r="I226" s="24" t="s">
        <v>52</v>
      </c>
    </row>
    <row r="227" spans="1:9" s="24" customFormat="1" ht="280">
      <c r="A227" s="27">
        <v>181</v>
      </c>
      <c r="B227" s="24" t="s">
        <v>8696</v>
      </c>
      <c r="F227" s="24" t="s">
        <v>53</v>
      </c>
      <c r="G227" s="24" t="s">
        <v>57</v>
      </c>
      <c r="H227" s="24" t="s">
        <v>60</v>
      </c>
      <c r="I227" s="24" t="s">
        <v>52</v>
      </c>
    </row>
    <row r="228" spans="1:9" s="24" customFormat="1" ht="280">
      <c r="A228" s="27">
        <v>182</v>
      </c>
      <c r="B228" s="24" t="s">
        <v>8697</v>
      </c>
      <c r="F228" s="24" t="s">
        <v>53</v>
      </c>
      <c r="G228" s="24" t="s">
        <v>57</v>
      </c>
      <c r="H228" s="24" t="s">
        <v>57</v>
      </c>
      <c r="I228" s="24" t="s">
        <v>52</v>
      </c>
    </row>
    <row r="229" spans="1:9" s="24" customFormat="1" ht="182">
      <c r="A229" s="27">
        <v>183</v>
      </c>
      <c r="B229" s="24" t="s">
        <v>8698</v>
      </c>
      <c r="F229" s="24" t="s">
        <v>53</v>
      </c>
      <c r="G229" s="24" t="s">
        <v>59</v>
      </c>
      <c r="H229" s="24" t="s">
        <v>55</v>
      </c>
      <c r="I229" s="24" t="s">
        <v>52</v>
      </c>
    </row>
    <row r="230" spans="1:9" s="24" customFormat="1" ht="294">
      <c r="A230" s="27">
        <v>184</v>
      </c>
      <c r="B230" s="24" t="s">
        <v>8699</v>
      </c>
      <c r="F230" s="24" t="s">
        <v>53</v>
      </c>
      <c r="G230" s="24" t="s">
        <v>57</v>
      </c>
      <c r="H230" s="24" t="s">
        <v>57</v>
      </c>
      <c r="I230" s="24" t="s">
        <v>52</v>
      </c>
    </row>
    <row r="231" spans="1:9" s="24" customFormat="1" ht="238">
      <c r="A231" s="27">
        <v>185</v>
      </c>
      <c r="B231" s="24" t="s">
        <v>8700</v>
      </c>
      <c r="F231" s="24" t="s">
        <v>53</v>
      </c>
      <c r="G231" s="24" t="s">
        <v>57</v>
      </c>
      <c r="H231" s="24" t="s">
        <v>57</v>
      </c>
      <c r="I231" s="24" t="s">
        <v>52</v>
      </c>
    </row>
    <row r="232" spans="1:9" s="24" customFormat="1" ht="182">
      <c r="A232" s="27">
        <v>186</v>
      </c>
      <c r="B232" s="24" t="s">
        <v>8701</v>
      </c>
      <c r="F232" s="24" t="s">
        <v>53</v>
      </c>
      <c r="G232" s="24" t="s">
        <v>57</v>
      </c>
      <c r="H232" s="24" t="s">
        <v>60</v>
      </c>
      <c r="I232" s="24" t="s">
        <v>52</v>
      </c>
    </row>
    <row r="233" spans="1:9" s="24" customFormat="1" ht="168">
      <c r="A233" s="27">
        <v>187</v>
      </c>
      <c r="B233" s="24" t="s">
        <v>8702</v>
      </c>
      <c r="F233" s="24" t="s">
        <v>53</v>
      </c>
      <c r="G233" s="24" t="s">
        <v>57</v>
      </c>
      <c r="H233" s="24" t="s">
        <v>57</v>
      </c>
      <c r="I233" s="24" t="s">
        <v>52</v>
      </c>
    </row>
    <row r="234" spans="1:9" s="24" customFormat="1" ht="336">
      <c r="A234" s="27">
        <v>188</v>
      </c>
      <c r="B234" s="24" t="s">
        <v>8703</v>
      </c>
      <c r="F234" s="24" t="s">
        <v>53</v>
      </c>
      <c r="G234" s="24" t="s">
        <v>57</v>
      </c>
      <c r="H234" s="24" t="s">
        <v>513</v>
      </c>
      <c r="I234" s="24" t="s">
        <v>52</v>
      </c>
    </row>
    <row r="235" spans="1:9" s="24" customFormat="1" ht="224">
      <c r="A235" s="27">
        <v>189</v>
      </c>
      <c r="B235" s="24" t="s">
        <v>8704</v>
      </c>
      <c r="F235" s="24" t="s">
        <v>53</v>
      </c>
      <c r="G235" s="24" t="s">
        <v>57</v>
      </c>
      <c r="H235" s="24" t="s">
        <v>60</v>
      </c>
      <c r="I235" s="24" t="s">
        <v>52</v>
      </c>
    </row>
    <row r="236" spans="1:9" s="24" customFormat="1" ht="238">
      <c r="A236" s="27">
        <v>190</v>
      </c>
      <c r="B236" s="24" t="s">
        <v>8705</v>
      </c>
      <c r="F236" s="24" t="s">
        <v>53</v>
      </c>
      <c r="G236" s="24" t="s">
        <v>57</v>
      </c>
      <c r="H236" s="24" t="s">
        <v>57</v>
      </c>
      <c r="I236" s="24" t="s">
        <v>52</v>
      </c>
    </row>
    <row r="237" spans="1:9" s="24" customFormat="1" ht="280">
      <c r="A237" s="27">
        <v>191</v>
      </c>
      <c r="B237" s="24" t="s">
        <v>8706</v>
      </c>
      <c r="F237" s="24" t="s">
        <v>53</v>
      </c>
      <c r="G237" s="24" t="s">
        <v>57</v>
      </c>
      <c r="H237" s="24" t="s">
        <v>60</v>
      </c>
      <c r="I237" s="24" t="s">
        <v>52</v>
      </c>
    </row>
    <row r="238" spans="1:9" s="24" customFormat="1" ht="266">
      <c r="A238" s="27">
        <v>192</v>
      </c>
      <c r="B238" s="24" t="s">
        <v>8707</v>
      </c>
      <c r="F238" s="24" t="s">
        <v>53</v>
      </c>
      <c r="G238" s="24" t="s">
        <v>59</v>
      </c>
      <c r="H238" s="24" t="s">
        <v>56</v>
      </c>
      <c r="I238" s="24" t="s">
        <v>52</v>
      </c>
    </row>
    <row r="239" spans="1:9" s="24" customFormat="1" ht="308">
      <c r="A239" s="27">
        <v>193</v>
      </c>
      <c r="B239" s="24" t="s">
        <v>8708</v>
      </c>
      <c r="F239" s="24" t="s">
        <v>53</v>
      </c>
      <c r="G239" s="24" t="s">
        <v>59</v>
      </c>
      <c r="H239" s="24" t="s">
        <v>55</v>
      </c>
      <c r="I239" s="24" t="s">
        <v>52</v>
      </c>
    </row>
    <row r="240" spans="1:9" s="24" customFormat="1" ht="182">
      <c r="A240" s="27">
        <v>194</v>
      </c>
      <c r="B240" s="24" t="s">
        <v>8709</v>
      </c>
      <c r="F240" s="24" t="s">
        <v>53</v>
      </c>
      <c r="G240" s="24" t="s">
        <v>57</v>
      </c>
      <c r="H240" s="24" t="s">
        <v>57</v>
      </c>
      <c r="I240" s="24" t="s">
        <v>52</v>
      </c>
    </row>
    <row r="241" spans="1:9" s="24" customFormat="1" ht="322">
      <c r="A241" s="27">
        <v>195</v>
      </c>
      <c r="B241" s="24" t="s">
        <v>8710</v>
      </c>
      <c r="F241" s="24" t="s">
        <v>53</v>
      </c>
      <c r="G241" s="24" t="s">
        <v>57</v>
      </c>
      <c r="H241" s="24" t="s">
        <v>57</v>
      </c>
      <c r="I241" s="24" t="s">
        <v>52</v>
      </c>
    </row>
    <row r="242" spans="1:9" s="24" customFormat="1" ht="406">
      <c r="A242" s="27">
        <v>196</v>
      </c>
      <c r="B242" s="24" t="s">
        <v>8711</v>
      </c>
      <c r="F242" s="24" t="s">
        <v>53</v>
      </c>
      <c r="G242" s="24" t="s">
        <v>59</v>
      </c>
      <c r="H242" s="24" t="s">
        <v>57</v>
      </c>
      <c r="I242" s="24" t="s">
        <v>52</v>
      </c>
    </row>
    <row r="243" spans="1:9" s="24" customFormat="1" ht="168">
      <c r="A243" s="27">
        <v>197</v>
      </c>
      <c r="B243" s="24" t="s">
        <v>8712</v>
      </c>
      <c r="F243" s="24" t="s">
        <v>53</v>
      </c>
      <c r="G243" s="24" t="s">
        <v>59</v>
      </c>
      <c r="H243" s="24" t="s">
        <v>160</v>
      </c>
      <c r="I243" s="24" t="s">
        <v>52</v>
      </c>
    </row>
    <row r="244" spans="1:9" s="24" customFormat="1" ht="182">
      <c r="A244" s="27">
        <v>198</v>
      </c>
      <c r="B244" s="24" t="s">
        <v>8713</v>
      </c>
      <c r="F244" s="24" t="s">
        <v>53</v>
      </c>
      <c r="G244" s="24" t="s">
        <v>59</v>
      </c>
      <c r="H244" s="24" t="s">
        <v>503</v>
      </c>
      <c r="I244" s="24" t="s">
        <v>52</v>
      </c>
    </row>
    <row r="245" spans="1:9" s="24" customFormat="1" ht="252">
      <c r="A245" s="27">
        <v>199</v>
      </c>
      <c r="B245" s="24" t="s">
        <v>8714</v>
      </c>
      <c r="F245" s="24" t="s">
        <v>53</v>
      </c>
      <c r="G245" s="24" t="s">
        <v>57</v>
      </c>
      <c r="H245" s="24" t="s">
        <v>58</v>
      </c>
      <c r="I245" s="24" t="s">
        <v>52</v>
      </c>
    </row>
    <row r="246" spans="1:9" s="24" customFormat="1" ht="364">
      <c r="A246" s="27">
        <v>200</v>
      </c>
      <c r="B246" s="24" t="s">
        <v>8715</v>
      </c>
      <c r="F246" s="24" t="s">
        <v>53</v>
      </c>
      <c r="G246" s="24" t="s">
        <v>57</v>
      </c>
      <c r="H246" s="24" t="s">
        <v>60</v>
      </c>
      <c r="I246" s="24" t="s">
        <v>52</v>
      </c>
    </row>
    <row r="247" spans="1:9" s="24" customFormat="1" ht="154">
      <c r="A247" s="27">
        <v>201</v>
      </c>
      <c r="B247" s="24" t="s">
        <v>8716</v>
      </c>
      <c r="F247" s="24" t="s">
        <v>53</v>
      </c>
      <c r="G247" s="24" t="s">
        <v>57</v>
      </c>
      <c r="H247" s="24" t="s">
        <v>57</v>
      </c>
      <c r="I247" s="24" t="s">
        <v>52</v>
      </c>
    </row>
    <row r="248" spans="1:9" s="24" customFormat="1" ht="392">
      <c r="A248" s="27">
        <v>202</v>
      </c>
      <c r="B248" s="24" t="s">
        <v>8717</v>
      </c>
      <c r="F248" s="24" t="s">
        <v>53</v>
      </c>
      <c r="G248" s="24" t="s">
        <v>57</v>
      </c>
      <c r="H248" s="24" t="s">
        <v>57</v>
      </c>
      <c r="I248" s="24" t="s">
        <v>52</v>
      </c>
    </row>
    <row r="249" spans="1:9" s="24" customFormat="1" ht="182">
      <c r="A249" s="27">
        <v>203</v>
      </c>
      <c r="B249" s="24" t="s">
        <v>8718</v>
      </c>
      <c r="F249" s="24" t="s">
        <v>53</v>
      </c>
      <c r="G249" s="24" t="s">
        <v>59</v>
      </c>
      <c r="H249" s="24" t="s">
        <v>60</v>
      </c>
      <c r="I249" s="24" t="s">
        <v>52</v>
      </c>
    </row>
    <row r="250" spans="1:9" s="24" customFormat="1" ht="196">
      <c r="A250" s="27">
        <v>204</v>
      </c>
      <c r="B250" s="24" t="s">
        <v>8719</v>
      </c>
      <c r="F250" s="24" t="s">
        <v>53</v>
      </c>
      <c r="G250" s="24" t="s">
        <v>59</v>
      </c>
      <c r="H250" s="24" t="s">
        <v>60</v>
      </c>
      <c r="I250" s="24" t="s">
        <v>52</v>
      </c>
    </row>
    <row r="251" spans="1:9" s="24" customFormat="1" ht="196">
      <c r="A251" s="27">
        <v>205</v>
      </c>
      <c r="B251" s="24" t="s">
        <v>8720</v>
      </c>
      <c r="F251" s="24" t="s">
        <v>53</v>
      </c>
      <c r="G251" s="24" t="s">
        <v>57</v>
      </c>
      <c r="H251" s="24" t="s">
        <v>58</v>
      </c>
      <c r="I251" s="24" t="s">
        <v>52</v>
      </c>
    </row>
    <row r="252" spans="1:9" s="24" customFormat="1" ht="224">
      <c r="A252" s="27">
        <v>206</v>
      </c>
      <c r="B252" s="24" t="s">
        <v>8721</v>
      </c>
      <c r="F252" s="24" t="s">
        <v>53</v>
      </c>
      <c r="G252" s="24" t="s">
        <v>57</v>
      </c>
      <c r="H252" s="24" t="s">
        <v>160</v>
      </c>
      <c r="I252" s="24" t="s">
        <v>52</v>
      </c>
    </row>
    <row r="253" spans="1:9" s="24" customFormat="1" ht="266">
      <c r="A253" s="27">
        <v>207</v>
      </c>
      <c r="B253" s="24" t="s">
        <v>8722</v>
      </c>
      <c r="F253" s="24" t="s">
        <v>53</v>
      </c>
      <c r="G253" s="24" t="s">
        <v>57</v>
      </c>
      <c r="H253" s="24" t="s">
        <v>57</v>
      </c>
      <c r="I253" s="24" t="s">
        <v>52</v>
      </c>
    </row>
    <row r="254" spans="1:9" s="24" customFormat="1" ht="238">
      <c r="A254" s="27">
        <v>208</v>
      </c>
      <c r="B254" s="24" t="s">
        <v>8723</v>
      </c>
      <c r="F254" s="24" t="s">
        <v>53</v>
      </c>
      <c r="G254" s="24" t="s">
        <v>57</v>
      </c>
      <c r="H254" s="24" t="s">
        <v>60</v>
      </c>
      <c r="I254" s="24" t="s">
        <v>52</v>
      </c>
    </row>
    <row r="255" spans="1:9" s="24" customFormat="1" ht="336">
      <c r="A255" s="27">
        <v>209</v>
      </c>
      <c r="B255" s="24" t="s">
        <v>8724</v>
      </c>
      <c r="F255" s="24" t="s">
        <v>53</v>
      </c>
      <c r="G255" s="24" t="s">
        <v>57</v>
      </c>
      <c r="H255" s="24" t="s">
        <v>57</v>
      </c>
      <c r="I255" s="24" t="s">
        <v>52</v>
      </c>
    </row>
    <row r="256" spans="1:9" s="24" customFormat="1" ht="280">
      <c r="A256" s="27">
        <v>210</v>
      </c>
      <c r="B256" s="24" t="s">
        <v>8725</v>
      </c>
      <c r="F256" s="24" t="s">
        <v>53</v>
      </c>
      <c r="G256" s="24" t="s">
        <v>59</v>
      </c>
      <c r="H256" s="24" t="s">
        <v>57</v>
      </c>
      <c r="I256" s="24" t="s">
        <v>52</v>
      </c>
    </row>
    <row r="257" spans="1:9" s="24" customFormat="1" ht="182">
      <c r="A257" s="27">
        <v>211</v>
      </c>
      <c r="B257" s="24" t="s">
        <v>8726</v>
      </c>
      <c r="F257" s="24" t="s">
        <v>53</v>
      </c>
      <c r="G257" s="24" t="s">
        <v>57</v>
      </c>
      <c r="H257" s="24" t="s">
        <v>60</v>
      </c>
      <c r="I257" s="24" t="s">
        <v>52</v>
      </c>
    </row>
    <row r="258" spans="1:9" s="24" customFormat="1" ht="168">
      <c r="A258" s="27">
        <v>212</v>
      </c>
      <c r="B258" s="24" t="s">
        <v>8727</v>
      </c>
      <c r="F258" s="24" t="s">
        <v>53</v>
      </c>
      <c r="G258" s="24" t="s">
        <v>59</v>
      </c>
      <c r="H258" s="24" t="s">
        <v>55</v>
      </c>
      <c r="I258" s="24" t="s">
        <v>52</v>
      </c>
    </row>
    <row r="259" spans="1:9" s="24" customFormat="1" ht="224">
      <c r="A259" s="27">
        <v>213</v>
      </c>
      <c r="B259" s="24" t="s">
        <v>8728</v>
      </c>
      <c r="F259" s="24" t="s">
        <v>53</v>
      </c>
      <c r="G259" s="24" t="s">
        <v>59</v>
      </c>
      <c r="H259" s="24" t="s">
        <v>60</v>
      </c>
      <c r="I259" s="24" t="s">
        <v>52</v>
      </c>
    </row>
    <row r="260" spans="1:9" s="24" customFormat="1" ht="252">
      <c r="A260" s="27">
        <v>214</v>
      </c>
      <c r="B260" s="24" t="s">
        <v>8729</v>
      </c>
      <c r="F260" s="24" t="s">
        <v>53</v>
      </c>
      <c r="G260" s="24" t="s">
        <v>59</v>
      </c>
      <c r="H260" s="24" t="s">
        <v>55</v>
      </c>
      <c r="I260" s="24" t="s">
        <v>52</v>
      </c>
    </row>
    <row r="261" spans="1:9" s="24" customFormat="1" ht="280">
      <c r="A261" s="27">
        <v>215</v>
      </c>
      <c r="B261" s="24" t="s">
        <v>8730</v>
      </c>
      <c r="F261" s="24" t="s">
        <v>53</v>
      </c>
      <c r="G261" s="24" t="s">
        <v>59</v>
      </c>
      <c r="H261" s="24" t="s">
        <v>55</v>
      </c>
      <c r="I261" s="24" t="s">
        <v>52</v>
      </c>
    </row>
    <row r="262" spans="1:9" s="24" customFormat="1" ht="406">
      <c r="A262" s="27">
        <v>216</v>
      </c>
      <c r="B262" s="24" t="s">
        <v>8731</v>
      </c>
      <c r="F262" s="24" t="s">
        <v>53</v>
      </c>
      <c r="G262" s="24" t="s">
        <v>57</v>
      </c>
      <c r="H262" s="24" t="s">
        <v>55</v>
      </c>
      <c r="I262" s="24" t="s">
        <v>52</v>
      </c>
    </row>
    <row r="263" spans="1:9" s="24" customFormat="1" ht="266">
      <c r="A263" s="27">
        <v>217</v>
      </c>
      <c r="B263" s="24" t="s">
        <v>8732</v>
      </c>
      <c r="F263" s="24" t="s">
        <v>53</v>
      </c>
      <c r="G263" s="24" t="s">
        <v>59</v>
      </c>
      <c r="H263" s="24" t="s">
        <v>2166</v>
      </c>
      <c r="I263" s="24" t="s">
        <v>52</v>
      </c>
    </row>
    <row r="264" spans="1:9" s="24" customFormat="1" ht="378">
      <c r="A264" s="27">
        <v>218</v>
      </c>
      <c r="B264" s="24" t="s">
        <v>8733</v>
      </c>
      <c r="F264" s="24" t="s">
        <v>53</v>
      </c>
      <c r="G264" s="24" t="s">
        <v>57</v>
      </c>
      <c r="H264" s="24" t="s">
        <v>60</v>
      </c>
      <c r="I264" s="24" t="s">
        <v>52</v>
      </c>
    </row>
    <row r="265" spans="1:9" s="24" customFormat="1" ht="210">
      <c r="A265" s="27">
        <v>219</v>
      </c>
      <c r="B265" s="24" t="s">
        <v>8734</v>
      </c>
      <c r="F265" s="24" t="s">
        <v>53</v>
      </c>
      <c r="G265" s="24" t="s">
        <v>57</v>
      </c>
      <c r="H265" s="24" t="s">
        <v>60</v>
      </c>
      <c r="I265" s="24" t="s">
        <v>52</v>
      </c>
    </row>
    <row r="266" spans="1:9" s="24" customFormat="1" ht="140">
      <c r="A266" s="27">
        <v>220</v>
      </c>
      <c r="B266" s="24" t="s">
        <v>8735</v>
      </c>
      <c r="F266" s="24" t="s">
        <v>53</v>
      </c>
      <c r="G266" s="24" t="s">
        <v>59</v>
      </c>
      <c r="H266" s="24" t="s">
        <v>60</v>
      </c>
      <c r="I266" s="24" t="s">
        <v>52</v>
      </c>
    </row>
    <row r="267" spans="1:9" s="24" customFormat="1" ht="182">
      <c r="A267" s="27">
        <v>221</v>
      </c>
      <c r="B267" s="24" t="s">
        <v>8736</v>
      </c>
      <c r="F267" s="24" t="s">
        <v>53</v>
      </c>
      <c r="G267" s="24" t="s">
        <v>57</v>
      </c>
      <c r="H267" s="24" t="s">
        <v>55</v>
      </c>
      <c r="I267" s="24" t="s">
        <v>52</v>
      </c>
    </row>
    <row r="268" spans="1:9" s="24" customFormat="1" ht="336">
      <c r="A268" s="27">
        <v>222</v>
      </c>
      <c r="B268" s="24" t="s">
        <v>8737</v>
      </c>
      <c r="F268" s="24" t="s">
        <v>53</v>
      </c>
      <c r="G268" s="24" t="s">
        <v>59</v>
      </c>
      <c r="H268" s="24" t="s">
        <v>151</v>
      </c>
      <c r="I268" s="24" t="s">
        <v>52</v>
      </c>
    </row>
    <row r="269" spans="1:9" s="24" customFormat="1" ht="168">
      <c r="A269" s="27">
        <v>223</v>
      </c>
      <c r="B269" s="24" t="s">
        <v>8738</v>
      </c>
      <c r="F269" s="24" t="s">
        <v>53</v>
      </c>
      <c r="G269" s="24" t="s">
        <v>59</v>
      </c>
      <c r="H269" s="24" t="s">
        <v>57</v>
      </c>
      <c r="I269" s="24" t="s">
        <v>52</v>
      </c>
    </row>
    <row r="270" spans="1:9" s="24" customFormat="1" ht="294">
      <c r="A270" s="27">
        <v>224</v>
      </c>
      <c r="B270" s="24" t="s">
        <v>8739</v>
      </c>
      <c r="F270" s="24" t="s">
        <v>53</v>
      </c>
      <c r="G270" s="24" t="s">
        <v>59</v>
      </c>
      <c r="H270" s="24" t="s">
        <v>57</v>
      </c>
      <c r="I270" s="24" t="s">
        <v>52</v>
      </c>
    </row>
    <row r="271" spans="1:9" s="24" customFormat="1" ht="308">
      <c r="A271" s="27">
        <v>225</v>
      </c>
      <c r="B271" s="24" t="s">
        <v>8740</v>
      </c>
      <c r="F271" s="24" t="s">
        <v>53</v>
      </c>
      <c r="G271" s="24" t="s">
        <v>57</v>
      </c>
      <c r="H271" s="24" t="s">
        <v>57</v>
      </c>
      <c r="I271" s="24" t="s">
        <v>52</v>
      </c>
    </row>
    <row r="272" spans="1:9" s="24" customFormat="1" ht="238">
      <c r="A272" s="27">
        <v>226</v>
      </c>
      <c r="B272" s="24" t="s">
        <v>8741</v>
      </c>
      <c r="F272" s="24" t="s">
        <v>53</v>
      </c>
      <c r="G272" s="24" t="s">
        <v>59</v>
      </c>
      <c r="H272" s="24" t="s">
        <v>55</v>
      </c>
      <c r="I272" s="24" t="s">
        <v>52</v>
      </c>
    </row>
    <row r="273" spans="1:9" s="24" customFormat="1" ht="224">
      <c r="A273" s="27">
        <v>227</v>
      </c>
      <c r="B273" s="24" t="s">
        <v>8742</v>
      </c>
      <c r="F273" s="24" t="s">
        <v>53</v>
      </c>
      <c r="G273" s="24" t="s">
        <v>59</v>
      </c>
      <c r="H273" s="24" t="s">
        <v>55</v>
      </c>
      <c r="I273" s="24" t="s">
        <v>52</v>
      </c>
    </row>
    <row r="274" spans="1:9" s="24" customFormat="1" ht="266">
      <c r="A274" s="27">
        <v>228</v>
      </c>
      <c r="B274" s="24" t="s">
        <v>8743</v>
      </c>
      <c r="F274" s="24" t="s">
        <v>53</v>
      </c>
      <c r="G274" s="24" t="s">
        <v>57</v>
      </c>
      <c r="H274" s="24" t="s">
        <v>57</v>
      </c>
      <c r="I274" s="24" t="s">
        <v>52</v>
      </c>
    </row>
    <row r="275" spans="1:9" s="24" customFormat="1" ht="364">
      <c r="A275" s="27">
        <v>229</v>
      </c>
      <c r="B275" s="24" t="s">
        <v>8744</v>
      </c>
      <c r="F275" s="24" t="s">
        <v>53</v>
      </c>
      <c r="G275" s="24" t="s">
        <v>57</v>
      </c>
      <c r="H275" s="24" t="s">
        <v>57</v>
      </c>
      <c r="I275" s="24" t="s">
        <v>52</v>
      </c>
    </row>
    <row r="276" spans="1:9" s="24" customFormat="1" ht="350">
      <c r="A276" s="27">
        <v>230</v>
      </c>
      <c r="B276" s="24" t="s">
        <v>8745</v>
      </c>
      <c r="F276" s="24" t="s">
        <v>53</v>
      </c>
      <c r="G276" s="24" t="s">
        <v>59</v>
      </c>
      <c r="H276" s="24" t="s">
        <v>60</v>
      </c>
      <c r="I276" s="24" t="s">
        <v>52</v>
      </c>
    </row>
    <row r="277" spans="1:9" s="24" customFormat="1" ht="336">
      <c r="A277" s="27">
        <v>231</v>
      </c>
      <c r="B277" s="24" t="s">
        <v>8746</v>
      </c>
      <c r="F277" s="24" t="s">
        <v>53</v>
      </c>
      <c r="G277" s="24" t="s">
        <v>59</v>
      </c>
      <c r="H277" s="24" t="s">
        <v>55</v>
      </c>
      <c r="I277" s="24" t="s">
        <v>52</v>
      </c>
    </row>
    <row r="278" spans="1:9" s="24" customFormat="1" ht="280">
      <c r="A278" s="27">
        <v>232</v>
      </c>
      <c r="B278" s="24" t="s">
        <v>8747</v>
      </c>
      <c r="F278" s="24" t="s">
        <v>53</v>
      </c>
      <c r="G278" s="24" t="s">
        <v>57</v>
      </c>
      <c r="H278" s="24" t="s">
        <v>57</v>
      </c>
      <c r="I278" s="24" t="s">
        <v>52</v>
      </c>
    </row>
    <row r="279" spans="1:9" s="24" customFormat="1" ht="364">
      <c r="A279" s="27">
        <v>233</v>
      </c>
      <c r="B279" s="24" t="s">
        <v>8748</v>
      </c>
      <c r="F279" s="24" t="s">
        <v>53</v>
      </c>
      <c r="G279" s="24" t="s">
        <v>57</v>
      </c>
      <c r="H279" s="24" t="s">
        <v>57</v>
      </c>
      <c r="I279" s="24" t="s">
        <v>52</v>
      </c>
    </row>
    <row r="280" spans="1:9" s="24" customFormat="1" ht="252">
      <c r="A280" s="27">
        <v>234</v>
      </c>
      <c r="B280" s="24" t="s">
        <v>8749</v>
      </c>
      <c r="F280" s="24" t="s">
        <v>53</v>
      </c>
      <c r="G280" s="24" t="s">
        <v>59</v>
      </c>
      <c r="H280" s="24" t="s">
        <v>57</v>
      </c>
      <c r="I280" s="24" t="s">
        <v>52</v>
      </c>
    </row>
    <row r="281" spans="1:9" s="24" customFormat="1" ht="238">
      <c r="A281" s="27">
        <v>235</v>
      </c>
      <c r="B281" s="24" t="s">
        <v>8750</v>
      </c>
      <c r="F281" s="24" t="s">
        <v>53</v>
      </c>
      <c r="G281" s="24" t="s">
        <v>59</v>
      </c>
      <c r="H281" s="24" t="s">
        <v>60</v>
      </c>
      <c r="I281" s="24" t="s">
        <v>52</v>
      </c>
    </row>
    <row r="282" spans="1:9" s="24" customFormat="1" ht="280">
      <c r="A282" s="27">
        <v>236</v>
      </c>
      <c r="B282" s="24" t="s">
        <v>8751</v>
      </c>
      <c r="F282" s="24" t="s">
        <v>53</v>
      </c>
      <c r="G282" s="24" t="s">
        <v>59</v>
      </c>
      <c r="H282" s="24" t="s">
        <v>60</v>
      </c>
      <c r="I282" s="24" t="s">
        <v>52</v>
      </c>
    </row>
    <row r="283" spans="1:9" s="24" customFormat="1" ht="350">
      <c r="A283" s="27">
        <v>237</v>
      </c>
      <c r="B283" s="24" t="s">
        <v>8752</v>
      </c>
      <c r="F283" s="24" t="s">
        <v>53</v>
      </c>
      <c r="G283" s="24" t="s">
        <v>59</v>
      </c>
      <c r="H283" s="24" t="s">
        <v>55</v>
      </c>
      <c r="I283" s="24" t="s">
        <v>52</v>
      </c>
    </row>
    <row r="284" spans="1:9" s="24" customFormat="1" ht="196">
      <c r="A284" s="27">
        <v>238</v>
      </c>
      <c r="B284" s="24" t="s">
        <v>8753</v>
      </c>
      <c r="F284" s="24" t="s">
        <v>53</v>
      </c>
      <c r="G284" s="24" t="s">
        <v>59</v>
      </c>
      <c r="H284" s="24" t="s">
        <v>55</v>
      </c>
      <c r="I284" s="24" t="s">
        <v>52</v>
      </c>
    </row>
    <row r="285" spans="1:9" s="24" customFormat="1" ht="308">
      <c r="A285" s="27">
        <v>239</v>
      </c>
      <c r="B285" s="24" t="s">
        <v>8754</v>
      </c>
      <c r="F285" s="24" t="s">
        <v>53</v>
      </c>
      <c r="G285" s="24" t="s">
        <v>59</v>
      </c>
      <c r="H285" s="24" t="s">
        <v>55</v>
      </c>
      <c r="I285" s="24" t="s">
        <v>52</v>
      </c>
    </row>
    <row r="286" spans="1:9" s="24" customFormat="1" ht="392">
      <c r="A286" s="27">
        <v>240</v>
      </c>
      <c r="B286" s="24" t="s">
        <v>8755</v>
      </c>
      <c r="F286" s="24" t="s">
        <v>53</v>
      </c>
      <c r="G286" s="24" t="s">
        <v>59</v>
      </c>
      <c r="H286" s="24" t="s">
        <v>55</v>
      </c>
      <c r="I286" s="24" t="s">
        <v>52</v>
      </c>
    </row>
    <row r="287" spans="1:9" s="24" customFormat="1" ht="308">
      <c r="A287" s="27">
        <v>241</v>
      </c>
      <c r="B287" s="24" t="s">
        <v>8756</v>
      </c>
      <c r="F287" s="24" t="s">
        <v>53</v>
      </c>
      <c r="G287" s="24" t="s">
        <v>59</v>
      </c>
      <c r="H287" s="24" t="s">
        <v>178</v>
      </c>
      <c r="I287" s="24" t="s">
        <v>52</v>
      </c>
    </row>
    <row r="288" spans="1:9" s="24" customFormat="1" ht="182">
      <c r="A288" s="27">
        <v>242</v>
      </c>
      <c r="B288" s="24" t="s">
        <v>8757</v>
      </c>
      <c r="F288" s="24" t="s">
        <v>53</v>
      </c>
      <c r="G288" s="24" t="s">
        <v>57</v>
      </c>
      <c r="H288" s="24" t="s">
        <v>57</v>
      </c>
      <c r="I288" s="24" t="s">
        <v>52</v>
      </c>
    </row>
    <row r="289" spans="1:9" s="24" customFormat="1" ht="280">
      <c r="A289" s="27">
        <v>243</v>
      </c>
      <c r="B289" s="24" t="s">
        <v>8758</v>
      </c>
      <c r="F289" s="24" t="s">
        <v>53</v>
      </c>
      <c r="G289" s="24" t="s">
        <v>57</v>
      </c>
      <c r="H289" s="24" t="s">
        <v>60</v>
      </c>
      <c r="I289" s="24" t="s">
        <v>52</v>
      </c>
    </row>
    <row r="290" spans="1:9" s="24" customFormat="1" ht="168">
      <c r="A290" s="27">
        <v>244</v>
      </c>
      <c r="B290" s="24" t="s">
        <v>8759</v>
      </c>
      <c r="F290" s="24" t="s">
        <v>53</v>
      </c>
      <c r="G290" s="24" t="s">
        <v>59</v>
      </c>
      <c r="H290" s="24" t="s">
        <v>55</v>
      </c>
      <c r="I290" s="24" t="s">
        <v>52</v>
      </c>
    </row>
    <row r="291" spans="1:9" s="24" customFormat="1" ht="252">
      <c r="A291" s="27">
        <v>245</v>
      </c>
      <c r="B291" s="24" t="s">
        <v>8760</v>
      </c>
      <c r="F291" s="24" t="s">
        <v>53</v>
      </c>
      <c r="G291" s="24" t="s">
        <v>57</v>
      </c>
      <c r="H291" s="24" t="s">
        <v>57</v>
      </c>
      <c r="I291" s="24" t="s">
        <v>52</v>
      </c>
    </row>
    <row r="292" spans="1:9" s="24" customFormat="1" ht="294">
      <c r="A292" s="27">
        <v>246</v>
      </c>
      <c r="B292" s="24" t="s">
        <v>8761</v>
      </c>
      <c r="F292" s="24" t="s">
        <v>53</v>
      </c>
      <c r="G292" s="24" t="s">
        <v>59</v>
      </c>
      <c r="H292" s="24" t="s">
        <v>55</v>
      </c>
      <c r="I292" s="24" t="s">
        <v>52</v>
      </c>
    </row>
    <row r="293" spans="1:9" s="24" customFormat="1" ht="252">
      <c r="A293" s="27">
        <v>247</v>
      </c>
      <c r="B293" s="24" t="s">
        <v>8762</v>
      </c>
      <c r="F293" s="24" t="s">
        <v>53</v>
      </c>
      <c r="G293" s="24" t="s">
        <v>59</v>
      </c>
      <c r="H293" s="24" t="s">
        <v>55</v>
      </c>
      <c r="I293" s="24" t="s">
        <v>52</v>
      </c>
    </row>
    <row r="294" spans="1:9" s="24" customFormat="1" ht="168">
      <c r="A294" s="27">
        <v>248</v>
      </c>
      <c r="B294" s="24" t="s">
        <v>8763</v>
      </c>
      <c r="F294" s="24" t="s">
        <v>53</v>
      </c>
      <c r="G294" s="24" t="s">
        <v>57</v>
      </c>
      <c r="H294" s="24" t="s">
        <v>60</v>
      </c>
      <c r="I294" s="24" t="s">
        <v>52</v>
      </c>
    </row>
    <row r="295" spans="1:9" s="24" customFormat="1" ht="224">
      <c r="A295" s="27">
        <v>249</v>
      </c>
      <c r="B295" s="24" t="s">
        <v>8764</v>
      </c>
      <c r="F295" s="24" t="s">
        <v>53</v>
      </c>
      <c r="G295" s="24" t="s">
        <v>57</v>
      </c>
      <c r="H295" s="24" t="s">
        <v>55</v>
      </c>
      <c r="I295" s="24" t="s">
        <v>52</v>
      </c>
    </row>
    <row r="296" spans="1:9" s="24" customFormat="1" ht="238">
      <c r="A296" s="27">
        <v>250</v>
      </c>
      <c r="B296" s="24" t="s">
        <v>8765</v>
      </c>
      <c r="F296" s="24" t="s">
        <v>53</v>
      </c>
      <c r="G296" s="24" t="s">
        <v>57</v>
      </c>
      <c r="H296" s="24" t="s">
        <v>57</v>
      </c>
      <c r="I296" s="24" t="s">
        <v>52</v>
      </c>
    </row>
    <row r="297" spans="1:9" s="24" customFormat="1" ht="364">
      <c r="A297" s="27">
        <v>251</v>
      </c>
      <c r="B297" s="24" t="s">
        <v>8766</v>
      </c>
      <c r="F297" s="24" t="s">
        <v>53</v>
      </c>
      <c r="G297" s="24" t="s">
        <v>57</v>
      </c>
      <c r="H297" s="24" t="s">
        <v>57</v>
      </c>
      <c r="I297" s="24" t="s">
        <v>52</v>
      </c>
    </row>
    <row r="298" spans="1:9" s="24" customFormat="1" ht="378">
      <c r="A298" s="27">
        <v>252</v>
      </c>
      <c r="B298" s="24" t="s">
        <v>8767</v>
      </c>
      <c r="F298" s="24" t="s">
        <v>53</v>
      </c>
      <c r="G298" s="24" t="s">
        <v>57</v>
      </c>
      <c r="H298" s="24" t="s">
        <v>57</v>
      </c>
      <c r="I298" s="24" t="s">
        <v>52</v>
      </c>
    </row>
    <row r="299" spans="1:9" s="24" customFormat="1" ht="378">
      <c r="A299" s="27">
        <v>253</v>
      </c>
      <c r="B299" s="24" t="s">
        <v>8768</v>
      </c>
      <c r="F299" s="24" t="s">
        <v>53</v>
      </c>
      <c r="G299" s="24" t="s">
        <v>57</v>
      </c>
      <c r="H299" s="24" t="s">
        <v>57</v>
      </c>
      <c r="I299" s="24" t="s">
        <v>52</v>
      </c>
    </row>
    <row r="300" spans="1:9" s="24" customFormat="1" ht="196">
      <c r="A300" s="27">
        <v>254</v>
      </c>
      <c r="B300" s="24" t="s">
        <v>8769</v>
      </c>
      <c r="F300" s="24" t="s">
        <v>53</v>
      </c>
      <c r="G300" s="24" t="s">
        <v>57</v>
      </c>
      <c r="H300" s="24" t="s">
        <v>57</v>
      </c>
      <c r="I300" s="24" t="s">
        <v>52</v>
      </c>
    </row>
    <row r="301" spans="1:9" s="24" customFormat="1" ht="182">
      <c r="A301" s="27">
        <v>255</v>
      </c>
      <c r="B301" s="24" t="s">
        <v>8770</v>
      </c>
      <c r="F301" s="24" t="s">
        <v>53</v>
      </c>
      <c r="G301" s="24" t="s">
        <v>59</v>
      </c>
      <c r="H301" s="24" t="s">
        <v>57</v>
      </c>
      <c r="I301" s="24" t="s">
        <v>52</v>
      </c>
    </row>
    <row r="302" spans="1:9" s="24" customFormat="1" ht="308">
      <c r="A302" s="27">
        <v>256</v>
      </c>
      <c r="B302" s="24" t="s">
        <v>8771</v>
      </c>
      <c r="F302" s="24" t="s">
        <v>53</v>
      </c>
      <c r="G302" s="24" t="s">
        <v>59</v>
      </c>
      <c r="H302" s="24" t="s">
        <v>55</v>
      </c>
      <c r="I302" s="24" t="s">
        <v>52</v>
      </c>
    </row>
    <row r="303" spans="1:9" s="24" customFormat="1" ht="238">
      <c r="A303" s="27">
        <v>257</v>
      </c>
      <c r="B303" s="24" t="s">
        <v>8772</v>
      </c>
      <c r="F303" s="24" t="s">
        <v>53</v>
      </c>
      <c r="G303" s="24" t="s">
        <v>59</v>
      </c>
      <c r="H303" s="24" t="s">
        <v>55</v>
      </c>
      <c r="I303" s="24" t="s">
        <v>52</v>
      </c>
    </row>
    <row r="304" spans="1:9" s="24" customFormat="1" ht="224">
      <c r="A304" s="27">
        <v>258</v>
      </c>
      <c r="B304" s="24" t="s">
        <v>8773</v>
      </c>
      <c r="F304" s="24" t="s">
        <v>53</v>
      </c>
      <c r="G304" s="24" t="s">
        <v>59</v>
      </c>
      <c r="H304" s="24" t="s">
        <v>60</v>
      </c>
      <c r="I304" s="24" t="s">
        <v>52</v>
      </c>
    </row>
    <row r="305" spans="1:9" s="24" customFormat="1" ht="336">
      <c r="A305" s="27">
        <v>259</v>
      </c>
      <c r="B305" s="24" t="s">
        <v>8774</v>
      </c>
      <c r="F305" s="24" t="s">
        <v>53</v>
      </c>
      <c r="G305" s="24" t="s">
        <v>59</v>
      </c>
      <c r="H305" s="24" t="s">
        <v>55</v>
      </c>
      <c r="I305" s="24" t="s">
        <v>52</v>
      </c>
    </row>
    <row r="306" spans="1:9" s="24" customFormat="1" ht="196">
      <c r="A306" s="27">
        <v>260</v>
      </c>
      <c r="B306" s="24" t="s">
        <v>8775</v>
      </c>
      <c r="F306" s="24" t="s">
        <v>53</v>
      </c>
      <c r="G306" s="24" t="s">
        <v>59</v>
      </c>
      <c r="H306" s="24" t="s">
        <v>60</v>
      </c>
      <c r="I306" s="24" t="s">
        <v>52</v>
      </c>
    </row>
    <row r="307" spans="1:9" s="24" customFormat="1" ht="196">
      <c r="A307" s="27">
        <v>261</v>
      </c>
      <c r="B307" s="24" t="s">
        <v>8776</v>
      </c>
      <c r="F307" s="24" t="s">
        <v>53</v>
      </c>
      <c r="G307" s="24" t="s">
        <v>59</v>
      </c>
      <c r="H307" s="24" t="s">
        <v>57</v>
      </c>
      <c r="I307" s="24" t="s">
        <v>52</v>
      </c>
    </row>
    <row r="308" spans="1:9" s="24" customFormat="1" ht="182">
      <c r="A308" s="27">
        <v>262</v>
      </c>
      <c r="B308" s="24" t="s">
        <v>8777</v>
      </c>
      <c r="F308" s="24" t="s">
        <v>53</v>
      </c>
      <c r="G308" s="24" t="s">
        <v>59</v>
      </c>
      <c r="H308" s="24" t="s">
        <v>160</v>
      </c>
      <c r="I308" s="24" t="s">
        <v>52</v>
      </c>
    </row>
    <row r="309" spans="1:9" s="24" customFormat="1" ht="266">
      <c r="A309" s="27">
        <v>263</v>
      </c>
      <c r="B309" s="24" t="s">
        <v>8778</v>
      </c>
      <c r="F309" s="24" t="s">
        <v>53</v>
      </c>
      <c r="G309" s="24" t="s">
        <v>59</v>
      </c>
      <c r="H309" s="24" t="s">
        <v>57</v>
      </c>
      <c r="I309" s="24" t="s">
        <v>52</v>
      </c>
    </row>
    <row r="310" spans="1:9" s="24" customFormat="1" ht="182">
      <c r="A310" s="27">
        <v>264</v>
      </c>
      <c r="B310" s="24" t="s">
        <v>8779</v>
      </c>
      <c r="F310" s="24" t="s">
        <v>53</v>
      </c>
      <c r="G310" s="24" t="s">
        <v>57</v>
      </c>
      <c r="H310" s="24" t="s">
        <v>60</v>
      </c>
      <c r="I310" s="24" t="s">
        <v>52</v>
      </c>
    </row>
    <row r="311" spans="1:9" s="24" customFormat="1" ht="182">
      <c r="A311" s="27">
        <v>265</v>
      </c>
      <c r="B311" s="24" t="s">
        <v>8780</v>
      </c>
      <c r="F311" s="24" t="s">
        <v>53</v>
      </c>
      <c r="G311" s="24" t="s">
        <v>59</v>
      </c>
      <c r="H311" s="24" t="s">
        <v>463</v>
      </c>
      <c r="I311" s="24" t="s">
        <v>52</v>
      </c>
    </row>
    <row r="312" spans="1:9" s="24" customFormat="1" ht="252">
      <c r="A312" s="27">
        <v>266</v>
      </c>
      <c r="B312" s="24" t="s">
        <v>8781</v>
      </c>
      <c r="F312" s="24" t="s">
        <v>53</v>
      </c>
      <c r="G312" s="24" t="s">
        <v>57</v>
      </c>
      <c r="H312" s="24" t="s">
        <v>57</v>
      </c>
      <c r="I312" s="24" t="s">
        <v>52</v>
      </c>
    </row>
    <row r="313" spans="1:9" s="24" customFormat="1" ht="266">
      <c r="A313" s="27">
        <v>267</v>
      </c>
      <c r="B313" s="24" t="s">
        <v>8782</v>
      </c>
      <c r="F313" s="24" t="s">
        <v>53</v>
      </c>
      <c r="G313" s="24" t="s">
        <v>57</v>
      </c>
      <c r="H313" s="24" t="s">
        <v>57</v>
      </c>
      <c r="I313" s="24" t="s">
        <v>52</v>
      </c>
    </row>
    <row r="314" spans="1:9" s="24" customFormat="1" ht="280">
      <c r="A314" s="27">
        <v>268</v>
      </c>
      <c r="B314" s="24" t="s">
        <v>8783</v>
      </c>
      <c r="F314" s="24" t="s">
        <v>53</v>
      </c>
      <c r="G314" s="24" t="s">
        <v>57</v>
      </c>
      <c r="H314" s="24" t="s">
        <v>57</v>
      </c>
      <c r="I314" s="24" t="s">
        <v>52</v>
      </c>
    </row>
    <row r="315" spans="1:9" s="24" customFormat="1" ht="266">
      <c r="A315" s="27">
        <v>269</v>
      </c>
      <c r="B315" s="24" t="s">
        <v>8784</v>
      </c>
      <c r="F315" s="24" t="s">
        <v>53</v>
      </c>
      <c r="G315" s="24" t="s">
        <v>57</v>
      </c>
      <c r="H315" s="24" t="s">
        <v>57</v>
      </c>
      <c r="I315" s="24" t="s">
        <v>52</v>
      </c>
    </row>
    <row r="316" spans="1:9" s="24" customFormat="1" ht="280">
      <c r="A316" s="27">
        <v>270</v>
      </c>
      <c r="B316" s="24" t="s">
        <v>8785</v>
      </c>
      <c r="F316" s="24" t="s">
        <v>53</v>
      </c>
      <c r="G316" s="24" t="s">
        <v>59</v>
      </c>
      <c r="H316" s="24" t="s">
        <v>55</v>
      </c>
      <c r="I316" s="24" t="s">
        <v>52</v>
      </c>
    </row>
    <row r="317" spans="1:9" s="24" customFormat="1" ht="224">
      <c r="A317" s="27">
        <v>271</v>
      </c>
      <c r="B317" s="24" t="s">
        <v>8786</v>
      </c>
      <c r="F317" s="24" t="s">
        <v>53</v>
      </c>
      <c r="G317" s="24" t="s">
        <v>57</v>
      </c>
      <c r="H317" s="24" t="s">
        <v>57</v>
      </c>
      <c r="I317" s="24" t="s">
        <v>52</v>
      </c>
    </row>
    <row r="318" spans="1:9" s="24" customFormat="1" ht="280">
      <c r="A318" s="27">
        <v>272</v>
      </c>
      <c r="B318" s="24" t="s">
        <v>8787</v>
      </c>
      <c r="F318" s="24" t="s">
        <v>53</v>
      </c>
      <c r="G318" s="24" t="s">
        <v>59</v>
      </c>
      <c r="H318" s="24" t="s">
        <v>55</v>
      </c>
      <c r="I318" s="24" t="s">
        <v>52</v>
      </c>
    </row>
    <row r="319" spans="1:9" s="24" customFormat="1" ht="406">
      <c r="A319" s="27">
        <v>273</v>
      </c>
      <c r="B319" s="24" t="s">
        <v>8788</v>
      </c>
      <c r="F319" s="24" t="s">
        <v>53</v>
      </c>
      <c r="G319" s="24" t="s">
        <v>59</v>
      </c>
      <c r="H319" s="24" t="s">
        <v>60</v>
      </c>
      <c r="I319" s="24" t="s">
        <v>52</v>
      </c>
    </row>
    <row r="320" spans="1:9" s="24" customFormat="1" ht="210">
      <c r="A320" s="27">
        <v>274</v>
      </c>
      <c r="B320" s="24" t="s">
        <v>8789</v>
      </c>
      <c r="F320" s="24" t="s">
        <v>53</v>
      </c>
      <c r="G320" s="24" t="s">
        <v>59</v>
      </c>
      <c r="H320" s="24" t="s">
        <v>60</v>
      </c>
      <c r="I320" s="24" t="s">
        <v>52</v>
      </c>
    </row>
    <row r="321" spans="1:9" s="24" customFormat="1" ht="196">
      <c r="A321" s="27">
        <v>275</v>
      </c>
      <c r="B321" s="24" t="s">
        <v>8790</v>
      </c>
      <c r="F321" s="24" t="s">
        <v>53</v>
      </c>
      <c r="G321" s="24" t="s">
        <v>57</v>
      </c>
      <c r="H321" s="24" t="s">
        <v>57</v>
      </c>
      <c r="I321" s="24" t="s">
        <v>52</v>
      </c>
    </row>
    <row r="322" spans="1:9" s="24" customFormat="1" ht="266">
      <c r="A322" s="27">
        <v>276</v>
      </c>
      <c r="B322" s="24" t="s">
        <v>8791</v>
      </c>
      <c r="F322" s="24" t="s">
        <v>53</v>
      </c>
      <c r="G322" s="24" t="s">
        <v>57</v>
      </c>
      <c r="H322" s="24" t="s">
        <v>60</v>
      </c>
      <c r="I322" s="24" t="s">
        <v>52</v>
      </c>
    </row>
    <row r="323" spans="1:9" s="24" customFormat="1" ht="210">
      <c r="A323" s="27">
        <v>277</v>
      </c>
      <c r="B323" s="24" t="s">
        <v>8792</v>
      </c>
      <c r="F323" s="24" t="s">
        <v>53</v>
      </c>
      <c r="G323" s="24" t="s">
        <v>57</v>
      </c>
      <c r="H323" s="24" t="s">
        <v>60</v>
      </c>
      <c r="I323" s="24" t="s">
        <v>52</v>
      </c>
    </row>
    <row r="324" spans="1:9" s="24" customFormat="1" ht="182">
      <c r="A324" s="27">
        <v>278</v>
      </c>
      <c r="B324" s="24" t="s">
        <v>8793</v>
      </c>
      <c r="F324" s="24" t="s">
        <v>53</v>
      </c>
      <c r="G324" s="24" t="s">
        <v>59</v>
      </c>
      <c r="H324" s="24" t="s">
        <v>60</v>
      </c>
      <c r="I324" s="24" t="s">
        <v>52</v>
      </c>
    </row>
    <row r="325" spans="1:9" s="24" customFormat="1" ht="182">
      <c r="A325" s="27">
        <v>279</v>
      </c>
      <c r="B325" s="24" t="s">
        <v>8794</v>
      </c>
      <c r="F325" s="24" t="s">
        <v>53</v>
      </c>
      <c r="G325" s="24" t="s">
        <v>59</v>
      </c>
      <c r="H325" s="24" t="s">
        <v>55</v>
      </c>
      <c r="I325" s="24" t="s">
        <v>52</v>
      </c>
    </row>
    <row r="326" spans="1:9" s="24" customFormat="1" ht="196">
      <c r="A326" s="27">
        <v>280</v>
      </c>
      <c r="B326" s="24" t="s">
        <v>8795</v>
      </c>
      <c r="F326" s="24" t="s">
        <v>53</v>
      </c>
      <c r="G326" s="24" t="s">
        <v>59</v>
      </c>
      <c r="H326" s="24" t="s">
        <v>60</v>
      </c>
      <c r="I326" s="24" t="s">
        <v>52</v>
      </c>
    </row>
    <row r="327" spans="1:9" s="24" customFormat="1" ht="266">
      <c r="A327" s="27">
        <v>281</v>
      </c>
      <c r="B327" s="24" t="s">
        <v>8796</v>
      </c>
      <c r="F327" s="24" t="s">
        <v>53</v>
      </c>
      <c r="G327" s="24" t="s">
        <v>59</v>
      </c>
      <c r="H327" s="24" t="s">
        <v>55</v>
      </c>
      <c r="I327" s="24" t="s">
        <v>52</v>
      </c>
    </row>
    <row r="328" spans="1:9" s="24" customFormat="1" ht="182">
      <c r="A328" s="27">
        <v>282</v>
      </c>
      <c r="B328" s="24" t="s">
        <v>8797</v>
      </c>
      <c r="F328" s="24" t="s">
        <v>53</v>
      </c>
      <c r="G328" s="24" t="s">
        <v>57</v>
      </c>
      <c r="H328" s="24" t="s">
        <v>67</v>
      </c>
      <c r="I328" s="24" t="s">
        <v>52</v>
      </c>
    </row>
    <row r="329" spans="1:9" s="24" customFormat="1" ht="238">
      <c r="A329" s="27">
        <v>283</v>
      </c>
      <c r="B329" s="24" t="s">
        <v>8798</v>
      </c>
      <c r="F329" s="24" t="s">
        <v>53</v>
      </c>
      <c r="G329" s="24" t="s">
        <v>59</v>
      </c>
      <c r="H329" s="24" t="s">
        <v>503</v>
      </c>
      <c r="I329" s="24" t="s">
        <v>52</v>
      </c>
    </row>
    <row r="330" spans="1:9" s="24" customFormat="1" ht="182">
      <c r="A330" s="27">
        <v>284</v>
      </c>
      <c r="B330" s="24" t="s">
        <v>8799</v>
      </c>
      <c r="F330" s="24" t="s">
        <v>53</v>
      </c>
      <c r="G330" s="24" t="s">
        <v>59</v>
      </c>
      <c r="H330" s="24" t="s">
        <v>55</v>
      </c>
      <c r="I330" s="24" t="s">
        <v>52</v>
      </c>
    </row>
    <row r="331" spans="1:9" s="24" customFormat="1" ht="210">
      <c r="A331" s="27">
        <v>285</v>
      </c>
      <c r="B331" s="24" t="s">
        <v>8800</v>
      </c>
      <c r="F331" s="24" t="s">
        <v>53</v>
      </c>
      <c r="G331" s="24" t="s">
        <v>59</v>
      </c>
      <c r="H331" s="24" t="s">
        <v>55</v>
      </c>
      <c r="I331" s="24" t="s">
        <v>52</v>
      </c>
    </row>
    <row r="332" spans="1:9" s="24" customFormat="1" ht="266">
      <c r="A332" s="27">
        <v>286</v>
      </c>
      <c r="B332" s="24" t="s">
        <v>8801</v>
      </c>
      <c r="F332" s="24" t="s">
        <v>53</v>
      </c>
      <c r="G332" s="24" t="s">
        <v>57</v>
      </c>
      <c r="H332" s="24" t="s">
        <v>57</v>
      </c>
      <c r="I332" s="24" t="s">
        <v>52</v>
      </c>
    </row>
    <row r="333" spans="1:9" s="24" customFormat="1" ht="182">
      <c r="A333" s="27">
        <v>287</v>
      </c>
      <c r="B333" s="24" t="s">
        <v>8802</v>
      </c>
      <c r="F333" s="24" t="s">
        <v>53</v>
      </c>
      <c r="G333" s="24" t="s">
        <v>59</v>
      </c>
      <c r="H333" s="24" t="s">
        <v>57</v>
      </c>
      <c r="I333" s="24" t="s">
        <v>52</v>
      </c>
    </row>
    <row r="334" spans="1:9" s="24" customFormat="1" ht="280">
      <c r="A334" s="27">
        <v>288</v>
      </c>
      <c r="B334" s="24" t="s">
        <v>8803</v>
      </c>
      <c r="F334" s="24" t="s">
        <v>53</v>
      </c>
      <c r="G334" s="24" t="s">
        <v>57</v>
      </c>
      <c r="H334" s="24" t="s">
        <v>57</v>
      </c>
      <c r="I334" s="24" t="s">
        <v>52</v>
      </c>
    </row>
    <row r="335" spans="1:9" s="24" customFormat="1" ht="280">
      <c r="A335" s="27">
        <v>289</v>
      </c>
      <c r="B335" s="24" t="s">
        <v>8804</v>
      </c>
      <c r="F335" s="24" t="s">
        <v>53</v>
      </c>
      <c r="G335" s="24" t="s">
        <v>57</v>
      </c>
      <c r="H335" s="24" t="s">
        <v>58</v>
      </c>
      <c r="I335" s="24" t="s">
        <v>52</v>
      </c>
    </row>
    <row r="336" spans="1:9" s="24" customFormat="1" ht="238">
      <c r="A336" s="27">
        <v>290</v>
      </c>
      <c r="B336" s="24" t="s">
        <v>8805</v>
      </c>
      <c r="F336" s="24" t="s">
        <v>53</v>
      </c>
      <c r="G336" s="24" t="s">
        <v>59</v>
      </c>
      <c r="H336" s="24" t="s">
        <v>160</v>
      </c>
      <c r="I336" s="24" t="s">
        <v>52</v>
      </c>
    </row>
    <row r="337" spans="1:9" s="24" customFormat="1" ht="182">
      <c r="A337" s="27">
        <v>291</v>
      </c>
      <c r="B337" s="24" t="s">
        <v>8806</v>
      </c>
      <c r="F337" s="24" t="s">
        <v>53</v>
      </c>
      <c r="G337" s="24" t="s">
        <v>57</v>
      </c>
      <c r="H337" s="24" t="s">
        <v>57</v>
      </c>
      <c r="I337" s="24" t="s">
        <v>52</v>
      </c>
    </row>
    <row r="338" spans="1:9" s="24" customFormat="1" ht="196">
      <c r="A338" s="27">
        <v>292</v>
      </c>
      <c r="B338" s="24" t="s">
        <v>8807</v>
      </c>
      <c r="F338" s="24" t="s">
        <v>53</v>
      </c>
      <c r="G338" s="24" t="s">
        <v>59</v>
      </c>
      <c r="H338" s="24" t="s">
        <v>60</v>
      </c>
      <c r="I338" s="24" t="s">
        <v>52</v>
      </c>
    </row>
    <row r="339" spans="1:9" s="24" customFormat="1" ht="280">
      <c r="A339" s="27">
        <v>293</v>
      </c>
      <c r="B339" s="24" t="s">
        <v>8808</v>
      </c>
      <c r="F339" s="24" t="s">
        <v>53</v>
      </c>
      <c r="G339" s="24" t="s">
        <v>59</v>
      </c>
      <c r="H339" s="24" t="s">
        <v>57</v>
      </c>
      <c r="I339" s="24" t="s">
        <v>52</v>
      </c>
    </row>
    <row r="340" spans="1:9" s="24" customFormat="1" ht="322">
      <c r="A340" s="27">
        <v>294</v>
      </c>
      <c r="B340" s="24" t="s">
        <v>8809</v>
      </c>
      <c r="F340" s="24" t="s">
        <v>53</v>
      </c>
      <c r="G340" s="24" t="s">
        <v>57</v>
      </c>
      <c r="H340" s="24" t="s">
        <v>60</v>
      </c>
      <c r="I340" s="24" t="s">
        <v>52</v>
      </c>
    </row>
    <row r="341" spans="1:9" s="24" customFormat="1" ht="252">
      <c r="A341" s="27">
        <v>295</v>
      </c>
      <c r="B341" s="24" t="s">
        <v>8810</v>
      </c>
      <c r="F341" s="24" t="s">
        <v>53</v>
      </c>
      <c r="G341" s="24" t="s">
        <v>57</v>
      </c>
      <c r="H341" s="24" t="s">
        <v>57</v>
      </c>
      <c r="I341" s="24" t="s">
        <v>52</v>
      </c>
    </row>
    <row r="342" spans="1:9" s="24" customFormat="1" ht="210">
      <c r="A342" s="27">
        <v>296</v>
      </c>
      <c r="B342" s="24" t="s">
        <v>8811</v>
      </c>
      <c r="F342" s="24" t="s">
        <v>53</v>
      </c>
      <c r="G342" s="24" t="s">
        <v>57</v>
      </c>
      <c r="H342" s="24" t="s">
        <v>57</v>
      </c>
      <c r="I342" s="24" t="s">
        <v>52</v>
      </c>
    </row>
    <row r="343" spans="1:9" s="24" customFormat="1" ht="280">
      <c r="A343" s="27">
        <v>297</v>
      </c>
      <c r="B343" s="24" t="s">
        <v>8812</v>
      </c>
      <c r="F343" s="24" t="s">
        <v>53</v>
      </c>
      <c r="G343" s="24" t="s">
        <v>57</v>
      </c>
      <c r="H343" s="24" t="s">
        <v>60</v>
      </c>
      <c r="I343" s="24" t="s">
        <v>52</v>
      </c>
    </row>
    <row r="344" spans="1:9" s="24" customFormat="1" ht="392">
      <c r="A344" s="27">
        <v>298</v>
      </c>
      <c r="B344" s="24" t="s">
        <v>8813</v>
      </c>
      <c r="F344" s="24" t="s">
        <v>53</v>
      </c>
      <c r="G344" s="24" t="s">
        <v>59</v>
      </c>
      <c r="H344" s="24" t="s">
        <v>55</v>
      </c>
      <c r="I344" s="24" t="s">
        <v>52</v>
      </c>
    </row>
    <row r="345" spans="1:9" s="24" customFormat="1" ht="182">
      <c r="A345" s="27">
        <v>299</v>
      </c>
      <c r="B345" s="24" t="s">
        <v>8814</v>
      </c>
      <c r="F345" s="24" t="s">
        <v>53</v>
      </c>
      <c r="G345" s="24" t="s">
        <v>59</v>
      </c>
      <c r="H345" s="24" t="s">
        <v>55</v>
      </c>
      <c r="I345" s="24" t="s">
        <v>52</v>
      </c>
    </row>
    <row r="346" spans="1:9" s="24" customFormat="1" ht="168">
      <c r="A346" s="27">
        <v>300</v>
      </c>
      <c r="B346" s="24" t="s">
        <v>8815</v>
      </c>
      <c r="F346" s="24" t="s">
        <v>53</v>
      </c>
      <c r="G346" s="24" t="s">
        <v>59</v>
      </c>
      <c r="H346" s="24" t="s">
        <v>55</v>
      </c>
      <c r="I346" s="24" t="s">
        <v>52</v>
      </c>
    </row>
    <row r="347" spans="1:9" s="24" customFormat="1" ht="280">
      <c r="A347" s="27">
        <v>301</v>
      </c>
      <c r="B347" s="24" t="s">
        <v>8816</v>
      </c>
      <c r="F347" s="24" t="s">
        <v>53</v>
      </c>
      <c r="G347" s="24" t="s">
        <v>59</v>
      </c>
      <c r="H347" s="24" t="s">
        <v>57</v>
      </c>
      <c r="I347" s="24" t="s">
        <v>52</v>
      </c>
    </row>
    <row r="348" spans="1:9" s="24" customFormat="1" ht="252">
      <c r="A348" s="27">
        <v>302</v>
      </c>
      <c r="B348" s="24" t="s">
        <v>8817</v>
      </c>
      <c r="F348" s="24" t="s">
        <v>53</v>
      </c>
      <c r="G348" s="24" t="s">
        <v>59</v>
      </c>
      <c r="H348" s="24" t="s">
        <v>58</v>
      </c>
      <c r="I348" s="24" t="s">
        <v>52</v>
      </c>
    </row>
    <row r="349" spans="1:9" s="24" customFormat="1" ht="210">
      <c r="A349" s="27">
        <v>303</v>
      </c>
      <c r="B349" s="24" t="s">
        <v>8818</v>
      </c>
      <c r="F349" s="24" t="s">
        <v>53</v>
      </c>
      <c r="G349" s="24" t="s">
        <v>57</v>
      </c>
      <c r="H349" s="24" t="s">
        <v>57</v>
      </c>
      <c r="I349" s="24" t="s">
        <v>52</v>
      </c>
    </row>
    <row r="350" spans="1:9" s="24" customFormat="1" ht="182">
      <c r="A350" s="27">
        <v>304</v>
      </c>
      <c r="B350" s="24" t="s">
        <v>8819</v>
      </c>
      <c r="F350" s="24" t="s">
        <v>53</v>
      </c>
      <c r="G350" s="24" t="s">
        <v>57</v>
      </c>
      <c r="H350" s="24" t="s">
        <v>57</v>
      </c>
      <c r="I350" s="24" t="s">
        <v>52</v>
      </c>
    </row>
    <row r="351" spans="1:9" s="24" customFormat="1" ht="210">
      <c r="A351" s="27">
        <v>305</v>
      </c>
      <c r="B351" s="24" t="s">
        <v>8820</v>
      </c>
      <c r="F351" s="24" t="s">
        <v>53</v>
      </c>
      <c r="G351" s="24" t="s">
        <v>59</v>
      </c>
      <c r="H351" s="24" t="s">
        <v>60</v>
      </c>
      <c r="I351" s="24" t="s">
        <v>52</v>
      </c>
    </row>
    <row r="352" spans="1:9" s="24" customFormat="1" ht="182">
      <c r="A352" s="27">
        <v>306</v>
      </c>
      <c r="B352" s="24" t="s">
        <v>8821</v>
      </c>
      <c r="F352" s="24" t="s">
        <v>53</v>
      </c>
      <c r="G352" s="24" t="s">
        <v>59</v>
      </c>
      <c r="H352" s="24" t="s">
        <v>57</v>
      </c>
      <c r="I352" s="24" t="s">
        <v>52</v>
      </c>
    </row>
    <row r="353" spans="1:9" s="24" customFormat="1" ht="182">
      <c r="A353" s="27">
        <v>307</v>
      </c>
      <c r="B353" s="24" t="s">
        <v>8822</v>
      </c>
      <c r="F353" s="24" t="s">
        <v>53</v>
      </c>
      <c r="G353" s="24" t="s">
        <v>59</v>
      </c>
      <c r="H353" s="24" t="s">
        <v>57</v>
      </c>
      <c r="I353" s="24" t="s">
        <v>52</v>
      </c>
    </row>
    <row r="354" spans="1:9" s="24" customFormat="1" ht="238">
      <c r="A354" s="27">
        <v>308</v>
      </c>
      <c r="B354" s="24" t="s">
        <v>8823</v>
      </c>
      <c r="F354" s="24" t="s">
        <v>53</v>
      </c>
      <c r="G354" s="24" t="s">
        <v>57</v>
      </c>
      <c r="H354" s="24" t="s">
        <v>60</v>
      </c>
      <c r="I354" s="24" t="s">
        <v>52</v>
      </c>
    </row>
    <row r="355" spans="1:9" s="24" customFormat="1" ht="168">
      <c r="A355" s="27">
        <v>309</v>
      </c>
      <c r="B355" s="24" t="s">
        <v>8824</v>
      </c>
      <c r="F355" s="24" t="s">
        <v>53</v>
      </c>
      <c r="G355" s="24" t="s">
        <v>57</v>
      </c>
      <c r="H355" s="24" t="s">
        <v>60</v>
      </c>
      <c r="I355" s="24" t="s">
        <v>52</v>
      </c>
    </row>
    <row r="356" spans="1:9" s="24" customFormat="1" ht="224">
      <c r="A356" s="27">
        <v>310</v>
      </c>
      <c r="B356" s="24" t="s">
        <v>8825</v>
      </c>
      <c r="F356" s="24" t="s">
        <v>53</v>
      </c>
      <c r="G356" s="24" t="s">
        <v>59</v>
      </c>
      <c r="H356" s="24" t="s">
        <v>57</v>
      </c>
      <c r="I356" s="24" t="s">
        <v>52</v>
      </c>
    </row>
    <row r="357" spans="1:9" s="24" customFormat="1" ht="224">
      <c r="A357" s="27">
        <v>311</v>
      </c>
      <c r="B357" s="24" t="s">
        <v>8826</v>
      </c>
      <c r="F357" s="24" t="s">
        <v>53</v>
      </c>
      <c r="G357" s="24" t="s">
        <v>59</v>
      </c>
      <c r="H357" s="24" t="s">
        <v>60</v>
      </c>
      <c r="I357" s="24" t="s">
        <v>52</v>
      </c>
    </row>
    <row r="358" spans="1:9" s="24" customFormat="1" ht="196">
      <c r="A358" s="27">
        <v>312</v>
      </c>
      <c r="B358" s="24" t="s">
        <v>8827</v>
      </c>
      <c r="F358" s="24" t="s">
        <v>53</v>
      </c>
      <c r="G358" s="24" t="s">
        <v>57</v>
      </c>
      <c r="H358" s="24" t="s">
        <v>57</v>
      </c>
      <c r="I358" s="24" t="s">
        <v>52</v>
      </c>
    </row>
    <row r="359" spans="1:9" s="24" customFormat="1" ht="182">
      <c r="A359" s="27">
        <v>313</v>
      </c>
      <c r="B359" s="24" t="s">
        <v>8828</v>
      </c>
      <c r="F359" s="24" t="s">
        <v>53</v>
      </c>
      <c r="G359" s="24" t="s">
        <v>59</v>
      </c>
      <c r="H359" s="24" t="s">
        <v>55</v>
      </c>
      <c r="I359" s="24" t="s">
        <v>52</v>
      </c>
    </row>
    <row r="360" spans="1:9" s="24" customFormat="1" ht="196">
      <c r="A360" s="27">
        <v>314</v>
      </c>
      <c r="B360" s="24" t="s">
        <v>8829</v>
      </c>
      <c r="F360" s="24" t="s">
        <v>53</v>
      </c>
      <c r="G360" s="24" t="s">
        <v>59</v>
      </c>
      <c r="H360" s="24" t="s">
        <v>57</v>
      </c>
      <c r="I360" s="24" t="s">
        <v>52</v>
      </c>
    </row>
    <row r="361" spans="1:9" s="24" customFormat="1" ht="308">
      <c r="A361" s="27">
        <v>315</v>
      </c>
      <c r="B361" s="24" t="s">
        <v>8830</v>
      </c>
      <c r="F361" s="24" t="s">
        <v>53</v>
      </c>
      <c r="G361" s="24" t="s">
        <v>59</v>
      </c>
      <c r="H361" s="24" t="s">
        <v>57</v>
      </c>
      <c r="I361" s="24" t="s">
        <v>52</v>
      </c>
    </row>
    <row r="362" spans="1:9" s="24" customFormat="1" ht="154">
      <c r="A362" s="27">
        <v>316</v>
      </c>
      <c r="B362" s="24" t="s">
        <v>8831</v>
      </c>
      <c r="F362" s="24" t="s">
        <v>53</v>
      </c>
      <c r="G362" s="24" t="s">
        <v>59</v>
      </c>
      <c r="H362" s="24" t="s">
        <v>57</v>
      </c>
      <c r="I362" s="24" t="s">
        <v>52</v>
      </c>
    </row>
    <row r="363" spans="1:9" s="24" customFormat="1" ht="266">
      <c r="A363" s="27">
        <v>317</v>
      </c>
      <c r="B363" s="24" t="s">
        <v>8832</v>
      </c>
      <c r="F363" s="24" t="s">
        <v>53</v>
      </c>
      <c r="G363" s="24" t="s">
        <v>59</v>
      </c>
      <c r="H363" s="24" t="s">
        <v>56</v>
      </c>
      <c r="I363" s="24" t="s">
        <v>52</v>
      </c>
    </row>
    <row r="364" spans="1:9" s="24" customFormat="1" ht="224">
      <c r="A364" s="27">
        <v>318</v>
      </c>
      <c r="B364" s="24" t="s">
        <v>8833</v>
      </c>
      <c r="F364" s="24" t="s">
        <v>53</v>
      </c>
      <c r="G364" s="24" t="s">
        <v>59</v>
      </c>
      <c r="H364" s="24" t="s">
        <v>55</v>
      </c>
      <c r="I364" s="24" t="s">
        <v>52</v>
      </c>
    </row>
    <row r="365" spans="1:9" s="24" customFormat="1" ht="224">
      <c r="A365" s="27">
        <v>319</v>
      </c>
      <c r="B365" s="24" t="s">
        <v>8834</v>
      </c>
      <c r="F365" s="24" t="s">
        <v>53</v>
      </c>
      <c r="G365" s="24" t="s">
        <v>57</v>
      </c>
      <c r="H365" s="24" t="s">
        <v>57</v>
      </c>
      <c r="I365" s="24" t="s">
        <v>52</v>
      </c>
    </row>
    <row r="366" spans="1:9" s="24" customFormat="1" ht="238">
      <c r="A366" s="27">
        <v>320</v>
      </c>
      <c r="B366" s="24" t="s">
        <v>8835</v>
      </c>
      <c r="F366" s="24" t="s">
        <v>53</v>
      </c>
      <c r="G366" s="24" t="s">
        <v>59</v>
      </c>
      <c r="H366" s="24" t="s">
        <v>55</v>
      </c>
      <c r="I366" s="24" t="s">
        <v>52</v>
      </c>
    </row>
    <row r="367" spans="1:9" s="24" customFormat="1" ht="280">
      <c r="A367" s="27">
        <v>321</v>
      </c>
      <c r="B367" s="24" t="s">
        <v>8836</v>
      </c>
      <c r="F367" s="24" t="s">
        <v>53</v>
      </c>
      <c r="G367" s="24" t="s">
        <v>59</v>
      </c>
      <c r="H367" s="24" t="s">
        <v>57</v>
      </c>
      <c r="I367" s="24" t="s">
        <v>52</v>
      </c>
    </row>
    <row r="368" spans="1:9" s="24" customFormat="1" ht="210">
      <c r="A368" s="27">
        <v>322</v>
      </c>
      <c r="B368" s="24" t="s">
        <v>8837</v>
      </c>
      <c r="F368" s="24" t="s">
        <v>53</v>
      </c>
      <c r="G368" s="24" t="s">
        <v>57</v>
      </c>
      <c r="H368" s="24" t="s">
        <v>57</v>
      </c>
      <c r="I368" s="24" t="s">
        <v>52</v>
      </c>
    </row>
    <row r="369" spans="1:9" s="24" customFormat="1" ht="266">
      <c r="A369" s="27">
        <v>323</v>
      </c>
      <c r="B369" s="24" t="s">
        <v>8838</v>
      </c>
      <c r="F369" s="24" t="s">
        <v>53</v>
      </c>
      <c r="G369" s="24" t="s">
        <v>57</v>
      </c>
      <c r="H369" s="24" t="s">
        <v>57</v>
      </c>
      <c r="I369" s="24" t="s">
        <v>52</v>
      </c>
    </row>
    <row r="370" spans="1:9" s="24" customFormat="1" ht="210">
      <c r="A370" s="27">
        <v>324</v>
      </c>
      <c r="B370" s="24" t="s">
        <v>8839</v>
      </c>
      <c r="F370" s="24" t="s">
        <v>53</v>
      </c>
      <c r="G370" s="24" t="s">
        <v>57</v>
      </c>
      <c r="H370" s="24" t="s">
        <v>57</v>
      </c>
      <c r="I370" s="24" t="s">
        <v>52</v>
      </c>
    </row>
    <row r="371" spans="1:9" s="24" customFormat="1" ht="196">
      <c r="A371" s="27">
        <v>325</v>
      </c>
      <c r="B371" s="24" t="s">
        <v>8840</v>
      </c>
      <c r="F371" s="24" t="s">
        <v>53</v>
      </c>
      <c r="G371" s="24" t="s">
        <v>57</v>
      </c>
      <c r="H371" s="24" t="s">
        <v>57</v>
      </c>
      <c r="I371" s="24" t="s">
        <v>52</v>
      </c>
    </row>
    <row r="372" spans="1:9" s="24" customFormat="1" ht="196">
      <c r="A372" s="27">
        <v>326</v>
      </c>
      <c r="B372" s="24" t="s">
        <v>8841</v>
      </c>
      <c r="F372" s="24" t="s">
        <v>53</v>
      </c>
      <c r="G372" s="24" t="s">
        <v>59</v>
      </c>
      <c r="H372" s="24" t="s">
        <v>60</v>
      </c>
      <c r="I372" s="24" t="s">
        <v>52</v>
      </c>
    </row>
    <row r="373" spans="1:9" s="24" customFormat="1" ht="182">
      <c r="A373" s="27">
        <v>327</v>
      </c>
      <c r="B373" s="24" t="s">
        <v>8842</v>
      </c>
      <c r="F373" s="24" t="s">
        <v>53</v>
      </c>
      <c r="G373" s="24" t="s">
        <v>57</v>
      </c>
      <c r="H373" s="24" t="s">
        <v>60</v>
      </c>
      <c r="I373" s="24" t="s">
        <v>52</v>
      </c>
    </row>
    <row r="374" spans="1:9" s="24" customFormat="1" ht="252">
      <c r="A374" s="27">
        <v>328</v>
      </c>
      <c r="B374" s="24" t="s">
        <v>8843</v>
      </c>
      <c r="F374" s="24" t="s">
        <v>53</v>
      </c>
      <c r="G374" s="24" t="s">
        <v>59</v>
      </c>
      <c r="H374" s="24" t="s">
        <v>178</v>
      </c>
      <c r="I374" s="24" t="s">
        <v>52</v>
      </c>
    </row>
    <row r="375" spans="1:9" s="24" customFormat="1" ht="266">
      <c r="A375" s="27">
        <v>329</v>
      </c>
      <c r="B375" s="24" t="s">
        <v>8844</v>
      </c>
      <c r="F375" s="24" t="s">
        <v>53</v>
      </c>
      <c r="G375" s="24" t="s">
        <v>57</v>
      </c>
      <c r="H375" s="24" t="s">
        <v>57</v>
      </c>
      <c r="I375" s="24" t="s">
        <v>52</v>
      </c>
    </row>
    <row r="376" spans="1:9" s="24" customFormat="1" ht="182">
      <c r="A376" s="27">
        <v>330</v>
      </c>
      <c r="B376" s="24" t="s">
        <v>8845</v>
      </c>
      <c r="F376" s="24" t="s">
        <v>53</v>
      </c>
      <c r="G376" s="24" t="s">
        <v>57</v>
      </c>
      <c r="H376" s="24" t="s">
        <v>55</v>
      </c>
      <c r="I376" s="24" t="s">
        <v>52</v>
      </c>
    </row>
    <row r="377" spans="1:9" s="24" customFormat="1" ht="280">
      <c r="A377" s="27">
        <v>331</v>
      </c>
      <c r="B377" s="24" t="s">
        <v>8846</v>
      </c>
      <c r="F377" s="24" t="s">
        <v>53</v>
      </c>
      <c r="G377" s="24" t="s">
        <v>59</v>
      </c>
      <c r="H377" s="24" t="s">
        <v>57</v>
      </c>
      <c r="I377" s="24" t="s">
        <v>52</v>
      </c>
    </row>
    <row r="378" spans="1:9" s="24" customFormat="1" ht="266">
      <c r="A378" s="27">
        <v>332</v>
      </c>
      <c r="B378" s="24" t="s">
        <v>8847</v>
      </c>
      <c r="F378" s="24" t="s">
        <v>53</v>
      </c>
      <c r="G378" s="24" t="s">
        <v>59</v>
      </c>
      <c r="H378" s="24" t="s">
        <v>55</v>
      </c>
      <c r="I378" s="24" t="s">
        <v>52</v>
      </c>
    </row>
    <row r="379" spans="1:9" s="24" customFormat="1" ht="308">
      <c r="A379" s="27">
        <v>333</v>
      </c>
      <c r="B379" s="24" t="s">
        <v>8848</v>
      </c>
      <c r="F379" s="24" t="s">
        <v>53</v>
      </c>
      <c r="G379" s="24" t="s">
        <v>57</v>
      </c>
      <c r="H379" s="24" t="s">
        <v>58</v>
      </c>
      <c r="I379" s="24" t="s">
        <v>52</v>
      </c>
    </row>
    <row r="380" spans="1:9" s="24" customFormat="1" ht="224">
      <c r="A380" s="27">
        <v>334</v>
      </c>
      <c r="B380" s="24" t="s">
        <v>8849</v>
      </c>
      <c r="F380" s="24" t="s">
        <v>53</v>
      </c>
      <c r="G380" s="24" t="s">
        <v>59</v>
      </c>
      <c r="H380" s="24" t="s">
        <v>60</v>
      </c>
      <c r="I380" s="24" t="s">
        <v>52</v>
      </c>
    </row>
    <row r="381" spans="1:9" s="24" customFormat="1" ht="210">
      <c r="A381" s="27">
        <v>335</v>
      </c>
      <c r="B381" s="24" t="s">
        <v>8850</v>
      </c>
      <c r="F381" s="24" t="s">
        <v>53</v>
      </c>
      <c r="G381" s="24" t="s">
        <v>59</v>
      </c>
      <c r="H381" s="24" t="s">
        <v>55</v>
      </c>
      <c r="I381" s="24" t="s">
        <v>52</v>
      </c>
    </row>
    <row r="382" spans="1:9" s="24" customFormat="1" ht="252">
      <c r="A382" s="27">
        <v>336</v>
      </c>
      <c r="B382" s="24" t="s">
        <v>8851</v>
      </c>
      <c r="F382" s="24" t="s">
        <v>53</v>
      </c>
      <c r="G382" s="24" t="s">
        <v>59</v>
      </c>
      <c r="H382" s="24" t="s">
        <v>57</v>
      </c>
      <c r="I382" s="24" t="s">
        <v>52</v>
      </c>
    </row>
    <row r="383" spans="1:9" s="24" customFormat="1" ht="392">
      <c r="A383" s="27">
        <v>337</v>
      </c>
      <c r="B383" s="24" t="s">
        <v>8852</v>
      </c>
      <c r="F383" s="24" t="s">
        <v>53</v>
      </c>
      <c r="G383" s="24" t="s">
        <v>59</v>
      </c>
      <c r="H383" s="24" t="s">
        <v>55</v>
      </c>
      <c r="I383" s="24" t="s">
        <v>52</v>
      </c>
    </row>
    <row r="384" spans="1:9" s="24" customFormat="1" ht="238">
      <c r="A384" s="27">
        <v>338</v>
      </c>
      <c r="B384" s="24" t="s">
        <v>8853</v>
      </c>
      <c r="F384" s="24" t="s">
        <v>53</v>
      </c>
      <c r="G384" s="24" t="s">
        <v>57</v>
      </c>
      <c r="H384" s="24" t="s">
        <v>55</v>
      </c>
      <c r="I384" s="24" t="s">
        <v>52</v>
      </c>
    </row>
    <row r="385" spans="1:9" s="24" customFormat="1" ht="238">
      <c r="A385" s="27">
        <v>339</v>
      </c>
      <c r="B385" s="24" t="s">
        <v>8854</v>
      </c>
      <c r="F385" s="24" t="s">
        <v>53</v>
      </c>
      <c r="G385" s="24" t="s">
        <v>57</v>
      </c>
      <c r="H385" s="24" t="s">
        <v>57</v>
      </c>
      <c r="I385" s="24" t="s">
        <v>52</v>
      </c>
    </row>
    <row r="386" spans="1:9" s="24" customFormat="1" ht="224">
      <c r="A386" s="27">
        <v>340</v>
      </c>
      <c r="B386" s="24" t="s">
        <v>8855</v>
      </c>
      <c r="F386" s="24" t="s">
        <v>53</v>
      </c>
      <c r="G386" s="24" t="s">
        <v>59</v>
      </c>
      <c r="H386" s="24" t="s">
        <v>55</v>
      </c>
      <c r="I386" s="24" t="s">
        <v>52</v>
      </c>
    </row>
    <row r="387" spans="1:9" s="24" customFormat="1" ht="252">
      <c r="A387" s="27">
        <v>341</v>
      </c>
      <c r="B387" s="24" t="s">
        <v>8856</v>
      </c>
      <c r="F387" s="24" t="s">
        <v>53</v>
      </c>
      <c r="G387" s="24" t="s">
        <v>59</v>
      </c>
      <c r="H387" s="24" t="s">
        <v>60</v>
      </c>
      <c r="I387" s="24" t="s">
        <v>52</v>
      </c>
    </row>
    <row r="388" spans="1:9" s="24" customFormat="1" ht="224">
      <c r="A388" s="27">
        <v>342</v>
      </c>
      <c r="B388" s="24" t="s">
        <v>8857</v>
      </c>
      <c r="F388" s="24" t="s">
        <v>53</v>
      </c>
      <c r="G388" s="24" t="s">
        <v>57</v>
      </c>
      <c r="H388" s="24" t="s">
        <v>60</v>
      </c>
      <c r="I388" s="24" t="s">
        <v>52</v>
      </c>
    </row>
    <row r="389" spans="1:9" s="24" customFormat="1" ht="266">
      <c r="A389" s="27">
        <v>343</v>
      </c>
      <c r="B389" s="24" t="s">
        <v>8858</v>
      </c>
      <c r="F389" s="24" t="s">
        <v>53</v>
      </c>
      <c r="G389" s="24" t="s">
        <v>57</v>
      </c>
      <c r="H389" s="24" t="s">
        <v>60</v>
      </c>
      <c r="I389" s="24" t="s">
        <v>52</v>
      </c>
    </row>
    <row r="390" spans="1:9" s="24" customFormat="1" ht="182">
      <c r="A390" s="27">
        <v>344</v>
      </c>
      <c r="B390" s="24" t="s">
        <v>8859</v>
      </c>
      <c r="F390" s="24" t="s">
        <v>53</v>
      </c>
      <c r="G390" s="24" t="s">
        <v>57</v>
      </c>
      <c r="H390" s="24" t="s">
        <v>3987</v>
      </c>
      <c r="I390" s="24" t="s">
        <v>52</v>
      </c>
    </row>
    <row r="391" spans="1:9" s="24" customFormat="1" ht="210">
      <c r="A391" s="27">
        <v>345</v>
      </c>
      <c r="B391" s="24" t="s">
        <v>8860</v>
      </c>
      <c r="F391" s="24" t="s">
        <v>53</v>
      </c>
      <c r="G391" s="24" t="s">
        <v>57</v>
      </c>
      <c r="H391" s="24" t="s">
        <v>57</v>
      </c>
      <c r="I391" s="24" t="s">
        <v>52</v>
      </c>
    </row>
    <row r="392" spans="1:9" s="24" customFormat="1" ht="364">
      <c r="A392" s="27">
        <v>346</v>
      </c>
      <c r="B392" s="24" t="s">
        <v>8861</v>
      </c>
      <c r="F392" s="24" t="s">
        <v>53</v>
      </c>
      <c r="G392" s="24" t="s">
        <v>57</v>
      </c>
      <c r="H392" s="24" t="s">
        <v>57</v>
      </c>
      <c r="I392" s="24" t="s">
        <v>52</v>
      </c>
    </row>
    <row r="393" spans="1:9" s="24" customFormat="1" ht="224">
      <c r="A393" s="27">
        <v>347</v>
      </c>
      <c r="B393" s="24" t="s">
        <v>8862</v>
      </c>
      <c r="F393" s="24" t="s">
        <v>53</v>
      </c>
      <c r="G393" s="24" t="s">
        <v>57</v>
      </c>
      <c r="H393" s="24" t="s">
        <v>57</v>
      </c>
      <c r="I393" s="24" t="s">
        <v>52</v>
      </c>
    </row>
    <row r="394" spans="1:9" s="24" customFormat="1" ht="224">
      <c r="A394" s="27">
        <v>348</v>
      </c>
      <c r="B394" s="24" t="s">
        <v>8863</v>
      </c>
      <c r="F394" s="24" t="s">
        <v>53</v>
      </c>
      <c r="G394" s="24" t="s">
        <v>59</v>
      </c>
      <c r="H394" s="24" t="s">
        <v>58</v>
      </c>
      <c r="I394" s="24" t="s">
        <v>52</v>
      </c>
    </row>
    <row r="395" spans="1:9" s="24" customFormat="1" ht="168">
      <c r="A395" s="27">
        <v>349</v>
      </c>
      <c r="B395" s="24" t="s">
        <v>8864</v>
      </c>
      <c r="F395" s="24" t="s">
        <v>53</v>
      </c>
      <c r="G395" s="24" t="s">
        <v>57</v>
      </c>
      <c r="H395" s="24" t="s">
        <v>57</v>
      </c>
      <c r="I395" s="24" t="s">
        <v>52</v>
      </c>
    </row>
    <row r="396" spans="1:9" s="24" customFormat="1" ht="224">
      <c r="A396" s="27">
        <v>350</v>
      </c>
      <c r="B396" s="24" t="s">
        <v>8865</v>
      </c>
      <c r="F396" s="24" t="s">
        <v>53</v>
      </c>
      <c r="G396" s="24" t="s">
        <v>57</v>
      </c>
      <c r="H396" s="24" t="s">
        <v>55</v>
      </c>
      <c r="I396" s="24" t="s">
        <v>52</v>
      </c>
    </row>
    <row r="397" spans="1:9" s="24" customFormat="1" ht="308">
      <c r="A397" s="27">
        <v>351</v>
      </c>
      <c r="B397" s="24" t="s">
        <v>8866</v>
      </c>
      <c r="F397" s="24" t="s">
        <v>53</v>
      </c>
      <c r="G397" s="24" t="s">
        <v>57</v>
      </c>
      <c r="H397" s="24" t="s">
        <v>58</v>
      </c>
      <c r="I397" s="24" t="s">
        <v>52</v>
      </c>
    </row>
    <row r="398" spans="1:9" s="24" customFormat="1" ht="210">
      <c r="A398" s="27">
        <v>352</v>
      </c>
      <c r="B398" s="24" t="s">
        <v>8867</v>
      </c>
      <c r="F398" s="24" t="s">
        <v>53</v>
      </c>
      <c r="G398" s="24" t="s">
        <v>59</v>
      </c>
      <c r="H398" s="24" t="s">
        <v>55</v>
      </c>
      <c r="I398" s="24" t="s">
        <v>52</v>
      </c>
    </row>
    <row r="399" spans="1:9" s="24" customFormat="1" ht="210">
      <c r="A399" s="27">
        <v>353</v>
      </c>
      <c r="B399" s="24" t="s">
        <v>8868</v>
      </c>
      <c r="F399" s="24" t="s">
        <v>53</v>
      </c>
      <c r="G399" s="24" t="s">
        <v>57</v>
      </c>
      <c r="H399" s="24" t="s">
        <v>55</v>
      </c>
      <c r="I399" s="24" t="s">
        <v>52</v>
      </c>
    </row>
    <row r="400" spans="1:9" s="24" customFormat="1" ht="168">
      <c r="A400" s="27">
        <v>354</v>
      </c>
      <c r="B400" s="24" t="s">
        <v>8869</v>
      </c>
      <c r="F400" s="24" t="s">
        <v>53</v>
      </c>
      <c r="G400" s="24" t="s">
        <v>59</v>
      </c>
      <c r="H400" s="24" t="s">
        <v>55</v>
      </c>
      <c r="I400" s="24" t="s">
        <v>52</v>
      </c>
    </row>
    <row r="401" spans="1:9" s="24" customFormat="1" ht="266">
      <c r="A401" s="27">
        <v>355</v>
      </c>
      <c r="B401" s="24" t="s">
        <v>8870</v>
      </c>
      <c r="F401" s="24" t="s">
        <v>53</v>
      </c>
      <c r="G401" s="24" t="s">
        <v>57</v>
      </c>
      <c r="H401" s="24" t="s">
        <v>58</v>
      </c>
      <c r="I401" s="24" t="s">
        <v>52</v>
      </c>
    </row>
    <row r="402" spans="1:9" s="24" customFormat="1" ht="266">
      <c r="A402" s="27">
        <v>356</v>
      </c>
      <c r="B402" s="24" t="s">
        <v>8871</v>
      </c>
      <c r="F402" s="24" t="s">
        <v>53</v>
      </c>
      <c r="G402" s="24" t="s">
        <v>57</v>
      </c>
      <c r="H402" s="24" t="s">
        <v>57</v>
      </c>
      <c r="I402" s="24" t="s">
        <v>52</v>
      </c>
    </row>
    <row r="403" spans="1:9" s="24" customFormat="1" ht="238">
      <c r="A403" s="27">
        <v>357</v>
      </c>
      <c r="B403" s="24" t="s">
        <v>8872</v>
      </c>
      <c r="F403" s="24" t="s">
        <v>53</v>
      </c>
      <c r="G403" s="24" t="s">
        <v>57</v>
      </c>
      <c r="H403" s="24" t="s">
        <v>57</v>
      </c>
      <c r="I403" s="24" t="s">
        <v>52</v>
      </c>
    </row>
    <row r="404" spans="1:9" s="24" customFormat="1" ht="154">
      <c r="A404" s="27">
        <v>358</v>
      </c>
      <c r="B404" s="24" t="s">
        <v>8873</v>
      </c>
      <c r="F404" s="24" t="s">
        <v>53</v>
      </c>
      <c r="G404" s="24" t="s">
        <v>59</v>
      </c>
      <c r="H404" s="24" t="s">
        <v>55</v>
      </c>
      <c r="I404" s="24" t="s">
        <v>52</v>
      </c>
    </row>
    <row r="405" spans="1:9" s="24" customFormat="1" ht="280">
      <c r="A405" s="27">
        <v>359</v>
      </c>
      <c r="B405" s="24" t="s">
        <v>8874</v>
      </c>
      <c r="F405" s="24" t="s">
        <v>53</v>
      </c>
      <c r="G405" s="24" t="s">
        <v>59</v>
      </c>
      <c r="H405" s="24" t="s">
        <v>60</v>
      </c>
      <c r="I405" s="24" t="s">
        <v>52</v>
      </c>
    </row>
    <row r="406" spans="1:9" s="24" customFormat="1" ht="280">
      <c r="A406" s="27">
        <v>360</v>
      </c>
      <c r="B406" s="24" t="s">
        <v>8875</v>
      </c>
      <c r="F406" s="24" t="s">
        <v>53</v>
      </c>
      <c r="G406" s="24" t="s">
        <v>59</v>
      </c>
      <c r="H406" s="24" t="s">
        <v>55</v>
      </c>
      <c r="I406" s="24" t="s">
        <v>52</v>
      </c>
    </row>
    <row r="407" spans="1:9" s="24" customFormat="1" ht="210">
      <c r="A407" s="27">
        <v>361</v>
      </c>
      <c r="B407" s="24" t="s">
        <v>8876</v>
      </c>
      <c r="F407" s="24" t="s">
        <v>53</v>
      </c>
      <c r="G407" s="24" t="s">
        <v>59</v>
      </c>
      <c r="H407" s="24" t="s">
        <v>55</v>
      </c>
      <c r="I407" s="24" t="s">
        <v>52</v>
      </c>
    </row>
    <row r="408" spans="1:9" s="24" customFormat="1" ht="182">
      <c r="A408" s="27">
        <v>362</v>
      </c>
      <c r="B408" s="24" t="s">
        <v>8877</v>
      </c>
      <c r="F408" s="24" t="s">
        <v>53</v>
      </c>
      <c r="G408" s="24" t="s">
        <v>57</v>
      </c>
      <c r="H408" s="24" t="s">
        <v>57</v>
      </c>
      <c r="I408" s="24" t="s">
        <v>52</v>
      </c>
    </row>
    <row r="409" spans="1:9" s="24" customFormat="1" ht="266">
      <c r="A409" s="27">
        <v>363</v>
      </c>
      <c r="B409" s="24" t="s">
        <v>8878</v>
      </c>
      <c r="F409" s="24" t="s">
        <v>53</v>
      </c>
      <c r="G409" s="24" t="s">
        <v>57</v>
      </c>
      <c r="H409" s="24" t="s">
        <v>57</v>
      </c>
      <c r="I409" s="24" t="s">
        <v>52</v>
      </c>
    </row>
    <row r="410" spans="1:9" s="24" customFormat="1" ht="168">
      <c r="A410" s="27">
        <v>364</v>
      </c>
      <c r="B410" s="24" t="s">
        <v>8879</v>
      </c>
      <c r="F410" s="24" t="s">
        <v>53</v>
      </c>
      <c r="G410" s="24" t="s">
        <v>59</v>
      </c>
      <c r="H410" s="24" t="s">
        <v>55</v>
      </c>
      <c r="I410" s="24" t="s">
        <v>52</v>
      </c>
    </row>
    <row r="411" spans="1:9" s="24" customFormat="1" ht="280">
      <c r="A411" s="27">
        <v>365</v>
      </c>
      <c r="B411" s="24" t="s">
        <v>8880</v>
      </c>
      <c r="F411" s="24" t="s">
        <v>53</v>
      </c>
      <c r="G411" s="24" t="s">
        <v>57</v>
      </c>
      <c r="H411" s="24" t="s">
        <v>57</v>
      </c>
      <c r="I411" s="24" t="s">
        <v>52</v>
      </c>
    </row>
    <row r="412" spans="1:9" s="24" customFormat="1" ht="238">
      <c r="A412" s="27">
        <v>366</v>
      </c>
      <c r="B412" s="24" t="s">
        <v>8881</v>
      </c>
      <c r="F412" s="24" t="s">
        <v>53</v>
      </c>
      <c r="G412" s="24" t="s">
        <v>59</v>
      </c>
      <c r="H412" s="24" t="s">
        <v>55</v>
      </c>
      <c r="I412" s="24" t="s">
        <v>52</v>
      </c>
    </row>
    <row r="413" spans="1:9" s="24" customFormat="1" ht="266">
      <c r="A413" s="27">
        <v>367</v>
      </c>
      <c r="B413" s="24" t="s">
        <v>8882</v>
      </c>
      <c r="F413" s="24" t="s">
        <v>53</v>
      </c>
      <c r="G413" s="24" t="s">
        <v>57</v>
      </c>
      <c r="H413" s="24" t="s">
        <v>57</v>
      </c>
      <c r="I413" s="24" t="s">
        <v>52</v>
      </c>
    </row>
    <row r="414" spans="1:9" s="24" customFormat="1" ht="154">
      <c r="A414" s="27">
        <v>368</v>
      </c>
      <c r="B414" s="24" t="s">
        <v>8883</v>
      </c>
      <c r="F414" s="24" t="s">
        <v>53</v>
      </c>
      <c r="G414" s="24" t="s">
        <v>57</v>
      </c>
      <c r="H414" s="24" t="s">
        <v>57</v>
      </c>
      <c r="I414" s="24" t="s">
        <v>52</v>
      </c>
    </row>
    <row r="415" spans="1:9" s="24" customFormat="1" ht="196">
      <c r="A415" s="27">
        <v>369</v>
      </c>
      <c r="B415" s="24" t="s">
        <v>8884</v>
      </c>
      <c r="F415" s="24" t="s">
        <v>53</v>
      </c>
      <c r="G415" s="24" t="s">
        <v>59</v>
      </c>
      <c r="H415" s="24" t="s">
        <v>58</v>
      </c>
      <c r="I415" s="24" t="s">
        <v>52</v>
      </c>
    </row>
    <row r="416" spans="1:9" s="24" customFormat="1" ht="168">
      <c r="A416" s="27">
        <v>370</v>
      </c>
      <c r="B416" s="24" t="s">
        <v>8885</v>
      </c>
      <c r="F416" s="24" t="s">
        <v>53</v>
      </c>
      <c r="G416" s="24" t="s">
        <v>59</v>
      </c>
      <c r="H416" s="24" t="s">
        <v>57</v>
      </c>
      <c r="I416" s="24" t="s">
        <v>52</v>
      </c>
    </row>
    <row r="417" spans="1:9" s="24" customFormat="1" ht="252">
      <c r="A417" s="27">
        <v>371</v>
      </c>
      <c r="B417" s="24" t="s">
        <v>8886</v>
      </c>
      <c r="F417" s="24" t="s">
        <v>53</v>
      </c>
      <c r="G417" s="24" t="s">
        <v>57</v>
      </c>
      <c r="H417" s="24" t="s">
        <v>57</v>
      </c>
      <c r="I417" s="24" t="s">
        <v>52</v>
      </c>
    </row>
    <row r="418" spans="1:9" s="24" customFormat="1" ht="238">
      <c r="A418" s="27">
        <v>372</v>
      </c>
      <c r="B418" s="24" t="s">
        <v>8887</v>
      </c>
      <c r="F418" s="24" t="s">
        <v>53</v>
      </c>
      <c r="G418" s="24" t="s">
        <v>59</v>
      </c>
      <c r="H418" s="24" t="s">
        <v>57</v>
      </c>
      <c r="I418" s="24" t="s">
        <v>52</v>
      </c>
    </row>
    <row r="419" spans="1:9" s="24" customFormat="1" ht="238">
      <c r="A419" s="27">
        <v>373</v>
      </c>
      <c r="B419" s="24" t="s">
        <v>8888</v>
      </c>
      <c r="F419" s="24" t="s">
        <v>53</v>
      </c>
      <c r="G419" s="24" t="s">
        <v>57</v>
      </c>
      <c r="H419" s="24" t="s">
        <v>57</v>
      </c>
      <c r="I419" s="24" t="s">
        <v>52</v>
      </c>
    </row>
    <row r="420" spans="1:9" s="24" customFormat="1" ht="168">
      <c r="A420" s="27">
        <v>374</v>
      </c>
      <c r="B420" s="24" t="s">
        <v>8889</v>
      </c>
      <c r="F420" s="24" t="s">
        <v>53</v>
      </c>
      <c r="G420" s="24" t="s">
        <v>57</v>
      </c>
      <c r="H420" s="24" t="s">
        <v>55</v>
      </c>
      <c r="I420" s="24" t="s">
        <v>52</v>
      </c>
    </row>
    <row r="421" spans="1:9" s="24" customFormat="1" ht="196">
      <c r="A421" s="27">
        <v>375</v>
      </c>
      <c r="B421" s="24" t="s">
        <v>8890</v>
      </c>
      <c r="F421" s="24" t="s">
        <v>53</v>
      </c>
      <c r="G421" s="24" t="s">
        <v>57</v>
      </c>
      <c r="H421" s="24" t="s">
        <v>57</v>
      </c>
      <c r="I421" s="24" t="s">
        <v>52</v>
      </c>
    </row>
    <row r="422" spans="1:9" s="24" customFormat="1" ht="266">
      <c r="A422" s="27">
        <v>376</v>
      </c>
      <c r="B422" s="24" t="s">
        <v>8891</v>
      </c>
      <c r="F422" s="24" t="s">
        <v>53</v>
      </c>
      <c r="G422" s="24" t="s">
        <v>57</v>
      </c>
      <c r="H422" s="24" t="s">
        <v>160</v>
      </c>
      <c r="I422" s="24" t="s">
        <v>52</v>
      </c>
    </row>
    <row r="423" spans="1:9" s="24" customFormat="1" ht="280">
      <c r="A423" s="27">
        <v>377</v>
      </c>
      <c r="B423" s="24" t="s">
        <v>8892</v>
      </c>
      <c r="F423" s="24" t="s">
        <v>53</v>
      </c>
      <c r="G423" s="24" t="s">
        <v>59</v>
      </c>
      <c r="H423" s="24" t="s">
        <v>57</v>
      </c>
      <c r="I423" s="24" t="s">
        <v>52</v>
      </c>
    </row>
    <row r="424" spans="1:9" s="24" customFormat="1" ht="294">
      <c r="A424" s="27">
        <v>378</v>
      </c>
      <c r="B424" s="24" t="s">
        <v>8893</v>
      </c>
      <c r="F424" s="24" t="s">
        <v>53</v>
      </c>
      <c r="G424" s="24" t="s">
        <v>59</v>
      </c>
      <c r="H424" s="24" t="s">
        <v>60</v>
      </c>
      <c r="I424" s="24" t="s">
        <v>52</v>
      </c>
    </row>
    <row r="425" spans="1:9" s="24" customFormat="1" ht="280">
      <c r="A425" s="27">
        <v>379</v>
      </c>
      <c r="B425" s="24" t="s">
        <v>8894</v>
      </c>
      <c r="F425" s="24" t="s">
        <v>53</v>
      </c>
      <c r="G425" s="24" t="s">
        <v>57</v>
      </c>
      <c r="H425" s="24" t="s">
        <v>57</v>
      </c>
      <c r="I425" s="24" t="s">
        <v>52</v>
      </c>
    </row>
    <row r="426" spans="1:9" s="24" customFormat="1" ht="266">
      <c r="A426" s="27">
        <v>380</v>
      </c>
      <c r="B426" s="24" t="s">
        <v>8895</v>
      </c>
      <c r="F426" s="24" t="s">
        <v>53</v>
      </c>
      <c r="G426" s="24" t="s">
        <v>59</v>
      </c>
      <c r="H426" s="24" t="s">
        <v>57</v>
      </c>
      <c r="I426" s="24" t="s">
        <v>52</v>
      </c>
    </row>
    <row r="427" spans="1:9" s="24" customFormat="1" ht="182">
      <c r="A427" s="27">
        <v>381</v>
      </c>
      <c r="B427" s="24" t="s">
        <v>8896</v>
      </c>
      <c r="F427" s="24" t="s">
        <v>53</v>
      </c>
      <c r="G427" s="24" t="s">
        <v>59</v>
      </c>
      <c r="H427" s="24" t="s">
        <v>55</v>
      </c>
      <c r="I427" s="24" t="s">
        <v>52</v>
      </c>
    </row>
    <row r="428" spans="1:9" s="24" customFormat="1" ht="252">
      <c r="A428" s="27">
        <v>382</v>
      </c>
      <c r="B428" s="24" t="s">
        <v>8897</v>
      </c>
      <c r="F428" s="24" t="s">
        <v>53</v>
      </c>
      <c r="G428" s="24" t="s">
        <v>59</v>
      </c>
      <c r="H428" s="24" t="s">
        <v>55</v>
      </c>
      <c r="I428" s="24" t="s">
        <v>52</v>
      </c>
    </row>
    <row r="429" spans="1:9" s="24" customFormat="1" ht="224">
      <c r="A429" s="27">
        <v>383</v>
      </c>
      <c r="B429" s="24" t="s">
        <v>8898</v>
      </c>
      <c r="F429" s="24" t="s">
        <v>53</v>
      </c>
      <c r="G429" s="24" t="s">
        <v>57</v>
      </c>
      <c r="H429" s="24" t="s">
        <v>57</v>
      </c>
      <c r="I429" s="24" t="s">
        <v>52</v>
      </c>
    </row>
    <row r="430" spans="1:9" s="24" customFormat="1" ht="322">
      <c r="A430" s="27">
        <v>384</v>
      </c>
      <c r="B430" s="24" t="s">
        <v>8899</v>
      </c>
      <c r="F430" s="24" t="s">
        <v>53</v>
      </c>
      <c r="G430" s="24" t="s">
        <v>57</v>
      </c>
      <c r="H430" s="24" t="s">
        <v>55</v>
      </c>
      <c r="I430" s="24" t="s">
        <v>52</v>
      </c>
    </row>
    <row r="431" spans="1:9" s="24" customFormat="1" ht="294">
      <c r="A431" s="27">
        <v>385</v>
      </c>
      <c r="B431" s="24" t="s">
        <v>8900</v>
      </c>
      <c r="F431" s="24" t="s">
        <v>53</v>
      </c>
      <c r="G431" s="24" t="s">
        <v>59</v>
      </c>
      <c r="H431" s="24" t="s">
        <v>55</v>
      </c>
      <c r="I431" s="24" t="s">
        <v>52</v>
      </c>
    </row>
    <row r="432" spans="1:9" s="24" customFormat="1" ht="252">
      <c r="A432" s="27">
        <v>386</v>
      </c>
      <c r="B432" s="24" t="s">
        <v>8901</v>
      </c>
      <c r="F432" s="24" t="s">
        <v>53</v>
      </c>
      <c r="G432" s="24" t="s">
        <v>57</v>
      </c>
      <c r="H432" s="24" t="s">
        <v>57</v>
      </c>
      <c r="I432" s="24" t="s">
        <v>52</v>
      </c>
    </row>
    <row r="433" spans="1:9" s="24" customFormat="1" ht="252">
      <c r="A433" s="27">
        <v>387</v>
      </c>
      <c r="B433" s="24" t="s">
        <v>8902</v>
      </c>
      <c r="F433" s="24" t="s">
        <v>53</v>
      </c>
      <c r="G433" s="24" t="s">
        <v>57</v>
      </c>
      <c r="H433" s="24" t="s">
        <v>57</v>
      </c>
      <c r="I433" s="24" t="s">
        <v>52</v>
      </c>
    </row>
    <row r="434" spans="1:9" s="24" customFormat="1" ht="196">
      <c r="A434" s="27">
        <v>388</v>
      </c>
      <c r="B434" s="24" t="s">
        <v>8903</v>
      </c>
      <c r="F434" s="24" t="s">
        <v>53</v>
      </c>
      <c r="G434" s="24" t="s">
        <v>57</v>
      </c>
      <c r="H434" s="24" t="s">
        <v>55</v>
      </c>
      <c r="I434" s="24" t="s">
        <v>52</v>
      </c>
    </row>
    <row r="435" spans="1:9" s="24" customFormat="1" ht="182">
      <c r="A435" s="27">
        <v>389</v>
      </c>
      <c r="B435" s="24" t="s">
        <v>8904</v>
      </c>
      <c r="F435" s="24" t="s">
        <v>53</v>
      </c>
      <c r="G435" s="24" t="s">
        <v>57</v>
      </c>
      <c r="H435" s="24" t="s">
        <v>60</v>
      </c>
      <c r="I435" s="24" t="s">
        <v>52</v>
      </c>
    </row>
    <row r="436" spans="1:9" s="24" customFormat="1" ht="350">
      <c r="A436" s="27">
        <v>390</v>
      </c>
      <c r="B436" s="24" t="s">
        <v>8905</v>
      </c>
      <c r="F436" s="24" t="s">
        <v>53</v>
      </c>
      <c r="G436" s="24" t="s">
        <v>57</v>
      </c>
      <c r="H436" s="24" t="s">
        <v>55</v>
      </c>
      <c r="I436" s="24" t="s">
        <v>52</v>
      </c>
    </row>
    <row r="437" spans="1:9" s="24" customFormat="1" ht="364">
      <c r="A437" s="27">
        <v>391</v>
      </c>
      <c r="B437" s="24" t="s">
        <v>8906</v>
      </c>
      <c r="F437" s="24" t="s">
        <v>53</v>
      </c>
      <c r="G437" s="24" t="s">
        <v>59</v>
      </c>
      <c r="H437" s="24" t="s">
        <v>55</v>
      </c>
      <c r="I437" s="24" t="s">
        <v>52</v>
      </c>
    </row>
    <row r="438" spans="1:9" s="24" customFormat="1" ht="294">
      <c r="A438" s="27">
        <v>392</v>
      </c>
      <c r="B438" s="24" t="s">
        <v>8907</v>
      </c>
      <c r="F438" s="24" t="s">
        <v>53</v>
      </c>
      <c r="G438" s="24" t="s">
        <v>57</v>
      </c>
      <c r="H438" s="24" t="s">
        <v>60</v>
      </c>
      <c r="I438" s="24" t="s">
        <v>52</v>
      </c>
    </row>
    <row r="439" spans="1:9" s="24" customFormat="1" ht="210">
      <c r="A439" s="27">
        <v>393</v>
      </c>
      <c r="B439" s="24" t="s">
        <v>8908</v>
      </c>
      <c r="F439" s="24" t="s">
        <v>53</v>
      </c>
      <c r="G439" s="24" t="s">
        <v>57</v>
      </c>
      <c r="H439" s="24" t="s">
        <v>60</v>
      </c>
      <c r="I439" s="24" t="s">
        <v>52</v>
      </c>
    </row>
    <row r="440" spans="1:9" s="24" customFormat="1" ht="196">
      <c r="A440" s="27">
        <v>394</v>
      </c>
      <c r="B440" s="24" t="s">
        <v>8909</v>
      </c>
      <c r="F440" s="24" t="s">
        <v>53</v>
      </c>
      <c r="G440" s="24" t="s">
        <v>57</v>
      </c>
      <c r="H440" s="24" t="s">
        <v>3987</v>
      </c>
      <c r="I440" s="24" t="s">
        <v>52</v>
      </c>
    </row>
    <row r="441" spans="1:9" s="24" customFormat="1" ht="196">
      <c r="A441" s="27">
        <v>395</v>
      </c>
      <c r="B441" s="24" t="s">
        <v>8910</v>
      </c>
      <c r="F441" s="24" t="s">
        <v>53</v>
      </c>
      <c r="G441" s="24" t="s">
        <v>57</v>
      </c>
      <c r="H441" s="24" t="s">
        <v>60</v>
      </c>
      <c r="I441" s="24" t="s">
        <v>52</v>
      </c>
    </row>
    <row r="442" spans="1:9" s="24" customFormat="1" ht="224">
      <c r="A442" s="27">
        <v>396</v>
      </c>
      <c r="B442" s="24" t="s">
        <v>8911</v>
      </c>
      <c r="F442" s="24" t="s">
        <v>53</v>
      </c>
      <c r="G442" s="24" t="s">
        <v>59</v>
      </c>
      <c r="H442" s="24" t="s">
        <v>55</v>
      </c>
      <c r="I442" s="24" t="s">
        <v>52</v>
      </c>
    </row>
    <row r="443" spans="1:9" s="24" customFormat="1" ht="252">
      <c r="A443" s="27">
        <v>397</v>
      </c>
      <c r="B443" s="24" t="s">
        <v>8912</v>
      </c>
      <c r="F443" s="24" t="s">
        <v>53</v>
      </c>
      <c r="G443" s="24" t="s">
        <v>57</v>
      </c>
      <c r="H443" s="24" t="s">
        <v>60</v>
      </c>
      <c r="I443" s="24" t="s">
        <v>52</v>
      </c>
    </row>
    <row r="444" spans="1:9" s="24" customFormat="1" ht="224">
      <c r="A444" s="27">
        <v>398</v>
      </c>
      <c r="B444" s="24" t="s">
        <v>8913</v>
      </c>
      <c r="F444" s="24" t="s">
        <v>53</v>
      </c>
      <c r="G444" s="24" t="s">
        <v>59</v>
      </c>
      <c r="H444" s="24" t="s">
        <v>55</v>
      </c>
      <c r="I444" s="24" t="s">
        <v>52</v>
      </c>
    </row>
    <row r="445" spans="1:9" s="24" customFormat="1" ht="294">
      <c r="A445" s="27">
        <v>399</v>
      </c>
      <c r="B445" s="24" t="s">
        <v>8914</v>
      </c>
      <c r="F445" s="24" t="s">
        <v>53</v>
      </c>
      <c r="G445" s="24" t="s">
        <v>57</v>
      </c>
      <c r="H445" s="24" t="s">
        <v>57</v>
      </c>
      <c r="I445" s="24" t="s">
        <v>52</v>
      </c>
    </row>
    <row r="446" spans="1:9" s="24" customFormat="1" ht="308">
      <c r="A446" s="27">
        <v>400</v>
      </c>
      <c r="B446" s="24" t="s">
        <v>8915</v>
      </c>
      <c r="F446" s="24" t="s">
        <v>53</v>
      </c>
      <c r="G446" s="24" t="s">
        <v>57</v>
      </c>
      <c r="H446" s="24" t="s">
        <v>57</v>
      </c>
      <c r="I446" s="24" t="s">
        <v>52</v>
      </c>
    </row>
    <row r="447" spans="1:9" s="24" customFormat="1" ht="252">
      <c r="A447" s="27">
        <v>401</v>
      </c>
      <c r="B447" s="24" t="s">
        <v>8916</v>
      </c>
      <c r="F447" s="24" t="s">
        <v>53</v>
      </c>
      <c r="G447" s="24" t="s">
        <v>59</v>
      </c>
      <c r="H447" s="24" t="s">
        <v>55</v>
      </c>
      <c r="I447" s="24" t="s">
        <v>52</v>
      </c>
    </row>
    <row r="448" spans="1:9" s="24" customFormat="1" ht="336">
      <c r="A448" s="27">
        <v>402</v>
      </c>
      <c r="B448" s="24" t="s">
        <v>8917</v>
      </c>
      <c r="F448" s="24" t="s">
        <v>53</v>
      </c>
      <c r="G448" s="24" t="s">
        <v>59</v>
      </c>
      <c r="H448" s="24" t="s">
        <v>60</v>
      </c>
      <c r="I448" s="24" t="s">
        <v>52</v>
      </c>
    </row>
    <row r="449" spans="1:9" s="24" customFormat="1" ht="182">
      <c r="A449" s="27">
        <v>403</v>
      </c>
      <c r="B449" s="24" t="s">
        <v>8918</v>
      </c>
      <c r="F449" s="24" t="s">
        <v>53</v>
      </c>
      <c r="G449" s="24" t="s">
        <v>59</v>
      </c>
      <c r="H449" s="24" t="s">
        <v>60</v>
      </c>
      <c r="I449" s="24" t="s">
        <v>52</v>
      </c>
    </row>
    <row r="450" spans="1:9" s="24" customFormat="1" ht="308">
      <c r="A450" s="27">
        <v>404</v>
      </c>
      <c r="B450" s="24" t="s">
        <v>8919</v>
      </c>
      <c r="F450" s="24" t="s">
        <v>53</v>
      </c>
      <c r="G450" s="24" t="s">
        <v>57</v>
      </c>
      <c r="H450" s="24" t="s">
        <v>499</v>
      </c>
      <c r="I450" s="24" t="s">
        <v>52</v>
      </c>
    </row>
    <row r="451" spans="1:9" s="24" customFormat="1" ht="182">
      <c r="A451" s="27">
        <v>405</v>
      </c>
      <c r="B451" s="24" t="s">
        <v>8920</v>
      </c>
      <c r="F451" s="24" t="s">
        <v>53</v>
      </c>
      <c r="G451" s="24" t="s">
        <v>57</v>
      </c>
      <c r="H451" s="24" t="s">
        <v>57</v>
      </c>
      <c r="I451" s="24" t="s">
        <v>52</v>
      </c>
    </row>
    <row r="452" spans="1:9" s="24" customFormat="1" ht="182">
      <c r="A452" s="27">
        <v>406</v>
      </c>
      <c r="B452" s="24" t="s">
        <v>8921</v>
      </c>
      <c r="F452" s="24" t="s">
        <v>53</v>
      </c>
      <c r="G452" s="24" t="s">
        <v>57</v>
      </c>
      <c r="H452" s="24" t="s">
        <v>160</v>
      </c>
      <c r="I452" s="24" t="s">
        <v>52</v>
      </c>
    </row>
    <row r="453" spans="1:9" s="24" customFormat="1" ht="252">
      <c r="A453" s="27">
        <v>407</v>
      </c>
      <c r="B453" s="24" t="s">
        <v>8922</v>
      </c>
      <c r="F453" s="24" t="s">
        <v>53</v>
      </c>
      <c r="G453" s="24" t="s">
        <v>57</v>
      </c>
      <c r="H453" s="24" t="s">
        <v>57</v>
      </c>
      <c r="I453" s="24" t="s">
        <v>52</v>
      </c>
    </row>
    <row r="454" spans="1:9" s="24" customFormat="1" ht="238">
      <c r="A454" s="27">
        <v>408</v>
      </c>
      <c r="B454" s="24" t="s">
        <v>8923</v>
      </c>
      <c r="F454" s="24" t="s">
        <v>53</v>
      </c>
      <c r="G454" s="24" t="s">
        <v>59</v>
      </c>
      <c r="H454" s="24" t="s">
        <v>60</v>
      </c>
      <c r="I454" s="24" t="s">
        <v>52</v>
      </c>
    </row>
    <row r="455" spans="1:9" s="24" customFormat="1" ht="280">
      <c r="A455" s="27">
        <v>409</v>
      </c>
      <c r="B455" s="24" t="s">
        <v>8924</v>
      </c>
      <c r="F455" s="24" t="s">
        <v>53</v>
      </c>
      <c r="G455" s="24" t="s">
        <v>59</v>
      </c>
      <c r="H455" s="24" t="s">
        <v>56</v>
      </c>
      <c r="I455" s="24" t="s">
        <v>52</v>
      </c>
    </row>
    <row r="456" spans="1:9" s="24" customFormat="1" ht="409">
      <c r="A456" s="27">
        <v>410</v>
      </c>
      <c r="B456" s="24" t="s">
        <v>8925</v>
      </c>
      <c r="F456" s="24" t="s">
        <v>53</v>
      </c>
      <c r="G456" s="24" t="s">
        <v>59</v>
      </c>
      <c r="H456" s="24" t="s">
        <v>57</v>
      </c>
      <c r="I456" s="24" t="s">
        <v>52</v>
      </c>
    </row>
    <row r="457" spans="1:9" s="24" customFormat="1" ht="224">
      <c r="A457" s="27">
        <v>411</v>
      </c>
      <c r="B457" s="24" t="s">
        <v>8926</v>
      </c>
      <c r="F457" s="24" t="s">
        <v>53</v>
      </c>
      <c r="G457" s="24" t="s">
        <v>59</v>
      </c>
      <c r="H457" s="24" t="s">
        <v>57</v>
      </c>
      <c r="I457" s="24" t="s">
        <v>52</v>
      </c>
    </row>
    <row r="458" spans="1:9" s="24" customFormat="1" ht="196">
      <c r="A458" s="27">
        <v>412</v>
      </c>
      <c r="B458" s="24" t="s">
        <v>8927</v>
      </c>
      <c r="F458" s="24" t="s">
        <v>53</v>
      </c>
      <c r="G458" s="24" t="s">
        <v>57</v>
      </c>
      <c r="H458" s="24" t="s">
        <v>160</v>
      </c>
      <c r="I458" s="24" t="s">
        <v>52</v>
      </c>
    </row>
    <row r="459" spans="1:9" s="24" customFormat="1" ht="252">
      <c r="A459" s="27">
        <v>413</v>
      </c>
      <c r="B459" s="24" t="s">
        <v>8928</v>
      </c>
      <c r="F459" s="24" t="s">
        <v>53</v>
      </c>
      <c r="G459" s="24" t="s">
        <v>59</v>
      </c>
      <c r="H459" s="24" t="s">
        <v>55</v>
      </c>
      <c r="I459" s="24" t="s">
        <v>52</v>
      </c>
    </row>
    <row r="460" spans="1:9" s="24" customFormat="1" ht="266">
      <c r="A460" s="27">
        <v>414</v>
      </c>
      <c r="B460" s="24" t="s">
        <v>8929</v>
      </c>
      <c r="F460" s="24" t="s">
        <v>53</v>
      </c>
      <c r="G460" s="24" t="s">
        <v>57</v>
      </c>
      <c r="H460" s="24" t="s">
        <v>55</v>
      </c>
      <c r="I460" s="24" t="s">
        <v>52</v>
      </c>
    </row>
    <row r="461" spans="1:9" s="24" customFormat="1" ht="364">
      <c r="A461" s="27">
        <v>415</v>
      </c>
      <c r="B461" s="24" t="s">
        <v>8930</v>
      </c>
      <c r="F461" s="24" t="s">
        <v>53</v>
      </c>
      <c r="G461" s="24" t="s">
        <v>59</v>
      </c>
      <c r="H461" s="24" t="s">
        <v>57</v>
      </c>
      <c r="I461" s="24" t="s">
        <v>52</v>
      </c>
    </row>
    <row r="462" spans="1:9" s="24" customFormat="1" ht="308">
      <c r="A462" s="27">
        <v>416</v>
      </c>
      <c r="B462" s="24" t="s">
        <v>8931</v>
      </c>
      <c r="F462" s="24" t="s">
        <v>53</v>
      </c>
      <c r="G462" s="24" t="s">
        <v>57</v>
      </c>
      <c r="H462" s="24" t="s">
        <v>57</v>
      </c>
      <c r="I462" s="24" t="s">
        <v>52</v>
      </c>
    </row>
    <row r="463" spans="1:9" s="24" customFormat="1" ht="224">
      <c r="A463" s="27">
        <v>417</v>
      </c>
      <c r="B463" s="24" t="s">
        <v>8932</v>
      </c>
      <c r="F463" s="24" t="s">
        <v>53</v>
      </c>
      <c r="G463" s="24" t="s">
        <v>59</v>
      </c>
      <c r="H463" s="24" t="s">
        <v>55</v>
      </c>
      <c r="I463" s="24" t="s">
        <v>52</v>
      </c>
    </row>
    <row r="464" spans="1:9" s="24" customFormat="1" ht="364">
      <c r="A464" s="27">
        <v>418</v>
      </c>
      <c r="B464" s="24" t="s">
        <v>8933</v>
      </c>
      <c r="F464" s="24" t="s">
        <v>53</v>
      </c>
      <c r="G464" s="24" t="s">
        <v>57</v>
      </c>
      <c r="H464" s="24" t="s">
        <v>57</v>
      </c>
      <c r="I464" s="24" t="s">
        <v>52</v>
      </c>
    </row>
    <row r="465" spans="1:9" s="24" customFormat="1" ht="182">
      <c r="A465" s="27">
        <v>419</v>
      </c>
      <c r="B465" s="24" t="s">
        <v>8934</v>
      </c>
      <c r="F465" s="24" t="s">
        <v>53</v>
      </c>
      <c r="G465" s="24" t="s">
        <v>59</v>
      </c>
      <c r="H465" s="24" t="s">
        <v>160</v>
      </c>
      <c r="I465" s="24" t="s">
        <v>52</v>
      </c>
    </row>
    <row r="466" spans="1:9" s="24" customFormat="1" ht="238">
      <c r="A466" s="27">
        <v>420</v>
      </c>
      <c r="B466" s="24" t="s">
        <v>8935</v>
      </c>
      <c r="F466" s="24" t="s">
        <v>53</v>
      </c>
      <c r="G466" s="24" t="s">
        <v>57</v>
      </c>
      <c r="H466" s="24" t="s">
        <v>160</v>
      </c>
      <c r="I466" s="24" t="s">
        <v>52</v>
      </c>
    </row>
    <row r="467" spans="1:9" s="24" customFormat="1" ht="224">
      <c r="A467" s="27">
        <v>421</v>
      </c>
      <c r="B467" s="24" t="s">
        <v>8936</v>
      </c>
      <c r="F467" s="24" t="s">
        <v>53</v>
      </c>
      <c r="G467" s="24" t="s">
        <v>59</v>
      </c>
      <c r="H467" s="24" t="s">
        <v>55</v>
      </c>
      <c r="I467" s="24" t="s">
        <v>52</v>
      </c>
    </row>
    <row r="468" spans="1:9" s="24" customFormat="1" ht="266">
      <c r="A468" s="27">
        <v>422</v>
      </c>
      <c r="B468" s="24" t="s">
        <v>8937</v>
      </c>
      <c r="F468" s="24" t="s">
        <v>53</v>
      </c>
      <c r="G468" s="24" t="s">
        <v>59</v>
      </c>
      <c r="H468" s="24" t="s">
        <v>58</v>
      </c>
      <c r="I468" s="24" t="s">
        <v>52</v>
      </c>
    </row>
    <row r="469" spans="1:9" s="24" customFormat="1" ht="238">
      <c r="A469" s="27">
        <v>423</v>
      </c>
      <c r="B469" s="24" t="s">
        <v>8938</v>
      </c>
      <c r="F469" s="24" t="s">
        <v>53</v>
      </c>
      <c r="G469" s="24" t="s">
        <v>57</v>
      </c>
      <c r="H469" s="24" t="s">
        <v>463</v>
      </c>
      <c r="I469" s="24" t="s">
        <v>52</v>
      </c>
    </row>
    <row r="470" spans="1:9" s="24" customFormat="1" ht="350">
      <c r="A470" s="27">
        <v>424</v>
      </c>
      <c r="B470" s="24" t="s">
        <v>8939</v>
      </c>
      <c r="F470" s="24" t="s">
        <v>53</v>
      </c>
      <c r="G470" s="24" t="s">
        <v>59</v>
      </c>
      <c r="H470" s="24" t="s">
        <v>463</v>
      </c>
      <c r="I470" s="24" t="s">
        <v>52</v>
      </c>
    </row>
    <row r="471" spans="1:9" s="24" customFormat="1" ht="322">
      <c r="A471" s="27">
        <v>425</v>
      </c>
      <c r="B471" s="24" t="s">
        <v>8940</v>
      </c>
      <c r="F471" s="24" t="s">
        <v>53</v>
      </c>
      <c r="G471" s="24" t="s">
        <v>59</v>
      </c>
      <c r="H471" s="24" t="s">
        <v>58</v>
      </c>
      <c r="I471" s="24" t="s">
        <v>52</v>
      </c>
    </row>
    <row r="472" spans="1:9" s="24" customFormat="1" ht="182">
      <c r="A472" s="27">
        <v>426</v>
      </c>
      <c r="B472" s="24" t="s">
        <v>8941</v>
      </c>
      <c r="F472" s="24" t="s">
        <v>53</v>
      </c>
      <c r="G472" s="24" t="s">
        <v>57</v>
      </c>
      <c r="H472" s="24" t="s">
        <v>60</v>
      </c>
      <c r="I472" s="24" t="s">
        <v>52</v>
      </c>
    </row>
    <row r="473" spans="1:9" s="24" customFormat="1" ht="196">
      <c r="A473" s="27">
        <v>427</v>
      </c>
      <c r="B473" s="24" t="s">
        <v>8942</v>
      </c>
      <c r="F473" s="24" t="s">
        <v>53</v>
      </c>
      <c r="G473" s="24" t="s">
        <v>57</v>
      </c>
      <c r="H473" s="24" t="s">
        <v>57</v>
      </c>
      <c r="I473" s="24" t="s">
        <v>52</v>
      </c>
    </row>
    <row r="474" spans="1:9" s="24" customFormat="1" ht="182">
      <c r="A474" s="27">
        <v>428</v>
      </c>
      <c r="B474" s="24" t="s">
        <v>8943</v>
      </c>
      <c r="F474" s="24" t="s">
        <v>53</v>
      </c>
      <c r="G474" s="24" t="s">
        <v>59</v>
      </c>
      <c r="H474" s="24" t="s">
        <v>57</v>
      </c>
      <c r="I474" s="24" t="s">
        <v>52</v>
      </c>
    </row>
    <row r="475" spans="1:9" s="24" customFormat="1" ht="238">
      <c r="A475" s="27">
        <v>429</v>
      </c>
      <c r="B475" s="24" t="s">
        <v>8944</v>
      </c>
      <c r="F475" s="24" t="s">
        <v>53</v>
      </c>
      <c r="G475" s="24" t="s">
        <v>59</v>
      </c>
      <c r="H475" s="24" t="s">
        <v>57</v>
      </c>
      <c r="I475" s="24" t="s">
        <v>52</v>
      </c>
    </row>
    <row r="476" spans="1:9" s="24" customFormat="1" ht="224">
      <c r="A476" s="27">
        <v>430</v>
      </c>
      <c r="B476" s="24" t="s">
        <v>8945</v>
      </c>
      <c r="F476" s="24" t="s">
        <v>53</v>
      </c>
      <c r="G476" s="24" t="s">
        <v>59</v>
      </c>
      <c r="H476" s="24" t="s">
        <v>55</v>
      </c>
      <c r="I476" s="24" t="s">
        <v>52</v>
      </c>
    </row>
    <row r="477" spans="1:9" s="24" customFormat="1" ht="378">
      <c r="A477" s="27">
        <v>431</v>
      </c>
      <c r="B477" s="24" t="s">
        <v>8946</v>
      </c>
      <c r="F477" s="24" t="s">
        <v>53</v>
      </c>
      <c r="G477" s="24" t="s">
        <v>57</v>
      </c>
      <c r="H477" s="24" t="s">
        <v>57</v>
      </c>
      <c r="I477" s="24" t="s">
        <v>52</v>
      </c>
    </row>
    <row r="478" spans="1:9" s="24" customFormat="1" ht="238">
      <c r="A478" s="27">
        <v>432</v>
      </c>
      <c r="B478" s="24" t="s">
        <v>8947</v>
      </c>
      <c r="F478" s="24" t="s">
        <v>53</v>
      </c>
      <c r="G478" s="24" t="s">
        <v>57</v>
      </c>
      <c r="H478" s="24" t="s">
        <v>57</v>
      </c>
      <c r="I478" s="24" t="s">
        <v>52</v>
      </c>
    </row>
    <row r="479" spans="1:9" s="24" customFormat="1" ht="322">
      <c r="A479" s="27">
        <v>433</v>
      </c>
      <c r="B479" s="24" t="s">
        <v>8948</v>
      </c>
      <c r="F479" s="24" t="s">
        <v>53</v>
      </c>
      <c r="G479" s="24" t="s">
        <v>59</v>
      </c>
      <c r="H479" s="24" t="s">
        <v>55</v>
      </c>
      <c r="I479" s="24" t="s">
        <v>52</v>
      </c>
    </row>
    <row r="480" spans="1:9" s="24" customFormat="1" ht="280">
      <c r="A480" s="27">
        <v>434</v>
      </c>
      <c r="B480" s="24" t="s">
        <v>8949</v>
      </c>
      <c r="F480" s="24" t="s">
        <v>53</v>
      </c>
      <c r="G480" s="24" t="s">
        <v>57</v>
      </c>
      <c r="H480" s="24" t="s">
        <v>57</v>
      </c>
      <c r="I480" s="24" t="s">
        <v>52</v>
      </c>
    </row>
    <row r="481" spans="1:9" s="24" customFormat="1" ht="196">
      <c r="A481" s="27">
        <v>435</v>
      </c>
      <c r="B481" s="24" t="s">
        <v>8950</v>
      </c>
      <c r="F481" s="24" t="s">
        <v>53</v>
      </c>
      <c r="G481" s="24" t="s">
        <v>59</v>
      </c>
      <c r="H481" s="24" t="s">
        <v>55</v>
      </c>
      <c r="I481" s="24" t="s">
        <v>52</v>
      </c>
    </row>
    <row r="482" spans="1:9" s="24" customFormat="1" ht="196">
      <c r="A482" s="27">
        <v>436</v>
      </c>
      <c r="B482" s="24" t="s">
        <v>8951</v>
      </c>
      <c r="F482" s="24" t="s">
        <v>53</v>
      </c>
      <c r="G482" s="24" t="s">
        <v>59</v>
      </c>
      <c r="H482" s="24" t="s">
        <v>55</v>
      </c>
      <c r="I482" s="24" t="s">
        <v>52</v>
      </c>
    </row>
    <row r="483" spans="1:9" s="24" customFormat="1" ht="224">
      <c r="A483" s="27">
        <v>437</v>
      </c>
      <c r="B483" s="24" t="s">
        <v>8952</v>
      </c>
      <c r="F483" s="24" t="s">
        <v>53</v>
      </c>
      <c r="G483" s="24" t="s">
        <v>59</v>
      </c>
      <c r="H483" s="24" t="s">
        <v>160</v>
      </c>
      <c r="I483" s="24" t="s">
        <v>52</v>
      </c>
    </row>
    <row r="484" spans="1:9" s="24" customFormat="1" ht="224">
      <c r="A484" s="27">
        <v>438</v>
      </c>
      <c r="B484" s="24" t="s">
        <v>8953</v>
      </c>
      <c r="F484" s="24" t="s">
        <v>53</v>
      </c>
      <c r="G484" s="24" t="s">
        <v>59</v>
      </c>
      <c r="H484" s="24" t="s">
        <v>55</v>
      </c>
      <c r="I484" s="24" t="s">
        <v>52</v>
      </c>
    </row>
    <row r="485" spans="1:9" s="24" customFormat="1" ht="308">
      <c r="A485" s="27">
        <v>439</v>
      </c>
      <c r="B485" s="24" t="s">
        <v>8954</v>
      </c>
      <c r="F485" s="24" t="s">
        <v>53</v>
      </c>
      <c r="G485" s="24" t="s">
        <v>59</v>
      </c>
      <c r="H485" s="24" t="s">
        <v>60</v>
      </c>
      <c r="I485" s="24" t="s">
        <v>52</v>
      </c>
    </row>
    <row r="486" spans="1:9" s="24" customFormat="1" ht="182">
      <c r="A486" s="27">
        <v>440</v>
      </c>
      <c r="B486" s="24" t="s">
        <v>8955</v>
      </c>
      <c r="F486" s="24" t="s">
        <v>53</v>
      </c>
      <c r="G486" s="24" t="s">
        <v>59</v>
      </c>
      <c r="H486" s="24" t="s">
        <v>55</v>
      </c>
      <c r="I486" s="24" t="s">
        <v>52</v>
      </c>
    </row>
    <row r="487" spans="1:9" s="24" customFormat="1" ht="168">
      <c r="A487" s="27">
        <v>441</v>
      </c>
      <c r="B487" s="24" t="s">
        <v>8956</v>
      </c>
      <c r="F487" s="24" t="s">
        <v>53</v>
      </c>
      <c r="G487" s="24" t="s">
        <v>57</v>
      </c>
      <c r="H487" s="24" t="s">
        <v>57</v>
      </c>
      <c r="I487" s="24" t="s">
        <v>52</v>
      </c>
    </row>
    <row r="488" spans="1:9" s="24" customFormat="1" ht="224">
      <c r="A488" s="27">
        <v>442</v>
      </c>
      <c r="B488" s="24" t="s">
        <v>8957</v>
      </c>
      <c r="F488" s="24" t="s">
        <v>53</v>
      </c>
      <c r="G488" s="24" t="s">
        <v>57</v>
      </c>
      <c r="H488" s="24" t="s">
        <v>57</v>
      </c>
      <c r="I488" s="24" t="s">
        <v>52</v>
      </c>
    </row>
    <row r="489" spans="1:9" s="24" customFormat="1" ht="364">
      <c r="A489" s="27">
        <v>443</v>
      </c>
      <c r="B489" s="24" t="s">
        <v>8958</v>
      </c>
      <c r="F489" s="24" t="s">
        <v>53</v>
      </c>
      <c r="G489" s="24" t="s">
        <v>57</v>
      </c>
      <c r="H489" s="24" t="s">
        <v>57</v>
      </c>
      <c r="I489" s="24" t="s">
        <v>52</v>
      </c>
    </row>
    <row r="490" spans="1:9" s="24" customFormat="1">
      <c r="B490" s="24" t="s">
        <v>7225</v>
      </c>
      <c r="E490" s="41" t="s">
        <v>43</v>
      </c>
      <c r="F490" s="41">
        <f>COUNTA(F103:F489)</f>
        <v>387</v>
      </c>
    </row>
    <row r="491" spans="1:9" s="24" customFormat="1"/>
    <row r="492" spans="1:9" s="24" customFormat="1" ht="42">
      <c r="A492" s="21" t="s">
        <v>29</v>
      </c>
      <c r="B492" s="21" t="s">
        <v>30</v>
      </c>
      <c r="C492" s="40"/>
      <c r="D492" s="21" t="s">
        <v>31</v>
      </c>
      <c r="E492" s="21" t="s">
        <v>32</v>
      </c>
      <c r="F492" s="21" t="s">
        <v>33</v>
      </c>
      <c r="G492" s="21" t="s">
        <v>34</v>
      </c>
      <c r="H492" s="21" t="s">
        <v>35</v>
      </c>
      <c r="I492" s="21" t="s">
        <v>54</v>
      </c>
    </row>
    <row r="493" spans="1:9" s="24" customFormat="1" ht="266">
      <c r="A493" s="27">
        <v>24</v>
      </c>
      <c r="B493" s="24" t="s">
        <v>8569</v>
      </c>
      <c r="D493" s="24" t="s">
        <v>67</v>
      </c>
      <c r="E493" s="24" t="s">
        <v>57</v>
      </c>
      <c r="F493" s="24" t="s">
        <v>53</v>
      </c>
      <c r="G493" s="24" t="s">
        <v>57</v>
      </c>
      <c r="H493" s="24" t="s">
        <v>60</v>
      </c>
      <c r="I493" s="24" t="s">
        <v>52</v>
      </c>
    </row>
    <row r="494" spans="1:9" s="24" customFormat="1">
      <c r="B494" s="24" t="s">
        <v>7225</v>
      </c>
      <c r="C494" s="41" t="s">
        <v>43</v>
      </c>
      <c r="D494" s="41">
        <f>COUNTA(D493)</f>
        <v>1</v>
      </c>
    </row>
    <row r="495" spans="1:9" s="24" customFormat="1"/>
    <row r="496" spans="1:9" s="24" customFormat="1" ht="42">
      <c r="A496" s="21" t="s">
        <v>29</v>
      </c>
      <c r="B496" s="21" t="s">
        <v>30</v>
      </c>
      <c r="C496" s="40"/>
      <c r="D496" s="21" t="s">
        <v>31</v>
      </c>
      <c r="E496" s="21" t="s">
        <v>32</v>
      </c>
      <c r="F496" s="21" t="s">
        <v>33</v>
      </c>
      <c r="G496" s="21" t="s">
        <v>34</v>
      </c>
      <c r="H496" s="21" t="s">
        <v>35</v>
      </c>
      <c r="I496" s="21" t="s">
        <v>54</v>
      </c>
    </row>
    <row r="497" spans="1:9" s="24" customFormat="1" ht="308">
      <c r="A497" s="27">
        <v>3</v>
      </c>
      <c r="B497" s="24" t="s">
        <v>8567</v>
      </c>
      <c r="D497" s="24" t="s">
        <v>463</v>
      </c>
      <c r="F497" s="24" t="s">
        <v>53</v>
      </c>
      <c r="G497" s="24" t="s">
        <v>59</v>
      </c>
      <c r="H497" s="24" t="s">
        <v>463</v>
      </c>
      <c r="I497" s="24" t="s">
        <v>52</v>
      </c>
    </row>
    <row r="498" spans="1:9" s="24" customFormat="1" ht="294">
      <c r="A498" s="27">
        <v>4</v>
      </c>
      <c r="B498" s="24" t="s">
        <v>8568</v>
      </c>
      <c r="D498" s="24" t="s">
        <v>463</v>
      </c>
      <c r="F498" s="24" t="s">
        <v>53</v>
      </c>
      <c r="G498" s="24" t="s">
        <v>59</v>
      </c>
      <c r="H498" s="24" t="s">
        <v>463</v>
      </c>
      <c r="I498" s="24" t="s">
        <v>52</v>
      </c>
    </row>
  </sheetData>
  <hyperlinks>
    <hyperlink ref="A103" r:id="rId1" display="http://www.westlaw.com/Find/Default.wl?rs=dfa1.0&amp;vr=2.0&amp;DB=780&amp;FindType=Y&amp;SerialNum=1995179479"/>
    <hyperlink ref="A104" r:id="rId2" display="http://www.westlaw.com/Find/Default.wl?rs=dfa1.0&amp;vr=2.0&amp;DB=780&amp;FindType=Y&amp;SerialNum=1995176461"/>
    <hyperlink ref="A106" r:id="rId3" display="http://www.westlaw.com/Find/Default.wl?rs=dfa1.0&amp;vr=2.0&amp;DB=780&amp;FindType=Y&amp;SerialNum=1995137594"/>
    <hyperlink ref="A107" r:id="rId4" display="http://www.westlaw.com/Find/Default.wl?rs=dfa1.0&amp;vr=2.0&amp;DB=780&amp;FindType=Y&amp;SerialNum=1995137604"/>
    <hyperlink ref="A108" r:id="rId5" display="http://www.westlaw.com/Find/Default.wl?rs=dfa1.0&amp;vr=2.0&amp;DB=780&amp;FindType=Y&amp;SerialNum=1995137621"/>
    <hyperlink ref="A109" r:id="rId6" display="http://www.westlaw.com/Find/Default.wl?rs=dfa1.0&amp;vr=2.0&amp;DB=780&amp;FindType=Y&amp;SerialNum=1995137649"/>
    <hyperlink ref="A110" r:id="rId7" display="http://www.westlaw.com/Find/Default.wl?rs=dfa1.0&amp;vr=2.0&amp;DB=780&amp;FindType=Y&amp;SerialNum=1995134721"/>
    <hyperlink ref="A111" r:id="rId8" display="http://www.westlaw.com/Find/Default.wl?rs=dfa1.0&amp;vr=2.0&amp;DB=780&amp;FindType=Y&amp;SerialNum=1995127707"/>
    <hyperlink ref="A112" r:id="rId9" display="http://www.westlaw.com/Find/Default.wl?rs=dfa1.0&amp;vr=2.0&amp;DB=780&amp;FindType=Y&amp;SerialNum=1995127730"/>
    <hyperlink ref="A113" r:id="rId10" display="http://www.westlaw.com/Find/Default.wl?rs=dfa1.0&amp;vr=2.0&amp;DB=780&amp;FindType=Y&amp;SerialNum=1995125532"/>
    <hyperlink ref="A114" r:id="rId11" display="http://www.westlaw.com/Find/Default.wl?rs=dfa1.0&amp;vr=2.0&amp;DB=780&amp;FindType=Y&amp;SerialNum=1995125540"/>
    <hyperlink ref="A105" r:id="rId12" display="http://www.westlaw.com/Find/Default.wl?rs=dfa1.0&amp;vr=2.0&amp;DB=780&amp;FindType=Y&amp;SerialNum=1995061528"/>
    <hyperlink ref="A115" r:id="rId13" display="http://www.westlaw.com/Find/Default.wl?rs=dfa1.0&amp;vr=2.0&amp;DB=780&amp;FindType=Y&amp;SerialNum=1995116967"/>
    <hyperlink ref="A116" r:id="rId14" display="http://www.westlaw.com/Find/Default.wl?rs=dfa1.0&amp;vr=2.0&amp;DB=780&amp;FindType=Y&amp;SerialNum=1995112805"/>
    <hyperlink ref="A117" r:id="rId15" display="http://www.westlaw.com/Find/Default.wl?rs=dfa1.0&amp;vr=2.0&amp;DB=780&amp;FindType=Y&amp;SerialNum=1995107860"/>
    <hyperlink ref="A118" r:id="rId16" display="http://www.westlaw.com/Find/Default.wl?rs=dfa1.0&amp;vr=2.0&amp;DB=780&amp;FindType=Y&amp;SerialNum=1995107868"/>
    <hyperlink ref="A119" r:id="rId17" display="http://www.westlaw.com/Find/Default.wl?rs=dfa1.0&amp;vr=2.0&amp;DB=780&amp;FindType=Y&amp;SerialNum=1995096321"/>
    <hyperlink ref="A120" r:id="rId18" display="http://www.westlaw.com/Find/Default.wl?rs=dfa1.0&amp;vr=2.0&amp;DB=780&amp;FindType=Y&amp;SerialNum=1995091685"/>
    <hyperlink ref="A121" r:id="rId19" display="http://www.westlaw.com/Find/Default.wl?rs=dfa1.0&amp;vr=2.0&amp;DB=780&amp;FindType=Y&amp;SerialNum=1995078007"/>
    <hyperlink ref="A122" r:id="rId20" display="http://www.westlaw.com/Find/Default.wl?rs=dfa1.0&amp;vr=2.0&amp;DB=780&amp;FindType=Y&amp;SerialNum=1995061446"/>
    <hyperlink ref="A123" r:id="rId21" display="http://www.westlaw.com/Find/Default.wl?rs=dfa1.0&amp;vr=2.0&amp;DB=780&amp;FindType=Y&amp;SerialNum=1995056104"/>
    <hyperlink ref="A124" r:id="rId22" display="http://www.westlaw.com/Find/Default.wl?rs=dfa1.0&amp;vr=2.0&amp;DB=780&amp;FindType=Y&amp;SerialNum=1995052521"/>
    <hyperlink ref="A125" r:id="rId23" display="http://www.westlaw.com/Find/Default.wl?rs=dfa1.0&amp;vr=2.0&amp;DB=780&amp;FindType=Y&amp;SerialNum=1995051868"/>
    <hyperlink ref="A126" r:id="rId24" display="http://www.westlaw.com/Find/Default.wl?rs=dfa1.0&amp;vr=2.0&amp;DB=780&amp;FindType=Y&amp;SerialNum=1995030814"/>
    <hyperlink ref="A127" r:id="rId25" display="http://www.westlaw.com/Find/Default.wl?rs=dfa1.0&amp;vr=2.0&amp;DB=780&amp;FindType=Y&amp;SerialNum=1994234931"/>
    <hyperlink ref="A128" r:id="rId26" display="http://www.westlaw.com/Find/Default.wl?rs=dfa1.0&amp;vr=2.0&amp;DB=780&amp;FindType=Y&amp;SerialNum=1994226465"/>
    <hyperlink ref="A129" r:id="rId27" display="http://www.westlaw.com/Find/Default.wl?rs=dfa1.0&amp;vr=2.0&amp;DB=780&amp;FindType=Y&amp;SerialNum=1994221680"/>
    <hyperlink ref="A130" r:id="rId28" display="http://www.westlaw.com/Find/Default.wl?rs=dfa1.0&amp;vr=2.0&amp;DB=506&amp;FindType=Y&amp;SerialNum=1995196340"/>
    <hyperlink ref="A131" r:id="rId29" display="http://www.westlaw.com/Find/Default.wl?rs=dfa1.0&amp;vr=2.0&amp;DB=506&amp;FindType=Y&amp;SerialNum=1995195249"/>
    <hyperlink ref="A132" r:id="rId30" display="http://www.westlaw.com/Find/Default.wl?rs=dfa1.0&amp;vr=2.0&amp;DB=506&amp;FindType=Y&amp;SerialNum=1995195878"/>
    <hyperlink ref="A133" r:id="rId31" display="http://www.westlaw.com/Find/Default.wl?rs=dfa1.0&amp;vr=2.0&amp;DB=506&amp;FindType=Y&amp;SerialNum=1995191969"/>
    <hyperlink ref="A134" r:id="rId32" display="http://www.westlaw.com/Find/Default.wl?rs=dfa1.0&amp;vr=2.0&amp;DB=506&amp;FindType=Y&amp;SerialNum=1995192048"/>
    <hyperlink ref="A135" r:id="rId33" display="http://www.westlaw.com/Find/Default.wl?rs=dfa1.0&amp;vr=2.0&amp;DB=506&amp;FindType=Y&amp;SerialNum=1995190767"/>
    <hyperlink ref="A136" r:id="rId34" display="http://www.westlaw.com/Find/Default.wl?rs=dfa1.0&amp;vr=2.0&amp;DB=506&amp;FindType=Y&amp;SerialNum=1995189436"/>
    <hyperlink ref="A137" r:id="rId35" display="http://www.westlaw.com/Find/Default.wl?rs=dfa1.0&amp;vr=2.0&amp;DB=506&amp;FindType=Y&amp;SerialNum=1995190355"/>
    <hyperlink ref="A138" r:id="rId36" display="http://www.westlaw.com/Find/Default.wl?rs=dfa1.0&amp;vr=2.0&amp;DB=506&amp;FindType=Y&amp;SerialNum=1995189167"/>
    <hyperlink ref="A139" r:id="rId37" display="http://www.westlaw.com/Find/Default.wl?rs=dfa1.0&amp;vr=2.0&amp;DB=506&amp;FindType=Y&amp;SerialNum=1995178054"/>
    <hyperlink ref="A140" r:id="rId38" display="http://www.westlaw.com/Find/Default.wl?rs=dfa1.0&amp;vr=2.0&amp;DB=506&amp;FindType=Y&amp;SerialNum=1995187694"/>
    <hyperlink ref="A141" r:id="rId39" display="http://www.westlaw.com/Find/Default.wl?rs=dfa1.0&amp;vr=2.0&amp;DB=506&amp;FindType=Y&amp;SerialNum=1995186105"/>
    <hyperlink ref="A142" r:id="rId40" display="http://www.westlaw.com/Find/Default.wl?rs=dfa1.0&amp;vr=2.0&amp;DB=506&amp;FindType=Y&amp;SerialNum=1995186177"/>
    <hyperlink ref="A143" r:id="rId41" display="http://www.westlaw.com/Find/Default.wl?rs=dfa1.0&amp;vr=2.0&amp;DB=506&amp;FindType=Y&amp;SerialNum=1995181439"/>
    <hyperlink ref="A144" r:id="rId42" display="http://www.westlaw.com/Find/Default.wl?rs=dfa1.0&amp;vr=2.0&amp;DB=506&amp;FindType=Y&amp;SerialNum=1995179834"/>
    <hyperlink ref="A145" r:id="rId43" display="http://www.westlaw.com/Find/Default.wl?rs=dfa1.0&amp;vr=2.0&amp;DB=506&amp;FindType=Y&amp;SerialNum=1995178173"/>
    <hyperlink ref="A146" r:id="rId44" display="http://www.westlaw.com/Find/Default.wl?rs=dfa1.0&amp;vr=2.0&amp;DB=506&amp;FindType=Y&amp;SerialNum=1995177488"/>
    <hyperlink ref="A147" r:id="rId45" display="http://www.westlaw.com/Find/Default.wl?rs=dfa1.0&amp;vr=2.0&amp;DB=506&amp;FindType=Y&amp;SerialNum=1995176342"/>
    <hyperlink ref="A148" r:id="rId46" display="http://www.westlaw.com/Find/Default.wl?rs=dfa1.0&amp;vr=2.0&amp;DB=506&amp;FindType=Y&amp;SerialNum=1995167792"/>
    <hyperlink ref="A149" r:id="rId47" display="http://www.westlaw.com/Find/Default.wl?rs=dfa1.0&amp;vr=2.0&amp;DB=506&amp;FindType=Y&amp;SerialNum=1995169960"/>
    <hyperlink ref="A150" r:id="rId48" display="http://www.westlaw.com/Find/Default.wl?rs=dfa1.0&amp;vr=2.0&amp;DB=506&amp;FindType=Y&amp;SerialNum=1995166616"/>
    <hyperlink ref="A151" r:id="rId49" display="http://www.westlaw.com/Find/Default.wl?rs=dfa1.0&amp;vr=2.0&amp;DB=506&amp;FindType=Y&amp;SerialNum=1995165208"/>
    <hyperlink ref="A152" r:id="rId50" display="http://www.westlaw.com/Find/Default.wl?rs=dfa1.0&amp;vr=2.0&amp;DB=506&amp;FindType=Y&amp;SerialNum=1995166494"/>
    <hyperlink ref="A153" r:id="rId51" display="http://www.westlaw.com/Find/Default.wl?rs=dfa1.0&amp;vr=2.0&amp;DB=613&amp;FindType=Y&amp;SerialNum=1995167260"/>
    <hyperlink ref="A154" r:id="rId52" display="http://www.westlaw.com/Find/Default.wl?rs=dfa1.0&amp;vr=2.0&amp;DB=506&amp;FindType=Y&amp;SerialNum=1995163776"/>
    <hyperlink ref="A155" r:id="rId53" display="http://www.westlaw.com/Find/Default.wl?rs=dfa1.0&amp;vr=2.0&amp;DB=506&amp;FindType=Y&amp;SerialNum=1995164264"/>
    <hyperlink ref="A156" r:id="rId54" display="http://www.westlaw.com/Find/Default.wl?rs=dfa1.0&amp;vr=2.0&amp;DB=506&amp;FindType=Y&amp;SerialNum=1995163384"/>
    <hyperlink ref="A157" r:id="rId55" display="http://www.westlaw.com/Find/Default.wl?rs=dfa1.0&amp;vr=2.0&amp;DB=506&amp;FindType=Y&amp;SerialNum=1995161151"/>
    <hyperlink ref="A158" r:id="rId56" display="http://www.westlaw.com/Find/Default.wl?rs=dfa1.0&amp;vr=2.0&amp;DB=506&amp;FindType=Y&amp;SerialNum=1995159741"/>
    <hyperlink ref="A159" r:id="rId57" display="http://www.westlaw.com/Find/Default.wl?rs=dfa1.0&amp;vr=2.0&amp;DB=506&amp;FindType=Y&amp;SerialNum=1995150332"/>
    <hyperlink ref="A160" r:id="rId58" display="http://www.westlaw.com/Find/Default.wl?rs=dfa1.0&amp;vr=2.0&amp;DB=506&amp;FindType=Y&amp;SerialNum=1995157533"/>
    <hyperlink ref="A161" r:id="rId59" display="http://www.westlaw.com/Find/Default.wl?rs=dfa1.0&amp;vr=2.0&amp;DB=506&amp;FindType=Y&amp;SerialNum=1995155249"/>
    <hyperlink ref="A162" r:id="rId60" display="http://www.westlaw.com/Find/Default.wl?rs=dfa1.0&amp;vr=2.0&amp;DB=506&amp;FindType=Y&amp;SerialNum=1995155831"/>
    <hyperlink ref="A163" r:id="rId61" display="http://www.westlaw.com/Find/Default.wl?rs=dfa1.0&amp;vr=2.0&amp;DB=506&amp;FindType=Y&amp;SerialNum=1995154616"/>
    <hyperlink ref="A164" r:id="rId62" display="http://www.westlaw.com/Find/Default.wl?rs=dfa1.0&amp;vr=2.0&amp;DB=506&amp;FindType=Y&amp;SerialNum=1995154822"/>
    <hyperlink ref="A165" r:id="rId63" display="http://www.westlaw.com/Find/Default.wl?rs=dfa1.0&amp;vr=2.0&amp;DB=506&amp;FindType=Y&amp;SerialNum=1995152316"/>
    <hyperlink ref="A166" r:id="rId64" display="http://www.westlaw.com/Find/Default.wl?rs=dfa1.0&amp;vr=2.0&amp;DB=506&amp;FindType=Y&amp;SerialNum=1995140288"/>
    <hyperlink ref="A167" r:id="rId65" display="http://www.westlaw.com/Find/Default.wl?rs=dfa1.0&amp;vr=2.0&amp;DB=506&amp;FindType=Y&amp;SerialNum=1995141252"/>
    <hyperlink ref="A168" r:id="rId66" display="http://www.westlaw.com/Find/Default.wl?rs=dfa1.0&amp;vr=2.0&amp;DB=506&amp;FindType=Y&amp;SerialNum=1995144563"/>
    <hyperlink ref="A169" r:id="rId67" display="http://www.westlaw.com/Find/Default.wl?rs=dfa1.0&amp;vr=2.0&amp;DB=506&amp;FindType=Y&amp;SerialNum=1995147136"/>
    <hyperlink ref="A170" r:id="rId68" display="http://www.westlaw.com/Find/Default.wl?rs=dfa1.0&amp;vr=2.0&amp;DB=506&amp;FindType=Y&amp;SerialNum=1995146007"/>
    <hyperlink ref="A171" r:id="rId69" display="http://www.westlaw.com/Find/Default.wl?rs=dfa1.0&amp;vr=2.0&amp;DB=506&amp;FindType=Y&amp;SerialNum=1995146072"/>
    <hyperlink ref="A172" r:id="rId70" display="http://www.westlaw.com/Find/Default.wl?rs=dfa1.0&amp;vr=2.0&amp;DB=506&amp;FindType=Y&amp;SerialNum=1995142346"/>
    <hyperlink ref="A173" r:id="rId71" display="http://www.westlaw.com/Find/Default.wl?rs=dfa1.0&amp;vr=2.0&amp;DB=506&amp;FindType=Y&amp;SerialNum=1995141681"/>
    <hyperlink ref="A174" r:id="rId72" display="http://www.westlaw.com/Find/Default.wl?rs=dfa1.0&amp;vr=2.0&amp;DB=506&amp;FindType=Y&amp;SerialNum=1995121220"/>
    <hyperlink ref="A175" r:id="rId73" display="http://www.westlaw.com/Find/Default.wl?rs=dfa1.0&amp;vr=2.0&amp;DB=506&amp;FindType=Y&amp;SerialNum=1995141666"/>
    <hyperlink ref="A176" r:id="rId74" display="http://www.westlaw.com/Find/Default.wl?rs=dfa1.0&amp;vr=2.0&amp;DB=506&amp;FindType=Y&amp;SerialNum=1995134759"/>
    <hyperlink ref="A177" r:id="rId75" display="http://www.westlaw.com/Find/Default.wl?rs=dfa1.0&amp;vr=2.0&amp;DB=506&amp;FindType=Y&amp;SerialNum=1995135832"/>
    <hyperlink ref="A178" r:id="rId76" display="http://www.westlaw.com/Find/Default.wl?rs=dfa1.0&amp;vr=2.0&amp;DB=506&amp;FindType=Y&amp;SerialNum=1995136685"/>
    <hyperlink ref="A179" r:id="rId77" display="http://www.westlaw.com/Find/Default.wl?rs=dfa1.0&amp;vr=2.0&amp;DB=506&amp;FindType=Y&amp;SerialNum=1995137120"/>
    <hyperlink ref="A180" r:id="rId78" display="http://www.westlaw.com/Find/Default.wl?rs=dfa1.0&amp;vr=2.0&amp;DB=506&amp;FindType=Y&amp;SerialNum=1995134564"/>
    <hyperlink ref="A181" r:id="rId79" display="http://www.westlaw.com/Find/Default.wl?rs=dfa1.0&amp;vr=2.0&amp;DB=506&amp;FindType=Y&amp;SerialNum=1995123222"/>
    <hyperlink ref="A182" r:id="rId80" display="http://www.westlaw.com/Find/Default.wl?rs=dfa1.0&amp;vr=2.0&amp;DB=506&amp;FindType=Y&amp;SerialNum=1995133473"/>
    <hyperlink ref="A183" r:id="rId81" display="http://www.westlaw.com/Find/Default.wl?rs=dfa1.0&amp;vr=2.0&amp;DB=506&amp;FindType=Y&amp;SerialNum=1995117049"/>
    <hyperlink ref="A184" r:id="rId82" display="http://www.westlaw.com/Find/Default.wl?rs=dfa1.0&amp;vr=2.0&amp;DB=506&amp;FindType=Y&amp;SerialNum=1995119522"/>
    <hyperlink ref="A185" r:id="rId83" display="http://www.westlaw.com/Find/Default.wl?rs=dfa1.0&amp;vr=2.0&amp;DB=506&amp;FindType=Y&amp;SerialNum=1995127514"/>
    <hyperlink ref="A186" r:id="rId84" display="http://www.westlaw.com/Find/Default.wl?rs=dfa1.0&amp;vr=2.0&amp;DB=506&amp;FindType=Y&amp;SerialNum=1995125339"/>
    <hyperlink ref="A187" r:id="rId85" display="http://www.westlaw.com/Find/Default.wl?rs=dfa1.0&amp;vr=2.0&amp;DB=506&amp;FindType=Y&amp;SerialNum=1995124791"/>
    <hyperlink ref="A188" r:id="rId86" display="http://www.westlaw.com/Find/Default.wl?rs=dfa1.0&amp;vr=2.0&amp;DB=506&amp;FindType=Y&amp;SerialNum=1995125369"/>
    <hyperlink ref="A189" r:id="rId87" display="http://www.westlaw.com/Find/Default.wl?rs=dfa1.0&amp;vr=2.0&amp;DB=506&amp;FindType=Y&amp;SerialNum=1995125371"/>
    <hyperlink ref="A190" r:id="rId88" display="http://www.westlaw.com/Find/Default.wl?rs=dfa1.0&amp;vr=2.0&amp;DB=506&amp;FindType=Y&amp;SerialNum=1995102633"/>
    <hyperlink ref="A191" r:id="rId89" display="http://www.westlaw.com/Find/Default.wl?rs=dfa1.0&amp;vr=2.0&amp;DB=506&amp;FindType=Y&amp;SerialNum=1995124130"/>
    <hyperlink ref="A192" r:id="rId90" display="http://www.westlaw.com/Find/Default.wl?rs=dfa1.0&amp;vr=2.0&amp;DB=506&amp;FindType=Y&amp;SerialNum=1995116723"/>
    <hyperlink ref="A193" r:id="rId91" display="http://www.westlaw.com/Find/Default.wl?rs=dfa1.0&amp;vr=2.0&amp;DB=506&amp;FindType=Y&amp;SerialNum=1995110155"/>
    <hyperlink ref="A194" r:id="rId92" display="http://www.westlaw.com/Find/Default.wl?rs=dfa1.0&amp;vr=2.0&amp;DB=506&amp;FindType=Y&amp;SerialNum=1995110418"/>
    <hyperlink ref="A195" r:id="rId93" display="http://www.westlaw.com/Find/Default.wl?rs=dfa1.0&amp;vr=2.0&amp;DB=506&amp;FindType=Y&amp;SerialNum=1995109716"/>
    <hyperlink ref="A196" r:id="rId94" display="http://www.westlaw.com/Find/Default.wl?rs=dfa1.0&amp;vr=2.0&amp;DB=506&amp;FindType=Y&amp;SerialNum=1995100721"/>
    <hyperlink ref="A197" r:id="rId95" display="http://www.westlaw.com/Find/Default.wl?rs=dfa1.0&amp;vr=2.0&amp;DB=506&amp;FindType=Y&amp;SerialNum=1995104752"/>
    <hyperlink ref="A198" r:id="rId96" display="http://www.westlaw.com/Find/Default.wl?rs=dfa1.0&amp;vr=2.0&amp;DB=506&amp;FindType=Y&amp;SerialNum=1995104536"/>
    <hyperlink ref="A199" r:id="rId97" display="http://www.westlaw.com/Find/Default.wl?rs=dfa1.0&amp;vr=2.0&amp;DB=506&amp;FindType=Y&amp;SerialNum=1995103357"/>
    <hyperlink ref="A200" r:id="rId98" display="http://www.westlaw.com/Find/Default.wl?rs=dfa1.0&amp;vr=2.0&amp;DB=506&amp;FindType=Y&amp;SerialNum=1995114722"/>
    <hyperlink ref="A201" r:id="rId99" display="http://www.westlaw.com/Find/Default.wl?rs=dfa1.0&amp;vr=2.0&amp;DB=506&amp;FindType=Y&amp;SerialNum=1995099976"/>
    <hyperlink ref="A202" r:id="rId100" display="http://www.westlaw.com/Find/Default.wl?rs=dfa1.0&amp;vr=2.0&amp;DB=506&amp;FindType=Y&amp;SerialNum=1995100979"/>
    <hyperlink ref="A203" r:id="rId101" display="http://www.westlaw.com/Find/Default.wl?rs=dfa1.0&amp;vr=2.0&amp;DB=506&amp;FindType=Y&amp;SerialNum=1995096683"/>
    <hyperlink ref="A204" r:id="rId102" display="http://www.westlaw.com/Find/Default.wl?rs=dfa1.0&amp;vr=2.0&amp;DB=506&amp;FindType=Y&amp;SerialNum=1995095130"/>
    <hyperlink ref="A205" r:id="rId103" display="http://www.westlaw.com/Find/Default.wl?rs=dfa1.0&amp;vr=2.0&amp;DB=506&amp;FindType=Y&amp;SerialNum=1995091152"/>
    <hyperlink ref="A206" r:id="rId104" display="http://www.westlaw.com/Find/Default.wl?rs=dfa1.0&amp;vr=2.0&amp;DB=506&amp;FindType=Y&amp;SerialNum=1995092327"/>
    <hyperlink ref="A207" r:id="rId105" display="http://www.westlaw.com/Find/Default.wl?rs=dfa1.0&amp;vr=2.0&amp;DB=506&amp;FindType=Y&amp;SerialNum=1995086759"/>
    <hyperlink ref="A208" r:id="rId106" display="http://www.westlaw.com/Find/Default.wl?rs=dfa1.0&amp;vr=2.0&amp;DB=506&amp;FindType=Y&amp;SerialNum=1995081118"/>
    <hyperlink ref="A209" r:id="rId107" display="http://www.westlaw.com/Find/Default.wl?rs=dfa1.0&amp;vr=2.0&amp;DB=506&amp;FindType=Y&amp;SerialNum=1995079448"/>
    <hyperlink ref="A210" r:id="rId108" display="http://www.westlaw.com/Find/Default.wl?rs=dfa1.0&amp;vr=2.0&amp;DB=506&amp;FindType=Y&amp;SerialNum=1995077376"/>
    <hyperlink ref="A211" r:id="rId109" display="http://www.westlaw.com/Find/Default.wl?rs=dfa1.0&amp;vr=2.0&amp;DB=613&amp;FindType=Y&amp;SerialNum=1995076198"/>
    <hyperlink ref="A212" r:id="rId110" display="http://www.westlaw.com/Find/Default.wl?rs=dfa1.0&amp;vr=2.0&amp;DB=506&amp;FindType=Y&amp;SerialNum=1995073694"/>
    <hyperlink ref="A213" r:id="rId111" display="http://www.westlaw.com/Find/Default.wl?rs=dfa1.0&amp;vr=2.0&amp;DB=506&amp;FindType=Y&amp;SerialNum=1995061754"/>
    <hyperlink ref="A214" r:id="rId112" display="http://www.westlaw.com/Find/Default.wl?rs=dfa1.0&amp;vr=2.0&amp;DB=506&amp;FindType=Y&amp;SerialNum=1995062656"/>
    <hyperlink ref="A215" r:id="rId113" display="http://www.westlaw.com/Find/Default.wl?rs=dfa1.0&amp;vr=2.0&amp;DB=506&amp;FindType=Y&amp;SerialNum=1995062703"/>
    <hyperlink ref="A216" r:id="rId114" display="http://www.westlaw.com/Find/Default.wl?rs=dfa1.0&amp;vr=2.0&amp;DB=506&amp;FindType=Y&amp;SerialNum=1995061390"/>
    <hyperlink ref="A217" r:id="rId115" display="http://www.westlaw.com/Find/Default.wl?rs=dfa1.0&amp;vr=2.0&amp;DB=506&amp;FindType=Y&amp;SerialNum=1995058469"/>
    <hyperlink ref="A218" r:id="rId116" display="http://www.westlaw.com/Find/Default.wl?rs=dfa1.0&amp;vr=2.0&amp;DB=506&amp;FindType=Y&amp;SerialNum=1995057404"/>
    <hyperlink ref="A219" r:id="rId117" display="http://www.westlaw.com/Find/Default.wl?rs=dfa1.0&amp;vr=2.0&amp;DB=506&amp;FindType=Y&amp;SerialNum=1995055133"/>
    <hyperlink ref="A220" r:id="rId118" display="http://www.westlaw.com/Find/Default.wl?rs=dfa1.0&amp;vr=2.0&amp;DB=506&amp;FindType=Y&amp;SerialNum=1995055137"/>
    <hyperlink ref="A221" r:id="rId119" display="http://www.westlaw.com/Find/Default.wl?rs=dfa1.0&amp;vr=2.0&amp;DB=506&amp;FindType=Y&amp;SerialNum=1995054620"/>
    <hyperlink ref="A222" r:id="rId120" display="http://www.westlaw.com/Find/Default.wl?rs=dfa1.0&amp;vr=2.0&amp;DB=506&amp;FindType=Y&amp;SerialNum=1995054727"/>
    <hyperlink ref="A223" r:id="rId121" display="http://www.westlaw.com/Find/Default.wl?rs=dfa1.0&amp;vr=2.0&amp;DB=506&amp;FindType=Y&amp;SerialNum=1995054566"/>
    <hyperlink ref="A224" r:id="rId122" display="http://www.westlaw.com/Find/Default.wl?rs=dfa1.0&amp;vr=2.0&amp;DB=506&amp;FindType=Y&amp;SerialNum=1995055763"/>
    <hyperlink ref="A225" r:id="rId123" display="http://www.westlaw.com/Find/Default.wl?rs=dfa1.0&amp;vr=2.0&amp;DB=506&amp;FindType=Y&amp;SerialNum=1995052888"/>
    <hyperlink ref="A226" r:id="rId124" display="http://www.westlaw.com/Find/Default.wl?rs=dfa1.0&amp;vr=2.0&amp;DB=506&amp;FindType=Y&amp;SerialNum=1995052866"/>
    <hyperlink ref="A227" r:id="rId125" display="http://www.westlaw.com/Find/Default.wl?rs=dfa1.0&amp;vr=2.0&amp;DB=506&amp;FindType=Y&amp;SerialNum=1995053736"/>
    <hyperlink ref="A228" r:id="rId126" display="http://www.westlaw.com/Find/Default.wl?rs=dfa1.0&amp;vr=2.0&amp;DB=506&amp;FindType=Y&amp;SerialNum=1995047501"/>
    <hyperlink ref="A229" r:id="rId127" display="http://www.westlaw.com/Find/Default.wl?rs=dfa1.0&amp;vr=2.0&amp;DB=506&amp;FindType=Y&amp;SerialNum=1995052424"/>
    <hyperlink ref="A230" r:id="rId128" display="http://www.westlaw.com/Find/Default.wl?rs=dfa1.0&amp;vr=2.0&amp;DB=506&amp;FindType=Y&amp;SerialNum=1995044512"/>
    <hyperlink ref="A231" r:id="rId129" display="http://www.westlaw.com/Find/Default.wl?rs=dfa1.0&amp;vr=2.0&amp;DB=613&amp;FindType=Y&amp;SerialNum=1995045292"/>
    <hyperlink ref="A232" r:id="rId130" display="http://www.westlaw.com/Find/Default.wl?rs=dfa1.0&amp;vr=2.0&amp;DB=506&amp;FindType=Y&amp;SerialNum=1995042883"/>
    <hyperlink ref="A233" r:id="rId131" display="http://www.westlaw.com/Find/Default.wl?rs=dfa1.0&amp;vr=2.0&amp;DB=506&amp;FindType=Y&amp;SerialNum=1995041829"/>
    <hyperlink ref="A234" r:id="rId132" display="http://www.westlaw.com/Find/Default.wl?rs=dfa1.0&amp;vr=2.0&amp;DB=506&amp;FindType=Y&amp;SerialNum=1995039890"/>
    <hyperlink ref="A235" r:id="rId133" display="http://www.westlaw.com/Find/Default.wl?rs=dfa1.0&amp;vr=2.0&amp;DB=506&amp;FindType=Y&amp;SerialNum=1995037248"/>
    <hyperlink ref="A236" r:id="rId134" display="http://www.westlaw.com/Find/Default.wl?rs=dfa1.0&amp;vr=2.0&amp;DB=506&amp;FindType=Y&amp;SerialNum=1995035250"/>
    <hyperlink ref="A237" r:id="rId135" display="http://www.westlaw.com/Find/Default.wl?rs=dfa1.0&amp;vr=2.0&amp;DB=506&amp;FindType=Y&amp;SerialNum=1995024404"/>
    <hyperlink ref="A238" r:id="rId136" display="http://www.westlaw.com/Find/Default.wl?rs=dfa1.0&amp;vr=2.0&amp;DB=506&amp;FindType=Y&amp;SerialNum=1995033637"/>
    <hyperlink ref="A239" r:id="rId137" display="http://www.westlaw.com/Find/Default.wl?rs=dfa1.0&amp;vr=2.0&amp;DB=506&amp;FindType=Y&amp;SerialNum=1995025590"/>
    <hyperlink ref="A240" r:id="rId138" display="http://www.westlaw.com/Find/Default.wl?rs=dfa1.0&amp;vr=2.0&amp;DB=506&amp;FindType=Y&amp;SerialNum=1995027634"/>
    <hyperlink ref="A241" r:id="rId139" display="http://www.westlaw.com/Find/Default.wl?rs=dfa1.0&amp;vr=2.0&amp;DB=864&amp;FindType=Y&amp;SerialNum=1995035239"/>
    <hyperlink ref="A242" r:id="rId140" display="http://www.westlaw.com/Find/Default.wl?rs=dfa1.0&amp;vr=2.0&amp;DB=506&amp;FindType=Y&amp;SerialNum=1995030397"/>
    <hyperlink ref="A243" r:id="rId141" display="http://www.westlaw.com/Find/Default.wl?rs=dfa1.0&amp;vr=2.0&amp;DB=506&amp;FindType=Y&amp;SerialNum=1995033593"/>
    <hyperlink ref="A244" r:id="rId142" display="http://www.westlaw.com/Find/Default.wl?rs=dfa1.0&amp;vr=2.0&amp;DB=506&amp;FindType=Y&amp;SerialNum=1994254126"/>
    <hyperlink ref="A245" r:id="rId143" display="http://www.westlaw.com/Find/Default.wl?rs=dfa1.0&amp;vr=2.0&amp;DB=506&amp;FindType=Y&amp;SerialNum=1995027481"/>
    <hyperlink ref="A246" r:id="rId144" display="http://www.westlaw.com/Find/Default.wl?rs=dfa1.0&amp;vr=2.0&amp;DB=926&amp;FindType=Y&amp;SerialNum=1995026353"/>
    <hyperlink ref="A247" r:id="rId145" display="http://www.westlaw.com/Find/Default.wl?rs=dfa1.0&amp;vr=2.0&amp;DB=506&amp;FindType=Y&amp;SerialNum=1995024101"/>
    <hyperlink ref="A248" r:id="rId146" display="http://www.westlaw.com/Find/Default.wl?rs=dfa1.0&amp;vr=2.0&amp;DB=506&amp;FindType=Y&amp;SerialNum=1995023089"/>
    <hyperlink ref="A249" r:id="rId147" display="http://www.westlaw.com/Find/Default.wl?rs=dfa1.0&amp;vr=2.0&amp;DB=506&amp;FindType=Y&amp;SerialNum=1995027004"/>
    <hyperlink ref="A250" r:id="rId148" display="http://www.westlaw.com/Find/Default.wl?rs=dfa1.0&amp;vr=2.0&amp;DB=506&amp;FindType=Y&amp;SerialNum=1995200570"/>
    <hyperlink ref="A251" r:id="rId149" display="http://www.westlaw.com/Find/Default.wl?rs=dfa1.0&amp;vr=2.0&amp;DB=506&amp;FindType=Y&amp;SerialNum=1994255113"/>
    <hyperlink ref="A252" r:id="rId150" display="http://www.westlaw.com/Find/Default.wl?rs=dfa1.0&amp;vr=2.0&amp;DB=506&amp;FindType=Y&amp;SerialNum=1995021800"/>
    <hyperlink ref="A253" r:id="rId151" display="http://www.westlaw.com/Find/Default.wl?rs=dfa1.0&amp;vr=2.0&amp;DB=506&amp;FindType=Y&amp;SerialNum=1995022336"/>
    <hyperlink ref="A254" r:id="rId152" display="http://www.westlaw.com/Find/Default.wl?rs=dfa1.0&amp;vr=2.0&amp;DB=506&amp;FindType=Y&amp;SerialNum=1995020214"/>
    <hyperlink ref="A255" r:id="rId153" display="http://www.westlaw.com/Find/Default.wl?rs=dfa1.0&amp;vr=2.0&amp;DB=506&amp;FindType=Y&amp;SerialNum=1994254465"/>
    <hyperlink ref="A256" r:id="rId154" display="http://www.westlaw.com/Find/Default.wl?rs=dfa1.0&amp;vr=2.0&amp;DB=506&amp;FindType=Y&amp;SerialNum=1995023130"/>
    <hyperlink ref="A257" r:id="rId155" display="http://www.westlaw.com/Find/Default.wl?rs=dfa1.0&amp;vr=2.0&amp;DB=506&amp;FindType=Y&amp;SerialNum=1994253326"/>
    <hyperlink ref="A258" r:id="rId156" display="http://www.westlaw.com/Find/Default.wl?rs=dfa1.0&amp;vr=2.0&amp;DB=506&amp;FindType=Y&amp;SerialNum=1994253408"/>
    <hyperlink ref="A259" r:id="rId157" display="http://www.westlaw.com/Find/Default.wl?rs=dfa1.0&amp;vr=2.0&amp;DB=506&amp;FindType=Y&amp;SerialNum=1994249047"/>
    <hyperlink ref="A260" r:id="rId158" display="http://www.westlaw.com/Find/Default.wl?rs=dfa1.0&amp;vr=2.0&amp;DB=506&amp;FindType=Y&amp;SerialNum=1994250061"/>
    <hyperlink ref="A261" r:id="rId159" display="http://www.westlaw.com/Find/Default.wl?rs=dfa1.0&amp;vr=2.0&amp;DB=506&amp;FindType=Y&amp;SerialNum=1994245743"/>
    <hyperlink ref="A262" r:id="rId160" display="http://www.westlaw.com/Find/Default.wl?rs=dfa1.0&amp;vr=2.0&amp;DB=506&amp;FindType=Y&amp;SerialNum=1994232364"/>
    <hyperlink ref="A263" r:id="rId161" display="http://www.westlaw.com/Find/Default.wl?rs=dfa1.0&amp;vr=2.0&amp;DB=506&amp;FindType=Y&amp;SerialNum=1994243668"/>
    <hyperlink ref="A264" r:id="rId162" display="http://www.westlaw.com/Find/Default.wl?rs=dfa1.0&amp;vr=2.0&amp;DB=506&amp;FindType=Y&amp;SerialNum=1994241103"/>
    <hyperlink ref="A265" r:id="rId163" display="http://www.westlaw.com/Find/Default.wl?rs=dfa1.0&amp;vr=2.0&amp;DB=506&amp;FindType=Y&amp;SerialNum=1994233747"/>
    <hyperlink ref="A266" r:id="rId164" display="http://www.westlaw.com/Find/Default.wl?rs=dfa1.0&amp;vr=2.0&amp;DB=506&amp;FindType=Y&amp;SerialNum=1994238221"/>
    <hyperlink ref="A267" r:id="rId165" display="http://www.westlaw.com/Find/Default.wl?rs=dfa1.0&amp;vr=2.0&amp;DB=506&amp;FindType=Y&amp;SerialNum=1994241164"/>
    <hyperlink ref="A268" r:id="rId166" display="http://www.westlaw.com/Find/Default.wl?rs=dfa1.0&amp;vr=2.0&amp;DB=506&amp;FindType=Y&amp;SerialNum=1994239955"/>
    <hyperlink ref="A269" r:id="rId167" display="http://www.westlaw.com/Find/Default.wl?rs=dfa1.0&amp;vr=2.0&amp;DB=506&amp;FindType=Y&amp;SerialNum=1994229204"/>
    <hyperlink ref="A270" r:id="rId168" display="http://www.westlaw.com/Find/Default.wl?rs=dfa1.0&amp;vr=2.0&amp;DB=506&amp;FindType=Y&amp;SerialNum=1994234394"/>
    <hyperlink ref="A271" r:id="rId169" display="http://www.westlaw.com/Find/Default.wl?rs=dfa1.0&amp;vr=2.0&amp;DB=506&amp;FindType=Y&amp;SerialNum=1994236512"/>
    <hyperlink ref="A272" r:id="rId170" display="http://www.westlaw.com/Find/Default.wl?rs=dfa1.0&amp;vr=2.0&amp;DB=506&amp;FindType=Y&amp;SerialNum=1994231980"/>
    <hyperlink ref="A273" r:id="rId171" display="http://www.westlaw.com/Find/Default.wl?rs=dfa1.0&amp;vr=2.0&amp;DB=506&amp;FindType=Y&amp;SerialNum=1994231986"/>
    <hyperlink ref="A274" r:id="rId172" display="http://www.westlaw.com/Find/Default.wl?rs=dfa1.0&amp;vr=2.0&amp;DB=506&amp;FindType=Y&amp;SerialNum=1994231987"/>
    <hyperlink ref="A275" r:id="rId173" display="http://www.westlaw.com/Find/Default.wl?rs=dfa1.0&amp;vr=2.0&amp;DB=506&amp;FindType=Y&amp;SerialNum=1994234717"/>
    <hyperlink ref="A276" r:id="rId174" display="http://www.westlaw.com/Find/Default.wl?rs=dfa1.0&amp;vr=2.0&amp;DB=506&amp;FindType=Y&amp;SerialNum=1994230647"/>
    <hyperlink ref="A277" r:id="rId175" display="http://www.westlaw.com/Find/Default.wl?rs=dfa1.0&amp;vr=2.0&amp;DB=506&amp;FindType=Y&amp;SerialNum=1994231285"/>
    <hyperlink ref="A278" r:id="rId176" display="http://www.westlaw.com/Find/Default.wl?rs=dfa1.0&amp;vr=2.0&amp;DB=506&amp;FindType=Y&amp;SerialNum=1994227723"/>
    <hyperlink ref="A279" r:id="rId177" display="http://www.westlaw.com/Find/Default.wl?rs=dfa1.0&amp;vr=2.0&amp;DB=506&amp;FindType=Y&amp;SerialNum=1995165842"/>
    <hyperlink ref="A280" r:id="rId178" display="http://www.westlaw.com/Find/Default.wl?rs=dfa1.0&amp;vr=2.0&amp;DB=506&amp;FindType=Y&amp;SerialNum=1994226896"/>
    <hyperlink ref="A281" r:id="rId179" display="http://www.westlaw.com/Find/Default.wl?rs=dfa1.0&amp;vr=2.0&amp;DB=506&amp;FindType=Y&amp;SerialNum=1994213065"/>
    <hyperlink ref="A282" r:id="rId180" display="http://www.westlaw.com/Find/Default.wl?rs=dfa1.0&amp;vr=2.0&amp;DB=506&amp;FindType=Y&amp;SerialNum=1994250809"/>
    <hyperlink ref="A283" r:id="rId181" display="http://www.westlaw.com/Find/Default.wl?rs=dfa1.0&amp;vr=2.0&amp;DB=506&amp;FindType=Y&amp;SerialNum=1994222104"/>
    <hyperlink ref="A284" r:id="rId182" display="http://www.westlaw.com/Find/Default.wl?rs=dfa1.0&amp;vr=2.0&amp;DB=506&amp;FindType=Y&amp;SerialNum=1994224220"/>
    <hyperlink ref="A285" r:id="rId183" display="http://www.westlaw.com/Find/Default.wl?rs=dfa1.0&amp;vr=2.0&amp;DB=506&amp;FindType=Y&amp;SerialNum=1994217387"/>
    <hyperlink ref="A286" r:id="rId184" display="http://www.westlaw.com/Find/Default.wl?rs=dfa1.0&amp;vr=2.0&amp;DB=506&amp;FindType=Y&amp;SerialNum=1994209052"/>
    <hyperlink ref="A287" r:id="rId185" display="http://www.westlaw.com/Find/Default.wl?rs=dfa1.0&amp;vr=2.0&amp;DB=506&amp;FindType=Y&amp;SerialNum=1994215115"/>
    <hyperlink ref="A288" r:id="rId186" display="http://www.westlaw.com/Find/Default.wl?rs=dfa1.0&amp;vr=2.0&amp;DB=506&amp;FindType=Y&amp;SerialNum=1994216338"/>
    <hyperlink ref="A289" r:id="rId187" display="http://www.westlaw.com/Find/Default.wl?rs=dfa1.0&amp;vr=2.0&amp;DB=506&amp;FindType=Y&amp;SerialNum=1994217769"/>
    <hyperlink ref="A290" r:id="rId188" display="http://www.westlaw.com/Find/Default.wl?rs=dfa1.0&amp;vr=2.0&amp;DB=506&amp;FindType=Y&amp;SerialNum=1994213473"/>
    <hyperlink ref="A291" r:id="rId189" display="http://www.westlaw.com/Find/Default.wl?rs=dfa1.0&amp;vr=2.0&amp;DB=506&amp;FindType=Y&amp;SerialNum=1994210779"/>
    <hyperlink ref="A292" r:id="rId190" display="http://www.westlaw.com/Find/Default.wl?rs=dfa1.0&amp;vr=2.0&amp;DB=506&amp;FindType=Y&amp;SerialNum=1994211920"/>
    <hyperlink ref="A293" r:id="rId191" display="http://www.westlaw.com/Find/Default.wl?rs=dfa1.0&amp;vr=2.0&amp;DB=506&amp;FindType=Y&amp;SerialNum=1994203529"/>
    <hyperlink ref="A294" r:id="rId192" display="http://www.westlaw.com/Find/Default.wl?rs=dfa1.0&amp;vr=2.0&amp;DB=506&amp;FindType=Y&amp;SerialNum=1994209915"/>
    <hyperlink ref="A295" r:id="rId193" display="http://www.westlaw.com/Find/Default.wl?rs=dfa1.0&amp;vr=2.0&amp;DB=506&amp;FindType=Y&amp;SerialNum=1994197543"/>
    <hyperlink ref="A296" r:id="rId194" display="http://www.westlaw.com/Find/Default.wl?rs=dfa1.0&amp;vr=2.0&amp;DB=506&amp;FindType=Y&amp;SerialNum=1994209321"/>
    <hyperlink ref="A297" r:id="rId195" display="http://www.westlaw.com/Find/Default.wl?rs=dfa1.0&amp;vr=2.0&amp;DB=506&amp;FindType=Y&amp;SerialNum=1994200556"/>
    <hyperlink ref="A298" r:id="rId196" display="http://www.westlaw.com/Find/Default.wl?rs=dfa1.0&amp;vr=2.0&amp;DB=506&amp;FindType=Y&amp;SerialNum=1994199942"/>
    <hyperlink ref="A299" r:id="rId197" display="http://www.westlaw.com/Find/Default.wl?rs=dfa1.0&amp;vr=2.0&amp;DB=506&amp;FindType=Y&amp;SerialNum=1995151757"/>
    <hyperlink ref="A300" r:id="rId198" display="http://www.westlaw.com/Find/Default.wl?rs=dfa1.0&amp;vr=2.0&amp;DB=506&amp;FindType=Y&amp;SerialNum=1994190841"/>
    <hyperlink ref="A301" r:id="rId199" display="http://www.westlaw.com/Find/Default.wl?rs=dfa1.0&amp;vr=2.0&amp;DB=506&amp;FindType=Y&amp;SerialNum=1994198846"/>
    <hyperlink ref="A302" r:id="rId200" display="http://www.westlaw.com/Find/Default.wl?rs=dfa1.0&amp;vr=2.0&amp;DB=1013&amp;FindType=Y&amp;SerialNum=1995194726"/>
    <hyperlink ref="A303" r:id="rId201" display="http://www.westlaw.com/Find/Default.wl?rs=dfa1.0&amp;vr=2.0&amp;DB=345&amp;FindType=Y&amp;SerialNum=1995196187"/>
    <hyperlink ref="A304" r:id="rId202" display="http://www.westlaw.com/Find/Default.wl?rs=dfa1.0&amp;vr=2.0&amp;FindType=Y&amp;SerialNum=1995198468"/>
    <hyperlink ref="A305" r:id="rId203" display="http://www.westlaw.com/Find/Default.wl?rs=dfa1.0&amp;vr=2.0&amp;DB=345&amp;FindType=Y&amp;SerialNum=1995201461"/>
    <hyperlink ref="A306" r:id="rId204" display="http://www.westlaw.com/Find/Default.wl?rs=dfa1.0&amp;vr=2.0&amp;DB=345&amp;FindType=Y&amp;SerialNum=1995196366"/>
    <hyperlink ref="A307" r:id="rId205" display="http://www.westlaw.com/Find/Default.wl?rs=dfa1.0&amp;vr=2.0&amp;DB=345&amp;FindType=Y&amp;SerialNum=1995203734"/>
    <hyperlink ref="A308" r:id="rId206" display="http://www.westlaw.com/Find/Default.wl?rs=dfa1.0&amp;vr=2.0&amp;DB=345&amp;FindType=Y&amp;SerialNum=1995194803"/>
    <hyperlink ref="A309" r:id="rId207" display="http://www.westlaw.com/Find/Default.wl?rs=dfa1.0&amp;vr=2.0&amp;DB=164&amp;FindType=Y&amp;SerialNum=1995211042"/>
    <hyperlink ref="A310" r:id="rId208" display="http://www.westlaw.com/Find/Default.wl?rs=dfa1.0&amp;vr=2.0&amp;DB=345&amp;FindType=Y&amp;SerialNum=1995195582"/>
    <hyperlink ref="A311" r:id="rId209" display="http://www.westlaw.com/Find/Default.wl?rs=dfa1.0&amp;vr=2.0&amp;DB=345&amp;FindType=Y&amp;SerialNum=1995198838"/>
    <hyperlink ref="A312" r:id="rId210" display="http://www.westlaw.com/Find/Default.wl?rs=dfa1.0&amp;vr=2.0&amp;FindType=Y&amp;SerialNum=1995193189"/>
    <hyperlink ref="A313" r:id="rId211" display="http://www.westlaw.com/Find/Default.wl?rs=dfa1.0&amp;vr=2.0&amp;DB=345&amp;FindType=Y&amp;SerialNum=1995201182"/>
    <hyperlink ref="A314" r:id="rId212" display="http://www.westlaw.com/Find/Default.wl?rs=dfa1.0&amp;vr=2.0&amp;DB=345&amp;FindType=Y&amp;SerialNum=1995191640"/>
    <hyperlink ref="A315" r:id="rId213" display="http://www.westlaw.com/Find/Default.wl?rs=dfa1.0&amp;vr=2.0&amp;DB=345&amp;FindType=Y&amp;SerialNum=1995194363"/>
    <hyperlink ref="A316" r:id="rId214" display="http://www.westlaw.com/Find/Default.wl?rs=dfa1.0&amp;vr=2.0&amp;FindType=Y&amp;SerialNum=1995200960"/>
    <hyperlink ref="A317" r:id="rId215" display="http://www.westlaw.com/Find/Default.wl?rs=dfa1.0&amp;vr=2.0&amp;DB=345&amp;FindType=Y&amp;SerialNum=1995188332"/>
    <hyperlink ref="A318" r:id="rId216" display="http://www.westlaw.com/Find/Default.wl?rs=dfa1.0&amp;vr=2.0&amp;DB=345&amp;FindType=Y&amp;SerialNum=1995196429"/>
    <hyperlink ref="A319" r:id="rId217" display="http://www.westlaw.com/Find/Default.wl?rs=dfa1.0&amp;vr=2.0&amp;DB=164&amp;FindType=Y&amp;SerialNum=1995188145"/>
    <hyperlink ref="A320" r:id="rId218" display="http://www.westlaw.com/Find/Default.wl?rs=dfa1.0&amp;vr=2.0&amp;DB=345&amp;FindType=Y&amp;SerialNum=1995182056"/>
    <hyperlink ref="A321" r:id="rId219" display="http://www.westlaw.com/Find/Default.wl?rs=dfa1.0&amp;vr=2.0&amp;DB=345&amp;FindType=Y&amp;SerialNum=1995186657"/>
    <hyperlink ref="A322" r:id="rId220" display="http://www.westlaw.com/Find/Default.wl?rs=dfa1.0&amp;vr=2.0&amp;DB=345&amp;FindType=Y&amp;SerialNum=1995186722"/>
    <hyperlink ref="A323" r:id="rId221" display="http://www.westlaw.com/Find/Default.wl?rs=dfa1.0&amp;vr=2.0&amp;DB=345&amp;FindType=Y&amp;SerialNum=1995179398"/>
    <hyperlink ref="A324" r:id="rId222" display="http://www.westlaw.com/Find/Default.wl?rs=dfa1.0&amp;vr=2.0&amp;DB=345&amp;FindType=Y&amp;SerialNum=1995179527"/>
    <hyperlink ref="A325" r:id="rId223" display="http://www.westlaw.com/Find/Default.wl?rs=dfa1.0&amp;vr=2.0&amp;DB=345&amp;FindType=Y&amp;SerialNum=1995175503"/>
    <hyperlink ref="A326" r:id="rId224" display="http://www.westlaw.com/Find/Default.wl?rs=dfa1.0&amp;vr=2.0&amp;DB=345&amp;FindType=Y&amp;SerialNum=1995177290"/>
    <hyperlink ref="A327" r:id="rId225" display="http://www.westlaw.com/Find/Default.wl?rs=dfa1.0&amp;vr=2.0&amp;DB=345&amp;FindType=Y&amp;SerialNum=1995177297"/>
    <hyperlink ref="A328" r:id="rId226" display="http://www.westlaw.com/Find/Default.wl?rs=dfa1.0&amp;vr=2.0&amp;DB=345&amp;FindType=Y&amp;SerialNum=1995174034"/>
    <hyperlink ref="A329" r:id="rId227" display="http://www.westlaw.com/Find/Default.wl?rs=dfa1.0&amp;vr=2.0&amp;DB=864&amp;FindType=Y&amp;SerialNum=1995225080"/>
    <hyperlink ref="A330" r:id="rId228" display="http://www.westlaw.com/Find/Default.wl?rs=dfa1.0&amp;vr=2.0&amp;FindType=Y&amp;SerialNum=1995171976"/>
    <hyperlink ref="A331" r:id="rId229" display="http://www.westlaw.com/Find/Default.wl?rs=dfa1.0&amp;vr=2.0&amp;DB=164&amp;FindType=Y&amp;SerialNum=1995226744"/>
    <hyperlink ref="A332" r:id="rId230" display="http://www.westlaw.com/Find/Default.wl?rs=dfa1.0&amp;vr=2.0&amp;DB=25&amp;FindType=Y&amp;SerialNum=1995173032"/>
    <hyperlink ref="A333" r:id="rId231" display="http://www.westlaw.com/Find/Default.wl?rs=dfa1.0&amp;vr=2.0&amp;DB=345&amp;FindType=Y&amp;SerialNum=1995175454"/>
    <hyperlink ref="A334" r:id="rId232" display="http://www.westlaw.com/Find/Default.wl?rs=dfa1.0&amp;vr=2.0&amp;DB=345&amp;FindType=Y&amp;SerialNum=1995164963"/>
    <hyperlink ref="A335" r:id="rId233" display="http://www.westlaw.com/Find/Default.wl?rs=dfa1.0&amp;vr=2.0&amp;DB=1654&amp;FindType=Y&amp;SerialNum=1995203265"/>
    <hyperlink ref="A336" r:id="rId234" display="http://www.westlaw.com/Find/Default.wl?rs=dfa1.0&amp;vr=2.0&amp;DB=345&amp;FindType=Y&amp;SerialNum=1995208964"/>
    <hyperlink ref="A337" r:id="rId235" display="http://www.westlaw.com/Find/Default.wl?rs=dfa1.0&amp;vr=2.0&amp;FindType=Y&amp;SerialNum=1995172115"/>
    <hyperlink ref="A338" r:id="rId236" display="http://www.westlaw.com/Find/Default.wl?rs=dfa1.0&amp;vr=2.0&amp;DB=345&amp;FindType=Y&amp;SerialNum=1995165907"/>
    <hyperlink ref="A339" r:id="rId237" display="http://www.westlaw.com/Find/Default.wl?rs=dfa1.0&amp;vr=2.0&amp;DB=868&amp;FindType=Y&amp;SerialNum=1996049653"/>
    <hyperlink ref="A340" r:id="rId238" display="http://www.westlaw.com/Find/Default.wl?rs=dfa1.0&amp;vr=2.0&amp;DB=345&amp;FindType=Y&amp;SerialNum=1995165936"/>
    <hyperlink ref="A341" r:id="rId239" display="http://www.westlaw.com/Find/Default.wl?rs=dfa1.0&amp;vr=2.0&amp;DB=345&amp;FindType=Y&amp;SerialNum=1995164683"/>
    <hyperlink ref="A342" r:id="rId240" display="http://www.westlaw.com/Find/Default.wl?rs=dfa1.0&amp;vr=2.0&amp;FindType=Y&amp;SerialNum=1995162074"/>
    <hyperlink ref="A343" r:id="rId241" display="http://www.westlaw.com/Find/Default.wl?rs=dfa1.0&amp;vr=2.0&amp;DB=345&amp;FindType=Y&amp;SerialNum=1995160992"/>
    <hyperlink ref="A344" r:id="rId242" display="http://www.westlaw.com/Find/Default.wl?rs=dfa1.0&amp;vr=2.0&amp;DB=345&amp;FindType=Y&amp;SerialNum=1995185116"/>
    <hyperlink ref="A345" r:id="rId243" display="http://www.westlaw.com/Find/Default.wl?rs=dfa1.0&amp;vr=2.0&amp;FindType=Y&amp;SerialNum=1995162426"/>
    <hyperlink ref="A346" r:id="rId244" display="http://www.westlaw.com/Find/Default.wl?rs=dfa1.0&amp;vr=2.0&amp;DB=345&amp;FindType=Y&amp;SerialNum=1995158301"/>
    <hyperlink ref="A347" r:id="rId245" display="http://www.westlaw.com/Find/Default.wl?rs=dfa1.0&amp;vr=2.0&amp;DB=345&amp;FindType=Y&amp;SerialNum=1995163996"/>
    <hyperlink ref="A348" r:id="rId246" display="http://www.westlaw.com/Find/Default.wl?rs=dfa1.0&amp;vr=2.0&amp;DB=345&amp;FindType=Y&amp;SerialNum=1995161305"/>
    <hyperlink ref="A349" r:id="rId247" display="http://www.westlaw.com/Find/Default.wl?rs=dfa1.0&amp;vr=2.0&amp;DB=345&amp;FindType=Y&amp;SerialNum=1995205822"/>
    <hyperlink ref="A350" r:id="rId248" display="http://www.westlaw.com/Find/Default.wl?rs=dfa1.0&amp;vr=2.0&amp;DB=345&amp;FindType=Y&amp;SerialNum=1995153655"/>
    <hyperlink ref="A351" r:id="rId249" display="http://www.westlaw.com/Find/Default.wl?rs=dfa1.0&amp;vr=2.0&amp;DB=345&amp;FindType=Y&amp;SerialNum=1995192411"/>
    <hyperlink ref="A352" r:id="rId250" display="http://www.westlaw.com/Find/Default.wl?rs=dfa1.0&amp;vr=2.0&amp;DB=345&amp;FindType=Y&amp;SerialNum=1995161059"/>
    <hyperlink ref="A353" r:id="rId251" display="http://www.westlaw.com/Find/Default.wl?rs=dfa1.0&amp;vr=2.0&amp;DB=345&amp;FindType=Y&amp;SerialNum=1995183089"/>
    <hyperlink ref="A354" r:id="rId252" display="http://www.westlaw.com/Find/Default.wl?rs=dfa1.0&amp;vr=2.0&amp;DB=164&amp;FindType=Y&amp;SerialNum=1995162205"/>
    <hyperlink ref="A355" r:id="rId253" display="http://www.westlaw.com/Find/Default.wl?rs=dfa1.0&amp;vr=2.0&amp;DB=345&amp;FindType=Y&amp;SerialNum=1995148359"/>
    <hyperlink ref="A356" r:id="rId254" display="http://www.westlaw.com/Find/Default.wl?rs=dfa1.0&amp;vr=2.0&amp;DB=345&amp;FindType=Y&amp;SerialNum=1995140518"/>
    <hyperlink ref="A357" r:id="rId255" display="http://www.westlaw.com/Find/Default.wl?rs=dfa1.0&amp;vr=2.0&amp;DB=164&amp;FindType=Y&amp;SerialNum=1995141260"/>
    <hyperlink ref="A358" r:id="rId256" display="http://www.westlaw.com/Find/Default.wl?rs=dfa1.0&amp;vr=2.0&amp;DB=345&amp;FindType=Y&amp;SerialNum=1995161066"/>
    <hyperlink ref="A359" r:id="rId257" display="http://www.westlaw.com/Find/Default.wl?rs=dfa1.0&amp;vr=2.0&amp;DB=345&amp;FindType=Y&amp;SerialNum=1995159201"/>
    <hyperlink ref="A360" r:id="rId258" display="http://www.westlaw.com/Find/Default.wl?rs=dfa1.0&amp;vr=2.0&amp;DB=345&amp;FindType=Y&amp;SerialNum=1995201442"/>
    <hyperlink ref="A361" r:id="rId259" display="http://www.westlaw.com/Find/Default.wl?rs=dfa1.0&amp;vr=2.0&amp;DB=164&amp;FindType=Y&amp;SerialNum=1995136274"/>
    <hyperlink ref="A362" r:id="rId260" display="http://www.westlaw.com/Find/Default.wl?rs=dfa1.0&amp;vr=2.0&amp;DB=345&amp;FindType=Y&amp;SerialNum=1995142433"/>
    <hyperlink ref="A363" r:id="rId261" display="http://www.westlaw.com/Find/Default.wl?rs=dfa1.0&amp;vr=2.0&amp;DB=345&amp;FindType=Y&amp;SerialNum=1995133540"/>
    <hyperlink ref="A364" r:id="rId262" display="http://www.westlaw.com/Find/Default.wl?rs=dfa1.0&amp;vr=2.0&amp;DB=345&amp;FindType=Y&amp;SerialNum=1995134219"/>
    <hyperlink ref="A365" r:id="rId263" display="http://www.westlaw.com/Find/Default.wl?rs=dfa1.0&amp;vr=2.0&amp;FindType=Y&amp;SerialNum=1995162834"/>
    <hyperlink ref="A366" r:id="rId264" display="http://www.westlaw.com/Find/Default.wl?rs=dfa1.0&amp;vr=2.0&amp;DB=345&amp;FindType=Y&amp;SerialNum=1995140557"/>
    <hyperlink ref="A367" r:id="rId265" display="http://www.westlaw.com/Find/Default.wl?rs=dfa1.0&amp;vr=2.0&amp;DB=345&amp;FindType=Y&amp;SerialNum=1995128694"/>
    <hyperlink ref="A368" r:id="rId266" display="http://www.westlaw.com/Find/Default.wl?rs=dfa1.0&amp;vr=2.0&amp;DB=345&amp;FindType=Y&amp;SerialNum=1995134728"/>
    <hyperlink ref="A369" r:id="rId267" display="http://www.westlaw.com/Find/Default.wl?rs=dfa1.0&amp;vr=2.0&amp;DB=1554&amp;FindType=Y&amp;SerialNum=1995162993"/>
    <hyperlink ref="A370" r:id="rId268" display="http://www.westlaw.com/Find/Default.wl?rs=dfa1.0&amp;vr=2.0&amp;DB=164&amp;FindType=Y&amp;SerialNum=1995124309"/>
    <hyperlink ref="A371" r:id="rId269" display="http://www.westlaw.com/Find/Default.wl?rs=dfa1.0&amp;vr=2.0&amp;DB=164&amp;FindType=Y&amp;SerialNum=1995135207"/>
    <hyperlink ref="A372" r:id="rId270" display="http://www.westlaw.com/Find/Default.wl?rs=dfa1.0&amp;vr=2.0&amp;FindType=Y&amp;SerialNum=1995156621"/>
    <hyperlink ref="A373" r:id="rId271" display="http://www.westlaw.com/Find/Default.wl?rs=dfa1.0&amp;vr=2.0&amp;DB=345&amp;FindType=Y&amp;SerialNum=1995121300"/>
    <hyperlink ref="A374" r:id="rId272" display="http://www.westlaw.com/Find/Default.wl?rs=dfa1.0&amp;vr=2.0&amp;DB=345&amp;FindType=Y&amp;SerialNum=1995120601"/>
    <hyperlink ref="A375" r:id="rId273" display="http://www.westlaw.com/Find/Default.wl?rs=dfa1.0&amp;vr=2.0&amp;DB=345&amp;FindType=Y&amp;SerialNum=1995121247"/>
    <hyperlink ref="A376" r:id="rId274" display="http://www.westlaw.com/Find/Default.wl?rs=dfa1.0&amp;vr=2.0&amp;FindType=Y&amp;SerialNum=1995117623"/>
    <hyperlink ref="A377" r:id="rId275" display="http://www.westlaw.com/Find/Default.wl?rs=dfa1.0&amp;vr=2.0&amp;DB=345&amp;FindType=Y&amp;SerialNum=1995133358"/>
    <hyperlink ref="A378" r:id="rId276" display="http://www.westlaw.com/Find/Default.wl?rs=dfa1.0&amp;vr=2.0&amp;DB=345&amp;FindType=Y&amp;SerialNum=1995157330"/>
    <hyperlink ref="A379" r:id="rId277" display="http://www.westlaw.com/Find/Default.wl?rs=dfa1.0&amp;vr=2.0&amp;DB=345&amp;FindType=Y&amp;SerialNum=1995109075"/>
    <hyperlink ref="A380" r:id="rId278" display="http://www.westlaw.com/Find/Default.wl?rs=dfa1.0&amp;vr=2.0&amp;FindType=Y&amp;SerialNum=1995113167"/>
    <hyperlink ref="A381" r:id="rId279" display="http://www.westlaw.com/Find/Default.wl?rs=dfa1.0&amp;vr=2.0&amp;FindType=Y&amp;SerialNum=1995105962"/>
    <hyperlink ref="A382" r:id="rId280" display="http://www.westlaw.com/Find/Default.wl?rs=dfa1.0&amp;vr=2.0&amp;DB=345&amp;FindType=Y&amp;SerialNum=1995108250"/>
    <hyperlink ref="A383" r:id="rId281" display="http://www.westlaw.com/Find/Default.wl?rs=dfa1.0&amp;vr=2.0&amp;DB=345&amp;FindType=Y&amp;SerialNum=1995113019"/>
    <hyperlink ref="A384" r:id="rId282" display="http://www.westlaw.com/Find/Default.wl?rs=dfa1.0&amp;vr=2.0&amp;FindType=Y&amp;SerialNum=1995106664"/>
    <hyperlink ref="A385" r:id="rId283" display="http://www.westlaw.com/Find/Default.wl?rs=dfa1.0&amp;vr=2.0&amp;DB=1011&amp;FindType=Y&amp;SerialNum=1995107910"/>
    <hyperlink ref="A386" r:id="rId284" display="http://www.westlaw.com/Find/Default.wl?rs=dfa1.0&amp;vr=2.0&amp;FindType=Y&amp;SerialNum=1995200363"/>
    <hyperlink ref="A387" r:id="rId285" display="http://www.westlaw.com/Find/Default.wl?rs=dfa1.0&amp;vr=2.0&amp;DB=345&amp;FindType=Y&amp;SerialNum=1995123470"/>
    <hyperlink ref="A388" r:id="rId286" display="http://www.westlaw.com/Find/Default.wl?rs=dfa1.0&amp;vr=2.0&amp;DB=345&amp;FindType=Y&amp;SerialNum=1995108347"/>
    <hyperlink ref="A389" r:id="rId287" display="http://www.westlaw.com/Find/Default.wl?rs=dfa1.0&amp;vr=2.0&amp;DB=345&amp;FindType=Y&amp;SerialNum=1996022495"/>
    <hyperlink ref="A390" r:id="rId288" display="http://www.westlaw.com/Find/Default.wl?rs=dfa1.0&amp;vr=2.0&amp;FindType=Y&amp;SerialNum=1995104022"/>
    <hyperlink ref="A391" r:id="rId289" display="http://www.westlaw.com/Find/Default.wl?rs=dfa1.0&amp;vr=2.0&amp;DB=345&amp;FindType=Y&amp;SerialNum=1995102622"/>
    <hyperlink ref="A392" r:id="rId290" display="http://www.westlaw.com/Find/Default.wl?rs=dfa1.0&amp;vr=2.0&amp;DB=345&amp;FindType=Y&amp;SerialNum=1995116123"/>
    <hyperlink ref="A393" r:id="rId291" display="http://www.westlaw.com/Find/Default.wl?rs=dfa1.0&amp;vr=2.0&amp;FindType=Y&amp;SerialNum=1995097863"/>
    <hyperlink ref="A394" r:id="rId292" display="http://www.westlaw.com/Find/Default.wl?rs=dfa1.0&amp;vr=2.0&amp;FindType=Y&amp;SerialNum=1995099747"/>
    <hyperlink ref="A395" r:id="rId293" display="http://www.westlaw.com/Find/Default.wl?rs=dfa1.0&amp;vr=2.0&amp;FindType=Y&amp;SerialNum=1995093008"/>
    <hyperlink ref="A396" r:id="rId294" display="http://www.westlaw.com/Find/Default.wl?rs=dfa1.0&amp;vr=2.0&amp;DB=344&amp;FindType=Y&amp;SerialNum=1995094439"/>
    <hyperlink ref="A397" r:id="rId295" display="http://www.westlaw.com/Find/Default.wl?rs=dfa1.0&amp;vr=2.0&amp;DB=164&amp;FindType=Y&amp;SerialNum=1995094463"/>
    <hyperlink ref="A398" r:id="rId296" display="http://www.westlaw.com/Find/Default.wl?rs=dfa1.0&amp;vr=2.0&amp;DB=345&amp;FindType=Y&amp;SerialNum=1995116129"/>
    <hyperlink ref="A399" r:id="rId297" display="http://www.westlaw.com/Find/Default.wl?rs=dfa1.0&amp;vr=2.0&amp;DB=345&amp;FindType=Y&amp;SerialNum=1995092219"/>
    <hyperlink ref="A400" r:id="rId298" display="http://www.westlaw.com/Find/Default.wl?rs=dfa1.0&amp;vr=2.0&amp;DB=345&amp;FindType=Y&amp;SerialNum=1995082883"/>
    <hyperlink ref="A401" r:id="rId299" display="http://www.westlaw.com/Find/Default.wl?rs=dfa1.0&amp;vr=2.0&amp;DB=345&amp;FindType=Y&amp;SerialNum=1995079002"/>
    <hyperlink ref="A402" r:id="rId300" display="http://www.westlaw.com/Find/Default.wl?rs=dfa1.0&amp;vr=2.0&amp;DB=345&amp;FindType=Y&amp;SerialNum=1995078689"/>
    <hyperlink ref="A403" r:id="rId301" display="http://www.westlaw.com/Find/Default.wl?rs=dfa1.0&amp;vr=2.0&amp;DB=345&amp;FindType=Y&amp;SerialNum=1995081814"/>
    <hyperlink ref="A404" r:id="rId302" display="http://www.westlaw.com/Find/Default.wl?rs=dfa1.0&amp;vr=2.0&amp;DB=345&amp;FindType=Y&amp;SerialNum=1995076097"/>
    <hyperlink ref="A405" r:id="rId303" display="http://www.westlaw.com/Find/Default.wl?rs=dfa1.0&amp;vr=2.0&amp;DB=4176&amp;FindType=Y&amp;SerialNum=1995120266"/>
    <hyperlink ref="A406" r:id="rId304" display="http://www.westlaw.com/Find/Default.wl?rs=dfa1.0&amp;vr=2.0&amp;DB=164&amp;FindType=Y&amp;SerialNum=1995084130"/>
    <hyperlink ref="A407" r:id="rId305" display="http://www.westlaw.com/Find/Default.wl?rs=dfa1.0&amp;vr=2.0&amp;DB=345&amp;FindType=Y&amp;SerialNum=1995073685"/>
    <hyperlink ref="A408" r:id="rId306" display="http://www.westlaw.com/Find/Default.wl?rs=dfa1.0&amp;vr=2.0&amp;FindType=Y&amp;SerialNum=1995072111"/>
    <hyperlink ref="A409" r:id="rId307" display="http://www.westlaw.com/Find/Default.wl?rs=dfa1.0&amp;vr=2.0&amp;DB=345&amp;FindType=Y&amp;SerialNum=1995072986"/>
    <hyperlink ref="A410" r:id="rId308" display="http://www.westlaw.com/Find/Default.wl?rs=dfa1.0&amp;vr=2.0&amp;DB=345&amp;FindType=Y&amp;SerialNum=1995080478"/>
    <hyperlink ref="A411" r:id="rId309" display="http://www.westlaw.com/Find/Default.wl?rs=dfa1.0&amp;vr=2.0&amp;DB=345&amp;FindType=Y&amp;SerialNum=1996068212"/>
    <hyperlink ref="A412" r:id="rId310" display="http://www.westlaw.com/Find/Default.wl?rs=dfa1.0&amp;vr=2.0&amp;DB=345&amp;FindType=Y&amp;SerialNum=1995068641"/>
    <hyperlink ref="A413" r:id="rId311" display="http://www.westlaw.com/Find/Default.wl?rs=dfa1.0&amp;vr=2.0&amp;DB=345&amp;FindType=Y&amp;SerialNum=1995072271"/>
    <hyperlink ref="A414" r:id="rId312" display="http://www.westlaw.com/Find/Default.wl?rs=dfa1.0&amp;vr=2.0&amp;DB=345&amp;FindType=Y&amp;SerialNum=1995062673"/>
    <hyperlink ref="A415" r:id="rId313" display="http://www.westlaw.com/Find/Default.wl?rs=dfa1.0&amp;vr=2.0&amp;FindType=Y&amp;SerialNum=1995059430"/>
    <hyperlink ref="A416" r:id="rId314" display="http://www.westlaw.com/Find/Default.wl?rs=dfa1.0&amp;vr=2.0&amp;DB=345&amp;FindType=Y&amp;SerialNum=1995064428"/>
    <hyperlink ref="A417" r:id="rId315" display="http://www.westlaw.com/Find/Default.wl?rs=dfa1.0&amp;vr=2.0&amp;DB=3230&amp;FindType=Y&amp;SerialNum=1995059441"/>
    <hyperlink ref="A418" r:id="rId316" display="http://www.westlaw.com/Find/Default.wl?rs=dfa1.0&amp;vr=2.0&amp;DB=345&amp;FindType=Y&amp;SerialNum=1995062714"/>
    <hyperlink ref="A419" r:id="rId317" display="http://www.westlaw.com/Find/Default.wl?rs=dfa1.0&amp;vr=2.0&amp;DB=345&amp;FindType=Y&amp;SerialNum=1995060407"/>
    <hyperlink ref="A420" r:id="rId318" display="http://www.westlaw.com/Find/Default.wl?rs=dfa1.0&amp;vr=2.0&amp;DB=345&amp;FindType=Y&amp;SerialNum=1995230432"/>
    <hyperlink ref="A421" r:id="rId319" display="http://www.westlaw.com/Find/Default.wl?rs=dfa1.0&amp;vr=2.0&amp;DB=164&amp;FindType=Y&amp;SerialNum=1995059593"/>
    <hyperlink ref="A422" r:id="rId320" display="http://www.westlaw.com/Find/Default.wl?rs=dfa1.0&amp;vr=2.0&amp;DB=345&amp;FindType=Y&amp;SerialNum=1995060467"/>
    <hyperlink ref="A423" r:id="rId321" display="http://www.westlaw.com/Find/Default.wl?rs=dfa1.0&amp;vr=2.0&amp;DB=345&amp;FindType=Y&amp;SerialNum=1995055058"/>
    <hyperlink ref="A424" r:id="rId322" display="http://www.westlaw.com/Find/Default.wl?rs=dfa1.0&amp;vr=2.0&amp;DB=345&amp;FindType=Y&amp;SerialNum=1995062859"/>
    <hyperlink ref="A425" r:id="rId323" display="http://www.westlaw.com/Find/Default.wl?rs=dfa1.0&amp;vr=2.0&amp;DB=345&amp;FindType=Y&amp;SerialNum=1995052401"/>
    <hyperlink ref="A426" r:id="rId324" display="http://www.westlaw.com/Find/Default.wl?rs=dfa1.0&amp;vr=2.0&amp;DB=345&amp;FindType=Y&amp;SerialNum=1995055046"/>
    <hyperlink ref="A427" r:id="rId325" display="http://www.westlaw.com/Find/Default.wl?rs=dfa1.0&amp;vr=2.0&amp;DB=345&amp;FindType=Y&amp;SerialNum=1995136757"/>
    <hyperlink ref="A428" r:id="rId326" display="http://www.westlaw.com/Find/Default.wl?rs=dfa1.0&amp;vr=2.0&amp;DB=345&amp;FindType=Y&amp;SerialNum=1995052415"/>
    <hyperlink ref="A429" r:id="rId327" display="http://www.westlaw.com/Find/Default.wl?rs=dfa1.0&amp;vr=2.0&amp;FindType=Y&amp;SerialNum=1995051424"/>
    <hyperlink ref="A430" r:id="rId328" display="http://www.westlaw.com/Find/Default.wl?rs=dfa1.0&amp;vr=2.0&amp;DB=345&amp;FindType=Y&amp;SerialNum=1995051540"/>
    <hyperlink ref="A431" r:id="rId329" display="http://www.westlaw.com/Find/Default.wl?rs=dfa1.0&amp;vr=2.0&amp;DB=266&amp;FindType=Y&amp;SerialNum=1995047666"/>
    <hyperlink ref="A432" r:id="rId330" display="http://www.westlaw.com/Find/Default.wl?rs=dfa1.0&amp;vr=2.0&amp;DB=345&amp;FindType=Y&amp;SerialNum=1995048599"/>
    <hyperlink ref="A433" r:id="rId331" display="http://www.westlaw.com/Find/Default.wl?rs=dfa1.0&amp;vr=2.0&amp;DB=345&amp;FindType=Y&amp;SerialNum=1995047238"/>
    <hyperlink ref="A434" r:id="rId332" display="http://www.westlaw.com/Find/Default.wl?rs=dfa1.0&amp;vr=2.0&amp;DB=345&amp;FindType=Y&amp;SerialNum=1995050802"/>
    <hyperlink ref="A435" r:id="rId333" display="http://www.westlaw.com/Find/Default.wl?rs=dfa1.0&amp;vr=2.0&amp;FindType=Y&amp;SerialNum=1996029818"/>
    <hyperlink ref="A436" r:id="rId334" display="http://www.westlaw.com/Find/Default.wl?rs=dfa1.0&amp;vr=2.0&amp;DB=345&amp;FindType=Y&amp;SerialNum=1995047093"/>
    <hyperlink ref="A437" r:id="rId335" display="http://www.westlaw.com/Find/Default.wl?rs=dfa1.0&amp;vr=2.0&amp;DB=164&amp;FindType=Y&amp;SerialNum=1995055239"/>
    <hyperlink ref="A438" r:id="rId336" display="http://www.westlaw.com/Find/Default.wl?rs=dfa1.0&amp;vr=2.0&amp;DB=164&amp;FindType=Y&amp;SerialNum=1995060056"/>
    <hyperlink ref="A439" r:id="rId337" display="http://www.westlaw.com/Find/Default.wl?rs=dfa1.0&amp;vr=2.0&amp;DB=345&amp;FindType=Y&amp;SerialNum=1995149282"/>
    <hyperlink ref="A440" r:id="rId338" display="http://www.westlaw.com/Find/Default.wl?rs=dfa1.0&amp;vr=2.0&amp;FindType=Y&amp;SerialNum=1995040866"/>
    <hyperlink ref="A441" r:id="rId339" display="http://www.westlaw.com/Find/Default.wl?rs=dfa1.0&amp;vr=2.0&amp;DB=345&amp;FindType=Y&amp;SerialNum=1995042955"/>
    <hyperlink ref="A442" r:id="rId340" display="http://www.westlaw.com/Find/Default.wl?rs=dfa1.0&amp;vr=2.0&amp;DB=345&amp;FindType=Y&amp;SerialNum=1995043415"/>
    <hyperlink ref="A443" r:id="rId341" display="http://www.westlaw.com/Find/Default.wl?rs=dfa1.0&amp;vr=2.0&amp;DB=1011&amp;FindType=Y&amp;SerialNum=1995038253"/>
    <hyperlink ref="A444" r:id="rId342" display="http://www.westlaw.com/Find/Default.wl?rs=dfa1.0&amp;vr=2.0&amp;FindType=Y&amp;SerialNum=1995063091"/>
    <hyperlink ref="A445" r:id="rId343" display="http://www.westlaw.com/Find/Default.wl?rs=dfa1.0&amp;vr=2.0&amp;DB=345&amp;FindType=Y&amp;SerialNum=1995033694"/>
    <hyperlink ref="A446" r:id="rId344" display="http://www.westlaw.com/Find/Default.wl?rs=dfa1.0&amp;vr=2.0&amp;DB=164&amp;FindType=Y&amp;SerialNum=1995032760"/>
    <hyperlink ref="A447" r:id="rId345" display="http://www.westlaw.com/Find/Default.wl?rs=dfa1.0&amp;vr=2.0&amp;DB=345&amp;FindType=Y&amp;SerialNum=1995033482"/>
    <hyperlink ref="A448" r:id="rId346" display="http://www.westlaw.com/Find/Default.wl?rs=dfa1.0&amp;vr=2.0&amp;DB=345&amp;FindType=Y&amp;SerialNum=1995036900"/>
    <hyperlink ref="A449" r:id="rId347" display="http://www.westlaw.com/Find/Default.wl?rs=dfa1.0&amp;vr=2.0&amp;DB=345&amp;FindType=Y&amp;SerialNum=1995028177"/>
    <hyperlink ref="A450" r:id="rId348" display="http://www.westlaw.com/Find/Default.wl?rs=dfa1.0&amp;vr=2.0&amp;DB=345&amp;FindType=Y&amp;SerialNum=1995051441"/>
    <hyperlink ref="A451" r:id="rId349" display="http://www.westlaw.com/Find/Default.wl?rs=dfa1.0&amp;vr=2.0&amp;DB=345&amp;FindType=Y&amp;SerialNum=1995029703"/>
    <hyperlink ref="A452" r:id="rId350" display="http://www.westlaw.com/Find/Default.wl?rs=dfa1.0&amp;vr=2.0&amp;DB=345&amp;FindType=Y&amp;SerialNum=1995029321"/>
    <hyperlink ref="A453" r:id="rId351" display="http://www.westlaw.com/Find/Default.wl?rs=dfa1.0&amp;vr=2.0&amp;DB=345&amp;FindType=Y&amp;SerialNum=1995073012"/>
    <hyperlink ref="A454" r:id="rId352" display="http://www.westlaw.com/Find/Default.wl?rs=dfa1.0&amp;vr=2.0&amp;DB=345&amp;FindType=Y&amp;SerialNum=1995116339"/>
    <hyperlink ref="A455" r:id="rId353" display="http://www.westlaw.com/Find/Default.wl?rs=dfa1.0&amp;vr=2.0&amp;DB=345&amp;FindType=Y&amp;SerialNum=1994248202"/>
    <hyperlink ref="A456" r:id="rId354" display="http://www.westlaw.com/Find/Default.wl?rs=dfa1.0&amp;vr=2.0&amp;DB=345&amp;FindType=Y&amp;SerialNum=1995029655"/>
    <hyperlink ref="A457" r:id="rId355" display="http://www.westlaw.com/Find/Default.wl?rs=dfa1.0&amp;vr=2.0&amp;DB=345&amp;FindType=Y&amp;SerialNum=1994247924"/>
    <hyperlink ref="A458" r:id="rId356" display="http://www.westlaw.com/Find/Default.wl?rs=dfa1.0&amp;vr=2.0&amp;DB=345&amp;FindType=Y&amp;SerialNum=1994247931"/>
    <hyperlink ref="A459" r:id="rId357" display="http://www.westlaw.com/Find/Default.wl?rs=dfa1.0&amp;vr=2.0&amp;DB=164&amp;FindType=Y&amp;SerialNum=1996028903"/>
    <hyperlink ref="A460" r:id="rId358" display="http://www.westlaw.com/Find/Default.wl?rs=dfa1.0&amp;vr=2.0&amp;DB=345&amp;FindType=Y&amp;SerialNum=1995046166"/>
    <hyperlink ref="A461" r:id="rId359" display="http://www.westlaw.com/Find/Default.wl?rs=dfa1.0&amp;vr=2.0&amp;DB=345&amp;FindType=Y&amp;SerialNum=1994253531"/>
    <hyperlink ref="A462" r:id="rId360" display="http://www.westlaw.com/Find/Default.wl?rs=dfa1.0&amp;vr=2.0&amp;DB=164&amp;FindType=Y&amp;SerialNum=1994243971"/>
    <hyperlink ref="A463" r:id="rId361" display="http://www.westlaw.com/Find/Default.wl?rs=dfa1.0&amp;vr=2.0&amp;FindType=Y&amp;SerialNum=1994239326"/>
    <hyperlink ref="A464" r:id="rId362" display="http://www.westlaw.com/Find/Default.wl?rs=dfa1.0&amp;vr=2.0&amp;DB=345&amp;FindType=Y&amp;SerialNum=1994239388"/>
    <hyperlink ref="A465" r:id="rId363" display="http://www.westlaw.com/Find/Default.wl?rs=dfa1.0&amp;vr=2.0&amp;DB=345&amp;FindType=Y&amp;SerialNum=1994237483"/>
    <hyperlink ref="A466" r:id="rId364" display="http://www.westlaw.com/Find/Default.wl?rs=dfa1.0&amp;vr=2.0&amp;FindType=Y&amp;SerialNum=1994235369"/>
    <hyperlink ref="A467" r:id="rId365" display="http://www.westlaw.com/Find/Default.wl?rs=dfa1.0&amp;vr=2.0&amp;DB=164&amp;FindType=Y&amp;SerialNum=1995099824"/>
    <hyperlink ref="A468" r:id="rId366" display="http://www.westlaw.com/Find/Default.wl?rs=dfa1.0&amp;vr=2.0&amp;DB=345&amp;FindType=Y&amp;SerialNum=1994248025"/>
    <hyperlink ref="A469" r:id="rId367" display="http://www.westlaw.com/Find/Default.wl?rs=dfa1.0&amp;vr=2.0&amp;DB=345&amp;FindType=Y&amp;SerialNum=1995191127"/>
    <hyperlink ref="A470" r:id="rId368" display="http://www.westlaw.com/Find/Default.wl?rs=dfa1.0&amp;vr=2.0&amp;DB=1554&amp;FindType=Y&amp;SerialNum=1995087820"/>
    <hyperlink ref="A471" r:id="rId369" display="http://www.westlaw.com/Find/Default.wl?rs=dfa1.0&amp;vr=2.0&amp;DB=345&amp;FindType=Y&amp;SerialNum=1994226838"/>
    <hyperlink ref="A472" r:id="rId370" display="http://www.westlaw.com/Find/Default.wl?rs=dfa1.0&amp;vr=2.0&amp;DB=345&amp;FindType=Y&amp;SerialNum=1995023312"/>
    <hyperlink ref="A473" r:id="rId371" display="http://www.westlaw.com/Find/Default.wl?rs=dfa1.0&amp;vr=2.0&amp;DB=345&amp;FindType=Y&amp;SerialNum=1994227634"/>
    <hyperlink ref="A474" r:id="rId372" display="http://www.westlaw.com/Find/Default.wl?rs=dfa1.0&amp;vr=2.0&amp;DB=345&amp;FindType=Y&amp;SerialNum=1994215759"/>
    <hyperlink ref="A475" r:id="rId373" display="http://www.westlaw.com/Find/Default.wl?rs=dfa1.0&amp;vr=2.0&amp;DB=345&amp;FindType=Y&amp;SerialNum=1995036165"/>
    <hyperlink ref="A476" r:id="rId374" display="http://www.westlaw.com/Find/Default.wl?rs=dfa1.0&amp;vr=2.0&amp;DB=345&amp;FindType=Y&amp;SerialNum=1996028869"/>
    <hyperlink ref="A477" r:id="rId375" display="http://www.westlaw.com/Find/Default.wl?rs=dfa1.0&amp;vr=2.0&amp;DB=345&amp;FindType=Y&amp;SerialNum=1994232671"/>
    <hyperlink ref="A478" r:id="rId376" display="http://www.westlaw.com/Find/Default.wl?rs=dfa1.0&amp;vr=2.0&amp;DB=345&amp;FindType=Y&amp;SerialNum=1994207034"/>
    <hyperlink ref="A479" r:id="rId377" display="http://www.westlaw.com/Find/Default.wl?rs=dfa1.0&amp;vr=2.0&amp;DB=870&amp;FindType=Y&amp;SerialNum=1995155705"/>
    <hyperlink ref="A480" r:id="rId378" display="http://www.westlaw.com/Find/Default.wl?rs=dfa1.0&amp;vr=2.0&amp;DB=345&amp;FindType=Y&amp;SerialNum=1994211948"/>
    <hyperlink ref="A481" r:id="rId379" display="http://www.westlaw.com/Find/Default.wl?rs=dfa1.0&amp;vr=2.0&amp;DB=345&amp;FindType=Y&amp;SerialNum=1994210031"/>
    <hyperlink ref="A482" r:id="rId380" display="http://www.westlaw.com/Find/Default.wl?rs=dfa1.0&amp;vr=2.0&amp;DB=345&amp;FindType=Y&amp;SerialNum=1994211229"/>
    <hyperlink ref="A483" r:id="rId381" display="http://www.westlaw.com/Find/Default.wl?rs=dfa1.0&amp;vr=2.0&amp;DB=345&amp;FindType=Y&amp;SerialNum=1994243904"/>
    <hyperlink ref="A484" r:id="rId382" display="http://www.westlaw.com/Find/Default.wl?rs=dfa1.0&amp;vr=2.0&amp;FindType=Y&amp;SerialNum=1995038776"/>
    <hyperlink ref="A485" r:id="rId383" display="http://www.westlaw.com/Find/Default.wl?rs=dfa1.0&amp;vr=2.0&amp;DB=164&amp;FindType=Y&amp;SerialNum=1994211217"/>
    <hyperlink ref="A486" r:id="rId384" display="http://www.westlaw.com/Find/Default.wl?rs=dfa1.0&amp;vr=2.0&amp;DB=509&amp;FindType=Y&amp;SerialNum=1994247166"/>
    <hyperlink ref="A487" r:id="rId385" display="http://www.westlaw.com/Find/Default.wl?rs=dfa1.0&amp;vr=2.0&amp;DB=509&amp;FindType=Y&amp;SerialNum=1995193239"/>
    <hyperlink ref="A488" r:id="rId386" display="http://www.westlaw.com/Find/Default.wl?rs=dfa1.0&amp;vr=2.0&amp;DB=509&amp;FindType=Y&amp;SerialNum=1995192360"/>
    <hyperlink ref="A489" r:id="rId387" display="http://www.westlaw.com/Find/Default.wl?rs=dfa1.0&amp;vr=2.0&amp;DB=1415&amp;FindType=Y&amp;SerialNum=1995077866"/>
    <hyperlink ref="A493" r:id="rId388" display="http://www.westlaw.com/Find/Default.wl?rs=dfa1.0&amp;vr=2.0&amp;DB=780&amp;FindType=Y&amp;SerialNum=1995061528"/>
    <hyperlink ref="A497" r:id="rId389" display="http://www.westlaw.com/Find/Default.wl?rs=dfa1.0&amp;vr=2.0&amp;DB=780&amp;FindType=Y&amp;SerialNum=1995179479"/>
    <hyperlink ref="A498" r:id="rId390" display="http://www.westlaw.com/Find/Default.wl?rs=dfa1.0&amp;vr=2.0&amp;DB=780&amp;FindType=Y&amp;SerialNum=1995176461"/>
  </hyperlink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2"/>
  <sheetViews>
    <sheetView zoomScale="70" zoomScaleNormal="70" zoomScalePageLayoutView="70"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COUNTA(P5:P12)</f>
        <v>8</v>
      </c>
      <c r="B2">
        <f>COUNTA(T5:T9)</f>
        <v>5</v>
      </c>
      <c r="C2">
        <v>0</v>
      </c>
      <c r="D2">
        <f>COUNTA(P35)</f>
        <v>1</v>
      </c>
      <c r="E2">
        <f>COUNTA(P26:P33)</f>
        <v>8</v>
      </c>
      <c r="F2">
        <f>COUNTA(P14:P24)</f>
        <v>11</v>
      </c>
      <c r="G2">
        <f>D472</f>
        <v>3</v>
      </c>
      <c r="H2">
        <v>0</v>
      </c>
      <c r="I2">
        <f>COUNTA(B37:B89)</f>
        <v>53</v>
      </c>
      <c r="J2">
        <f>COUNTA(B91:B100)</f>
        <v>10</v>
      </c>
      <c r="K2">
        <v>0</v>
      </c>
      <c r="L2">
        <f>F466</f>
        <v>362</v>
      </c>
    </row>
    <row r="4" spans="1:20" ht="87"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35003</v>
      </c>
      <c r="B5">
        <v>1</v>
      </c>
      <c r="C5" s="37" t="s">
        <v>8959</v>
      </c>
      <c r="D5" s="37" t="s">
        <v>8960</v>
      </c>
      <c r="E5" s="37" t="s">
        <v>8961</v>
      </c>
      <c r="F5" s="37" t="s">
        <v>8962</v>
      </c>
      <c r="G5">
        <v>1995</v>
      </c>
      <c r="H5">
        <v>1607</v>
      </c>
      <c r="I5" s="37" t="s">
        <v>583</v>
      </c>
      <c r="J5" s="37" t="s">
        <v>8963</v>
      </c>
      <c r="K5" s="36">
        <v>34975</v>
      </c>
      <c r="L5">
        <v>9</v>
      </c>
      <c r="M5">
        <v>0</v>
      </c>
      <c r="N5">
        <v>104</v>
      </c>
      <c r="O5" s="37" t="s">
        <v>585</v>
      </c>
      <c r="P5">
        <v>1</v>
      </c>
      <c r="Q5">
        <v>2</v>
      </c>
      <c r="R5">
        <v>2</v>
      </c>
      <c r="S5" t="s">
        <v>37</v>
      </c>
      <c r="T5" t="s">
        <v>38</v>
      </c>
    </row>
    <row r="6" spans="1:20">
      <c r="A6" s="36">
        <v>35080</v>
      </c>
      <c r="B6">
        <v>1</v>
      </c>
      <c r="C6" s="37" t="s">
        <v>8964</v>
      </c>
      <c r="D6" s="37" t="s">
        <v>8965</v>
      </c>
      <c r="E6" s="37" t="s">
        <v>8966</v>
      </c>
      <c r="F6" s="37" t="s">
        <v>8967</v>
      </c>
      <c r="G6">
        <v>1995</v>
      </c>
      <c r="H6">
        <v>1607</v>
      </c>
      <c r="I6" s="37" t="s">
        <v>583</v>
      </c>
      <c r="J6" s="37" t="s">
        <v>8968</v>
      </c>
      <c r="K6" s="36">
        <v>35010</v>
      </c>
      <c r="L6">
        <v>9</v>
      </c>
      <c r="M6">
        <v>0</v>
      </c>
      <c r="N6">
        <v>104</v>
      </c>
      <c r="O6" s="37" t="s">
        <v>585</v>
      </c>
      <c r="P6">
        <v>1</v>
      </c>
      <c r="Q6">
        <v>2</v>
      </c>
      <c r="R6">
        <v>2</v>
      </c>
      <c r="S6" t="s">
        <v>37</v>
      </c>
      <c r="T6" t="s">
        <v>38</v>
      </c>
    </row>
    <row r="7" spans="1:20">
      <c r="A7" s="36">
        <v>35156</v>
      </c>
      <c r="B7">
        <v>1</v>
      </c>
      <c r="C7" s="37" t="s">
        <v>8969</v>
      </c>
      <c r="D7" s="37" t="s">
        <v>8970</v>
      </c>
      <c r="E7" s="37" t="s">
        <v>8971</v>
      </c>
      <c r="F7" s="37" t="s">
        <v>8972</v>
      </c>
      <c r="G7">
        <v>1995</v>
      </c>
      <c r="H7">
        <v>1607</v>
      </c>
      <c r="I7" s="37" t="s">
        <v>583</v>
      </c>
      <c r="J7" s="37" t="s">
        <v>8973</v>
      </c>
      <c r="K7" s="36">
        <v>35122</v>
      </c>
      <c r="L7">
        <v>9</v>
      </c>
      <c r="M7">
        <v>0</v>
      </c>
      <c r="N7">
        <v>104</v>
      </c>
      <c r="O7" s="37" t="s">
        <v>585</v>
      </c>
      <c r="P7">
        <v>1</v>
      </c>
      <c r="Q7">
        <v>2</v>
      </c>
      <c r="R7">
        <v>2</v>
      </c>
      <c r="S7" t="s">
        <v>37</v>
      </c>
      <c r="T7" t="s">
        <v>38</v>
      </c>
    </row>
    <row r="8" spans="1:20">
      <c r="A8" s="36">
        <v>35219</v>
      </c>
      <c r="B8">
        <v>1</v>
      </c>
      <c r="C8" s="37" t="s">
        <v>8974</v>
      </c>
      <c r="D8" s="37" t="s">
        <v>8975</v>
      </c>
      <c r="E8" s="37" t="s">
        <v>8976</v>
      </c>
      <c r="F8" s="37" t="s">
        <v>8977</v>
      </c>
      <c r="G8">
        <v>1995</v>
      </c>
      <c r="H8">
        <v>1607</v>
      </c>
      <c r="I8" s="37" t="s">
        <v>583</v>
      </c>
      <c r="J8" s="37" t="s">
        <v>8978</v>
      </c>
      <c r="K8" s="36">
        <v>35179</v>
      </c>
      <c r="L8">
        <v>9</v>
      </c>
      <c r="M8">
        <v>0</v>
      </c>
      <c r="N8">
        <v>104</v>
      </c>
      <c r="O8" s="37" t="s">
        <v>585</v>
      </c>
      <c r="P8">
        <v>1</v>
      </c>
      <c r="Q8">
        <v>2</v>
      </c>
      <c r="R8">
        <v>2</v>
      </c>
      <c r="S8" t="s">
        <v>37</v>
      </c>
      <c r="T8" t="s">
        <v>38</v>
      </c>
    </row>
    <row r="9" spans="1:20">
      <c r="A9" s="36">
        <v>35226</v>
      </c>
      <c r="B9">
        <v>1</v>
      </c>
      <c r="C9" s="37" t="s">
        <v>8979</v>
      </c>
      <c r="D9" s="37" t="s">
        <v>8980</v>
      </c>
      <c r="E9" s="37" t="s">
        <v>8981</v>
      </c>
      <c r="F9" s="37" t="s">
        <v>8982</v>
      </c>
      <c r="G9">
        <v>1995</v>
      </c>
      <c r="H9">
        <v>1607</v>
      </c>
      <c r="I9" s="37" t="s">
        <v>583</v>
      </c>
      <c r="J9" s="37" t="s">
        <v>8983</v>
      </c>
      <c r="K9" s="36">
        <v>35172</v>
      </c>
      <c r="L9">
        <v>9</v>
      </c>
      <c r="M9">
        <v>0</v>
      </c>
      <c r="N9">
        <v>104</v>
      </c>
      <c r="O9" s="37" t="s">
        <v>585</v>
      </c>
      <c r="P9">
        <v>1</v>
      </c>
      <c r="Q9">
        <v>2</v>
      </c>
      <c r="R9">
        <v>2</v>
      </c>
      <c r="S9" t="s">
        <v>37</v>
      </c>
      <c r="T9" t="s">
        <v>38</v>
      </c>
    </row>
    <row r="10" spans="1:20">
      <c r="A10" s="36">
        <v>35116</v>
      </c>
      <c r="B10">
        <v>1</v>
      </c>
      <c r="C10" s="37" t="s">
        <v>8984</v>
      </c>
      <c r="D10" s="37" t="s">
        <v>8985</v>
      </c>
      <c r="E10" s="37" t="s">
        <v>8986</v>
      </c>
      <c r="F10" s="37" t="s">
        <v>8987</v>
      </c>
      <c r="G10">
        <v>1995</v>
      </c>
      <c r="H10">
        <v>1607</v>
      </c>
      <c r="I10" s="37" t="s">
        <v>583</v>
      </c>
      <c r="J10" s="37" t="s">
        <v>8988</v>
      </c>
      <c r="K10" s="36">
        <v>35010</v>
      </c>
      <c r="L10">
        <v>7</v>
      </c>
      <c r="M10">
        <v>2</v>
      </c>
      <c r="N10">
        <v>104</v>
      </c>
      <c r="O10" s="37" t="s">
        <v>585</v>
      </c>
      <c r="P10">
        <v>1</v>
      </c>
      <c r="Q10">
        <v>2</v>
      </c>
      <c r="R10">
        <v>2</v>
      </c>
      <c r="S10" t="s">
        <v>37</v>
      </c>
      <c r="T10" t="s">
        <v>37</v>
      </c>
    </row>
    <row r="11" spans="1:20">
      <c r="A11" s="36">
        <v>35184</v>
      </c>
      <c r="B11">
        <v>1</v>
      </c>
      <c r="C11" s="37" t="s">
        <v>8989</v>
      </c>
      <c r="D11" s="37" t="s">
        <v>8990</v>
      </c>
      <c r="E11" s="37" t="s">
        <v>8991</v>
      </c>
      <c r="F11" s="37" t="s">
        <v>8992</v>
      </c>
      <c r="G11">
        <v>1995</v>
      </c>
      <c r="H11">
        <v>1607</v>
      </c>
      <c r="I11" s="37" t="s">
        <v>583</v>
      </c>
      <c r="J11" s="37" t="s">
        <v>8993</v>
      </c>
      <c r="K11" s="36">
        <v>35080</v>
      </c>
      <c r="L11">
        <v>7</v>
      </c>
      <c r="M11">
        <v>2</v>
      </c>
      <c r="N11">
        <v>104</v>
      </c>
      <c r="O11" s="37" t="s">
        <v>585</v>
      </c>
      <c r="P11">
        <v>1</v>
      </c>
      <c r="Q11">
        <v>2</v>
      </c>
      <c r="R11">
        <v>2</v>
      </c>
      <c r="S11" t="s">
        <v>37</v>
      </c>
      <c r="T11" t="s">
        <v>37</v>
      </c>
    </row>
    <row r="12" spans="1:20">
      <c r="A12" s="36">
        <v>35240</v>
      </c>
      <c r="B12">
        <v>1</v>
      </c>
      <c r="C12" s="37" t="s">
        <v>8994</v>
      </c>
      <c r="D12" s="37" t="s">
        <v>8995</v>
      </c>
      <c r="E12" s="37" t="s">
        <v>8996</v>
      </c>
      <c r="F12" s="37" t="s">
        <v>8997</v>
      </c>
      <c r="G12">
        <v>1995</v>
      </c>
      <c r="H12">
        <v>1607</v>
      </c>
      <c r="I12" s="37" t="s">
        <v>583</v>
      </c>
      <c r="J12" s="37" t="s">
        <v>8998</v>
      </c>
      <c r="K12" s="36">
        <v>35032</v>
      </c>
      <c r="L12">
        <v>8</v>
      </c>
      <c r="M12">
        <v>1</v>
      </c>
      <c r="N12">
        <v>104</v>
      </c>
      <c r="O12" s="37" t="s">
        <v>585</v>
      </c>
      <c r="P12">
        <v>1</v>
      </c>
      <c r="Q12">
        <v>2</v>
      </c>
      <c r="R12">
        <v>2</v>
      </c>
      <c r="S12" t="s">
        <v>37</v>
      </c>
      <c r="T12" t="s">
        <v>37</v>
      </c>
    </row>
    <row r="13" spans="1:20">
      <c r="A13" s="36"/>
      <c r="C13" s="37"/>
      <c r="D13" s="37"/>
      <c r="E13" s="37"/>
      <c r="F13" s="37"/>
      <c r="I13" s="37"/>
      <c r="J13" s="37"/>
      <c r="K13" s="36"/>
      <c r="O13" s="37"/>
    </row>
    <row r="14" spans="1:20">
      <c r="A14" s="36">
        <v>35072</v>
      </c>
      <c r="B14">
        <v>2</v>
      </c>
      <c r="C14" s="37" t="s">
        <v>8999</v>
      </c>
      <c r="D14" s="37" t="s">
        <v>9000</v>
      </c>
      <c r="E14" s="37" t="s">
        <v>9001</v>
      </c>
      <c r="F14" s="37" t="s">
        <v>9002</v>
      </c>
      <c r="G14">
        <v>1995</v>
      </c>
      <c r="H14">
        <v>1607</v>
      </c>
      <c r="I14" s="37" t="s">
        <v>583</v>
      </c>
      <c r="J14" s="37" t="s">
        <v>9003</v>
      </c>
      <c r="L14">
        <v>7</v>
      </c>
      <c r="M14">
        <v>2</v>
      </c>
      <c r="N14">
        <v>104</v>
      </c>
      <c r="O14" s="37" t="s">
        <v>585</v>
      </c>
      <c r="P14">
        <v>2</v>
      </c>
      <c r="Q14">
        <v>2</v>
      </c>
      <c r="R14">
        <v>1</v>
      </c>
    </row>
    <row r="15" spans="1:20">
      <c r="A15" s="36">
        <v>35072</v>
      </c>
      <c r="B15">
        <v>2</v>
      </c>
      <c r="C15" s="37" t="s">
        <v>9004</v>
      </c>
      <c r="D15" s="37" t="s">
        <v>9005</v>
      </c>
      <c r="E15" s="37" t="s">
        <v>9006</v>
      </c>
      <c r="F15" s="37" t="s">
        <v>9007</v>
      </c>
      <c r="G15">
        <v>1995</v>
      </c>
      <c r="H15">
        <v>1607</v>
      </c>
      <c r="I15" s="37" t="s">
        <v>583</v>
      </c>
      <c r="J15" s="37" t="s">
        <v>9008</v>
      </c>
      <c r="L15">
        <v>6</v>
      </c>
      <c r="M15">
        <v>3</v>
      </c>
      <c r="N15">
        <v>104</v>
      </c>
      <c r="O15" s="37" t="s">
        <v>585</v>
      </c>
      <c r="P15">
        <v>2</v>
      </c>
      <c r="Q15">
        <v>2</v>
      </c>
      <c r="R15">
        <v>1</v>
      </c>
    </row>
    <row r="16" spans="1:20">
      <c r="A16" s="36">
        <v>35151</v>
      </c>
      <c r="B16">
        <v>7</v>
      </c>
      <c r="C16" s="37" t="s">
        <v>9009</v>
      </c>
      <c r="D16" s="37" t="s">
        <v>9010</v>
      </c>
      <c r="E16" s="37" t="s">
        <v>9011</v>
      </c>
      <c r="F16" s="37" t="s">
        <v>9012</v>
      </c>
      <c r="G16">
        <v>1995</v>
      </c>
      <c r="H16">
        <v>1607</v>
      </c>
      <c r="I16" s="37" t="s">
        <v>583</v>
      </c>
      <c r="J16" s="37" t="s">
        <v>9013</v>
      </c>
      <c r="K16" s="36">
        <v>34974</v>
      </c>
      <c r="L16">
        <v>5</v>
      </c>
      <c r="M16">
        <v>4</v>
      </c>
      <c r="N16">
        <v>104</v>
      </c>
      <c r="O16" s="37" t="s">
        <v>585</v>
      </c>
      <c r="P16">
        <v>2</v>
      </c>
      <c r="Q16">
        <v>2</v>
      </c>
      <c r="R16">
        <v>1</v>
      </c>
    </row>
    <row r="17" spans="1:18">
      <c r="A17" s="36">
        <v>35205</v>
      </c>
      <c r="B17">
        <v>1</v>
      </c>
      <c r="C17" s="37" t="s">
        <v>9014</v>
      </c>
      <c r="D17" s="37" t="s">
        <v>9015</v>
      </c>
      <c r="E17" s="37" t="s">
        <v>9016</v>
      </c>
      <c r="F17" s="37" t="s">
        <v>9017</v>
      </c>
      <c r="G17">
        <v>1995</v>
      </c>
      <c r="H17">
        <v>1607</v>
      </c>
      <c r="I17" s="37" t="s">
        <v>583</v>
      </c>
      <c r="J17" s="37" t="s">
        <v>9018</v>
      </c>
      <c r="K17" s="36">
        <v>34983</v>
      </c>
      <c r="L17">
        <v>5</v>
      </c>
      <c r="M17">
        <v>4</v>
      </c>
      <c r="N17">
        <v>104</v>
      </c>
      <c r="O17" s="37" t="s">
        <v>585</v>
      </c>
      <c r="P17">
        <v>2</v>
      </c>
      <c r="Q17">
        <v>2</v>
      </c>
      <c r="R17">
        <v>1</v>
      </c>
    </row>
    <row r="18" spans="1:18">
      <c r="A18" s="36">
        <v>35205</v>
      </c>
      <c r="B18">
        <v>1</v>
      </c>
      <c r="C18" s="37" t="s">
        <v>9019</v>
      </c>
      <c r="D18" s="37" t="s">
        <v>9020</v>
      </c>
      <c r="E18" s="37" t="s">
        <v>9021</v>
      </c>
      <c r="F18" s="37" t="s">
        <v>9022</v>
      </c>
      <c r="G18">
        <v>1995</v>
      </c>
      <c r="H18">
        <v>1607</v>
      </c>
      <c r="I18" s="37" t="s">
        <v>583</v>
      </c>
      <c r="J18" s="37" t="s">
        <v>9023</v>
      </c>
      <c r="K18" s="36">
        <v>34982</v>
      </c>
      <c r="L18">
        <v>6</v>
      </c>
      <c r="M18">
        <v>3</v>
      </c>
      <c r="N18">
        <v>104</v>
      </c>
      <c r="O18" s="37" t="s">
        <v>585</v>
      </c>
      <c r="P18">
        <v>2</v>
      </c>
      <c r="Q18">
        <v>2</v>
      </c>
      <c r="R18">
        <v>1</v>
      </c>
    </row>
    <row r="19" spans="1:18">
      <c r="A19" s="36">
        <v>35213</v>
      </c>
      <c r="B19">
        <v>1</v>
      </c>
      <c r="C19" s="37" t="s">
        <v>9024</v>
      </c>
      <c r="D19" s="37" t="s">
        <v>9025</v>
      </c>
      <c r="E19" s="37" t="s">
        <v>9026</v>
      </c>
      <c r="F19" s="37" t="s">
        <v>9027</v>
      </c>
      <c r="G19">
        <v>1995</v>
      </c>
      <c r="H19">
        <v>1607</v>
      </c>
      <c r="I19" s="37" t="s">
        <v>583</v>
      </c>
      <c r="J19" s="37" t="s">
        <v>9028</v>
      </c>
      <c r="K19" s="36">
        <v>35150</v>
      </c>
      <c r="L19">
        <v>8</v>
      </c>
      <c r="M19">
        <v>1</v>
      </c>
      <c r="N19">
        <v>104</v>
      </c>
      <c r="O19" s="37" t="s">
        <v>585</v>
      </c>
      <c r="P19">
        <v>2</v>
      </c>
      <c r="Q19">
        <v>2</v>
      </c>
      <c r="R19">
        <v>1</v>
      </c>
    </row>
    <row r="20" spans="1:18">
      <c r="A20" s="36">
        <v>35229</v>
      </c>
      <c r="B20">
        <v>1</v>
      </c>
      <c r="C20" s="37" t="s">
        <v>9029</v>
      </c>
      <c r="D20" s="37" t="s">
        <v>9030</v>
      </c>
      <c r="E20" s="37" t="s">
        <v>9031</v>
      </c>
      <c r="F20" s="37" t="s">
        <v>9032</v>
      </c>
      <c r="G20">
        <v>1995</v>
      </c>
      <c r="H20">
        <v>1607</v>
      </c>
      <c r="I20" s="37" t="s">
        <v>583</v>
      </c>
      <c r="J20" s="37" t="s">
        <v>9033</v>
      </c>
      <c r="K20" s="36">
        <v>35121</v>
      </c>
      <c r="L20">
        <v>7</v>
      </c>
      <c r="M20">
        <v>2</v>
      </c>
      <c r="N20">
        <v>104</v>
      </c>
      <c r="O20" s="37" t="s">
        <v>585</v>
      </c>
      <c r="P20">
        <v>2</v>
      </c>
      <c r="Q20">
        <v>2</v>
      </c>
      <c r="R20">
        <v>1</v>
      </c>
    </row>
    <row r="21" spans="1:18">
      <c r="A21" s="36">
        <v>35240</v>
      </c>
      <c r="B21">
        <v>1</v>
      </c>
      <c r="C21" s="37" t="s">
        <v>9034</v>
      </c>
      <c r="D21" s="37" t="s">
        <v>9035</v>
      </c>
      <c r="E21" s="37" t="s">
        <v>9036</v>
      </c>
      <c r="F21" s="37" t="s">
        <v>9037</v>
      </c>
      <c r="G21">
        <v>1995</v>
      </c>
      <c r="H21">
        <v>1607</v>
      </c>
      <c r="I21" s="37" t="s">
        <v>583</v>
      </c>
      <c r="J21" s="37" t="s">
        <v>9038</v>
      </c>
      <c r="K21" s="36">
        <v>35171</v>
      </c>
      <c r="L21">
        <v>6</v>
      </c>
      <c r="M21">
        <v>3</v>
      </c>
      <c r="N21">
        <v>104</v>
      </c>
      <c r="O21" s="37" t="s">
        <v>585</v>
      </c>
      <c r="P21">
        <v>2</v>
      </c>
      <c r="Q21">
        <v>2</v>
      </c>
      <c r="R21">
        <v>1</v>
      </c>
    </row>
    <row r="22" spans="1:18">
      <c r="A22" s="36">
        <v>35242</v>
      </c>
      <c r="B22">
        <v>1</v>
      </c>
      <c r="C22" s="37" t="s">
        <v>9039</v>
      </c>
      <c r="D22" s="37" t="s">
        <v>9040</v>
      </c>
      <c r="E22" s="37" t="s">
        <v>9041</v>
      </c>
      <c r="F22" s="37" t="s">
        <v>9042</v>
      </c>
      <c r="G22">
        <v>1995</v>
      </c>
      <c r="H22">
        <v>1607</v>
      </c>
      <c r="I22" s="37" t="s">
        <v>583</v>
      </c>
      <c r="J22" s="37" t="s">
        <v>9043</v>
      </c>
      <c r="K22" s="36">
        <v>35081</v>
      </c>
      <c r="L22">
        <v>7</v>
      </c>
      <c r="M22">
        <v>1</v>
      </c>
      <c r="N22">
        <v>104</v>
      </c>
      <c r="O22" s="37" t="s">
        <v>585</v>
      </c>
      <c r="P22">
        <v>2</v>
      </c>
      <c r="Q22">
        <v>2</v>
      </c>
      <c r="R22">
        <v>1</v>
      </c>
    </row>
    <row r="23" spans="1:18">
      <c r="A23" s="36">
        <v>35244</v>
      </c>
      <c r="B23">
        <v>1</v>
      </c>
      <c r="C23" s="37" t="s">
        <v>9044</v>
      </c>
      <c r="D23" s="37" t="s">
        <v>9045</v>
      </c>
      <c r="E23" s="37" t="s">
        <v>9046</v>
      </c>
      <c r="F23" s="37" t="s">
        <v>9047</v>
      </c>
      <c r="G23">
        <v>1995</v>
      </c>
      <c r="H23">
        <v>1607</v>
      </c>
      <c r="I23" s="37" t="s">
        <v>583</v>
      </c>
      <c r="J23" s="37" t="s">
        <v>9048</v>
      </c>
      <c r="K23" s="36">
        <v>35031</v>
      </c>
      <c r="L23">
        <v>7</v>
      </c>
      <c r="M23">
        <v>2</v>
      </c>
      <c r="N23">
        <v>104</v>
      </c>
      <c r="O23" s="37" t="s">
        <v>585</v>
      </c>
      <c r="P23">
        <v>2</v>
      </c>
      <c r="Q23">
        <v>2</v>
      </c>
      <c r="R23">
        <v>1</v>
      </c>
    </row>
    <row r="24" spans="1:18">
      <c r="A24" s="36">
        <v>35244</v>
      </c>
      <c r="B24">
        <v>1</v>
      </c>
      <c r="C24" s="37" t="s">
        <v>9049</v>
      </c>
      <c r="D24" s="37" t="s">
        <v>9050</v>
      </c>
      <c r="E24" s="37" t="s">
        <v>9051</v>
      </c>
      <c r="F24" s="37" t="s">
        <v>9052</v>
      </c>
      <c r="G24">
        <v>1995</v>
      </c>
      <c r="H24">
        <v>1607</v>
      </c>
      <c r="I24" s="37" t="s">
        <v>583</v>
      </c>
      <c r="J24" s="37" t="s">
        <v>9053</v>
      </c>
      <c r="K24" s="36">
        <v>35144</v>
      </c>
      <c r="L24">
        <v>7</v>
      </c>
      <c r="M24">
        <v>2</v>
      </c>
      <c r="N24">
        <v>104</v>
      </c>
      <c r="O24" s="37" t="s">
        <v>585</v>
      </c>
      <c r="P24">
        <v>2</v>
      </c>
      <c r="Q24">
        <v>2</v>
      </c>
      <c r="R24">
        <v>1</v>
      </c>
    </row>
    <row r="25" spans="1:18">
      <c r="A25" s="36"/>
      <c r="C25" s="37"/>
      <c r="D25" s="37"/>
      <c r="E25" s="37"/>
      <c r="F25" s="37"/>
      <c r="I25" s="37"/>
      <c r="J25" s="37"/>
      <c r="K25" s="36"/>
      <c r="O25" s="37"/>
    </row>
    <row r="26" spans="1:18">
      <c r="A26" s="36">
        <v>35002</v>
      </c>
      <c r="B26">
        <v>2</v>
      </c>
      <c r="C26" s="37" t="s">
        <v>9054</v>
      </c>
      <c r="D26" s="37" t="s">
        <v>9055</v>
      </c>
      <c r="E26" s="37" t="s">
        <v>9056</v>
      </c>
      <c r="F26" s="37" t="s">
        <v>9057</v>
      </c>
      <c r="G26">
        <v>1995</v>
      </c>
      <c r="H26">
        <v>1607</v>
      </c>
      <c r="I26" s="37" t="s">
        <v>583</v>
      </c>
      <c r="J26" s="37" t="s">
        <v>9058</v>
      </c>
      <c r="L26">
        <v>9</v>
      </c>
      <c r="M26">
        <v>0</v>
      </c>
      <c r="N26">
        <v>104</v>
      </c>
      <c r="O26" s="37" t="s">
        <v>585</v>
      </c>
      <c r="P26">
        <v>3</v>
      </c>
      <c r="Q26">
        <v>2</v>
      </c>
      <c r="R26">
        <v>2</v>
      </c>
    </row>
    <row r="27" spans="1:18">
      <c r="A27" s="36">
        <v>35205</v>
      </c>
      <c r="B27">
        <v>1</v>
      </c>
      <c r="C27" s="37" t="s">
        <v>9059</v>
      </c>
      <c r="D27" s="37" t="s">
        <v>9060</v>
      </c>
      <c r="E27" s="37" t="s">
        <v>9061</v>
      </c>
      <c r="F27" s="37" t="s">
        <v>9062</v>
      </c>
      <c r="G27">
        <v>1995</v>
      </c>
      <c r="H27">
        <v>1607</v>
      </c>
      <c r="I27" s="37" t="s">
        <v>583</v>
      </c>
      <c r="J27" s="37" t="s">
        <v>9063</v>
      </c>
      <c r="K27" s="36">
        <v>35143</v>
      </c>
      <c r="L27">
        <v>6</v>
      </c>
      <c r="M27">
        <v>3</v>
      </c>
      <c r="N27">
        <v>104</v>
      </c>
      <c r="O27" s="37" t="s">
        <v>585</v>
      </c>
      <c r="P27">
        <v>3</v>
      </c>
      <c r="Q27">
        <v>2</v>
      </c>
      <c r="R27">
        <v>2</v>
      </c>
    </row>
    <row r="28" spans="1:18">
      <c r="A28" s="36">
        <v>35219</v>
      </c>
      <c r="B28">
        <v>1</v>
      </c>
      <c r="C28" s="37" t="s">
        <v>9064</v>
      </c>
      <c r="D28" s="37" t="s">
        <v>9065</v>
      </c>
      <c r="E28" s="37" t="s">
        <v>9066</v>
      </c>
      <c r="F28" s="37" t="s">
        <v>9067</v>
      </c>
      <c r="G28">
        <v>1995</v>
      </c>
      <c r="H28">
        <v>1607</v>
      </c>
      <c r="I28" s="37" t="s">
        <v>583</v>
      </c>
      <c r="J28" s="37" t="s">
        <v>9068</v>
      </c>
      <c r="K28" s="36">
        <v>35115</v>
      </c>
      <c r="L28">
        <v>9</v>
      </c>
      <c r="M28">
        <v>0</v>
      </c>
      <c r="N28">
        <v>104</v>
      </c>
      <c r="O28" s="37" t="s">
        <v>585</v>
      </c>
      <c r="P28">
        <v>3</v>
      </c>
      <c r="Q28">
        <v>2</v>
      </c>
      <c r="R28">
        <v>2</v>
      </c>
    </row>
    <row r="29" spans="1:18">
      <c r="A29" s="36">
        <v>35219</v>
      </c>
      <c r="B29">
        <v>1</v>
      </c>
      <c r="C29" s="37" t="s">
        <v>9069</v>
      </c>
      <c r="D29" s="37" t="s">
        <v>9070</v>
      </c>
      <c r="E29" s="37" t="s">
        <v>9071</v>
      </c>
      <c r="F29" s="37" t="s">
        <v>9072</v>
      </c>
      <c r="G29">
        <v>1995</v>
      </c>
      <c r="H29">
        <v>1607</v>
      </c>
      <c r="I29" s="37" t="s">
        <v>583</v>
      </c>
      <c r="J29" s="37" t="s">
        <v>9073</v>
      </c>
      <c r="K29" s="36">
        <v>35073</v>
      </c>
      <c r="L29">
        <v>9</v>
      </c>
      <c r="M29">
        <v>0</v>
      </c>
      <c r="N29">
        <v>104</v>
      </c>
      <c r="O29" s="37" t="s">
        <v>585</v>
      </c>
      <c r="P29">
        <v>3</v>
      </c>
      <c r="Q29">
        <v>2</v>
      </c>
      <c r="R29">
        <v>2</v>
      </c>
    </row>
    <row r="30" spans="1:18">
      <c r="A30" s="36">
        <v>35081</v>
      </c>
      <c r="B30">
        <v>1</v>
      </c>
      <c r="C30" s="37" t="s">
        <v>9074</v>
      </c>
      <c r="D30" s="37" t="s">
        <v>9075</v>
      </c>
      <c r="E30" s="37" t="s">
        <v>9076</v>
      </c>
      <c r="F30" s="37" t="s">
        <v>9077</v>
      </c>
      <c r="G30">
        <v>1995</v>
      </c>
      <c r="H30">
        <v>1607</v>
      </c>
      <c r="I30" s="37" t="s">
        <v>583</v>
      </c>
      <c r="J30" s="37" t="s">
        <v>9078</v>
      </c>
      <c r="K30" s="36">
        <v>35031</v>
      </c>
      <c r="L30">
        <v>9</v>
      </c>
      <c r="M30">
        <v>0</v>
      </c>
      <c r="N30">
        <v>104</v>
      </c>
      <c r="O30" s="37" t="s">
        <v>585</v>
      </c>
      <c r="P30">
        <v>4</v>
      </c>
      <c r="Q30">
        <v>2</v>
      </c>
      <c r="R30">
        <v>2</v>
      </c>
    </row>
    <row r="31" spans="1:18">
      <c r="A31" s="36">
        <v>35198</v>
      </c>
      <c r="B31">
        <v>1</v>
      </c>
      <c r="C31" s="37" t="s">
        <v>9079</v>
      </c>
      <c r="D31" s="37" t="s">
        <v>9080</v>
      </c>
      <c r="E31" s="37" t="s">
        <v>9081</v>
      </c>
      <c r="F31" s="37" t="s">
        <v>9082</v>
      </c>
      <c r="G31">
        <v>1995</v>
      </c>
      <c r="H31">
        <v>1607</v>
      </c>
      <c r="I31" s="37" t="s">
        <v>583</v>
      </c>
      <c r="J31" s="37" t="s">
        <v>9083</v>
      </c>
      <c r="K31" s="36">
        <v>35004</v>
      </c>
      <c r="L31">
        <v>9</v>
      </c>
      <c r="M31">
        <v>0</v>
      </c>
      <c r="N31">
        <v>104</v>
      </c>
      <c r="O31" s="37" t="s">
        <v>585</v>
      </c>
      <c r="P31">
        <v>4</v>
      </c>
      <c r="Q31">
        <v>2</v>
      </c>
      <c r="R31">
        <v>2</v>
      </c>
    </row>
    <row r="32" spans="1:18">
      <c r="A32" s="36">
        <v>35240</v>
      </c>
      <c r="B32">
        <v>1</v>
      </c>
      <c r="C32" s="37" t="s">
        <v>9084</v>
      </c>
      <c r="D32" s="37" t="s">
        <v>9085</v>
      </c>
      <c r="E32" s="37" t="s">
        <v>9086</v>
      </c>
      <c r="F32" s="37" t="s">
        <v>9087</v>
      </c>
      <c r="G32">
        <v>1995</v>
      </c>
      <c r="H32">
        <v>1607</v>
      </c>
      <c r="I32" s="37" t="s">
        <v>583</v>
      </c>
      <c r="J32" s="37" t="s">
        <v>9088</v>
      </c>
      <c r="K32" s="36">
        <v>35172</v>
      </c>
      <c r="L32">
        <v>8</v>
      </c>
      <c r="M32">
        <v>1</v>
      </c>
      <c r="N32">
        <v>104</v>
      </c>
      <c r="O32" s="37" t="s">
        <v>585</v>
      </c>
      <c r="P32">
        <v>4</v>
      </c>
      <c r="Q32">
        <v>2</v>
      </c>
      <c r="R32">
        <v>2</v>
      </c>
    </row>
    <row r="33" spans="1:18">
      <c r="A33" s="36">
        <v>35247</v>
      </c>
      <c r="B33">
        <v>1</v>
      </c>
      <c r="C33" s="37" t="s">
        <v>9089</v>
      </c>
      <c r="D33" s="37" t="s">
        <v>9090</v>
      </c>
      <c r="E33" s="37" t="s">
        <v>9091</v>
      </c>
      <c r="F33" s="37" t="s">
        <v>9092</v>
      </c>
      <c r="G33">
        <v>1995</v>
      </c>
      <c r="H33">
        <v>1607</v>
      </c>
      <c r="I33" s="37" t="s">
        <v>583</v>
      </c>
      <c r="J33" s="37" t="s">
        <v>9093</v>
      </c>
      <c r="K33" s="36">
        <v>35179</v>
      </c>
      <c r="L33">
        <v>7</v>
      </c>
      <c r="M33">
        <v>2</v>
      </c>
      <c r="N33">
        <v>104</v>
      </c>
      <c r="O33" s="37" t="s">
        <v>585</v>
      </c>
      <c r="P33">
        <v>4</v>
      </c>
      <c r="Q33">
        <v>2</v>
      </c>
      <c r="R33">
        <v>2</v>
      </c>
    </row>
    <row r="34" spans="1:18">
      <c r="A34" s="36"/>
      <c r="C34" s="37"/>
      <c r="D34" s="37"/>
      <c r="E34" s="37"/>
      <c r="F34" s="37"/>
      <c r="I34" s="37"/>
      <c r="J34" s="37"/>
      <c r="K34" s="36"/>
      <c r="O34" s="37"/>
    </row>
    <row r="35" spans="1:18">
      <c r="A35" s="36">
        <v>35229</v>
      </c>
      <c r="B35">
        <v>7</v>
      </c>
      <c r="C35" s="37" t="s">
        <v>9094</v>
      </c>
      <c r="D35" s="37" t="s">
        <v>9095</v>
      </c>
      <c r="E35" s="37" t="s">
        <v>9096</v>
      </c>
      <c r="F35" s="37" t="s">
        <v>9097</v>
      </c>
      <c r="G35">
        <v>1995</v>
      </c>
      <c r="H35">
        <v>1607</v>
      </c>
      <c r="I35" s="37" t="s">
        <v>583</v>
      </c>
      <c r="J35" s="37" t="s">
        <v>9098</v>
      </c>
      <c r="K35" s="36">
        <v>35144</v>
      </c>
      <c r="L35">
        <v>5</v>
      </c>
      <c r="M35">
        <v>4</v>
      </c>
      <c r="N35">
        <v>104</v>
      </c>
      <c r="O35" s="37" t="s">
        <v>585</v>
      </c>
      <c r="P35">
        <v>5</v>
      </c>
      <c r="Q35">
        <v>2</v>
      </c>
      <c r="R35">
        <v>2</v>
      </c>
    </row>
    <row r="36" spans="1:18">
      <c r="A36" s="36"/>
      <c r="C36" s="37"/>
      <c r="D36" s="37"/>
      <c r="E36" s="37"/>
      <c r="F36" s="37"/>
      <c r="I36" s="37"/>
      <c r="J36" s="37"/>
      <c r="K36" s="36"/>
      <c r="O36" s="37"/>
    </row>
    <row r="37" spans="1:18">
      <c r="A37" s="36">
        <v>35003</v>
      </c>
      <c r="B37">
        <v>1</v>
      </c>
      <c r="C37" s="37" t="s">
        <v>9099</v>
      </c>
      <c r="D37" s="37" t="s">
        <v>9100</v>
      </c>
      <c r="E37" s="37" t="s">
        <v>9101</v>
      </c>
      <c r="F37" s="37" t="s">
        <v>9102</v>
      </c>
      <c r="G37">
        <v>1995</v>
      </c>
      <c r="H37">
        <v>1607</v>
      </c>
      <c r="I37" s="37" t="s">
        <v>583</v>
      </c>
      <c r="J37" s="37" t="s">
        <v>9103</v>
      </c>
      <c r="K37" s="36">
        <v>34975</v>
      </c>
      <c r="L37">
        <v>9</v>
      </c>
      <c r="M37">
        <v>0</v>
      </c>
      <c r="N37">
        <v>104</v>
      </c>
      <c r="O37" s="37" t="s">
        <v>585</v>
      </c>
      <c r="P37">
        <v>1</v>
      </c>
      <c r="Q37">
        <v>1</v>
      </c>
      <c r="R37">
        <v>2</v>
      </c>
    </row>
    <row r="38" spans="1:18">
      <c r="A38" s="36">
        <v>35010</v>
      </c>
      <c r="B38">
        <v>1</v>
      </c>
      <c r="C38" s="37" t="s">
        <v>9104</v>
      </c>
      <c r="D38" s="37" t="s">
        <v>9105</v>
      </c>
      <c r="E38" s="37" t="s">
        <v>9106</v>
      </c>
      <c r="F38" s="37" t="s">
        <v>9107</v>
      </c>
      <c r="G38">
        <v>1995</v>
      </c>
      <c r="H38">
        <v>1607</v>
      </c>
      <c r="I38" s="37" t="s">
        <v>583</v>
      </c>
      <c r="J38" s="37" t="s">
        <v>9108</v>
      </c>
      <c r="K38" s="36">
        <v>34975</v>
      </c>
      <c r="L38">
        <v>8</v>
      </c>
      <c r="M38">
        <v>1</v>
      </c>
      <c r="N38">
        <v>104</v>
      </c>
      <c r="O38" s="37" t="s">
        <v>585</v>
      </c>
      <c r="P38">
        <v>1</v>
      </c>
      <c r="Q38">
        <v>1</v>
      </c>
      <c r="R38">
        <v>2</v>
      </c>
    </row>
    <row r="39" spans="1:18">
      <c r="A39" s="36">
        <v>35031</v>
      </c>
      <c r="B39">
        <v>1</v>
      </c>
      <c r="C39" s="37" t="s">
        <v>9109</v>
      </c>
      <c r="D39" s="37" t="s">
        <v>9110</v>
      </c>
      <c r="E39" s="37" t="s">
        <v>9111</v>
      </c>
      <c r="F39" s="37" t="s">
        <v>9112</v>
      </c>
      <c r="G39">
        <v>1995</v>
      </c>
      <c r="H39">
        <v>1607</v>
      </c>
      <c r="I39" s="37" t="s">
        <v>583</v>
      </c>
      <c r="J39" s="37" t="s">
        <v>9113</v>
      </c>
      <c r="K39" s="36">
        <v>34982</v>
      </c>
      <c r="L39">
        <v>9</v>
      </c>
      <c r="M39">
        <v>0</v>
      </c>
      <c r="N39">
        <v>104</v>
      </c>
      <c r="O39" s="37" t="s">
        <v>585</v>
      </c>
      <c r="P39">
        <v>1</v>
      </c>
      <c r="Q39">
        <v>1</v>
      </c>
      <c r="R39">
        <v>2</v>
      </c>
    </row>
    <row r="40" spans="1:18">
      <c r="A40" s="36">
        <v>35032</v>
      </c>
      <c r="B40">
        <v>1</v>
      </c>
      <c r="C40" s="37" t="s">
        <v>9114</v>
      </c>
      <c r="D40" s="37" t="s">
        <v>9115</v>
      </c>
      <c r="E40" s="37" t="s">
        <v>9116</v>
      </c>
      <c r="F40" s="37" t="s">
        <v>9117</v>
      </c>
      <c r="G40">
        <v>1995</v>
      </c>
      <c r="H40">
        <v>1607</v>
      </c>
      <c r="I40" s="37" t="s">
        <v>583</v>
      </c>
      <c r="J40" s="37" t="s">
        <v>9118</v>
      </c>
      <c r="K40" s="36">
        <v>34983</v>
      </c>
      <c r="L40">
        <v>7</v>
      </c>
      <c r="M40">
        <v>2</v>
      </c>
      <c r="N40">
        <v>104</v>
      </c>
      <c r="O40" s="37" t="s">
        <v>585</v>
      </c>
      <c r="P40">
        <v>1</v>
      </c>
      <c r="Q40">
        <v>1</v>
      </c>
      <c r="R40">
        <v>2</v>
      </c>
    </row>
    <row r="41" spans="1:18">
      <c r="A41" s="36">
        <v>35038</v>
      </c>
      <c r="B41">
        <v>1</v>
      </c>
      <c r="C41" s="37" t="s">
        <v>9119</v>
      </c>
      <c r="D41" s="37" t="s">
        <v>9120</v>
      </c>
      <c r="E41" s="37" t="s">
        <v>9121</v>
      </c>
      <c r="F41" s="37" t="s">
        <v>9122</v>
      </c>
      <c r="G41">
        <v>1995</v>
      </c>
      <c r="H41">
        <v>1607</v>
      </c>
      <c r="I41" s="37" t="s">
        <v>583</v>
      </c>
      <c r="J41" s="37" t="s">
        <v>9123</v>
      </c>
      <c r="K41" s="36">
        <v>34974</v>
      </c>
      <c r="L41">
        <v>9</v>
      </c>
      <c r="M41">
        <v>0</v>
      </c>
      <c r="N41">
        <v>104</v>
      </c>
      <c r="O41" s="37" t="s">
        <v>585</v>
      </c>
      <c r="P41">
        <v>1</v>
      </c>
      <c r="Q41">
        <v>1</v>
      </c>
      <c r="R41">
        <v>2</v>
      </c>
    </row>
    <row r="42" spans="1:18">
      <c r="A42" s="36">
        <v>35039</v>
      </c>
      <c r="B42">
        <v>1</v>
      </c>
      <c r="C42" s="37" t="s">
        <v>9124</v>
      </c>
      <c r="D42" s="37" t="s">
        <v>9125</v>
      </c>
      <c r="E42" s="37" t="s">
        <v>9126</v>
      </c>
      <c r="F42" s="37" t="s">
        <v>9127</v>
      </c>
      <c r="G42">
        <v>1995</v>
      </c>
      <c r="H42">
        <v>1607</v>
      </c>
      <c r="I42" s="37" t="s">
        <v>583</v>
      </c>
      <c r="J42" s="37" t="s">
        <v>9128</v>
      </c>
      <c r="K42" s="36">
        <v>35002</v>
      </c>
      <c r="L42">
        <v>9</v>
      </c>
      <c r="M42">
        <v>0</v>
      </c>
      <c r="N42">
        <v>104</v>
      </c>
      <c r="O42" s="37" t="s">
        <v>585</v>
      </c>
      <c r="P42">
        <v>1</v>
      </c>
      <c r="Q42">
        <v>1</v>
      </c>
      <c r="R42">
        <v>2</v>
      </c>
    </row>
    <row r="43" spans="1:18">
      <c r="A43" s="36">
        <v>35072</v>
      </c>
      <c r="B43">
        <v>1</v>
      </c>
      <c r="C43" s="37" t="s">
        <v>9129</v>
      </c>
      <c r="D43" s="37" t="s">
        <v>9130</v>
      </c>
      <c r="E43" s="37" t="s">
        <v>9131</v>
      </c>
      <c r="F43" s="37" t="s">
        <v>9132</v>
      </c>
      <c r="G43">
        <v>1995</v>
      </c>
      <c r="H43">
        <v>1607</v>
      </c>
      <c r="I43" s="37" t="s">
        <v>583</v>
      </c>
      <c r="J43" s="37" t="s">
        <v>9133</v>
      </c>
      <c r="K43" s="36">
        <v>35002</v>
      </c>
      <c r="L43">
        <v>9</v>
      </c>
      <c r="M43">
        <v>0</v>
      </c>
      <c r="N43">
        <v>104</v>
      </c>
      <c r="O43" s="37" t="s">
        <v>585</v>
      </c>
      <c r="P43">
        <v>1</v>
      </c>
      <c r="Q43">
        <v>1</v>
      </c>
      <c r="R43">
        <v>2</v>
      </c>
    </row>
    <row r="44" spans="1:18">
      <c r="A44" s="36">
        <v>35073</v>
      </c>
      <c r="B44">
        <v>1</v>
      </c>
      <c r="C44" s="37" t="s">
        <v>9134</v>
      </c>
      <c r="D44" s="37" t="s">
        <v>9135</v>
      </c>
      <c r="E44" s="37" t="s">
        <v>9136</v>
      </c>
      <c r="F44" s="37" t="s">
        <v>9137</v>
      </c>
      <c r="G44">
        <v>1995</v>
      </c>
      <c r="H44">
        <v>1607</v>
      </c>
      <c r="I44" s="37" t="s">
        <v>583</v>
      </c>
      <c r="J44" s="37" t="s">
        <v>9138</v>
      </c>
      <c r="K44" s="36">
        <v>35003</v>
      </c>
      <c r="L44">
        <v>9</v>
      </c>
      <c r="M44">
        <v>0</v>
      </c>
      <c r="N44">
        <v>104</v>
      </c>
      <c r="O44" s="37" t="s">
        <v>585</v>
      </c>
      <c r="P44">
        <v>1</v>
      </c>
      <c r="Q44">
        <v>1</v>
      </c>
      <c r="R44">
        <v>2</v>
      </c>
    </row>
    <row r="45" spans="1:18">
      <c r="A45" s="36">
        <v>35081</v>
      </c>
      <c r="B45">
        <v>1</v>
      </c>
      <c r="C45" s="37" t="s">
        <v>9139</v>
      </c>
      <c r="D45" s="37" t="s">
        <v>9140</v>
      </c>
      <c r="E45" s="37" t="s">
        <v>9141</v>
      </c>
      <c r="F45" s="37" t="s">
        <v>9142</v>
      </c>
      <c r="G45">
        <v>1995</v>
      </c>
      <c r="H45">
        <v>1607</v>
      </c>
      <c r="I45" s="37" t="s">
        <v>583</v>
      </c>
      <c r="J45" s="37" t="s">
        <v>9143</v>
      </c>
      <c r="K45" s="36">
        <v>35009</v>
      </c>
      <c r="L45">
        <v>7</v>
      </c>
      <c r="M45">
        <v>2</v>
      </c>
      <c r="N45">
        <v>104</v>
      </c>
      <c r="O45" s="37" t="s">
        <v>585</v>
      </c>
      <c r="P45">
        <v>1</v>
      </c>
      <c r="Q45">
        <v>1</v>
      </c>
      <c r="R45">
        <v>2</v>
      </c>
    </row>
    <row r="46" spans="1:18">
      <c r="A46" s="36">
        <v>35086</v>
      </c>
      <c r="B46">
        <v>1</v>
      </c>
      <c r="C46" s="37" t="s">
        <v>9144</v>
      </c>
      <c r="D46" s="37" t="s">
        <v>9145</v>
      </c>
      <c r="E46" s="37" t="s">
        <v>9146</v>
      </c>
      <c r="F46" s="37" t="s">
        <v>9147</v>
      </c>
      <c r="G46">
        <v>1995</v>
      </c>
      <c r="H46">
        <v>1607</v>
      </c>
      <c r="I46" s="37" t="s">
        <v>583</v>
      </c>
      <c r="J46" s="37" t="s">
        <v>9148</v>
      </c>
      <c r="K46" s="36">
        <v>35037</v>
      </c>
      <c r="L46">
        <v>9</v>
      </c>
      <c r="M46">
        <v>0</v>
      </c>
      <c r="N46">
        <v>104</v>
      </c>
      <c r="O46" s="37" t="s">
        <v>585</v>
      </c>
      <c r="P46">
        <v>1</v>
      </c>
      <c r="Q46">
        <v>1</v>
      </c>
      <c r="R46">
        <v>2</v>
      </c>
    </row>
    <row r="47" spans="1:18">
      <c r="A47" s="36">
        <v>35116</v>
      </c>
      <c r="B47">
        <v>1</v>
      </c>
      <c r="C47" s="37" t="s">
        <v>9149</v>
      </c>
      <c r="D47" s="37" t="s">
        <v>9150</v>
      </c>
      <c r="E47" s="37" t="s">
        <v>9151</v>
      </c>
      <c r="F47" s="37" t="s">
        <v>9152</v>
      </c>
      <c r="G47">
        <v>1995</v>
      </c>
      <c r="H47">
        <v>1607</v>
      </c>
      <c r="I47" s="37" t="s">
        <v>583</v>
      </c>
      <c r="J47" s="37" t="s">
        <v>9153</v>
      </c>
      <c r="K47" s="36">
        <v>35003</v>
      </c>
      <c r="L47">
        <v>9</v>
      </c>
      <c r="M47">
        <v>0</v>
      </c>
      <c r="N47">
        <v>104</v>
      </c>
      <c r="O47" s="37" t="s">
        <v>585</v>
      </c>
      <c r="P47">
        <v>1</v>
      </c>
      <c r="Q47">
        <v>1</v>
      </c>
      <c r="R47">
        <v>2</v>
      </c>
    </row>
    <row r="48" spans="1:18">
      <c r="A48" s="36">
        <v>35116</v>
      </c>
      <c r="B48">
        <v>1</v>
      </c>
      <c r="C48" s="37" t="s">
        <v>9154</v>
      </c>
      <c r="D48" s="37" t="s">
        <v>9155</v>
      </c>
      <c r="E48" s="37" t="s">
        <v>9156</v>
      </c>
      <c r="F48" s="37" t="s">
        <v>9157</v>
      </c>
      <c r="G48">
        <v>1995</v>
      </c>
      <c r="H48">
        <v>1607</v>
      </c>
      <c r="I48" s="37" t="s">
        <v>583</v>
      </c>
      <c r="J48" s="37" t="s">
        <v>9158</v>
      </c>
      <c r="K48" s="36">
        <v>35009</v>
      </c>
      <c r="L48">
        <v>8</v>
      </c>
      <c r="M48">
        <v>1</v>
      </c>
      <c r="N48">
        <v>104</v>
      </c>
      <c r="O48" s="37" t="s">
        <v>585</v>
      </c>
      <c r="P48">
        <v>1</v>
      </c>
      <c r="Q48">
        <v>1</v>
      </c>
      <c r="R48">
        <v>2</v>
      </c>
    </row>
    <row r="49" spans="1:18">
      <c r="A49" s="36">
        <v>35122</v>
      </c>
      <c r="B49">
        <v>1</v>
      </c>
      <c r="C49" s="37" t="s">
        <v>9159</v>
      </c>
      <c r="D49" s="37" t="s">
        <v>9160</v>
      </c>
      <c r="E49" s="37" t="s">
        <v>9161</v>
      </c>
      <c r="F49" s="37" t="s">
        <v>9162</v>
      </c>
      <c r="G49">
        <v>1995</v>
      </c>
      <c r="H49">
        <v>1607</v>
      </c>
      <c r="I49" s="37" t="s">
        <v>583</v>
      </c>
      <c r="J49" s="37" t="s">
        <v>9163</v>
      </c>
      <c r="K49" s="36">
        <v>35030</v>
      </c>
      <c r="L49">
        <v>6</v>
      </c>
      <c r="M49">
        <v>3</v>
      </c>
      <c r="N49">
        <v>104</v>
      </c>
      <c r="O49" s="37" t="s">
        <v>585</v>
      </c>
      <c r="P49">
        <v>1</v>
      </c>
      <c r="Q49">
        <v>1</v>
      </c>
      <c r="R49">
        <v>2</v>
      </c>
    </row>
    <row r="50" spans="1:18">
      <c r="A50" s="36">
        <v>35122</v>
      </c>
      <c r="B50">
        <v>1</v>
      </c>
      <c r="C50" s="37" t="s">
        <v>9164</v>
      </c>
      <c r="D50" s="37" t="s">
        <v>9165</v>
      </c>
      <c r="E50" s="37" t="s">
        <v>9166</v>
      </c>
      <c r="F50" s="37" t="s">
        <v>9167</v>
      </c>
      <c r="G50">
        <v>1995</v>
      </c>
      <c r="H50">
        <v>1607</v>
      </c>
      <c r="I50" s="37" t="s">
        <v>583</v>
      </c>
      <c r="J50" s="37" t="s">
        <v>9168</v>
      </c>
      <c r="K50" s="36">
        <v>35072</v>
      </c>
      <c r="L50">
        <v>9</v>
      </c>
      <c r="M50">
        <v>0</v>
      </c>
      <c r="N50">
        <v>104</v>
      </c>
      <c r="O50" s="37" t="s">
        <v>585</v>
      </c>
      <c r="P50">
        <v>1</v>
      </c>
      <c r="Q50">
        <v>1</v>
      </c>
      <c r="R50">
        <v>2</v>
      </c>
    </row>
    <row r="51" spans="1:18">
      <c r="A51" s="36">
        <v>35128</v>
      </c>
      <c r="B51">
        <v>1</v>
      </c>
      <c r="C51" s="37" t="s">
        <v>9169</v>
      </c>
      <c r="D51" s="37" t="s">
        <v>9170</v>
      </c>
      <c r="E51" s="37" t="s">
        <v>9171</v>
      </c>
      <c r="F51" s="37" t="s">
        <v>9172</v>
      </c>
      <c r="G51">
        <v>1995</v>
      </c>
      <c r="H51">
        <v>1607</v>
      </c>
      <c r="I51" s="37" t="s">
        <v>583</v>
      </c>
      <c r="J51" s="37" t="s">
        <v>9173</v>
      </c>
      <c r="K51" s="36">
        <v>35002</v>
      </c>
      <c r="L51">
        <v>6</v>
      </c>
      <c r="M51">
        <v>2</v>
      </c>
      <c r="N51">
        <v>104</v>
      </c>
      <c r="O51" s="37" t="s">
        <v>585</v>
      </c>
      <c r="P51">
        <v>1</v>
      </c>
      <c r="Q51">
        <v>1</v>
      </c>
      <c r="R51">
        <v>2</v>
      </c>
    </row>
    <row r="52" spans="1:18">
      <c r="A52" s="36">
        <v>35128</v>
      </c>
      <c r="B52">
        <v>1</v>
      </c>
      <c r="C52" s="37" t="s">
        <v>9174</v>
      </c>
      <c r="D52" s="37" t="s">
        <v>9175</v>
      </c>
      <c r="E52" s="37" t="s">
        <v>9176</v>
      </c>
      <c r="F52" s="37" t="s">
        <v>9177</v>
      </c>
      <c r="G52">
        <v>1995</v>
      </c>
      <c r="H52">
        <v>1607</v>
      </c>
      <c r="I52" s="37" t="s">
        <v>583</v>
      </c>
      <c r="J52" s="37" t="s">
        <v>9178</v>
      </c>
      <c r="K52" s="36">
        <v>35032</v>
      </c>
      <c r="L52">
        <v>5</v>
      </c>
      <c r="M52">
        <v>4</v>
      </c>
      <c r="N52">
        <v>104</v>
      </c>
      <c r="O52" s="37" t="s">
        <v>585</v>
      </c>
      <c r="P52">
        <v>1</v>
      </c>
      <c r="Q52">
        <v>1</v>
      </c>
      <c r="R52">
        <v>2</v>
      </c>
    </row>
    <row r="53" spans="1:18">
      <c r="A53" s="36">
        <v>35143</v>
      </c>
      <c r="B53">
        <v>1</v>
      </c>
      <c r="C53" s="37" t="s">
        <v>9179</v>
      </c>
      <c r="D53" s="37" t="s">
        <v>9180</v>
      </c>
      <c r="E53" s="37" t="s">
        <v>9181</v>
      </c>
      <c r="F53" s="37" t="s">
        <v>9182</v>
      </c>
      <c r="G53">
        <v>1995</v>
      </c>
      <c r="H53">
        <v>1607</v>
      </c>
      <c r="I53" s="37" t="s">
        <v>583</v>
      </c>
      <c r="J53" s="37" t="s">
        <v>9183</v>
      </c>
      <c r="K53" s="36">
        <v>35074</v>
      </c>
      <c r="L53">
        <v>9</v>
      </c>
      <c r="M53">
        <v>0</v>
      </c>
      <c r="N53">
        <v>104</v>
      </c>
      <c r="O53" s="37" t="s">
        <v>585</v>
      </c>
      <c r="P53">
        <v>1</v>
      </c>
      <c r="Q53">
        <v>1</v>
      </c>
      <c r="R53">
        <v>2</v>
      </c>
    </row>
    <row r="54" spans="1:18">
      <c r="A54" s="36">
        <v>35144</v>
      </c>
      <c r="B54">
        <v>1</v>
      </c>
      <c r="C54" s="37" t="s">
        <v>9184</v>
      </c>
      <c r="D54" s="37" t="s">
        <v>9185</v>
      </c>
      <c r="E54" s="37" t="s">
        <v>9186</v>
      </c>
      <c r="F54" s="37" t="s">
        <v>9187</v>
      </c>
      <c r="G54">
        <v>1995</v>
      </c>
      <c r="H54">
        <v>1607</v>
      </c>
      <c r="I54" s="37" t="s">
        <v>583</v>
      </c>
      <c r="J54" s="37" t="s">
        <v>9188</v>
      </c>
      <c r="K54" s="36">
        <v>35074</v>
      </c>
      <c r="L54">
        <v>9</v>
      </c>
      <c r="M54">
        <v>0</v>
      </c>
      <c r="N54">
        <v>104</v>
      </c>
      <c r="O54" s="37" t="s">
        <v>585</v>
      </c>
      <c r="P54">
        <v>1</v>
      </c>
      <c r="Q54">
        <v>1</v>
      </c>
      <c r="R54">
        <v>2</v>
      </c>
    </row>
    <row r="55" spans="1:18">
      <c r="A55" s="36">
        <v>35150</v>
      </c>
      <c r="B55">
        <v>1</v>
      </c>
      <c r="C55" s="37" t="s">
        <v>9189</v>
      </c>
      <c r="D55" s="37" t="s">
        <v>9190</v>
      </c>
      <c r="E55" s="37" t="s">
        <v>9191</v>
      </c>
      <c r="F55" s="37" t="s">
        <v>9192</v>
      </c>
      <c r="G55">
        <v>1995</v>
      </c>
      <c r="H55">
        <v>1607</v>
      </c>
      <c r="I55" s="37" t="s">
        <v>583</v>
      </c>
      <c r="J55" s="37" t="s">
        <v>9193</v>
      </c>
      <c r="K55" s="36">
        <v>35080</v>
      </c>
      <c r="L55">
        <v>9</v>
      </c>
      <c r="M55">
        <v>0</v>
      </c>
      <c r="N55">
        <v>104</v>
      </c>
      <c r="O55" s="37" t="s">
        <v>585</v>
      </c>
      <c r="P55">
        <v>1</v>
      </c>
      <c r="Q55">
        <v>1</v>
      </c>
      <c r="R55">
        <v>2</v>
      </c>
    </row>
    <row r="56" spans="1:18">
      <c r="A56" s="36">
        <v>35151</v>
      </c>
      <c r="B56">
        <v>1</v>
      </c>
      <c r="C56" s="37" t="s">
        <v>9194</v>
      </c>
      <c r="D56" s="37" t="s">
        <v>9195</v>
      </c>
      <c r="E56" s="37" t="s">
        <v>9196</v>
      </c>
      <c r="F56" s="37" t="s">
        <v>9197</v>
      </c>
      <c r="G56">
        <v>1995</v>
      </c>
      <c r="H56">
        <v>1607</v>
      </c>
      <c r="I56" s="37" t="s">
        <v>583</v>
      </c>
      <c r="J56" s="37" t="s">
        <v>9198</v>
      </c>
      <c r="K56" s="36">
        <v>34983</v>
      </c>
      <c r="L56">
        <v>5</v>
      </c>
      <c r="M56">
        <v>4</v>
      </c>
      <c r="N56">
        <v>104</v>
      </c>
      <c r="O56" s="37" t="s">
        <v>585</v>
      </c>
      <c r="P56">
        <v>1</v>
      </c>
      <c r="Q56">
        <v>1</v>
      </c>
      <c r="R56">
        <v>2</v>
      </c>
    </row>
    <row r="57" spans="1:18">
      <c r="A57" s="36">
        <v>35151</v>
      </c>
      <c r="B57">
        <v>1</v>
      </c>
      <c r="C57" s="37" t="s">
        <v>9199</v>
      </c>
      <c r="D57" s="37" t="s">
        <v>9200</v>
      </c>
      <c r="E57" s="37" t="s">
        <v>9201</v>
      </c>
      <c r="F57" s="37" t="s">
        <v>9202</v>
      </c>
      <c r="G57">
        <v>1995</v>
      </c>
      <c r="H57">
        <v>1607</v>
      </c>
      <c r="I57" s="37" t="s">
        <v>583</v>
      </c>
      <c r="J57" s="37" t="s">
        <v>9203</v>
      </c>
      <c r="K57" s="36">
        <v>35030</v>
      </c>
      <c r="L57">
        <v>9</v>
      </c>
      <c r="M57">
        <v>0</v>
      </c>
      <c r="N57">
        <v>104</v>
      </c>
      <c r="O57" s="37" t="s">
        <v>585</v>
      </c>
      <c r="P57">
        <v>1</v>
      </c>
      <c r="Q57">
        <v>1</v>
      </c>
      <c r="R57">
        <v>2</v>
      </c>
    </row>
    <row r="58" spans="1:18">
      <c r="A58" s="36">
        <v>35171</v>
      </c>
      <c r="B58">
        <v>1</v>
      </c>
      <c r="C58" s="37" t="s">
        <v>9204</v>
      </c>
      <c r="D58" s="37" t="s">
        <v>9205</v>
      </c>
      <c r="E58" s="37" t="s">
        <v>9206</v>
      </c>
      <c r="F58" s="37" t="s">
        <v>9207</v>
      </c>
      <c r="G58">
        <v>1995</v>
      </c>
      <c r="H58">
        <v>1607</v>
      </c>
      <c r="I58" s="37" t="s">
        <v>583</v>
      </c>
      <c r="J58" s="37" t="s">
        <v>9208</v>
      </c>
      <c r="K58" s="36">
        <v>35081</v>
      </c>
      <c r="L58">
        <v>9</v>
      </c>
      <c r="M58">
        <v>0</v>
      </c>
      <c r="N58">
        <v>104</v>
      </c>
      <c r="O58" s="37" t="s">
        <v>585</v>
      </c>
      <c r="P58">
        <v>1</v>
      </c>
      <c r="Q58">
        <v>1</v>
      </c>
      <c r="R58">
        <v>2</v>
      </c>
    </row>
    <row r="59" spans="1:18">
      <c r="A59" s="36">
        <v>35178</v>
      </c>
      <c r="B59">
        <v>1</v>
      </c>
      <c r="C59" s="37" t="s">
        <v>9209</v>
      </c>
      <c r="D59" s="37" t="s">
        <v>9210</v>
      </c>
      <c r="E59" s="37" t="s">
        <v>9211</v>
      </c>
      <c r="F59" s="37" t="s">
        <v>9212</v>
      </c>
      <c r="G59">
        <v>1995</v>
      </c>
      <c r="H59">
        <v>1607</v>
      </c>
      <c r="I59" s="37" t="s">
        <v>583</v>
      </c>
      <c r="J59" s="37" t="s">
        <v>9213</v>
      </c>
      <c r="K59" s="36">
        <v>35072</v>
      </c>
      <c r="L59">
        <v>9</v>
      </c>
      <c r="M59">
        <v>0</v>
      </c>
      <c r="N59">
        <v>104</v>
      </c>
      <c r="O59" s="37" t="s">
        <v>585</v>
      </c>
      <c r="P59">
        <v>1</v>
      </c>
      <c r="Q59">
        <v>1</v>
      </c>
      <c r="R59">
        <v>2</v>
      </c>
    </row>
    <row r="60" spans="1:18">
      <c r="A60" s="36">
        <v>35198</v>
      </c>
      <c r="B60">
        <v>1</v>
      </c>
      <c r="C60" s="37" t="s">
        <v>9214</v>
      </c>
      <c r="D60" s="37" t="s">
        <v>9215</v>
      </c>
      <c r="E60" s="37" t="s">
        <v>9216</v>
      </c>
      <c r="F60" s="37" t="s">
        <v>9217</v>
      </c>
      <c r="G60">
        <v>1995</v>
      </c>
      <c r="H60">
        <v>1607</v>
      </c>
      <c r="I60" s="37" t="s">
        <v>583</v>
      </c>
      <c r="J60" s="37" t="s">
        <v>9218</v>
      </c>
      <c r="K60" s="36">
        <v>35121</v>
      </c>
      <c r="L60">
        <v>8</v>
      </c>
      <c r="M60">
        <v>1</v>
      </c>
      <c r="N60">
        <v>104</v>
      </c>
      <c r="O60" s="37" t="s">
        <v>585</v>
      </c>
      <c r="P60">
        <v>1</v>
      </c>
      <c r="Q60">
        <v>1</v>
      </c>
      <c r="R60">
        <v>2</v>
      </c>
    </row>
    <row r="61" spans="1:18">
      <c r="A61" s="36">
        <v>35198</v>
      </c>
      <c r="B61">
        <v>1</v>
      </c>
      <c r="C61" s="37" t="s">
        <v>9219</v>
      </c>
      <c r="D61" s="37" t="s">
        <v>9220</v>
      </c>
      <c r="E61" s="37" t="s">
        <v>9221</v>
      </c>
      <c r="F61" s="37" t="s">
        <v>9222</v>
      </c>
      <c r="G61">
        <v>1995</v>
      </c>
      <c r="H61">
        <v>1607</v>
      </c>
      <c r="I61" s="37" t="s">
        <v>583</v>
      </c>
      <c r="J61" s="37" t="s">
        <v>9223</v>
      </c>
      <c r="K61" s="36">
        <v>35149</v>
      </c>
      <c r="L61">
        <v>9</v>
      </c>
      <c r="M61">
        <v>0</v>
      </c>
      <c r="N61">
        <v>104</v>
      </c>
      <c r="O61" s="37" t="s">
        <v>585</v>
      </c>
      <c r="P61">
        <v>1</v>
      </c>
      <c r="Q61">
        <v>1</v>
      </c>
      <c r="R61">
        <v>2</v>
      </c>
    </row>
    <row r="62" spans="1:18">
      <c r="A62" s="36">
        <v>35198</v>
      </c>
      <c r="B62">
        <v>1</v>
      </c>
      <c r="C62" s="37" t="s">
        <v>9224</v>
      </c>
      <c r="D62" s="37" t="s">
        <v>9225</v>
      </c>
      <c r="E62" s="37" t="s">
        <v>9226</v>
      </c>
      <c r="F62" s="37" t="s">
        <v>9227</v>
      </c>
      <c r="G62">
        <v>1995</v>
      </c>
      <c r="H62">
        <v>1607</v>
      </c>
      <c r="I62" s="37" t="s">
        <v>583</v>
      </c>
      <c r="J62" s="37" t="s">
        <v>9228</v>
      </c>
      <c r="K62" s="36">
        <v>35115</v>
      </c>
      <c r="L62">
        <v>9</v>
      </c>
      <c r="M62">
        <v>0</v>
      </c>
      <c r="N62">
        <v>104</v>
      </c>
      <c r="O62" s="37" t="s">
        <v>585</v>
      </c>
      <c r="P62">
        <v>1</v>
      </c>
      <c r="Q62">
        <v>1</v>
      </c>
      <c r="R62">
        <v>2</v>
      </c>
    </row>
    <row r="63" spans="1:18">
      <c r="A63" s="36">
        <v>35205</v>
      </c>
      <c r="B63">
        <v>1</v>
      </c>
      <c r="C63" s="37" t="s">
        <v>9229</v>
      </c>
      <c r="D63" s="37" t="s">
        <v>9230</v>
      </c>
      <c r="E63" s="37" t="s">
        <v>9231</v>
      </c>
      <c r="F63" s="37" t="s">
        <v>9232</v>
      </c>
      <c r="G63">
        <v>1995</v>
      </c>
      <c r="H63">
        <v>1607</v>
      </c>
      <c r="I63" s="37" t="s">
        <v>583</v>
      </c>
      <c r="J63" s="37" t="s">
        <v>9233</v>
      </c>
      <c r="K63" s="36">
        <v>35171</v>
      </c>
      <c r="L63">
        <v>8</v>
      </c>
      <c r="M63">
        <v>1</v>
      </c>
      <c r="N63">
        <v>104</v>
      </c>
      <c r="O63" s="37" t="s">
        <v>585</v>
      </c>
      <c r="P63">
        <v>1</v>
      </c>
      <c r="Q63">
        <v>1</v>
      </c>
      <c r="R63">
        <v>2</v>
      </c>
    </row>
    <row r="64" spans="1:18">
      <c r="A64" s="36">
        <v>35219</v>
      </c>
      <c r="B64">
        <v>1</v>
      </c>
      <c r="C64" s="37" t="s">
        <v>9234</v>
      </c>
      <c r="D64" s="37" t="s">
        <v>9235</v>
      </c>
      <c r="E64" s="37" t="s">
        <v>9236</v>
      </c>
      <c r="F64" s="37" t="s">
        <v>9237</v>
      </c>
      <c r="G64">
        <v>1995</v>
      </c>
      <c r="H64">
        <v>1607</v>
      </c>
      <c r="I64" s="37" t="s">
        <v>583</v>
      </c>
      <c r="J64" s="37" t="s">
        <v>9238</v>
      </c>
      <c r="K64" s="36">
        <v>35177</v>
      </c>
      <c r="L64">
        <v>9</v>
      </c>
      <c r="M64">
        <v>0</v>
      </c>
      <c r="N64">
        <v>104</v>
      </c>
      <c r="O64" s="37" t="s">
        <v>585</v>
      </c>
      <c r="P64">
        <v>1</v>
      </c>
      <c r="Q64">
        <v>1</v>
      </c>
      <c r="R64">
        <v>2</v>
      </c>
    </row>
    <row r="65" spans="1:18">
      <c r="A65" s="36">
        <v>35226</v>
      </c>
      <c r="B65">
        <v>1</v>
      </c>
      <c r="C65" s="37" t="s">
        <v>9239</v>
      </c>
      <c r="D65" s="37" t="s">
        <v>9240</v>
      </c>
      <c r="E65" s="37" t="s">
        <v>9241</v>
      </c>
      <c r="F65" s="37" t="s">
        <v>9242</v>
      </c>
      <c r="G65">
        <v>1995</v>
      </c>
      <c r="H65">
        <v>1607</v>
      </c>
      <c r="I65" s="37" t="s">
        <v>583</v>
      </c>
      <c r="J65" s="37" t="s">
        <v>9243</v>
      </c>
      <c r="K65" s="36">
        <v>35150</v>
      </c>
      <c r="L65">
        <v>9</v>
      </c>
      <c r="M65">
        <v>0</v>
      </c>
      <c r="N65">
        <v>104</v>
      </c>
      <c r="O65" s="37" t="s">
        <v>585</v>
      </c>
      <c r="P65">
        <v>1</v>
      </c>
      <c r="Q65">
        <v>1</v>
      </c>
      <c r="R65">
        <v>2</v>
      </c>
    </row>
    <row r="66" spans="1:18">
      <c r="A66" s="36">
        <v>35226</v>
      </c>
      <c r="B66">
        <v>1</v>
      </c>
      <c r="C66" s="37" t="s">
        <v>9244</v>
      </c>
      <c r="D66" s="37" t="s">
        <v>9245</v>
      </c>
      <c r="E66" s="37" t="s">
        <v>9246</v>
      </c>
      <c r="F66" s="37" t="s">
        <v>9247</v>
      </c>
      <c r="G66">
        <v>1995</v>
      </c>
      <c r="H66">
        <v>1607</v>
      </c>
      <c r="I66" s="37" t="s">
        <v>583</v>
      </c>
      <c r="J66" s="37" t="s">
        <v>9248</v>
      </c>
      <c r="K66" s="36">
        <v>35177</v>
      </c>
      <c r="L66">
        <v>9</v>
      </c>
      <c r="M66">
        <v>0</v>
      </c>
      <c r="N66">
        <v>104</v>
      </c>
      <c r="O66" s="37" t="s">
        <v>585</v>
      </c>
      <c r="P66">
        <v>1</v>
      </c>
      <c r="Q66">
        <v>1</v>
      </c>
      <c r="R66">
        <v>2</v>
      </c>
    </row>
    <row r="67" spans="1:18">
      <c r="A67" s="36">
        <v>35226</v>
      </c>
      <c r="B67">
        <v>1</v>
      </c>
      <c r="C67" s="37" t="s">
        <v>9249</v>
      </c>
      <c r="D67" s="37" t="s">
        <v>9250</v>
      </c>
      <c r="E67" s="37" t="s">
        <v>9251</v>
      </c>
      <c r="F67" s="37" t="s">
        <v>9252</v>
      </c>
      <c r="G67">
        <v>1995</v>
      </c>
      <c r="H67">
        <v>1607</v>
      </c>
      <c r="I67" s="37" t="s">
        <v>583</v>
      </c>
      <c r="J67" s="37" t="s">
        <v>9253</v>
      </c>
      <c r="K67" s="36">
        <v>35143</v>
      </c>
      <c r="L67">
        <v>9</v>
      </c>
      <c r="M67">
        <v>0</v>
      </c>
      <c r="N67">
        <v>104</v>
      </c>
      <c r="O67" s="37" t="s">
        <v>585</v>
      </c>
      <c r="P67">
        <v>1</v>
      </c>
      <c r="Q67">
        <v>1</v>
      </c>
      <c r="R67">
        <v>2</v>
      </c>
    </row>
    <row r="68" spans="1:18">
      <c r="A68" s="36">
        <v>35226</v>
      </c>
      <c r="B68">
        <v>1</v>
      </c>
      <c r="C68" s="37" t="s">
        <v>9254</v>
      </c>
      <c r="D68" s="37" t="s">
        <v>9255</v>
      </c>
      <c r="E68" s="37" t="s">
        <v>9256</v>
      </c>
      <c r="F68" s="37" t="s">
        <v>9257</v>
      </c>
      <c r="G68">
        <v>1995</v>
      </c>
      <c r="H68">
        <v>1607</v>
      </c>
      <c r="I68" s="37" t="s">
        <v>583</v>
      </c>
      <c r="J68" s="37" t="s">
        <v>9258</v>
      </c>
      <c r="K68" s="36">
        <v>35142</v>
      </c>
      <c r="L68">
        <v>6</v>
      </c>
      <c r="M68">
        <v>2</v>
      </c>
      <c r="N68">
        <v>104</v>
      </c>
      <c r="O68" s="37" t="s">
        <v>585</v>
      </c>
      <c r="P68">
        <v>1</v>
      </c>
      <c r="Q68">
        <v>1</v>
      </c>
      <c r="R68">
        <v>2</v>
      </c>
    </row>
    <row r="69" spans="1:18">
      <c r="A69" s="36">
        <v>35226</v>
      </c>
      <c r="B69">
        <v>1</v>
      </c>
      <c r="C69" s="37" t="s">
        <v>9259</v>
      </c>
      <c r="D69" s="37" t="s">
        <v>9260</v>
      </c>
      <c r="E69" s="37" t="s">
        <v>9261</v>
      </c>
      <c r="F69" s="37" t="s">
        <v>9262</v>
      </c>
      <c r="G69">
        <v>1995</v>
      </c>
      <c r="H69">
        <v>1607</v>
      </c>
      <c r="I69" s="37" t="s">
        <v>583</v>
      </c>
      <c r="J69" s="37" t="s">
        <v>9263</v>
      </c>
      <c r="K69" s="36">
        <v>35177</v>
      </c>
      <c r="L69">
        <v>9</v>
      </c>
      <c r="M69">
        <v>0</v>
      </c>
      <c r="N69">
        <v>104</v>
      </c>
      <c r="O69" s="37" t="s">
        <v>585</v>
      </c>
      <c r="P69">
        <v>1</v>
      </c>
      <c r="Q69">
        <v>1</v>
      </c>
      <c r="R69">
        <v>2</v>
      </c>
    </row>
    <row r="70" spans="1:18">
      <c r="A70" s="36">
        <v>35229</v>
      </c>
      <c r="B70">
        <v>1</v>
      </c>
      <c r="C70" s="37" t="s">
        <v>9264</v>
      </c>
      <c r="D70" s="37" t="s">
        <v>9265</v>
      </c>
      <c r="E70" s="37" t="s">
        <v>9266</v>
      </c>
      <c r="F70" s="37" t="s">
        <v>9267</v>
      </c>
      <c r="G70">
        <v>1995</v>
      </c>
      <c r="H70">
        <v>1607</v>
      </c>
      <c r="I70" s="37" t="s">
        <v>583</v>
      </c>
      <c r="J70" s="37" t="s">
        <v>9268</v>
      </c>
      <c r="K70" s="36">
        <v>35038</v>
      </c>
      <c r="L70">
        <v>5</v>
      </c>
      <c r="M70">
        <v>4</v>
      </c>
      <c r="N70">
        <v>104</v>
      </c>
      <c r="O70" s="37" t="s">
        <v>585</v>
      </c>
      <c r="P70">
        <v>1</v>
      </c>
      <c r="Q70">
        <v>1</v>
      </c>
      <c r="R70">
        <v>2</v>
      </c>
    </row>
    <row r="71" spans="1:18">
      <c r="A71" s="36">
        <v>35229</v>
      </c>
      <c r="B71">
        <v>1</v>
      </c>
      <c r="C71" s="37" t="s">
        <v>9269</v>
      </c>
      <c r="D71" s="37" t="s">
        <v>9270</v>
      </c>
      <c r="E71" s="37" t="s">
        <v>9271</v>
      </c>
      <c r="F71" s="37" t="s">
        <v>9272</v>
      </c>
      <c r="G71">
        <v>1995</v>
      </c>
      <c r="H71">
        <v>1607</v>
      </c>
      <c r="I71" s="37" t="s">
        <v>583</v>
      </c>
      <c r="J71" s="37" t="s">
        <v>9273</v>
      </c>
      <c r="K71" s="36">
        <v>35115</v>
      </c>
      <c r="L71">
        <v>5</v>
      </c>
      <c r="M71">
        <v>4</v>
      </c>
      <c r="N71">
        <v>104</v>
      </c>
      <c r="O71" s="37" t="s">
        <v>585</v>
      </c>
      <c r="P71">
        <v>1</v>
      </c>
      <c r="Q71">
        <v>1</v>
      </c>
      <c r="R71">
        <v>2</v>
      </c>
    </row>
    <row r="72" spans="1:18">
      <c r="A72" s="36">
        <v>35233</v>
      </c>
      <c r="B72">
        <v>1</v>
      </c>
      <c r="C72" s="37" t="s">
        <v>9274</v>
      </c>
      <c r="D72" s="37" t="s">
        <v>9275</v>
      </c>
      <c r="E72" s="37" t="s">
        <v>9276</v>
      </c>
      <c r="F72" s="37" t="s">
        <v>9277</v>
      </c>
      <c r="G72">
        <v>1995</v>
      </c>
      <c r="H72">
        <v>1607</v>
      </c>
      <c r="I72" s="37" t="s">
        <v>583</v>
      </c>
      <c r="J72" s="37" t="s">
        <v>9278</v>
      </c>
      <c r="K72" s="36">
        <v>35122</v>
      </c>
      <c r="L72">
        <v>7</v>
      </c>
      <c r="M72">
        <v>2</v>
      </c>
      <c r="N72">
        <v>104</v>
      </c>
      <c r="O72" s="37" t="s">
        <v>585</v>
      </c>
      <c r="P72">
        <v>1</v>
      </c>
      <c r="Q72">
        <v>1</v>
      </c>
      <c r="R72">
        <v>2</v>
      </c>
    </row>
    <row r="73" spans="1:18">
      <c r="A73" s="36">
        <v>35236</v>
      </c>
      <c r="B73">
        <v>1</v>
      </c>
      <c r="C73" s="37" t="s">
        <v>9279</v>
      </c>
      <c r="D73" s="37" t="s">
        <v>9280</v>
      </c>
      <c r="E73" s="37" t="s">
        <v>9281</v>
      </c>
      <c r="F73" s="37" t="s">
        <v>9282</v>
      </c>
      <c r="G73">
        <v>1995</v>
      </c>
      <c r="H73">
        <v>1607</v>
      </c>
      <c r="I73" s="37" t="s">
        <v>583</v>
      </c>
      <c r="J73" s="37" t="s">
        <v>9283</v>
      </c>
      <c r="K73" s="36">
        <v>35170</v>
      </c>
      <c r="L73">
        <v>5</v>
      </c>
      <c r="M73">
        <v>4</v>
      </c>
      <c r="N73">
        <v>104</v>
      </c>
      <c r="O73" s="37" t="s">
        <v>585</v>
      </c>
      <c r="P73">
        <v>1</v>
      </c>
      <c r="Q73">
        <v>1</v>
      </c>
      <c r="R73">
        <v>2</v>
      </c>
    </row>
    <row r="74" spans="1:18">
      <c r="A74" s="36">
        <v>35236</v>
      </c>
      <c r="B74">
        <v>1</v>
      </c>
      <c r="C74" s="37" t="s">
        <v>9284</v>
      </c>
      <c r="D74" s="37" t="s">
        <v>9285</v>
      </c>
      <c r="E74" s="37" t="s">
        <v>9286</v>
      </c>
      <c r="F74" s="37" t="s">
        <v>9287</v>
      </c>
      <c r="G74">
        <v>1995</v>
      </c>
      <c r="H74">
        <v>1607</v>
      </c>
      <c r="I74" s="37" t="s">
        <v>583</v>
      </c>
      <c r="J74" s="37" t="s">
        <v>9288</v>
      </c>
      <c r="K74" s="36">
        <v>35170</v>
      </c>
      <c r="L74">
        <v>7</v>
      </c>
      <c r="M74">
        <v>2</v>
      </c>
      <c r="N74">
        <v>104</v>
      </c>
      <c r="O74" s="37" t="s">
        <v>585</v>
      </c>
      <c r="P74">
        <v>1</v>
      </c>
      <c r="Q74">
        <v>1</v>
      </c>
      <c r="R74">
        <v>2</v>
      </c>
    </row>
    <row r="75" spans="1:18">
      <c r="A75" s="36">
        <v>35236</v>
      </c>
      <c r="B75">
        <v>1</v>
      </c>
      <c r="C75" s="37" t="s">
        <v>9289</v>
      </c>
      <c r="D75" s="37" t="s">
        <v>9290</v>
      </c>
      <c r="E75" s="37" t="s">
        <v>9291</v>
      </c>
      <c r="F75" s="37" t="s">
        <v>9292</v>
      </c>
      <c r="G75">
        <v>1995</v>
      </c>
      <c r="H75">
        <v>1607</v>
      </c>
      <c r="I75" s="37" t="s">
        <v>583</v>
      </c>
      <c r="J75" s="37" t="s">
        <v>9293</v>
      </c>
      <c r="K75" s="36">
        <v>35149</v>
      </c>
      <c r="L75">
        <v>9</v>
      </c>
      <c r="M75">
        <v>0</v>
      </c>
      <c r="N75">
        <v>104</v>
      </c>
      <c r="O75" s="37" t="s">
        <v>585</v>
      </c>
      <c r="P75">
        <v>1</v>
      </c>
      <c r="Q75">
        <v>1</v>
      </c>
      <c r="R75">
        <v>2</v>
      </c>
    </row>
    <row r="76" spans="1:18">
      <c r="A76" s="36">
        <v>35236</v>
      </c>
      <c r="B76">
        <v>1</v>
      </c>
      <c r="C76" s="37" t="s">
        <v>9294</v>
      </c>
      <c r="D76" s="37" t="s">
        <v>9295</v>
      </c>
      <c r="E76" s="37" t="s">
        <v>9296</v>
      </c>
      <c r="F76" s="37" t="s">
        <v>9297</v>
      </c>
      <c r="G76">
        <v>1995</v>
      </c>
      <c r="H76">
        <v>1607</v>
      </c>
      <c r="I76" s="37" t="s">
        <v>583</v>
      </c>
      <c r="J76" s="37" t="s">
        <v>9298</v>
      </c>
      <c r="K76" s="36">
        <v>35151</v>
      </c>
      <c r="L76">
        <v>8</v>
      </c>
      <c r="M76">
        <v>1</v>
      </c>
      <c r="N76">
        <v>104</v>
      </c>
      <c r="O76" s="37" t="s">
        <v>585</v>
      </c>
      <c r="P76">
        <v>1</v>
      </c>
      <c r="Q76">
        <v>1</v>
      </c>
      <c r="R76">
        <v>2</v>
      </c>
    </row>
    <row r="77" spans="1:18">
      <c r="A77" s="36">
        <v>35240</v>
      </c>
      <c r="B77">
        <v>1</v>
      </c>
      <c r="C77" s="37" t="s">
        <v>9299</v>
      </c>
      <c r="D77" s="37" t="s">
        <v>9300</v>
      </c>
      <c r="E77" s="37" t="s">
        <v>9301</v>
      </c>
      <c r="F77" s="37" t="s">
        <v>9302</v>
      </c>
      <c r="G77">
        <v>1995</v>
      </c>
      <c r="H77">
        <v>1607</v>
      </c>
      <c r="I77" s="37" t="s">
        <v>583</v>
      </c>
      <c r="J77" s="37" t="s">
        <v>9303</v>
      </c>
      <c r="K77" s="36">
        <v>35178</v>
      </c>
      <c r="L77">
        <v>7</v>
      </c>
      <c r="M77">
        <v>2</v>
      </c>
      <c r="N77">
        <v>104</v>
      </c>
      <c r="O77" s="37" t="s">
        <v>585</v>
      </c>
      <c r="P77">
        <v>1</v>
      </c>
      <c r="Q77">
        <v>1</v>
      </c>
      <c r="R77">
        <v>2</v>
      </c>
    </row>
    <row r="78" spans="1:18">
      <c r="A78" s="36">
        <v>35244</v>
      </c>
      <c r="B78">
        <v>1</v>
      </c>
      <c r="C78" s="37" t="s">
        <v>9304</v>
      </c>
      <c r="D78" s="37" t="s">
        <v>9305</v>
      </c>
      <c r="E78" s="37" t="s">
        <v>9306</v>
      </c>
      <c r="F78" s="37" t="s">
        <v>9307</v>
      </c>
      <c r="G78">
        <v>1995</v>
      </c>
      <c r="H78">
        <v>1607</v>
      </c>
      <c r="I78" s="37" t="s">
        <v>583</v>
      </c>
      <c r="J78" s="37" t="s">
        <v>9308</v>
      </c>
      <c r="K78" s="36">
        <v>35219</v>
      </c>
      <c r="L78">
        <v>9</v>
      </c>
      <c r="M78">
        <v>0</v>
      </c>
      <c r="N78">
        <v>104</v>
      </c>
      <c r="O78" s="37" t="s">
        <v>585</v>
      </c>
      <c r="P78">
        <v>1</v>
      </c>
      <c r="Q78">
        <v>1</v>
      </c>
      <c r="R78">
        <v>2</v>
      </c>
    </row>
    <row r="79" spans="1:18">
      <c r="A79" s="36">
        <v>35031</v>
      </c>
      <c r="B79">
        <v>1</v>
      </c>
      <c r="C79" s="37" t="s">
        <v>9309</v>
      </c>
      <c r="D79" s="37" t="s">
        <v>9310</v>
      </c>
      <c r="E79" s="37" t="s">
        <v>9311</v>
      </c>
      <c r="F79" s="37" t="s">
        <v>9312</v>
      </c>
      <c r="G79">
        <v>1995</v>
      </c>
      <c r="H79">
        <v>1607</v>
      </c>
      <c r="I79" s="37" t="s">
        <v>583</v>
      </c>
      <c r="J79" s="37" t="s">
        <v>9313</v>
      </c>
      <c r="K79" s="36">
        <v>34974</v>
      </c>
      <c r="L79">
        <v>7</v>
      </c>
      <c r="M79">
        <v>2</v>
      </c>
      <c r="N79">
        <v>104</v>
      </c>
      <c r="O79" s="37" t="s">
        <v>585</v>
      </c>
      <c r="P79">
        <v>2</v>
      </c>
      <c r="Q79">
        <v>1</v>
      </c>
      <c r="R79">
        <v>1</v>
      </c>
    </row>
    <row r="80" spans="1:18">
      <c r="A80" s="36">
        <v>35143</v>
      </c>
      <c r="B80">
        <v>1</v>
      </c>
      <c r="C80" s="37" t="s">
        <v>9314</v>
      </c>
      <c r="D80" s="37" t="s">
        <v>9315</v>
      </c>
      <c r="E80" s="37" t="s">
        <v>9316</v>
      </c>
      <c r="F80" s="37" t="s">
        <v>9317</v>
      </c>
      <c r="G80">
        <v>1995</v>
      </c>
      <c r="H80">
        <v>1607</v>
      </c>
      <c r="I80" s="37" t="s">
        <v>583</v>
      </c>
      <c r="J80" s="37" t="s">
        <v>9318</v>
      </c>
      <c r="K80" s="36">
        <v>35004</v>
      </c>
      <c r="L80">
        <v>6</v>
      </c>
      <c r="M80">
        <v>3</v>
      </c>
      <c r="N80">
        <v>104</v>
      </c>
      <c r="O80" s="37" t="s">
        <v>585</v>
      </c>
      <c r="P80">
        <v>2</v>
      </c>
      <c r="Q80">
        <v>1</v>
      </c>
      <c r="R80">
        <v>1</v>
      </c>
    </row>
    <row r="81" spans="1:18">
      <c r="A81" s="36">
        <v>35156</v>
      </c>
      <c r="B81">
        <v>1</v>
      </c>
      <c r="C81" s="37" t="s">
        <v>9319</v>
      </c>
      <c r="D81" s="37" t="s">
        <v>9320</v>
      </c>
      <c r="E81" s="37" t="s">
        <v>9321</v>
      </c>
      <c r="F81" s="37" t="s">
        <v>9322</v>
      </c>
      <c r="G81">
        <v>1995</v>
      </c>
      <c r="H81">
        <v>1607</v>
      </c>
      <c r="I81" s="37" t="s">
        <v>583</v>
      </c>
      <c r="J81" s="37" t="s">
        <v>9323</v>
      </c>
      <c r="K81" s="36">
        <v>35037</v>
      </c>
      <c r="L81">
        <v>5</v>
      </c>
      <c r="M81">
        <v>4</v>
      </c>
      <c r="N81">
        <v>104</v>
      </c>
      <c r="O81" s="37" t="s">
        <v>585</v>
      </c>
      <c r="P81">
        <v>2</v>
      </c>
      <c r="Q81">
        <v>1</v>
      </c>
      <c r="R81">
        <v>1</v>
      </c>
    </row>
    <row r="82" spans="1:18">
      <c r="A82" s="36">
        <v>35178</v>
      </c>
      <c r="B82">
        <v>1</v>
      </c>
      <c r="C82" s="37" t="s">
        <v>9324</v>
      </c>
      <c r="D82" s="37" t="s">
        <v>9325</v>
      </c>
      <c r="E82" s="37" t="s">
        <v>9326</v>
      </c>
      <c r="F82" s="37" t="s">
        <v>9327</v>
      </c>
      <c r="G82">
        <v>1995</v>
      </c>
      <c r="H82">
        <v>1607</v>
      </c>
      <c r="I82" s="37" t="s">
        <v>583</v>
      </c>
      <c r="J82" s="37" t="s">
        <v>9328</v>
      </c>
      <c r="K82" s="36">
        <v>35116</v>
      </c>
      <c r="L82">
        <v>5</v>
      </c>
      <c r="M82">
        <v>4</v>
      </c>
      <c r="N82">
        <v>104</v>
      </c>
      <c r="O82" s="37" t="s">
        <v>585</v>
      </c>
      <c r="P82">
        <v>2</v>
      </c>
      <c r="Q82">
        <v>1</v>
      </c>
      <c r="R82">
        <v>1</v>
      </c>
    </row>
    <row r="83" spans="1:18">
      <c r="A83" s="36">
        <v>35242</v>
      </c>
      <c r="B83">
        <v>1</v>
      </c>
      <c r="C83" s="37" t="s">
        <v>9329</v>
      </c>
      <c r="D83" s="37" t="s">
        <v>9330</v>
      </c>
      <c r="E83" s="37" t="s">
        <v>9331</v>
      </c>
      <c r="F83" s="37" t="s">
        <v>9332</v>
      </c>
      <c r="G83">
        <v>1995</v>
      </c>
      <c r="H83">
        <v>1607</v>
      </c>
      <c r="I83" s="37" t="s">
        <v>583</v>
      </c>
      <c r="J83" s="37" t="s">
        <v>9333</v>
      </c>
      <c r="K83" s="36">
        <v>35178</v>
      </c>
      <c r="L83">
        <v>5</v>
      </c>
      <c r="M83">
        <v>4</v>
      </c>
      <c r="N83">
        <v>104</v>
      </c>
      <c r="O83" s="37" t="s">
        <v>585</v>
      </c>
      <c r="P83">
        <v>2</v>
      </c>
      <c r="Q83">
        <v>1</v>
      </c>
      <c r="R83">
        <v>1</v>
      </c>
    </row>
    <row r="84" spans="1:18">
      <c r="A84" s="36">
        <v>35037</v>
      </c>
      <c r="B84">
        <v>4</v>
      </c>
      <c r="C84" s="37" t="s">
        <v>9334</v>
      </c>
      <c r="D84" s="37" t="s">
        <v>9335</v>
      </c>
      <c r="E84" s="37" t="s">
        <v>9336</v>
      </c>
      <c r="F84" s="37" t="s">
        <v>9337</v>
      </c>
      <c r="G84">
        <v>1995</v>
      </c>
      <c r="H84">
        <v>1607</v>
      </c>
      <c r="I84" s="37" t="s">
        <v>583</v>
      </c>
      <c r="J84" s="37" t="s">
        <v>9338</v>
      </c>
      <c r="L84">
        <v>9</v>
      </c>
      <c r="M84">
        <v>0</v>
      </c>
      <c r="N84">
        <v>104</v>
      </c>
      <c r="O84" s="37" t="s">
        <v>585</v>
      </c>
      <c r="P84">
        <v>1</v>
      </c>
      <c r="Q84">
        <v>1</v>
      </c>
      <c r="R84">
        <v>2</v>
      </c>
    </row>
    <row r="85" spans="1:18">
      <c r="A85" s="36">
        <v>35121</v>
      </c>
      <c r="B85">
        <v>4</v>
      </c>
      <c r="C85" s="37" t="s">
        <v>9339</v>
      </c>
      <c r="D85" s="37" t="s">
        <v>9340</v>
      </c>
      <c r="E85" s="37" t="s">
        <v>9341</v>
      </c>
      <c r="F85" s="37" t="s">
        <v>9342</v>
      </c>
      <c r="G85">
        <v>1995</v>
      </c>
      <c r="H85">
        <v>1607</v>
      </c>
      <c r="I85" s="37" t="s">
        <v>583</v>
      </c>
      <c r="J85" s="37" t="s">
        <v>9343</v>
      </c>
      <c r="L85">
        <v>8</v>
      </c>
      <c r="M85">
        <v>0</v>
      </c>
      <c r="N85">
        <v>104</v>
      </c>
      <c r="O85" s="37" t="s">
        <v>585</v>
      </c>
      <c r="P85">
        <v>1</v>
      </c>
      <c r="Q85">
        <v>1</v>
      </c>
      <c r="R85">
        <v>2</v>
      </c>
    </row>
    <row r="86" spans="1:18">
      <c r="A86" s="36">
        <v>35080</v>
      </c>
      <c r="B86">
        <v>5</v>
      </c>
      <c r="C86" s="37" t="s">
        <v>9344</v>
      </c>
      <c r="D86" s="37" t="s">
        <v>9345</v>
      </c>
      <c r="E86" s="37" t="s">
        <v>9346</v>
      </c>
      <c r="F86" s="37" t="s">
        <v>9347</v>
      </c>
      <c r="G86">
        <v>1995</v>
      </c>
      <c r="H86">
        <v>1607</v>
      </c>
      <c r="I86" s="37" t="s">
        <v>583</v>
      </c>
      <c r="J86" s="37" t="s">
        <v>9348</v>
      </c>
      <c r="K86" s="36">
        <v>35072</v>
      </c>
      <c r="L86">
        <v>4</v>
      </c>
      <c r="M86">
        <v>4</v>
      </c>
      <c r="N86">
        <v>104</v>
      </c>
      <c r="O86" s="37" t="s">
        <v>585</v>
      </c>
      <c r="P86">
        <v>8</v>
      </c>
      <c r="Q86">
        <v>1</v>
      </c>
    </row>
    <row r="87" spans="1:18">
      <c r="A87" s="36">
        <v>35229</v>
      </c>
      <c r="B87">
        <v>7</v>
      </c>
      <c r="C87" s="37" t="s">
        <v>9349</v>
      </c>
      <c r="D87" s="37" t="s">
        <v>9350</v>
      </c>
      <c r="E87" s="37" t="s">
        <v>9351</v>
      </c>
      <c r="F87" s="37" t="s">
        <v>9352</v>
      </c>
      <c r="G87">
        <v>1995</v>
      </c>
      <c r="H87">
        <v>1607</v>
      </c>
      <c r="I87" s="37" t="s">
        <v>583</v>
      </c>
      <c r="J87" s="37" t="s">
        <v>9353</v>
      </c>
      <c r="K87" s="36">
        <v>35038</v>
      </c>
      <c r="L87">
        <v>5</v>
      </c>
      <c r="M87">
        <v>4</v>
      </c>
      <c r="N87">
        <v>104</v>
      </c>
      <c r="O87" s="37" t="s">
        <v>585</v>
      </c>
      <c r="P87">
        <v>4</v>
      </c>
      <c r="Q87">
        <v>1</v>
      </c>
      <c r="R87">
        <v>2</v>
      </c>
    </row>
    <row r="88" spans="1:18">
      <c r="A88" s="36">
        <v>35242</v>
      </c>
      <c r="B88">
        <v>7</v>
      </c>
      <c r="C88" s="37" t="s">
        <v>9354</v>
      </c>
      <c r="D88" s="37" t="s">
        <v>9355</v>
      </c>
      <c r="E88" s="37" t="s">
        <v>9356</v>
      </c>
      <c r="F88" s="37" t="s">
        <v>9357</v>
      </c>
      <c r="G88">
        <v>1995</v>
      </c>
      <c r="H88">
        <v>1607</v>
      </c>
      <c r="I88" s="37" t="s">
        <v>583</v>
      </c>
      <c r="J88" s="37" t="s">
        <v>9358</v>
      </c>
      <c r="K88" s="36">
        <v>35170</v>
      </c>
      <c r="L88">
        <v>7</v>
      </c>
      <c r="M88">
        <v>2</v>
      </c>
      <c r="N88">
        <v>104</v>
      </c>
      <c r="O88" s="37" t="s">
        <v>585</v>
      </c>
      <c r="P88">
        <v>4</v>
      </c>
      <c r="Q88">
        <v>1</v>
      </c>
      <c r="R88">
        <v>2</v>
      </c>
    </row>
    <row r="89" spans="1:18">
      <c r="A89" s="36">
        <v>35244</v>
      </c>
      <c r="B89">
        <v>7</v>
      </c>
      <c r="C89" s="37" t="s">
        <v>9359</v>
      </c>
      <c r="D89" s="37" t="s">
        <v>9360</v>
      </c>
      <c r="E89" s="37" t="s">
        <v>9361</v>
      </c>
      <c r="F89" s="37" t="s">
        <v>9362</v>
      </c>
      <c r="G89">
        <v>1995</v>
      </c>
      <c r="H89">
        <v>1607</v>
      </c>
      <c r="I89" s="37" t="s">
        <v>583</v>
      </c>
      <c r="J89" s="37" t="s">
        <v>9363</v>
      </c>
      <c r="K89" s="36">
        <v>35116</v>
      </c>
      <c r="L89">
        <v>7</v>
      </c>
      <c r="M89">
        <v>2</v>
      </c>
      <c r="N89">
        <v>104</v>
      </c>
      <c r="O89" s="37" t="s">
        <v>585</v>
      </c>
      <c r="P89">
        <v>4</v>
      </c>
      <c r="Q89">
        <v>1</v>
      </c>
      <c r="R89">
        <v>2</v>
      </c>
    </row>
    <row r="90" spans="1:18">
      <c r="A90" s="36"/>
      <c r="C90" s="37"/>
      <c r="D90" s="37"/>
      <c r="E90" s="37"/>
      <c r="F90" s="37"/>
      <c r="I90" s="37"/>
      <c r="J90" s="37"/>
      <c r="K90" s="36"/>
      <c r="O90" s="37"/>
    </row>
    <row r="91" spans="1:18">
      <c r="A91" s="36">
        <v>34982</v>
      </c>
      <c r="B91">
        <v>2</v>
      </c>
      <c r="C91" s="37" t="s">
        <v>9364</v>
      </c>
      <c r="D91" s="37" t="s">
        <v>9365</v>
      </c>
      <c r="E91" s="37" t="s">
        <v>9366</v>
      </c>
      <c r="F91" s="37" t="s">
        <v>9367</v>
      </c>
      <c r="G91">
        <v>1995</v>
      </c>
      <c r="H91">
        <v>1607</v>
      </c>
      <c r="I91" s="37" t="s">
        <v>583</v>
      </c>
      <c r="J91" s="37" t="s">
        <v>9368</v>
      </c>
      <c r="L91">
        <v>5</v>
      </c>
      <c r="M91">
        <v>0</v>
      </c>
      <c r="N91">
        <v>104</v>
      </c>
      <c r="O91" s="37" t="s">
        <v>585</v>
      </c>
      <c r="P91">
        <v>1</v>
      </c>
      <c r="Q91">
        <v>1</v>
      </c>
      <c r="R91">
        <v>2</v>
      </c>
    </row>
    <row r="92" spans="1:18">
      <c r="A92" s="36">
        <v>35086</v>
      </c>
      <c r="B92">
        <v>2</v>
      </c>
      <c r="C92" s="37" t="s">
        <v>9369</v>
      </c>
      <c r="D92" s="37" t="s">
        <v>9370</v>
      </c>
      <c r="E92" s="37" t="s">
        <v>9371</v>
      </c>
      <c r="F92" s="37" t="s">
        <v>9372</v>
      </c>
      <c r="G92">
        <v>1995</v>
      </c>
      <c r="H92">
        <v>1607</v>
      </c>
      <c r="I92" s="37" t="s">
        <v>583</v>
      </c>
      <c r="J92" s="37" t="s">
        <v>9373</v>
      </c>
      <c r="L92">
        <v>8</v>
      </c>
      <c r="M92">
        <v>1</v>
      </c>
      <c r="N92">
        <v>104</v>
      </c>
      <c r="O92" s="37" t="s">
        <v>585</v>
      </c>
      <c r="P92">
        <v>1</v>
      </c>
      <c r="Q92">
        <v>1</v>
      </c>
      <c r="R92">
        <v>2</v>
      </c>
    </row>
    <row r="93" spans="1:18">
      <c r="A93" s="36">
        <v>35121</v>
      </c>
      <c r="B93">
        <v>2</v>
      </c>
      <c r="C93" s="37" t="s">
        <v>9374</v>
      </c>
      <c r="D93" s="37" t="s">
        <v>9375</v>
      </c>
      <c r="E93" s="37" t="s">
        <v>9376</v>
      </c>
      <c r="F93" s="37" t="s">
        <v>9377</v>
      </c>
      <c r="G93">
        <v>1995</v>
      </c>
      <c r="H93">
        <v>1607</v>
      </c>
      <c r="I93" s="37" t="s">
        <v>583</v>
      </c>
      <c r="J93" s="37" t="s">
        <v>9378</v>
      </c>
      <c r="L93">
        <v>7</v>
      </c>
      <c r="M93">
        <v>1</v>
      </c>
      <c r="N93">
        <v>104</v>
      </c>
      <c r="O93" s="37" t="s">
        <v>585</v>
      </c>
      <c r="P93">
        <v>1</v>
      </c>
      <c r="Q93">
        <v>1</v>
      </c>
      <c r="R93">
        <v>2</v>
      </c>
    </row>
    <row r="94" spans="1:18">
      <c r="A94" s="36">
        <v>35142</v>
      </c>
      <c r="B94">
        <v>2</v>
      </c>
      <c r="C94" s="37" t="s">
        <v>9379</v>
      </c>
      <c r="D94" s="37" t="s">
        <v>9380</v>
      </c>
      <c r="E94" s="37" t="s">
        <v>9381</v>
      </c>
      <c r="F94" s="37" t="s">
        <v>9382</v>
      </c>
      <c r="G94">
        <v>1995</v>
      </c>
      <c r="H94">
        <v>1607</v>
      </c>
      <c r="I94" s="37" t="s">
        <v>583</v>
      </c>
      <c r="J94" s="37" t="s">
        <v>9383</v>
      </c>
      <c r="L94">
        <v>9</v>
      </c>
      <c r="M94">
        <v>0</v>
      </c>
      <c r="N94">
        <v>104</v>
      </c>
      <c r="O94" s="37" t="s">
        <v>585</v>
      </c>
      <c r="P94">
        <v>1</v>
      </c>
      <c r="Q94">
        <v>1</v>
      </c>
      <c r="R94">
        <v>2</v>
      </c>
    </row>
    <row r="95" spans="1:18">
      <c r="A95" s="36">
        <v>35156</v>
      </c>
      <c r="B95">
        <v>2</v>
      </c>
      <c r="C95" s="37" t="s">
        <v>9384</v>
      </c>
      <c r="D95" s="37" t="s">
        <v>9385</v>
      </c>
      <c r="E95" s="37" t="s">
        <v>9386</v>
      </c>
      <c r="F95" s="37" t="s">
        <v>9387</v>
      </c>
      <c r="G95">
        <v>1995</v>
      </c>
      <c r="H95">
        <v>1607</v>
      </c>
      <c r="I95" s="37" t="s">
        <v>583</v>
      </c>
      <c r="J95" s="37" t="s">
        <v>9388</v>
      </c>
      <c r="L95">
        <v>8</v>
      </c>
      <c r="M95">
        <v>1</v>
      </c>
      <c r="N95">
        <v>104</v>
      </c>
      <c r="O95" s="37" t="s">
        <v>585</v>
      </c>
      <c r="P95">
        <v>1</v>
      </c>
      <c r="Q95">
        <v>1</v>
      </c>
      <c r="R95">
        <v>2</v>
      </c>
    </row>
    <row r="96" spans="1:18">
      <c r="A96" s="36">
        <v>35164</v>
      </c>
      <c r="B96">
        <v>2</v>
      </c>
      <c r="C96" s="37" t="s">
        <v>9389</v>
      </c>
      <c r="D96" s="37" t="s">
        <v>9390</v>
      </c>
      <c r="E96" s="37" t="s">
        <v>9391</v>
      </c>
      <c r="F96" s="37" t="s">
        <v>9392</v>
      </c>
      <c r="G96">
        <v>1995</v>
      </c>
      <c r="H96">
        <v>1607</v>
      </c>
      <c r="I96" s="37" t="s">
        <v>583</v>
      </c>
      <c r="J96" s="37" t="s">
        <v>9393</v>
      </c>
      <c r="L96">
        <v>6</v>
      </c>
      <c r="M96">
        <v>3</v>
      </c>
      <c r="N96">
        <v>104</v>
      </c>
      <c r="O96" s="37" t="s">
        <v>585</v>
      </c>
      <c r="P96">
        <v>1</v>
      </c>
      <c r="Q96">
        <v>1</v>
      </c>
      <c r="R96">
        <v>2</v>
      </c>
    </row>
    <row r="97" spans="1:18">
      <c r="A97" s="36">
        <v>35233</v>
      </c>
      <c r="B97">
        <v>2</v>
      </c>
      <c r="C97" s="37" t="s">
        <v>9394</v>
      </c>
      <c r="D97" s="37" t="s">
        <v>9395</v>
      </c>
      <c r="E97" s="37" t="s">
        <v>9396</v>
      </c>
      <c r="F97" s="37" t="s">
        <v>9397</v>
      </c>
      <c r="G97">
        <v>1995</v>
      </c>
      <c r="H97">
        <v>1607</v>
      </c>
      <c r="I97" s="37" t="s">
        <v>583</v>
      </c>
      <c r="J97" s="37" t="s">
        <v>9398</v>
      </c>
      <c r="L97">
        <v>5</v>
      </c>
      <c r="M97">
        <v>0</v>
      </c>
      <c r="N97">
        <v>104</v>
      </c>
      <c r="O97" s="37" t="s">
        <v>585</v>
      </c>
      <c r="P97">
        <v>1</v>
      </c>
      <c r="Q97">
        <v>1</v>
      </c>
      <c r="R97">
        <v>2</v>
      </c>
    </row>
    <row r="98" spans="1:18">
      <c r="A98" s="36">
        <v>35233</v>
      </c>
      <c r="B98">
        <v>2</v>
      </c>
      <c r="C98" s="37" t="s">
        <v>9399</v>
      </c>
      <c r="D98" s="37" t="s">
        <v>9400</v>
      </c>
      <c r="E98" s="37" t="s">
        <v>9401</v>
      </c>
      <c r="F98" s="37" t="s">
        <v>9402</v>
      </c>
      <c r="G98">
        <v>1995</v>
      </c>
      <c r="H98">
        <v>1607</v>
      </c>
      <c r="I98" s="37" t="s">
        <v>583</v>
      </c>
      <c r="J98" s="37" t="s">
        <v>9403</v>
      </c>
      <c r="L98">
        <v>9</v>
      </c>
      <c r="M98">
        <v>0</v>
      </c>
      <c r="N98">
        <v>104</v>
      </c>
      <c r="O98" s="37" t="s">
        <v>585</v>
      </c>
      <c r="P98">
        <v>1</v>
      </c>
      <c r="Q98">
        <v>1</v>
      </c>
      <c r="R98">
        <v>2</v>
      </c>
    </row>
    <row r="99" spans="1:18">
      <c r="A99" s="36">
        <v>35247</v>
      </c>
      <c r="B99">
        <v>2</v>
      </c>
      <c r="C99" s="37" t="s">
        <v>9404</v>
      </c>
      <c r="D99" s="37" t="s">
        <v>9405</v>
      </c>
      <c r="E99" s="37" t="s">
        <v>9406</v>
      </c>
      <c r="F99" s="37" t="s">
        <v>9407</v>
      </c>
      <c r="G99">
        <v>1995</v>
      </c>
      <c r="H99">
        <v>1607</v>
      </c>
      <c r="I99" s="37" t="s">
        <v>583</v>
      </c>
      <c r="J99" s="37" t="s">
        <v>9408</v>
      </c>
      <c r="L99">
        <v>7</v>
      </c>
      <c r="M99">
        <v>2</v>
      </c>
      <c r="N99">
        <v>104</v>
      </c>
      <c r="O99" s="37" t="s">
        <v>585</v>
      </c>
      <c r="P99">
        <v>1</v>
      </c>
      <c r="Q99">
        <v>1</v>
      </c>
      <c r="R99">
        <v>2</v>
      </c>
    </row>
    <row r="100" spans="1:18">
      <c r="A100" s="36">
        <v>35151</v>
      </c>
      <c r="B100">
        <v>6</v>
      </c>
      <c r="C100" s="37" t="s">
        <v>9409</v>
      </c>
      <c r="D100" s="37" t="s">
        <v>9410</v>
      </c>
      <c r="E100" s="37" t="s">
        <v>9411</v>
      </c>
      <c r="F100" s="37" t="s">
        <v>9412</v>
      </c>
      <c r="G100">
        <v>1995</v>
      </c>
      <c r="H100">
        <v>1607</v>
      </c>
      <c r="I100" s="37" t="s">
        <v>583</v>
      </c>
      <c r="J100" s="37" t="s">
        <v>9413</v>
      </c>
      <c r="K100" s="36">
        <v>35039</v>
      </c>
      <c r="L100">
        <v>9</v>
      </c>
      <c r="M100">
        <v>0</v>
      </c>
      <c r="N100">
        <v>104</v>
      </c>
      <c r="O100" s="37" t="s">
        <v>585</v>
      </c>
      <c r="P100">
        <v>1</v>
      </c>
      <c r="Q100">
        <v>1</v>
      </c>
      <c r="R100">
        <v>2</v>
      </c>
    </row>
    <row r="103" spans="1:18" s="24" customFormat="1" ht="42">
      <c r="A103" s="21" t="s">
        <v>29</v>
      </c>
      <c r="B103" s="21" t="s">
        <v>30</v>
      </c>
      <c r="C103" s="40"/>
      <c r="D103" s="21" t="s">
        <v>31</v>
      </c>
      <c r="E103" s="21" t="s">
        <v>32</v>
      </c>
      <c r="F103" s="21" t="s">
        <v>33</v>
      </c>
      <c r="G103" s="21" t="s">
        <v>34</v>
      </c>
      <c r="H103" s="21" t="s">
        <v>35</v>
      </c>
      <c r="I103" s="21" t="s">
        <v>54</v>
      </c>
    </row>
    <row r="104" spans="1:18" s="24" customFormat="1" ht="409">
      <c r="A104" s="27">
        <v>34</v>
      </c>
      <c r="B104" s="24" t="s">
        <v>9414</v>
      </c>
      <c r="D104" s="24" t="s">
        <v>67</v>
      </c>
      <c r="E104" s="24" t="s">
        <v>60</v>
      </c>
      <c r="F104" s="24" t="s">
        <v>53</v>
      </c>
      <c r="G104" s="24" t="s">
        <v>57</v>
      </c>
      <c r="H104" s="24" t="s">
        <v>60</v>
      </c>
      <c r="I104" s="24" t="s">
        <v>52</v>
      </c>
    </row>
    <row r="105" spans="1:18" s="24" customFormat="1" ht="409">
      <c r="A105" s="27">
        <v>8</v>
      </c>
      <c r="B105" s="24" t="s">
        <v>9415</v>
      </c>
      <c r="F105" s="24" t="s">
        <v>53</v>
      </c>
      <c r="G105" s="24" t="s">
        <v>59</v>
      </c>
      <c r="H105" s="24" t="s">
        <v>57</v>
      </c>
      <c r="I105" s="24" t="s">
        <v>52</v>
      </c>
    </row>
    <row r="106" spans="1:18" s="24" customFormat="1" ht="409">
      <c r="A106" s="27">
        <v>9</v>
      </c>
      <c r="B106" s="24" t="s">
        <v>9416</v>
      </c>
      <c r="F106" s="24" t="s">
        <v>53</v>
      </c>
      <c r="G106" s="24" t="s">
        <v>57</v>
      </c>
      <c r="H106" s="24" t="s">
        <v>60</v>
      </c>
      <c r="I106" s="24" t="s">
        <v>52</v>
      </c>
    </row>
    <row r="107" spans="1:18" s="24" customFormat="1" ht="409">
      <c r="A107" s="27">
        <v>10</v>
      </c>
      <c r="B107" s="24" t="s">
        <v>9417</v>
      </c>
      <c r="F107" s="24" t="s">
        <v>53</v>
      </c>
      <c r="G107" s="24" t="s">
        <v>57</v>
      </c>
      <c r="H107" s="24" t="s">
        <v>60</v>
      </c>
      <c r="I107" s="24" t="s">
        <v>52</v>
      </c>
    </row>
    <row r="108" spans="1:18" s="24" customFormat="1" ht="409">
      <c r="A108" s="27">
        <v>11</v>
      </c>
      <c r="B108" s="24" t="s">
        <v>9418</v>
      </c>
      <c r="F108" s="24" t="s">
        <v>53</v>
      </c>
      <c r="G108" s="24" t="s">
        <v>57</v>
      </c>
      <c r="H108" s="24" t="s">
        <v>60</v>
      </c>
      <c r="I108" s="24" t="s">
        <v>52</v>
      </c>
    </row>
    <row r="109" spans="1:18" s="24" customFormat="1" ht="409">
      <c r="A109" s="27">
        <v>12</v>
      </c>
      <c r="B109" s="24" t="s">
        <v>9419</v>
      </c>
      <c r="F109" s="24" t="s">
        <v>53</v>
      </c>
      <c r="G109" s="24" t="s">
        <v>57</v>
      </c>
      <c r="H109" s="24" t="s">
        <v>60</v>
      </c>
      <c r="I109" s="24" t="s">
        <v>52</v>
      </c>
    </row>
    <row r="110" spans="1:18" s="24" customFormat="1" ht="406">
      <c r="A110" s="27">
        <v>13</v>
      </c>
      <c r="B110" s="24" t="s">
        <v>9420</v>
      </c>
      <c r="F110" s="24" t="s">
        <v>53</v>
      </c>
      <c r="G110" s="24" t="s">
        <v>57</v>
      </c>
      <c r="H110" s="24" t="s">
        <v>9421</v>
      </c>
      <c r="I110" s="24" t="s">
        <v>52</v>
      </c>
    </row>
    <row r="111" spans="1:18" s="24" customFormat="1" ht="409">
      <c r="A111" s="27">
        <v>14</v>
      </c>
      <c r="B111" s="24" t="s">
        <v>9422</v>
      </c>
      <c r="F111" s="24" t="s">
        <v>53</v>
      </c>
      <c r="G111" s="24" t="s">
        <v>57</v>
      </c>
      <c r="H111" s="24" t="s">
        <v>58</v>
      </c>
      <c r="I111" s="24" t="s">
        <v>52</v>
      </c>
    </row>
    <row r="112" spans="1:18" s="24" customFormat="1" ht="350">
      <c r="A112" s="27">
        <v>17</v>
      </c>
      <c r="B112" s="24" t="s">
        <v>9423</v>
      </c>
      <c r="F112" s="24" t="s">
        <v>53</v>
      </c>
      <c r="G112" s="24" t="s">
        <v>59</v>
      </c>
      <c r="H112" s="24" t="s">
        <v>4883</v>
      </c>
      <c r="I112" s="24" t="s">
        <v>52</v>
      </c>
    </row>
    <row r="113" spans="1:9" s="24" customFormat="1" ht="364">
      <c r="A113" s="27">
        <v>22</v>
      </c>
      <c r="B113" s="24" t="s">
        <v>9424</v>
      </c>
      <c r="F113" s="24" t="s">
        <v>53</v>
      </c>
      <c r="G113" s="24" t="s">
        <v>59</v>
      </c>
      <c r="H113" s="24" t="s">
        <v>499</v>
      </c>
      <c r="I113" s="24" t="s">
        <v>52</v>
      </c>
    </row>
    <row r="114" spans="1:9" s="24" customFormat="1" ht="409">
      <c r="A114" s="27">
        <v>23</v>
      </c>
      <c r="B114" s="24" t="s">
        <v>9425</v>
      </c>
      <c r="F114" s="24" t="s">
        <v>53</v>
      </c>
      <c r="G114" s="24" t="s">
        <v>57</v>
      </c>
      <c r="H114" s="24" t="s">
        <v>57</v>
      </c>
      <c r="I114" s="24" t="s">
        <v>52</v>
      </c>
    </row>
    <row r="115" spans="1:9" s="24" customFormat="1" ht="364">
      <c r="A115" s="27">
        <v>31</v>
      </c>
      <c r="B115" s="24" t="s">
        <v>9426</v>
      </c>
      <c r="F115" s="24" t="s">
        <v>53</v>
      </c>
      <c r="G115" s="24" t="s">
        <v>59</v>
      </c>
      <c r="H115" s="24" t="s">
        <v>57</v>
      </c>
      <c r="I115" s="24" t="s">
        <v>52</v>
      </c>
    </row>
    <row r="116" spans="1:9" s="24" customFormat="1" ht="409">
      <c r="A116" s="27">
        <v>33</v>
      </c>
      <c r="B116" s="24" t="s">
        <v>9427</v>
      </c>
      <c r="F116" s="24" t="s">
        <v>53</v>
      </c>
      <c r="G116" s="24" t="s">
        <v>57</v>
      </c>
      <c r="H116" s="24" t="s">
        <v>60</v>
      </c>
      <c r="I116" s="24" t="s">
        <v>52</v>
      </c>
    </row>
    <row r="117" spans="1:9" s="24" customFormat="1" ht="322">
      <c r="A117" s="27">
        <v>35</v>
      </c>
      <c r="B117" s="24" t="s">
        <v>9428</v>
      </c>
      <c r="F117" s="24" t="s">
        <v>53</v>
      </c>
      <c r="G117" s="24" t="s">
        <v>57</v>
      </c>
      <c r="H117" s="24" t="s">
        <v>60</v>
      </c>
      <c r="I117" s="24" t="s">
        <v>52</v>
      </c>
    </row>
    <row r="118" spans="1:9" s="24" customFormat="1" ht="364">
      <c r="A118" s="27">
        <v>41</v>
      </c>
      <c r="B118" s="24" t="s">
        <v>9429</v>
      </c>
      <c r="F118" s="24" t="s">
        <v>53</v>
      </c>
      <c r="G118" s="24" t="s">
        <v>59</v>
      </c>
      <c r="H118" s="24" t="s">
        <v>60</v>
      </c>
      <c r="I118" s="24" t="s">
        <v>52</v>
      </c>
    </row>
    <row r="119" spans="1:9" s="24" customFormat="1" ht="409">
      <c r="A119" s="27">
        <v>42</v>
      </c>
      <c r="B119" s="24" t="s">
        <v>9430</v>
      </c>
      <c r="F119" s="24" t="s">
        <v>53</v>
      </c>
      <c r="G119" s="24" t="s">
        <v>59</v>
      </c>
      <c r="H119" s="24" t="s">
        <v>9431</v>
      </c>
      <c r="I119" s="24" t="s">
        <v>52</v>
      </c>
    </row>
    <row r="120" spans="1:9" s="24" customFormat="1" ht="322">
      <c r="A120" s="27">
        <v>44</v>
      </c>
      <c r="B120" s="24" t="s">
        <v>9432</v>
      </c>
      <c r="F120" s="24" t="s">
        <v>53</v>
      </c>
      <c r="G120" s="24" t="s">
        <v>59</v>
      </c>
      <c r="H120" s="24" t="s">
        <v>57</v>
      </c>
      <c r="I120" s="24" t="s">
        <v>52</v>
      </c>
    </row>
    <row r="121" spans="1:9" s="24" customFormat="1" ht="378">
      <c r="A121" s="27">
        <v>48</v>
      </c>
      <c r="B121" s="24" t="s">
        <v>9433</v>
      </c>
      <c r="F121" s="24" t="s">
        <v>53</v>
      </c>
      <c r="G121" s="24" t="s">
        <v>59</v>
      </c>
      <c r="H121" s="24" t="s">
        <v>57</v>
      </c>
      <c r="I121" s="24" t="s">
        <v>52</v>
      </c>
    </row>
    <row r="122" spans="1:9" s="24" customFormat="1" ht="409">
      <c r="A122" s="27">
        <v>53</v>
      </c>
      <c r="B122" s="24" t="s">
        <v>9434</v>
      </c>
      <c r="F122" s="24" t="s">
        <v>53</v>
      </c>
      <c r="G122" s="24" t="s">
        <v>59</v>
      </c>
      <c r="H122" s="24" t="s">
        <v>57</v>
      </c>
      <c r="I122" s="24" t="s">
        <v>52</v>
      </c>
    </row>
    <row r="123" spans="1:9" s="24" customFormat="1" ht="409">
      <c r="A123" s="27">
        <v>57</v>
      </c>
      <c r="B123" s="24" t="s">
        <v>9435</v>
      </c>
      <c r="F123" s="24" t="s">
        <v>53</v>
      </c>
      <c r="G123" s="24" t="s">
        <v>59</v>
      </c>
      <c r="H123" s="24" t="s">
        <v>5021</v>
      </c>
      <c r="I123" s="24" t="s">
        <v>52</v>
      </c>
    </row>
    <row r="124" spans="1:9" s="24" customFormat="1" ht="409">
      <c r="A124" s="27">
        <v>60</v>
      </c>
      <c r="B124" s="24" t="s">
        <v>9436</v>
      </c>
      <c r="F124" s="24" t="s">
        <v>53</v>
      </c>
      <c r="G124" s="24" t="s">
        <v>57</v>
      </c>
      <c r="H124" s="24" t="s">
        <v>58</v>
      </c>
      <c r="I124" s="24" t="s">
        <v>52</v>
      </c>
    </row>
    <row r="125" spans="1:9" s="24" customFormat="1" ht="224">
      <c r="A125" s="27">
        <v>69</v>
      </c>
      <c r="B125" s="24" t="s">
        <v>9437</v>
      </c>
      <c r="F125" s="24" t="s">
        <v>53</v>
      </c>
      <c r="G125" s="24" t="s">
        <v>59</v>
      </c>
      <c r="H125" s="24" t="s">
        <v>60</v>
      </c>
      <c r="I125" s="24" t="s">
        <v>52</v>
      </c>
    </row>
    <row r="126" spans="1:9" s="24" customFormat="1" ht="266">
      <c r="A126" s="27">
        <v>70</v>
      </c>
      <c r="B126" s="24" t="s">
        <v>9438</v>
      </c>
      <c r="F126" s="24" t="s">
        <v>53</v>
      </c>
      <c r="G126" s="24" t="s">
        <v>57</v>
      </c>
      <c r="H126" s="24" t="s">
        <v>57</v>
      </c>
      <c r="I126" s="24" t="s">
        <v>52</v>
      </c>
    </row>
    <row r="127" spans="1:9" s="24" customFormat="1" ht="182">
      <c r="A127" s="27">
        <v>71</v>
      </c>
      <c r="B127" s="24" t="s">
        <v>9439</v>
      </c>
      <c r="F127" s="24" t="s">
        <v>53</v>
      </c>
      <c r="G127" s="24" t="s">
        <v>59</v>
      </c>
      <c r="H127" s="24" t="s">
        <v>60</v>
      </c>
      <c r="I127" s="24" t="s">
        <v>52</v>
      </c>
    </row>
    <row r="128" spans="1:9" s="24" customFormat="1" ht="266">
      <c r="A128" s="27">
        <v>72</v>
      </c>
      <c r="B128" s="24" t="s">
        <v>9440</v>
      </c>
      <c r="F128" s="24" t="s">
        <v>53</v>
      </c>
      <c r="G128" s="24" t="s">
        <v>57</v>
      </c>
      <c r="H128" s="24" t="s">
        <v>60</v>
      </c>
      <c r="I128" s="24" t="s">
        <v>52</v>
      </c>
    </row>
    <row r="129" spans="1:9" s="24" customFormat="1" ht="392">
      <c r="A129" s="27">
        <v>73</v>
      </c>
      <c r="B129" s="24" t="s">
        <v>9441</v>
      </c>
      <c r="F129" s="24" t="s">
        <v>53</v>
      </c>
      <c r="G129" s="24" t="s">
        <v>57</v>
      </c>
      <c r="H129" s="24" t="s">
        <v>3112</v>
      </c>
      <c r="I129" s="24" t="s">
        <v>52</v>
      </c>
    </row>
    <row r="130" spans="1:9" s="24" customFormat="1" ht="336">
      <c r="A130" s="27">
        <v>74</v>
      </c>
      <c r="B130" s="24" t="s">
        <v>9442</v>
      </c>
      <c r="F130" s="24" t="s">
        <v>53</v>
      </c>
      <c r="G130" s="24" t="s">
        <v>57</v>
      </c>
      <c r="H130" s="24" t="s">
        <v>57</v>
      </c>
      <c r="I130" s="24" t="s">
        <v>52</v>
      </c>
    </row>
    <row r="131" spans="1:9" s="24" customFormat="1" ht="308">
      <c r="A131" s="27">
        <v>75</v>
      </c>
      <c r="B131" s="24" t="s">
        <v>9443</v>
      </c>
      <c r="F131" s="24" t="s">
        <v>53</v>
      </c>
      <c r="G131" s="24" t="s">
        <v>59</v>
      </c>
      <c r="H131" s="24" t="s">
        <v>503</v>
      </c>
      <c r="I131" s="24" t="s">
        <v>52</v>
      </c>
    </row>
    <row r="132" spans="1:9" s="24" customFormat="1" ht="252">
      <c r="A132" s="27">
        <v>76</v>
      </c>
      <c r="B132" s="24" t="s">
        <v>9444</v>
      </c>
      <c r="F132" s="24" t="s">
        <v>53</v>
      </c>
      <c r="G132" s="24" t="s">
        <v>59</v>
      </c>
      <c r="H132" s="24" t="s">
        <v>55</v>
      </c>
      <c r="I132" s="24" t="s">
        <v>52</v>
      </c>
    </row>
    <row r="133" spans="1:9" s="24" customFormat="1" ht="392">
      <c r="A133" s="27">
        <v>77</v>
      </c>
      <c r="B133" s="24" t="s">
        <v>9445</v>
      </c>
      <c r="F133" s="24" t="s">
        <v>53</v>
      </c>
      <c r="G133" s="24" t="s">
        <v>59</v>
      </c>
      <c r="H133" s="24" t="s">
        <v>57</v>
      </c>
      <c r="I133" s="24" t="s">
        <v>52</v>
      </c>
    </row>
    <row r="134" spans="1:9" s="24" customFormat="1" ht="322">
      <c r="A134" s="27">
        <v>78</v>
      </c>
      <c r="B134" s="24" t="s">
        <v>9446</v>
      </c>
      <c r="F134" s="24" t="s">
        <v>53</v>
      </c>
      <c r="G134" s="24" t="s">
        <v>59</v>
      </c>
      <c r="H134" s="24" t="s">
        <v>55</v>
      </c>
      <c r="I134" s="24" t="s">
        <v>52</v>
      </c>
    </row>
    <row r="135" spans="1:9" s="24" customFormat="1" ht="196">
      <c r="A135" s="27">
        <v>79</v>
      </c>
      <c r="B135" s="24" t="s">
        <v>9447</v>
      </c>
      <c r="F135" s="24" t="s">
        <v>53</v>
      </c>
      <c r="G135" s="24" t="s">
        <v>59</v>
      </c>
      <c r="H135" s="24" t="s">
        <v>57</v>
      </c>
      <c r="I135" s="24" t="s">
        <v>52</v>
      </c>
    </row>
    <row r="136" spans="1:9" s="24" customFormat="1" ht="308">
      <c r="A136" s="27">
        <v>80</v>
      </c>
      <c r="B136" s="24" t="s">
        <v>9448</v>
      </c>
      <c r="F136" s="24" t="s">
        <v>53</v>
      </c>
      <c r="G136" s="24" t="s">
        <v>57</v>
      </c>
      <c r="H136" s="24" t="s">
        <v>57</v>
      </c>
      <c r="I136" s="24" t="s">
        <v>52</v>
      </c>
    </row>
    <row r="137" spans="1:9" s="24" customFormat="1" ht="364">
      <c r="A137" s="27">
        <v>81</v>
      </c>
      <c r="B137" s="24" t="s">
        <v>9449</v>
      </c>
      <c r="F137" s="24" t="s">
        <v>53</v>
      </c>
      <c r="G137" s="24" t="s">
        <v>59</v>
      </c>
      <c r="H137" s="24" t="s">
        <v>57</v>
      </c>
      <c r="I137" s="24" t="s">
        <v>52</v>
      </c>
    </row>
    <row r="138" spans="1:9" s="24" customFormat="1" ht="406">
      <c r="A138" s="27">
        <v>82</v>
      </c>
      <c r="B138" s="24" t="s">
        <v>9450</v>
      </c>
      <c r="F138" s="24" t="s">
        <v>53</v>
      </c>
      <c r="G138" s="24" t="s">
        <v>59</v>
      </c>
      <c r="H138" s="24" t="s">
        <v>55</v>
      </c>
      <c r="I138" s="24" t="s">
        <v>52</v>
      </c>
    </row>
    <row r="139" spans="1:9" s="24" customFormat="1" ht="294">
      <c r="A139" s="27">
        <v>83</v>
      </c>
      <c r="B139" s="24" t="s">
        <v>9451</v>
      </c>
      <c r="F139" s="24" t="s">
        <v>53</v>
      </c>
      <c r="G139" s="24" t="s">
        <v>59</v>
      </c>
      <c r="H139" s="24" t="s">
        <v>2166</v>
      </c>
      <c r="I139" s="24" t="s">
        <v>52</v>
      </c>
    </row>
    <row r="140" spans="1:9" s="24" customFormat="1" ht="182">
      <c r="A140" s="27">
        <v>84</v>
      </c>
      <c r="B140" s="24" t="s">
        <v>9452</v>
      </c>
      <c r="F140" s="24" t="s">
        <v>53</v>
      </c>
      <c r="G140" s="24" t="s">
        <v>59</v>
      </c>
      <c r="H140" s="24" t="s">
        <v>60</v>
      </c>
      <c r="I140" s="24" t="s">
        <v>52</v>
      </c>
    </row>
    <row r="141" spans="1:9" s="24" customFormat="1" ht="409">
      <c r="A141" s="27">
        <v>85</v>
      </c>
      <c r="B141" s="24" t="s">
        <v>9453</v>
      </c>
      <c r="F141" s="24" t="s">
        <v>53</v>
      </c>
      <c r="G141" s="24" t="s">
        <v>59</v>
      </c>
      <c r="H141" s="24" t="s">
        <v>57</v>
      </c>
      <c r="I141" s="24" t="s">
        <v>52</v>
      </c>
    </row>
    <row r="142" spans="1:9" s="24" customFormat="1" ht="336">
      <c r="A142" s="27">
        <v>86</v>
      </c>
      <c r="B142" s="24" t="s">
        <v>9454</v>
      </c>
      <c r="F142" s="24" t="s">
        <v>53</v>
      </c>
      <c r="G142" s="24" t="s">
        <v>57</v>
      </c>
      <c r="H142" s="24" t="s">
        <v>4883</v>
      </c>
      <c r="I142" s="24" t="s">
        <v>52</v>
      </c>
    </row>
    <row r="143" spans="1:9" s="24" customFormat="1" ht="308">
      <c r="A143" s="27">
        <v>87</v>
      </c>
      <c r="B143" s="24" t="s">
        <v>9455</v>
      </c>
      <c r="F143" s="24" t="s">
        <v>53</v>
      </c>
      <c r="G143" s="24" t="s">
        <v>57</v>
      </c>
      <c r="H143" s="24" t="s">
        <v>60</v>
      </c>
      <c r="I143" s="24" t="s">
        <v>52</v>
      </c>
    </row>
    <row r="144" spans="1:9" s="24" customFormat="1" ht="238">
      <c r="A144" s="27">
        <v>88</v>
      </c>
      <c r="B144" s="24" t="s">
        <v>9456</v>
      </c>
      <c r="F144" s="24" t="s">
        <v>53</v>
      </c>
      <c r="G144" s="24" t="s">
        <v>57</v>
      </c>
      <c r="H144" s="24" t="s">
        <v>4883</v>
      </c>
      <c r="I144" s="24" t="s">
        <v>52</v>
      </c>
    </row>
    <row r="145" spans="1:9" s="24" customFormat="1" ht="322">
      <c r="A145" s="27">
        <v>89</v>
      </c>
      <c r="B145" s="24" t="s">
        <v>9457</v>
      </c>
      <c r="F145" s="24" t="s">
        <v>53</v>
      </c>
      <c r="G145" s="24" t="s">
        <v>59</v>
      </c>
      <c r="H145" s="24" t="s">
        <v>56</v>
      </c>
      <c r="I145" s="24" t="s">
        <v>52</v>
      </c>
    </row>
    <row r="146" spans="1:9" s="24" customFormat="1" ht="294">
      <c r="A146" s="27">
        <v>90</v>
      </c>
      <c r="B146" s="24" t="s">
        <v>9458</v>
      </c>
      <c r="F146" s="24" t="s">
        <v>53</v>
      </c>
      <c r="G146" s="24" t="s">
        <v>57</v>
      </c>
      <c r="H146" s="24" t="s">
        <v>57</v>
      </c>
      <c r="I146" s="24" t="s">
        <v>52</v>
      </c>
    </row>
    <row r="147" spans="1:9" s="24" customFormat="1" ht="322">
      <c r="A147" s="27">
        <v>91</v>
      </c>
      <c r="B147" s="24" t="s">
        <v>9459</v>
      </c>
      <c r="F147" s="24" t="s">
        <v>53</v>
      </c>
      <c r="G147" s="24" t="s">
        <v>57</v>
      </c>
      <c r="H147" s="24" t="s">
        <v>60</v>
      </c>
      <c r="I147" s="24" t="s">
        <v>52</v>
      </c>
    </row>
    <row r="148" spans="1:9" s="24" customFormat="1" ht="336">
      <c r="A148" s="27">
        <v>92</v>
      </c>
      <c r="B148" s="24" t="s">
        <v>9460</v>
      </c>
      <c r="F148" s="24" t="s">
        <v>53</v>
      </c>
      <c r="G148" s="24" t="s">
        <v>59</v>
      </c>
      <c r="H148" s="24" t="s">
        <v>57</v>
      </c>
      <c r="I148" s="24" t="s">
        <v>52</v>
      </c>
    </row>
    <row r="149" spans="1:9" s="24" customFormat="1" ht="364">
      <c r="A149" s="27">
        <v>93</v>
      </c>
      <c r="B149" s="24" t="s">
        <v>9461</v>
      </c>
      <c r="F149" s="24" t="s">
        <v>53</v>
      </c>
      <c r="G149" s="24" t="s">
        <v>59</v>
      </c>
      <c r="H149" s="24" t="s">
        <v>55</v>
      </c>
      <c r="I149" s="24" t="s">
        <v>52</v>
      </c>
    </row>
    <row r="150" spans="1:9" s="24" customFormat="1" ht="308">
      <c r="A150" s="27">
        <v>94</v>
      </c>
      <c r="B150" s="24" t="s">
        <v>9462</v>
      </c>
      <c r="F150" s="24" t="s">
        <v>53</v>
      </c>
      <c r="G150" s="24" t="s">
        <v>57</v>
      </c>
      <c r="H150" s="24" t="s">
        <v>4099</v>
      </c>
      <c r="I150" s="24" t="s">
        <v>52</v>
      </c>
    </row>
    <row r="151" spans="1:9" s="24" customFormat="1" ht="210">
      <c r="A151" s="27">
        <v>95</v>
      </c>
      <c r="B151" s="24" t="s">
        <v>9463</v>
      </c>
      <c r="F151" s="24" t="s">
        <v>53</v>
      </c>
      <c r="G151" s="24" t="s">
        <v>57</v>
      </c>
      <c r="H151" s="24" t="s">
        <v>2132</v>
      </c>
      <c r="I151" s="24" t="s">
        <v>52</v>
      </c>
    </row>
    <row r="152" spans="1:9" s="24" customFormat="1" ht="182">
      <c r="A152" s="27">
        <v>96</v>
      </c>
      <c r="B152" s="24" t="s">
        <v>9464</v>
      </c>
      <c r="F152" s="24" t="s">
        <v>53</v>
      </c>
      <c r="G152" s="24" t="s">
        <v>59</v>
      </c>
      <c r="H152" s="24" t="s">
        <v>60</v>
      </c>
      <c r="I152" s="24" t="s">
        <v>52</v>
      </c>
    </row>
    <row r="153" spans="1:9" s="24" customFormat="1" ht="210">
      <c r="A153" s="27">
        <v>97</v>
      </c>
      <c r="B153" s="24" t="s">
        <v>9465</v>
      </c>
      <c r="F153" s="24" t="s">
        <v>53</v>
      </c>
      <c r="G153" s="24" t="s">
        <v>57</v>
      </c>
      <c r="H153" s="24" t="s">
        <v>60</v>
      </c>
      <c r="I153" s="24" t="s">
        <v>52</v>
      </c>
    </row>
    <row r="154" spans="1:9" s="24" customFormat="1" ht="392">
      <c r="A154" s="27">
        <v>98</v>
      </c>
      <c r="B154" s="24" t="s">
        <v>9466</v>
      </c>
      <c r="F154" s="24" t="s">
        <v>53</v>
      </c>
      <c r="G154" s="24" t="s">
        <v>57</v>
      </c>
      <c r="H154" s="24" t="s">
        <v>60</v>
      </c>
      <c r="I154" s="24" t="s">
        <v>52</v>
      </c>
    </row>
    <row r="155" spans="1:9" s="24" customFormat="1" ht="406">
      <c r="A155" s="27">
        <v>99</v>
      </c>
      <c r="B155" s="24" t="s">
        <v>9467</v>
      </c>
      <c r="F155" s="24" t="s">
        <v>53</v>
      </c>
      <c r="G155" s="24" t="s">
        <v>57</v>
      </c>
      <c r="H155" s="24" t="s">
        <v>4883</v>
      </c>
      <c r="I155" s="24" t="s">
        <v>52</v>
      </c>
    </row>
    <row r="156" spans="1:9" s="24" customFormat="1" ht="252">
      <c r="A156" s="27">
        <v>100</v>
      </c>
      <c r="B156" s="24" t="s">
        <v>9468</v>
      </c>
      <c r="F156" s="24" t="s">
        <v>53</v>
      </c>
      <c r="G156" s="24" t="s">
        <v>59</v>
      </c>
      <c r="H156" s="24" t="s">
        <v>9469</v>
      </c>
      <c r="I156" s="24" t="s">
        <v>52</v>
      </c>
    </row>
    <row r="157" spans="1:9" s="24" customFormat="1" ht="154">
      <c r="A157" s="27">
        <v>101</v>
      </c>
      <c r="B157" s="24" t="s">
        <v>9470</v>
      </c>
      <c r="F157" s="24" t="s">
        <v>53</v>
      </c>
      <c r="G157" s="24" t="s">
        <v>59</v>
      </c>
      <c r="H157" s="24" t="s">
        <v>57</v>
      </c>
      <c r="I157" s="24" t="s">
        <v>52</v>
      </c>
    </row>
    <row r="158" spans="1:9" s="24" customFormat="1" ht="238">
      <c r="A158" s="27">
        <v>102</v>
      </c>
      <c r="B158" s="24" t="s">
        <v>9471</v>
      </c>
      <c r="F158" s="24" t="s">
        <v>53</v>
      </c>
      <c r="G158" s="24" t="s">
        <v>57</v>
      </c>
      <c r="H158" s="24" t="s">
        <v>56</v>
      </c>
      <c r="I158" s="24" t="s">
        <v>52</v>
      </c>
    </row>
    <row r="159" spans="1:9" s="24" customFormat="1" ht="252">
      <c r="A159" s="27">
        <v>103</v>
      </c>
      <c r="B159" s="24" t="s">
        <v>9472</v>
      </c>
      <c r="F159" s="24" t="s">
        <v>53</v>
      </c>
      <c r="G159" s="24" t="s">
        <v>57</v>
      </c>
      <c r="H159" s="24" t="s">
        <v>57</v>
      </c>
      <c r="I159" s="24" t="s">
        <v>52</v>
      </c>
    </row>
    <row r="160" spans="1:9" s="24" customFormat="1" ht="392">
      <c r="A160" s="27">
        <v>104</v>
      </c>
      <c r="B160" s="24" t="s">
        <v>9473</v>
      </c>
      <c r="F160" s="24" t="s">
        <v>53</v>
      </c>
      <c r="G160" s="24" t="s">
        <v>59</v>
      </c>
      <c r="H160" s="24" t="s">
        <v>60</v>
      </c>
      <c r="I160" s="24" t="s">
        <v>52</v>
      </c>
    </row>
    <row r="161" spans="1:9" s="24" customFormat="1" ht="224">
      <c r="A161" s="27">
        <v>105</v>
      </c>
      <c r="B161" s="24" t="s">
        <v>9474</v>
      </c>
      <c r="F161" s="24" t="s">
        <v>53</v>
      </c>
      <c r="G161" s="24" t="s">
        <v>59</v>
      </c>
      <c r="H161" s="24" t="s">
        <v>57</v>
      </c>
      <c r="I161" s="24" t="s">
        <v>52</v>
      </c>
    </row>
    <row r="162" spans="1:9" s="24" customFormat="1" ht="266">
      <c r="A162" s="27">
        <v>106</v>
      </c>
      <c r="B162" s="24" t="s">
        <v>9475</v>
      </c>
      <c r="F162" s="24" t="s">
        <v>53</v>
      </c>
      <c r="G162" s="24" t="s">
        <v>59</v>
      </c>
      <c r="H162" s="24" t="s">
        <v>55</v>
      </c>
      <c r="I162" s="24" t="s">
        <v>52</v>
      </c>
    </row>
    <row r="163" spans="1:9" s="24" customFormat="1" ht="182">
      <c r="A163" s="27">
        <v>107</v>
      </c>
      <c r="B163" s="24" t="s">
        <v>9476</v>
      </c>
      <c r="F163" s="24" t="s">
        <v>53</v>
      </c>
      <c r="G163" s="24" t="s">
        <v>57</v>
      </c>
      <c r="H163" s="24" t="s">
        <v>57</v>
      </c>
      <c r="I163" s="24" t="s">
        <v>52</v>
      </c>
    </row>
    <row r="164" spans="1:9" s="24" customFormat="1" ht="350">
      <c r="A164" s="27">
        <v>108</v>
      </c>
      <c r="B164" s="24" t="s">
        <v>9477</v>
      </c>
      <c r="F164" s="24" t="s">
        <v>53</v>
      </c>
      <c r="G164" s="24" t="s">
        <v>57</v>
      </c>
      <c r="H164" s="24" t="s">
        <v>55</v>
      </c>
      <c r="I164" s="24" t="s">
        <v>52</v>
      </c>
    </row>
    <row r="165" spans="1:9" s="24" customFormat="1" ht="224">
      <c r="A165" s="27">
        <v>109</v>
      </c>
      <c r="B165" s="24" t="s">
        <v>9478</v>
      </c>
      <c r="F165" s="24" t="s">
        <v>53</v>
      </c>
      <c r="G165" s="24" t="s">
        <v>57</v>
      </c>
      <c r="H165" s="24" t="s">
        <v>57</v>
      </c>
      <c r="I165" s="24" t="s">
        <v>52</v>
      </c>
    </row>
    <row r="166" spans="1:9" s="24" customFormat="1" ht="238">
      <c r="A166" s="27">
        <v>110</v>
      </c>
      <c r="B166" s="24" t="s">
        <v>9479</v>
      </c>
      <c r="F166" s="24" t="s">
        <v>53</v>
      </c>
      <c r="G166" s="24" t="s">
        <v>57</v>
      </c>
      <c r="H166" s="24" t="s">
        <v>57</v>
      </c>
      <c r="I166" s="24" t="s">
        <v>52</v>
      </c>
    </row>
    <row r="167" spans="1:9" s="24" customFormat="1" ht="280">
      <c r="A167" s="27">
        <v>111</v>
      </c>
      <c r="B167" s="24" t="s">
        <v>9480</v>
      </c>
      <c r="F167" s="24" t="s">
        <v>53</v>
      </c>
      <c r="G167" s="24" t="s">
        <v>57</v>
      </c>
      <c r="H167" s="24" t="s">
        <v>60</v>
      </c>
      <c r="I167" s="24" t="s">
        <v>52</v>
      </c>
    </row>
    <row r="168" spans="1:9" s="24" customFormat="1" ht="238">
      <c r="A168" s="27">
        <v>112</v>
      </c>
      <c r="B168" s="24" t="s">
        <v>9481</v>
      </c>
      <c r="F168" s="24" t="s">
        <v>53</v>
      </c>
      <c r="G168" s="24" t="s">
        <v>59</v>
      </c>
      <c r="H168" s="24" t="s">
        <v>463</v>
      </c>
      <c r="I168" s="24" t="s">
        <v>52</v>
      </c>
    </row>
    <row r="169" spans="1:9" s="24" customFormat="1" ht="168">
      <c r="A169" s="27">
        <v>113</v>
      </c>
      <c r="B169" s="24" t="s">
        <v>9482</v>
      </c>
      <c r="F169" s="24" t="s">
        <v>53</v>
      </c>
      <c r="G169" s="24" t="s">
        <v>57</v>
      </c>
      <c r="H169" s="24" t="s">
        <v>60</v>
      </c>
      <c r="I169" s="24" t="s">
        <v>52</v>
      </c>
    </row>
    <row r="170" spans="1:9" s="24" customFormat="1" ht="238">
      <c r="A170" s="27">
        <v>114</v>
      </c>
      <c r="B170" s="24" t="s">
        <v>9483</v>
      </c>
      <c r="F170" s="24" t="s">
        <v>53</v>
      </c>
      <c r="G170" s="24" t="s">
        <v>59</v>
      </c>
      <c r="H170" s="24" t="s">
        <v>55</v>
      </c>
      <c r="I170" s="24" t="s">
        <v>52</v>
      </c>
    </row>
    <row r="171" spans="1:9" s="24" customFormat="1" ht="294">
      <c r="A171" s="27">
        <v>115</v>
      </c>
      <c r="B171" s="24" t="s">
        <v>9484</v>
      </c>
      <c r="F171" s="24" t="s">
        <v>53</v>
      </c>
      <c r="G171" s="24" t="s">
        <v>59</v>
      </c>
      <c r="H171" s="24" t="s">
        <v>55</v>
      </c>
      <c r="I171" s="24" t="s">
        <v>52</v>
      </c>
    </row>
    <row r="172" spans="1:9" s="24" customFormat="1" ht="252">
      <c r="A172" s="27">
        <v>116</v>
      </c>
      <c r="B172" s="24" t="s">
        <v>9485</v>
      </c>
      <c r="F172" s="24" t="s">
        <v>53</v>
      </c>
      <c r="G172" s="24" t="s">
        <v>57</v>
      </c>
      <c r="H172" s="24" t="s">
        <v>57</v>
      </c>
      <c r="I172" s="24" t="s">
        <v>52</v>
      </c>
    </row>
    <row r="173" spans="1:9" s="24" customFormat="1" ht="252">
      <c r="A173" s="27">
        <v>117</v>
      </c>
      <c r="B173" s="24" t="s">
        <v>9486</v>
      </c>
      <c r="F173" s="24" t="s">
        <v>53</v>
      </c>
      <c r="G173" s="24" t="s">
        <v>59</v>
      </c>
      <c r="H173" s="24" t="s">
        <v>57</v>
      </c>
      <c r="I173" s="24" t="s">
        <v>52</v>
      </c>
    </row>
    <row r="174" spans="1:9" s="24" customFormat="1" ht="224">
      <c r="A174" s="27">
        <v>118</v>
      </c>
      <c r="B174" s="24" t="s">
        <v>9487</v>
      </c>
      <c r="F174" s="24" t="s">
        <v>53</v>
      </c>
      <c r="G174" s="24" t="s">
        <v>57</v>
      </c>
      <c r="H174" s="24" t="s">
        <v>67</v>
      </c>
      <c r="I174" s="24" t="s">
        <v>52</v>
      </c>
    </row>
    <row r="175" spans="1:9" s="24" customFormat="1" ht="196">
      <c r="A175" s="27">
        <v>119</v>
      </c>
      <c r="B175" s="24" t="s">
        <v>9488</v>
      </c>
      <c r="F175" s="24" t="s">
        <v>53</v>
      </c>
      <c r="G175" s="24" t="s">
        <v>59</v>
      </c>
      <c r="H175" s="24" t="s">
        <v>57</v>
      </c>
      <c r="I175" s="24" t="s">
        <v>52</v>
      </c>
    </row>
    <row r="176" spans="1:9" s="24" customFormat="1" ht="266">
      <c r="A176" s="27">
        <v>120</v>
      </c>
      <c r="B176" s="24" t="s">
        <v>9489</v>
      </c>
      <c r="F176" s="24" t="s">
        <v>53</v>
      </c>
      <c r="G176" s="24" t="s">
        <v>59</v>
      </c>
      <c r="H176" s="24" t="s">
        <v>56</v>
      </c>
      <c r="I176" s="24" t="s">
        <v>52</v>
      </c>
    </row>
    <row r="177" spans="1:9" s="24" customFormat="1" ht="210">
      <c r="A177" s="27">
        <v>121</v>
      </c>
      <c r="B177" s="24" t="s">
        <v>9490</v>
      </c>
      <c r="F177" s="24" t="s">
        <v>53</v>
      </c>
      <c r="G177" s="24" t="s">
        <v>57</v>
      </c>
      <c r="H177" s="24" t="s">
        <v>55</v>
      </c>
      <c r="I177" s="24" t="s">
        <v>52</v>
      </c>
    </row>
    <row r="178" spans="1:9" s="24" customFormat="1" ht="168">
      <c r="A178" s="27">
        <v>122</v>
      </c>
      <c r="B178" s="24" t="s">
        <v>9491</v>
      </c>
      <c r="F178" s="24" t="s">
        <v>53</v>
      </c>
      <c r="G178" s="24" t="s">
        <v>59</v>
      </c>
      <c r="H178" s="24" t="s">
        <v>56</v>
      </c>
      <c r="I178" s="24" t="s">
        <v>52</v>
      </c>
    </row>
    <row r="179" spans="1:9" s="24" customFormat="1" ht="224">
      <c r="A179" s="27">
        <v>123</v>
      </c>
      <c r="B179" s="24" t="s">
        <v>9492</v>
      </c>
      <c r="F179" s="24" t="s">
        <v>53</v>
      </c>
      <c r="G179" s="24" t="s">
        <v>59</v>
      </c>
      <c r="H179" s="24" t="s">
        <v>57</v>
      </c>
      <c r="I179" s="24" t="s">
        <v>52</v>
      </c>
    </row>
    <row r="180" spans="1:9" s="24" customFormat="1" ht="350">
      <c r="A180" s="27">
        <v>124</v>
      </c>
      <c r="B180" s="24" t="s">
        <v>9493</v>
      </c>
      <c r="F180" s="24" t="s">
        <v>53</v>
      </c>
      <c r="G180" s="24" t="s">
        <v>57</v>
      </c>
      <c r="H180" s="24" t="s">
        <v>67</v>
      </c>
      <c r="I180" s="24" t="s">
        <v>52</v>
      </c>
    </row>
    <row r="181" spans="1:9" s="24" customFormat="1" ht="182">
      <c r="A181" s="27">
        <v>125</v>
      </c>
      <c r="B181" s="24" t="s">
        <v>9494</v>
      </c>
      <c r="F181" s="24" t="s">
        <v>53</v>
      </c>
      <c r="G181" s="24" t="s">
        <v>57</v>
      </c>
      <c r="H181" s="24" t="s">
        <v>55</v>
      </c>
      <c r="I181" s="24" t="s">
        <v>52</v>
      </c>
    </row>
    <row r="182" spans="1:9" s="24" customFormat="1" ht="406">
      <c r="A182" s="27">
        <v>126</v>
      </c>
      <c r="B182" s="24" t="s">
        <v>9495</v>
      </c>
      <c r="F182" s="24" t="s">
        <v>53</v>
      </c>
      <c r="G182" s="24" t="s">
        <v>57</v>
      </c>
      <c r="H182" s="24" t="s">
        <v>57</v>
      </c>
      <c r="I182" s="24" t="s">
        <v>52</v>
      </c>
    </row>
    <row r="183" spans="1:9" s="24" customFormat="1" ht="210">
      <c r="A183" s="27">
        <v>127</v>
      </c>
      <c r="B183" s="24" t="s">
        <v>9496</v>
      </c>
      <c r="F183" s="24" t="s">
        <v>53</v>
      </c>
      <c r="G183" s="24" t="s">
        <v>59</v>
      </c>
      <c r="H183" s="24" t="s">
        <v>57</v>
      </c>
      <c r="I183" s="24" t="s">
        <v>52</v>
      </c>
    </row>
    <row r="184" spans="1:9" s="24" customFormat="1" ht="252">
      <c r="A184" s="27">
        <v>128</v>
      </c>
      <c r="B184" s="24" t="s">
        <v>9497</v>
      </c>
      <c r="F184" s="24" t="s">
        <v>53</v>
      </c>
      <c r="G184" s="24" t="s">
        <v>57</v>
      </c>
      <c r="H184" s="24" t="s">
        <v>57</v>
      </c>
      <c r="I184" s="24" t="s">
        <v>52</v>
      </c>
    </row>
    <row r="185" spans="1:9" s="24" customFormat="1" ht="266">
      <c r="A185" s="27">
        <v>129</v>
      </c>
      <c r="B185" s="24" t="s">
        <v>9498</v>
      </c>
      <c r="F185" s="24" t="s">
        <v>53</v>
      </c>
      <c r="G185" s="24" t="s">
        <v>57</v>
      </c>
      <c r="H185" s="24" t="s">
        <v>57</v>
      </c>
      <c r="I185" s="24" t="s">
        <v>52</v>
      </c>
    </row>
    <row r="186" spans="1:9" s="24" customFormat="1" ht="196">
      <c r="A186" s="27">
        <v>130</v>
      </c>
      <c r="B186" s="24" t="s">
        <v>9499</v>
      </c>
      <c r="F186" s="24" t="s">
        <v>53</v>
      </c>
      <c r="G186" s="24" t="s">
        <v>57</v>
      </c>
      <c r="H186" s="24" t="s">
        <v>60</v>
      </c>
      <c r="I186" s="24" t="s">
        <v>52</v>
      </c>
    </row>
    <row r="187" spans="1:9" s="24" customFormat="1" ht="252">
      <c r="A187" s="27">
        <v>131</v>
      </c>
      <c r="B187" s="24" t="s">
        <v>9500</v>
      </c>
      <c r="F187" s="24" t="s">
        <v>53</v>
      </c>
      <c r="G187" s="24" t="s">
        <v>59</v>
      </c>
      <c r="H187" s="24" t="s">
        <v>60</v>
      </c>
      <c r="I187" s="24" t="s">
        <v>52</v>
      </c>
    </row>
    <row r="188" spans="1:9" s="24" customFormat="1" ht="210">
      <c r="A188" s="27">
        <v>132</v>
      </c>
      <c r="B188" s="24" t="s">
        <v>9501</v>
      </c>
      <c r="F188" s="24" t="s">
        <v>53</v>
      </c>
      <c r="G188" s="24" t="s">
        <v>57</v>
      </c>
      <c r="H188" s="24" t="s">
        <v>55</v>
      </c>
      <c r="I188" s="24" t="s">
        <v>52</v>
      </c>
    </row>
    <row r="189" spans="1:9" s="24" customFormat="1" ht="322">
      <c r="A189" s="27">
        <v>133</v>
      </c>
      <c r="B189" s="24" t="s">
        <v>9502</v>
      </c>
      <c r="F189" s="24" t="s">
        <v>53</v>
      </c>
      <c r="G189" s="24" t="s">
        <v>57</v>
      </c>
      <c r="H189" s="24" t="s">
        <v>57</v>
      </c>
      <c r="I189" s="24" t="s">
        <v>52</v>
      </c>
    </row>
    <row r="190" spans="1:9" s="24" customFormat="1" ht="364">
      <c r="A190" s="27">
        <v>134</v>
      </c>
      <c r="B190" s="24" t="s">
        <v>9503</v>
      </c>
      <c r="F190" s="24" t="s">
        <v>53</v>
      </c>
      <c r="G190" s="24" t="s">
        <v>59</v>
      </c>
      <c r="H190" s="24" t="s">
        <v>3036</v>
      </c>
      <c r="I190" s="24" t="s">
        <v>52</v>
      </c>
    </row>
    <row r="191" spans="1:9" s="24" customFormat="1" ht="252">
      <c r="A191" s="27">
        <v>135</v>
      </c>
      <c r="B191" s="24" t="s">
        <v>9504</v>
      </c>
      <c r="F191" s="24" t="s">
        <v>53</v>
      </c>
      <c r="G191" s="24" t="s">
        <v>57</v>
      </c>
      <c r="H191" s="24" t="s">
        <v>55</v>
      </c>
      <c r="I191" s="24" t="s">
        <v>52</v>
      </c>
    </row>
    <row r="192" spans="1:9" s="24" customFormat="1" ht="126">
      <c r="A192" s="27">
        <v>136</v>
      </c>
      <c r="B192" s="24" t="s">
        <v>9505</v>
      </c>
      <c r="F192" s="24" t="s">
        <v>53</v>
      </c>
      <c r="G192" s="24" t="s">
        <v>59</v>
      </c>
      <c r="H192" s="24" t="s">
        <v>57</v>
      </c>
      <c r="I192" s="24" t="s">
        <v>52</v>
      </c>
    </row>
    <row r="193" spans="1:9" s="24" customFormat="1" ht="168">
      <c r="A193" s="27">
        <v>137</v>
      </c>
      <c r="B193" s="24" t="s">
        <v>9506</v>
      </c>
      <c r="F193" s="24" t="s">
        <v>53</v>
      </c>
      <c r="G193" s="24" t="s">
        <v>57</v>
      </c>
      <c r="H193" s="24" t="s">
        <v>57</v>
      </c>
      <c r="I193" s="24" t="s">
        <v>52</v>
      </c>
    </row>
    <row r="194" spans="1:9" s="24" customFormat="1" ht="210">
      <c r="A194" s="27">
        <v>138</v>
      </c>
      <c r="B194" s="24" t="s">
        <v>9507</v>
      </c>
      <c r="F194" s="24" t="s">
        <v>53</v>
      </c>
      <c r="G194" s="24" t="s">
        <v>57</v>
      </c>
      <c r="H194" s="24" t="s">
        <v>57</v>
      </c>
      <c r="I194" s="24" t="s">
        <v>52</v>
      </c>
    </row>
    <row r="195" spans="1:9" s="24" customFormat="1" ht="168">
      <c r="A195" s="27">
        <v>139</v>
      </c>
      <c r="B195" s="24" t="s">
        <v>9508</v>
      </c>
      <c r="F195" s="24" t="s">
        <v>53</v>
      </c>
      <c r="G195" s="24" t="s">
        <v>57</v>
      </c>
      <c r="H195" s="24" t="s">
        <v>58</v>
      </c>
      <c r="I195" s="24" t="s">
        <v>52</v>
      </c>
    </row>
    <row r="196" spans="1:9" s="24" customFormat="1" ht="294">
      <c r="A196" s="27">
        <v>140</v>
      </c>
      <c r="B196" s="24" t="s">
        <v>9509</v>
      </c>
      <c r="F196" s="24" t="s">
        <v>53</v>
      </c>
      <c r="G196" s="24" t="s">
        <v>57</v>
      </c>
      <c r="H196" s="24" t="s">
        <v>57</v>
      </c>
      <c r="I196" s="24" t="s">
        <v>52</v>
      </c>
    </row>
    <row r="197" spans="1:9" s="24" customFormat="1" ht="238">
      <c r="A197" s="27">
        <v>141</v>
      </c>
      <c r="B197" s="24" t="s">
        <v>9510</v>
      </c>
      <c r="F197" s="24" t="s">
        <v>53</v>
      </c>
      <c r="G197" s="24" t="s">
        <v>57</v>
      </c>
      <c r="H197" s="24" t="s">
        <v>60</v>
      </c>
      <c r="I197" s="24" t="s">
        <v>52</v>
      </c>
    </row>
    <row r="198" spans="1:9" s="24" customFormat="1" ht="224">
      <c r="A198" s="27">
        <v>142</v>
      </c>
      <c r="B198" s="24" t="s">
        <v>9511</v>
      </c>
      <c r="F198" s="24" t="s">
        <v>53</v>
      </c>
      <c r="G198" s="24" t="s">
        <v>57</v>
      </c>
      <c r="H198" s="24" t="s">
        <v>57</v>
      </c>
      <c r="I198" s="24" t="s">
        <v>52</v>
      </c>
    </row>
    <row r="199" spans="1:9" s="24" customFormat="1" ht="154">
      <c r="A199" s="27">
        <v>143</v>
      </c>
      <c r="B199" s="24" t="s">
        <v>9512</v>
      </c>
      <c r="F199" s="24" t="s">
        <v>53</v>
      </c>
      <c r="G199" s="24" t="s">
        <v>59</v>
      </c>
      <c r="H199" s="24" t="s">
        <v>57</v>
      </c>
      <c r="I199" s="24" t="s">
        <v>52</v>
      </c>
    </row>
    <row r="200" spans="1:9" s="24" customFormat="1" ht="364">
      <c r="A200" s="27">
        <v>144</v>
      </c>
      <c r="B200" s="24" t="s">
        <v>9513</v>
      </c>
      <c r="F200" s="24" t="s">
        <v>53</v>
      </c>
      <c r="G200" s="24" t="s">
        <v>59</v>
      </c>
      <c r="H200" s="24" t="s">
        <v>2132</v>
      </c>
      <c r="I200" s="24" t="s">
        <v>52</v>
      </c>
    </row>
    <row r="201" spans="1:9" s="24" customFormat="1" ht="154">
      <c r="A201" s="27">
        <v>145</v>
      </c>
      <c r="B201" s="24" t="s">
        <v>9514</v>
      </c>
      <c r="F201" s="24" t="s">
        <v>53</v>
      </c>
      <c r="G201" s="24" t="s">
        <v>59</v>
      </c>
      <c r="H201" s="24" t="s">
        <v>55</v>
      </c>
      <c r="I201" s="24" t="s">
        <v>52</v>
      </c>
    </row>
    <row r="202" spans="1:9" s="24" customFormat="1" ht="182">
      <c r="A202" s="27">
        <v>146</v>
      </c>
      <c r="B202" s="24" t="s">
        <v>9515</v>
      </c>
      <c r="F202" s="24" t="s">
        <v>53</v>
      </c>
      <c r="G202" s="24" t="s">
        <v>57</v>
      </c>
      <c r="H202" s="24" t="s">
        <v>57</v>
      </c>
      <c r="I202" s="24" t="s">
        <v>52</v>
      </c>
    </row>
    <row r="203" spans="1:9" s="24" customFormat="1" ht="409">
      <c r="A203" s="27">
        <v>147</v>
      </c>
      <c r="B203" s="24" t="s">
        <v>9516</v>
      </c>
      <c r="F203" s="24" t="s">
        <v>53</v>
      </c>
      <c r="G203" s="24" t="s">
        <v>57</v>
      </c>
      <c r="H203" s="24" t="s">
        <v>60</v>
      </c>
      <c r="I203" s="24" t="s">
        <v>52</v>
      </c>
    </row>
    <row r="204" spans="1:9" s="24" customFormat="1" ht="224">
      <c r="A204" s="27">
        <v>148</v>
      </c>
      <c r="B204" s="24" t="s">
        <v>9517</v>
      </c>
      <c r="F204" s="24" t="s">
        <v>53</v>
      </c>
      <c r="G204" s="24" t="s">
        <v>59</v>
      </c>
      <c r="H204" s="24" t="s">
        <v>55</v>
      </c>
      <c r="I204" s="24" t="s">
        <v>52</v>
      </c>
    </row>
    <row r="205" spans="1:9" s="24" customFormat="1" ht="140">
      <c r="A205" s="27">
        <v>149</v>
      </c>
      <c r="B205" s="24" t="s">
        <v>9518</v>
      </c>
      <c r="F205" s="24" t="s">
        <v>53</v>
      </c>
      <c r="G205" s="24" t="s">
        <v>57</v>
      </c>
      <c r="H205" s="24" t="s">
        <v>160</v>
      </c>
      <c r="I205" s="24" t="s">
        <v>52</v>
      </c>
    </row>
    <row r="206" spans="1:9" s="24" customFormat="1" ht="182">
      <c r="A206" s="27">
        <v>150</v>
      </c>
      <c r="B206" s="24" t="s">
        <v>9519</v>
      </c>
      <c r="F206" s="24" t="s">
        <v>53</v>
      </c>
      <c r="G206" s="24" t="s">
        <v>59</v>
      </c>
      <c r="H206" s="24" t="s">
        <v>55</v>
      </c>
      <c r="I206" s="24" t="s">
        <v>52</v>
      </c>
    </row>
    <row r="207" spans="1:9" s="24" customFormat="1" ht="168">
      <c r="A207" s="27">
        <v>151</v>
      </c>
      <c r="B207" s="24" t="s">
        <v>9520</v>
      </c>
      <c r="F207" s="24" t="s">
        <v>53</v>
      </c>
      <c r="G207" s="24" t="s">
        <v>59</v>
      </c>
      <c r="H207" s="24" t="s">
        <v>55</v>
      </c>
      <c r="I207" s="24" t="s">
        <v>52</v>
      </c>
    </row>
    <row r="208" spans="1:9" s="24" customFormat="1" ht="168">
      <c r="A208" s="27">
        <v>152</v>
      </c>
      <c r="B208" s="24" t="s">
        <v>9521</v>
      </c>
      <c r="F208" s="24" t="s">
        <v>53</v>
      </c>
      <c r="G208" s="24" t="s">
        <v>57</v>
      </c>
      <c r="H208" s="24" t="s">
        <v>57</v>
      </c>
      <c r="I208" s="24" t="s">
        <v>52</v>
      </c>
    </row>
    <row r="209" spans="1:9" s="24" customFormat="1" ht="224">
      <c r="A209" s="27">
        <v>153</v>
      </c>
      <c r="B209" s="24" t="s">
        <v>9522</v>
      </c>
      <c r="F209" s="24" t="s">
        <v>53</v>
      </c>
      <c r="G209" s="24" t="s">
        <v>57</v>
      </c>
      <c r="H209" s="24" t="s">
        <v>57</v>
      </c>
      <c r="I209" s="24" t="s">
        <v>52</v>
      </c>
    </row>
    <row r="210" spans="1:9" s="24" customFormat="1" ht="280">
      <c r="A210" s="27">
        <v>154</v>
      </c>
      <c r="B210" s="24" t="s">
        <v>9523</v>
      </c>
      <c r="F210" s="24" t="s">
        <v>53</v>
      </c>
      <c r="G210" s="24" t="s">
        <v>59</v>
      </c>
      <c r="H210" s="24" t="s">
        <v>57</v>
      </c>
      <c r="I210" s="24" t="s">
        <v>52</v>
      </c>
    </row>
    <row r="211" spans="1:9" s="24" customFormat="1" ht="266">
      <c r="A211" s="27">
        <v>155</v>
      </c>
      <c r="B211" s="24" t="s">
        <v>9524</v>
      </c>
      <c r="F211" s="24" t="s">
        <v>53</v>
      </c>
      <c r="G211" s="24" t="s">
        <v>57</v>
      </c>
      <c r="H211" s="24" t="s">
        <v>60</v>
      </c>
      <c r="I211" s="24" t="s">
        <v>52</v>
      </c>
    </row>
    <row r="212" spans="1:9" s="24" customFormat="1" ht="409">
      <c r="A212" s="27">
        <v>156</v>
      </c>
      <c r="B212" s="24" t="s">
        <v>9525</v>
      </c>
      <c r="F212" s="24" t="s">
        <v>53</v>
      </c>
      <c r="G212" s="24" t="s">
        <v>57</v>
      </c>
      <c r="H212" s="24" t="s">
        <v>55</v>
      </c>
      <c r="I212" s="24" t="s">
        <v>52</v>
      </c>
    </row>
    <row r="213" spans="1:9" s="24" customFormat="1" ht="224">
      <c r="A213" s="27">
        <v>157</v>
      </c>
      <c r="B213" s="24" t="s">
        <v>9526</v>
      </c>
      <c r="F213" s="24" t="s">
        <v>53</v>
      </c>
      <c r="G213" s="24" t="s">
        <v>59</v>
      </c>
      <c r="H213" s="24" t="s">
        <v>55</v>
      </c>
      <c r="I213" s="24" t="s">
        <v>52</v>
      </c>
    </row>
    <row r="214" spans="1:9" s="24" customFormat="1" ht="154">
      <c r="A214" s="27">
        <v>158</v>
      </c>
      <c r="B214" s="24" t="s">
        <v>9527</v>
      </c>
      <c r="F214" s="24" t="s">
        <v>53</v>
      </c>
      <c r="G214" s="24" t="s">
        <v>59</v>
      </c>
      <c r="H214" s="24" t="s">
        <v>9528</v>
      </c>
      <c r="I214" s="24" t="s">
        <v>52</v>
      </c>
    </row>
    <row r="215" spans="1:9" s="24" customFormat="1" ht="196">
      <c r="A215" s="27">
        <v>159</v>
      </c>
      <c r="B215" s="24" t="s">
        <v>9529</v>
      </c>
      <c r="F215" s="24" t="s">
        <v>53</v>
      </c>
      <c r="G215" s="24" t="s">
        <v>59</v>
      </c>
      <c r="H215" s="24" t="s">
        <v>4099</v>
      </c>
      <c r="I215" s="24" t="s">
        <v>52</v>
      </c>
    </row>
    <row r="216" spans="1:9" s="24" customFormat="1" ht="280">
      <c r="A216" s="27">
        <v>160</v>
      </c>
      <c r="B216" s="24" t="s">
        <v>9530</v>
      </c>
      <c r="F216" s="24" t="s">
        <v>53</v>
      </c>
      <c r="G216" s="24" t="s">
        <v>59</v>
      </c>
      <c r="H216" s="24" t="s">
        <v>57</v>
      </c>
      <c r="I216" s="24" t="s">
        <v>52</v>
      </c>
    </row>
    <row r="217" spans="1:9" s="24" customFormat="1" ht="322">
      <c r="A217" s="27">
        <v>161</v>
      </c>
      <c r="B217" s="24" t="s">
        <v>9531</v>
      </c>
      <c r="F217" s="24" t="s">
        <v>53</v>
      </c>
      <c r="G217" s="24" t="s">
        <v>57</v>
      </c>
      <c r="H217" s="24" t="s">
        <v>57</v>
      </c>
      <c r="I217" s="24" t="s">
        <v>52</v>
      </c>
    </row>
    <row r="218" spans="1:9" s="24" customFormat="1" ht="154">
      <c r="A218" s="27">
        <v>162</v>
      </c>
      <c r="B218" s="24" t="s">
        <v>9532</v>
      </c>
      <c r="F218" s="24" t="s">
        <v>53</v>
      </c>
      <c r="G218" s="24" t="s">
        <v>57</v>
      </c>
      <c r="H218" s="24" t="s">
        <v>57</v>
      </c>
      <c r="I218" s="24" t="s">
        <v>52</v>
      </c>
    </row>
    <row r="219" spans="1:9" s="24" customFormat="1" ht="409">
      <c r="A219" s="27">
        <v>163</v>
      </c>
      <c r="B219" s="24" t="s">
        <v>9533</v>
      </c>
      <c r="F219" s="24" t="s">
        <v>53</v>
      </c>
      <c r="G219" s="24" t="s">
        <v>57</v>
      </c>
      <c r="H219" s="24" t="s">
        <v>57</v>
      </c>
      <c r="I219" s="24" t="s">
        <v>52</v>
      </c>
    </row>
    <row r="220" spans="1:9" s="24" customFormat="1" ht="336">
      <c r="A220" s="27">
        <v>164</v>
      </c>
      <c r="B220" s="24" t="s">
        <v>9534</v>
      </c>
      <c r="F220" s="24" t="s">
        <v>53</v>
      </c>
      <c r="G220" s="24" t="s">
        <v>59</v>
      </c>
      <c r="H220" s="24" t="s">
        <v>55</v>
      </c>
      <c r="I220" s="24" t="s">
        <v>52</v>
      </c>
    </row>
    <row r="221" spans="1:9" s="24" customFormat="1" ht="182">
      <c r="A221" s="27">
        <v>165</v>
      </c>
      <c r="B221" s="24" t="s">
        <v>9535</v>
      </c>
      <c r="F221" s="24" t="s">
        <v>53</v>
      </c>
      <c r="G221" s="24" t="s">
        <v>59</v>
      </c>
      <c r="H221" s="24" t="s">
        <v>55</v>
      </c>
      <c r="I221" s="24" t="s">
        <v>52</v>
      </c>
    </row>
    <row r="222" spans="1:9" s="24" customFormat="1" ht="238">
      <c r="A222" s="27">
        <v>166</v>
      </c>
      <c r="B222" s="24" t="s">
        <v>9536</v>
      </c>
      <c r="F222" s="24" t="s">
        <v>53</v>
      </c>
      <c r="G222" s="24" t="s">
        <v>59</v>
      </c>
      <c r="H222" s="24" t="s">
        <v>4099</v>
      </c>
      <c r="I222" s="24" t="s">
        <v>52</v>
      </c>
    </row>
    <row r="223" spans="1:9" s="24" customFormat="1" ht="364">
      <c r="A223" s="27">
        <v>167</v>
      </c>
      <c r="B223" s="24" t="s">
        <v>9537</v>
      </c>
      <c r="F223" s="24" t="s">
        <v>53</v>
      </c>
      <c r="G223" s="24" t="s">
        <v>57</v>
      </c>
      <c r="H223" s="24" t="s">
        <v>60</v>
      </c>
      <c r="I223" s="24" t="s">
        <v>52</v>
      </c>
    </row>
    <row r="224" spans="1:9" s="24" customFormat="1" ht="196">
      <c r="A224" s="27">
        <v>168</v>
      </c>
      <c r="B224" s="24" t="s">
        <v>9538</v>
      </c>
      <c r="F224" s="24" t="s">
        <v>53</v>
      </c>
      <c r="G224" s="24" t="s">
        <v>57</v>
      </c>
      <c r="H224" s="24" t="s">
        <v>57</v>
      </c>
      <c r="I224" s="24" t="s">
        <v>52</v>
      </c>
    </row>
    <row r="225" spans="1:9" s="24" customFormat="1" ht="409">
      <c r="A225" s="27">
        <v>169</v>
      </c>
      <c r="B225" s="24" t="s">
        <v>9539</v>
      </c>
      <c r="F225" s="24" t="s">
        <v>53</v>
      </c>
      <c r="G225" s="24" t="s">
        <v>59</v>
      </c>
      <c r="H225" s="24" t="s">
        <v>57</v>
      </c>
      <c r="I225" s="24" t="s">
        <v>52</v>
      </c>
    </row>
    <row r="226" spans="1:9" s="24" customFormat="1" ht="140">
      <c r="A226" s="27">
        <v>170</v>
      </c>
      <c r="B226" s="24" t="s">
        <v>9540</v>
      </c>
      <c r="F226" s="24" t="s">
        <v>53</v>
      </c>
      <c r="G226" s="24" t="s">
        <v>59</v>
      </c>
      <c r="H226" s="24" t="s">
        <v>57</v>
      </c>
      <c r="I226" s="24" t="s">
        <v>52</v>
      </c>
    </row>
    <row r="227" spans="1:9" s="24" customFormat="1" ht="224">
      <c r="A227" s="27">
        <v>171</v>
      </c>
      <c r="B227" s="24" t="s">
        <v>9541</v>
      </c>
      <c r="F227" s="24" t="s">
        <v>53</v>
      </c>
      <c r="G227" s="24" t="s">
        <v>59</v>
      </c>
      <c r="H227" s="24" t="s">
        <v>55</v>
      </c>
      <c r="I227" s="24" t="s">
        <v>52</v>
      </c>
    </row>
    <row r="228" spans="1:9" s="24" customFormat="1" ht="308">
      <c r="A228" s="27">
        <v>172</v>
      </c>
      <c r="B228" s="24" t="s">
        <v>9542</v>
      </c>
      <c r="F228" s="24" t="s">
        <v>53</v>
      </c>
      <c r="G228" s="24" t="s">
        <v>57</v>
      </c>
      <c r="H228" s="24" t="s">
        <v>57</v>
      </c>
      <c r="I228" s="24" t="s">
        <v>52</v>
      </c>
    </row>
    <row r="229" spans="1:9" s="24" customFormat="1" ht="322">
      <c r="A229" s="27">
        <v>173</v>
      </c>
      <c r="B229" s="24" t="s">
        <v>9543</v>
      </c>
      <c r="F229" s="24" t="s">
        <v>53</v>
      </c>
      <c r="G229" s="24" t="s">
        <v>59</v>
      </c>
      <c r="H229" s="24" t="s">
        <v>9544</v>
      </c>
      <c r="I229" s="24" t="s">
        <v>52</v>
      </c>
    </row>
    <row r="230" spans="1:9" s="24" customFormat="1" ht="336">
      <c r="A230" s="27">
        <v>174</v>
      </c>
      <c r="B230" s="24" t="s">
        <v>9545</v>
      </c>
      <c r="F230" s="24" t="s">
        <v>53</v>
      </c>
      <c r="G230" s="24" t="s">
        <v>57</v>
      </c>
      <c r="H230" s="24" t="s">
        <v>60</v>
      </c>
      <c r="I230" s="24" t="s">
        <v>52</v>
      </c>
    </row>
    <row r="231" spans="1:9" s="24" customFormat="1" ht="252">
      <c r="A231" s="27">
        <v>175</v>
      </c>
      <c r="B231" s="24" t="s">
        <v>9546</v>
      </c>
      <c r="F231" s="24" t="s">
        <v>53</v>
      </c>
      <c r="G231" s="24" t="s">
        <v>57</v>
      </c>
      <c r="H231" s="24" t="s">
        <v>60</v>
      </c>
      <c r="I231" s="24" t="s">
        <v>52</v>
      </c>
    </row>
    <row r="232" spans="1:9" s="24" customFormat="1" ht="182">
      <c r="A232" s="27">
        <v>176</v>
      </c>
      <c r="B232" s="24" t="s">
        <v>9547</v>
      </c>
      <c r="F232" s="24" t="s">
        <v>53</v>
      </c>
      <c r="G232" s="24" t="s">
        <v>59</v>
      </c>
      <c r="H232" s="24" t="s">
        <v>57</v>
      </c>
      <c r="I232" s="24" t="s">
        <v>52</v>
      </c>
    </row>
    <row r="233" spans="1:9" s="24" customFormat="1" ht="224">
      <c r="A233" s="27">
        <v>177</v>
      </c>
      <c r="B233" s="24" t="s">
        <v>9548</v>
      </c>
      <c r="F233" s="24" t="s">
        <v>53</v>
      </c>
      <c r="G233" s="24" t="s">
        <v>57</v>
      </c>
      <c r="H233" s="24" t="s">
        <v>57</v>
      </c>
      <c r="I233" s="24" t="s">
        <v>52</v>
      </c>
    </row>
    <row r="234" spans="1:9" s="24" customFormat="1" ht="406">
      <c r="A234" s="27">
        <v>178</v>
      </c>
      <c r="B234" s="24" t="s">
        <v>9549</v>
      </c>
      <c r="F234" s="24" t="s">
        <v>53</v>
      </c>
      <c r="G234" s="24" t="s">
        <v>57</v>
      </c>
      <c r="H234" s="24" t="s">
        <v>57</v>
      </c>
      <c r="I234" s="24" t="s">
        <v>52</v>
      </c>
    </row>
    <row r="235" spans="1:9" s="24" customFormat="1" ht="322">
      <c r="A235" s="27">
        <v>179</v>
      </c>
      <c r="B235" s="24" t="s">
        <v>9550</v>
      </c>
      <c r="F235" s="24" t="s">
        <v>53</v>
      </c>
      <c r="G235" s="24" t="s">
        <v>57</v>
      </c>
      <c r="H235" s="24" t="s">
        <v>57</v>
      </c>
      <c r="I235" s="24" t="s">
        <v>52</v>
      </c>
    </row>
    <row r="236" spans="1:9" s="24" customFormat="1" ht="308">
      <c r="A236" s="27">
        <v>180</v>
      </c>
      <c r="B236" s="24" t="s">
        <v>9551</v>
      </c>
      <c r="F236" s="24" t="s">
        <v>53</v>
      </c>
      <c r="G236" s="24" t="s">
        <v>57</v>
      </c>
      <c r="H236" s="24" t="s">
        <v>57</v>
      </c>
      <c r="I236" s="24" t="s">
        <v>52</v>
      </c>
    </row>
    <row r="237" spans="1:9" s="24" customFormat="1" ht="378">
      <c r="A237" s="27">
        <v>181</v>
      </c>
      <c r="B237" s="24" t="s">
        <v>9552</v>
      </c>
      <c r="F237" s="24" t="s">
        <v>53</v>
      </c>
      <c r="G237" s="24" t="s">
        <v>57</v>
      </c>
      <c r="H237" s="24" t="s">
        <v>57</v>
      </c>
      <c r="I237" s="24" t="s">
        <v>52</v>
      </c>
    </row>
    <row r="238" spans="1:9" s="24" customFormat="1" ht="378">
      <c r="A238" s="27">
        <v>182</v>
      </c>
      <c r="B238" s="24" t="s">
        <v>9553</v>
      </c>
      <c r="F238" s="24" t="s">
        <v>53</v>
      </c>
      <c r="G238" s="24" t="s">
        <v>59</v>
      </c>
      <c r="H238" s="24" t="s">
        <v>3153</v>
      </c>
      <c r="I238" s="24" t="s">
        <v>52</v>
      </c>
    </row>
    <row r="239" spans="1:9" s="24" customFormat="1" ht="406">
      <c r="A239" s="27">
        <v>183</v>
      </c>
      <c r="B239" s="24" t="s">
        <v>9554</v>
      </c>
      <c r="F239" s="24" t="s">
        <v>53</v>
      </c>
      <c r="G239" s="24" t="s">
        <v>57</v>
      </c>
      <c r="H239" s="24" t="s">
        <v>57</v>
      </c>
      <c r="I239" s="24" t="s">
        <v>52</v>
      </c>
    </row>
    <row r="240" spans="1:9" s="24" customFormat="1" ht="196">
      <c r="A240" s="27">
        <v>184</v>
      </c>
      <c r="B240" s="24" t="s">
        <v>9555</v>
      </c>
      <c r="F240" s="24" t="s">
        <v>53</v>
      </c>
      <c r="G240" s="24" t="s">
        <v>57</v>
      </c>
      <c r="H240" s="24" t="s">
        <v>57</v>
      </c>
      <c r="I240" s="24" t="s">
        <v>52</v>
      </c>
    </row>
    <row r="241" spans="1:9" s="24" customFormat="1" ht="266">
      <c r="A241" s="27">
        <v>185</v>
      </c>
      <c r="B241" s="24" t="s">
        <v>9556</v>
      </c>
      <c r="F241" s="24" t="s">
        <v>53</v>
      </c>
      <c r="G241" s="24" t="s">
        <v>57</v>
      </c>
      <c r="H241" s="24" t="s">
        <v>55</v>
      </c>
      <c r="I241" s="24" t="s">
        <v>52</v>
      </c>
    </row>
    <row r="242" spans="1:9" s="24" customFormat="1" ht="294">
      <c r="A242" s="27">
        <v>186</v>
      </c>
      <c r="B242" s="24" t="s">
        <v>9557</v>
      </c>
      <c r="F242" s="24" t="s">
        <v>53</v>
      </c>
      <c r="G242" s="24" t="s">
        <v>57</v>
      </c>
      <c r="H242" s="24" t="s">
        <v>57</v>
      </c>
      <c r="I242" s="24" t="s">
        <v>52</v>
      </c>
    </row>
    <row r="243" spans="1:9" s="24" customFormat="1" ht="406">
      <c r="A243" s="27">
        <v>187</v>
      </c>
      <c r="B243" s="24" t="s">
        <v>9558</v>
      </c>
      <c r="F243" s="24" t="s">
        <v>53</v>
      </c>
      <c r="G243" s="24" t="s">
        <v>57</v>
      </c>
      <c r="H243" s="24" t="s">
        <v>57</v>
      </c>
      <c r="I243" s="24" t="s">
        <v>52</v>
      </c>
    </row>
    <row r="244" spans="1:9" s="24" customFormat="1" ht="322">
      <c r="A244" s="27">
        <v>188</v>
      </c>
      <c r="B244" s="24" t="s">
        <v>9559</v>
      </c>
      <c r="F244" s="24" t="s">
        <v>53</v>
      </c>
      <c r="G244" s="24" t="s">
        <v>57</v>
      </c>
      <c r="H244" s="24" t="s">
        <v>57</v>
      </c>
      <c r="I244" s="24" t="s">
        <v>52</v>
      </c>
    </row>
    <row r="245" spans="1:9" s="24" customFormat="1" ht="154">
      <c r="A245" s="27">
        <v>189</v>
      </c>
      <c r="B245" s="24" t="s">
        <v>9560</v>
      </c>
      <c r="F245" s="24" t="s">
        <v>53</v>
      </c>
      <c r="G245" s="24" t="s">
        <v>57</v>
      </c>
      <c r="H245" s="24" t="s">
        <v>60</v>
      </c>
      <c r="I245" s="24" t="s">
        <v>52</v>
      </c>
    </row>
    <row r="246" spans="1:9" s="24" customFormat="1" ht="196">
      <c r="A246" s="27">
        <v>190</v>
      </c>
      <c r="B246" s="24" t="s">
        <v>9561</v>
      </c>
      <c r="F246" s="24" t="s">
        <v>53</v>
      </c>
      <c r="G246" s="24" t="s">
        <v>57</v>
      </c>
      <c r="H246" s="24" t="s">
        <v>57</v>
      </c>
      <c r="I246" s="24" t="s">
        <v>52</v>
      </c>
    </row>
    <row r="247" spans="1:9" s="24" customFormat="1" ht="294">
      <c r="A247" s="27">
        <v>191</v>
      </c>
      <c r="B247" s="24" t="s">
        <v>9562</v>
      </c>
      <c r="F247" s="24" t="s">
        <v>53</v>
      </c>
      <c r="G247" s="24" t="s">
        <v>57</v>
      </c>
      <c r="H247" s="24" t="s">
        <v>57</v>
      </c>
      <c r="I247" s="24" t="s">
        <v>52</v>
      </c>
    </row>
    <row r="248" spans="1:9" s="24" customFormat="1" ht="308">
      <c r="A248" s="27">
        <v>192</v>
      </c>
      <c r="B248" s="24" t="s">
        <v>9563</v>
      </c>
      <c r="F248" s="24" t="s">
        <v>53</v>
      </c>
      <c r="G248" s="24" t="s">
        <v>59</v>
      </c>
      <c r="H248" s="24" t="s">
        <v>60</v>
      </c>
      <c r="I248" s="24" t="s">
        <v>52</v>
      </c>
    </row>
    <row r="249" spans="1:9" s="24" customFormat="1" ht="168">
      <c r="A249" s="27">
        <v>193</v>
      </c>
      <c r="B249" s="24" t="s">
        <v>9564</v>
      </c>
      <c r="F249" s="24" t="s">
        <v>53</v>
      </c>
      <c r="G249" s="24" t="s">
        <v>57</v>
      </c>
      <c r="H249" s="24" t="s">
        <v>60</v>
      </c>
      <c r="I249" s="24" t="s">
        <v>52</v>
      </c>
    </row>
    <row r="250" spans="1:9" s="24" customFormat="1" ht="196">
      <c r="A250" s="27">
        <v>194</v>
      </c>
      <c r="B250" s="24" t="s">
        <v>9565</v>
      </c>
      <c r="F250" s="24" t="s">
        <v>53</v>
      </c>
      <c r="G250" s="24" t="s">
        <v>59</v>
      </c>
      <c r="H250" s="24" t="s">
        <v>60</v>
      </c>
      <c r="I250" s="24" t="s">
        <v>52</v>
      </c>
    </row>
    <row r="251" spans="1:9" s="24" customFormat="1" ht="252">
      <c r="A251" s="27">
        <v>195</v>
      </c>
      <c r="B251" s="24" t="s">
        <v>9566</v>
      </c>
      <c r="F251" s="24" t="s">
        <v>53</v>
      </c>
      <c r="G251" s="24" t="s">
        <v>57</v>
      </c>
      <c r="H251" s="24" t="s">
        <v>55</v>
      </c>
      <c r="I251" s="24" t="s">
        <v>52</v>
      </c>
    </row>
    <row r="252" spans="1:9" s="24" customFormat="1" ht="196">
      <c r="A252" s="27">
        <v>196</v>
      </c>
      <c r="B252" s="24" t="s">
        <v>9567</v>
      </c>
      <c r="F252" s="24" t="s">
        <v>53</v>
      </c>
      <c r="G252" s="24" t="s">
        <v>59</v>
      </c>
      <c r="H252" s="24" t="s">
        <v>55</v>
      </c>
      <c r="I252" s="24" t="s">
        <v>52</v>
      </c>
    </row>
    <row r="253" spans="1:9" s="24" customFormat="1" ht="364">
      <c r="A253" s="27">
        <v>197</v>
      </c>
      <c r="B253" s="24" t="s">
        <v>9568</v>
      </c>
      <c r="F253" s="24" t="s">
        <v>53</v>
      </c>
      <c r="G253" s="24" t="s">
        <v>59</v>
      </c>
      <c r="H253" s="24" t="s">
        <v>9569</v>
      </c>
      <c r="I253" s="24" t="s">
        <v>52</v>
      </c>
    </row>
    <row r="254" spans="1:9" s="24" customFormat="1" ht="322">
      <c r="A254" s="27">
        <v>198</v>
      </c>
      <c r="B254" s="24" t="s">
        <v>9570</v>
      </c>
      <c r="F254" s="24" t="s">
        <v>53</v>
      </c>
      <c r="G254" s="24" t="s">
        <v>57</v>
      </c>
      <c r="H254" s="24" t="s">
        <v>57</v>
      </c>
      <c r="I254" s="24" t="s">
        <v>52</v>
      </c>
    </row>
    <row r="255" spans="1:9" s="24" customFormat="1" ht="224">
      <c r="A255" s="27">
        <v>199</v>
      </c>
      <c r="B255" s="24" t="s">
        <v>9571</v>
      </c>
      <c r="F255" s="24" t="s">
        <v>53</v>
      </c>
      <c r="G255" s="24" t="s">
        <v>57</v>
      </c>
      <c r="H255" s="24" t="s">
        <v>60</v>
      </c>
      <c r="I255" s="24" t="s">
        <v>52</v>
      </c>
    </row>
    <row r="256" spans="1:9" s="24" customFormat="1" ht="182">
      <c r="A256" s="27">
        <v>200</v>
      </c>
      <c r="B256" s="24" t="s">
        <v>9572</v>
      </c>
      <c r="F256" s="24" t="s">
        <v>53</v>
      </c>
      <c r="G256" s="24" t="s">
        <v>59</v>
      </c>
      <c r="H256" s="24" t="s">
        <v>160</v>
      </c>
      <c r="I256" s="24" t="s">
        <v>52</v>
      </c>
    </row>
    <row r="257" spans="1:9" s="24" customFormat="1" ht="196">
      <c r="A257" s="27">
        <v>201</v>
      </c>
      <c r="B257" s="24" t="s">
        <v>9573</v>
      </c>
      <c r="F257" s="24" t="s">
        <v>53</v>
      </c>
      <c r="G257" s="24" t="s">
        <v>59</v>
      </c>
      <c r="H257" s="24" t="s">
        <v>57</v>
      </c>
      <c r="I257" s="24" t="s">
        <v>52</v>
      </c>
    </row>
    <row r="258" spans="1:9" s="24" customFormat="1" ht="350">
      <c r="A258" s="27">
        <v>202</v>
      </c>
      <c r="B258" s="24" t="s">
        <v>9574</v>
      </c>
      <c r="F258" s="24" t="s">
        <v>53</v>
      </c>
      <c r="G258" s="24" t="s">
        <v>57</v>
      </c>
      <c r="H258" s="24" t="s">
        <v>58</v>
      </c>
      <c r="I258" s="24" t="s">
        <v>52</v>
      </c>
    </row>
    <row r="259" spans="1:9" s="24" customFormat="1" ht="224">
      <c r="A259" s="27">
        <v>203</v>
      </c>
      <c r="B259" s="24" t="s">
        <v>9575</v>
      </c>
      <c r="F259" s="24" t="s">
        <v>53</v>
      </c>
      <c r="G259" s="24" t="s">
        <v>59</v>
      </c>
      <c r="H259" s="24" t="s">
        <v>57</v>
      </c>
      <c r="I259" s="24" t="s">
        <v>52</v>
      </c>
    </row>
    <row r="260" spans="1:9" s="24" customFormat="1" ht="196">
      <c r="A260" s="27">
        <v>204</v>
      </c>
      <c r="B260" s="24" t="s">
        <v>9576</v>
      </c>
      <c r="F260" s="24" t="s">
        <v>53</v>
      </c>
      <c r="G260" s="24" t="s">
        <v>59</v>
      </c>
      <c r="H260" s="24" t="s">
        <v>55</v>
      </c>
      <c r="I260" s="24" t="s">
        <v>52</v>
      </c>
    </row>
    <row r="261" spans="1:9" s="24" customFormat="1" ht="252">
      <c r="A261" s="27">
        <v>205</v>
      </c>
      <c r="B261" s="24" t="s">
        <v>9577</v>
      </c>
      <c r="F261" s="24" t="s">
        <v>53</v>
      </c>
      <c r="G261" s="24" t="s">
        <v>59</v>
      </c>
      <c r="H261" s="24" t="s">
        <v>55</v>
      </c>
      <c r="I261" s="24" t="s">
        <v>52</v>
      </c>
    </row>
    <row r="262" spans="1:9" s="24" customFormat="1" ht="322">
      <c r="A262" s="27">
        <v>206</v>
      </c>
      <c r="B262" s="24" t="s">
        <v>9578</v>
      </c>
      <c r="F262" s="24" t="s">
        <v>53</v>
      </c>
      <c r="G262" s="24" t="s">
        <v>59</v>
      </c>
      <c r="H262" s="24" t="s">
        <v>58</v>
      </c>
      <c r="I262" s="24" t="s">
        <v>52</v>
      </c>
    </row>
    <row r="263" spans="1:9" s="24" customFormat="1" ht="294">
      <c r="A263" s="27">
        <v>207</v>
      </c>
      <c r="B263" s="24" t="s">
        <v>9579</v>
      </c>
      <c r="F263" s="24" t="s">
        <v>53</v>
      </c>
      <c r="G263" s="24" t="s">
        <v>57</v>
      </c>
      <c r="H263" s="24" t="s">
        <v>57</v>
      </c>
      <c r="I263" s="24" t="s">
        <v>52</v>
      </c>
    </row>
    <row r="264" spans="1:9" s="24" customFormat="1" ht="210">
      <c r="A264" s="27">
        <v>208</v>
      </c>
      <c r="B264" s="24" t="s">
        <v>9580</v>
      </c>
      <c r="F264" s="24" t="s">
        <v>53</v>
      </c>
      <c r="G264" s="24" t="s">
        <v>57</v>
      </c>
      <c r="H264" s="24" t="s">
        <v>160</v>
      </c>
      <c r="I264" s="24" t="s">
        <v>52</v>
      </c>
    </row>
    <row r="265" spans="1:9" s="24" customFormat="1" ht="409">
      <c r="A265" s="27">
        <v>210</v>
      </c>
      <c r="B265" s="24" t="s">
        <v>9581</v>
      </c>
      <c r="F265" s="24" t="s">
        <v>53</v>
      </c>
      <c r="G265" s="24" t="s">
        <v>59</v>
      </c>
      <c r="H265" s="24" t="s">
        <v>57</v>
      </c>
      <c r="I265" s="24" t="s">
        <v>52</v>
      </c>
    </row>
    <row r="266" spans="1:9" s="24" customFormat="1" ht="308">
      <c r="A266" s="27">
        <v>211</v>
      </c>
      <c r="B266" s="24" t="s">
        <v>9582</v>
      </c>
      <c r="F266" s="24" t="s">
        <v>53</v>
      </c>
      <c r="G266" s="24" t="s">
        <v>57</v>
      </c>
      <c r="H266" s="24" t="s">
        <v>160</v>
      </c>
      <c r="I266" s="24" t="s">
        <v>52</v>
      </c>
    </row>
    <row r="267" spans="1:9" s="24" customFormat="1" ht="364">
      <c r="A267" s="27">
        <v>212</v>
      </c>
      <c r="B267" s="24" t="s">
        <v>9583</v>
      </c>
      <c r="F267" s="24" t="s">
        <v>53</v>
      </c>
      <c r="G267" s="24" t="s">
        <v>57</v>
      </c>
      <c r="H267" s="24" t="s">
        <v>57</v>
      </c>
      <c r="I267" s="24" t="s">
        <v>52</v>
      </c>
    </row>
    <row r="268" spans="1:9" s="24" customFormat="1" ht="252">
      <c r="A268" s="27">
        <v>213</v>
      </c>
      <c r="B268" s="24" t="s">
        <v>9584</v>
      </c>
      <c r="F268" s="24" t="s">
        <v>53</v>
      </c>
      <c r="G268" s="24" t="s">
        <v>57</v>
      </c>
      <c r="H268" s="24" t="s">
        <v>57</v>
      </c>
      <c r="I268" s="24" t="s">
        <v>52</v>
      </c>
    </row>
    <row r="269" spans="1:9" s="24" customFormat="1" ht="409">
      <c r="A269" s="27">
        <v>214</v>
      </c>
      <c r="B269" s="24" t="s">
        <v>9585</v>
      </c>
      <c r="F269" s="24" t="s">
        <v>53</v>
      </c>
      <c r="G269" s="24" t="s">
        <v>59</v>
      </c>
      <c r="H269" s="24" t="s">
        <v>3153</v>
      </c>
      <c r="I269" s="24" t="s">
        <v>52</v>
      </c>
    </row>
    <row r="270" spans="1:9" s="24" customFormat="1" ht="224">
      <c r="A270" s="27">
        <v>215</v>
      </c>
      <c r="B270" s="24" t="s">
        <v>9586</v>
      </c>
      <c r="F270" s="24" t="s">
        <v>53</v>
      </c>
      <c r="G270" s="24" t="s">
        <v>57</v>
      </c>
      <c r="H270" s="24" t="s">
        <v>60</v>
      </c>
      <c r="I270" s="24" t="s">
        <v>52</v>
      </c>
    </row>
    <row r="271" spans="1:9" s="24" customFormat="1" ht="196">
      <c r="A271" s="27">
        <v>216</v>
      </c>
      <c r="B271" s="24" t="s">
        <v>9587</v>
      </c>
      <c r="F271" s="24" t="s">
        <v>53</v>
      </c>
      <c r="G271" s="24" t="s">
        <v>59</v>
      </c>
      <c r="H271" s="24" t="s">
        <v>60</v>
      </c>
      <c r="I271" s="24" t="s">
        <v>52</v>
      </c>
    </row>
    <row r="272" spans="1:9" s="24" customFormat="1" ht="252">
      <c r="A272" s="27">
        <v>217</v>
      </c>
      <c r="B272" s="24" t="s">
        <v>9588</v>
      </c>
      <c r="F272" s="24" t="s">
        <v>53</v>
      </c>
      <c r="G272" s="24" t="s">
        <v>57</v>
      </c>
      <c r="H272" s="24" t="s">
        <v>55</v>
      </c>
      <c r="I272" s="24" t="s">
        <v>52</v>
      </c>
    </row>
    <row r="273" spans="1:9" s="24" customFormat="1" ht="196">
      <c r="A273" s="27">
        <v>218</v>
      </c>
      <c r="B273" s="24" t="s">
        <v>9589</v>
      </c>
      <c r="F273" s="24" t="s">
        <v>53</v>
      </c>
      <c r="G273" s="24" t="s">
        <v>59</v>
      </c>
      <c r="H273" s="24" t="s">
        <v>60</v>
      </c>
      <c r="I273" s="24" t="s">
        <v>52</v>
      </c>
    </row>
    <row r="274" spans="1:9" s="24" customFormat="1" ht="364">
      <c r="A274" s="27">
        <v>219</v>
      </c>
      <c r="B274" s="24" t="s">
        <v>9590</v>
      </c>
      <c r="F274" s="24" t="s">
        <v>53</v>
      </c>
      <c r="G274" s="24" t="s">
        <v>57</v>
      </c>
      <c r="H274" s="24" t="s">
        <v>57</v>
      </c>
      <c r="I274" s="24" t="s">
        <v>52</v>
      </c>
    </row>
    <row r="275" spans="1:9" s="24" customFormat="1" ht="224">
      <c r="A275" s="27">
        <v>220</v>
      </c>
      <c r="B275" s="24" t="s">
        <v>9591</v>
      </c>
      <c r="F275" s="24" t="s">
        <v>53</v>
      </c>
      <c r="G275" s="24" t="s">
        <v>59</v>
      </c>
      <c r="H275" s="24" t="s">
        <v>57</v>
      </c>
      <c r="I275" s="24" t="s">
        <v>52</v>
      </c>
    </row>
    <row r="276" spans="1:9" s="24" customFormat="1" ht="210">
      <c r="A276" s="27">
        <v>221</v>
      </c>
      <c r="B276" s="24" t="s">
        <v>9592</v>
      </c>
      <c r="F276" s="24" t="s">
        <v>53</v>
      </c>
      <c r="G276" s="24" t="s">
        <v>57</v>
      </c>
      <c r="H276" s="24" t="s">
        <v>60</v>
      </c>
      <c r="I276" s="24" t="s">
        <v>52</v>
      </c>
    </row>
    <row r="277" spans="1:9" s="24" customFormat="1" ht="168">
      <c r="A277" s="27">
        <v>223</v>
      </c>
      <c r="B277" s="24" t="s">
        <v>9593</v>
      </c>
      <c r="F277" s="24" t="s">
        <v>53</v>
      </c>
      <c r="G277" s="24" t="s">
        <v>57</v>
      </c>
      <c r="H277" s="24" t="s">
        <v>58</v>
      </c>
      <c r="I277" s="24" t="s">
        <v>52</v>
      </c>
    </row>
    <row r="278" spans="1:9" s="24" customFormat="1" ht="196">
      <c r="A278" s="27">
        <v>224</v>
      </c>
      <c r="B278" s="24" t="s">
        <v>9594</v>
      </c>
      <c r="F278" s="24" t="s">
        <v>53</v>
      </c>
      <c r="G278" s="24" t="s">
        <v>59</v>
      </c>
      <c r="H278" s="24" t="s">
        <v>55</v>
      </c>
      <c r="I278" s="24" t="s">
        <v>52</v>
      </c>
    </row>
    <row r="279" spans="1:9" s="24" customFormat="1" ht="210">
      <c r="A279" s="27">
        <v>225</v>
      </c>
      <c r="B279" s="24" t="s">
        <v>9595</v>
      </c>
      <c r="F279" s="24" t="s">
        <v>53</v>
      </c>
      <c r="G279" s="24" t="s">
        <v>59</v>
      </c>
      <c r="H279" s="24" t="s">
        <v>160</v>
      </c>
      <c r="I279" s="24" t="s">
        <v>52</v>
      </c>
    </row>
    <row r="280" spans="1:9" s="24" customFormat="1" ht="210">
      <c r="A280" s="27">
        <v>226</v>
      </c>
      <c r="B280" s="24" t="s">
        <v>9596</v>
      </c>
      <c r="F280" s="24" t="s">
        <v>53</v>
      </c>
      <c r="G280" s="24" t="s">
        <v>59</v>
      </c>
      <c r="H280" s="24" t="s">
        <v>55</v>
      </c>
      <c r="I280" s="24" t="s">
        <v>52</v>
      </c>
    </row>
    <row r="281" spans="1:9" s="24" customFormat="1" ht="409">
      <c r="A281" s="27">
        <v>227</v>
      </c>
      <c r="B281" s="24" t="s">
        <v>9597</v>
      </c>
      <c r="F281" s="24" t="s">
        <v>53</v>
      </c>
      <c r="G281" s="24" t="s">
        <v>57</v>
      </c>
      <c r="H281" s="24" t="s">
        <v>60</v>
      </c>
      <c r="I281" s="24" t="s">
        <v>52</v>
      </c>
    </row>
    <row r="282" spans="1:9" s="24" customFormat="1" ht="409">
      <c r="A282" s="27">
        <v>228</v>
      </c>
      <c r="B282" s="24" t="s">
        <v>9598</v>
      </c>
      <c r="F282" s="24" t="s">
        <v>53</v>
      </c>
      <c r="G282" s="24" t="s">
        <v>57</v>
      </c>
      <c r="H282" s="24" t="s">
        <v>60</v>
      </c>
      <c r="I282" s="24" t="s">
        <v>52</v>
      </c>
    </row>
    <row r="283" spans="1:9" s="24" customFormat="1" ht="322">
      <c r="A283" s="27">
        <v>229</v>
      </c>
      <c r="B283" s="24" t="s">
        <v>9599</v>
      </c>
      <c r="F283" s="24" t="s">
        <v>53</v>
      </c>
      <c r="G283" s="24" t="s">
        <v>57</v>
      </c>
      <c r="H283" s="24" t="s">
        <v>58</v>
      </c>
      <c r="I283" s="24" t="s">
        <v>52</v>
      </c>
    </row>
    <row r="284" spans="1:9" s="24" customFormat="1" ht="322">
      <c r="A284" s="27">
        <v>230</v>
      </c>
      <c r="B284" s="24" t="s">
        <v>9600</v>
      </c>
      <c r="F284" s="24" t="s">
        <v>53</v>
      </c>
      <c r="G284" s="24" t="s">
        <v>59</v>
      </c>
      <c r="H284" s="24" t="s">
        <v>56</v>
      </c>
      <c r="I284" s="24" t="s">
        <v>52</v>
      </c>
    </row>
    <row r="285" spans="1:9" s="24" customFormat="1" ht="224">
      <c r="A285" s="27">
        <v>231</v>
      </c>
      <c r="B285" s="24" t="s">
        <v>9601</v>
      </c>
      <c r="F285" s="24" t="s">
        <v>53</v>
      </c>
      <c r="G285" s="24" t="s">
        <v>57</v>
      </c>
      <c r="H285" s="24" t="s">
        <v>57</v>
      </c>
      <c r="I285" s="24" t="s">
        <v>52</v>
      </c>
    </row>
    <row r="286" spans="1:9" s="24" customFormat="1" ht="308">
      <c r="A286" s="27">
        <v>232</v>
      </c>
      <c r="B286" s="24" t="s">
        <v>9602</v>
      </c>
      <c r="F286" s="24" t="s">
        <v>53</v>
      </c>
      <c r="G286" s="24" t="s">
        <v>57</v>
      </c>
      <c r="H286" s="24" t="s">
        <v>60</v>
      </c>
      <c r="I286" s="24" t="s">
        <v>52</v>
      </c>
    </row>
    <row r="287" spans="1:9" s="24" customFormat="1" ht="266">
      <c r="A287" s="27">
        <v>233</v>
      </c>
      <c r="B287" s="24" t="s">
        <v>9603</v>
      </c>
      <c r="F287" s="24" t="s">
        <v>53</v>
      </c>
      <c r="G287" s="24" t="s">
        <v>57</v>
      </c>
      <c r="H287" s="24" t="s">
        <v>57</v>
      </c>
      <c r="I287" s="24" t="s">
        <v>52</v>
      </c>
    </row>
    <row r="288" spans="1:9" s="24" customFormat="1" ht="294">
      <c r="A288" s="27">
        <v>234</v>
      </c>
      <c r="B288" s="24" t="s">
        <v>9604</v>
      </c>
      <c r="F288" s="24" t="s">
        <v>53</v>
      </c>
      <c r="G288" s="24" t="s">
        <v>59</v>
      </c>
      <c r="H288" s="24" t="s">
        <v>9605</v>
      </c>
      <c r="I288" s="24" t="s">
        <v>52</v>
      </c>
    </row>
    <row r="289" spans="1:9" s="24" customFormat="1" ht="196">
      <c r="A289" s="27">
        <v>235</v>
      </c>
      <c r="B289" s="24" t="s">
        <v>9606</v>
      </c>
      <c r="F289" s="24" t="s">
        <v>53</v>
      </c>
      <c r="G289" s="24" t="s">
        <v>57</v>
      </c>
      <c r="H289" s="24" t="s">
        <v>60</v>
      </c>
      <c r="I289" s="24" t="s">
        <v>52</v>
      </c>
    </row>
    <row r="290" spans="1:9" s="24" customFormat="1" ht="294">
      <c r="A290" s="27">
        <v>236</v>
      </c>
      <c r="B290" s="24" t="s">
        <v>9607</v>
      </c>
      <c r="F290" s="24" t="s">
        <v>53</v>
      </c>
      <c r="G290" s="24" t="s">
        <v>59</v>
      </c>
      <c r="H290" s="24" t="s">
        <v>55</v>
      </c>
      <c r="I290" s="24" t="s">
        <v>52</v>
      </c>
    </row>
    <row r="291" spans="1:9" s="24" customFormat="1" ht="196">
      <c r="A291" s="27">
        <v>237</v>
      </c>
      <c r="B291" s="24" t="s">
        <v>9608</v>
      </c>
      <c r="F291" s="24" t="s">
        <v>53</v>
      </c>
      <c r="G291" s="24" t="s">
        <v>59</v>
      </c>
      <c r="H291" s="24" t="s">
        <v>56</v>
      </c>
      <c r="I291" s="24" t="s">
        <v>52</v>
      </c>
    </row>
    <row r="292" spans="1:9" s="24" customFormat="1" ht="224">
      <c r="A292" s="27">
        <v>238</v>
      </c>
      <c r="B292" s="24" t="s">
        <v>9609</v>
      </c>
      <c r="F292" s="24" t="s">
        <v>53</v>
      </c>
      <c r="G292" s="24" t="s">
        <v>57</v>
      </c>
      <c r="H292" s="24" t="s">
        <v>60</v>
      </c>
      <c r="I292" s="24" t="s">
        <v>52</v>
      </c>
    </row>
    <row r="293" spans="1:9" s="24" customFormat="1" ht="294">
      <c r="A293" s="27">
        <v>239</v>
      </c>
      <c r="B293" s="24" t="s">
        <v>9610</v>
      </c>
      <c r="F293" s="24" t="s">
        <v>53</v>
      </c>
      <c r="G293" s="24" t="s">
        <v>59</v>
      </c>
      <c r="H293" s="24" t="s">
        <v>57</v>
      </c>
      <c r="I293" s="24" t="s">
        <v>52</v>
      </c>
    </row>
    <row r="294" spans="1:9" s="24" customFormat="1" ht="224">
      <c r="A294" s="27">
        <v>240</v>
      </c>
      <c r="B294" s="24" t="s">
        <v>9611</v>
      </c>
      <c r="F294" s="24" t="s">
        <v>53</v>
      </c>
      <c r="G294" s="24" t="s">
        <v>59</v>
      </c>
      <c r="H294" s="24" t="s">
        <v>57</v>
      </c>
      <c r="I294" s="24" t="s">
        <v>52</v>
      </c>
    </row>
    <row r="295" spans="1:9" s="24" customFormat="1" ht="238">
      <c r="A295" s="27">
        <v>241</v>
      </c>
      <c r="B295" s="24" t="s">
        <v>9612</v>
      </c>
      <c r="F295" s="24" t="s">
        <v>53</v>
      </c>
      <c r="G295" s="24" t="s">
        <v>59</v>
      </c>
      <c r="H295" s="24" t="s">
        <v>57</v>
      </c>
      <c r="I295" s="24" t="s">
        <v>52</v>
      </c>
    </row>
    <row r="296" spans="1:9" s="24" customFormat="1" ht="322">
      <c r="A296" s="27">
        <v>242</v>
      </c>
      <c r="B296" s="24" t="s">
        <v>9613</v>
      </c>
      <c r="F296" s="24" t="s">
        <v>53</v>
      </c>
      <c r="G296" s="24" t="s">
        <v>59</v>
      </c>
      <c r="H296" s="24" t="s">
        <v>4883</v>
      </c>
      <c r="I296" s="24" t="s">
        <v>52</v>
      </c>
    </row>
    <row r="297" spans="1:9" s="24" customFormat="1" ht="322">
      <c r="A297" s="27">
        <v>243</v>
      </c>
      <c r="B297" s="24" t="s">
        <v>9614</v>
      </c>
      <c r="F297" s="24" t="s">
        <v>53</v>
      </c>
      <c r="G297" s="24" t="s">
        <v>57</v>
      </c>
      <c r="H297" s="24" t="s">
        <v>55</v>
      </c>
      <c r="I297" s="24" t="s">
        <v>52</v>
      </c>
    </row>
    <row r="298" spans="1:9" s="24" customFormat="1" ht="252">
      <c r="A298" s="27">
        <v>244</v>
      </c>
      <c r="B298" s="24" t="s">
        <v>9615</v>
      </c>
      <c r="F298" s="24" t="s">
        <v>53</v>
      </c>
      <c r="G298" s="24" t="s">
        <v>59</v>
      </c>
      <c r="H298" s="24" t="s">
        <v>55</v>
      </c>
      <c r="I298" s="24" t="s">
        <v>52</v>
      </c>
    </row>
    <row r="299" spans="1:9" s="24" customFormat="1" ht="182">
      <c r="A299" s="27">
        <v>245</v>
      </c>
      <c r="B299" s="24" t="s">
        <v>9616</v>
      </c>
      <c r="F299" s="24" t="s">
        <v>53</v>
      </c>
      <c r="G299" s="24" t="s">
        <v>59</v>
      </c>
      <c r="H299" s="24" t="s">
        <v>160</v>
      </c>
      <c r="I299" s="24" t="s">
        <v>52</v>
      </c>
    </row>
    <row r="300" spans="1:9" s="24" customFormat="1" ht="252">
      <c r="A300" s="27">
        <v>246</v>
      </c>
      <c r="B300" s="24" t="s">
        <v>9617</v>
      </c>
      <c r="F300" s="24" t="s">
        <v>53</v>
      </c>
      <c r="G300" s="24" t="s">
        <v>59</v>
      </c>
      <c r="H300" s="24" t="s">
        <v>57</v>
      </c>
      <c r="I300" s="24" t="s">
        <v>52</v>
      </c>
    </row>
    <row r="301" spans="1:9" s="24" customFormat="1" ht="308">
      <c r="A301" s="27">
        <v>247</v>
      </c>
      <c r="B301" s="24" t="s">
        <v>9618</v>
      </c>
      <c r="F301" s="24" t="s">
        <v>53</v>
      </c>
      <c r="G301" s="24" t="s">
        <v>59</v>
      </c>
      <c r="H301" s="24" t="s">
        <v>55</v>
      </c>
      <c r="I301" s="24" t="s">
        <v>52</v>
      </c>
    </row>
    <row r="302" spans="1:9" s="24" customFormat="1" ht="210">
      <c r="A302" s="27">
        <v>248</v>
      </c>
      <c r="B302" s="24" t="s">
        <v>9619</v>
      </c>
      <c r="F302" s="24" t="s">
        <v>53</v>
      </c>
      <c r="G302" s="24" t="s">
        <v>59</v>
      </c>
      <c r="H302" s="24" t="s">
        <v>56</v>
      </c>
      <c r="I302" s="24" t="s">
        <v>52</v>
      </c>
    </row>
    <row r="303" spans="1:9" s="24" customFormat="1" ht="322">
      <c r="A303" s="27">
        <v>249</v>
      </c>
      <c r="B303" s="24" t="s">
        <v>9620</v>
      </c>
      <c r="F303" s="24" t="s">
        <v>53</v>
      </c>
      <c r="G303" s="24" t="s">
        <v>57</v>
      </c>
      <c r="H303" s="24" t="s">
        <v>57</v>
      </c>
      <c r="I303" s="24" t="s">
        <v>52</v>
      </c>
    </row>
    <row r="304" spans="1:9" s="24" customFormat="1" ht="294">
      <c r="A304" s="27">
        <v>250</v>
      </c>
      <c r="B304" s="24" t="s">
        <v>9621</v>
      </c>
      <c r="F304" s="24" t="s">
        <v>53</v>
      </c>
      <c r="G304" s="24" t="s">
        <v>57</v>
      </c>
      <c r="H304" s="24" t="s">
        <v>160</v>
      </c>
      <c r="I304" s="24" t="s">
        <v>52</v>
      </c>
    </row>
    <row r="305" spans="1:9" s="24" customFormat="1" ht="294">
      <c r="A305" s="27">
        <v>251</v>
      </c>
      <c r="B305" s="24" t="s">
        <v>9622</v>
      </c>
      <c r="F305" s="24" t="s">
        <v>53</v>
      </c>
      <c r="G305" s="24" t="s">
        <v>59</v>
      </c>
      <c r="H305" s="24" t="s">
        <v>57</v>
      </c>
      <c r="I305" s="24" t="s">
        <v>52</v>
      </c>
    </row>
    <row r="306" spans="1:9" s="24" customFormat="1" ht="252">
      <c r="A306" s="27">
        <v>252</v>
      </c>
      <c r="B306" s="24" t="s">
        <v>9623</v>
      </c>
      <c r="F306" s="24" t="s">
        <v>53</v>
      </c>
      <c r="G306" s="24" t="s">
        <v>57</v>
      </c>
      <c r="H306" s="24" t="s">
        <v>57</v>
      </c>
      <c r="I306" s="24" t="s">
        <v>52</v>
      </c>
    </row>
    <row r="307" spans="1:9" s="24" customFormat="1" ht="322">
      <c r="A307" s="27">
        <v>253</v>
      </c>
      <c r="B307" s="24" t="s">
        <v>9624</v>
      </c>
      <c r="F307" s="24" t="s">
        <v>53</v>
      </c>
      <c r="G307" s="24" t="s">
        <v>57</v>
      </c>
      <c r="H307" s="24" t="s">
        <v>57</v>
      </c>
      <c r="I307" s="24" t="s">
        <v>52</v>
      </c>
    </row>
    <row r="308" spans="1:9" s="24" customFormat="1" ht="196">
      <c r="A308" s="27">
        <v>254</v>
      </c>
      <c r="B308" s="24" t="s">
        <v>9625</v>
      </c>
      <c r="F308" s="24" t="s">
        <v>53</v>
      </c>
      <c r="G308" s="24" t="s">
        <v>57</v>
      </c>
      <c r="H308" s="24" t="s">
        <v>55</v>
      </c>
      <c r="I308" s="24" t="s">
        <v>52</v>
      </c>
    </row>
    <row r="309" spans="1:9" s="24" customFormat="1" ht="294">
      <c r="A309" s="27">
        <v>255</v>
      </c>
      <c r="B309" s="24" t="s">
        <v>9626</v>
      </c>
      <c r="F309" s="24" t="s">
        <v>53</v>
      </c>
      <c r="G309" s="24" t="s">
        <v>59</v>
      </c>
      <c r="H309" s="24" t="s">
        <v>57</v>
      </c>
      <c r="I309" s="24" t="s">
        <v>52</v>
      </c>
    </row>
    <row r="310" spans="1:9" s="24" customFormat="1" ht="238">
      <c r="A310" s="27">
        <v>256</v>
      </c>
      <c r="B310" s="24" t="s">
        <v>9627</v>
      </c>
      <c r="F310" s="24" t="s">
        <v>53</v>
      </c>
      <c r="G310" s="24" t="s">
        <v>59</v>
      </c>
      <c r="H310" s="24" t="s">
        <v>55</v>
      </c>
      <c r="I310" s="24" t="s">
        <v>52</v>
      </c>
    </row>
    <row r="311" spans="1:9" s="24" customFormat="1" ht="266">
      <c r="A311" s="27">
        <v>257</v>
      </c>
      <c r="B311" s="24" t="s">
        <v>9628</v>
      </c>
      <c r="F311" s="24" t="s">
        <v>53</v>
      </c>
      <c r="G311" s="24" t="s">
        <v>57</v>
      </c>
      <c r="H311" s="24" t="s">
        <v>60</v>
      </c>
      <c r="I311" s="24" t="s">
        <v>52</v>
      </c>
    </row>
    <row r="312" spans="1:9" s="24" customFormat="1" ht="406">
      <c r="A312" s="27">
        <v>258</v>
      </c>
      <c r="B312" s="24" t="s">
        <v>9629</v>
      </c>
      <c r="F312" s="24" t="s">
        <v>53</v>
      </c>
      <c r="G312" s="24" t="s">
        <v>57</v>
      </c>
      <c r="H312" s="24" t="s">
        <v>57</v>
      </c>
      <c r="I312" s="24" t="s">
        <v>52</v>
      </c>
    </row>
    <row r="313" spans="1:9" s="24" customFormat="1" ht="252">
      <c r="A313" s="27">
        <v>259</v>
      </c>
      <c r="B313" s="24" t="s">
        <v>9630</v>
      </c>
      <c r="F313" s="24" t="s">
        <v>53</v>
      </c>
      <c r="G313" s="24" t="s">
        <v>59</v>
      </c>
      <c r="H313" s="24" t="s">
        <v>57</v>
      </c>
      <c r="I313" s="24" t="s">
        <v>52</v>
      </c>
    </row>
    <row r="314" spans="1:9" s="24" customFormat="1" ht="182">
      <c r="A314" s="27">
        <v>260</v>
      </c>
      <c r="B314" s="24" t="s">
        <v>9631</v>
      </c>
      <c r="F314" s="24" t="s">
        <v>53</v>
      </c>
      <c r="G314" s="24" t="s">
        <v>57</v>
      </c>
      <c r="H314" s="24" t="s">
        <v>57</v>
      </c>
      <c r="I314" s="24" t="s">
        <v>52</v>
      </c>
    </row>
    <row r="315" spans="1:9" s="24" customFormat="1" ht="224">
      <c r="A315" s="27">
        <v>261</v>
      </c>
      <c r="B315" s="24" t="s">
        <v>9632</v>
      </c>
      <c r="F315" s="24" t="s">
        <v>53</v>
      </c>
      <c r="G315" s="24" t="s">
        <v>57</v>
      </c>
      <c r="H315" s="24" t="s">
        <v>60</v>
      </c>
      <c r="I315" s="24" t="s">
        <v>52</v>
      </c>
    </row>
    <row r="316" spans="1:9" s="24" customFormat="1" ht="280">
      <c r="A316" s="27">
        <v>262</v>
      </c>
      <c r="B316" s="24" t="s">
        <v>9633</v>
      </c>
      <c r="F316" s="24" t="s">
        <v>53</v>
      </c>
      <c r="G316" s="24" t="s">
        <v>57</v>
      </c>
      <c r="H316" s="24" t="s">
        <v>60</v>
      </c>
      <c r="I316" s="24" t="s">
        <v>52</v>
      </c>
    </row>
    <row r="317" spans="1:9" s="24" customFormat="1" ht="210">
      <c r="A317" s="27">
        <v>263</v>
      </c>
      <c r="B317" s="24" t="s">
        <v>9634</v>
      </c>
      <c r="F317" s="24" t="s">
        <v>53</v>
      </c>
      <c r="G317" s="24" t="s">
        <v>59</v>
      </c>
      <c r="H317" s="24" t="s">
        <v>160</v>
      </c>
      <c r="I317" s="24" t="s">
        <v>52</v>
      </c>
    </row>
    <row r="318" spans="1:9" s="24" customFormat="1" ht="196">
      <c r="A318" s="27">
        <v>264</v>
      </c>
      <c r="B318" s="24" t="s">
        <v>9635</v>
      </c>
      <c r="F318" s="24" t="s">
        <v>53</v>
      </c>
      <c r="G318" s="24" t="s">
        <v>59</v>
      </c>
      <c r="H318" s="24" t="s">
        <v>55</v>
      </c>
      <c r="I318" s="24" t="s">
        <v>52</v>
      </c>
    </row>
    <row r="319" spans="1:9" s="24" customFormat="1" ht="238">
      <c r="A319" s="27">
        <v>265</v>
      </c>
      <c r="B319" s="24" t="s">
        <v>9636</v>
      </c>
      <c r="F319" s="24" t="s">
        <v>53</v>
      </c>
      <c r="G319" s="24" t="s">
        <v>59</v>
      </c>
      <c r="H319" s="24" t="s">
        <v>56</v>
      </c>
      <c r="I319" s="24" t="s">
        <v>52</v>
      </c>
    </row>
    <row r="320" spans="1:9" s="24" customFormat="1" ht="294">
      <c r="A320" s="27">
        <v>266</v>
      </c>
      <c r="B320" s="24" t="s">
        <v>9637</v>
      </c>
      <c r="F320" s="24" t="s">
        <v>53</v>
      </c>
      <c r="G320" s="24" t="s">
        <v>59</v>
      </c>
      <c r="H320" s="24" t="s">
        <v>60</v>
      </c>
      <c r="I320" s="24" t="s">
        <v>52</v>
      </c>
    </row>
    <row r="321" spans="1:9" s="24" customFormat="1" ht="238">
      <c r="A321" s="27">
        <v>267</v>
      </c>
      <c r="B321" s="24" t="s">
        <v>9638</v>
      </c>
      <c r="F321" s="24" t="s">
        <v>53</v>
      </c>
      <c r="G321" s="24" t="s">
        <v>59</v>
      </c>
      <c r="H321" s="24" t="s">
        <v>55</v>
      </c>
      <c r="I321" s="24" t="s">
        <v>52</v>
      </c>
    </row>
    <row r="322" spans="1:9" s="24" customFormat="1" ht="210">
      <c r="A322" s="27">
        <v>268</v>
      </c>
      <c r="B322" s="24" t="s">
        <v>9639</v>
      </c>
      <c r="F322" s="24" t="s">
        <v>53</v>
      </c>
      <c r="G322" s="24" t="s">
        <v>57</v>
      </c>
      <c r="H322" s="24" t="s">
        <v>55</v>
      </c>
      <c r="I322" s="24" t="s">
        <v>52</v>
      </c>
    </row>
    <row r="323" spans="1:9" s="24" customFormat="1" ht="196">
      <c r="A323" s="27">
        <v>269</v>
      </c>
      <c r="B323" s="24" t="s">
        <v>9640</v>
      </c>
      <c r="F323" s="24" t="s">
        <v>53</v>
      </c>
      <c r="G323" s="24" t="s">
        <v>57</v>
      </c>
      <c r="H323" s="24" t="s">
        <v>57</v>
      </c>
      <c r="I323" s="24" t="s">
        <v>52</v>
      </c>
    </row>
    <row r="324" spans="1:9" s="24" customFormat="1" ht="294">
      <c r="A324" s="27">
        <v>270</v>
      </c>
      <c r="B324" s="24" t="s">
        <v>9641</v>
      </c>
      <c r="F324" s="24" t="s">
        <v>53</v>
      </c>
      <c r="G324" s="24" t="s">
        <v>57</v>
      </c>
      <c r="H324" s="24" t="s">
        <v>57</v>
      </c>
      <c r="I324" s="24" t="s">
        <v>52</v>
      </c>
    </row>
    <row r="325" spans="1:9" s="24" customFormat="1" ht="280">
      <c r="A325" s="27">
        <v>271</v>
      </c>
      <c r="B325" s="24" t="s">
        <v>9642</v>
      </c>
      <c r="F325" s="24" t="s">
        <v>53</v>
      </c>
      <c r="G325" s="24" t="s">
        <v>57</v>
      </c>
      <c r="H325" s="24" t="s">
        <v>57</v>
      </c>
      <c r="I325" s="24" t="s">
        <v>52</v>
      </c>
    </row>
    <row r="326" spans="1:9" s="24" customFormat="1" ht="224">
      <c r="A326" s="27">
        <v>272</v>
      </c>
      <c r="B326" s="24" t="s">
        <v>9643</v>
      </c>
      <c r="F326" s="24" t="s">
        <v>53</v>
      </c>
      <c r="G326" s="24" t="s">
        <v>59</v>
      </c>
      <c r="H326" s="24" t="s">
        <v>55</v>
      </c>
      <c r="I326" s="24" t="s">
        <v>52</v>
      </c>
    </row>
    <row r="327" spans="1:9" s="24" customFormat="1" ht="182">
      <c r="A327" s="27">
        <v>273</v>
      </c>
      <c r="B327" s="24" t="s">
        <v>9644</v>
      </c>
      <c r="F327" s="24" t="s">
        <v>53</v>
      </c>
      <c r="G327" s="24" t="s">
        <v>59</v>
      </c>
      <c r="H327" s="24" t="s">
        <v>55</v>
      </c>
      <c r="I327" s="24" t="s">
        <v>52</v>
      </c>
    </row>
    <row r="328" spans="1:9" s="24" customFormat="1" ht="336">
      <c r="A328" s="27">
        <v>274</v>
      </c>
      <c r="B328" s="24" t="s">
        <v>9645</v>
      </c>
      <c r="F328" s="24" t="s">
        <v>53</v>
      </c>
      <c r="G328" s="24" t="s">
        <v>59</v>
      </c>
      <c r="H328" s="24" t="s">
        <v>55</v>
      </c>
      <c r="I328" s="24" t="s">
        <v>52</v>
      </c>
    </row>
    <row r="329" spans="1:9" s="24" customFormat="1" ht="266">
      <c r="A329" s="27">
        <v>275</v>
      </c>
      <c r="B329" s="24" t="s">
        <v>9646</v>
      </c>
      <c r="F329" s="24" t="s">
        <v>53</v>
      </c>
      <c r="G329" s="24" t="s">
        <v>59</v>
      </c>
      <c r="H329" s="24" t="s">
        <v>55</v>
      </c>
      <c r="I329" s="24" t="s">
        <v>52</v>
      </c>
    </row>
    <row r="330" spans="1:9" s="24" customFormat="1" ht="196">
      <c r="A330" s="27">
        <v>276</v>
      </c>
      <c r="B330" s="24" t="s">
        <v>9647</v>
      </c>
      <c r="F330" s="24" t="s">
        <v>53</v>
      </c>
      <c r="G330" s="24" t="s">
        <v>57</v>
      </c>
      <c r="H330" s="24" t="s">
        <v>57</v>
      </c>
      <c r="I330" s="24" t="s">
        <v>52</v>
      </c>
    </row>
    <row r="331" spans="1:9" s="24" customFormat="1" ht="168">
      <c r="A331" s="27">
        <v>277</v>
      </c>
      <c r="B331" s="24" t="s">
        <v>9648</v>
      </c>
      <c r="F331" s="24" t="s">
        <v>53</v>
      </c>
      <c r="G331" s="24" t="s">
        <v>59</v>
      </c>
      <c r="H331" s="24" t="s">
        <v>55</v>
      </c>
      <c r="I331" s="24" t="s">
        <v>52</v>
      </c>
    </row>
    <row r="332" spans="1:9" s="24" customFormat="1" ht="196">
      <c r="A332" s="27">
        <v>278</v>
      </c>
      <c r="B332" s="24" t="s">
        <v>9649</v>
      </c>
      <c r="F332" s="24" t="s">
        <v>53</v>
      </c>
      <c r="G332" s="24" t="s">
        <v>59</v>
      </c>
      <c r="H332" s="24" t="s">
        <v>57</v>
      </c>
      <c r="I332" s="24" t="s">
        <v>52</v>
      </c>
    </row>
    <row r="333" spans="1:9" s="24" customFormat="1" ht="280">
      <c r="A333" s="27">
        <v>279</v>
      </c>
      <c r="B333" s="24" t="s">
        <v>9650</v>
      </c>
      <c r="F333" s="24" t="s">
        <v>53</v>
      </c>
      <c r="G333" s="24" t="s">
        <v>57</v>
      </c>
      <c r="H333" s="24" t="s">
        <v>57</v>
      </c>
      <c r="I333" s="24" t="s">
        <v>52</v>
      </c>
    </row>
    <row r="334" spans="1:9" s="24" customFormat="1" ht="336">
      <c r="A334" s="27">
        <v>280</v>
      </c>
      <c r="B334" s="24" t="s">
        <v>9651</v>
      </c>
      <c r="F334" s="24" t="s">
        <v>53</v>
      </c>
      <c r="G334" s="24" t="s">
        <v>59</v>
      </c>
      <c r="H334" s="24" t="s">
        <v>55</v>
      </c>
      <c r="I334" s="24" t="s">
        <v>52</v>
      </c>
    </row>
    <row r="335" spans="1:9" s="24" customFormat="1" ht="210">
      <c r="A335" s="27">
        <v>281</v>
      </c>
      <c r="B335" s="24" t="s">
        <v>9652</v>
      </c>
      <c r="F335" s="24" t="s">
        <v>53</v>
      </c>
      <c r="G335" s="24" t="s">
        <v>57</v>
      </c>
      <c r="H335" s="24" t="s">
        <v>60</v>
      </c>
      <c r="I335" s="24" t="s">
        <v>52</v>
      </c>
    </row>
    <row r="336" spans="1:9" s="24" customFormat="1" ht="182">
      <c r="A336" s="27">
        <v>282</v>
      </c>
      <c r="B336" s="24" t="s">
        <v>9653</v>
      </c>
      <c r="F336" s="24" t="s">
        <v>53</v>
      </c>
      <c r="G336" s="24" t="s">
        <v>57</v>
      </c>
      <c r="H336" s="24" t="s">
        <v>57</v>
      </c>
      <c r="I336" s="24" t="s">
        <v>52</v>
      </c>
    </row>
    <row r="337" spans="1:9" s="24" customFormat="1" ht="392">
      <c r="A337" s="27">
        <v>283</v>
      </c>
      <c r="B337" s="24" t="s">
        <v>9654</v>
      </c>
      <c r="F337" s="24" t="s">
        <v>53</v>
      </c>
      <c r="G337" s="24" t="s">
        <v>59</v>
      </c>
      <c r="H337" s="24" t="s">
        <v>57</v>
      </c>
      <c r="I337" s="24" t="s">
        <v>52</v>
      </c>
    </row>
    <row r="338" spans="1:9" s="24" customFormat="1" ht="406">
      <c r="A338" s="27">
        <v>284</v>
      </c>
      <c r="B338" s="24" t="s">
        <v>9655</v>
      </c>
      <c r="F338" s="24" t="s">
        <v>53</v>
      </c>
      <c r="G338" s="24" t="s">
        <v>59</v>
      </c>
      <c r="H338" s="24" t="s">
        <v>57</v>
      </c>
      <c r="I338" s="24" t="s">
        <v>52</v>
      </c>
    </row>
    <row r="339" spans="1:9" s="24" customFormat="1" ht="196">
      <c r="A339" s="27">
        <v>285</v>
      </c>
      <c r="B339" s="24" t="s">
        <v>9656</v>
      </c>
      <c r="F339" s="24" t="s">
        <v>53</v>
      </c>
      <c r="G339" s="24" t="s">
        <v>59</v>
      </c>
      <c r="H339" s="24" t="s">
        <v>57</v>
      </c>
      <c r="I339" s="24" t="s">
        <v>52</v>
      </c>
    </row>
    <row r="340" spans="1:9" s="24" customFormat="1" ht="168">
      <c r="A340" s="27">
        <v>286</v>
      </c>
      <c r="B340" s="24" t="s">
        <v>9657</v>
      </c>
      <c r="F340" s="24" t="s">
        <v>53</v>
      </c>
      <c r="G340" s="24" t="s">
        <v>59</v>
      </c>
      <c r="H340" s="24" t="s">
        <v>57</v>
      </c>
      <c r="I340" s="24" t="s">
        <v>52</v>
      </c>
    </row>
    <row r="341" spans="1:9" s="24" customFormat="1" ht="409">
      <c r="A341" s="27">
        <v>287</v>
      </c>
      <c r="B341" s="24" t="s">
        <v>9658</v>
      </c>
      <c r="F341" s="24" t="s">
        <v>53</v>
      </c>
      <c r="G341" s="24" t="s">
        <v>59</v>
      </c>
      <c r="H341" s="24" t="s">
        <v>57</v>
      </c>
      <c r="I341" s="24" t="s">
        <v>52</v>
      </c>
    </row>
    <row r="342" spans="1:9" s="24" customFormat="1" ht="280">
      <c r="A342" s="27">
        <v>288</v>
      </c>
      <c r="B342" s="24" t="s">
        <v>9659</v>
      </c>
      <c r="F342" s="24" t="s">
        <v>53</v>
      </c>
      <c r="G342" s="24" t="s">
        <v>59</v>
      </c>
      <c r="H342" s="29" t="s">
        <v>9660</v>
      </c>
      <c r="I342" s="24" t="s">
        <v>52</v>
      </c>
    </row>
    <row r="343" spans="1:9" s="24" customFormat="1" ht="364">
      <c r="A343" s="27">
        <v>289</v>
      </c>
      <c r="B343" s="24" t="s">
        <v>9661</v>
      </c>
      <c r="F343" s="24" t="s">
        <v>53</v>
      </c>
      <c r="G343" s="24" t="s">
        <v>57</v>
      </c>
      <c r="H343" s="24" t="s">
        <v>4883</v>
      </c>
      <c r="I343" s="24" t="s">
        <v>52</v>
      </c>
    </row>
    <row r="344" spans="1:9" s="24" customFormat="1" ht="252">
      <c r="A344" s="27">
        <v>291</v>
      </c>
      <c r="B344" s="24" t="s">
        <v>9662</v>
      </c>
      <c r="F344" s="24" t="s">
        <v>53</v>
      </c>
      <c r="G344" s="24" t="s">
        <v>59</v>
      </c>
      <c r="H344" s="24" t="s">
        <v>57</v>
      </c>
      <c r="I344" s="24" t="s">
        <v>52</v>
      </c>
    </row>
    <row r="345" spans="1:9" s="24" customFormat="1" ht="224">
      <c r="A345" s="27">
        <v>292</v>
      </c>
      <c r="B345" s="24" t="s">
        <v>9663</v>
      </c>
      <c r="F345" s="24" t="s">
        <v>53</v>
      </c>
      <c r="G345" s="24" t="s">
        <v>59</v>
      </c>
      <c r="H345" s="29" t="s">
        <v>55</v>
      </c>
      <c r="I345" s="24" t="s">
        <v>52</v>
      </c>
    </row>
    <row r="346" spans="1:9" s="24" customFormat="1" ht="294">
      <c r="A346" s="27">
        <v>293</v>
      </c>
      <c r="B346" s="24" t="s">
        <v>9664</v>
      </c>
      <c r="F346" s="24" t="s">
        <v>53</v>
      </c>
      <c r="G346" s="24" t="s">
        <v>59</v>
      </c>
      <c r="H346" s="24" t="s">
        <v>55</v>
      </c>
      <c r="I346" s="24" t="s">
        <v>52</v>
      </c>
    </row>
    <row r="347" spans="1:9" s="24" customFormat="1" ht="210">
      <c r="A347" s="27">
        <v>294</v>
      </c>
      <c r="B347" s="24" t="s">
        <v>9665</v>
      </c>
      <c r="F347" s="24" t="s">
        <v>53</v>
      </c>
      <c r="G347" s="24" t="s">
        <v>57</v>
      </c>
      <c r="H347" s="24" t="s">
        <v>60</v>
      </c>
      <c r="I347" s="24" t="s">
        <v>52</v>
      </c>
    </row>
    <row r="348" spans="1:9" s="24" customFormat="1" ht="252">
      <c r="A348" s="27">
        <v>295</v>
      </c>
      <c r="B348" s="24" t="s">
        <v>9666</v>
      </c>
      <c r="F348" s="24" t="s">
        <v>53</v>
      </c>
      <c r="G348" s="24" t="s">
        <v>59</v>
      </c>
      <c r="H348" s="24" t="s">
        <v>160</v>
      </c>
      <c r="I348" s="24" t="s">
        <v>52</v>
      </c>
    </row>
    <row r="349" spans="1:9" s="24" customFormat="1" ht="196">
      <c r="A349" s="27">
        <v>296</v>
      </c>
      <c r="B349" s="24" t="s">
        <v>9667</v>
      </c>
      <c r="F349" s="24" t="s">
        <v>53</v>
      </c>
      <c r="G349" s="24" t="s">
        <v>59</v>
      </c>
      <c r="H349" s="24" t="s">
        <v>57</v>
      </c>
      <c r="I349" s="24" t="s">
        <v>52</v>
      </c>
    </row>
    <row r="350" spans="1:9" s="24" customFormat="1" ht="266">
      <c r="A350" s="27">
        <v>297</v>
      </c>
      <c r="B350" s="24" t="s">
        <v>9668</v>
      </c>
      <c r="F350" s="24" t="s">
        <v>53</v>
      </c>
      <c r="G350" s="24" t="s">
        <v>57</v>
      </c>
      <c r="H350" s="24" t="s">
        <v>57</v>
      </c>
      <c r="I350" s="24" t="s">
        <v>52</v>
      </c>
    </row>
    <row r="351" spans="1:9" s="24" customFormat="1" ht="196">
      <c r="A351" s="27">
        <v>298</v>
      </c>
      <c r="B351" s="24" t="s">
        <v>9669</v>
      </c>
      <c r="F351" s="24" t="s">
        <v>53</v>
      </c>
      <c r="G351" s="24" t="s">
        <v>57</v>
      </c>
      <c r="H351" s="24" t="s">
        <v>57</v>
      </c>
      <c r="I351" s="24" t="s">
        <v>52</v>
      </c>
    </row>
    <row r="352" spans="1:9" s="24" customFormat="1" ht="182">
      <c r="A352" s="27">
        <v>299</v>
      </c>
      <c r="B352" s="24" t="s">
        <v>9670</v>
      </c>
      <c r="F352" s="24" t="s">
        <v>53</v>
      </c>
      <c r="G352" s="24" t="s">
        <v>59</v>
      </c>
      <c r="H352" s="24" t="s">
        <v>55</v>
      </c>
      <c r="I352" s="24" t="s">
        <v>52</v>
      </c>
    </row>
    <row r="353" spans="1:9" s="24" customFormat="1" ht="210">
      <c r="A353" s="27">
        <v>300</v>
      </c>
      <c r="B353" s="24" t="s">
        <v>9671</v>
      </c>
      <c r="F353" s="24" t="s">
        <v>53</v>
      </c>
      <c r="G353" s="24" t="s">
        <v>59</v>
      </c>
      <c r="H353" s="24" t="s">
        <v>55</v>
      </c>
      <c r="I353" s="24" t="s">
        <v>52</v>
      </c>
    </row>
    <row r="354" spans="1:9" s="24" customFormat="1" ht="224">
      <c r="A354" s="27">
        <v>301</v>
      </c>
      <c r="B354" s="24" t="s">
        <v>9672</v>
      </c>
      <c r="F354" s="24" t="s">
        <v>53</v>
      </c>
      <c r="G354" s="24" t="s">
        <v>59</v>
      </c>
      <c r="H354" s="24" t="s">
        <v>55</v>
      </c>
      <c r="I354" s="24" t="s">
        <v>52</v>
      </c>
    </row>
    <row r="355" spans="1:9" s="24" customFormat="1" ht="280">
      <c r="A355" s="27">
        <v>302</v>
      </c>
      <c r="B355" s="24" t="s">
        <v>9673</v>
      </c>
      <c r="F355" s="24" t="s">
        <v>53</v>
      </c>
      <c r="G355" s="24" t="s">
        <v>57</v>
      </c>
      <c r="H355" s="24" t="s">
        <v>57</v>
      </c>
      <c r="I355" s="24" t="s">
        <v>52</v>
      </c>
    </row>
    <row r="356" spans="1:9" s="24" customFormat="1" ht="308">
      <c r="A356" s="27">
        <v>303</v>
      </c>
      <c r="B356" s="24" t="s">
        <v>9674</v>
      </c>
      <c r="F356" s="24" t="s">
        <v>53</v>
      </c>
      <c r="G356" s="24" t="s">
        <v>59</v>
      </c>
      <c r="H356" s="24" t="s">
        <v>57</v>
      </c>
      <c r="I356" s="24" t="s">
        <v>52</v>
      </c>
    </row>
    <row r="357" spans="1:9" s="24" customFormat="1" ht="224">
      <c r="A357" s="27">
        <v>304</v>
      </c>
      <c r="B357" s="24" t="s">
        <v>9675</v>
      </c>
      <c r="F357" s="24" t="s">
        <v>53</v>
      </c>
      <c r="G357" s="24" t="s">
        <v>57</v>
      </c>
      <c r="H357" s="24" t="s">
        <v>60</v>
      </c>
      <c r="I357" s="24" t="s">
        <v>52</v>
      </c>
    </row>
    <row r="358" spans="1:9" s="24" customFormat="1" ht="182">
      <c r="A358" s="27">
        <v>305</v>
      </c>
      <c r="B358" s="24" t="s">
        <v>9676</v>
      </c>
      <c r="F358" s="24" t="s">
        <v>53</v>
      </c>
      <c r="G358" s="24" t="s">
        <v>57</v>
      </c>
      <c r="H358" s="24" t="s">
        <v>60</v>
      </c>
      <c r="I358" s="24" t="s">
        <v>52</v>
      </c>
    </row>
    <row r="359" spans="1:9" s="24" customFormat="1" ht="322">
      <c r="A359" s="27">
        <v>306</v>
      </c>
      <c r="B359" s="24" t="s">
        <v>9677</v>
      </c>
      <c r="F359" s="24" t="s">
        <v>53</v>
      </c>
      <c r="G359" s="24" t="s">
        <v>57</v>
      </c>
      <c r="H359" s="24" t="s">
        <v>57</v>
      </c>
      <c r="I359" s="24" t="s">
        <v>52</v>
      </c>
    </row>
    <row r="360" spans="1:9" s="24" customFormat="1" ht="224">
      <c r="A360" s="27">
        <v>307</v>
      </c>
      <c r="B360" s="24" t="s">
        <v>9678</v>
      </c>
      <c r="F360" s="24" t="s">
        <v>53</v>
      </c>
      <c r="G360" s="24" t="s">
        <v>59</v>
      </c>
      <c r="H360" s="24" t="s">
        <v>55</v>
      </c>
      <c r="I360" s="24" t="s">
        <v>52</v>
      </c>
    </row>
    <row r="361" spans="1:9" s="24" customFormat="1" ht="182">
      <c r="A361" s="27">
        <v>308</v>
      </c>
      <c r="B361" s="24" t="s">
        <v>9679</v>
      </c>
      <c r="F361" s="24" t="s">
        <v>53</v>
      </c>
      <c r="G361" s="24" t="s">
        <v>59</v>
      </c>
      <c r="H361" s="24" t="s">
        <v>57</v>
      </c>
      <c r="I361" s="24" t="s">
        <v>52</v>
      </c>
    </row>
    <row r="362" spans="1:9" s="24" customFormat="1" ht="308">
      <c r="A362" s="27">
        <v>309</v>
      </c>
      <c r="B362" s="24" t="s">
        <v>9680</v>
      </c>
      <c r="F362" s="24" t="s">
        <v>53</v>
      </c>
      <c r="G362" s="24" t="s">
        <v>57</v>
      </c>
      <c r="H362" s="24" t="s">
        <v>58</v>
      </c>
      <c r="I362" s="24" t="s">
        <v>52</v>
      </c>
    </row>
    <row r="363" spans="1:9" s="24" customFormat="1" ht="406">
      <c r="A363" s="27">
        <v>310</v>
      </c>
      <c r="B363" s="24" t="s">
        <v>9681</v>
      </c>
      <c r="F363" s="24" t="s">
        <v>53</v>
      </c>
      <c r="G363" s="24" t="s">
        <v>59</v>
      </c>
      <c r="H363" s="24" t="s">
        <v>55</v>
      </c>
      <c r="I363" s="24" t="s">
        <v>52</v>
      </c>
    </row>
    <row r="364" spans="1:9" s="24" customFormat="1" ht="294">
      <c r="A364" s="27">
        <v>311</v>
      </c>
      <c r="B364" s="24" t="s">
        <v>9682</v>
      </c>
      <c r="F364" s="24" t="s">
        <v>53</v>
      </c>
      <c r="G364" s="24" t="s">
        <v>59</v>
      </c>
      <c r="H364" s="24" t="s">
        <v>57</v>
      </c>
      <c r="I364" s="24" t="s">
        <v>52</v>
      </c>
    </row>
    <row r="365" spans="1:9" s="24" customFormat="1" ht="168">
      <c r="A365" s="27">
        <v>312</v>
      </c>
      <c r="B365" s="24" t="s">
        <v>9683</v>
      </c>
      <c r="F365" s="24" t="s">
        <v>53</v>
      </c>
      <c r="G365" s="24" t="s">
        <v>57</v>
      </c>
      <c r="H365" s="24" t="s">
        <v>60</v>
      </c>
      <c r="I365" s="24" t="s">
        <v>52</v>
      </c>
    </row>
    <row r="366" spans="1:9" s="24" customFormat="1" ht="210">
      <c r="A366" s="27">
        <v>313</v>
      </c>
      <c r="B366" s="24" t="s">
        <v>9684</v>
      </c>
      <c r="F366" s="24" t="s">
        <v>53</v>
      </c>
      <c r="G366" s="24" t="s">
        <v>57</v>
      </c>
      <c r="H366" s="24" t="s">
        <v>57</v>
      </c>
      <c r="I366" s="24" t="s">
        <v>52</v>
      </c>
    </row>
    <row r="367" spans="1:9" s="24" customFormat="1" ht="182">
      <c r="A367" s="27">
        <v>314</v>
      </c>
      <c r="B367" s="24" t="s">
        <v>9685</v>
      </c>
      <c r="F367" s="24" t="s">
        <v>53</v>
      </c>
      <c r="G367" s="24" t="s">
        <v>57</v>
      </c>
      <c r="H367" s="24" t="s">
        <v>60</v>
      </c>
      <c r="I367" s="24" t="s">
        <v>52</v>
      </c>
    </row>
    <row r="368" spans="1:9" s="24" customFormat="1" ht="409">
      <c r="A368" s="27">
        <v>315</v>
      </c>
      <c r="B368" s="24" t="s">
        <v>9686</v>
      </c>
      <c r="F368" s="24" t="s">
        <v>53</v>
      </c>
      <c r="G368" s="24" t="s">
        <v>59</v>
      </c>
      <c r="H368" s="24" t="s">
        <v>55</v>
      </c>
      <c r="I368" s="24" t="s">
        <v>52</v>
      </c>
    </row>
    <row r="369" spans="1:9" s="24" customFormat="1" ht="196">
      <c r="A369" s="27">
        <v>316</v>
      </c>
      <c r="B369" s="24" t="s">
        <v>9687</v>
      </c>
      <c r="F369" s="24" t="s">
        <v>53</v>
      </c>
      <c r="G369" s="24" t="s">
        <v>59</v>
      </c>
      <c r="H369" s="24" t="s">
        <v>60</v>
      </c>
      <c r="I369" s="24" t="s">
        <v>52</v>
      </c>
    </row>
    <row r="370" spans="1:9" s="24" customFormat="1" ht="322">
      <c r="A370" s="27">
        <v>317</v>
      </c>
      <c r="B370" s="24" t="s">
        <v>9688</v>
      </c>
      <c r="F370" s="24" t="s">
        <v>53</v>
      </c>
      <c r="G370" s="24" t="s">
        <v>59</v>
      </c>
      <c r="H370" s="24" t="s">
        <v>60</v>
      </c>
      <c r="I370" s="24" t="s">
        <v>52</v>
      </c>
    </row>
    <row r="371" spans="1:9" s="24" customFormat="1" ht="266">
      <c r="A371" s="27">
        <v>318</v>
      </c>
      <c r="B371" s="24" t="s">
        <v>9689</v>
      </c>
      <c r="F371" s="24" t="s">
        <v>53</v>
      </c>
      <c r="G371" s="24" t="s">
        <v>57</v>
      </c>
      <c r="H371" s="24" t="s">
        <v>60</v>
      </c>
      <c r="I371" s="24" t="s">
        <v>52</v>
      </c>
    </row>
    <row r="372" spans="1:9" s="24" customFormat="1" ht="196">
      <c r="A372" s="27">
        <v>319</v>
      </c>
      <c r="B372" s="24" t="s">
        <v>9690</v>
      </c>
      <c r="F372" s="24" t="s">
        <v>53</v>
      </c>
      <c r="G372" s="24" t="s">
        <v>59</v>
      </c>
      <c r="H372" s="24" t="s">
        <v>57</v>
      </c>
      <c r="I372" s="24" t="s">
        <v>52</v>
      </c>
    </row>
    <row r="373" spans="1:9" s="24" customFormat="1" ht="378">
      <c r="A373" s="27">
        <v>320</v>
      </c>
      <c r="B373" s="24" t="s">
        <v>9691</v>
      </c>
      <c r="F373" s="24" t="s">
        <v>53</v>
      </c>
      <c r="G373" s="24" t="s">
        <v>57</v>
      </c>
      <c r="H373" s="24" t="s">
        <v>57</v>
      </c>
      <c r="I373" s="24" t="s">
        <v>52</v>
      </c>
    </row>
    <row r="374" spans="1:9" s="24" customFormat="1" ht="196">
      <c r="A374" s="27">
        <v>321</v>
      </c>
      <c r="B374" s="24" t="s">
        <v>9692</v>
      </c>
      <c r="F374" s="24" t="s">
        <v>53</v>
      </c>
      <c r="G374" s="24" t="s">
        <v>59</v>
      </c>
      <c r="H374" s="24" t="s">
        <v>5021</v>
      </c>
      <c r="I374" s="24" t="s">
        <v>52</v>
      </c>
    </row>
    <row r="375" spans="1:9" s="24" customFormat="1" ht="336">
      <c r="A375" s="27">
        <v>322</v>
      </c>
      <c r="B375" s="24" t="s">
        <v>9693</v>
      </c>
      <c r="F375" s="24" t="s">
        <v>53</v>
      </c>
      <c r="G375" s="24" t="s">
        <v>59</v>
      </c>
      <c r="H375" s="24" t="s">
        <v>55</v>
      </c>
      <c r="I375" s="24" t="s">
        <v>52</v>
      </c>
    </row>
    <row r="376" spans="1:9" s="24" customFormat="1" ht="224">
      <c r="A376" s="27">
        <v>323</v>
      </c>
      <c r="B376" s="24" t="s">
        <v>9694</v>
      </c>
      <c r="F376" s="24" t="s">
        <v>53</v>
      </c>
      <c r="G376" s="24" t="s">
        <v>59</v>
      </c>
      <c r="H376" s="24" t="s">
        <v>55</v>
      </c>
      <c r="I376" s="24" t="s">
        <v>52</v>
      </c>
    </row>
    <row r="377" spans="1:9" s="24" customFormat="1" ht="308">
      <c r="A377" s="27">
        <v>324</v>
      </c>
      <c r="B377" s="24" t="s">
        <v>9695</v>
      </c>
      <c r="F377" s="24" t="s">
        <v>53</v>
      </c>
      <c r="G377" s="24" t="s">
        <v>57</v>
      </c>
      <c r="H377" s="24" t="s">
        <v>60</v>
      </c>
      <c r="I377" s="24" t="s">
        <v>52</v>
      </c>
    </row>
    <row r="378" spans="1:9" s="24" customFormat="1" ht="350">
      <c r="A378" s="27">
        <v>325</v>
      </c>
      <c r="B378" s="24" t="s">
        <v>9696</v>
      </c>
      <c r="F378" s="24" t="s">
        <v>53</v>
      </c>
      <c r="G378" s="24" t="s">
        <v>57</v>
      </c>
      <c r="H378" s="24" t="s">
        <v>57</v>
      </c>
      <c r="I378" s="24" t="s">
        <v>52</v>
      </c>
    </row>
    <row r="379" spans="1:9" s="24" customFormat="1" ht="238">
      <c r="A379" s="27">
        <v>326</v>
      </c>
      <c r="B379" s="24" t="s">
        <v>9697</v>
      </c>
      <c r="F379" s="24" t="s">
        <v>53</v>
      </c>
      <c r="G379" s="24" t="s">
        <v>59</v>
      </c>
      <c r="H379" s="24" t="s">
        <v>160</v>
      </c>
      <c r="I379" s="24" t="s">
        <v>52</v>
      </c>
    </row>
    <row r="380" spans="1:9" s="24" customFormat="1" ht="378">
      <c r="A380" s="27">
        <v>327</v>
      </c>
      <c r="B380" s="24" t="s">
        <v>9698</v>
      </c>
      <c r="F380" s="24" t="s">
        <v>53</v>
      </c>
      <c r="G380" s="24" t="s">
        <v>57</v>
      </c>
      <c r="H380" s="24" t="s">
        <v>55</v>
      </c>
      <c r="I380" s="24" t="s">
        <v>52</v>
      </c>
    </row>
    <row r="381" spans="1:9" s="24" customFormat="1" ht="238">
      <c r="A381" s="27">
        <v>328</v>
      </c>
      <c r="B381" s="24" t="s">
        <v>9699</v>
      </c>
      <c r="F381" s="24" t="s">
        <v>53</v>
      </c>
      <c r="G381" s="24" t="s">
        <v>59</v>
      </c>
      <c r="H381" s="24" t="s">
        <v>56</v>
      </c>
      <c r="I381" s="24" t="s">
        <v>52</v>
      </c>
    </row>
    <row r="382" spans="1:9" s="24" customFormat="1" ht="210">
      <c r="A382" s="27">
        <v>329</v>
      </c>
      <c r="B382" s="24" t="s">
        <v>9700</v>
      </c>
      <c r="F382" s="24" t="s">
        <v>53</v>
      </c>
      <c r="G382" s="24" t="s">
        <v>59</v>
      </c>
      <c r="H382" s="24" t="s">
        <v>9701</v>
      </c>
      <c r="I382" s="24" t="s">
        <v>52</v>
      </c>
    </row>
    <row r="383" spans="1:9" s="24" customFormat="1" ht="196">
      <c r="A383" s="27">
        <v>330</v>
      </c>
      <c r="B383" s="24" t="s">
        <v>9702</v>
      </c>
      <c r="F383" s="24" t="s">
        <v>53</v>
      </c>
      <c r="G383" s="24" t="s">
        <v>57</v>
      </c>
      <c r="H383" s="24" t="s">
        <v>178</v>
      </c>
      <c r="I383" s="24" t="s">
        <v>52</v>
      </c>
    </row>
    <row r="384" spans="1:9" s="24" customFormat="1" ht="210">
      <c r="A384" s="27">
        <v>331</v>
      </c>
      <c r="B384" s="24" t="s">
        <v>9703</v>
      </c>
      <c r="F384" s="24" t="s">
        <v>53</v>
      </c>
      <c r="G384" s="24" t="s">
        <v>57</v>
      </c>
      <c r="H384" s="24" t="s">
        <v>57</v>
      </c>
      <c r="I384" s="24" t="s">
        <v>52</v>
      </c>
    </row>
    <row r="385" spans="1:9" s="24" customFormat="1" ht="252">
      <c r="A385" s="27">
        <v>332</v>
      </c>
      <c r="B385" s="24" t="s">
        <v>9704</v>
      </c>
      <c r="F385" s="24" t="s">
        <v>53</v>
      </c>
      <c r="G385" s="24" t="s">
        <v>57</v>
      </c>
      <c r="H385" s="24" t="s">
        <v>57</v>
      </c>
      <c r="I385" s="24" t="s">
        <v>52</v>
      </c>
    </row>
    <row r="386" spans="1:9" s="24" customFormat="1" ht="154">
      <c r="A386" s="27">
        <v>333</v>
      </c>
      <c r="B386" s="24" t="s">
        <v>9705</v>
      </c>
      <c r="F386" s="24" t="s">
        <v>53</v>
      </c>
      <c r="G386" s="24" t="s">
        <v>57</v>
      </c>
      <c r="H386" s="24" t="s">
        <v>60</v>
      </c>
      <c r="I386" s="24" t="s">
        <v>52</v>
      </c>
    </row>
    <row r="387" spans="1:9" s="24" customFormat="1" ht="294">
      <c r="A387" s="27">
        <v>334</v>
      </c>
      <c r="B387" s="24" t="s">
        <v>9706</v>
      </c>
      <c r="F387" s="24" t="s">
        <v>53</v>
      </c>
      <c r="G387" s="24" t="s">
        <v>57</v>
      </c>
      <c r="H387" s="24" t="s">
        <v>57</v>
      </c>
      <c r="I387" s="24" t="s">
        <v>52</v>
      </c>
    </row>
    <row r="388" spans="1:9" s="24" customFormat="1" ht="238">
      <c r="A388" s="27">
        <v>335</v>
      </c>
      <c r="B388" s="24" t="s">
        <v>9707</v>
      </c>
      <c r="F388" s="24" t="s">
        <v>53</v>
      </c>
      <c r="G388" s="24" t="s">
        <v>59</v>
      </c>
      <c r="H388" s="24" t="s">
        <v>57</v>
      </c>
      <c r="I388" s="24" t="s">
        <v>52</v>
      </c>
    </row>
    <row r="389" spans="1:9" s="24" customFormat="1" ht="266">
      <c r="A389" s="27">
        <v>336</v>
      </c>
      <c r="B389" s="24" t="s">
        <v>9708</v>
      </c>
      <c r="F389" s="24" t="s">
        <v>53</v>
      </c>
      <c r="G389" s="24" t="s">
        <v>59</v>
      </c>
      <c r="H389" s="24" t="s">
        <v>55</v>
      </c>
      <c r="I389" s="24" t="s">
        <v>52</v>
      </c>
    </row>
    <row r="390" spans="1:9" s="24" customFormat="1" ht="266">
      <c r="A390" s="27">
        <v>337</v>
      </c>
      <c r="B390" s="24" t="s">
        <v>9709</v>
      </c>
      <c r="F390" s="24" t="s">
        <v>53</v>
      </c>
      <c r="G390" s="24" t="s">
        <v>59</v>
      </c>
      <c r="H390" s="24" t="s">
        <v>60</v>
      </c>
      <c r="I390" s="24" t="s">
        <v>52</v>
      </c>
    </row>
    <row r="391" spans="1:9" s="24" customFormat="1" ht="252">
      <c r="A391" s="27">
        <v>338</v>
      </c>
      <c r="B391" s="24" t="s">
        <v>9710</v>
      </c>
      <c r="F391" s="24" t="s">
        <v>53</v>
      </c>
      <c r="G391" s="24" t="s">
        <v>59</v>
      </c>
      <c r="H391" s="24" t="s">
        <v>55</v>
      </c>
      <c r="I391" s="24" t="s">
        <v>52</v>
      </c>
    </row>
    <row r="392" spans="1:9" s="24" customFormat="1" ht="196">
      <c r="A392" s="27">
        <v>339</v>
      </c>
      <c r="B392" s="24" t="s">
        <v>9711</v>
      </c>
      <c r="F392" s="24" t="s">
        <v>53</v>
      </c>
      <c r="G392" s="24" t="s">
        <v>57</v>
      </c>
      <c r="H392" s="24" t="s">
        <v>60</v>
      </c>
      <c r="I392" s="24" t="s">
        <v>52</v>
      </c>
    </row>
    <row r="393" spans="1:9" s="24" customFormat="1" ht="294">
      <c r="A393" s="27">
        <v>340</v>
      </c>
      <c r="B393" s="24" t="s">
        <v>9712</v>
      </c>
      <c r="F393" s="24" t="s">
        <v>53</v>
      </c>
      <c r="G393" s="24" t="s">
        <v>59</v>
      </c>
      <c r="H393" s="24" t="s">
        <v>55</v>
      </c>
      <c r="I393" s="24" t="s">
        <v>52</v>
      </c>
    </row>
    <row r="394" spans="1:9" s="24" customFormat="1" ht="224">
      <c r="A394" s="27">
        <v>341</v>
      </c>
      <c r="B394" s="24" t="s">
        <v>9713</v>
      </c>
      <c r="F394" s="24" t="s">
        <v>53</v>
      </c>
      <c r="G394" s="24" t="s">
        <v>57</v>
      </c>
      <c r="H394" s="24" t="s">
        <v>60</v>
      </c>
      <c r="I394" s="24" t="s">
        <v>52</v>
      </c>
    </row>
    <row r="395" spans="1:9" s="24" customFormat="1" ht="196">
      <c r="A395" s="27">
        <v>342</v>
      </c>
      <c r="B395" s="24" t="s">
        <v>9714</v>
      </c>
      <c r="F395" s="24" t="s">
        <v>53</v>
      </c>
      <c r="G395" s="24" t="s">
        <v>59</v>
      </c>
      <c r="H395" s="24" t="s">
        <v>58</v>
      </c>
      <c r="I395" s="24" t="s">
        <v>52</v>
      </c>
    </row>
    <row r="396" spans="1:9" s="24" customFormat="1" ht="266">
      <c r="A396" s="27">
        <v>343</v>
      </c>
      <c r="B396" s="24" t="s">
        <v>9715</v>
      </c>
      <c r="F396" s="24" t="s">
        <v>53</v>
      </c>
      <c r="G396" s="24" t="s">
        <v>59</v>
      </c>
      <c r="H396" s="24" t="s">
        <v>58</v>
      </c>
      <c r="I396" s="24" t="s">
        <v>52</v>
      </c>
    </row>
    <row r="397" spans="1:9" s="24" customFormat="1" ht="182">
      <c r="A397" s="27">
        <v>344</v>
      </c>
      <c r="B397" s="24" t="s">
        <v>9716</v>
      </c>
      <c r="F397" s="24" t="s">
        <v>53</v>
      </c>
      <c r="G397" s="24" t="s">
        <v>57</v>
      </c>
      <c r="H397" s="24" t="s">
        <v>57</v>
      </c>
      <c r="I397" s="24" t="s">
        <v>52</v>
      </c>
    </row>
    <row r="398" spans="1:9" s="24" customFormat="1" ht="182">
      <c r="A398" s="27">
        <v>345</v>
      </c>
      <c r="B398" s="24" t="s">
        <v>9717</v>
      </c>
      <c r="F398" s="24" t="s">
        <v>53</v>
      </c>
      <c r="G398" s="24" t="s">
        <v>59</v>
      </c>
      <c r="H398" s="24" t="s">
        <v>57</v>
      </c>
      <c r="I398" s="24" t="s">
        <v>52</v>
      </c>
    </row>
    <row r="399" spans="1:9" s="24" customFormat="1" ht="238">
      <c r="A399" s="27">
        <v>346</v>
      </c>
      <c r="B399" s="24" t="s">
        <v>9718</v>
      </c>
      <c r="F399" s="24" t="s">
        <v>53</v>
      </c>
      <c r="G399" s="24" t="s">
        <v>57</v>
      </c>
      <c r="H399" s="24" t="s">
        <v>57</v>
      </c>
      <c r="I399" s="24" t="s">
        <v>52</v>
      </c>
    </row>
    <row r="400" spans="1:9" s="24" customFormat="1" ht="238">
      <c r="A400" s="27">
        <v>347</v>
      </c>
      <c r="B400" s="24" t="s">
        <v>9719</v>
      </c>
      <c r="F400" s="24" t="s">
        <v>53</v>
      </c>
      <c r="G400" s="24" t="s">
        <v>59</v>
      </c>
      <c r="H400" s="24" t="s">
        <v>60</v>
      </c>
      <c r="I400" s="24" t="s">
        <v>52</v>
      </c>
    </row>
    <row r="401" spans="1:9" s="24" customFormat="1" ht="294">
      <c r="A401" s="27">
        <v>348</v>
      </c>
      <c r="B401" s="24" t="s">
        <v>9720</v>
      </c>
      <c r="F401" s="24" t="s">
        <v>53</v>
      </c>
      <c r="G401" s="24" t="s">
        <v>59</v>
      </c>
      <c r="H401" s="24" t="s">
        <v>55</v>
      </c>
      <c r="I401" s="24" t="s">
        <v>52</v>
      </c>
    </row>
    <row r="402" spans="1:9" s="24" customFormat="1" ht="182">
      <c r="A402" s="27">
        <v>349</v>
      </c>
      <c r="B402" s="24" t="s">
        <v>9721</v>
      </c>
      <c r="F402" s="24" t="s">
        <v>53</v>
      </c>
      <c r="G402" s="24" t="s">
        <v>57</v>
      </c>
      <c r="H402" s="24" t="s">
        <v>57</v>
      </c>
      <c r="I402" s="24" t="s">
        <v>52</v>
      </c>
    </row>
    <row r="403" spans="1:9" s="24" customFormat="1" ht="392">
      <c r="A403" s="27">
        <v>350</v>
      </c>
      <c r="B403" s="24" t="s">
        <v>9722</v>
      </c>
      <c r="F403" s="24" t="s">
        <v>53</v>
      </c>
      <c r="G403" s="24" t="s">
        <v>57</v>
      </c>
      <c r="H403" s="24" t="s">
        <v>57</v>
      </c>
      <c r="I403" s="24" t="s">
        <v>52</v>
      </c>
    </row>
    <row r="404" spans="1:9" s="24" customFormat="1" ht="238">
      <c r="A404" s="27">
        <v>351</v>
      </c>
      <c r="B404" s="24" t="s">
        <v>9723</v>
      </c>
      <c r="F404" s="24" t="s">
        <v>53</v>
      </c>
      <c r="G404" s="24" t="s">
        <v>57</v>
      </c>
      <c r="H404" s="24" t="s">
        <v>55</v>
      </c>
      <c r="I404" s="24" t="s">
        <v>52</v>
      </c>
    </row>
    <row r="405" spans="1:9" s="24" customFormat="1" ht="238">
      <c r="A405" s="27">
        <v>352</v>
      </c>
      <c r="B405" s="24" t="s">
        <v>9724</v>
      </c>
      <c r="F405" s="24" t="s">
        <v>53</v>
      </c>
      <c r="G405" s="24" t="s">
        <v>57</v>
      </c>
      <c r="H405" s="24" t="s">
        <v>55</v>
      </c>
      <c r="I405" s="24" t="s">
        <v>52</v>
      </c>
    </row>
    <row r="406" spans="1:9" s="24" customFormat="1" ht="294">
      <c r="A406" s="27">
        <v>353</v>
      </c>
      <c r="B406" s="24" t="s">
        <v>9725</v>
      </c>
      <c r="F406" s="24" t="s">
        <v>53</v>
      </c>
      <c r="G406" s="24" t="s">
        <v>57</v>
      </c>
      <c r="H406" s="24" t="s">
        <v>57</v>
      </c>
      <c r="I406" s="24" t="s">
        <v>52</v>
      </c>
    </row>
    <row r="407" spans="1:9" s="24" customFormat="1" ht="182">
      <c r="A407" s="27">
        <v>354</v>
      </c>
      <c r="B407" s="24" t="s">
        <v>9726</v>
      </c>
      <c r="F407" s="24" t="s">
        <v>53</v>
      </c>
      <c r="G407" s="24" t="s">
        <v>59</v>
      </c>
      <c r="H407" s="24" t="s">
        <v>160</v>
      </c>
      <c r="I407" s="24" t="s">
        <v>52</v>
      </c>
    </row>
    <row r="408" spans="1:9" s="24" customFormat="1" ht="196">
      <c r="A408" s="27">
        <v>355</v>
      </c>
      <c r="B408" s="24" t="s">
        <v>9727</v>
      </c>
      <c r="F408" s="24" t="s">
        <v>53</v>
      </c>
      <c r="G408" s="24" t="s">
        <v>59</v>
      </c>
      <c r="H408" s="24" t="s">
        <v>57</v>
      </c>
      <c r="I408" s="24" t="s">
        <v>52</v>
      </c>
    </row>
    <row r="409" spans="1:9" s="24" customFormat="1" ht="252">
      <c r="A409" s="27">
        <v>356</v>
      </c>
      <c r="B409" s="24" t="s">
        <v>9728</v>
      </c>
      <c r="F409" s="24" t="s">
        <v>53</v>
      </c>
      <c r="G409" s="24" t="s">
        <v>59</v>
      </c>
      <c r="H409" s="24" t="s">
        <v>60</v>
      </c>
      <c r="I409" s="24" t="s">
        <v>52</v>
      </c>
    </row>
    <row r="410" spans="1:9" s="24" customFormat="1" ht="238">
      <c r="A410" s="27">
        <v>357</v>
      </c>
      <c r="B410" s="24" t="s">
        <v>9729</v>
      </c>
      <c r="F410" s="24" t="s">
        <v>53</v>
      </c>
      <c r="G410" s="24" t="s">
        <v>57</v>
      </c>
      <c r="H410" s="24" t="s">
        <v>60</v>
      </c>
      <c r="I410" s="24" t="s">
        <v>52</v>
      </c>
    </row>
    <row r="411" spans="1:9" s="24" customFormat="1" ht="210">
      <c r="A411" s="27">
        <v>358</v>
      </c>
      <c r="B411" s="24" t="s">
        <v>9730</v>
      </c>
      <c r="F411" s="24" t="s">
        <v>53</v>
      </c>
      <c r="G411" s="24" t="s">
        <v>59</v>
      </c>
      <c r="H411" s="24" t="s">
        <v>60</v>
      </c>
      <c r="I411" s="24" t="s">
        <v>52</v>
      </c>
    </row>
    <row r="412" spans="1:9" s="24" customFormat="1" ht="238">
      <c r="A412" s="27">
        <v>359</v>
      </c>
      <c r="B412" s="24" t="s">
        <v>9731</v>
      </c>
      <c r="F412" s="24" t="s">
        <v>53</v>
      </c>
      <c r="G412" s="24" t="s">
        <v>57</v>
      </c>
      <c r="H412" s="24" t="s">
        <v>60</v>
      </c>
      <c r="I412" s="24" t="s">
        <v>52</v>
      </c>
    </row>
    <row r="413" spans="1:9" s="24" customFormat="1" ht="266">
      <c r="A413" s="27">
        <v>360</v>
      </c>
      <c r="B413" s="24" t="s">
        <v>9732</v>
      </c>
      <c r="F413" s="24" t="s">
        <v>53</v>
      </c>
      <c r="G413" s="24" t="s">
        <v>57</v>
      </c>
      <c r="H413" s="24" t="s">
        <v>55</v>
      </c>
      <c r="I413" s="24" t="s">
        <v>52</v>
      </c>
    </row>
    <row r="414" spans="1:9" s="24" customFormat="1" ht="196">
      <c r="A414" s="27">
        <v>361</v>
      </c>
      <c r="B414" s="24" t="s">
        <v>9733</v>
      </c>
      <c r="F414" s="24" t="s">
        <v>53</v>
      </c>
      <c r="G414" s="24" t="s">
        <v>57</v>
      </c>
      <c r="H414" s="24" t="s">
        <v>55</v>
      </c>
      <c r="I414" s="24" t="s">
        <v>52</v>
      </c>
    </row>
    <row r="415" spans="1:9" s="24" customFormat="1" ht="196">
      <c r="A415" s="27">
        <v>363</v>
      </c>
      <c r="B415" s="24" t="s">
        <v>9734</v>
      </c>
      <c r="F415" s="24" t="s">
        <v>53</v>
      </c>
      <c r="G415" s="24" t="s">
        <v>59</v>
      </c>
      <c r="H415" s="24" t="s">
        <v>56</v>
      </c>
      <c r="I415" s="24" t="s">
        <v>52</v>
      </c>
    </row>
    <row r="416" spans="1:9" s="24" customFormat="1" ht="238">
      <c r="A416" s="27">
        <v>364</v>
      </c>
      <c r="B416" s="24" t="s">
        <v>9735</v>
      </c>
      <c r="F416" s="24" t="s">
        <v>53</v>
      </c>
      <c r="G416" s="24" t="s">
        <v>59</v>
      </c>
      <c r="H416" s="24" t="s">
        <v>55</v>
      </c>
      <c r="I416" s="24" t="s">
        <v>52</v>
      </c>
    </row>
    <row r="417" spans="1:9" s="24" customFormat="1" ht="196">
      <c r="A417" s="27">
        <v>365</v>
      </c>
      <c r="B417" s="24" t="s">
        <v>9736</v>
      </c>
      <c r="F417" s="24" t="s">
        <v>53</v>
      </c>
      <c r="G417" s="24" t="s">
        <v>57</v>
      </c>
      <c r="H417" s="24" t="s">
        <v>55</v>
      </c>
      <c r="I417" s="24" t="s">
        <v>52</v>
      </c>
    </row>
    <row r="418" spans="1:9" s="24" customFormat="1" ht="224">
      <c r="A418" s="27">
        <v>366</v>
      </c>
      <c r="B418" s="24" t="s">
        <v>9737</v>
      </c>
      <c r="F418" s="24" t="s">
        <v>53</v>
      </c>
      <c r="G418" s="24" t="s">
        <v>59</v>
      </c>
      <c r="H418" s="24" t="s">
        <v>55</v>
      </c>
      <c r="I418" s="24" t="s">
        <v>52</v>
      </c>
    </row>
    <row r="419" spans="1:9" s="24" customFormat="1" ht="182">
      <c r="A419" s="27">
        <v>367</v>
      </c>
      <c r="B419" s="24" t="s">
        <v>9738</v>
      </c>
      <c r="F419" s="24" t="s">
        <v>53</v>
      </c>
      <c r="G419" s="24" t="s">
        <v>57</v>
      </c>
      <c r="H419" s="24" t="s">
        <v>67</v>
      </c>
      <c r="I419" s="24" t="s">
        <v>52</v>
      </c>
    </row>
    <row r="420" spans="1:9" s="24" customFormat="1" ht="168">
      <c r="A420" s="27">
        <v>368</v>
      </c>
      <c r="B420" s="24" t="s">
        <v>9739</v>
      </c>
      <c r="F420" s="24" t="s">
        <v>53</v>
      </c>
      <c r="G420" s="24" t="s">
        <v>57</v>
      </c>
      <c r="H420" s="24" t="s">
        <v>160</v>
      </c>
      <c r="I420" s="24" t="s">
        <v>52</v>
      </c>
    </row>
    <row r="421" spans="1:9" s="24" customFormat="1" ht="294">
      <c r="A421" s="27">
        <v>369</v>
      </c>
      <c r="B421" s="24" t="s">
        <v>9740</v>
      </c>
      <c r="F421" s="24" t="s">
        <v>53</v>
      </c>
      <c r="G421" s="24" t="s">
        <v>59</v>
      </c>
      <c r="H421" s="24" t="s">
        <v>57</v>
      </c>
      <c r="I421" s="24" t="s">
        <v>52</v>
      </c>
    </row>
    <row r="422" spans="1:9" s="24" customFormat="1" ht="409">
      <c r="A422" s="27">
        <v>370</v>
      </c>
      <c r="B422" s="24" t="s">
        <v>9741</v>
      </c>
      <c r="F422" s="24" t="s">
        <v>53</v>
      </c>
      <c r="G422" s="24" t="s">
        <v>59</v>
      </c>
      <c r="H422" s="24" t="s">
        <v>60</v>
      </c>
      <c r="I422" s="24" t="s">
        <v>52</v>
      </c>
    </row>
    <row r="423" spans="1:9" s="24" customFormat="1" ht="308">
      <c r="A423" s="27">
        <v>371</v>
      </c>
      <c r="B423" s="24" t="s">
        <v>9742</v>
      </c>
      <c r="F423" s="24" t="s">
        <v>53</v>
      </c>
      <c r="G423" s="24" t="s">
        <v>57</v>
      </c>
      <c r="H423" s="24" t="s">
        <v>3954</v>
      </c>
      <c r="I423" s="24" t="s">
        <v>52</v>
      </c>
    </row>
    <row r="424" spans="1:9" s="24" customFormat="1" ht="224">
      <c r="A424" s="27">
        <v>372</v>
      </c>
      <c r="B424" s="24" t="s">
        <v>9743</v>
      </c>
      <c r="F424" s="24" t="s">
        <v>53</v>
      </c>
      <c r="G424" s="24" t="s">
        <v>59</v>
      </c>
      <c r="H424" s="24" t="s">
        <v>55</v>
      </c>
      <c r="I424" s="24" t="s">
        <v>52</v>
      </c>
    </row>
    <row r="425" spans="1:9" s="24" customFormat="1" ht="350">
      <c r="A425" s="27">
        <v>373</v>
      </c>
      <c r="B425" s="24" t="s">
        <v>9744</v>
      </c>
      <c r="F425" s="24" t="s">
        <v>53</v>
      </c>
      <c r="G425" s="24" t="s">
        <v>57</v>
      </c>
      <c r="H425" s="24" t="s">
        <v>57</v>
      </c>
      <c r="I425" s="24" t="s">
        <v>52</v>
      </c>
    </row>
    <row r="426" spans="1:9" s="24" customFormat="1" ht="252">
      <c r="A426" s="27">
        <v>374</v>
      </c>
      <c r="B426" s="24" t="s">
        <v>9745</v>
      </c>
      <c r="F426" s="24" t="s">
        <v>53</v>
      </c>
      <c r="G426" s="24" t="s">
        <v>57</v>
      </c>
      <c r="H426" s="24" t="s">
        <v>499</v>
      </c>
      <c r="I426" s="24" t="s">
        <v>52</v>
      </c>
    </row>
    <row r="427" spans="1:9" s="24" customFormat="1" ht="210">
      <c r="A427" s="27">
        <v>375</v>
      </c>
      <c r="B427" s="24" t="s">
        <v>9746</v>
      </c>
      <c r="F427" s="24" t="s">
        <v>53</v>
      </c>
      <c r="G427" s="24" t="s">
        <v>57</v>
      </c>
      <c r="H427" s="24" t="s">
        <v>57</v>
      </c>
      <c r="I427" s="24" t="s">
        <v>52</v>
      </c>
    </row>
    <row r="428" spans="1:9" s="24" customFormat="1" ht="168">
      <c r="A428" s="27">
        <v>376</v>
      </c>
      <c r="B428" s="24" t="s">
        <v>9747</v>
      </c>
      <c r="F428" s="24" t="s">
        <v>53</v>
      </c>
      <c r="G428" s="24" t="s">
        <v>57</v>
      </c>
      <c r="H428" s="24" t="s">
        <v>60</v>
      </c>
      <c r="I428" s="24" t="s">
        <v>52</v>
      </c>
    </row>
    <row r="429" spans="1:9" s="24" customFormat="1" ht="266">
      <c r="A429" s="27">
        <v>377</v>
      </c>
      <c r="B429" s="24" t="s">
        <v>9748</v>
      </c>
      <c r="F429" s="24" t="s">
        <v>53</v>
      </c>
      <c r="G429" s="24" t="s">
        <v>59</v>
      </c>
      <c r="H429" s="24" t="s">
        <v>67</v>
      </c>
      <c r="I429" s="24" t="s">
        <v>52</v>
      </c>
    </row>
    <row r="430" spans="1:9" s="24" customFormat="1" ht="182">
      <c r="A430" s="27">
        <v>378</v>
      </c>
      <c r="B430" s="24" t="s">
        <v>9749</v>
      </c>
      <c r="F430" s="24" t="s">
        <v>53</v>
      </c>
      <c r="G430" s="24" t="s">
        <v>59</v>
      </c>
      <c r="H430" s="24" t="s">
        <v>55</v>
      </c>
      <c r="I430" s="24" t="s">
        <v>52</v>
      </c>
    </row>
    <row r="431" spans="1:9" s="24" customFormat="1" ht="378">
      <c r="A431" s="27">
        <v>379</v>
      </c>
      <c r="B431" s="24" t="s">
        <v>9750</v>
      </c>
      <c r="F431" s="24" t="s">
        <v>53</v>
      </c>
      <c r="G431" s="24" t="s">
        <v>59</v>
      </c>
      <c r="H431" s="24" t="s">
        <v>60</v>
      </c>
      <c r="I431" s="24" t="s">
        <v>52</v>
      </c>
    </row>
    <row r="432" spans="1:9" s="24" customFormat="1" ht="322">
      <c r="A432" s="27">
        <v>380</v>
      </c>
      <c r="B432" s="24" t="s">
        <v>9751</v>
      </c>
      <c r="F432" s="24" t="s">
        <v>53</v>
      </c>
      <c r="G432" s="24" t="s">
        <v>59</v>
      </c>
      <c r="H432" s="24" t="s">
        <v>57</v>
      </c>
      <c r="I432" s="24" t="s">
        <v>52</v>
      </c>
    </row>
    <row r="433" spans="1:9" s="24" customFormat="1" ht="196">
      <c r="A433" s="27">
        <v>381</v>
      </c>
      <c r="B433" s="24" t="s">
        <v>9752</v>
      </c>
      <c r="F433" s="24" t="s">
        <v>53</v>
      </c>
      <c r="G433" s="24" t="s">
        <v>59</v>
      </c>
      <c r="H433" s="24" t="s">
        <v>55</v>
      </c>
      <c r="I433" s="24" t="s">
        <v>52</v>
      </c>
    </row>
    <row r="434" spans="1:9" s="24" customFormat="1" ht="196">
      <c r="A434" s="27">
        <v>382</v>
      </c>
      <c r="B434" s="24" t="s">
        <v>9753</v>
      </c>
      <c r="F434" s="24" t="s">
        <v>53</v>
      </c>
      <c r="G434" s="24" t="s">
        <v>57</v>
      </c>
      <c r="H434" s="24" t="s">
        <v>2166</v>
      </c>
      <c r="I434" s="24" t="s">
        <v>52</v>
      </c>
    </row>
    <row r="435" spans="1:9" s="24" customFormat="1" ht="210">
      <c r="A435" s="27">
        <v>383</v>
      </c>
      <c r="B435" s="24" t="s">
        <v>9754</v>
      </c>
      <c r="F435" s="24" t="s">
        <v>53</v>
      </c>
      <c r="G435" s="24" t="s">
        <v>59</v>
      </c>
      <c r="H435" s="24" t="s">
        <v>60</v>
      </c>
      <c r="I435" s="24" t="s">
        <v>52</v>
      </c>
    </row>
    <row r="436" spans="1:9" s="24" customFormat="1" ht="252">
      <c r="A436" s="27">
        <v>384</v>
      </c>
      <c r="B436" s="24" t="s">
        <v>9755</v>
      </c>
      <c r="F436" s="24" t="s">
        <v>53</v>
      </c>
      <c r="G436" s="24" t="s">
        <v>59</v>
      </c>
      <c r="H436" s="24" t="s">
        <v>55</v>
      </c>
      <c r="I436" s="24" t="s">
        <v>52</v>
      </c>
    </row>
    <row r="437" spans="1:9" s="24" customFormat="1" ht="182">
      <c r="A437" s="27">
        <v>385</v>
      </c>
      <c r="B437" s="24" t="s">
        <v>9756</v>
      </c>
      <c r="F437" s="24" t="s">
        <v>53</v>
      </c>
      <c r="G437" s="24" t="s">
        <v>57</v>
      </c>
      <c r="H437" s="24" t="s">
        <v>57</v>
      </c>
      <c r="I437" s="24" t="s">
        <v>52</v>
      </c>
    </row>
    <row r="438" spans="1:9" s="24" customFormat="1" ht="322">
      <c r="A438" s="27">
        <v>386</v>
      </c>
      <c r="B438" s="24" t="s">
        <v>9757</v>
      </c>
      <c r="F438" s="24" t="s">
        <v>53</v>
      </c>
      <c r="G438" s="24" t="s">
        <v>59</v>
      </c>
      <c r="H438" s="24" t="s">
        <v>55</v>
      </c>
      <c r="I438" s="24" t="s">
        <v>52</v>
      </c>
    </row>
    <row r="439" spans="1:9" s="24" customFormat="1" ht="196">
      <c r="A439" s="27">
        <v>387</v>
      </c>
      <c r="B439" s="24" t="s">
        <v>9758</v>
      </c>
      <c r="F439" s="24" t="s">
        <v>53</v>
      </c>
      <c r="G439" s="24" t="s">
        <v>57</v>
      </c>
      <c r="H439" s="24" t="s">
        <v>160</v>
      </c>
      <c r="I439" s="24" t="s">
        <v>52</v>
      </c>
    </row>
    <row r="440" spans="1:9" s="24" customFormat="1" ht="280">
      <c r="A440" s="27">
        <v>388</v>
      </c>
      <c r="B440" s="24" t="s">
        <v>9759</v>
      </c>
      <c r="F440" s="24" t="s">
        <v>53</v>
      </c>
      <c r="G440" s="24" t="s">
        <v>59</v>
      </c>
      <c r="H440" s="24" t="s">
        <v>55</v>
      </c>
      <c r="I440" s="24" t="s">
        <v>52</v>
      </c>
    </row>
    <row r="441" spans="1:9" s="24" customFormat="1" ht="308">
      <c r="A441" s="27">
        <v>389</v>
      </c>
      <c r="B441" s="24" t="s">
        <v>9760</v>
      </c>
      <c r="F441" s="24" t="s">
        <v>53</v>
      </c>
      <c r="G441" s="24" t="s">
        <v>57</v>
      </c>
      <c r="H441" s="24" t="s">
        <v>57</v>
      </c>
      <c r="I441" s="24" t="s">
        <v>52</v>
      </c>
    </row>
    <row r="442" spans="1:9" s="24" customFormat="1" ht="182">
      <c r="A442" s="27">
        <v>390</v>
      </c>
      <c r="B442" s="24" t="s">
        <v>9761</v>
      </c>
      <c r="F442" s="24" t="s">
        <v>53</v>
      </c>
      <c r="G442" s="24" t="s">
        <v>57</v>
      </c>
      <c r="H442" s="24" t="s">
        <v>60</v>
      </c>
      <c r="I442" s="24" t="s">
        <v>52</v>
      </c>
    </row>
    <row r="443" spans="1:9" s="24" customFormat="1" ht="182">
      <c r="A443" s="27">
        <v>391</v>
      </c>
      <c r="B443" s="24" t="s">
        <v>9762</v>
      </c>
      <c r="F443" s="24" t="s">
        <v>53</v>
      </c>
      <c r="G443" s="24" t="s">
        <v>59</v>
      </c>
      <c r="H443" s="24" t="s">
        <v>55</v>
      </c>
      <c r="I443" s="24" t="s">
        <v>52</v>
      </c>
    </row>
    <row r="444" spans="1:9" s="24" customFormat="1" ht="266">
      <c r="A444" s="27">
        <v>392</v>
      </c>
      <c r="B444" s="24" t="s">
        <v>9763</v>
      </c>
      <c r="F444" s="24" t="s">
        <v>53</v>
      </c>
      <c r="G444" s="24" t="s">
        <v>57</v>
      </c>
      <c r="H444" s="24" t="s">
        <v>9764</v>
      </c>
      <c r="I444" s="24" t="s">
        <v>52</v>
      </c>
    </row>
    <row r="445" spans="1:9" s="24" customFormat="1" ht="280">
      <c r="A445" s="27">
        <v>393</v>
      </c>
      <c r="B445" s="24" t="s">
        <v>9765</v>
      </c>
      <c r="F445" s="24" t="s">
        <v>53</v>
      </c>
      <c r="G445" s="24" t="s">
        <v>59</v>
      </c>
      <c r="H445" s="24" t="s">
        <v>419</v>
      </c>
      <c r="I445" s="24" t="s">
        <v>52</v>
      </c>
    </row>
    <row r="446" spans="1:9" s="24" customFormat="1" ht="196">
      <c r="A446" s="27">
        <v>394</v>
      </c>
      <c r="B446" s="24" t="s">
        <v>9766</v>
      </c>
      <c r="F446" s="24" t="s">
        <v>53</v>
      </c>
      <c r="G446" s="24" t="s">
        <v>59</v>
      </c>
      <c r="H446" s="24" t="s">
        <v>60</v>
      </c>
      <c r="I446" s="24" t="s">
        <v>52</v>
      </c>
    </row>
    <row r="447" spans="1:9" s="24" customFormat="1" ht="336">
      <c r="A447" s="27">
        <v>395</v>
      </c>
      <c r="B447" s="24" t="s">
        <v>9767</v>
      </c>
      <c r="F447" s="24" t="s">
        <v>53</v>
      </c>
      <c r="G447" s="24" t="s">
        <v>59</v>
      </c>
      <c r="H447" s="24" t="s">
        <v>57</v>
      </c>
      <c r="I447" s="24" t="s">
        <v>52</v>
      </c>
    </row>
    <row r="448" spans="1:9" s="24" customFormat="1" ht="252">
      <c r="A448" s="27">
        <v>396</v>
      </c>
      <c r="B448" s="24" t="s">
        <v>9768</v>
      </c>
      <c r="F448" s="24" t="s">
        <v>53</v>
      </c>
      <c r="G448" s="24" t="s">
        <v>59</v>
      </c>
      <c r="H448" s="24" t="s">
        <v>55</v>
      </c>
      <c r="I448" s="24" t="s">
        <v>52</v>
      </c>
    </row>
    <row r="449" spans="1:9" s="24" customFormat="1" ht="182">
      <c r="A449" s="27">
        <v>397</v>
      </c>
      <c r="B449" s="24" t="s">
        <v>9769</v>
      </c>
      <c r="F449" s="24" t="s">
        <v>53</v>
      </c>
      <c r="G449" s="24" t="s">
        <v>59</v>
      </c>
      <c r="H449" s="24" t="s">
        <v>58</v>
      </c>
      <c r="I449" s="24" t="s">
        <v>52</v>
      </c>
    </row>
    <row r="450" spans="1:9" s="24" customFormat="1" ht="280">
      <c r="A450" s="27">
        <v>398</v>
      </c>
      <c r="B450" s="24" t="s">
        <v>9770</v>
      </c>
      <c r="F450" s="24" t="s">
        <v>53</v>
      </c>
      <c r="G450" s="24" t="s">
        <v>57</v>
      </c>
      <c r="H450" s="24" t="s">
        <v>57</v>
      </c>
      <c r="I450" s="24" t="s">
        <v>52</v>
      </c>
    </row>
    <row r="451" spans="1:9" s="24" customFormat="1" ht="266">
      <c r="A451" s="27">
        <v>399</v>
      </c>
      <c r="B451" s="24" t="s">
        <v>9771</v>
      </c>
      <c r="F451" s="24" t="s">
        <v>53</v>
      </c>
      <c r="G451" s="24" t="s">
        <v>57</v>
      </c>
      <c r="H451" s="24" t="s">
        <v>57</v>
      </c>
      <c r="I451" s="24" t="s">
        <v>52</v>
      </c>
    </row>
    <row r="452" spans="1:9" s="24" customFormat="1" ht="308">
      <c r="A452" s="27">
        <v>400</v>
      </c>
      <c r="B452" s="24" t="s">
        <v>9772</v>
      </c>
      <c r="F452" s="24" t="s">
        <v>53</v>
      </c>
      <c r="G452" s="24" t="s">
        <v>57</v>
      </c>
      <c r="H452" s="24" t="s">
        <v>57</v>
      </c>
      <c r="I452" s="24" t="s">
        <v>52</v>
      </c>
    </row>
    <row r="453" spans="1:9" s="24" customFormat="1" ht="238">
      <c r="A453" s="27">
        <v>401</v>
      </c>
      <c r="B453" s="24" t="s">
        <v>9773</v>
      </c>
      <c r="F453" s="24" t="s">
        <v>53</v>
      </c>
      <c r="G453" s="24" t="s">
        <v>59</v>
      </c>
      <c r="H453" s="24" t="s">
        <v>57</v>
      </c>
      <c r="I453" s="24" t="s">
        <v>52</v>
      </c>
    </row>
    <row r="454" spans="1:9" s="24" customFormat="1" ht="322">
      <c r="A454" s="27">
        <v>402</v>
      </c>
      <c r="B454" s="24" t="s">
        <v>9774</v>
      </c>
      <c r="F454" s="24" t="s">
        <v>53</v>
      </c>
      <c r="G454" s="24" t="s">
        <v>59</v>
      </c>
      <c r="H454" s="24" t="s">
        <v>55</v>
      </c>
      <c r="I454" s="24" t="s">
        <v>52</v>
      </c>
    </row>
    <row r="455" spans="1:9" s="24" customFormat="1" ht="280">
      <c r="A455" s="27">
        <v>403</v>
      </c>
      <c r="B455" s="24" t="s">
        <v>9775</v>
      </c>
      <c r="F455" s="24" t="s">
        <v>53</v>
      </c>
      <c r="G455" s="24" t="s">
        <v>59</v>
      </c>
      <c r="H455" s="24" t="s">
        <v>55</v>
      </c>
      <c r="I455" s="24" t="s">
        <v>52</v>
      </c>
    </row>
    <row r="456" spans="1:9" s="24" customFormat="1" ht="308">
      <c r="A456" s="27">
        <v>404</v>
      </c>
      <c r="B456" s="24" t="s">
        <v>9776</v>
      </c>
      <c r="F456" s="24" t="s">
        <v>53</v>
      </c>
      <c r="G456" s="24" t="s">
        <v>59</v>
      </c>
      <c r="H456" s="24" t="s">
        <v>57</v>
      </c>
      <c r="I456" s="24" t="s">
        <v>52</v>
      </c>
    </row>
    <row r="457" spans="1:9" s="24" customFormat="1" ht="266">
      <c r="A457" s="27">
        <v>405</v>
      </c>
      <c r="B457" s="24" t="s">
        <v>9777</v>
      </c>
      <c r="F457" s="24" t="s">
        <v>53</v>
      </c>
      <c r="G457" s="24" t="s">
        <v>57</v>
      </c>
      <c r="H457" s="24" t="s">
        <v>60</v>
      </c>
      <c r="I457" s="24" t="s">
        <v>52</v>
      </c>
    </row>
    <row r="458" spans="1:9" s="24" customFormat="1" ht="140">
      <c r="A458" s="27">
        <v>406</v>
      </c>
      <c r="B458" s="24" t="s">
        <v>9778</v>
      </c>
      <c r="F458" s="24" t="s">
        <v>53</v>
      </c>
      <c r="G458" s="24" t="s">
        <v>59</v>
      </c>
      <c r="H458" s="24" t="s">
        <v>57</v>
      </c>
      <c r="I458" s="24" t="s">
        <v>52</v>
      </c>
    </row>
    <row r="459" spans="1:9" s="24" customFormat="1" ht="154">
      <c r="A459" s="27">
        <v>407</v>
      </c>
      <c r="B459" s="24" t="s">
        <v>9779</v>
      </c>
      <c r="F459" s="24" t="s">
        <v>53</v>
      </c>
      <c r="G459" s="24" t="s">
        <v>59</v>
      </c>
      <c r="H459" s="24" t="s">
        <v>160</v>
      </c>
      <c r="I459" s="24" t="s">
        <v>52</v>
      </c>
    </row>
    <row r="460" spans="1:9" s="24" customFormat="1" ht="350">
      <c r="A460" s="27">
        <v>408</v>
      </c>
      <c r="B460" s="24" t="s">
        <v>9780</v>
      </c>
      <c r="F460" s="24" t="s">
        <v>53</v>
      </c>
      <c r="G460" s="24" t="s">
        <v>59</v>
      </c>
      <c r="H460" s="24" t="s">
        <v>57</v>
      </c>
      <c r="I460" s="24" t="s">
        <v>52</v>
      </c>
    </row>
    <row r="461" spans="1:9" s="24" customFormat="1" ht="182">
      <c r="A461" s="27">
        <v>409</v>
      </c>
      <c r="B461" s="24" t="s">
        <v>9781</v>
      </c>
      <c r="F461" s="24" t="s">
        <v>53</v>
      </c>
      <c r="G461" s="24" t="s">
        <v>59</v>
      </c>
      <c r="H461" s="24" t="s">
        <v>55</v>
      </c>
      <c r="I461" s="24" t="s">
        <v>52</v>
      </c>
    </row>
    <row r="462" spans="1:9" s="24" customFormat="1" ht="210">
      <c r="A462" s="27">
        <v>410</v>
      </c>
      <c r="B462" s="24" t="s">
        <v>9782</v>
      </c>
      <c r="F462" s="24" t="s">
        <v>53</v>
      </c>
      <c r="G462" s="24" t="s">
        <v>59</v>
      </c>
      <c r="H462" s="24" t="s">
        <v>56</v>
      </c>
      <c r="I462" s="24" t="s">
        <v>52</v>
      </c>
    </row>
    <row r="463" spans="1:9" s="24" customFormat="1" ht="266">
      <c r="A463" s="27">
        <v>411</v>
      </c>
      <c r="B463" s="24" t="s">
        <v>9783</v>
      </c>
      <c r="F463" s="24" t="s">
        <v>53</v>
      </c>
      <c r="G463" s="24" t="s">
        <v>59</v>
      </c>
      <c r="H463" s="24" t="s">
        <v>160</v>
      </c>
      <c r="I463" s="24" t="s">
        <v>52</v>
      </c>
    </row>
    <row r="464" spans="1:9" s="24" customFormat="1" ht="378">
      <c r="A464" s="27">
        <v>412</v>
      </c>
      <c r="B464" s="24" t="s">
        <v>9784</v>
      </c>
      <c r="F464" s="24" t="s">
        <v>53</v>
      </c>
      <c r="G464" s="24" t="s">
        <v>57</v>
      </c>
      <c r="H464" s="24" t="s">
        <v>57</v>
      </c>
      <c r="I464" s="24" t="s">
        <v>52</v>
      </c>
    </row>
    <row r="465" spans="1:9" s="24" customFormat="1" ht="294">
      <c r="A465" s="27">
        <v>413</v>
      </c>
      <c r="B465" s="24" t="s">
        <v>9785</v>
      </c>
      <c r="F465" s="24" t="s">
        <v>53</v>
      </c>
      <c r="G465" s="24" t="s">
        <v>59</v>
      </c>
      <c r="H465" s="24" t="s">
        <v>55</v>
      </c>
      <c r="I465" s="24" t="s">
        <v>52</v>
      </c>
    </row>
    <row r="466" spans="1:9" s="24" customFormat="1">
      <c r="B466" s="24" t="s">
        <v>7225</v>
      </c>
      <c r="E466" s="41" t="s">
        <v>43</v>
      </c>
      <c r="F466" s="41">
        <f>COUNTA(F104:F465)</f>
        <v>362</v>
      </c>
    </row>
    <row r="467" spans="1:9" s="24" customFormat="1"/>
    <row r="468" spans="1:9" s="24" customFormat="1" ht="42">
      <c r="A468" s="21" t="s">
        <v>29</v>
      </c>
      <c r="B468" s="21" t="s">
        <v>30</v>
      </c>
      <c r="C468" s="40"/>
      <c r="D468" s="21" t="s">
        <v>31</v>
      </c>
      <c r="E468" s="21" t="s">
        <v>32</v>
      </c>
      <c r="F468" s="21" t="s">
        <v>33</v>
      </c>
      <c r="G468" s="21" t="s">
        <v>34</v>
      </c>
      <c r="H468" s="21" t="s">
        <v>35</v>
      </c>
      <c r="I468" s="21" t="s">
        <v>54</v>
      </c>
    </row>
    <row r="469" spans="1:9" s="24" customFormat="1" ht="409">
      <c r="A469" s="27">
        <v>19</v>
      </c>
      <c r="B469" s="24" t="s">
        <v>9786</v>
      </c>
      <c r="D469" s="24" t="s">
        <v>67</v>
      </c>
      <c r="E469" s="24" t="s">
        <v>60</v>
      </c>
    </row>
    <row r="470" spans="1:9" s="24" customFormat="1" ht="409">
      <c r="A470" s="27">
        <v>34</v>
      </c>
      <c r="B470" s="24" t="s">
        <v>9414</v>
      </c>
      <c r="D470" s="24" t="s">
        <v>67</v>
      </c>
      <c r="E470" s="24" t="s">
        <v>60</v>
      </c>
      <c r="F470" s="24" t="s">
        <v>53</v>
      </c>
      <c r="G470" s="24" t="s">
        <v>57</v>
      </c>
      <c r="H470" s="24" t="s">
        <v>60</v>
      </c>
      <c r="I470" s="24" t="s">
        <v>52</v>
      </c>
    </row>
    <row r="471" spans="1:9" s="24" customFormat="1" ht="308">
      <c r="A471" s="27">
        <v>51</v>
      </c>
      <c r="B471" s="24" t="s">
        <v>9787</v>
      </c>
      <c r="D471" s="24" t="s">
        <v>67</v>
      </c>
      <c r="E471" s="24" t="s">
        <v>60</v>
      </c>
    </row>
    <row r="472" spans="1:9" s="24" customFormat="1">
      <c r="B472" s="24" t="s">
        <v>7225</v>
      </c>
      <c r="C472" s="41" t="s">
        <v>43</v>
      </c>
      <c r="D472" s="41">
        <f>COUNTA(D469:D471)</f>
        <v>3</v>
      </c>
    </row>
  </sheetData>
  <hyperlinks>
    <hyperlink ref="A105" r:id="rId1" display="http://www.westlaw.com/Find/Default.wl?rs=dfa1.0&amp;vr=2.0&amp;DB=780&amp;FindType=Y&amp;SerialNum=1996144463"/>
    <hyperlink ref="A106" r:id="rId2" display="http://www.westlaw.com/Find/Default.wl?rs=dfa1.0&amp;vr=2.0&amp;DB=780&amp;FindType=Y&amp;SerialNum=1996144466"/>
    <hyperlink ref="A107" r:id="rId3" display="http://www.westlaw.com/Find/Default.wl?rs=dfa1.0&amp;vr=2.0&amp;DB=780&amp;FindType=Y&amp;SerialNum=1996144512"/>
    <hyperlink ref="A108" r:id="rId4" display="http://www.westlaw.com/Find/Default.wl?rs=dfa1.0&amp;vr=2.0&amp;DB=780&amp;FindType=Y&amp;SerialNum=1996144669"/>
    <hyperlink ref="A109" r:id="rId5" display="http://www.westlaw.com/Find/Default.wl?rs=dfa1.0&amp;vr=2.0&amp;DB=780&amp;FindType=Y&amp;SerialNum=1996141688"/>
    <hyperlink ref="A110" r:id="rId6" display="http://www.westlaw.com/Find/Default.wl?rs=dfa1.0&amp;vr=2.0&amp;DB=780&amp;FindType=Y&amp;SerialNum=1996141696"/>
    <hyperlink ref="A111" r:id="rId7" display="http://www.westlaw.com/Find/Default.wl?rs=dfa1.0&amp;vr=2.0&amp;DB=780&amp;FindType=Y&amp;SerialNum=1996141769"/>
    <hyperlink ref="A112" r:id="rId8" display="http://www.westlaw.com/Find/Default.wl?rs=dfa1.0&amp;vr=2.0&amp;DB=780&amp;FindType=Y&amp;SerialNum=1996140015"/>
    <hyperlink ref="A113" r:id="rId9" display="http://www.westlaw.com/Find/Default.wl?rs=dfa1.0&amp;vr=2.0&amp;DB=780&amp;FindType=Y&amp;SerialNum=1996134859"/>
    <hyperlink ref="A114" r:id="rId10" display="http://www.westlaw.com/Find/Default.wl?rs=dfa1.0&amp;vr=2.0&amp;DB=780&amp;FindType=Y&amp;SerialNum=1996131157"/>
    <hyperlink ref="A115" r:id="rId11" display="http://www.westlaw.com/Find/Default.wl?rs=dfa1.0&amp;vr=2.0&amp;DB=780&amp;FindType=Y&amp;SerialNum=1996118412"/>
    <hyperlink ref="A116" r:id="rId12" display="http://www.westlaw.com/Find/Default.wl?rs=dfa1.0&amp;vr=2.0&amp;DB=780&amp;FindType=Y&amp;SerialNum=1996113149"/>
    <hyperlink ref="A104" r:id="rId13" display="http://www.westlaw.com/Find/Default.wl?rs=dfa1.0&amp;vr=2.0&amp;DB=780&amp;FindType=Y&amp;SerialNum=1995242677"/>
    <hyperlink ref="A117" r:id="rId14" display="http://www.westlaw.com/Find/Default.wl?rs=dfa1.0&amp;vr=2.0&amp;DB=780&amp;FindType=Y&amp;SerialNum=1996103270"/>
    <hyperlink ref="A118" r:id="rId15" display="http://www.westlaw.com/Find/Default.wl?rs=dfa1.0&amp;vr=2.0&amp;DB=780&amp;FindType=Y&amp;SerialNum=1996077512"/>
    <hyperlink ref="A119" r:id="rId16" display="http://www.westlaw.com/Find/Default.wl?rs=dfa1.0&amp;vr=2.0&amp;DB=780&amp;FindType=Y&amp;SerialNum=1996077541"/>
    <hyperlink ref="A120" r:id="rId17" display="http://www.westlaw.com/Find/Default.wl?rs=dfa1.0&amp;vr=2.0&amp;DB=780&amp;FindType=Y&amp;SerialNum=1996062251"/>
    <hyperlink ref="A121" r:id="rId18" display="http://www.westlaw.com/Find/Default.wl?rs=dfa1.0&amp;vr=2.0&amp;DB=780&amp;FindType=Y&amp;SerialNum=1996054397"/>
    <hyperlink ref="A122" r:id="rId19" display="http://www.westlaw.com/Find/Default.wl?rs=dfa1.0&amp;vr=2.0&amp;DB=780&amp;FindType=Y&amp;SerialNum=1996030791"/>
    <hyperlink ref="A123" r:id="rId20" display="http://www.westlaw.com/Find/Default.wl?rs=dfa1.0&amp;vr=2.0&amp;DB=780&amp;FindType=Y&amp;SerialNum=1996027070"/>
    <hyperlink ref="A124" r:id="rId21" display="http://www.westlaw.com/Find/Default.wl?rs=dfa1.0&amp;vr=2.0&amp;DB=780&amp;FindType=Y&amp;SerialNum=1995234577"/>
    <hyperlink ref="A125" r:id="rId22" display="http://www.westlaw.com/Find/Default.wl?rs=dfa1.0&amp;vr=2.0&amp;DB=506&amp;FindType=Y&amp;SerialNum=1996225013"/>
    <hyperlink ref="A126" r:id="rId23" display="http://www.westlaw.com/Find/Default.wl?rs=dfa1.0&amp;vr=2.0&amp;DB=506&amp;FindType=Y&amp;SerialNum=1996225255"/>
    <hyperlink ref="A127" r:id="rId24" display="http://www.westlaw.com/Find/Default.wl?rs=dfa1.0&amp;vr=2.0&amp;DB=506&amp;FindType=Y&amp;SerialNum=1996208444"/>
    <hyperlink ref="A128" r:id="rId25" display="http://www.westlaw.com/Find/Default.wl?rs=dfa1.0&amp;vr=2.0&amp;DB=506&amp;FindType=Y&amp;SerialNum=1996216923"/>
    <hyperlink ref="A129" r:id="rId26" display="http://www.westlaw.com/Find/Default.wl?rs=dfa1.0&amp;vr=2.0&amp;DB=506&amp;FindType=Y&amp;SerialNum=1996214931"/>
    <hyperlink ref="A130" r:id="rId27" display="http://www.westlaw.com/Find/Default.wl?rs=dfa1.0&amp;vr=2.0&amp;DB=506&amp;FindType=Y&amp;SerialNum=1996214977"/>
    <hyperlink ref="A131" r:id="rId28" display="http://www.westlaw.com/Find/Default.wl?rs=dfa1.0&amp;vr=2.0&amp;DB=506&amp;FindType=Y&amp;SerialNum=1996215270"/>
    <hyperlink ref="A132" r:id="rId29" display="http://www.westlaw.com/Find/Default.wl?rs=dfa1.0&amp;vr=2.0&amp;DB=506&amp;FindType=Y&amp;SerialNum=1996215381"/>
    <hyperlink ref="A133" r:id="rId30" display="http://www.westlaw.com/Find/Default.wl?rs=dfa1.0&amp;vr=2.0&amp;DB=506&amp;FindType=Y&amp;SerialNum=1996213022"/>
    <hyperlink ref="A134" r:id="rId31" display="http://www.westlaw.com/Find/Default.wl?rs=dfa1.0&amp;vr=2.0&amp;DB=506&amp;FindType=Y&amp;SerialNum=1996213542"/>
    <hyperlink ref="A135" r:id="rId32" display="http://www.westlaw.com/Find/Default.wl?rs=dfa1.0&amp;vr=2.0&amp;DB=506&amp;FindType=Y&amp;SerialNum=1996201219"/>
    <hyperlink ref="A136" r:id="rId33" display="http://www.westlaw.com/Find/Default.wl?rs=dfa1.0&amp;vr=2.0&amp;DB=506&amp;FindType=Y&amp;SerialNum=1996210709"/>
    <hyperlink ref="A137" r:id="rId34" display="http://www.westlaw.com/Find/Default.wl?rs=dfa1.0&amp;vr=2.0&amp;DB=506&amp;FindType=Y&amp;SerialNum=1996207063"/>
    <hyperlink ref="A138" r:id="rId35" display="http://www.westlaw.com/Find/Default.wl?rs=dfa1.0&amp;vr=2.0&amp;DB=506&amp;FindType=Y&amp;SerialNum=1996207085"/>
    <hyperlink ref="A139" r:id="rId36" display="http://www.westlaw.com/Find/Default.wl?rs=dfa1.0&amp;vr=2.0&amp;DB=506&amp;FindType=Y&amp;SerialNum=1996207092"/>
    <hyperlink ref="A140" r:id="rId37" display="http://www.westlaw.com/Find/Default.wl?rs=dfa1.0&amp;vr=2.0&amp;DB=506&amp;FindType=Y&amp;SerialNum=1996206282"/>
    <hyperlink ref="A141" r:id="rId38" display="http://www.westlaw.com/Find/Default.wl?rs=dfa1.0&amp;vr=2.0&amp;DB=506&amp;FindType=Y&amp;SerialNum=1996205281"/>
    <hyperlink ref="A142" r:id="rId39" display="http://www.westlaw.com/Find/Default.wl?rs=dfa1.0&amp;vr=2.0&amp;DB=506&amp;FindType=Y&amp;SerialNum=1996205379"/>
    <hyperlink ref="A143" r:id="rId40" display="http://www.westlaw.com/Find/Default.wl?rs=dfa1.0&amp;vr=2.0&amp;DB=506&amp;FindType=Y&amp;SerialNum=1996205484"/>
    <hyperlink ref="A144" r:id="rId41" display="http://www.westlaw.com/Find/Default.wl?rs=dfa1.0&amp;vr=2.0&amp;DB=506&amp;FindType=Y&amp;SerialNum=1997126799"/>
    <hyperlink ref="A145" r:id="rId42" display="http://www.westlaw.com/Find/Default.wl?rs=dfa1.0&amp;vr=2.0&amp;DB=506&amp;FindType=Y&amp;SerialNum=1996204488"/>
    <hyperlink ref="A146" r:id="rId43" display="http://www.westlaw.com/Find/Default.wl?rs=dfa1.0&amp;vr=2.0&amp;DB=506&amp;FindType=Y&amp;SerialNum=1996202806"/>
    <hyperlink ref="A147" r:id="rId44" display="http://www.westlaw.com/Find/Default.wl?rs=dfa1.0&amp;vr=2.0&amp;DB=506&amp;FindType=Y&amp;SerialNum=1996202955"/>
    <hyperlink ref="A148" r:id="rId45" display="http://www.westlaw.com/Find/Default.wl?rs=dfa1.0&amp;vr=2.0&amp;DB=506&amp;FindType=Y&amp;SerialNum=1996201671"/>
    <hyperlink ref="A149" r:id="rId46" display="http://www.westlaw.com/Find/Default.wl?rs=dfa1.0&amp;vr=2.0&amp;DB=506&amp;FindType=Y&amp;SerialNum=1996190866"/>
    <hyperlink ref="A150" r:id="rId47" display="http://www.westlaw.com/Find/Default.wl?rs=dfa1.0&amp;vr=2.0&amp;DB=506&amp;FindType=Y&amp;SerialNum=1996192244"/>
    <hyperlink ref="A151" r:id="rId48" display="http://www.westlaw.com/Find/Default.wl?rs=dfa1.0&amp;vr=2.0&amp;DB=506&amp;FindType=Y&amp;SerialNum=1996181970"/>
    <hyperlink ref="A152" r:id="rId49" display="http://www.westlaw.com/Find/Default.wl?rs=dfa1.0&amp;vr=2.0&amp;DB=506&amp;FindType=Y&amp;SerialNum=1996198606"/>
    <hyperlink ref="A153" r:id="rId50" display="http://www.westlaw.com/Find/Default.wl?rs=dfa1.0&amp;vr=2.0&amp;DB=506&amp;FindType=Y&amp;SerialNum=1996197026"/>
    <hyperlink ref="A154" r:id="rId51" display="http://www.westlaw.com/Find/Default.wl?rs=dfa1.0&amp;vr=2.0&amp;DB=506&amp;FindType=Y&amp;SerialNum=1996193794"/>
    <hyperlink ref="A155" r:id="rId52" display="http://www.westlaw.com/Find/Default.wl?rs=dfa1.0&amp;vr=2.0&amp;DB=506&amp;FindType=Y&amp;SerialNum=1996192630"/>
    <hyperlink ref="A156" r:id="rId53" display="http://www.westlaw.com/Find/Default.wl?rs=dfa1.0&amp;vr=2.0&amp;DB=506&amp;FindType=Y&amp;SerialNum=1996186584"/>
    <hyperlink ref="A157" r:id="rId54" display="http://www.westlaw.com/Find/Default.wl?rs=dfa1.0&amp;vr=2.0&amp;DB=506&amp;FindType=Y&amp;SerialNum=1996191541"/>
    <hyperlink ref="A158" r:id="rId55" display="http://www.westlaw.com/Find/Default.wl?rs=dfa1.0&amp;vr=2.0&amp;DB=506&amp;FindType=Y&amp;SerialNum=1996184400"/>
    <hyperlink ref="A159" r:id="rId56" display="http://www.westlaw.com/Find/Default.wl?rs=dfa1.0&amp;vr=2.0&amp;DB=506&amp;FindType=Y&amp;SerialNum=1996179846"/>
    <hyperlink ref="A160" r:id="rId57" display="http://www.westlaw.com/Find/Default.wl?rs=dfa1.0&amp;vr=2.0&amp;DB=506&amp;FindType=Y&amp;SerialNum=1996180500"/>
    <hyperlink ref="A161" r:id="rId58" display="http://www.westlaw.com/Find/Default.wl?rs=dfa1.0&amp;vr=2.0&amp;DB=506&amp;FindType=Y&amp;SerialNum=1996182624"/>
    <hyperlink ref="A162" r:id="rId59" display="http://www.westlaw.com/Find/Default.wl?rs=dfa1.0&amp;vr=2.0&amp;DB=506&amp;FindType=Y&amp;SerialNum=1996175734"/>
    <hyperlink ref="A163" r:id="rId60" display="http://www.westlaw.com/Find/Default.wl?rs=dfa1.0&amp;vr=2.0&amp;DB=506&amp;FindType=Y&amp;SerialNum=1996174445"/>
    <hyperlink ref="A164" r:id="rId61" display="http://www.westlaw.com/Find/Default.wl?rs=dfa1.0&amp;vr=2.0&amp;DB=506&amp;FindType=Y&amp;SerialNum=1996174684"/>
    <hyperlink ref="A165" r:id="rId62" display="http://www.westlaw.com/Find/Default.wl?rs=dfa1.0&amp;vr=2.0&amp;DB=506&amp;FindType=Y&amp;SerialNum=1996173695"/>
    <hyperlink ref="A166" r:id="rId63" display="http://www.westlaw.com/Find/Default.wl?rs=dfa1.0&amp;vr=2.0&amp;DB=506&amp;FindType=Y&amp;SerialNum=1996172380"/>
    <hyperlink ref="A167" r:id="rId64" display="http://www.westlaw.com/Find/Default.wl?rs=dfa1.0&amp;vr=2.0&amp;DB=506&amp;FindType=Y&amp;SerialNum=1996171814"/>
    <hyperlink ref="A168" r:id="rId65" display="http://www.westlaw.com/Find/Default.wl?rs=dfa1.0&amp;vr=2.0&amp;DB=506&amp;FindType=Y&amp;SerialNum=1996169271"/>
    <hyperlink ref="A169" r:id="rId66" display="http://www.westlaw.com/Find/Default.wl?rs=dfa1.0&amp;vr=2.0&amp;DB=506&amp;FindType=Y&amp;SerialNum=1996165836"/>
    <hyperlink ref="A170" r:id="rId67" display="http://www.westlaw.com/Find/Default.wl?rs=dfa1.0&amp;vr=2.0&amp;DB=506&amp;FindType=Y&amp;SerialNum=1996166077"/>
    <hyperlink ref="A171" r:id="rId68" display="http://www.westlaw.com/Find/Default.wl?rs=dfa1.0&amp;vr=2.0&amp;DB=506&amp;FindType=Y&amp;SerialNum=1996165141"/>
    <hyperlink ref="A172" r:id="rId69" display="http://www.westlaw.com/Find/Default.wl?rs=dfa1.0&amp;vr=2.0&amp;DB=4479&amp;FindType=Y&amp;SerialNum=1996163354"/>
    <hyperlink ref="A173" r:id="rId70" display="http://www.westlaw.com/Find/Default.wl?rs=dfa1.0&amp;vr=2.0&amp;DB=506&amp;FindType=Y&amp;SerialNum=1996159910"/>
    <hyperlink ref="A174" r:id="rId71" display="http://www.westlaw.com/Find/Default.wl?rs=dfa1.0&amp;vr=2.0&amp;DB=506&amp;FindType=Y&amp;SerialNum=1996140095"/>
    <hyperlink ref="A175" r:id="rId72" display="http://www.westlaw.com/Find/Default.wl?rs=dfa1.0&amp;vr=2.0&amp;DB=506&amp;FindType=Y&amp;SerialNum=1996156854"/>
    <hyperlink ref="A176" r:id="rId73" display="http://www.westlaw.com/Find/Default.wl?rs=dfa1.0&amp;vr=2.0&amp;DB=506&amp;FindType=Y&amp;SerialNum=1996156989"/>
    <hyperlink ref="A177" r:id="rId74" display="http://www.westlaw.com/Find/Default.wl?rs=dfa1.0&amp;vr=2.0&amp;DB=506&amp;FindType=Y&amp;SerialNum=1996150880"/>
    <hyperlink ref="A178" r:id="rId75" display="http://www.westlaw.com/Find/Default.wl?rs=dfa1.0&amp;vr=2.0&amp;DB=506&amp;FindType=Y&amp;SerialNum=1996151695"/>
    <hyperlink ref="A179" r:id="rId76" display="http://www.westlaw.com/Find/Default.wl?rs=dfa1.0&amp;vr=2.0&amp;DB=506&amp;FindType=Y&amp;SerialNum=1996153759"/>
    <hyperlink ref="A180" r:id="rId77" display="http://www.westlaw.com/Find/Default.wl?rs=dfa1.0&amp;vr=2.0&amp;DB=506&amp;FindType=Y&amp;SerialNum=1996158953"/>
    <hyperlink ref="A181" r:id="rId78" display="http://www.westlaw.com/Find/Default.wl?rs=dfa1.0&amp;vr=2.0&amp;DB=506&amp;FindType=Y&amp;SerialNum=1996137221"/>
    <hyperlink ref="A182" r:id="rId79" display="http://www.westlaw.com/Find/Default.wl?rs=dfa1.0&amp;vr=2.0&amp;DB=506&amp;FindType=Y&amp;SerialNum=1996144135"/>
    <hyperlink ref="A183" r:id="rId80" display="http://www.westlaw.com/Find/Default.wl?rs=dfa1.0&amp;vr=2.0&amp;DB=506&amp;FindType=Y&amp;SerialNum=1996136656"/>
    <hyperlink ref="A184" r:id="rId81" display="http://www.westlaw.com/Find/Default.wl?rs=dfa1.0&amp;vr=2.0&amp;DB=506&amp;FindType=Y&amp;SerialNum=1996134871"/>
    <hyperlink ref="A185" r:id="rId82" display="http://www.westlaw.com/Find/Default.wl?rs=dfa1.0&amp;vr=2.0&amp;DB=506&amp;FindType=Y&amp;SerialNum=1996128768"/>
    <hyperlink ref="A186" r:id="rId83" display="http://www.westlaw.com/Find/Default.wl?rs=dfa1.0&amp;vr=2.0&amp;DB=506&amp;FindType=Y&amp;SerialNum=1996122902"/>
    <hyperlink ref="A187" r:id="rId84" display="http://www.westlaw.com/Find/Default.wl?rs=dfa1.0&amp;vr=2.0&amp;DB=506&amp;FindType=Y&amp;SerialNum=1996125298"/>
    <hyperlink ref="A188" r:id="rId85" display="http://www.westlaw.com/Find/Default.wl?rs=dfa1.0&amp;vr=2.0&amp;DB=506&amp;FindType=Y&amp;SerialNum=1996123952"/>
    <hyperlink ref="A189" r:id="rId86" display="http://www.westlaw.com/Find/Default.wl?rs=dfa1.0&amp;vr=2.0&amp;DB=506&amp;FindType=Y&amp;SerialNum=1996122550"/>
    <hyperlink ref="A190" r:id="rId87" display="http://www.westlaw.com/Find/Default.wl?rs=dfa1.0&amp;vr=2.0&amp;DB=506&amp;FindType=Y&amp;SerialNum=1996123166"/>
    <hyperlink ref="A191" r:id="rId88" display="http://www.westlaw.com/Find/Default.wl?rs=dfa1.0&amp;vr=2.0&amp;DB=506&amp;FindType=Y&amp;SerialNum=1996123904"/>
    <hyperlink ref="A192" r:id="rId89" display="http://www.westlaw.com/Find/Default.wl?rs=dfa1.0&amp;vr=2.0&amp;DB=506&amp;FindType=Y&amp;SerialNum=1996120439"/>
    <hyperlink ref="A193" r:id="rId90" display="http://www.westlaw.com/Find/Default.wl?rs=dfa1.0&amp;vr=2.0&amp;DB=506&amp;FindType=Y&amp;SerialNum=1996120440"/>
    <hyperlink ref="A194" r:id="rId91" display="http://www.westlaw.com/Find/Default.wl?rs=dfa1.0&amp;vr=2.0&amp;FindType=Y&amp;SerialNum=1996132894"/>
    <hyperlink ref="A195" r:id="rId92" display="http://www.westlaw.com/Find/Default.wl?rs=dfa1.0&amp;vr=2.0&amp;DB=506&amp;FindType=Y&amp;SerialNum=1996113448"/>
    <hyperlink ref="A196" r:id="rId93" display="http://www.westlaw.com/Find/Default.wl?rs=dfa1.0&amp;vr=2.0&amp;DB=506&amp;FindType=Y&amp;SerialNum=1996118805"/>
    <hyperlink ref="A197" r:id="rId94" display="http://www.westlaw.com/Find/Default.wl?rs=dfa1.0&amp;vr=2.0&amp;DB=506&amp;FindType=Y&amp;SerialNum=1996117961"/>
    <hyperlink ref="A198" r:id="rId95" display="http://www.westlaw.com/Find/Default.wl?rs=dfa1.0&amp;vr=2.0&amp;DB=506&amp;FindType=Y&amp;SerialNum=1996116762"/>
    <hyperlink ref="A199" r:id="rId96" display="http://www.westlaw.com/Find/Default.wl?rs=dfa1.0&amp;vr=2.0&amp;DB=506&amp;FindType=Y&amp;SerialNum=1996117327"/>
    <hyperlink ref="A200" r:id="rId97" display="http://www.westlaw.com/Find/Default.wl?rs=dfa1.0&amp;vr=2.0&amp;DB=506&amp;FindType=Y&amp;SerialNum=1996121280"/>
    <hyperlink ref="A201" r:id="rId98" display="http://www.westlaw.com/Find/Default.wl?rs=dfa1.0&amp;vr=2.0&amp;DB=506&amp;FindType=Y&amp;SerialNum=1996115004"/>
    <hyperlink ref="A202" r:id="rId99" display="http://www.westlaw.com/Find/Default.wl?rs=dfa1.0&amp;vr=2.0&amp;DB=506&amp;FindType=Y&amp;SerialNum=1996110205"/>
    <hyperlink ref="A203" r:id="rId100" display="http://www.westlaw.com/Find/Default.wl?rs=dfa1.0&amp;vr=2.0&amp;DB=506&amp;FindType=Y&amp;SerialNum=1996109147"/>
    <hyperlink ref="A204" r:id="rId101" display="http://www.westlaw.com/Find/Default.wl?rs=dfa1.0&amp;vr=2.0&amp;DB=506&amp;FindType=Y&amp;SerialNum=1996108164"/>
    <hyperlink ref="A205" r:id="rId102" display="http://www.westlaw.com/Find/Default.wl?rs=dfa1.0&amp;vr=2.0&amp;DB=506&amp;FindType=Y&amp;SerialNum=1996108492"/>
    <hyperlink ref="A206" r:id="rId103" display="http://www.westlaw.com/Find/Default.wl?rs=dfa1.0&amp;vr=2.0&amp;DB=506&amp;FindType=Y&amp;SerialNum=1996098938"/>
    <hyperlink ref="A207" r:id="rId104" display="http://www.westlaw.com/Find/Default.wl?rs=dfa1.0&amp;vr=2.0&amp;DB=506&amp;FindType=Y&amp;SerialNum=1996100665"/>
    <hyperlink ref="A208" r:id="rId105" display="http://www.westlaw.com/Find/Default.wl?rs=dfa1.0&amp;vr=2.0&amp;DB=506&amp;FindType=Y&amp;SerialNum=1996097939"/>
    <hyperlink ref="A209" r:id="rId106" display="http://www.westlaw.com/Find/Default.wl?rs=dfa1.0&amp;vr=2.0&amp;DB=506&amp;FindType=Y&amp;SerialNum=1996087535"/>
    <hyperlink ref="A210" r:id="rId107" display="http://www.westlaw.com/Find/Default.wl?rs=dfa1.0&amp;vr=2.0&amp;DB=506&amp;FindType=Y&amp;SerialNum=1996093150"/>
    <hyperlink ref="A211" r:id="rId108" display="http://www.westlaw.com/Find/Default.wl?rs=dfa1.0&amp;vr=2.0&amp;DB=506&amp;FindType=Y&amp;SerialNum=1996092382"/>
    <hyperlink ref="A212" r:id="rId109" display="http://www.westlaw.com/Find/Default.wl?rs=dfa1.0&amp;vr=2.0&amp;DB=506&amp;FindType=Y&amp;SerialNum=1996087430"/>
    <hyperlink ref="A213" r:id="rId110" display="http://www.westlaw.com/Find/Default.wl?rs=dfa1.0&amp;vr=2.0&amp;DB=506&amp;FindType=Y&amp;SerialNum=1996086248"/>
    <hyperlink ref="A214" r:id="rId111" display="http://www.westlaw.com/Find/Default.wl?rs=dfa1.0&amp;vr=2.0&amp;DB=506&amp;FindType=Y&amp;SerialNum=1996084545"/>
    <hyperlink ref="A215" r:id="rId112" display="http://www.westlaw.com/Find/Default.wl?rs=dfa1.0&amp;vr=2.0&amp;DB=506&amp;FindType=Y&amp;SerialNum=1996083073"/>
    <hyperlink ref="A216" r:id="rId113" display="http://www.westlaw.com/Find/Default.wl?rs=dfa1.0&amp;vr=2.0&amp;DB=506&amp;FindType=Y&amp;SerialNum=1996084012"/>
    <hyperlink ref="A217" r:id="rId114" display="http://www.westlaw.com/Find/Default.wl?rs=dfa1.0&amp;vr=2.0&amp;DB=506&amp;FindType=Y&amp;SerialNum=1996071919"/>
    <hyperlink ref="A218" r:id="rId115" display="http://www.westlaw.com/Find/Default.wl?rs=dfa1.0&amp;vr=2.0&amp;DB=613&amp;FindType=Y&amp;SerialNum=1996082608"/>
    <hyperlink ref="A219" r:id="rId116" display="http://www.westlaw.com/Find/Default.wl?rs=dfa1.0&amp;vr=2.0&amp;DB=506&amp;FindType=Y&amp;SerialNum=1996074905"/>
    <hyperlink ref="A220" r:id="rId117" display="http://www.westlaw.com/Find/Default.wl?rs=dfa1.0&amp;vr=2.0&amp;DB=506&amp;FindType=Y&amp;SerialNum=1996078288"/>
    <hyperlink ref="A221" r:id="rId118" display="http://www.westlaw.com/Find/Default.wl?rs=dfa1.0&amp;vr=2.0&amp;DB=506&amp;FindType=Y&amp;SerialNum=1996079388"/>
    <hyperlink ref="A222" r:id="rId119" display="http://www.westlaw.com/Find/Default.wl?rs=dfa1.0&amp;vr=2.0&amp;DB=506&amp;FindType=Y&amp;SerialNum=1996073511"/>
    <hyperlink ref="A223" r:id="rId120" display="http://www.westlaw.com/Find/Default.wl?rs=dfa1.0&amp;vr=2.0&amp;DB=506&amp;FindType=Y&amp;SerialNum=1996071065"/>
    <hyperlink ref="A224" r:id="rId121" display="http://www.westlaw.com/Find/Default.wl?rs=dfa1.0&amp;vr=2.0&amp;DB=506&amp;FindType=Y&amp;SerialNum=1996072461"/>
    <hyperlink ref="A225" r:id="rId122" display="http://www.westlaw.com/Find/Default.wl?rs=dfa1.0&amp;vr=2.0&amp;DB=506&amp;FindType=Y&amp;SerialNum=1996069313"/>
    <hyperlink ref="A226" r:id="rId123" display="http://www.westlaw.com/Find/Default.wl?rs=dfa1.0&amp;vr=2.0&amp;DB=506&amp;FindType=Y&amp;SerialNum=1996063945"/>
    <hyperlink ref="A227" r:id="rId124" display="http://www.westlaw.com/Find/Default.wl?rs=dfa1.0&amp;vr=2.0&amp;DB=506&amp;FindType=Y&amp;SerialNum=1996069337"/>
    <hyperlink ref="A228" r:id="rId125" display="http://www.westlaw.com/Find/Default.wl?rs=dfa1.0&amp;vr=2.0&amp;DB=506&amp;FindType=Y&amp;SerialNum=1996060640"/>
    <hyperlink ref="A229" r:id="rId126" display="http://www.westlaw.com/Find/Default.wl?rs=dfa1.0&amp;vr=2.0&amp;DB=506&amp;FindType=Y&amp;SerialNum=1996064176"/>
    <hyperlink ref="A230" r:id="rId127" display="http://www.westlaw.com/Find/Default.wl?rs=dfa1.0&amp;vr=2.0&amp;DB=506&amp;FindType=Y&amp;SerialNum=1996063960"/>
    <hyperlink ref="A231" r:id="rId128" display="http://www.westlaw.com/Find/Default.wl?rs=dfa1.0&amp;vr=2.0&amp;DB=506&amp;FindType=Y&amp;SerialNum=1996063550"/>
    <hyperlink ref="A232" r:id="rId129" display="http://www.westlaw.com/Find/Default.wl?rs=dfa1.0&amp;vr=2.0&amp;DB=506&amp;FindType=Y&amp;SerialNum=1996058008"/>
    <hyperlink ref="A233" r:id="rId130" display="http://www.westlaw.com/Find/Default.wl?rs=dfa1.0&amp;vr=2.0&amp;DB=506&amp;FindType=Y&amp;SerialNum=1996062176"/>
    <hyperlink ref="A234" r:id="rId131" display="http://www.westlaw.com/Find/Default.wl?rs=dfa1.0&amp;vr=2.0&amp;DB=506&amp;FindType=Y&amp;SerialNum=1996058114"/>
    <hyperlink ref="A235" r:id="rId132" display="http://www.westlaw.com/Find/Default.wl?rs=dfa1.0&amp;vr=2.0&amp;DB=506&amp;FindType=Y&amp;SerialNum=1996058975"/>
    <hyperlink ref="A236" r:id="rId133" display="http://www.westlaw.com/Find/Default.wl?rs=dfa1.0&amp;vr=2.0&amp;DB=506&amp;FindType=Y&amp;SerialNum=1996049175"/>
    <hyperlink ref="A237" r:id="rId134" display="http://www.westlaw.com/Find/Default.wl?rs=dfa1.0&amp;vr=2.0&amp;DB=506&amp;FindType=Y&amp;SerialNum=1996054140"/>
    <hyperlink ref="A238" r:id="rId135" display="http://www.westlaw.com/Find/Default.wl?rs=dfa1.0&amp;vr=2.0&amp;DB=506&amp;FindType=Y&amp;SerialNum=1996041070"/>
    <hyperlink ref="A239" r:id="rId136" display="http://www.westlaw.com/Find/Default.wl?rs=dfa1.0&amp;vr=2.0&amp;DB=506&amp;FindType=Y&amp;SerialNum=1996050569"/>
    <hyperlink ref="A240" r:id="rId137" display="http://www.westlaw.com/Find/Default.wl?rs=dfa1.0&amp;vr=2.0&amp;DB=506&amp;FindType=Y&amp;SerialNum=1996049862"/>
    <hyperlink ref="A241" r:id="rId138" display="http://www.westlaw.com/Find/Default.wl?rs=dfa1.0&amp;vr=2.0&amp;DB=506&amp;FindType=Y&amp;SerialNum=1996036124"/>
    <hyperlink ref="A242" r:id="rId139" display="http://www.westlaw.com/Find/Default.wl?rs=dfa1.0&amp;vr=2.0&amp;DB=506&amp;FindType=Y&amp;SerialNum=1996047684"/>
    <hyperlink ref="A243" r:id="rId140" display="http://www.westlaw.com/Find/Default.wl?rs=dfa1.0&amp;vr=2.0&amp;DB=506&amp;FindType=Y&amp;SerialNum=1996038579"/>
    <hyperlink ref="A244" r:id="rId141" display="http://www.westlaw.com/Find/Default.wl?rs=dfa1.0&amp;vr=2.0&amp;DB=506&amp;FindType=Y&amp;SerialNum=1996044151"/>
    <hyperlink ref="A245" r:id="rId142" display="http://www.westlaw.com/Find/Default.wl?rs=dfa1.0&amp;vr=2.0&amp;DB=506&amp;FindType=Y&amp;SerialNum=1996042124"/>
    <hyperlink ref="A246" r:id="rId143" display="http://www.westlaw.com/Find/Default.wl?rs=dfa1.0&amp;vr=2.0&amp;DB=506&amp;FindType=Y&amp;SerialNum=1996039469"/>
    <hyperlink ref="A247" r:id="rId144" display="http://www.westlaw.com/Find/Default.wl?rs=dfa1.0&amp;vr=2.0&amp;DB=506&amp;FindType=Y&amp;SerialNum=1996037812"/>
    <hyperlink ref="A248" r:id="rId145" display="http://www.westlaw.com/Find/Default.wl?rs=dfa1.0&amp;vr=2.0&amp;DB=506&amp;FindType=Y&amp;SerialNum=1996026728"/>
    <hyperlink ref="A249" r:id="rId146" display="http://www.westlaw.com/Find/Default.wl?rs=dfa1.0&amp;vr=2.0&amp;DB=506&amp;FindType=Y&amp;SerialNum=1996035156"/>
    <hyperlink ref="A250" r:id="rId147" display="http://www.westlaw.com/Find/Default.wl?rs=dfa1.0&amp;vr=2.0&amp;DB=506&amp;FindType=Y&amp;SerialNum=1996034804"/>
    <hyperlink ref="A251" r:id="rId148" display="http://www.westlaw.com/Find/Default.wl?rs=dfa1.0&amp;vr=2.0&amp;DB=506&amp;FindType=Y&amp;SerialNum=1996035152"/>
    <hyperlink ref="A252" r:id="rId149" display="http://www.westlaw.com/Find/Default.wl?rs=dfa1.0&amp;vr=2.0&amp;DB=506&amp;FindType=Y&amp;SerialNum=1996028450"/>
    <hyperlink ref="A253" r:id="rId150" display="http://www.westlaw.com/Find/Default.wl?rs=dfa1.0&amp;vr=2.0&amp;DB=506&amp;FindType=Y&amp;SerialNum=1995249983"/>
    <hyperlink ref="A254" r:id="rId151" display="http://www.westlaw.com/Find/Default.wl?rs=dfa1.0&amp;vr=2.0&amp;DB=506&amp;FindType=Y&amp;SerialNum=1996027142"/>
    <hyperlink ref="A255" r:id="rId152" display="http://www.westlaw.com/Find/Default.wl?rs=dfa1.0&amp;vr=2.0&amp;DB=506&amp;FindType=Y&amp;SerialNum=1996024549"/>
    <hyperlink ref="A256" r:id="rId153" display="http://www.westlaw.com/Find/Default.wl?rs=dfa1.0&amp;vr=2.0&amp;DB=506&amp;FindType=Y&amp;SerialNum=1996025300"/>
    <hyperlink ref="A257" r:id="rId154" display="http://www.westlaw.com/Find/Default.wl?rs=dfa1.0&amp;vr=2.0&amp;DB=506&amp;FindType=Y&amp;SerialNum=1996023410"/>
    <hyperlink ref="A258" r:id="rId155" display="http://www.westlaw.com/Find/Default.wl?rs=dfa1.0&amp;vr=2.0&amp;DB=506&amp;FindType=Y&amp;SerialNum=1996024866"/>
    <hyperlink ref="A259" r:id="rId156" display="http://www.westlaw.com/Find/Default.wl?rs=dfa1.0&amp;vr=2.0&amp;DB=506&amp;FindType=Y&amp;SerialNum=1996024096"/>
    <hyperlink ref="A260" r:id="rId157" display="http://www.westlaw.com/Find/Default.wl?rs=dfa1.0&amp;vr=2.0&amp;DB=506&amp;FindType=Y&amp;SerialNum=1995252847"/>
    <hyperlink ref="A261" r:id="rId158" display="http://www.westlaw.com/Find/Default.wl?rs=dfa1.0&amp;vr=2.0&amp;DB=506&amp;FindType=Y&amp;SerialNum=1996021812"/>
    <hyperlink ref="A262" r:id="rId159" display="http://www.westlaw.com/Find/Default.wl?rs=dfa1.0&amp;vr=2.0&amp;DB=506&amp;FindType=Y&amp;SerialNum=1995247485"/>
    <hyperlink ref="A263" r:id="rId160" display="http://www.westlaw.com/Find/Default.wl?rs=dfa1.0&amp;vr=2.0&amp;DB=506&amp;FindType=Y&amp;SerialNum=1995247876"/>
    <hyperlink ref="A264" r:id="rId161" display="http://www.westlaw.com/Find/Default.wl?rs=dfa1.0&amp;vr=2.0&amp;DB=506&amp;FindType=Y&amp;SerialNum=1995244155"/>
    <hyperlink ref="A265" r:id="rId162" display="http://www.westlaw.com/Find/Default.wl?rs=dfa1.0&amp;vr=2.0&amp;DB=506&amp;FindType=Y&amp;SerialNum=1995244101"/>
    <hyperlink ref="A266" r:id="rId163" display="http://www.westlaw.com/Find/Default.wl?rs=dfa1.0&amp;vr=2.0&amp;DB=506&amp;FindType=Y&amp;SerialNum=1995235532"/>
    <hyperlink ref="A267" r:id="rId164" display="http://www.westlaw.com/Find/Default.wl?rs=dfa1.0&amp;vr=2.0&amp;DB=506&amp;FindType=Y&amp;SerialNum=1995241213"/>
    <hyperlink ref="A268" r:id="rId165" display="http://www.westlaw.com/Find/Default.wl?rs=dfa1.0&amp;vr=2.0&amp;DB=506&amp;FindType=Y&amp;SerialNum=1995236795"/>
    <hyperlink ref="A269" r:id="rId166" display="http://www.westlaw.com/Find/Default.wl?rs=dfa1.0&amp;vr=2.0&amp;DB=506&amp;FindType=Y&amp;SerialNum=1995239212"/>
    <hyperlink ref="A270" r:id="rId167" display="http://www.westlaw.com/Find/Default.wl?rs=dfa1.0&amp;vr=2.0&amp;DB=506&amp;FindType=Y&amp;SerialNum=1995232622"/>
    <hyperlink ref="A271" r:id="rId168" display="http://www.westlaw.com/Find/Default.wl?rs=dfa1.0&amp;vr=2.0&amp;DB=506&amp;FindType=Y&amp;SerialNum=1995226743"/>
    <hyperlink ref="A272" r:id="rId169" display="http://www.westlaw.com/Find/Default.wl?rs=dfa1.0&amp;vr=2.0&amp;DB=506&amp;FindType=Y&amp;SerialNum=1995223633"/>
    <hyperlink ref="A273" r:id="rId170" display="http://www.westlaw.com/Find/Default.wl?rs=dfa1.0&amp;vr=2.0&amp;DB=506&amp;FindType=Y&amp;SerialNum=1995223920"/>
    <hyperlink ref="A274" r:id="rId171" display="http://www.westlaw.com/Find/Default.wl?rs=dfa1.0&amp;vr=2.0&amp;DB=506&amp;FindType=Y&amp;SerialNum=1995221491"/>
    <hyperlink ref="A275" r:id="rId172" display="http://www.westlaw.com/Find/Default.wl?rs=dfa1.0&amp;vr=2.0&amp;DB=506&amp;FindType=Y&amp;SerialNum=1995221508"/>
    <hyperlink ref="A276" r:id="rId173" display="http://www.westlaw.com/Find/Default.wl?rs=dfa1.0&amp;vr=2.0&amp;DB=506&amp;FindType=Y&amp;SerialNum=1995220192"/>
    <hyperlink ref="A277" r:id="rId174" display="http://www.westlaw.com/Find/Default.wl?rs=dfa1.0&amp;vr=2.0&amp;DB=506&amp;FindType=Y&amp;SerialNum=1995211398"/>
    <hyperlink ref="A278" r:id="rId175" display="http://www.westlaw.com/Find/Default.wl?rs=dfa1.0&amp;vr=2.0&amp;DB=506&amp;FindType=Y&amp;SerialNum=1995209293"/>
    <hyperlink ref="A279" r:id="rId176" display="http://www.westlaw.com/Find/Default.wl?rs=dfa1.0&amp;vr=2.0&amp;DB=506&amp;FindType=Y&amp;SerialNum=1995210408"/>
    <hyperlink ref="A280" r:id="rId177" display="http://www.westlaw.com/Find/Default.wl?rs=dfa1.0&amp;vr=2.0&amp;DB=506&amp;FindType=Y&amp;SerialNum=1995214149"/>
    <hyperlink ref="A281" r:id="rId178" display="http://www.westlaw.com/Find/Default.wl?rs=dfa1.0&amp;vr=2.0&amp;DB=506&amp;FindType=Y&amp;SerialNum=1995202167"/>
    <hyperlink ref="A282" r:id="rId179" display="http://www.westlaw.com/Find/Default.wl?rs=dfa1.0&amp;vr=2.0&amp;DB=506&amp;FindType=Y&amp;SerialNum=1995199808"/>
    <hyperlink ref="A283" r:id="rId180" display="http://www.westlaw.com/Find/Default.wl?rs=dfa1.0&amp;vr=2.0&amp;DB=506&amp;FindType=Y&amp;SerialNum=1995198150"/>
    <hyperlink ref="A284" r:id="rId181" display="http://www.westlaw.com/Find/Default.wl?rs=dfa1.0&amp;vr=2.0&amp;DB=506&amp;FindType=Y&amp;SerialNum=1995198188"/>
    <hyperlink ref="A285" r:id="rId182" display="http://www.westlaw.com/Find/Default.wl?rs=dfa1.0&amp;vr=2.0&amp;FindType=Y&amp;SerialNum=1997096995"/>
    <hyperlink ref="A286" r:id="rId183" display="http://www.westlaw.com/Find/Default.wl?rs=dfa1.0&amp;vr=2.0&amp;DB=345&amp;FindType=Y&amp;SerialNum=1996225872"/>
    <hyperlink ref="A287" r:id="rId184" display="http://www.westlaw.com/Find/Default.wl?rs=dfa1.0&amp;vr=2.0&amp;DB=345&amp;FindType=Y&amp;SerialNum=1997090434"/>
    <hyperlink ref="A288" r:id="rId185" display="http://www.westlaw.com/Find/Default.wl?rs=dfa1.0&amp;vr=2.0&amp;DB=345&amp;FindType=Y&amp;SerialNum=1996225671"/>
    <hyperlink ref="A289" r:id="rId186" display="http://www.westlaw.com/Find/Default.wl?rs=dfa1.0&amp;vr=2.0&amp;DB=345&amp;FindType=Y&amp;SerialNum=1996236952"/>
    <hyperlink ref="A290" r:id="rId187" display="http://www.westlaw.com/Find/Default.wl?rs=dfa1.0&amp;vr=2.0&amp;FindType=Y&amp;SerialNum=1996220325"/>
    <hyperlink ref="A291" r:id="rId188" display="http://www.westlaw.com/Find/Default.wl?rs=dfa1.0&amp;vr=2.0&amp;FindType=Y&amp;SerialNum=1996225067"/>
    <hyperlink ref="A292" r:id="rId189" display="http://www.westlaw.com/Find/Default.wl?rs=dfa1.0&amp;vr=2.0&amp;FindType=Y&amp;SerialNum=1997080974"/>
    <hyperlink ref="A293" r:id="rId190" display="http://www.westlaw.com/Find/Default.wl?rs=dfa1.0&amp;vr=2.0&amp;DB=76&amp;FindType=Y&amp;SerialNum=1997140339"/>
    <hyperlink ref="A294" r:id="rId191" display="http://www.westlaw.com/Find/Default.wl?rs=dfa1.0&amp;vr=2.0&amp;DB=345&amp;FindType=Y&amp;SerialNum=1996217409"/>
    <hyperlink ref="A295" r:id="rId192" display="http://www.westlaw.com/Find/Default.wl?rs=dfa1.0&amp;vr=2.0&amp;DB=345&amp;FindType=Y&amp;SerialNum=1997079064"/>
    <hyperlink ref="A296" r:id="rId193" display="http://www.westlaw.com/Find/Default.wl?rs=dfa1.0&amp;vr=2.0&amp;DB=345&amp;FindType=Y&amp;SerialNum=1996223484"/>
    <hyperlink ref="A297" r:id="rId194" display="http://www.westlaw.com/Find/Default.wl?rs=dfa1.0&amp;vr=2.0&amp;DB=345&amp;FindType=Y&amp;SerialNum=1996212467"/>
    <hyperlink ref="A298" r:id="rId195" display="http://www.westlaw.com/Find/Default.wl?rs=dfa1.0&amp;vr=2.0&amp;DB=1012&amp;FindType=Y&amp;SerialNum=1996206936"/>
    <hyperlink ref="A299" r:id="rId196" display="http://www.westlaw.com/Find/Default.wl?rs=dfa1.0&amp;vr=2.0&amp;DB=345&amp;FindType=Y&amp;SerialNum=1997022622"/>
    <hyperlink ref="A300" r:id="rId197" display="http://www.westlaw.com/Find/Default.wl?rs=dfa1.0&amp;vr=2.0&amp;FindType=Y&amp;SerialNum=1996205399"/>
    <hyperlink ref="A301" r:id="rId198" display="http://www.westlaw.com/Find/Default.wl?rs=dfa1.0&amp;vr=2.0&amp;DB=164&amp;FindType=Y&amp;SerialNum=1996213488"/>
    <hyperlink ref="A302" r:id="rId199" display="http://www.westlaw.com/Find/Default.wl?rs=dfa1.0&amp;vr=2.0&amp;DB=345&amp;FindType=Y&amp;SerialNum=1996205118"/>
    <hyperlink ref="A303" r:id="rId200" display="http://www.westlaw.com/Find/Default.wl?rs=dfa1.0&amp;vr=2.0&amp;DB=345&amp;FindType=Y&amp;SerialNum=1996206514"/>
    <hyperlink ref="A304" r:id="rId201" display="http://www.westlaw.com/Find/Default.wl?rs=dfa1.0&amp;vr=2.0&amp;DB=345&amp;FindType=Y&amp;SerialNum=1996212495"/>
    <hyperlink ref="A305" r:id="rId202" display="http://www.westlaw.com/Find/Default.wl?rs=dfa1.0&amp;vr=2.0&amp;DB=164&amp;FindType=Y&amp;SerialNum=1996263135"/>
    <hyperlink ref="A306" r:id="rId203" display="http://www.westlaw.com/Find/Default.wl?rs=dfa1.0&amp;vr=2.0&amp;DB=164&amp;FindType=Y&amp;SerialNum=1997113596"/>
    <hyperlink ref="A307" r:id="rId204" display="http://www.westlaw.com/Find/Default.wl?rs=dfa1.0&amp;vr=2.0&amp;DB=345&amp;FindType=Y&amp;SerialNum=1996205388"/>
    <hyperlink ref="A308" r:id="rId205" display="http://www.westlaw.com/Find/Default.wl?rs=dfa1.0&amp;vr=2.0&amp;FindType=Y&amp;SerialNum=1996201086"/>
    <hyperlink ref="A309" r:id="rId206" display="http://www.westlaw.com/Find/Default.wl?rs=dfa1.0&amp;vr=2.0&amp;DB=164&amp;FindType=Y&amp;SerialNum=1996204896"/>
    <hyperlink ref="A310" r:id="rId207" display="http://www.westlaw.com/Find/Default.wl?rs=dfa1.0&amp;vr=2.0&amp;DB=164&amp;FindType=Y&amp;SerialNum=1996201117"/>
    <hyperlink ref="A311" r:id="rId208" display="http://www.westlaw.com/Find/Default.wl?rs=dfa1.0&amp;vr=2.0&amp;DB=345&amp;FindType=Y&amp;SerialNum=1996204841"/>
    <hyperlink ref="A312" r:id="rId209" display="http://www.westlaw.com/Find/Default.wl?rs=dfa1.0&amp;vr=2.0&amp;DB=164&amp;FindType=Y&amp;SerialNum=1996207708"/>
    <hyperlink ref="A313" r:id="rId210" display="http://www.westlaw.com/Find/Default.wl?rs=dfa1.0&amp;vr=2.0&amp;DB=345&amp;FindType=Y&amp;SerialNum=1996196950"/>
    <hyperlink ref="A314" r:id="rId211" display="http://www.westlaw.com/Find/Default.wl?rs=dfa1.0&amp;vr=2.0&amp;DB=345&amp;FindType=Y&amp;SerialNum=1996183860"/>
    <hyperlink ref="A315" r:id="rId212" display="http://www.westlaw.com/Find/Default.wl?rs=dfa1.0&amp;vr=2.0&amp;FindType=Y&amp;SerialNum=1999257359"/>
    <hyperlink ref="A316" r:id="rId213" display="http://www.westlaw.com/Find/Default.wl?rs=dfa1.0&amp;vr=2.0&amp;DB=164&amp;FindType=Y&amp;SerialNum=1996177262"/>
    <hyperlink ref="A317" r:id="rId214" display="http://www.westlaw.com/Find/Default.wl?rs=dfa1.0&amp;vr=2.0&amp;FindType=Y&amp;SerialNum=1996172857"/>
    <hyperlink ref="A318" r:id="rId215" display="http://www.westlaw.com/Find/Default.wl?rs=dfa1.0&amp;vr=2.0&amp;DB=345&amp;FindType=Y&amp;SerialNum=1996191460"/>
    <hyperlink ref="A319" r:id="rId216" display="http://www.westlaw.com/Find/Default.wl?rs=dfa1.0&amp;vr=2.0&amp;DB=1654&amp;FindType=Y&amp;SerialNum=1996216163"/>
    <hyperlink ref="A320" r:id="rId217" display="http://www.westlaw.com/Find/Default.wl?rs=dfa1.0&amp;vr=2.0&amp;DB=345&amp;FindType=Y&amp;SerialNum=1996174211"/>
    <hyperlink ref="A321" r:id="rId218" display="http://www.westlaw.com/Find/Default.wl?rs=dfa1.0&amp;vr=2.0&amp;FindType=Y&amp;SerialNum=1996169774"/>
    <hyperlink ref="A322" r:id="rId219" display="http://www.westlaw.com/Find/Default.wl?rs=dfa1.0&amp;vr=2.0&amp;DB=345&amp;FindType=Y&amp;SerialNum=1996170202"/>
    <hyperlink ref="A323" r:id="rId220" display="http://www.westlaw.com/Find/Default.wl?rs=dfa1.0&amp;vr=2.0&amp;DB=345&amp;FindType=Y&amp;SerialNum=1996170418"/>
    <hyperlink ref="A324" r:id="rId221" display="http://www.westlaw.com/Find/Default.wl?rs=dfa1.0&amp;vr=2.0&amp;DB=837&amp;FindType=Y&amp;SerialNum=1996170784"/>
    <hyperlink ref="A325" r:id="rId222" display="http://www.westlaw.com/Find/Default.wl?rs=dfa1.0&amp;vr=2.0&amp;DB=837&amp;FindType=Y&amp;SerialNum=1996180478"/>
    <hyperlink ref="A326" r:id="rId223" display="http://www.westlaw.com/Find/Default.wl?rs=dfa1.0&amp;vr=2.0&amp;DB=345&amp;FindType=Y&amp;SerialNum=1996170294"/>
    <hyperlink ref="A327" r:id="rId224" display="http://www.westlaw.com/Find/Default.wl?rs=dfa1.0&amp;vr=2.0&amp;FindType=Y&amp;SerialNum=1996170707"/>
    <hyperlink ref="A328" r:id="rId225" display="http://www.westlaw.com/Find/Default.wl?rs=dfa1.0&amp;vr=2.0&amp;DB=164&amp;FindType=Y&amp;SerialNum=1996170463"/>
    <hyperlink ref="A329" r:id="rId226" display="http://www.westlaw.com/Find/Default.wl?rs=dfa1.0&amp;vr=2.0&amp;DB=345&amp;FindType=Y&amp;SerialNum=1996161255"/>
    <hyperlink ref="A330" r:id="rId227" display="http://www.westlaw.com/Find/Default.wl?rs=dfa1.0&amp;vr=2.0&amp;FindType=Y&amp;SerialNum=1996164234"/>
    <hyperlink ref="A331" r:id="rId228" display="http://www.westlaw.com/Find/Default.wl?rs=dfa1.0&amp;vr=2.0&amp;DB=345&amp;FindType=Y&amp;SerialNum=1996165524"/>
    <hyperlink ref="A332" r:id="rId229" display="http://www.westlaw.com/Find/Default.wl?rs=dfa1.0&amp;vr=2.0&amp;DB=345&amp;FindType=Y&amp;SerialNum=1997066220"/>
    <hyperlink ref="A333" r:id="rId230" display="http://www.westlaw.com/Find/Default.wl?rs=dfa1.0&amp;vr=2.0&amp;DB=345&amp;FindType=Y&amp;SerialNum=1996161106"/>
    <hyperlink ref="A334" r:id="rId231" display="http://www.westlaw.com/Find/Default.wl?rs=dfa1.0&amp;vr=2.0&amp;DB=345&amp;FindType=Y&amp;SerialNum=1996162397"/>
    <hyperlink ref="A335" r:id="rId232" display="http://www.westlaw.com/Find/Default.wl?rs=dfa1.0&amp;vr=2.0&amp;DB=345&amp;FindType=Y&amp;SerialNum=1997067490"/>
    <hyperlink ref="A336" r:id="rId233" display="http://www.westlaw.com/Find/Default.wl?rs=dfa1.0&amp;vr=2.0&amp;DB=345&amp;FindType=Y&amp;SerialNum=1996159446"/>
    <hyperlink ref="A337" r:id="rId234" display="http://www.westlaw.com/Find/Default.wl?rs=dfa1.0&amp;vr=2.0&amp;FindType=Y&amp;SerialNum=1996166149"/>
    <hyperlink ref="A338" r:id="rId235" display="http://www.westlaw.com/Find/Default.wl?rs=dfa1.0&amp;vr=2.0&amp;FindType=Y&amp;SerialNum=1996166152"/>
    <hyperlink ref="A339" r:id="rId236" display="http://www.westlaw.com/Find/Default.wl?rs=dfa1.0&amp;vr=2.0&amp;FindType=Y&amp;SerialNum=1996157361"/>
    <hyperlink ref="A340" r:id="rId237" display="http://www.westlaw.com/Find/Default.wl?rs=dfa1.0&amp;vr=2.0&amp;DB=345&amp;FindType=Y&amp;SerialNum=1996154413"/>
    <hyperlink ref="A341" r:id="rId238" display="http://www.westlaw.com/Find/Default.wl?rs=dfa1.0&amp;vr=2.0&amp;DB=164&amp;FindType=Y&amp;SerialNum=1996153624"/>
    <hyperlink ref="A342" r:id="rId239" display="http://www.westlaw.com/Find/Default.wl?rs=dfa1.0&amp;vr=2.0&amp;DB=345&amp;FindType=Y&amp;SerialNum=1996163993"/>
    <hyperlink ref="A343" r:id="rId240" display="http://www.westlaw.com/Find/Default.wl?rs=dfa1.0&amp;vr=2.0&amp;DB=345&amp;FindType=Y&amp;SerialNum=1996156517"/>
    <hyperlink ref="A344" r:id="rId241" display="http://www.westlaw.com/Find/Default.wl?rs=dfa1.0&amp;vr=2.0&amp;DB=345&amp;FindType=Y&amp;SerialNum=1996133365"/>
    <hyperlink ref="A345" r:id="rId242" display="http://www.westlaw.com/Find/Default.wl?rs=dfa1.0&amp;vr=2.0&amp;DB=345&amp;FindType=Y&amp;SerialNum=1996133328"/>
    <hyperlink ref="A346" r:id="rId243" display="http://www.westlaw.com/Find/Default.wl?rs=dfa1.0&amp;vr=2.0&amp;DB=345&amp;FindType=Y&amp;SerialNum=1996135884"/>
    <hyperlink ref="A347" r:id="rId244" display="http://www.westlaw.com/Find/Default.wl?rs=dfa1.0&amp;vr=2.0&amp;DB=345&amp;FindType=Y&amp;SerialNum=1996135625"/>
    <hyperlink ref="A348" r:id="rId245" display="http://www.westlaw.com/Find/Default.wl?rs=dfa1.0&amp;vr=2.0&amp;FindType=Y&amp;SerialNum=1996165539"/>
    <hyperlink ref="A349" r:id="rId246" display="http://www.westlaw.com/Find/Default.wl?rs=dfa1.0&amp;vr=2.0&amp;FindType=Y&amp;SerialNum=1996126261"/>
    <hyperlink ref="A350" r:id="rId247" display="http://www.westlaw.com/Find/Default.wl?rs=dfa1.0&amp;vr=2.0&amp;DB=345&amp;FindType=Y&amp;SerialNum=1996126982"/>
    <hyperlink ref="A351" r:id="rId248" display="http://www.westlaw.com/Find/Default.wl?rs=dfa1.0&amp;vr=2.0&amp;DB=345&amp;FindType=Y&amp;SerialNum=1996124354"/>
    <hyperlink ref="A352" r:id="rId249" display="http://www.westlaw.com/Find/Default.wl?rs=dfa1.0&amp;vr=2.0&amp;DB=345&amp;FindType=Y&amp;SerialNum=1996144526"/>
    <hyperlink ref="A353" r:id="rId250" display="http://www.westlaw.com/Find/Default.wl?rs=dfa1.0&amp;vr=2.0&amp;DB=345&amp;FindType=Y&amp;SerialNum=1996125319"/>
    <hyperlink ref="A354" r:id="rId251" display="http://www.westlaw.com/Find/Default.wl?rs=dfa1.0&amp;vr=2.0&amp;FindType=Y&amp;SerialNum=1996120805"/>
    <hyperlink ref="A355" r:id="rId252" display="http://www.westlaw.com/Find/Default.wl?rs=dfa1.0&amp;vr=2.0&amp;DB=345&amp;FindType=Y&amp;SerialNum=1996130376"/>
    <hyperlink ref="A356" r:id="rId253" display="http://www.westlaw.com/Find/Default.wl?rs=dfa1.0&amp;vr=2.0&amp;DB=345&amp;FindType=Y&amp;SerialNum=1996122377"/>
    <hyperlink ref="A357" r:id="rId254" display="http://www.westlaw.com/Find/Default.wl?rs=dfa1.0&amp;vr=2.0&amp;FindType=Y&amp;SerialNum=1999093603"/>
    <hyperlink ref="A358" r:id="rId255" display="http://www.westlaw.com/Find/Default.wl?rs=dfa1.0&amp;vr=2.0&amp;DB=164&amp;FindType=Y&amp;SerialNum=1996122327"/>
    <hyperlink ref="A359" r:id="rId256" display="http://www.westlaw.com/Find/Default.wl?rs=dfa1.0&amp;vr=2.0&amp;DB=870&amp;FindType=Y&amp;SerialNum=1996117936"/>
    <hyperlink ref="A360" r:id="rId257" display="http://www.westlaw.com/Find/Default.wl?rs=dfa1.0&amp;vr=2.0&amp;DB=345&amp;FindType=Y&amp;SerialNum=1996119132"/>
    <hyperlink ref="A361" r:id="rId258" display="http://www.westlaw.com/Find/Default.wl?rs=dfa1.0&amp;vr=2.0&amp;DB=345&amp;FindType=Y&amp;SerialNum=1996122642"/>
    <hyperlink ref="A362" r:id="rId259" display="http://www.westlaw.com/Find/Default.wl?rs=dfa1.0&amp;vr=2.0&amp;DB=345&amp;FindType=Y&amp;SerialNum=1996118512"/>
    <hyperlink ref="A363" r:id="rId260" display="http://www.westlaw.com/Find/Default.wl?rs=dfa1.0&amp;vr=2.0&amp;FindType=Y&amp;SerialNum=1996117841"/>
    <hyperlink ref="A364" r:id="rId261" display="http://www.westlaw.com/Find/Default.wl?rs=dfa1.0&amp;vr=2.0&amp;DB=345&amp;FindType=Y&amp;SerialNum=1996118667"/>
    <hyperlink ref="A365" r:id="rId262" display="http://www.westlaw.com/Find/Default.wl?rs=dfa1.0&amp;vr=2.0&amp;DB=345&amp;FindType=Y&amp;SerialNum=1996113449"/>
    <hyperlink ref="A366" r:id="rId263" display="http://www.westlaw.com/Find/Default.wl?rs=dfa1.0&amp;vr=2.0&amp;DB=345&amp;FindType=Y&amp;SerialNum=1996131961"/>
    <hyperlink ref="A367" r:id="rId264" display="http://www.westlaw.com/Find/Default.wl?rs=dfa1.0&amp;vr=2.0&amp;FindType=Y&amp;SerialNum=1997206310"/>
    <hyperlink ref="A368" r:id="rId265" display="http://www.westlaw.com/Find/Default.wl?rs=dfa1.0&amp;vr=2.0&amp;DB=345&amp;FindType=Y&amp;SerialNum=1996170656"/>
    <hyperlink ref="A369" r:id="rId266" display="http://www.westlaw.com/Find/Default.wl?rs=dfa1.0&amp;vr=2.0&amp;FindType=Y&amp;SerialNum=1996109892"/>
    <hyperlink ref="A370" r:id="rId267" display="http://www.westlaw.com/Find/Default.wl?rs=dfa1.0&amp;vr=2.0&amp;DB=345&amp;FindType=Y&amp;SerialNum=1996103742"/>
    <hyperlink ref="A371" r:id="rId268" display="http://www.westlaw.com/Find/Default.wl?rs=dfa1.0&amp;vr=2.0&amp;FindType=Y&amp;SerialNum=1996239360"/>
    <hyperlink ref="A372" r:id="rId269" display="http://www.westlaw.com/Find/Default.wl?rs=dfa1.0&amp;vr=2.0&amp;FindType=Y&amp;SerialNum=1996101254"/>
    <hyperlink ref="A373" r:id="rId270" display="http://www.westlaw.com/Find/Default.wl?rs=dfa1.0&amp;vr=2.0&amp;DB=164&amp;FindType=Y&amp;SerialNum=1996140791"/>
    <hyperlink ref="A374" r:id="rId271" display="http://www.westlaw.com/Find/Default.wl?rs=dfa1.0&amp;vr=2.0&amp;DB=345&amp;FindType=Y&amp;SerialNum=1996097882"/>
    <hyperlink ref="A375" r:id="rId272" display="http://www.westlaw.com/Find/Default.wl?rs=dfa1.0&amp;vr=2.0&amp;DB=345&amp;FindType=Y&amp;SerialNum=1996105219"/>
    <hyperlink ref="A376" r:id="rId273" display="http://www.westlaw.com/Find/Default.wl?rs=dfa1.0&amp;vr=2.0&amp;DB=345&amp;FindType=Y&amp;SerialNum=1996105541"/>
    <hyperlink ref="A377" r:id="rId274" display="http://www.westlaw.com/Find/Default.wl?rs=dfa1.0&amp;vr=2.0&amp;DB=870&amp;FindType=Y&amp;SerialNum=1996093066"/>
    <hyperlink ref="A378" r:id="rId275" display="http://www.westlaw.com/Find/Default.wl?rs=dfa1.0&amp;vr=2.0&amp;DB=345&amp;FindType=Y&amp;SerialNum=1996098172"/>
    <hyperlink ref="A379" r:id="rId276" display="http://www.westlaw.com/Find/Default.wl?rs=dfa1.0&amp;vr=2.0&amp;FindType=Y&amp;SerialNum=1996090513"/>
    <hyperlink ref="A380" r:id="rId277" display="http://www.westlaw.com/Find/Default.wl?rs=dfa1.0&amp;vr=2.0&amp;DB=345&amp;FindType=Y&amp;SerialNum=1996092004"/>
    <hyperlink ref="A381" r:id="rId278" display="http://www.westlaw.com/Find/Default.wl?rs=dfa1.0&amp;vr=2.0&amp;FindType=Y&amp;SerialNum=1996092895"/>
    <hyperlink ref="A382" r:id="rId279" display="http://www.westlaw.com/Find/Default.wl?rs=dfa1.0&amp;vr=2.0&amp;DB=345&amp;FindType=Y&amp;SerialNum=1996098705"/>
    <hyperlink ref="A383" r:id="rId280" display="http://www.westlaw.com/Find/Default.wl?rs=dfa1.0&amp;vr=2.0&amp;DB=345&amp;FindType=Y&amp;SerialNum=1996108278"/>
    <hyperlink ref="A384" r:id="rId281" display="http://www.westlaw.com/Find/Default.wl?rs=dfa1.0&amp;vr=2.0&amp;FindType=Y&amp;SerialNum=1996082759"/>
    <hyperlink ref="A385" r:id="rId282" display="http://www.westlaw.com/Find/Default.wl?rs=dfa1.0&amp;vr=2.0&amp;DB=345&amp;FindType=Y&amp;SerialNum=1996082402"/>
    <hyperlink ref="A386" r:id="rId283" display="http://www.westlaw.com/Find/Default.wl?rs=dfa1.0&amp;vr=2.0&amp;DB=345&amp;FindType=Y&amp;SerialNum=1996079693"/>
    <hyperlink ref="A387" r:id="rId284" display="http://www.westlaw.com/Find/Default.wl?rs=dfa1.0&amp;vr=2.0&amp;DB=4145&amp;FindType=Y&amp;SerialNum=1996281690"/>
    <hyperlink ref="A388" r:id="rId285" display="http://www.westlaw.com/Find/Default.wl?rs=dfa1.0&amp;vr=2.0&amp;DB=345&amp;FindType=Y&amp;SerialNum=1996079912"/>
    <hyperlink ref="A389" r:id="rId286" display="http://www.westlaw.com/Find/Default.wl?rs=dfa1.0&amp;vr=2.0&amp;DB=345&amp;FindType=Y&amp;SerialNum=1996079914"/>
    <hyperlink ref="A390" r:id="rId287" display="http://www.westlaw.com/Find/Default.wl?rs=dfa1.0&amp;vr=2.0&amp;DB=164&amp;FindType=Y&amp;SerialNum=1996103781"/>
    <hyperlink ref="A391" r:id="rId288" display="http://www.westlaw.com/Find/Default.wl?rs=dfa1.0&amp;vr=2.0&amp;DB=4244&amp;FindType=Y&amp;SerialNum=1996076559"/>
    <hyperlink ref="A392" r:id="rId289" display="http://www.westlaw.com/Find/Default.wl?rs=dfa1.0&amp;vr=2.0&amp;DB=345&amp;FindType=Y&amp;SerialNum=1996077826"/>
    <hyperlink ref="A393" r:id="rId290" display="http://www.westlaw.com/Find/Default.wl?rs=dfa1.0&amp;vr=2.0&amp;DB=345&amp;FindType=Y&amp;SerialNum=1996080848"/>
    <hyperlink ref="A394" r:id="rId291" display="http://www.westlaw.com/Find/Default.wl?rs=dfa1.0&amp;vr=2.0&amp;DB=345&amp;FindType=Y&amp;SerialNum=1996094616"/>
    <hyperlink ref="A395" r:id="rId292" display="http://www.westlaw.com/Find/Default.wl?rs=dfa1.0&amp;vr=2.0&amp;DB=345&amp;FindType=Y&amp;SerialNum=1996123809"/>
    <hyperlink ref="A396" r:id="rId293" display="http://www.westlaw.com/Find/Default.wl?rs=dfa1.0&amp;vr=2.0&amp;DB=1654&amp;FindType=Y&amp;SerialNum=1996071760"/>
    <hyperlink ref="A397" r:id="rId294" display="http://www.westlaw.com/Find/Default.wl?rs=dfa1.0&amp;vr=2.0&amp;DB=345&amp;FindType=Y&amp;SerialNum=1996082530"/>
    <hyperlink ref="A398" r:id="rId295" display="http://www.westlaw.com/Find/Default.wl?rs=dfa1.0&amp;vr=2.0&amp;DB=345&amp;FindType=Y&amp;SerialNum=1996075922"/>
    <hyperlink ref="A399" r:id="rId296" display="http://www.westlaw.com/Find/Default.wl?rs=dfa1.0&amp;vr=2.0&amp;DB=345&amp;FindType=Y&amp;SerialNum=1996117407"/>
    <hyperlink ref="A400" r:id="rId297" display="http://www.westlaw.com/Find/Default.wl?rs=dfa1.0&amp;vr=2.0&amp;DB=345&amp;FindType=Y&amp;SerialNum=1996064151"/>
    <hyperlink ref="A401" r:id="rId298" display="http://www.westlaw.com/Find/Default.wl?rs=dfa1.0&amp;vr=2.0&amp;DB=345&amp;FindType=Y&amp;SerialNum=1996063309"/>
    <hyperlink ref="A402" r:id="rId299" display="http://www.westlaw.com/Find/Default.wl?rs=dfa1.0&amp;vr=2.0&amp;DB=164&amp;FindType=Y&amp;SerialNum=1996056576"/>
    <hyperlink ref="A403" r:id="rId300" display="http://www.westlaw.com/Find/Default.wl?rs=dfa1.0&amp;vr=2.0&amp;DB=345&amp;FindType=Y&amp;SerialNum=1996064845"/>
    <hyperlink ref="A404" r:id="rId301" display="http://www.westlaw.com/Find/Default.wl?rs=dfa1.0&amp;vr=2.0&amp;DB=345&amp;FindType=Y&amp;SerialNum=1996056574"/>
    <hyperlink ref="A405" r:id="rId302" display="http://www.westlaw.com/Find/Default.wl?rs=dfa1.0&amp;vr=2.0&amp;FindType=Y&amp;SerialNum=1996060636"/>
    <hyperlink ref="A406" r:id="rId303" display="http://www.westlaw.com/Find/Default.wl?rs=dfa1.0&amp;vr=2.0&amp;DB=345&amp;FindType=Y&amp;SerialNum=1996061483"/>
    <hyperlink ref="A407" r:id="rId304" display="http://www.westlaw.com/Find/Default.wl?rs=dfa1.0&amp;vr=2.0&amp;DB=345&amp;FindType=Y&amp;SerialNum=1996053470"/>
    <hyperlink ref="A408" r:id="rId305" display="http://www.westlaw.com/Find/Default.wl?rs=dfa1.0&amp;vr=2.0&amp;FindType=Y&amp;SerialNum=1996048711"/>
    <hyperlink ref="A409" r:id="rId306" display="http://www.westlaw.com/Find/Default.wl?rs=dfa1.0&amp;vr=2.0&amp;DB=345&amp;FindType=Y&amp;SerialNum=1996049443"/>
    <hyperlink ref="A410" r:id="rId307" display="http://www.westlaw.com/Find/Default.wl?rs=dfa1.0&amp;vr=2.0&amp;DB=345&amp;FindType=Y&amp;SerialNum=1997235239"/>
    <hyperlink ref="A411" r:id="rId308" display="http://www.westlaw.com/Find/Default.wl?rs=dfa1.0&amp;vr=2.0&amp;DB=345&amp;FindType=Y&amp;SerialNum=1996056628"/>
    <hyperlink ref="A412" r:id="rId309" display="http://www.westlaw.com/Find/Default.wl?rs=dfa1.0&amp;vr=2.0&amp;FindType=Y&amp;SerialNum=1996043755"/>
    <hyperlink ref="A413" r:id="rId310" display="http://www.westlaw.com/Find/Default.wl?rs=dfa1.0&amp;vr=2.0&amp;DB=345&amp;FindType=Y&amp;SerialNum=1996065957"/>
    <hyperlink ref="A414" r:id="rId311" display="http://www.westlaw.com/Find/Default.wl?rs=dfa1.0&amp;vr=2.0&amp;FindType=Y&amp;SerialNum=1996039524"/>
    <hyperlink ref="A415" r:id="rId312" display="http://www.westlaw.com/Find/Default.wl?rs=dfa1.0&amp;vr=2.0&amp;DB=345&amp;FindType=Y&amp;SerialNum=1996038518"/>
    <hyperlink ref="A416" r:id="rId313" display="http://www.westlaw.com/Find/Default.wl?rs=dfa1.0&amp;vr=2.0&amp;FindType=Y&amp;SerialNum=1996034454"/>
    <hyperlink ref="A417" r:id="rId314" display="http://www.westlaw.com/Find/Default.wl?rs=dfa1.0&amp;vr=2.0&amp;DB=345&amp;FindType=Y&amp;SerialNum=1996136625"/>
    <hyperlink ref="A418" r:id="rId315" display="http://www.westlaw.com/Find/Default.wl?rs=dfa1.0&amp;vr=2.0&amp;DB=345&amp;FindType=Y&amp;SerialNum=1996029109"/>
    <hyperlink ref="A419" r:id="rId316" display="http://www.westlaw.com/Find/Default.wl?rs=dfa1.0&amp;vr=2.0&amp;DB=345&amp;FindType=Y&amp;SerialNum=1996044711"/>
    <hyperlink ref="A420" r:id="rId317" display="http://www.westlaw.com/Find/Default.wl?rs=dfa1.0&amp;vr=2.0&amp;DB=345&amp;FindType=Y&amp;SerialNum=1995250748"/>
    <hyperlink ref="A421" r:id="rId318" display="http://www.westlaw.com/Find/Default.wl?rs=dfa1.0&amp;vr=2.0&amp;DB=345&amp;FindType=Y&amp;SerialNum=1996035688"/>
    <hyperlink ref="A422" r:id="rId319" display="http://www.westlaw.com/Find/Default.wl?rs=dfa1.0&amp;vr=2.0&amp;DB=164&amp;FindType=Y&amp;SerialNum=1996039119"/>
    <hyperlink ref="A423" r:id="rId320" display="http://www.westlaw.com/Find/Default.wl?rs=dfa1.0&amp;vr=2.0&amp;DB=164&amp;FindType=Y&amp;SerialNum=1995250658"/>
    <hyperlink ref="A424" r:id="rId321" display="http://www.westlaw.com/Find/Default.wl?rs=dfa1.0&amp;vr=2.0&amp;DB=345&amp;FindType=Y&amp;SerialNum=1996029409"/>
    <hyperlink ref="A425" r:id="rId322" display="http://www.westlaw.com/Find/Default.wl?rs=dfa1.0&amp;vr=2.0&amp;DB=870&amp;FindType=Y&amp;SerialNum=1996073307"/>
    <hyperlink ref="A426" r:id="rId323" display="http://www.westlaw.com/Find/Default.wl?rs=dfa1.0&amp;vr=2.0&amp;DB=345&amp;FindType=Y&amp;SerialNum=1995250452"/>
    <hyperlink ref="A427" r:id="rId324" display="http://www.westlaw.com/Find/Default.wl?rs=dfa1.0&amp;vr=2.0&amp;DB=345&amp;FindType=Y&amp;SerialNum=1996021619"/>
    <hyperlink ref="A428" r:id="rId325" display="http://www.westlaw.com/Find/Default.wl?rs=dfa1.0&amp;vr=2.0&amp;DB=345&amp;FindType=Y&amp;SerialNum=1995251344"/>
    <hyperlink ref="A429" r:id="rId326" display="http://www.westlaw.com/Find/Default.wl?rs=dfa1.0&amp;vr=2.0&amp;DB=345&amp;FindType=Y&amp;SerialNum=1995250346"/>
    <hyperlink ref="A430" r:id="rId327" display="http://www.westlaw.com/Find/Default.wl?rs=dfa1.0&amp;vr=2.0&amp;DB=345&amp;FindType=Y&amp;SerialNum=1995250607"/>
    <hyperlink ref="A431" r:id="rId328" display="http://www.westlaw.com/Find/Default.wl?rs=dfa1.0&amp;vr=2.0&amp;DB=345&amp;FindType=Y&amp;SerialNum=1996028318"/>
    <hyperlink ref="A432" r:id="rId329" display="http://www.westlaw.com/Find/Default.wl?rs=dfa1.0&amp;vr=2.0&amp;DB=345&amp;FindType=Y&amp;SerialNum=1995246582"/>
    <hyperlink ref="A433" r:id="rId330" display="http://www.westlaw.com/Find/Default.wl?rs=dfa1.0&amp;vr=2.0&amp;FindType=Y&amp;SerialNum=1995240194"/>
    <hyperlink ref="A434" r:id="rId331" display="http://www.westlaw.com/Find/Default.wl?rs=dfa1.0&amp;vr=2.0&amp;DB=345&amp;FindType=Y&amp;SerialNum=1995242114"/>
    <hyperlink ref="A435" r:id="rId332" display="http://www.westlaw.com/Find/Default.wl?rs=dfa1.0&amp;vr=2.0&amp;FindType=Y&amp;SerialNum=1995240488"/>
    <hyperlink ref="A436" r:id="rId333" display="http://www.westlaw.com/Find/Default.wl?rs=dfa1.0&amp;vr=2.0&amp;DB=164&amp;FindType=Y&amp;SerialNum=1995237312"/>
    <hyperlink ref="A437" r:id="rId334" display="http://www.westlaw.com/Find/Default.wl?rs=dfa1.0&amp;vr=2.0&amp;DB=345&amp;FindType=Y&amp;SerialNum=1995238150"/>
    <hyperlink ref="A438" r:id="rId335" display="http://www.westlaw.com/Find/Default.wl?rs=dfa1.0&amp;vr=2.0&amp;DB=345&amp;FindType=Y&amp;SerialNum=1995251311"/>
    <hyperlink ref="A439" r:id="rId336" display="http://www.westlaw.com/Find/Default.wl?rs=dfa1.0&amp;vr=2.0&amp;DB=345&amp;FindType=Y&amp;SerialNum=1995250005"/>
    <hyperlink ref="A440" r:id="rId337" display="http://www.westlaw.com/Find/Default.wl?rs=dfa1.0&amp;vr=2.0&amp;DB=345&amp;FindType=Y&amp;SerialNum=1995233080"/>
    <hyperlink ref="A441" r:id="rId338" display="http://www.westlaw.com/Find/Default.wl?rs=dfa1.0&amp;vr=2.0&amp;FindType=Y&amp;SerialNum=1995230230"/>
    <hyperlink ref="A442" r:id="rId339" display="http://www.westlaw.com/Find/Default.wl?rs=dfa1.0&amp;vr=2.0&amp;DB=345&amp;FindType=Y&amp;SerialNum=1995229090"/>
    <hyperlink ref="A443" r:id="rId340" display="http://www.westlaw.com/Find/Default.wl?rs=dfa1.0&amp;vr=2.0&amp;DB=345&amp;FindType=Y&amp;SerialNum=1995229223"/>
    <hyperlink ref="A444" r:id="rId341" display="http://www.westlaw.com/Find/Default.wl?rs=dfa1.0&amp;vr=2.0&amp;DB=345&amp;FindType=Y&amp;SerialNum=1995228671"/>
    <hyperlink ref="A445" r:id="rId342" display="http://www.westlaw.com/Find/Default.wl?rs=dfa1.0&amp;vr=2.0&amp;DB=345&amp;FindType=Y&amp;SerialNum=1995251494"/>
    <hyperlink ref="A446" r:id="rId343" display="http://www.westlaw.com/Find/Default.wl?rs=dfa1.0&amp;vr=2.0&amp;DB=345&amp;FindType=Y&amp;SerialNum=1995227518"/>
    <hyperlink ref="A447" r:id="rId344" display="http://www.westlaw.com/Find/Default.wl?rs=dfa1.0&amp;vr=2.0&amp;DB=345&amp;FindType=Y&amp;SerialNum=1995233138"/>
    <hyperlink ref="A448" r:id="rId345" display="http://www.westlaw.com/Find/Default.wl?rs=dfa1.0&amp;vr=2.0&amp;DB=345&amp;FindType=Y&amp;SerialNum=1996099029"/>
    <hyperlink ref="A449" r:id="rId346" display="http://www.westlaw.com/Find/Default.wl?rs=dfa1.0&amp;vr=2.0&amp;DB=345&amp;FindType=Y&amp;SerialNum=1995230426"/>
    <hyperlink ref="A450" r:id="rId347" display="http://www.westlaw.com/Find/Default.wl?rs=dfa1.0&amp;vr=2.0&amp;DB=345&amp;FindType=Y&amp;SerialNum=1995221900"/>
    <hyperlink ref="A451" r:id="rId348" display="http://www.westlaw.com/Find/Default.wl?rs=dfa1.0&amp;vr=2.0&amp;DB=837&amp;FindType=Y&amp;SerialNum=1995221111"/>
    <hyperlink ref="A452" r:id="rId349" display="http://www.westlaw.com/Find/Default.wl?rs=dfa1.0&amp;vr=2.0&amp;DB=345&amp;FindType=Y&amp;SerialNum=1995216132"/>
    <hyperlink ref="A453" r:id="rId350" display="http://www.westlaw.com/Find/Default.wl?rs=dfa1.0&amp;vr=2.0&amp;DB=345&amp;FindType=Y&amp;SerialNum=1995224501"/>
    <hyperlink ref="A454" r:id="rId351" display="http://www.westlaw.com/Find/Default.wl?rs=dfa1.0&amp;vr=2.0&amp;DB=345&amp;FindType=Y&amp;SerialNum=1995216331"/>
    <hyperlink ref="A455" r:id="rId352" display="http://www.westlaw.com/Find/Default.wl?rs=dfa1.0&amp;vr=2.0&amp;DB=345&amp;FindType=Y&amp;SerialNum=1995246913"/>
    <hyperlink ref="A456" r:id="rId353" display="http://www.westlaw.com/Find/Default.wl?rs=dfa1.0&amp;vr=2.0&amp;DB=345&amp;FindType=Y&amp;SerialNum=1995246571"/>
    <hyperlink ref="A457" r:id="rId354" display="http://www.westlaw.com/Find/Default.wl?rs=dfa1.0&amp;vr=2.0&amp;DB=345&amp;FindType=Y&amp;SerialNum=1995201328"/>
    <hyperlink ref="A458" r:id="rId355" display="http://www.westlaw.com/Find/Default.wl?rs=dfa1.0&amp;vr=2.0&amp;DB=509&amp;FindType=Y&amp;SerialNum=1996039797"/>
    <hyperlink ref="A459" r:id="rId356" display="http://www.westlaw.com/Find/Default.wl?rs=dfa1.0&amp;vr=2.0&amp;DB=509&amp;FindType=Y&amp;SerialNum=1996087355"/>
    <hyperlink ref="A460" r:id="rId357" display="http://www.westlaw.com/Find/Default.wl?rs=dfa1.0&amp;vr=2.0&amp;FindType=Y&amp;SerialNum=1997213814"/>
    <hyperlink ref="A461" r:id="rId358" display="http://www.westlaw.com/Find/Default.wl?rs=dfa1.0&amp;vr=2.0&amp;DB=509&amp;FindType=Y&amp;SerialNum=1996223980"/>
    <hyperlink ref="A462" r:id="rId359" display="http://www.westlaw.com/Find/Default.wl?rs=dfa1.0&amp;vr=2.0&amp;DB=509&amp;FindType=Y&amp;SerialNum=1996247998"/>
    <hyperlink ref="A463" r:id="rId360" display="http://www.westlaw.com/Find/Default.wl?rs=dfa1.0&amp;vr=2.0&amp;DB=509&amp;FindType=Y&amp;SerialNum=1996262978"/>
    <hyperlink ref="A464" r:id="rId361" display="http://www.westlaw.com/Find/Default.wl?rs=dfa1.0&amp;vr=2.0&amp;DB=1415&amp;FindType=Y&amp;SerialNum=1996120477"/>
    <hyperlink ref="A465" r:id="rId362" display="http://www.westlaw.com/Find/Default.wl?rs=dfa1.0&amp;vr=2.0&amp;DB=1051&amp;FindType=Y&amp;SerialNum=1996068082"/>
    <hyperlink ref="A469" r:id="rId363" display="http://www.westlaw.com/Find/Default.wl?rs=dfa1.0&amp;vr=2.0&amp;DB=780&amp;FindType=Y&amp;SerialNum=1995168853"/>
    <hyperlink ref="A470" r:id="rId364" display="http://www.westlaw.com/Find/Default.wl?rs=dfa1.0&amp;vr=2.0&amp;DB=780&amp;FindType=Y&amp;SerialNum=1995242677"/>
    <hyperlink ref="A471" r:id="rId365" display="http://www.westlaw.com/Find/Default.wl?rs=dfa1.0&amp;vr=2.0&amp;DB=780&amp;FindType=Y&amp;SerialNum=1996036754"/>
  </hyperlink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2"/>
  <sheetViews>
    <sheetView zoomScale="70" zoomScaleNormal="70" zoomScalePageLayoutView="70"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COUNTA(P5:P13)</f>
        <v>9</v>
      </c>
      <c r="B2">
        <f>COUNTA(T5:T9)</f>
        <v>5</v>
      </c>
      <c r="C2">
        <v>0</v>
      </c>
      <c r="D2">
        <v>0</v>
      </c>
      <c r="E2">
        <f>COUNTA(P25:P34)</f>
        <v>10</v>
      </c>
      <c r="F2">
        <f>COUNTA(P15:P23)</f>
        <v>9</v>
      </c>
      <c r="G2">
        <f>D492</f>
        <v>4</v>
      </c>
      <c r="H2">
        <v>0</v>
      </c>
      <c r="I2">
        <f>COUNTA(B36:B89)</f>
        <v>54</v>
      </c>
      <c r="J2">
        <f>COUNTA(B91:B104)</f>
        <v>14</v>
      </c>
      <c r="K2">
        <v>0</v>
      </c>
      <c r="L2">
        <f>F485</f>
        <v>378</v>
      </c>
    </row>
    <row r="4" spans="1:20" ht="92.2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35382</v>
      </c>
      <c r="B5">
        <v>1</v>
      </c>
      <c r="C5" s="37" t="s">
        <v>9788</v>
      </c>
      <c r="D5" s="37" t="s">
        <v>9789</v>
      </c>
      <c r="E5" s="37" t="s">
        <v>9790</v>
      </c>
      <c r="F5" s="37" t="s">
        <v>9791</v>
      </c>
      <c r="G5">
        <v>1996</v>
      </c>
      <c r="H5">
        <v>1607</v>
      </c>
      <c r="I5" s="37" t="s">
        <v>583</v>
      </c>
      <c r="J5" s="37" t="s">
        <v>9792</v>
      </c>
      <c r="K5" s="36">
        <v>35353</v>
      </c>
      <c r="L5">
        <v>9</v>
      </c>
      <c r="M5">
        <v>0</v>
      </c>
      <c r="N5">
        <v>104</v>
      </c>
      <c r="O5" s="37" t="s">
        <v>585</v>
      </c>
      <c r="P5">
        <v>1</v>
      </c>
      <c r="Q5">
        <v>2</v>
      </c>
      <c r="R5">
        <v>2</v>
      </c>
      <c r="S5" t="s">
        <v>37</v>
      </c>
      <c r="T5" t="s">
        <v>38</v>
      </c>
    </row>
    <row r="6" spans="1:20">
      <c r="A6" s="36">
        <v>35444</v>
      </c>
      <c r="B6">
        <v>1</v>
      </c>
      <c r="C6" s="37" t="s">
        <v>9793</v>
      </c>
      <c r="D6" s="37" t="s">
        <v>9794</v>
      </c>
      <c r="E6" s="37" t="s">
        <v>9795</v>
      </c>
      <c r="F6" s="37" t="s">
        <v>9796</v>
      </c>
      <c r="G6">
        <v>1996</v>
      </c>
      <c r="H6">
        <v>1607</v>
      </c>
      <c r="I6" s="37" t="s">
        <v>583</v>
      </c>
      <c r="J6" s="37" t="s">
        <v>9797</v>
      </c>
      <c r="K6" s="36">
        <v>35375</v>
      </c>
      <c r="L6">
        <v>9</v>
      </c>
      <c r="M6">
        <v>0</v>
      </c>
      <c r="N6">
        <v>104</v>
      </c>
      <c r="O6" s="37" t="s">
        <v>585</v>
      </c>
      <c r="P6">
        <v>1</v>
      </c>
      <c r="Q6">
        <v>2</v>
      </c>
      <c r="R6">
        <v>2</v>
      </c>
      <c r="S6" t="s">
        <v>37</v>
      </c>
      <c r="T6" t="s">
        <v>38</v>
      </c>
    </row>
    <row r="7" spans="1:20">
      <c r="A7" s="36">
        <v>35480</v>
      </c>
      <c r="B7">
        <v>1</v>
      </c>
      <c r="C7" s="37" t="s">
        <v>9798</v>
      </c>
      <c r="D7" s="37" t="s">
        <v>9799</v>
      </c>
      <c r="E7" s="37" t="s">
        <v>9800</v>
      </c>
      <c r="F7" s="37" t="s">
        <v>9801</v>
      </c>
      <c r="G7">
        <v>1996</v>
      </c>
      <c r="H7">
        <v>1607</v>
      </c>
      <c r="I7" s="37" t="s">
        <v>583</v>
      </c>
      <c r="J7" s="37" t="s">
        <v>9802</v>
      </c>
      <c r="K7" s="36">
        <v>35409</v>
      </c>
      <c r="L7">
        <v>9</v>
      </c>
      <c r="M7">
        <v>0</v>
      </c>
      <c r="N7">
        <v>104</v>
      </c>
      <c r="O7" s="37" t="s">
        <v>585</v>
      </c>
      <c r="P7">
        <v>1</v>
      </c>
      <c r="Q7">
        <v>2</v>
      </c>
      <c r="R7">
        <v>2</v>
      </c>
      <c r="S7" t="s">
        <v>37</v>
      </c>
      <c r="T7" t="s">
        <v>38</v>
      </c>
    </row>
    <row r="8" spans="1:20">
      <c r="A8" s="36">
        <v>35508</v>
      </c>
      <c r="B8">
        <v>1</v>
      </c>
      <c r="C8" s="37" t="s">
        <v>9803</v>
      </c>
      <c r="D8" s="37" t="s">
        <v>9804</v>
      </c>
      <c r="E8" s="37" t="s">
        <v>9805</v>
      </c>
      <c r="F8" s="37" t="s">
        <v>9806</v>
      </c>
      <c r="G8">
        <v>1996</v>
      </c>
      <c r="H8">
        <v>1607</v>
      </c>
      <c r="I8" s="37" t="s">
        <v>583</v>
      </c>
      <c r="J8" s="37" t="s">
        <v>9807</v>
      </c>
      <c r="K8" s="36">
        <v>35382</v>
      </c>
      <c r="L8">
        <v>9</v>
      </c>
      <c r="M8">
        <v>0</v>
      </c>
      <c r="N8">
        <v>104</v>
      </c>
      <c r="O8" s="37" t="s">
        <v>585</v>
      </c>
      <c r="P8">
        <v>1</v>
      </c>
      <c r="Q8">
        <v>2</v>
      </c>
      <c r="R8">
        <v>2</v>
      </c>
      <c r="S8" t="s">
        <v>37</v>
      </c>
      <c r="T8" t="s">
        <v>38</v>
      </c>
    </row>
    <row r="9" spans="1:20">
      <c r="A9" s="36">
        <v>35590</v>
      </c>
      <c r="B9">
        <v>1</v>
      </c>
      <c r="C9" s="37" t="s">
        <v>9808</v>
      </c>
      <c r="D9" s="37" t="s">
        <v>9809</v>
      </c>
      <c r="E9" s="37" t="s">
        <v>9810</v>
      </c>
      <c r="F9" s="37" t="s">
        <v>9811</v>
      </c>
      <c r="G9">
        <v>1996</v>
      </c>
      <c r="H9">
        <v>1607</v>
      </c>
      <c r="I9" s="37" t="s">
        <v>583</v>
      </c>
      <c r="J9" s="37" t="s">
        <v>9812</v>
      </c>
      <c r="K9" s="36">
        <v>35513</v>
      </c>
      <c r="L9">
        <v>9</v>
      </c>
      <c r="M9">
        <v>0</v>
      </c>
      <c r="N9">
        <v>104</v>
      </c>
      <c r="O9" s="37" t="s">
        <v>585</v>
      </c>
      <c r="P9">
        <v>1</v>
      </c>
      <c r="Q9">
        <v>2</v>
      </c>
      <c r="R9">
        <v>2</v>
      </c>
      <c r="S9" t="s">
        <v>37</v>
      </c>
      <c r="T9" t="s">
        <v>38</v>
      </c>
    </row>
    <row r="10" spans="1:20">
      <c r="A10" s="36">
        <v>35562</v>
      </c>
      <c r="B10">
        <v>1</v>
      </c>
      <c r="C10" s="37" t="s">
        <v>9813</v>
      </c>
      <c r="D10" s="37" t="s">
        <v>9814</v>
      </c>
      <c r="E10" s="37" t="s">
        <v>9815</v>
      </c>
      <c r="F10" s="37" t="s">
        <v>9816</v>
      </c>
      <c r="G10">
        <v>1996</v>
      </c>
      <c r="H10">
        <v>1607</v>
      </c>
      <c r="I10" s="37" t="s">
        <v>583</v>
      </c>
      <c r="J10" s="37" t="s">
        <v>9817</v>
      </c>
      <c r="K10" s="36">
        <v>35445</v>
      </c>
      <c r="L10">
        <v>5</v>
      </c>
      <c r="M10">
        <v>4</v>
      </c>
      <c r="N10">
        <v>104</v>
      </c>
      <c r="O10" s="37" t="s">
        <v>585</v>
      </c>
      <c r="P10">
        <v>1</v>
      </c>
      <c r="Q10">
        <v>2</v>
      </c>
      <c r="R10">
        <v>2</v>
      </c>
      <c r="S10" t="s">
        <v>37</v>
      </c>
      <c r="T10" t="s">
        <v>37</v>
      </c>
    </row>
    <row r="11" spans="1:20">
      <c r="A11" s="36">
        <v>35569</v>
      </c>
      <c r="B11">
        <v>1</v>
      </c>
      <c r="C11" s="37" t="s">
        <v>9818</v>
      </c>
      <c r="D11" s="37" t="s">
        <v>9819</v>
      </c>
      <c r="E11" s="37" t="s">
        <v>9820</v>
      </c>
      <c r="F11" s="37" t="s">
        <v>9821</v>
      </c>
      <c r="G11">
        <v>1996</v>
      </c>
      <c r="H11">
        <v>1607</v>
      </c>
      <c r="I11" s="37" t="s">
        <v>583</v>
      </c>
      <c r="J11" s="37" t="s">
        <v>9822</v>
      </c>
      <c r="K11" s="36">
        <v>35382</v>
      </c>
      <c r="L11">
        <v>9</v>
      </c>
      <c r="M11">
        <v>0</v>
      </c>
      <c r="N11">
        <v>104</v>
      </c>
      <c r="O11" s="37" t="s">
        <v>585</v>
      </c>
      <c r="P11">
        <v>1</v>
      </c>
      <c r="Q11">
        <v>2</v>
      </c>
      <c r="R11">
        <v>2</v>
      </c>
      <c r="S11" t="s">
        <v>37</v>
      </c>
      <c r="T11" t="s">
        <v>37</v>
      </c>
    </row>
    <row r="12" spans="1:20">
      <c r="A12" s="36">
        <v>35569</v>
      </c>
      <c r="B12">
        <v>1</v>
      </c>
      <c r="C12" s="37" t="s">
        <v>9823</v>
      </c>
      <c r="D12" s="37" t="s">
        <v>9824</v>
      </c>
      <c r="E12" s="37" t="s">
        <v>9825</v>
      </c>
      <c r="F12" s="37" t="s">
        <v>9826</v>
      </c>
      <c r="G12">
        <v>1996</v>
      </c>
      <c r="H12">
        <v>1607</v>
      </c>
      <c r="I12" s="37" t="s">
        <v>583</v>
      </c>
      <c r="J12" s="37" t="s">
        <v>9827</v>
      </c>
      <c r="K12" s="36">
        <v>35485</v>
      </c>
      <c r="L12">
        <v>9</v>
      </c>
      <c r="M12">
        <v>0</v>
      </c>
      <c r="N12">
        <v>104</v>
      </c>
      <c r="O12" s="37" t="s">
        <v>585</v>
      </c>
      <c r="P12">
        <v>1</v>
      </c>
      <c r="Q12">
        <v>2</v>
      </c>
      <c r="R12">
        <v>2</v>
      </c>
      <c r="S12" t="s">
        <v>37</v>
      </c>
      <c r="T12" t="s">
        <v>37</v>
      </c>
    </row>
    <row r="13" spans="1:20">
      <c r="A13" s="36">
        <v>35608</v>
      </c>
      <c r="B13">
        <v>1</v>
      </c>
      <c r="C13" s="37" t="s">
        <v>9828</v>
      </c>
      <c r="D13" s="37" t="s">
        <v>9829</v>
      </c>
      <c r="E13" s="37" t="s">
        <v>9830</v>
      </c>
      <c r="F13" s="37" t="s">
        <v>9831</v>
      </c>
      <c r="G13">
        <v>1996</v>
      </c>
      <c r="H13">
        <v>1607</v>
      </c>
      <c r="I13" s="37" t="s">
        <v>583</v>
      </c>
      <c r="J13" s="37" t="s">
        <v>9832</v>
      </c>
      <c r="K13" s="36">
        <v>35402</v>
      </c>
      <c r="L13">
        <v>5</v>
      </c>
      <c r="M13">
        <v>4</v>
      </c>
      <c r="N13">
        <v>104</v>
      </c>
      <c r="O13" s="37" t="s">
        <v>585</v>
      </c>
      <c r="P13">
        <v>1</v>
      </c>
      <c r="Q13">
        <v>2</v>
      </c>
      <c r="R13">
        <v>2</v>
      </c>
      <c r="S13" t="s">
        <v>37</v>
      </c>
      <c r="T13" t="s">
        <v>37</v>
      </c>
    </row>
    <row r="14" spans="1:20">
      <c r="A14" s="36"/>
      <c r="C14" s="37"/>
      <c r="D14" s="37"/>
      <c r="E14" s="37"/>
      <c r="F14" s="37"/>
      <c r="I14" s="37"/>
      <c r="J14" s="37"/>
      <c r="K14" s="36"/>
      <c r="O14" s="37"/>
    </row>
    <row r="15" spans="1:20">
      <c r="A15" s="36">
        <v>35409</v>
      </c>
      <c r="B15">
        <v>1</v>
      </c>
      <c r="C15" s="37" t="s">
        <v>9833</v>
      </c>
      <c r="D15" s="37" t="s">
        <v>9834</v>
      </c>
      <c r="E15" s="37" t="s">
        <v>9835</v>
      </c>
      <c r="F15" s="37" t="s">
        <v>9836</v>
      </c>
      <c r="G15">
        <v>1996</v>
      </c>
      <c r="H15">
        <v>1607</v>
      </c>
      <c r="I15" s="37" t="s">
        <v>583</v>
      </c>
      <c r="J15" s="37" t="s">
        <v>9837</v>
      </c>
      <c r="K15" s="36">
        <v>35347</v>
      </c>
      <c r="L15">
        <v>6</v>
      </c>
      <c r="M15">
        <v>3</v>
      </c>
      <c r="N15">
        <v>104</v>
      </c>
      <c r="O15" s="37" t="s">
        <v>585</v>
      </c>
      <c r="P15">
        <v>2</v>
      </c>
      <c r="Q15">
        <v>2</v>
      </c>
      <c r="R15">
        <v>1</v>
      </c>
    </row>
    <row r="16" spans="1:20">
      <c r="A16" s="36">
        <v>35480</v>
      </c>
      <c r="B16">
        <v>1</v>
      </c>
      <c r="C16" s="37" t="s">
        <v>9838</v>
      </c>
      <c r="D16" s="37" t="s">
        <v>9839</v>
      </c>
      <c r="E16" s="37" t="s">
        <v>9840</v>
      </c>
      <c r="F16" s="37" t="s">
        <v>9841</v>
      </c>
      <c r="G16">
        <v>1996</v>
      </c>
      <c r="H16">
        <v>1607</v>
      </c>
      <c r="I16" s="37" t="s">
        <v>583</v>
      </c>
      <c r="J16" s="37" t="s">
        <v>9842</v>
      </c>
      <c r="K16" s="36">
        <v>35354</v>
      </c>
      <c r="L16">
        <v>6</v>
      </c>
      <c r="M16">
        <v>3</v>
      </c>
      <c r="N16">
        <v>104</v>
      </c>
      <c r="O16" s="37" t="s">
        <v>585</v>
      </c>
      <c r="P16">
        <v>2</v>
      </c>
      <c r="Q16">
        <v>2</v>
      </c>
      <c r="R16">
        <v>1</v>
      </c>
    </row>
    <row r="17" spans="1:18">
      <c r="A17" s="36">
        <v>35507</v>
      </c>
      <c r="B17">
        <v>7</v>
      </c>
      <c r="C17" s="37" t="s">
        <v>9843</v>
      </c>
      <c r="D17" s="37" t="s">
        <v>9844</v>
      </c>
      <c r="E17" s="37" t="s">
        <v>9845</v>
      </c>
      <c r="F17" s="37" t="s">
        <v>9846</v>
      </c>
      <c r="G17">
        <v>1996</v>
      </c>
      <c r="H17">
        <v>1607</v>
      </c>
      <c r="I17" s="37" t="s">
        <v>583</v>
      </c>
      <c r="J17" s="37" t="s">
        <v>9847</v>
      </c>
      <c r="K17" s="36">
        <v>35381</v>
      </c>
      <c r="L17">
        <v>7</v>
      </c>
      <c r="M17">
        <v>2</v>
      </c>
      <c r="N17">
        <v>104</v>
      </c>
      <c r="O17" s="37" t="s">
        <v>585</v>
      </c>
      <c r="P17">
        <v>2</v>
      </c>
      <c r="Q17">
        <v>2</v>
      </c>
      <c r="R17">
        <v>1</v>
      </c>
    </row>
    <row r="18" spans="1:18">
      <c r="A18" s="36">
        <v>35569</v>
      </c>
      <c r="B18">
        <v>1</v>
      </c>
      <c r="C18" s="37" t="s">
        <v>9848</v>
      </c>
      <c r="D18" s="37" t="s">
        <v>9849</v>
      </c>
      <c r="E18" s="37" t="s">
        <v>9850</v>
      </c>
      <c r="F18" s="37" t="s">
        <v>9851</v>
      </c>
      <c r="G18">
        <v>1996</v>
      </c>
      <c r="H18">
        <v>1607</v>
      </c>
      <c r="I18" s="37" t="s">
        <v>583</v>
      </c>
      <c r="J18" s="37" t="s">
        <v>9852</v>
      </c>
      <c r="K18" s="36">
        <v>35347</v>
      </c>
      <c r="L18">
        <v>5</v>
      </c>
      <c r="M18">
        <v>4</v>
      </c>
      <c r="N18">
        <v>104</v>
      </c>
      <c r="O18" s="37" t="s">
        <v>585</v>
      </c>
      <c r="P18">
        <v>2</v>
      </c>
      <c r="Q18">
        <v>2</v>
      </c>
      <c r="R18">
        <v>1</v>
      </c>
    </row>
    <row r="19" spans="1:18">
      <c r="A19" s="36">
        <v>35583</v>
      </c>
      <c r="B19">
        <v>1</v>
      </c>
      <c r="C19" s="37" t="s">
        <v>9853</v>
      </c>
      <c r="D19" s="37" t="s">
        <v>9854</v>
      </c>
      <c r="E19" s="37" t="s">
        <v>9855</v>
      </c>
      <c r="F19" s="37" t="s">
        <v>9856</v>
      </c>
      <c r="G19">
        <v>1996</v>
      </c>
      <c r="H19">
        <v>1607</v>
      </c>
      <c r="I19" s="37" t="s">
        <v>583</v>
      </c>
      <c r="J19" s="37" t="s">
        <v>9857</v>
      </c>
      <c r="K19" s="36">
        <v>35479</v>
      </c>
      <c r="L19">
        <v>6</v>
      </c>
      <c r="M19">
        <v>3</v>
      </c>
      <c r="N19">
        <v>104</v>
      </c>
      <c r="O19" s="37" t="s">
        <v>585</v>
      </c>
      <c r="P19">
        <v>2</v>
      </c>
      <c r="Q19">
        <v>2</v>
      </c>
      <c r="R19">
        <v>1</v>
      </c>
    </row>
    <row r="20" spans="1:18">
      <c r="A20" s="36">
        <v>35604</v>
      </c>
      <c r="B20">
        <v>1</v>
      </c>
      <c r="C20" s="37" t="s">
        <v>9858</v>
      </c>
      <c r="D20" s="37" t="s">
        <v>9859</v>
      </c>
      <c r="E20" s="37" t="s">
        <v>9860</v>
      </c>
      <c r="F20" s="37" t="s">
        <v>9861</v>
      </c>
      <c r="G20">
        <v>1996</v>
      </c>
      <c r="H20">
        <v>1607</v>
      </c>
      <c r="I20" s="37" t="s">
        <v>583</v>
      </c>
      <c r="J20" s="37" t="s">
        <v>9862</v>
      </c>
      <c r="K20" s="36">
        <v>35508</v>
      </c>
      <c r="L20">
        <v>5</v>
      </c>
      <c r="M20">
        <v>4</v>
      </c>
      <c r="N20">
        <v>104</v>
      </c>
      <c r="O20" s="37" t="s">
        <v>585</v>
      </c>
      <c r="P20">
        <v>2</v>
      </c>
      <c r="Q20">
        <v>2</v>
      </c>
      <c r="R20">
        <v>1</v>
      </c>
    </row>
    <row r="21" spans="1:18">
      <c r="A21" s="36">
        <v>35606</v>
      </c>
      <c r="B21">
        <v>1</v>
      </c>
      <c r="C21" s="37" t="s">
        <v>9863</v>
      </c>
      <c r="D21" s="37" t="s">
        <v>9864</v>
      </c>
      <c r="E21" s="37" t="s">
        <v>9865</v>
      </c>
      <c r="F21" s="37" t="s">
        <v>9866</v>
      </c>
      <c r="G21">
        <v>1996</v>
      </c>
      <c r="H21">
        <v>1607</v>
      </c>
      <c r="I21" s="37" t="s">
        <v>583</v>
      </c>
      <c r="J21" s="37" t="s">
        <v>9867</v>
      </c>
      <c r="K21" s="36">
        <v>35480</v>
      </c>
      <c r="L21">
        <v>5</v>
      </c>
      <c r="M21">
        <v>4</v>
      </c>
      <c r="N21">
        <v>104</v>
      </c>
      <c r="O21" s="37" t="s">
        <v>585</v>
      </c>
      <c r="P21">
        <v>2</v>
      </c>
      <c r="Q21">
        <v>2</v>
      </c>
      <c r="R21">
        <v>1</v>
      </c>
    </row>
    <row r="22" spans="1:18">
      <c r="A22" s="36">
        <v>35606</v>
      </c>
      <c r="B22">
        <v>1</v>
      </c>
      <c r="C22" s="37" t="s">
        <v>9868</v>
      </c>
      <c r="D22" s="37" t="s">
        <v>9869</v>
      </c>
      <c r="E22" s="37" t="s">
        <v>9870</v>
      </c>
      <c r="F22" s="37" t="s">
        <v>9871</v>
      </c>
      <c r="G22">
        <v>1996</v>
      </c>
      <c r="H22">
        <v>1607</v>
      </c>
      <c r="I22" s="37" t="s">
        <v>583</v>
      </c>
      <c r="J22" s="37" t="s">
        <v>9872</v>
      </c>
      <c r="K22" s="36">
        <v>35536</v>
      </c>
      <c r="L22">
        <v>6</v>
      </c>
      <c r="M22">
        <v>3</v>
      </c>
      <c r="N22">
        <v>104</v>
      </c>
      <c r="O22" s="37" t="s">
        <v>585</v>
      </c>
      <c r="P22">
        <v>2</v>
      </c>
      <c r="Q22">
        <v>2</v>
      </c>
      <c r="R22">
        <v>1</v>
      </c>
    </row>
    <row r="23" spans="1:18">
      <c r="A23" s="36">
        <v>35583</v>
      </c>
      <c r="B23">
        <v>1</v>
      </c>
      <c r="C23" s="37" t="s">
        <v>9873</v>
      </c>
      <c r="D23" s="37" t="s">
        <v>9874</v>
      </c>
      <c r="E23" s="37" t="s">
        <v>9875</v>
      </c>
      <c r="F23" s="37" t="s">
        <v>9876</v>
      </c>
      <c r="G23">
        <v>1996</v>
      </c>
      <c r="H23">
        <v>1607</v>
      </c>
      <c r="I23" s="37" t="s">
        <v>583</v>
      </c>
      <c r="J23" s="37" t="s">
        <v>9877</v>
      </c>
      <c r="K23" s="36">
        <v>35485</v>
      </c>
      <c r="L23">
        <v>7</v>
      </c>
      <c r="M23">
        <v>0</v>
      </c>
      <c r="N23">
        <v>104</v>
      </c>
      <c r="O23" s="37" t="s">
        <v>585</v>
      </c>
      <c r="P23">
        <v>7</v>
      </c>
      <c r="Q23">
        <v>2</v>
      </c>
    </row>
    <row r="24" spans="1:18">
      <c r="A24" s="36"/>
      <c r="C24" s="37"/>
      <c r="D24" s="37"/>
      <c r="E24" s="37"/>
      <c r="F24" s="37"/>
      <c r="I24" s="37"/>
      <c r="J24" s="37"/>
      <c r="K24" s="36"/>
      <c r="O24" s="37"/>
    </row>
    <row r="25" spans="1:18">
      <c r="A25" s="36">
        <v>35373</v>
      </c>
      <c r="B25">
        <v>2</v>
      </c>
      <c r="C25" s="37" t="s">
        <v>9878</v>
      </c>
      <c r="D25" s="37" t="s">
        <v>9879</v>
      </c>
      <c r="E25" s="37" t="s">
        <v>9880</v>
      </c>
      <c r="F25" s="37" t="s">
        <v>9881</v>
      </c>
      <c r="G25">
        <v>1996</v>
      </c>
      <c r="H25">
        <v>1607</v>
      </c>
      <c r="I25" s="37" t="s">
        <v>583</v>
      </c>
      <c r="J25" s="37" t="s">
        <v>9882</v>
      </c>
      <c r="L25">
        <v>9</v>
      </c>
      <c r="M25">
        <v>0</v>
      </c>
      <c r="N25">
        <v>104</v>
      </c>
      <c r="O25" s="37" t="s">
        <v>585</v>
      </c>
      <c r="P25">
        <v>3</v>
      </c>
      <c r="Q25">
        <v>2</v>
      </c>
      <c r="R25">
        <v>2</v>
      </c>
    </row>
    <row r="26" spans="1:18">
      <c r="A26" s="36">
        <v>35436</v>
      </c>
      <c r="B26">
        <v>2</v>
      </c>
      <c r="C26" s="37" t="s">
        <v>9883</v>
      </c>
      <c r="D26" s="37" t="s">
        <v>9884</v>
      </c>
      <c r="E26" s="37" t="s">
        <v>9885</v>
      </c>
      <c r="F26" s="37" t="s">
        <v>9886</v>
      </c>
      <c r="G26">
        <v>1996</v>
      </c>
      <c r="H26">
        <v>1607</v>
      </c>
      <c r="I26" s="37" t="s">
        <v>583</v>
      </c>
      <c r="J26" s="37" t="s">
        <v>9887</v>
      </c>
      <c r="L26">
        <v>7</v>
      </c>
      <c r="M26">
        <v>1</v>
      </c>
      <c r="N26">
        <v>104</v>
      </c>
      <c r="O26" s="37" t="s">
        <v>585</v>
      </c>
      <c r="P26">
        <v>3</v>
      </c>
      <c r="Q26">
        <v>2</v>
      </c>
      <c r="R26">
        <v>2</v>
      </c>
    </row>
    <row r="27" spans="1:18">
      <c r="A27" s="36">
        <v>35479</v>
      </c>
      <c r="B27">
        <v>1</v>
      </c>
      <c r="C27" s="37" t="s">
        <v>9888</v>
      </c>
      <c r="D27" s="37" t="s">
        <v>9889</v>
      </c>
      <c r="E27" s="37" t="s">
        <v>9890</v>
      </c>
      <c r="F27" s="37" t="s">
        <v>9891</v>
      </c>
      <c r="G27">
        <v>1996</v>
      </c>
      <c r="H27">
        <v>1607</v>
      </c>
      <c r="I27" s="37" t="s">
        <v>583</v>
      </c>
      <c r="J27" s="37" t="s">
        <v>9892</v>
      </c>
      <c r="K27" s="36">
        <v>35345</v>
      </c>
      <c r="L27">
        <v>8</v>
      </c>
      <c r="M27">
        <v>1</v>
      </c>
      <c r="N27">
        <v>104</v>
      </c>
      <c r="O27" s="37" t="s">
        <v>585</v>
      </c>
      <c r="P27">
        <v>3</v>
      </c>
      <c r="Q27">
        <v>2</v>
      </c>
      <c r="R27">
        <v>2</v>
      </c>
    </row>
    <row r="28" spans="1:18">
      <c r="A28" s="36">
        <v>35479</v>
      </c>
      <c r="B28">
        <v>1</v>
      </c>
      <c r="C28" s="37" t="s">
        <v>9893</v>
      </c>
      <c r="D28" s="37" t="s">
        <v>9894</v>
      </c>
      <c r="E28" s="37" t="s">
        <v>9895</v>
      </c>
      <c r="F28" s="37" t="s">
        <v>9896</v>
      </c>
      <c r="G28">
        <v>1996</v>
      </c>
      <c r="H28">
        <v>1607</v>
      </c>
      <c r="I28" s="37" t="s">
        <v>583</v>
      </c>
      <c r="J28" s="37" t="s">
        <v>9897</v>
      </c>
      <c r="K28" s="36">
        <v>35374</v>
      </c>
      <c r="L28">
        <v>9</v>
      </c>
      <c r="M28">
        <v>0</v>
      </c>
      <c r="N28">
        <v>104</v>
      </c>
      <c r="O28" s="37" t="s">
        <v>585</v>
      </c>
      <c r="P28">
        <v>3</v>
      </c>
      <c r="Q28">
        <v>2</v>
      </c>
      <c r="R28">
        <v>2</v>
      </c>
    </row>
    <row r="29" spans="1:18">
      <c r="A29" s="36">
        <v>35541</v>
      </c>
      <c r="B29">
        <v>1</v>
      </c>
      <c r="C29" s="37" t="s">
        <v>9898</v>
      </c>
      <c r="D29" s="37" t="s">
        <v>9899</v>
      </c>
      <c r="E29" s="37" t="s">
        <v>9900</v>
      </c>
      <c r="F29" s="37" t="s">
        <v>9901</v>
      </c>
      <c r="G29">
        <v>1996</v>
      </c>
      <c r="H29">
        <v>1607</v>
      </c>
      <c r="I29" s="37" t="s">
        <v>583</v>
      </c>
      <c r="J29" s="37" t="s">
        <v>9902</v>
      </c>
      <c r="K29" s="36">
        <v>35436</v>
      </c>
      <c r="L29">
        <v>9</v>
      </c>
      <c r="M29">
        <v>0</v>
      </c>
      <c r="N29">
        <v>104</v>
      </c>
      <c r="O29" s="37" t="s">
        <v>585</v>
      </c>
      <c r="P29">
        <v>3</v>
      </c>
      <c r="Q29">
        <v>2</v>
      </c>
      <c r="R29">
        <v>2</v>
      </c>
    </row>
    <row r="30" spans="1:18">
      <c r="A30" s="36">
        <v>35577</v>
      </c>
      <c r="B30">
        <v>1</v>
      </c>
      <c r="C30" s="37" t="s">
        <v>9903</v>
      </c>
      <c r="D30" s="37" t="s">
        <v>9904</v>
      </c>
      <c r="E30" s="37" t="s">
        <v>9905</v>
      </c>
      <c r="F30" s="37" t="s">
        <v>9906</v>
      </c>
      <c r="G30">
        <v>1996</v>
      </c>
      <c r="H30">
        <v>1607</v>
      </c>
      <c r="I30" s="37" t="s">
        <v>583</v>
      </c>
      <c r="J30" s="37" t="s">
        <v>9907</v>
      </c>
      <c r="K30" s="36">
        <v>35487</v>
      </c>
      <c r="L30">
        <v>9</v>
      </c>
      <c r="M30">
        <v>0</v>
      </c>
      <c r="N30">
        <v>104</v>
      </c>
      <c r="O30" s="37" t="s">
        <v>585</v>
      </c>
      <c r="P30">
        <v>3</v>
      </c>
      <c r="Q30">
        <v>2</v>
      </c>
      <c r="R30">
        <v>2</v>
      </c>
    </row>
    <row r="31" spans="1:18">
      <c r="A31" s="36">
        <v>35606</v>
      </c>
      <c r="B31">
        <v>1</v>
      </c>
      <c r="C31" s="37" t="s">
        <v>9908</v>
      </c>
      <c r="D31" s="37" t="s">
        <v>9909</v>
      </c>
      <c r="E31" s="37" t="s">
        <v>9910</v>
      </c>
      <c r="F31" s="37" t="s">
        <v>9911</v>
      </c>
      <c r="G31">
        <v>1996</v>
      </c>
      <c r="H31">
        <v>1607</v>
      </c>
      <c r="I31" s="37" t="s">
        <v>583</v>
      </c>
      <c r="J31" s="37" t="s">
        <v>9912</v>
      </c>
      <c r="K31" s="36">
        <v>35480</v>
      </c>
      <c r="L31">
        <v>6</v>
      </c>
      <c r="M31">
        <v>2</v>
      </c>
      <c r="N31">
        <v>104</v>
      </c>
      <c r="O31" s="37" t="s">
        <v>585</v>
      </c>
      <c r="P31">
        <v>3</v>
      </c>
      <c r="Q31">
        <v>2</v>
      </c>
      <c r="R31">
        <v>2</v>
      </c>
    </row>
    <row r="32" spans="1:18">
      <c r="A32" s="36">
        <v>35479</v>
      </c>
      <c r="B32">
        <v>1</v>
      </c>
      <c r="C32" s="37" t="s">
        <v>9913</v>
      </c>
      <c r="D32" s="37" t="s">
        <v>9914</v>
      </c>
      <c r="E32" s="37" t="s">
        <v>9915</v>
      </c>
      <c r="F32" s="37" t="s">
        <v>9916</v>
      </c>
      <c r="G32">
        <v>1996</v>
      </c>
      <c r="H32">
        <v>1607</v>
      </c>
      <c r="I32" s="37" t="s">
        <v>583</v>
      </c>
      <c r="J32" s="37" t="s">
        <v>9917</v>
      </c>
      <c r="K32" s="36">
        <v>35381</v>
      </c>
      <c r="L32">
        <v>9</v>
      </c>
      <c r="M32">
        <v>0</v>
      </c>
      <c r="N32">
        <v>104</v>
      </c>
      <c r="O32" s="37" t="s">
        <v>585</v>
      </c>
      <c r="P32">
        <v>4</v>
      </c>
      <c r="Q32">
        <v>2</v>
      </c>
      <c r="R32">
        <v>2</v>
      </c>
    </row>
    <row r="33" spans="1:18">
      <c r="A33" s="36">
        <v>35486</v>
      </c>
      <c r="B33">
        <v>1</v>
      </c>
      <c r="C33" s="37" t="s">
        <v>9918</v>
      </c>
      <c r="D33" s="37" t="s">
        <v>9919</v>
      </c>
      <c r="E33" s="37" t="s">
        <v>9920</v>
      </c>
      <c r="F33" s="37" t="s">
        <v>9921</v>
      </c>
      <c r="G33">
        <v>1996</v>
      </c>
      <c r="H33">
        <v>1607</v>
      </c>
      <c r="I33" s="37" t="s">
        <v>583</v>
      </c>
      <c r="J33" s="37" t="s">
        <v>9922</v>
      </c>
      <c r="K33" s="36">
        <v>35382</v>
      </c>
      <c r="L33">
        <v>9</v>
      </c>
      <c r="M33">
        <v>0</v>
      </c>
      <c r="N33">
        <v>104</v>
      </c>
      <c r="O33" s="37" t="s">
        <v>585</v>
      </c>
      <c r="P33">
        <v>4</v>
      </c>
      <c r="Q33">
        <v>2</v>
      </c>
      <c r="R33">
        <v>2</v>
      </c>
    </row>
    <row r="34" spans="1:18">
      <c r="A34" s="36">
        <v>35600</v>
      </c>
      <c r="B34">
        <v>1</v>
      </c>
      <c r="C34" s="37" t="s">
        <v>9923</v>
      </c>
      <c r="D34" s="37" t="s">
        <v>9924</v>
      </c>
      <c r="E34" s="37" t="s">
        <v>9925</v>
      </c>
      <c r="F34" s="37" t="s">
        <v>9926</v>
      </c>
      <c r="G34">
        <v>1996</v>
      </c>
      <c r="H34">
        <v>1607</v>
      </c>
      <c r="I34" s="37" t="s">
        <v>583</v>
      </c>
      <c r="J34" s="37" t="s">
        <v>9927</v>
      </c>
      <c r="K34" s="36">
        <v>35541</v>
      </c>
      <c r="L34">
        <v>9</v>
      </c>
      <c r="M34">
        <v>0</v>
      </c>
      <c r="N34">
        <v>104</v>
      </c>
      <c r="O34" s="37" t="s">
        <v>585</v>
      </c>
      <c r="P34">
        <v>4</v>
      </c>
      <c r="Q34">
        <v>2</v>
      </c>
      <c r="R34">
        <v>2</v>
      </c>
    </row>
    <row r="35" spans="1:18">
      <c r="A35" s="36"/>
      <c r="C35" s="37"/>
      <c r="D35" s="37"/>
      <c r="E35" s="37"/>
      <c r="F35" s="37"/>
      <c r="I35" s="37"/>
      <c r="J35" s="37"/>
      <c r="K35" s="36"/>
      <c r="O35" s="37"/>
    </row>
    <row r="36" spans="1:18">
      <c r="A36" s="36">
        <v>35375</v>
      </c>
      <c r="B36">
        <v>1</v>
      </c>
      <c r="C36" s="37" t="s">
        <v>9928</v>
      </c>
      <c r="D36" s="37" t="s">
        <v>9929</v>
      </c>
      <c r="E36" s="37" t="s">
        <v>9930</v>
      </c>
      <c r="F36" s="37" t="s">
        <v>9931</v>
      </c>
      <c r="G36">
        <v>1996</v>
      </c>
      <c r="H36">
        <v>1607</v>
      </c>
      <c r="I36" s="37" t="s">
        <v>583</v>
      </c>
      <c r="J36" s="37" t="s">
        <v>9932</v>
      </c>
      <c r="K36" s="36">
        <v>35346</v>
      </c>
      <c r="L36">
        <v>9</v>
      </c>
      <c r="M36">
        <v>0</v>
      </c>
      <c r="N36">
        <v>104</v>
      </c>
      <c r="O36" s="37" t="s">
        <v>585</v>
      </c>
      <c r="P36">
        <v>1</v>
      </c>
      <c r="Q36">
        <v>1</v>
      </c>
      <c r="R36">
        <v>2</v>
      </c>
    </row>
    <row r="37" spans="1:18">
      <c r="A37" s="36">
        <v>35387</v>
      </c>
      <c r="B37">
        <v>1</v>
      </c>
      <c r="C37" s="37" t="s">
        <v>9933</v>
      </c>
      <c r="D37" s="37" t="s">
        <v>9934</v>
      </c>
      <c r="E37" s="37" t="s">
        <v>9935</v>
      </c>
      <c r="F37" s="37" t="s">
        <v>9936</v>
      </c>
      <c r="G37">
        <v>1996</v>
      </c>
      <c r="H37">
        <v>1607</v>
      </c>
      <c r="I37" s="37" t="s">
        <v>583</v>
      </c>
      <c r="J37" s="37" t="s">
        <v>9937</v>
      </c>
      <c r="K37" s="36">
        <v>35346</v>
      </c>
      <c r="L37">
        <v>8</v>
      </c>
      <c r="M37">
        <v>1</v>
      </c>
      <c r="N37">
        <v>104</v>
      </c>
      <c r="O37" s="37" t="s">
        <v>585</v>
      </c>
      <c r="P37">
        <v>1</v>
      </c>
      <c r="Q37">
        <v>1</v>
      </c>
      <c r="R37">
        <v>2</v>
      </c>
    </row>
    <row r="38" spans="1:18">
      <c r="A38" s="36">
        <v>35409</v>
      </c>
      <c r="B38">
        <v>1</v>
      </c>
      <c r="C38" s="37" t="s">
        <v>9938</v>
      </c>
      <c r="D38" s="37" t="s">
        <v>9939</v>
      </c>
      <c r="E38" s="37" t="s">
        <v>9940</v>
      </c>
      <c r="F38" s="37" t="s">
        <v>9941</v>
      </c>
      <c r="G38">
        <v>1996</v>
      </c>
      <c r="H38">
        <v>1607</v>
      </c>
      <c r="I38" s="37" t="s">
        <v>583</v>
      </c>
      <c r="J38" s="37" t="s">
        <v>9942</v>
      </c>
      <c r="K38" s="36">
        <v>35381</v>
      </c>
      <c r="L38">
        <v>9</v>
      </c>
      <c r="M38">
        <v>0</v>
      </c>
      <c r="N38">
        <v>104</v>
      </c>
      <c r="O38" s="37" t="s">
        <v>585</v>
      </c>
      <c r="P38">
        <v>1</v>
      </c>
      <c r="Q38">
        <v>1</v>
      </c>
      <c r="R38">
        <v>2</v>
      </c>
    </row>
    <row r="39" spans="1:18">
      <c r="A39" s="36">
        <v>35451</v>
      </c>
      <c r="B39">
        <v>1</v>
      </c>
      <c r="C39" s="37" t="s">
        <v>9943</v>
      </c>
      <c r="D39" s="37" t="s">
        <v>9944</v>
      </c>
      <c r="E39" s="37" t="s">
        <v>9945</v>
      </c>
      <c r="F39" s="37" t="s">
        <v>9946</v>
      </c>
      <c r="G39">
        <v>1996</v>
      </c>
      <c r="H39">
        <v>1607</v>
      </c>
      <c r="I39" s="37" t="s">
        <v>583</v>
      </c>
      <c r="J39" s="37" t="s">
        <v>9947</v>
      </c>
      <c r="K39" s="36">
        <v>35401</v>
      </c>
      <c r="L39">
        <v>8</v>
      </c>
      <c r="M39">
        <v>1</v>
      </c>
      <c r="N39">
        <v>104</v>
      </c>
      <c r="O39" s="37" t="s">
        <v>585</v>
      </c>
      <c r="P39">
        <v>1</v>
      </c>
      <c r="Q39">
        <v>1</v>
      </c>
      <c r="R39">
        <v>2</v>
      </c>
    </row>
    <row r="40" spans="1:18">
      <c r="A40" s="36">
        <v>35479</v>
      </c>
      <c r="B40">
        <v>1</v>
      </c>
      <c r="C40" s="37" t="s">
        <v>9948</v>
      </c>
      <c r="D40" s="37" t="s">
        <v>9949</v>
      </c>
      <c r="E40" s="37" t="s">
        <v>9950</v>
      </c>
      <c r="F40" s="37" t="s">
        <v>9951</v>
      </c>
      <c r="G40">
        <v>1996</v>
      </c>
      <c r="H40">
        <v>1607</v>
      </c>
      <c r="I40" s="37" t="s">
        <v>583</v>
      </c>
      <c r="J40" s="37" t="s">
        <v>9952</v>
      </c>
      <c r="K40" s="36">
        <v>35375</v>
      </c>
      <c r="L40">
        <v>9</v>
      </c>
      <c r="M40">
        <v>0</v>
      </c>
      <c r="N40">
        <v>104</v>
      </c>
      <c r="O40" s="37" t="s">
        <v>585</v>
      </c>
      <c r="P40">
        <v>1</v>
      </c>
      <c r="Q40">
        <v>1</v>
      </c>
      <c r="R40">
        <v>2</v>
      </c>
    </row>
    <row r="41" spans="1:18">
      <c r="A41" s="36">
        <v>35479</v>
      </c>
      <c r="B41">
        <v>1</v>
      </c>
      <c r="C41" s="37" t="s">
        <v>9953</v>
      </c>
      <c r="D41" s="37" t="s">
        <v>9954</v>
      </c>
      <c r="E41" s="37" t="s">
        <v>9955</v>
      </c>
      <c r="F41" s="37" t="s">
        <v>9956</v>
      </c>
      <c r="G41">
        <v>1996</v>
      </c>
      <c r="H41">
        <v>1607</v>
      </c>
      <c r="I41" s="37" t="s">
        <v>583</v>
      </c>
      <c r="J41" s="37" t="s">
        <v>9957</v>
      </c>
      <c r="K41" s="36">
        <v>35402</v>
      </c>
      <c r="L41">
        <v>9</v>
      </c>
      <c r="M41">
        <v>0</v>
      </c>
      <c r="N41">
        <v>104</v>
      </c>
      <c r="O41" s="37" t="s">
        <v>585</v>
      </c>
      <c r="P41">
        <v>1</v>
      </c>
      <c r="Q41">
        <v>1</v>
      </c>
      <c r="R41">
        <v>2</v>
      </c>
    </row>
    <row r="42" spans="1:18">
      <c r="A42" s="36">
        <v>35480</v>
      </c>
      <c r="B42">
        <v>1</v>
      </c>
      <c r="C42" s="37" t="s">
        <v>9958</v>
      </c>
      <c r="D42" s="37" t="s">
        <v>9959</v>
      </c>
      <c r="E42" s="37" t="s">
        <v>9960</v>
      </c>
      <c r="F42" s="37" t="s">
        <v>9961</v>
      </c>
      <c r="G42">
        <v>1996</v>
      </c>
      <c r="H42">
        <v>1607</v>
      </c>
      <c r="I42" s="37" t="s">
        <v>583</v>
      </c>
      <c r="J42" s="37" t="s">
        <v>9962</v>
      </c>
      <c r="K42" s="36">
        <v>35410</v>
      </c>
      <c r="L42">
        <v>7</v>
      </c>
      <c r="M42">
        <v>2</v>
      </c>
      <c r="N42">
        <v>104</v>
      </c>
      <c r="O42" s="37" t="s">
        <v>585</v>
      </c>
      <c r="P42">
        <v>1</v>
      </c>
      <c r="Q42">
        <v>1</v>
      </c>
      <c r="R42">
        <v>2</v>
      </c>
    </row>
    <row r="43" spans="1:18">
      <c r="A43" s="36">
        <v>35480</v>
      </c>
      <c r="B43">
        <v>1</v>
      </c>
      <c r="C43" s="37" t="s">
        <v>9963</v>
      </c>
      <c r="D43" s="37" t="s">
        <v>9964</v>
      </c>
      <c r="E43" s="37" t="s">
        <v>9965</v>
      </c>
      <c r="F43" s="37" t="s">
        <v>9966</v>
      </c>
      <c r="G43">
        <v>1996</v>
      </c>
      <c r="H43">
        <v>1607</v>
      </c>
      <c r="I43" s="37" t="s">
        <v>583</v>
      </c>
      <c r="J43" s="37" t="s">
        <v>9967</v>
      </c>
      <c r="K43" s="36">
        <v>35401</v>
      </c>
      <c r="L43">
        <v>9</v>
      </c>
      <c r="M43">
        <v>0</v>
      </c>
      <c r="N43">
        <v>104</v>
      </c>
      <c r="O43" s="37" t="s">
        <v>585</v>
      </c>
      <c r="P43">
        <v>1</v>
      </c>
      <c r="Q43">
        <v>1</v>
      </c>
      <c r="R43">
        <v>2</v>
      </c>
    </row>
    <row r="44" spans="1:18">
      <c r="A44" s="36">
        <v>35487</v>
      </c>
      <c r="B44">
        <v>1</v>
      </c>
      <c r="C44" s="37" t="s">
        <v>9968</v>
      </c>
      <c r="D44" s="37" t="s">
        <v>9969</v>
      </c>
      <c r="E44" s="37" t="s">
        <v>9970</v>
      </c>
      <c r="F44" s="37" t="s">
        <v>9971</v>
      </c>
      <c r="G44">
        <v>1996</v>
      </c>
      <c r="H44">
        <v>1607</v>
      </c>
      <c r="I44" s="37" t="s">
        <v>583</v>
      </c>
      <c r="J44" s="37" t="s">
        <v>9972</v>
      </c>
      <c r="K44" s="36">
        <v>35373</v>
      </c>
      <c r="L44">
        <v>8</v>
      </c>
      <c r="M44">
        <v>1</v>
      </c>
      <c r="N44">
        <v>104</v>
      </c>
      <c r="O44" s="37" t="s">
        <v>585</v>
      </c>
      <c r="P44">
        <v>1</v>
      </c>
      <c r="Q44">
        <v>1</v>
      </c>
      <c r="R44">
        <v>2</v>
      </c>
    </row>
    <row r="45" spans="1:18">
      <c r="A45" s="36">
        <v>35492</v>
      </c>
      <c r="B45">
        <v>1</v>
      </c>
      <c r="C45" s="37" t="s">
        <v>9973</v>
      </c>
      <c r="D45" s="37" t="s">
        <v>9974</v>
      </c>
      <c r="E45" s="37" t="s">
        <v>9975</v>
      </c>
      <c r="F45" s="37" t="s">
        <v>9976</v>
      </c>
      <c r="G45">
        <v>1996</v>
      </c>
      <c r="H45">
        <v>1607</v>
      </c>
      <c r="I45" s="37" t="s">
        <v>583</v>
      </c>
      <c r="J45" s="37" t="s">
        <v>9977</v>
      </c>
      <c r="K45" s="36">
        <v>35410</v>
      </c>
      <c r="L45">
        <v>7</v>
      </c>
      <c r="M45">
        <v>2</v>
      </c>
      <c r="N45">
        <v>104</v>
      </c>
      <c r="O45" s="37" t="s">
        <v>585</v>
      </c>
      <c r="P45">
        <v>1</v>
      </c>
      <c r="Q45">
        <v>1</v>
      </c>
      <c r="R45">
        <v>2</v>
      </c>
    </row>
    <row r="46" spans="1:18">
      <c r="A46" s="36">
        <v>35492</v>
      </c>
      <c r="B46">
        <v>1</v>
      </c>
      <c r="C46" s="37" t="s">
        <v>9978</v>
      </c>
      <c r="D46" s="37" t="s">
        <v>9979</v>
      </c>
      <c r="E46" s="37" t="s">
        <v>9980</v>
      </c>
      <c r="F46" s="37" t="s">
        <v>9981</v>
      </c>
      <c r="G46">
        <v>1996</v>
      </c>
      <c r="H46">
        <v>1607</v>
      </c>
      <c r="I46" s="37" t="s">
        <v>583</v>
      </c>
      <c r="J46" s="37" t="s">
        <v>9982</v>
      </c>
      <c r="K46" s="36">
        <v>35353</v>
      </c>
      <c r="L46">
        <v>9</v>
      </c>
      <c r="M46">
        <v>0</v>
      </c>
      <c r="N46">
        <v>104</v>
      </c>
      <c r="O46" s="37" t="s">
        <v>585</v>
      </c>
      <c r="P46">
        <v>1</v>
      </c>
      <c r="Q46">
        <v>1</v>
      </c>
      <c r="R46">
        <v>2</v>
      </c>
    </row>
    <row r="47" spans="1:18">
      <c r="A47" s="36">
        <v>35492</v>
      </c>
      <c r="B47">
        <v>1</v>
      </c>
      <c r="C47" s="37" t="s">
        <v>9983</v>
      </c>
      <c r="D47" s="37" t="s">
        <v>9984</v>
      </c>
      <c r="E47" s="37" t="s">
        <v>9985</v>
      </c>
      <c r="F47" s="37" t="s">
        <v>9986</v>
      </c>
      <c r="G47">
        <v>1996</v>
      </c>
      <c r="H47">
        <v>1607</v>
      </c>
      <c r="I47" s="37" t="s">
        <v>583</v>
      </c>
      <c r="J47" s="37" t="s">
        <v>9987</v>
      </c>
      <c r="K47" s="36">
        <v>35403</v>
      </c>
      <c r="L47">
        <v>9</v>
      </c>
      <c r="M47">
        <v>0</v>
      </c>
      <c r="N47">
        <v>104</v>
      </c>
      <c r="O47" s="37" t="s">
        <v>585</v>
      </c>
      <c r="P47">
        <v>1</v>
      </c>
      <c r="Q47">
        <v>1</v>
      </c>
      <c r="R47">
        <v>2</v>
      </c>
    </row>
    <row r="48" spans="1:18">
      <c r="A48" s="36">
        <v>35507</v>
      </c>
      <c r="B48">
        <v>1</v>
      </c>
      <c r="C48" s="37" t="s">
        <v>9988</v>
      </c>
      <c r="D48" s="37" t="s">
        <v>9989</v>
      </c>
      <c r="E48" s="37" t="s">
        <v>9990</v>
      </c>
      <c r="F48" s="37" t="s">
        <v>9991</v>
      </c>
      <c r="G48">
        <v>1996</v>
      </c>
      <c r="H48">
        <v>1607</v>
      </c>
      <c r="I48" s="37" t="s">
        <v>583</v>
      </c>
      <c r="J48" s="37" t="s">
        <v>9992</v>
      </c>
      <c r="K48" s="36">
        <v>35408</v>
      </c>
      <c r="L48">
        <v>9</v>
      </c>
      <c r="M48">
        <v>0</v>
      </c>
      <c r="N48">
        <v>104</v>
      </c>
      <c r="O48" s="37" t="s">
        <v>585</v>
      </c>
      <c r="P48">
        <v>1</v>
      </c>
      <c r="Q48">
        <v>1</v>
      </c>
      <c r="R48">
        <v>2</v>
      </c>
    </row>
    <row r="49" spans="1:18">
      <c r="A49" s="36">
        <v>35520</v>
      </c>
      <c r="B49">
        <v>1</v>
      </c>
      <c r="C49" s="37" t="s">
        <v>9993</v>
      </c>
      <c r="D49" s="37" t="s">
        <v>9994</v>
      </c>
      <c r="E49" s="37" t="s">
        <v>9995</v>
      </c>
      <c r="F49" s="37" t="s">
        <v>9996</v>
      </c>
      <c r="G49">
        <v>1996</v>
      </c>
      <c r="H49">
        <v>1607</v>
      </c>
      <c r="I49" s="37" t="s">
        <v>583</v>
      </c>
      <c r="J49" s="37" t="s">
        <v>9997</v>
      </c>
      <c r="K49" s="36">
        <v>35437</v>
      </c>
      <c r="L49">
        <v>9</v>
      </c>
      <c r="M49">
        <v>0</v>
      </c>
      <c r="N49">
        <v>104</v>
      </c>
      <c r="O49" s="37" t="s">
        <v>585</v>
      </c>
      <c r="P49">
        <v>1</v>
      </c>
      <c r="Q49">
        <v>1</v>
      </c>
      <c r="R49">
        <v>2</v>
      </c>
    </row>
    <row r="50" spans="1:18">
      <c r="A50" s="36">
        <v>35520</v>
      </c>
      <c r="B50">
        <v>1</v>
      </c>
      <c r="C50" s="37" t="s">
        <v>9998</v>
      </c>
      <c r="D50" s="37" t="s">
        <v>9999</v>
      </c>
      <c r="E50" s="37" t="s">
        <v>10000</v>
      </c>
      <c r="F50" s="37" t="s">
        <v>10001</v>
      </c>
      <c r="G50">
        <v>1996</v>
      </c>
      <c r="H50">
        <v>1607</v>
      </c>
      <c r="I50" s="37" t="s">
        <v>583</v>
      </c>
      <c r="J50" s="37" t="s">
        <v>10002</v>
      </c>
      <c r="K50" s="36">
        <v>35436</v>
      </c>
      <c r="L50">
        <v>9</v>
      </c>
      <c r="M50">
        <v>0</v>
      </c>
      <c r="N50">
        <v>104</v>
      </c>
      <c r="O50" s="37" t="s">
        <v>585</v>
      </c>
      <c r="P50">
        <v>1</v>
      </c>
      <c r="Q50">
        <v>1</v>
      </c>
      <c r="R50">
        <v>2</v>
      </c>
    </row>
    <row r="51" spans="1:18">
      <c r="A51" s="36">
        <v>35535</v>
      </c>
      <c r="B51">
        <v>1</v>
      </c>
      <c r="C51" s="37" t="s">
        <v>10003</v>
      </c>
      <c r="D51" s="37" t="s">
        <v>10004</v>
      </c>
      <c r="E51" s="37" t="s">
        <v>10005</v>
      </c>
      <c r="F51" s="37" t="s">
        <v>10006</v>
      </c>
      <c r="G51">
        <v>1996</v>
      </c>
      <c r="H51">
        <v>1607</v>
      </c>
      <c r="I51" s="37" t="s">
        <v>583</v>
      </c>
      <c r="J51" s="37" t="s">
        <v>10007</v>
      </c>
      <c r="K51" s="36">
        <v>35444</v>
      </c>
      <c r="L51">
        <v>8</v>
      </c>
      <c r="M51">
        <v>1</v>
      </c>
      <c r="N51">
        <v>104</v>
      </c>
      <c r="O51" s="37" t="s">
        <v>585</v>
      </c>
      <c r="P51">
        <v>1</v>
      </c>
      <c r="Q51">
        <v>1</v>
      </c>
      <c r="R51">
        <v>2</v>
      </c>
    </row>
    <row r="52" spans="1:18">
      <c r="A52" s="36">
        <v>35548</v>
      </c>
      <c r="B52">
        <v>1</v>
      </c>
      <c r="C52" s="37" t="s">
        <v>10008</v>
      </c>
      <c r="D52" s="37" t="s">
        <v>10009</v>
      </c>
      <c r="E52" s="37" t="s">
        <v>10010</v>
      </c>
      <c r="F52" s="37" t="s">
        <v>10011</v>
      </c>
      <c r="G52">
        <v>1996</v>
      </c>
      <c r="H52">
        <v>1607</v>
      </c>
      <c r="I52" s="37" t="s">
        <v>583</v>
      </c>
      <c r="J52" s="37" t="s">
        <v>10012</v>
      </c>
      <c r="K52" s="36">
        <v>35403</v>
      </c>
      <c r="L52">
        <v>6</v>
      </c>
      <c r="M52">
        <v>3</v>
      </c>
      <c r="N52">
        <v>104</v>
      </c>
      <c r="O52" s="37" t="s">
        <v>585</v>
      </c>
      <c r="P52">
        <v>1</v>
      </c>
      <c r="Q52">
        <v>1</v>
      </c>
      <c r="R52">
        <v>2</v>
      </c>
    </row>
    <row r="53" spans="1:18">
      <c r="A53" s="36">
        <v>35548</v>
      </c>
      <c r="B53">
        <v>1</v>
      </c>
      <c r="C53" s="37" t="s">
        <v>10013</v>
      </c>
      <c r="D53" s="37" t="s">
        <v>10014</v>
      </c>
      <c r="E53" s="37" t="s">
        <v>10015</v>
      </c>
      <c r="F53" s="37" t="s">
        <v>10016</v>
      </c>
      <c r="G53">
        <v>1996</v>
      </c>
      <c r="H53">
        <v>1607</v>
      </c>
      <c r="I53" s="37" t="s">
        <v>583</v>
      </c>
      <c r="J53" s="37" t="s">
        <v>10017</v>
      </c>
      <c r="K53" s="36">
        <v>35513</v>
      </c>
      <c r="L53">
        <v>9</v>
      </c>
      <c r="M53">
        <v>0</v>
      </c>
      <c r="N53">
        <v>104</v>
      </c>
      <c r="O53" s="37" t="s">
        <v>585</v>
      </c>
      <c r="P53">
        <v>1</v>
      </c>
      <c r="Q53">
        <v>1</v>
      </c>
      <c r="R53">
        <v>2</v>
      </c>
    </row>
    <row r="54" spans="1:18">
      <c r="A54" s="36">
        <v>35548</v>
      </c>
      <c r="B54">
        <v>1</v>
      </c>
      <c r="C54" s="37" t="s">
        <v>10018</v>
      </c>
      <c r="D54" s="37" t="s">
        <v>10019</v>
      </c>
      <c r="E54" s="37" t="s">
        <v>10020</v>
      </c>
      <c r="F54" s="37" t="s">
        <v>10021</v>
      </c>
      <c r="G54">
        <v>1996</v>
      </c>
      <c r="H54">
        <v>1607</v>
      </c>
      <c r="I54" s="37" t="s">
        <v>583</v>
      </c>
      <c r="J54" s="37" t="s">
        <v>10022</v>
      </c>
      <c r="K54" s="36">
        <v>35374</v>
      </c>
      <c r="L54">
        <v>5</v>
      </c>
      <c r="M54">
        <v>4</v>
      </c>
      <c r="N54">
        <v>104</v>
      </c>
      <c r="O54" s="37" t="s">
        <v>585</v>
      </c>
      <c r="P54">
        <v>1</v>
      </c>
      <c r="Q54">
        <v>1</v>
      </c>
      <c r="R54">
        <v>2</v>
      </c>
    </row>
    <row r="55" spans="1:18">
      <c r="A55" s="36">
        <v>35548</v>
      </c>
      <c r="B55">
        <v>1</v>
      </c>
      <c r="C55" s="37" t="s">
        <v>10023</v>
      </c>
      <c r="D55" s="37" t="s">
        <v>10024</v>
      </c>
      <c r="E55" s="37" t="s">
        <v>10025</v>
      </c>
      <c r="F55" s="37" t="s">
        <v>10026</v>
      </c>
      <c r="G55">
        <v>1996</v>
      </c>
      <c r="H55">
        <v>1607</v>
      </c>
      <c r="I55" s="37" t="s">
        <v>583</v>
      </c>
      <c r="J55" s="37" t="s">
        <v>10027</v>
      </c>
      <c r="K55" s="36">
        <v>35437</v>
      </c>
      <c r="L55">
        <v>9</v>
      </c>
      <c r="M55">
        <v>0</v>
      </c>
      <c r="N55">
        <v>104</v>
      </c>
      <c r="O55" s="37" t="s">
        <v>585</v>
      </c>
      <c r="P55">
        <v>1</v>
      </c>
      <c r="Q55">
        <v>1</v>
      </c>
      <c r="R55">
        <v>2</v>
      </c>
    </row>
    <row r="56" spans="1:18">
      <c r="A56" s="36">
        <v>35562</v>
      </c>
      <c r="B56">
        <v>1</v>
      </c>
      <c r="C56" s="37" t="s">
        <v>10028</v>
      </c>
      <c r="D56" s="37" t="s">
        <v>10029</v>
      </c>
      <c r="E56" s="37" t="s">
        <v>10030</v>
      </c>
      <c r="F56" s="37" t="s">
        <v>10031</v>
      </c>
      <c r="G56">
        <v>1996</v>
      </c>
      <c r="H56">
        <v>1607</v>
      </c>
      <c r="I56" s="37" t="s">
        <v>583</v>
      </c>
      <c r="J56" s="37" t="s">
        <v>10032</v>
      </c>
      <c r="K56" s="36">
        <v>35486</v>
      </c>
      <c r="L56">
        <v>9</v>
      </c>
      <c r="M56">
        <v>0</v>
      </c>
      <c r="N56">
        <v>104</v>
      </c>
      <c r="O56" s="37" t="s">
        <v>585</v>
      </c>
      <c r="P56">
        <v>1</v>
      </c>
      <c r="Q56">
        <v>1</v>
      </c>
      <c r="R56">
        <v>2</v>
      </c>
    </row>
    <row r="57" spans="1:18">
      <c r="A57" s="36">
        <v>35562</v>
      </c>
      <c r="B57">
        <v>1</v>
      </c>
      <c r="C57" s="37" t="s">
        <v>10033</v>
      </c>
      <c r="D57" s="37" t="s">
        <v>10034</v>
      </c>
      <c r="E57" s="37" t="s">
        <v>10035</v>
      </c>
      <c r="F57" s="37" t="s">
        <v>10036</v>
      </c>
      <c r="G57">
        <v>1996</v>
      </c>
      <c r="H57">
        <v>1607</v>
      </c>
      <c r="I57" s="37" t="s">
        <v>583</v>
      </c>
      <c r="J57" s="37" t="s">
        <v>10037</v>
      </c>
      <c r="K57" s="36">
        <v>35408</v>
      </c>
      <c r="L57">
        <v>7</v>
      </c>
      <c r="M57">
        <v>2</v>
      </c>
      <c r="N57">
        <v>104</v>
      </c>
      <c r="O57" s="37" t="s">
        <v>585</v>
      </c>
      <c r="P57">
        <v>1</v>
      </c>
      <c r="Q57">
        <v>1</v>
      </c>
      <c r="R57">
        <v>2</v>
      </c>
    </row>
    <row r="58" spans="1:18">
      <c r="A58" s="36">
        <v>35562</v>
      </c>
      <c r="B58">
        <v>1</v>
      </c>
      <c r="C58" s="37" t="s">
        <v>10038</v>
      </c>
      <c r="D58" s="37" t="s">
        <v>10039</v>
      </c>
      <c r="E58" s="37" t="s">
        <v>10040</v>
      </c>
      <c r="F58" s="37" t="s">
        <v>10041</v>
      </c>
      <c r="G58">
        <v>1996</v>
      </c>
      <c r="H58">
        <v>1607</v>
      </c>
      <c r="I58" s="37" t="s">
        <v>583</v>
      </c>
      <c r="J58" s="37" t="s">
        <v>10042</v>
      </c>
      <c r="K58" s="36">
        <v>35506</v>
      </c>
      <c r="L58">
        <v>9</v>
      </c>
      <c r="M58">
        <v>0</v>
      </c>
      <c r="N58">
        <v>104</v>
      </c>
      <c r="O58" s="37" t="s">
        <v>585</v>
      </c>
      <c r="P58">
        <v>1</v>
      </c>
      <c r="Q58">
        <v>1</v>
      </c>
      <c r="R58">
        <v>2</v>
      </c>
    </row>
    <row r="59" spans="1:18">
      <c r="A59" s="36">
        <v>35562</v>
      </c>
      <c r="B59">
        <v>1</v>
      </c>
      <c r="C59" s="37" t="s">
        <v>10043</v>
      </c>
      <c r="D59" s="37" t="s">
        <v>10044</v>
      </c>
      <c r="E59" s="37" t="s">
        <v>10045</v>
      </c>
      <c r="F59" s="37" t="s">
        <v>10046</v>
      </c>
      <c r="G59">
        <v>1996</v>
      </c>
      <c r="H59">
        <v>1607</v>
      </c>
      <c r="I59" s="37" t="s">
        <v>583</v>
      </c>
      <c r="J59" s="37" t="s">
        <v>10047</v>
      </c>
      <c r="K59" s="36">
        <v>35443</v>
      </c>
      <c r="L59">
        <v>6</v>
      </c>
      <c r="M59">
        <v>3</v>
      </c>
      <c r="N59">
        <v>104</v>
      </c>
      <c r="O59" s="37" t="s">
        <v>585</v>
      </c>
      <c r="P59">
        <v>1</v>
      </c>
      <c r="Q59">
        <v>1</v>
      </c>
      <c r="R59">
        <v>2</v>
      </c>
    </row>
    <row r="60" spans="1:18">
      <c r="A60" s="36">
        <v>35577</v>
      </c>
      <c r="B60">
        <v>1</v>
      </c>
      <c r="C60" s="37" t="s">
        <v>10048</v>
      </c>
      <c r="D60" s="37" t="s">
        <v>10049</v>
      </c>
      <c r="E60" s="37" t="s">
        <v>10050</v>
      </c>
      <c r="F60" s="37" t="s">
        <v>10051</v>
      </c>
      <c r="G60">
        <v>1996</v>
      </c>
      <c r="H60">
        <v>1607</v>
      </c>
      <c r="I60" s="37" t="s">
        <v>583</v>
      </c>
      <c r="J60" s="37" t="s">
        <v>10052</v>
      </c>
      <c r="K60" s="36">
        <v>35535</v>
      </c>
      <c r="L60">
        <v>9</v>
      </c>
      <c r="M60">
        <v>0</v>
      </c>
      <c r="N60">
        <v>104</v>
      </c>
      <c r="O60" s="37" t="s">
        <v>585</v>
      </c>
      <c r="P60">
        <v>1</v>
      </c>
      <c r="Q60">
        <v>1</v>
      </c>
      <c r="R60">
        <v>2</v>
      </c>
    </row>
    <row r="61" spans="1:18">
      <c r="A61" s="36">
        <v>35577</v>
      </c>
      <c r="B61">
        <v>1</v>
      </c>
      <c r="C61" s="37" t="s">
        <v>10053</v>
      </c>
      <c r="D61" s="37" t="s">
        <v>10054</v>
      </c>
      <c r="E61" s="37" t="s">
        <v>10055</v>
      </c>
      <c r="F61" s="37" t="s">
        <v>10056</v>
      </c>
      <c r="G61">
        <v>1996</v>
      </c>
      <c r="H61">
        <v>1607</v>
      </c>
      <c r="I61" s="37" t="s">
        <v>583</v>
      </c>
      <c r="J61" s="37" t="s">
        <v>10057</v>
      </c>
      <c r="K61" s="36">
        <v>35443</v>
      </c>
      <c r="L61">
        <v>9</v>
      </c>
      <c r="M61">
        <v>0</v>
      </c>
      <c r="N61">
        <v>104</v>
      </c>
      <c r="O61" s="37" t="s">
        <v>585</v>
      </c>
      <c r="P61">
        <v>1</v>
      </c>
      <c r="Q61">
        <v>1</v>
      </c>
      <c r="R61">
        <v>2</v>
      </c>
    </row>
    <row r="62" spans="1:18">
      <c r="A62" s="36">
        <v>35577</v>
      </c>
      <c r="B62">
        <v>1</v>
      </c>
      <c r="C62" s="37" t="s">
        <v>10058</v>
      </c>
      <c r="D62" s="37" t="s">
        <v>10059</v>
      </c>
      <c r="E62" s="37" t="s">
        <v>10060</v>
      </c>
      <c r="F62" s="37" t="s">
        <v>10061</v>
      </c>
      <c r="G62">
        <v>1996</v>
      </c>
      <c r="H62">
        <v>1607</v>
      </c>
      <c r="I62" s="37" t="s">
        <v>583</v>
      </c>
      <c r="J62" s="37" t="s">
        <v>10062</v>
      </c>
      <c r="K62" s="36">
        <v>35437</v>
      </c>
      <c r="L62">
        <v>6</v>
      </c>
      <c r="M62">
        <v>3</v>
      </c>
      <c r="N62">
        <v>104</v>
      </c>
      <c r="O62" s="37" t="s">
        <v>585</v>
      </c>
      <c r="P62">
        <v>1</v>
      </c>
      <c r="Q62">
        <v>1</v>
      </c>
      <c r="R62">
        <v>2</v>
      </c>
    </row>
    <row r="63" spans="1:18">
      <c r="A63" s="36">
        <v>35583</v>
      </c>
      <c r="B63">
        <v>1</v>
      </c>
      <c r="C63" s="37" t="s">
        <v>10063</v>
      </c>
      <c r="D63" s="37" t="s">
        <v>10064</v>
      </c>
      <c r="E63" s="37" t="s">
        <v>10065</v>
      </c>
      <c r="F63" s="37" t="s">
        <v>10066</v>
      </c>
      <c r="G63">
        <v>1996</v>
      </c>
      <c r="H63">
        <v>1607</v>
      </c>
      <c r="I63" s="37" t="s">
        <v>583</v>
      </c>
      <c r="J63" s="37" t="s">
        <v>10067</v>
      </c>
      <c r="K63" s="36">
        <v>35507</v>
      </c>
      <c r="L63">
        <v>5</v>
      </c>
      <c r="M63">
        <v>4</v>
      </c>
      <c r="N63">
        <v>104</v>
      </c>
      <c r="O63" s="37" t="s">
        <v>585</v>
      </c>
      <c r="P63">
        <v>1</v>
      </c>
      <c r="Q63">
        <v>1</v>
      </c>
      <c r="R63">
        <v>2</v>
      </c>
    </row>
    <row r="64" spans="1:18">
      <c r="A64" s="36">
        <v>35583</v>
      </c>
      <c r="B64">
        <v>1</v>
      </c>
      <c r="C64" s="37" t="s">
        <v>10068</v>
      </c>
      <c r="D64" s="37" t="s">
        <v>10069</v>
      </c>
      <c r="E64" s="37" t="s">
        <v>10070</v>
      </c>
      <c r="F64" s="37" t="s">
        <v>10071</v>
      </c>
      <c r="G64">
        <v>1996</v>
      </c>
      <c r="H64">
        <v>1607</v>
      </c>
      <c r="I64" s="37" t="s">
        <v>583</v>
      </c>
      <c r="J64" s="37" t="s">
        <v>10072</v>
      </c>
      <c r="K64" s="36">
        <v>35541</v>
      </c>
      <c r="L64">
        <v>9</v>
      </c>
      <c r="M64">
        <v>0</v>
      </c>
      <c r="N64">
        <v>104</v>
      </c>
      <c r="O64" s="37" t="s">
        <v>585</v>
      </c>
      <c r="P64">
        <v>1</v>
      </c>
      <c r="Q64">
        <v>1</v>
      </c>
      <c r="R64">
        <v>2</v>
      </c>
    </row>
    <row r="65" spans="1:18">
      <c r="A65" s="36">
        <v>35583</v>
      </c>
      <c r="B65">
        <v>1</v>
      </c>
      <c r="C65" s="37" t="s">
        <v>10073</v>
      </c>
      <c r="D65" s="37" t="s">
        <v>10074</v>
      </c>
      <c r="E65" s="37" t="s">
        <v>10075</v>
      </c>
      <c r="F65" s="37" t="s">
        <v>10076</v>
      </c>
      <c r="G65">
        <v>1996</v>
      </c>
      <c r="H65">
        <v>1607</v>
      </c>
      <c r="I65" s="37" t="s">
        <v>583</v>
      </c>
      <c r="J65" s="37" t="s">
        <v>10077</v>
      </c>
      <c r="K65" s="36">
        <v>35445</v>
      </c>
      <c r="L65">
        <v>5</v>
      </c>
      <c r="M65">
        <v>4</v>
      </c>
      <c r="N65">
        <v>104</v>
      </c>
      <c r="O65" s="37" t="s">
        <v>585</v>
      </c>
      <c r="P65">
        <v>1</v>
      </c>
      <c r="Q65">
        <v>1</v>
      </c>
      <c r="R65">
        <v>2</v>
      </c>
    </row>
    <row r="66" spans="1:18">
      <c r="A66" s="36">
        <v>35590</v>
      </c>
      <c r="B66">
        <v>1</v>
      </c>
      <c r="C66" s="37" t="s">
        <v>10078</v>
      </c>
      <c r="D66" s="37" t="s">
        <v>10079</v>
      </c>
      <c r="E66" s="37" t="s">
        <v>10080</v>
      </c>
      <c r="F66" s="37" t="s">
        <v>10081</v>
      </c>
      <c r="G66">
        <v>1996</v>
      </c>
      <c r="H66">
        <v>1607</v>
      </c>
      <c r="I66" s="37" t="s">
        <v>583</v>
      </c>
      <c r="J66" s="37" t="s">
        <v>10082</v>
      </c>
      <c r="K66" s="36">
        <v>35534</v>
      </c>
      <c r="L66">
        <v>9</v>
      </c>
      <c r="M66">
        <v>0</v>
      </c>
      <c r="N66">
        <v>104</v>
      </c>
      <c r="O66" s="37" t="s">
        <v>585</v>
      </c>
      <c r="P66">
        <v>1</v>
      </c>
      <c r="Q66">
        <v>1</v>
      </c>
      <c r="R66">
        <v>2</v>
      </c>
    </row>
    <row r="67" spans="1:18">
      <c r="A67" s="36">
        <v>35590</v>
      </c>
      <c r="B67">
        <v>1</v>
      </c>
      <c r="C67" s="37" t="s">
        <v>10083</v>
      </c>
      <c r="D67" s="37" t="s">
        <v>10084</v>
      </c>
      <c r="E67" s="37" t="s">
        <v>10085</v>
      </c>
      <c r="F67" s="37" t="s">
        <v>10086</v>
      </c>
      <c r="G67">
        <v>1996</v>
      </c>
      <c r="H67">
        <v>1607</v>
      </c>
      <c r="I67" s="37" t="s">
        <v>583</v>
      </c>
      <c r="J67" s="37" t="s">
        <v>10087</v>
      </c>
      <c r="K67" s="36">
        <v>35487</v>
      </c>
      <c r="L67">
        <v>9</v>
      </c>
      <c r="M67">
        <v>0</v>
      </c>
      <c r="N67">
        <v>104</v>
      </c>
      <c r="O67" s="37" t="s">
        <v>585</v>
      </c>
      <c r="P67">
        <v>1</v>
      </c>
      <c r="Q67">
        <v>1</v>
      </c>
      <c r="R67">
        <v>2</v>
      </c>
    </row>
    <row r="68" spans="1:18">
      <c r="A68" s="36">
        <v>35597</v>
      </c>
      <c r="B68">
        <v>1</v>
      </c>
      <c r="C68" s="37" t="s">
        <v>10088</v>
      </c>
      <c r="D68" s="37" t="s">
        <v>10089</v>
      </c>
      <c r="E68" s="37" t="s">
        <v>10090</v>
      </c>
      <c r="F68" s="37" t="s">
        <v>10091</v>
      </c>
      <c r="G68">
        <v>1996</v>
      </c>
      <c r="H68">
        <v>1607</v>
      </c>
      <c r="I68" s="37" t="s">
        <v>583</v>
      </c>
      <c r="J68" s="37" t="s">
        <v>10092</v>
      </c>
      <c r="K68" s="36">
        <v>35486</v>
      </c>
      <c r="L68">
        <v>9</v>
      </c>
      <c r="M68">
        <v>0</v>
      </c>
      <c r="N68">
        <v>104</v>
      </c>
      <c r="O68" s="37" t="s">
        <v>585</v>
      </c>
      <c r="P68">
        <v>1</v>
      </c>
      <c r="Q68">
        <v>1</v>
      </c>
      <c r="R68">
        <v>2</v>
      </c>
    </row>
    <row r="69" spans="1:18">
      <c r="A69" s="36">
        <v>35597</v>
      </c>
      <c r="B69">
        <v>1</v>
      </c>
      <c r="C69" s="37" t="s">
        <v>10093</v>
      </c>
      <c r="D69" s="37" t="s">
        <v>10094</v>
      </c>
      <c r="E69" s="37" t="s">
        <v>10095</v>
      </c>
      <c r="F69" s="37" t="s">
        <v>10096</v>
      </c>
      <c r="G69">
        <v>1996</v>
      </c>
      <c r="H69">
        <v>1607</v>
      </c>
      <c r="I69" s="37" t="s">
        <v>583</v>
      </c>
      <c r="J69" s="37" t="s">
        <v>10097</v>
      </c>
      <c r="K69" s="36">
        <v>35536</v>
      </c>
      <c r="L69">
        <v>8</v>
      </c>
      <c r="M69">
        <v>1</v>
      </c>
      <c r="N69">
        <v>104</v>
      </c>
      <c r="O69" s="37" t="s">
        <v>585</v>
      </c>
      <c r="P69">
        <v>1</v>
      </c>
      <c r="Q69">
        <v>1</v>
      </c>
      <c r="R69">
        <v>2</v>
      </c>
    </row>
    <row r="70" spans="1:18">
      <c r="A70" s="36">
        <v>35600</v>
      </c>
      <c r="B70">
        <v>1</v>
      </c>
      <c r="C70" s="37" t="s">
        <v>10098</v>
      </c>
      <c r="D70" s="37" t="s">
        <v>10099</v>
      </c>
      <c r="E70" s="37" t="s">
        <v>10100</v>
      </c>
      <c r="F70" s="37" t="s">
        <v>10101</v>
      </c>
      <c r="G70">
        <v>1996</v>
      </c>
      <c r="H70">
        <v>1607</v>
      </c>
      <c r="I70" s="37" t="s">
        <v>583</v>
      </c>
      <c r="J70" s="37" t="s">
        <v>10102</v>
      </c>
      <c r="K70" s="36">
        <v>35408</v>
      </c>
      <c r="L70">
        <v>5</v>
      </c>
      <c r="M70">
        <v>4</v>
      </c>
      <c r="N70">
        <v>104</v>
      </c>
      <c r="O70" s="37" t="s">
        <v>585</v>
      </c>
      <c r="P70">
        <v>1</v>
      </c>
      <c r="Q70">
        <v>1</v>
      </c>
      <c r="R70">
        <v>2</v>
      </c>
    </row>
    <row r="71" spans="1:18">
      <c r="A71" s="36">
        <v>35600</v>
      </c>
      <c r="B71">
        <v>1</v>
      </c>
      <c r="C71" s="37" t="s">
        <v>10103</v>
      </c>
      <c r="D71" s="37" t="s">
        <v>10104</v>
      </c>
      <c r="E71" s="37" t="s">
        <v>10105</v>
      </c>
      <c r="F71" s="37" t="s">
        <v>10106</v>
      </c>
      <c r="G71">
        <v>1996</v>
      </c>
      <c r="H71">
        <v>1607</v>
      </c>
      <c r="I71" s="37" t="s">
        <v>583</v>
      </c>
      <c r="J71" s="37" t="s">
        <v>10107</v>
      </c>
      <c r="K71" s="36">
        <v>35507</v>
      </c>
      <c r="L71">
        <v>5</v>
      </c>
      <c r="M71">
        <v>4</v>
      </c>
      <c r="N71">
        <v>104</v>
      </c>
      <c r="O71" s="37" t="s">
        <v>585</v>
      </c>
      <c r="P71">
        <v>1</v>
      </c>
      <c r="Q71">
        <v>1</v>
      </c>
      <c r="R71">
        <v>2</v>
      </c>
    </row>
    <row r="72" spans="1:18">
      <c r="A72" s="36">
        <v>35604</v>
      </c>
      <c r="B72">
        <v>1</v>
      </c>
      <c r="C72" s="37" t="s">
        <v>10108</v>
      </c>
      <c r="D72" s="37" t="s">
        <v>10109</v>
      </c>
      <c r="E72" s="37" t="s">
        <v>10110</v>
      </c>
      <c r="F72" s="37" t="s">
        <v>10111</v>
      </c>
      <c r="G72">
        <v>1996</v>
      </c>
      <c r="H72">
        <v>1607</v>
      </c>
      <c r="I72" s="37" t="s">
        <v>583</v>
      </c>
      <c r="J72" s="37" t="s">
        <v>10112</v>
      </c>
      <c r="K72" s="36">
        <v>35535</v>
      </c>
      <c r="L72">
        <v>5</v>
      </c>
      <c r="M72">
        <v>4</v>
      </c>
      <c r="N72">
        <v>104</v>
      </c>
      <c r="O72" s="37" t="s">
        <v>585</v>
      </c>
      <c r="P72">
        <v>1</v>
      </c>
      <c r="Q72">
        <v>1</v>
      </c>
      <c r="R72">
        <v>2</v>
      </c>
    </row>
    <row r="73" spans="1:18">
      <c r="A73" s="36">
        <v>35604</v>
      </c>
      <c r="B73">
        <v>1</v>
      </c>
      <c r="C73" s="37" t="s">
        <v>10113</v>
      </c>
      <c r="D73" s="37" t="s">
        <v>10114</v>
      </c>
      <c r="E73" s="37" t="s">
        <v>10115</v>
      </c>
      <c r="F73" s="37" t="s">
        <v>10116</v>
      </c>
      <c r="G73">
        <v>1996</v>
      </c>
      <c r="H73">
        <v>1607</v>
      </c>
      <c r="I73" s="37" t="s">
        <v>583</v>
      </c>
      <c r="J73" s="37" t="s">
        <v>10117</v>
      </c>
      <c r="K73" s="36">
        <v>35409</v>
      </c>
      <c r="L73">
        <v>5</v>
      </c>
      <c r="M73">
        <v>4</v>
      </c>
      <c r="N73">
        <v>104</v>
      </c>
      <c r="O73" s="37" t="s">
        <v>585</v>
      </c>
      <c r="P73">
        <v>1</v>
      </c>
      <c r="Q73">
        <v>1</v>
      </c>
      <c r="R73">
        <v>2</v>
      </c>
    </row>
    <row r="74" spans="1:18">
      <c r="A74" s="36">
        <v>35604</v>
      </c>
      <c r="B74">
        <v>1</v>
      </c>
      <c r="C74" s="37" t="s">
        <v>10118</v>
      </c>
      <c r="D74" s="37" t="s">
        <v>10119</v>
      </c>
      <c r="E74" s="37" t="s">
        <v>10120</v>
      </c>
      <c r="F74" s="37" t="s">
        <v>10121</v>
      </c>
      <c r="G74">
        <v>1996</v>
      </c>
      <c r="H74">
        <v>1607</v>
      </c>
      <c r="I74" s="37" t="s">
        <v>583</v>
      </c>
      <c r="J74" s="37" t="s">
        <v>10122</v>
      </c>
      <c r="K74" s="36">
        <v>35479</v>
      </c>
      <c r="L74">
        <v>7</v>
      </c>
      <c r="M74">
        <v>2</v>
      </c>
      <c r="N74">
        <v>104</v>
      </c>
      <c r="O74" s="37" t="s">
        <v>585</v>
      </c>
      <c r="P74">
        <v>1</v>
      </c>
      <c r="Q74">
        <v>1</v>
      </c>
      <c r="R74">
        <v>2</v>
      </c>
    </row>
    <row r="75" spans="1:18">
      <c r="A75" s="36">
        <v>35606</v>
      </c>
      <c r="B75">
        <v>1</v>
      </c>
      <c r="C75" s="37" t="s">
        <v>10123</v>
      </c>
      <c r="D75" s="37" t="s">
        <v>10124</v>
      </c>
      <c r="E75" s="37" t="s">
        <v>10125</v>
      </c>
      <c r="F75" s="37" t="s">
        <v>10126</v>
      </c>
      <c r="G75">
        <v>1996</v>
      </c>
      <c r="H75">
        <v>1607</v>
      </c>
      <c r="I75" s="37" t="s">
        <v>583</v>
      </c>
      <c r="J75" s="37" t="s">
        <v>10127</v>
      </c>
      <c r="K75" s="36">
        <v>35479</v>
      </c>
      <c r="L75">
        <v>6</v>
      </c>
      <c r="M75">
        <v>2</v>
      </c>
      <c r="N75">
        <v>104</v>
      </c>
      <c r="O75" s="37" t="s">
        <v>585</v>
      </c>
      <c r="P75">
        <v>1</v>
      </c>
      <c r="Q75">
        <v>1</v>
      </c>
      <c r="R75">
        <v>2</v>
      </c>
    </row>
    <row r="76" spans="1:18">
      <c r="A76" s="36">
        <v>35607</v>
      </c>
      <c r="B76">
        <v>1</v>
      </c>
      <c r="C76" s="37" t="s">
        <v>10128</v>
      </c>
      <c r="D76" s="37" t="s">
        <v>10129</v>
      </c>
      <c r="E76" s="37" t="s">
        <v>10130</v>
      </c>
      <c r="F76" s="37" t="s">
        <v>10131</v>
      </c>
      <c r="G76">
        <v>1996</v>
      </c>
      <c r="H76">
        <v>1607</v>
      </c>
      <c r="I76" s="37" t="s">
        <v>583</v>
      </c>
      <c r="J76" s="37" t="s">
        <v>10132</v>
      </c>
      <c r="K76" s="36">
        <v>35438</v>
      </c>
      <c r="L76">
        <v>9</v>
      </c>
      <c r="M76">
        <v>0</v>
      </c>
      <c r="N76">
        <v>104</v>
      </c>
      <c r="O76" s="37" t="s">
        <v>585</v>
      </c>
      <c r="P76">
        <v>1</v>
      </c>
      <c r="Q76">
        <v>1</v>
      </c>
      <c r="R76">
        <v>2</v>
      </c>
    </row>
    <row r="77" spans="1:18">
      <c r="A77" s="36">
        <v>35607</v>
      </c>
      <c r="B77">
        <v>1</v>
      </c>
      <c r="C77" s="37" t="s">
        <v>10133</v>
      </c>
      <c r="D77" s="37" t="s">
        <v>10134</v>
      </c>
      <c r="E77" s="37" t="s">
        <v>10135</v>
      </c>
      <c r="F77" s="37" t="s">
        <v>10136</v>
      </c>
      <c r="G77">
        <v>1996</v>
      </c>
      <c r="H77">
        <v>1607</v>
      </c>
      <c r="I77" s="37" t="s">
        <v>583</v>
      </c>
      <c r="J77" s="37" t="s">
        <v>10137</v>
      </c>
      <c r="K77" s="36">
        <v>35438</v>
      </c>
      <c r="L77">
        <v>9</v>
      </c>
      <c r="M77">
        <v>0</v>
      </c>
      <c r="N77">
        <v>104</v>
      </c>
      <c r="O77" s="37" t="s">
        <v>585</v>
      </c>
      <c r="P77">
        <v>1</v>
      </c>
      <c r="Q77">
        <v>1</v>
      </c>
      <c r="R77">
        <v>2</v>
      </c>
    </row>
    <row r="78" spans="1:18">
      <c r="A78" s="36">
        <v>35607</v>
      </c>
      <c r="B78">
        <v>1</v>
      </c>
      <c r="C78" s="37" t="s">
        <v>10138</v>
      </c>
      <c r="D78" s="37" t="s">
        <v>10139</v>
      </c>
      <c r="E78" s="37" t="s">
        <v>10140</v>
      </c>
      <c r="F78" s="37" t="s">
        <v>10141</v>
      </c>
      <c r="G78">
        <v>1996</v>
      </c>
      <c r="H78">
        <v>1607</v>
      </c>
      <c r="I78" s="37" t="s">
        <v>583</v>
      </c>
      <c r="J78" s="37" t="s">
        <v>10142</v>
      </c>
      <c r="K78" s="36">
        <v>35577</v>
      </c>
      <c r="L78">
        <v>7</v>
      </c>
      <c r="M78">
        <v>2</v>
      </c>
      <c r="N78">
        <v>104</v>
      </c>
      <c r="O78" s="37" t="s">
        <v>585</v>
      </c>
      <c r="P78">
        <v>1</v>
      </c>
      <c r="Q78">
        <v>1</v>
      </c>
      <c r="R78">
        <v>2</v>
      </c>
    </row>
    <row r="79" spans="1:18">
      <c r="A79" s="36">
        <v>35607</v>
      </c>
      <c r="B79">
        <v>1</v>
      </c>
      <c r="C79" s="37" t="s">
        <v>10143</v>
      </c>
      <c r="D79" s="37" t="s">
        <v>10144</v>
      </c>
      <c r="E79" s="37" t="s">
        <v>10145</v>
      </c>
      <c r="F79" s="37" t="s">
        <v>10146</v>
      </c>
      <c r="G79">
        <v>1996</v>
      </c>
      <c r="H79">
        <v>1607</v>
      </c>
      <c r="I79" s="37" t="s">
        <v>583</v>
      </c>
      <c r="J79" s="37" t="s">
        <v>10147</v>
      </c>
      <c r="K79" s="36">
        <v>35508</v>
      </c>
      <c r="L79">
        <v>9</v>
      </c>
      <c r="M79">
        <v>0</v>
      </c>
      <c r="N79">
        <v>104</v>
      </c>
      <c r="O79" s="37" t="s">
        <v>585</v>
      </c>
      <c r="P79">
        <v>1</v>
      </c>
      <c r="Q79">
        <v>1</v>
      </c>
      <c r="R79">
        <v>2</v>
      </c>
    </row>
    <row r="80" spans="1:18">
      <c r="A80" s="36">
        <v>35415</v>
      </c>
      <c r="B80">
        <v>1</v>
      </c>
      <c r="C80" s="37" t="s">
        <v>10148</v>
      </c>
      <c r="D80" s="37" t="s">
        <v>10149</v>
      </c>
      <c r="E80" s="37" t="s">
        <v>10150</v>
      </c>
      <c r="F80" s="37" t="s">
        <v>10151</v>
      </c>
      <c r="G80">
        <v>1996</v>
      </c>
      <c r="H80">
        <v>1607</v>
      </c>
      <c r="I80" s="37" t="s">
        <v>583</v>
      </c>
      <c r="J80" s="37" t="s">
        <v>10152</v>
      </c>
      <c r="K80" s="36">
        <v>35345</v>
      </c>
      <c r="L80">
        <v>6</v>
      </c>
      <c r="M80">
        <v>3</v>
      </c>
      <c r="N80">
        <v>104</v>
      </c>
      <c r="O80" s="37" t="s">
        <v>585</v>
      </c>
      <c r="P80">
        <v>2</v>
      </c>
      <c r="Q80">
        <v>1</v>
      </c>
      <c r="R80">
        <v>1</v>
      </c>
    </row>
    <row r="81" spans="1:18">
      <c r="A81" s="36">
        <v>35437</v>
      </c>
      <c r="B81">
        <v>1</v>
      </c>
      <c r="C81" s="37" t="s">
        <v>10153</v>
      </c>
      <c r="D81" s="37" t="s">
        <v>10154</v>
      </c>
      <c r="E81" s="37" t="s">
        <v>10155</v>
      </c>
      <c r="F81" s="37" t="s">
        <v>10156</v>
      </c>
      <c r="G81">
        <v>1996</v>
      </c>
      <c r="H81">
        <v>1607</v>
      </c>
      <c r="I81" s="37" t="s">
        <v>583</v>
      </c>
      <c r="J81" s="37" t="s">
        <v>10157</v>
      </c>
      <c r="K81" s="36">
        <v>35354</v>
      </c>
      <c r="L81">
        <v>5</v>
      </c>
      <c r="M81">
        <v>4</v>
      </c>
      <c r="N81">
        <v>104</v>
      </c>
      <c r="O81" s="37" t="s">
        <v>585</v>
      </c>
      <c r="P81">
        <v>2</v>
      </c>
      <c r="Q81">
        <v>1</v>
      </c>
      <c r="R81">
        <v>1</v>
      </c>
    </row>
    <row r="82" spans="1:18">
      <c r="A82" s="36">
        <v>35520</v>
      </c>
      <c r="B82">
        <v>1</v>
      </c>
      <c r="C82" s="37" t="s">
        <v>10158</v>
      </c>
      <c r="D82" s="37" t="s">
        <v>10159</v>
      </c>
      <c r="E82" s="37" t="s">
        <v>10160</v>
      </c>
      <c r="F82" s="37" t="s">
        <v>10161</v>
      </c>
      <c r="G82">
        <v>1996</v>
      </c>
      <c r="H82">
        <v>1607</v>
      </c>
      <c r="I82" s="37" t="s">
        <v>583</v>
      </c>
      <c r="J82" s="37" t="s">
        <v>7632</v>
      </c>
      <c r="K82" s="36">
        <v>35345</v>
      </c>
      <c r="L82">
        <v>5</v>
      </c>
      <c r="M82">
        <v>4</v>
      </c>
      <c r="N82">
        <v>104</v>
      </c>
      <c r="O82" s="37" t="s">
        <v>585</v>
      </c>
      <c r="P82">
        <v>2</v>
      </c>
      <c r="Q82">
        <v>1</v>
      </c>
      <c r="R82">
        <v>1</v>
      </c>
    </row>
    <row r="83" spans="1:18">
      <c r="A83" s="36">
        <v>35600</v>
      </c>
      <c r="B83">
        <v>1</v>
      </c>
      <c r="C83" s="37" t="s">
        <v>10162</v>
      </c>
      <c r="D83" s="37" t="s">
        <v>10163</v>
      </c>
      <c r="E83" s="37" t="s">
        <v>10164</v>
      </c>
      <c r="F83" s="37" t="s">
        <v>10165</v>
      </c>
      <c r="G83">
        <v>1996</v>
      </c>
      <c r="H83">
        <v>1607</v>
      </c>
      <c r="I83" s="37" t="s">
        <v>583</v>
      </c>
      <c r="J83" s="37" t="s">
        <v>10166</v>
      </c>
      <c r="K83" s="36">
        <v>35485</v>
      </c>
      <c r="L83">
        <v>6</v>
      </c>
      <c r="M83">
        <v>3</v>
      </c>
      <c r="N83">
        <v>104</v>
      </c>
      <c r="O83" s="37" t="s">
        <v>585</v>
      </c>
      <c r="P83">
        <v>2</v>
      </c>
      <c r="Q83">
        <v>1</v>
      </c>
      <c r="R83">
        <v>1</v>
      </c>
    </row>
    <row r="84" spans="1:18">
      <c r="A84" s="36">
        <v>35600</v>
      </c>
      <c r="B84">
        <v>1</v>
      </c>
      <c r="C84" s="37" t="s">
        <v>10167</v>
      </c>
      <c r="D84" s="37" t="s">
        <v>10168</v>
      </c>
      <c r="E84" s="37" t="s">
        <v>10169</v>
      </c>
      <c r="F84" s="37" t="s">
        <v>10170</v>
      </c>
      <c r="G84">
        <v>1996</v>
      </c>
      <c r="H84">
        <v>1607</v>
      </c>
      <c r="I84" s="37" t="s">
        <v>583</v>
      </c>
      <c r="J84" s="37" t="s">
        <v>8401</v>
      </c>
      <c r="K84" s="36">
        <v>35506</v>
      </c>
      <c r="L84">
        <v>6</v>
      </c>
      <c r="M84">
        <v>3</v>
      </c>
      <c r="N84">
        <v>104</v>
      </c>
      <c r="O84" s="37" t="s">
        <v>585</v>
      </c>
      <c r="P84">
        <v>2</v>
      </c>
      <c r="Q84">
        <v>1</v>
      </c>
      <c r="R84">
        <v>1</v>
      </c>
    </row>
    <row r="85" spans="1:18">
      <c r="A85" s="36">
        <v>35604</v>
      </c>
      <c r="B85">
        <v>1</v>
      </c>
      <c r="C85" s="37" t="s">
        <v>10171</v>
      </c>
      <c r="D85" s="37" t="s">
        <v>10172</v>
      </c>
      <c r="E85" s="37" t="s">
        <v>10173</v>
      </c>
      <c r="F85" s="37" t="s">
        <v>10174</v>
      </c>
      <c r="G85">
        <v>1996</v>
      </c>
      <c r="H85">
        <v>1607</v>
      </c>
      <c r="I85" s="37" t="s">
        <v>583</v>
      </c>
      <c r="J85" s="37" t="s">
        <v>10175</v>
      </c>
      <c r="K85" s="36">
        <v>35534</v>
      </c>
      <c r="L85">
        <v>5</v>
      </c>
      <c r="M85">
        <v>4</v>
      </c>
      <c r="N85">
        <v>104</v>
      </c>
      <c r="O85" s="37" t="s">
        <v>585</v>
      </c>
      <c r="P85">
        <v>2</v>
      </c>
      <c r="Q85">
        <v>1</v>
      </c>
      <c r="R85">
        <v>1</v>
      </c>
    </row>
    <row r="86" spans="1:18">
      <c r="A86" s="36">
        <v>35606</v>
      </c>
      <c r="B86">
        <v>1</v>
      </c>
      <c r="C86" s="37" t="s">
        <v>10176</v>
      </c>
      <c r="D86" s="37" t="s">
        <v>10177</v>
      </c>
      <c r="E86" s="37" t="s">
        <v>10178</v>
      </c>
      <c r="F86" s="37" t="s">
        <v>10179</v>
      </c>
      <c r="G86">
        <v>1996</v>
      </c>
      <c r="H86">
        <v>1607</v>
      </c>
      <c r="I86" s="37" t="s">
        <v>583</v>
      </c>
      <c r="J86" s="37" t="s">
        <v>10180</v>
      </c>
      <c r="K86" s="36">
        <v>35401</v>
      </c>
      <c r="L86">
        <v>5</v>
      </c>
      <c r="M86">
        <v>4</v>
      </c>
      <c r="N86">
        <v>104</v>
      </c>
      <c r="O86" s="37" t="s">
        <v>585</v>
      </c>
      <c r="P86">
        <v>2</v>
      </c>
      <c r="Q86">
        <v>1</v>
      </c>
      <c r="R86">
        <v>1</v>
      </c>
    </row>
    <row r="87" spans="1:18">
      <c r="A87" s="36">
        <v>35444</v>
      </c>
      <c r="B87">
        <v>1</v>
      </c>
      <c r="C87" s="37" t="s">
        <v>10181</v>
      </c>
      <c r="D87" s="37" t="s">
        <v>10182</v>
      </c>
      <c r="E87" s="37" t="s">
        <v>10183</v>
      </c>
      <c r="F87" s="37" t="s">
        <v>10184</v>
      </c>
      <c r="G87">
        <v>1996</v>
      </c>
      <c r="H87">
        <v>1607</v>
      </c>
      <c r="I87" s="37" t="s">
        <v>583</v>
      </c>
      <c r="J87" s="37" t="s">
        <v>10185</v>
      </c>
      <c r="K87" s="36">
        <v>35373</v>
      </c>
      <c r="L87">
        <v>9</v>
      </c>
      <c r="M87">
        <v>0</v>
      </c>
      <c r="N87">
        <v>104</v>
      </c>
      <c r="O87" s="37" t="s">
        <v>585</v>
      </c>
      <c r="P87">
        <v>3</v>
      </c>
      <c r="Q87">
        <v>1</v>
      </c>
      <c r="R87">
        <v>2</v>
      </c>
    </row>
    <row r="88" spans="1:18">
      <c r="A88" s="36">
        <v>35480</v>
      </c>
      <c r="B88">
        <v>1</v>
      </c>
      <c r="C88" s="37" t="s">
        <v>10186</v>
      </c>
      <c r="D88" s="37" t="s">
        <v>10187</v>
      </c>
      <c r="E88" s="37" t="s">
        <v>10188</v>
      </c>
      <c r="F88" s="37" t="s">
        <v>10189</v>
      </c>
      <c r="G88">
        <v>1996</v>
      </c>
      <c r="H88">
        <v>1607</v>
      </c>
      <c r="I88" s="37" t="s">
        <v>583</v>
      </c>
      <c r="J88" s="37" t="s">
        <v>10190</v>
      </c>
      <c r="K88" s="36">
        <v>35373</v>
      </c>
      <c r="L88">
        <v>9</v>
      </c>
      <c r="M88">
        <v>0</v>
      </c>
      <c r="N88">
        <v>104</v>
      </c>
      <c r="O88" s="37" t="s">
        <v>585</v>
      </c>
      <c r="P88">
        <v>3</v>
      </c>
      <c r="Q88">
        <v>1</v>
      </c>
      <c r="R88">
        <v>2</v>
      </c>
    </row>
    <row r="89" spans="1:18">
      <c r="A89" s="36">
        <v>35604</v>
      </c>
      <c r="B89">
        <v>1</v>
      </c>
      <c r="C89" s="37" t="s">
        <v>10191</v>
      </c>
      <c r="D89" s="37" t="s">
        <v>10192</v>
      </c>
      <c r="E89" s="37" t="s">
        <v>10193</v>
      </c>
      <c r="F89" s="37" t="s">
        <v>10194</v>
      </c>
      <c r="G89">
        <v>1996</v>
      </c>
      <c r="H89">
        <v>1607</v>
      </c>
      <c r="I89" s="37" t="s">
        <v>583</v>
      </c>
      <c r="J89" s="37" t="s">
        <v>10195</v>
      </c>
      <c r="K89" s="36">
        <v>35354</v>
      </c>
      <c r="L89">
        <v>5</v>
      </c>
      <c r="M89">
        <v>4</v>
      </c>
      <c r="N89">
        <v>104</v>
      </c>
      <c r="O89" s="37" t="s">
        <v>585</v>
      </c>
      <c r="P89">
        <v>3</v>
      </c>
      <c r="Q89">
        <v>1</v>
      </c>
      <c r="R89">
        <v>2</v>
      </c>
    </row>
    <row r="90" spans="1:18">
      <c r="A90" s="36"/>
      <c r="C90" s="37"/>
      <c r="D90" s="37"/>
      <c r="E90" s="37"/>
      <c r="F90" s="37"/>
      <c r="I90" s="37"/>
      <c r="J90" s="37"/>
      <c r="K90" s="36"/>
      <c r="O90" s="37"/>
    </row>
    <row r="91" spans="1:18">
      <c r="A91" s="36">
        <v>35401</v>
      </c>
      <c r="B91">
        <v>2</v>
      </c>
      <c r="C91" s="37" t="s">
        <v>10196</v>
      </c>
      <c r="D91" s="37" t="s">
        <v>10197</v>
      </c>
      <c r="E91" s="37" t="s">
        <v>10198</v>
      </c>
      <c r="F91" s="37" t="s">
        <v>10199</v>
      </c>
      <c r="G91">
        <v>1996</v>
      </c>
      <c r="H91">
        <v>1607</v>
      </c>
      <c r="I91" s="37" t="s">
        <v>583</v>
      </c>
      <c r="J91" s="37" t="s">
        <v>10200</v>
      </c>
      <c r="L91">
        <v>9</v>
      </c>
      <c r="M91">
        <v>0</v>
      </c>
      <c r="N91">
        <v>104</v>
      </c>
      <c r="O91" s="37" t="s">
        <v>585</v>
      </c>
      <c r="P91">
        <v>1</v>
      </c>
      <c r="Q91">
        <v>1</v>
      </c>
      <c r="R91">
        <v>2</v>
      </c>
    </row>
    <row r="92" spans="1:18">
      <c r="A92" s="36">
        <v>35401</v>
      </c>
      <c r="B92">
        <v>2</v>
      </c>
      <c r="C92" s="37" t="s">
        <v>10201</v>
      </c>
      <c r="D92" s="37" t="s">
        <v>10202</v>
      </c>
      <c r="E92" s="37" t="s">
        <v>10203</v>
      </c>
      <c r="F92" s="37" t="s">
        <v>10204</v>
      </c>
      <c r="G92">
        <v>1996</v>
      </c>
      <c r="H92">
        <v>1607</v>
      </c>
      <c r="I92" s="37" t="s">
        <v>583</v>
      </c>
      <c r="J92" s="37" t="s">
        <v>10205</v>
      </c>
      <c r="L92">
        <v>8</v>
      </c>
      <c r="M92">
        <v>1</v>
      </c>
      <c r="N92">
        <v>104</v>
      </c>
      <c r="O92" s="37" t="s">
        <v>585</v>
      </c>
      <c r="P92">
        <v>1</v>
      </c>
      <c r="Q92">
        <v>1</v>
      </c>
      <c r="R92">
        <v>2</v>
      </c>
    </row>
    <row r="93" spans="1:18">
      <c r="A93" s="36">
        <v>35415</v>
      </c>
      <c r="B93">
        <v>2</v>
      </c>
      <c r="C93" s="37" t="s">
        <v>10206</v>
      </c>
      <c r="D93" s="37" t="s">
        <v>10207</v>
      </c>
      <c r="E93" s="37" t="s">
        <v>10208</v>
      </c>
      <c r="F93" s="37" t="s">
        <v>10209</v>
      </c>
      <c r="G93">
        <v>1996</v>
      </c>
      <c r="H93">
        <v>1607</v>
      </c>
      <c r="I93" s="37" t="s">
        <v>583</v>
      </c>
      <c r="J93" s="37" t="s">
        <v>10210</v>
      </c>
      <c r="L93">
        <v>9</v>
      </c>
      <c r="M93">
        <v>0</v>
      </c>
      <c r="N93">
        <v>104</v>
      </c>
      <c r="O93" s="37" t="s">
        <v>585</v>
      </c>
      <c r="P93">
        <v>1</v>
      </c>
      <c r="Q93">
        <v>1</v>
      </c>
      <c r="R93">
        <v>2</v>
      </c>
    </row>
    <row r="94" spans="1:18">
      <c r="A94" s="36">
        <v>35479</v>
      </c>
      <c r="B94">
        <v>2</v>
      </c>
      <c r="C94" s="37" t="s">
        <v>10211</v>
      </c>
      <c r="D94" s="37" t="s">
        <v>10212</v>
      </c>
      <c r="E94" s="37" t="s">
        <v>10213</v>
      </c>
      <c r="F94" s="37" t="s">
        <v>10214</v>
      </c>
      <c r="G94">
        <v>1996</v>
      </c>
      <c r="H94">
        <v>1607</v>
      </c>
      <c r="I94" s="37" t="s">
        <v>583</v>
      </c>
      <c r="J94" s="37" t="s">
        <v>10215</v>
      </c>
      <c r="L94">
        <v>9</v>
      </c>
      <c r="M94">
        <v>0</v>
      </c>
      <c r="N94">
        <v>104</v>
      </c>
      <c r="O94" s="37" t="s">
        <v>585</v>
      </c>
      <c r="P94">
        <v>1</v>
      </c>
      <c r="Q94">
        <v>1</v>
      </c>
      <c r="R94">
        <v>2</v>
      </c>
    </row>
    <row r="95" spans="1:18">
      <c r="A95" s="36">
        <v>35520</v>
      </c>
      <c r="B95">
        <v>2</v>
      </c>
      <c r="C95" s="37" t="s">
        <v>10216</v>
      </c>
      <c r="D95" s="37" t="s">
        <v>10217</v>
      </c>
      <c r="E95" s="37" t="s">
        <v>10218</v>
      </c>
      <c r="F95" s="37" t="s">
        <v>10219</v>
      </c>
      <c r="G95">
        <v>1996</v>
      </c>
      <c r="H95">
        <v>1607</v>
      </c>
      <c r="I95" s="37" t="s">
        <v>583</v>
      </c>
      <c r="J95" s="37" t="s">
        <v>10220</v>
      </c>
      <c r="L95">
        <v>9</v>
      </c>
      <c r="M95">
        <v>0</v>
      </c>
      <c r="N95">
        <v>104</v>
      </c>
      <c r="O95" s="37" t="s">
        <v>585</v>
      </c>
      <c r="P95">
        <v>1</v>
      </c>
      <c r="Q95">
        <v>1</v>
      </c>
      <c r="R95">
        <v>2</v>
      </c>
    </row>
    <row r="96" spans="1:18">
      <c r="A96" s="36">
        <v>35534</v>
      </c>
      <c r="B96">
        <v>2</v>
      </c>
      <c r="C96" s="37" t="s">
        <v>10221</v>
      </c>
      <c r="D96" s="37" t="s">
        <v>10222</v>
      </c>
      <c r="E96" s="37" t="s">
        <v>10223</v>
      </c>
      <c r="F96" s="37" t="s">
        <v>10224</v>
      </c>
      <c r="G96">
        <v>1996</v>
      </c>
      <c r="H96">
        <v>1607</v>
      </c>
      <c r="I96" s="37" t="s">
        <v>583</v>
      </c>
      <c r="J96" s="37" t="s">
        <v>10225</v>
      </c>
      <c r="L96">
        <v>8</v>
      </c>
      <c r="M96">
        <v>1</v>
      </c>
      <c r="N96">
        <v>104</v>
      </c>
      <c r="O96" s="37" t="s">
        <v>585</v>
      </c>
      <c r="P96">
        <v>1</v>
      </c>
      <c r="Q96">
        <v>1</v>
      </c>
      <c r="R96">
        <v>2</v>
      </c>
    </row>
    <row r="97" spans="1:18">
      <c r="A97" s="36">
        <v>35583</v>
      </c>
      <c r="B97">
        <v>2</v>
      </c>
      <c r="C97" s="37" t="s">
        <v>10226</v>
      </c>
      <c r="D97" s="37" t="s">
        <v>10227</v>
      </c>
      <c r="E97" s="37" t="s">
        <v>10228</v>
      </c>
      <c r="F97" s="37" t="s">
        <v>10229</v>
      </c>
      <c r="G97">
        <v>1996</v>
      </c>
      <c r="H97">
        <v>1607</v>
      </c>
      <c r="I97" s="37" t="s">
        <v>583</v>
      </c>
      <c r="J97" s="37" t="s">
        <v>10230</v>
      </c>
      <c r="L97">
        <v>7</v>
      </c>
      <c r="M97">
        <v>2</v>
      </c>
      <c r="N97">
        <v>104</v>
      </c>
      <c r="O97" s="37" t="s">
        <v>585</v>
      </c>
      <c r="P97">
        <v>1</v>
      </c>
      <c r="Q97">
        <v>1</v>
      </c>
      <c r="R97">
        <v>2</v>
      </c>
    </row>
    <row r="98" spans="1:18">
      <c r="A98" s="36">
        <v>35590</v>
      </c>
      <c r="B98">
        <v>2</v>
      </c>
      <c r="C98" s="37" t="s">
        <v>10231</v>
      </c>
      <c r="D98" s="37" t="s">
        <v>10232</v>
      </c>
      <c r="E98" s="37" t="s">
        <v>10233</v>
      </c>
      <c r="F98" s="37" t="s">
        <v>10234</v>
      </c>
      <c r="G98">
        <v>1996</v>
      </c>
      <c r="H98">
        <v>1607</v>
      </c>
      <c r="I98" s="37" t="s">
        <v>583</v>
      </c>
      <c r="J98" s="37" t="s">
        <v>10235</v>
      </c>
      <c r="L98">
        <v>7</v>
      </c>
      <c r="M98">
        <v>1</v>
      </c>
      <c r="N98">
        <v>104</v>
      </c>
      <c r="O98" s="37" t="s">
        <v>585</v>
      </c>
      <c r="P98">
        <v>1</v>
      </c>
      <c r="Q98">
        <v>1</v>
      </c>
      <c r="R98">
        <v>2</v>
      </c>
    </row>
    <row r="99" spans="1:18">
      <c r="A99" s="36">
        <v>35597</v>
      </c>
      <c r="B99">
        <v>2</v>
      </c>
      <c r="C99" s="37" t="s">
        <v>10236</v>
      </c>
      <c r="D99" s="37" t="s">
        <v>10237</v>
      </c>
      <c r="E99" s="37" t="s">
        <v>10238</v>
      </c>
      <c r="F99" s="37" t="s">
        <v>10239</v>
      </c>
      <c r="G99">
        <v>1996</v>
      </c>
      <c r="H99">
        <v>1607</v>
      </c>
      <c r="I99" s="37" t="s">
        <v>583</v>
      </c>
      <c r="J99" s="37" t="s">
        <v>10240</v>
      </c>
      <c r="L99">
        <v>6</v>
      </c>
      <c r="M99">
        <v>0</v>
      </c>
      <c r="N99">
        <v>104</v>
      </c>
      <c r="O99" s="37" t="s">
        <v>585</v>
      </c>
      <c r="P99">
        <v>1</v>
      </c>
      <c r="Q99">
        <v>1</v>
      </c>
      <c r="R99">
        <v>2</v>
      </c>
    </row>
    <row r="100" spans="1:18">
      <c r="A100" s="36">
        <v>35608</v>
      </c>
      <c r="B100">
        <v>2</v>
      </c>
      <c r="C100" s="37" t="s">
        <v>10241</v>
      </c>
      <c r="D100" s="37" t="s">
        <v>10242</v>
      </c>
      <c r="E100" s="37" t="s">
        <v>10243</v>
      </c>
      <c r="F100" s="37" t="s">
        <v>10244</v>
      </c>
      <c r="G100">
        <v>1996</v>
      </c>
      <c r="H100">
        <v>1607</v>
      </c>
      <c r="I100" s="37" t="s">
        <v>583</v>
      </c>
      <c r="J100" s="37" t="s">
        <v>10245</v>
      </c>
      <c r="L100">
        <v>9</v>
      </c>
      <c r="M100">
        <v>0</v>
      </c>
      <c r="N100">
        <v>104</v>
      </c>
      <c r="O100" s="37" t="s">
        <v>585</v>
      </c>
      <c r="P100">
        <v>1</v>
      </c>
      <c r="Q100">
        <v>1</v>
      </c>
      <c r="R100">
        <v>2</v>
      </c>
    </row>
    <row r="101" spans="1:18">
      <c r="A101" s="36">
        <v>35608</v>
      </c>
      <c r="B101">
        <v>2</v>
      </c>
      <c r="C101" s="37" t="s">
        <v>10246</v>
      </c>
      <c r="D101" s="37" t="s">
        <v>10247</v>
      </c>
      <c r="E101" s="37" t="s">
        <v>10248</v>
      </c>
      <c r="F101" s="37" t="s">
        <v>10249</v>
      </c>
      <c r="G101">
        <v>1996</v>
      </c>
      <c r="H101">
        <v>1607</v>
      </c>
      <c r="I101" s="37" t="s">
        <v>583</v>
      </c>
      <c r="J101" s="37" t="s">
        <v>10250</v>
      </c>
      <c r="L101">
        <v>7</v>
      </c>
      <c r="M101">
        <v>2</v>
      </c>
      <c r="N101">
        <v>104</v>
      </c>
      <c r="O101" s="37" t="s">
        <v>585</v>
      </c>
      <c r="P101">
        <v>1</v>
      </c>
      <c r="Q101">
        <v>1</v>
      </c>
      <c r="R101">
        <v>2</v>
      </c>
    </row>
    <row r="102" spans="1:18">
      <c r="A102" s="36">
        <v>35359</v>
      </c>
      <c r="B102">
        <v>6</v>
      </c>
      <c r="C102" s="37" t="s">
        <v>10251</v>
      </c>
      <c r="D102" s="37" t="s">
        <v>10252</v>
      </c>
      <c r="E102" s="37" t="s">
        <v>10253</v>
      </c>
      <c r="F102" s="37" t="s">
        <v>10254</v>
      </c>
      <c r="G102">
        <v>1996</v>
      </c>
      <c r="H102">
        <v>1607</v>
      </c>
      <c r="I102" s="37" t="s">
        <v>583</v>
      </c>
      <c r="J102" s="37" t="s">
        <v>10255</v>
      </c>
      <c r="K102" s="36">
        <v>35353</v>
      </c>
      <c r="L102">
        <v>9</v>
      </c>
      <c r="M102">
        <v>0</v>
      </c>
      <c r="N102">
        <v>104</v>
      </c>
      <c r="O102" s="37" t="s">
        <v>585</v>
      </c>
      <c r="P102">
        <v>1</v>
      </c>
      <c r="Q102">
        <v>1</v>
      </c>
      <c r="R102">
        <v>2</v>
      </c>
    </row>
    <row r="103" spans="1:18">
      <c r="A103" s="36">
        <v>35444</v>
      </c>
      <c r="B103">
        <v>6</v>
      </c>
      <c r="C103" s="37" t="s">
        <v>10256</v>
      </c>
      <c r="D103" s="37" t="s">
        <v>10257</v>
      </c>
      <c r="E103" s="37" t="s">
        <v>10258</v>
      </c>
      <c r="F103" s="37" t="s">
        <v>10259</v>
      </c>
      <c r="G103">
        <v>1996</v>
      </c>
      <c r="H103">
        <v>1607</v>
      </c>
      <c r="I103" s="37" t="s">
        <v>583</v>
      </c>
      <c r="J103" s="37" t="s">
        <v>10260</v>
      </c>
      <c r="K103" s="36">
        <v>35436</v>
      </c>
      <c r="L103">
        <v>9</v>
      </c>
      <c r="M103">
        <v>0</v>
      </c>
      <c r="N103">
        <v>104</v>
      </c>
      <c r="O103" s="37" t="s">
        <v>585</v>
      </c>
      <c r="P103">
        <v>1</v>
      </c>
      <c r="Q103">
        <v>1</v>
      </c>
      <c r="R103">
        <v>2</v>
      </c>
    </row>
    <row r="104" spans="1:18">
      <c r="A104" s="36">
        <v>35492</v>
      </c>
      <c r="B104">
        <v>6</v>
      </c>
      <c r="C104" s="37" t="s">
        <v>10261</v>
      </c>
      <c r="D104" s="37" t="s">
        <v>10262</v>
      </c>
      <c r="E104" s="37" t="s">
        <v>10263</v>
      </c>
      <c r="F104" s="37" t="s">
        <v>10264</v>
      </c>
      <c r="G104">
        <v>1996</v>
      </c>
      <c r="H104">
        <v>1607</v>
      </c>
      <c r="I104" s="37" t="s">
        <v>583</v>
      </c>
      <c r="J104" s="37" t="s">
        <v>10265</v>
      </c>
      <c r="K104" s="36">
        <v>35444</v>
      </c>
      <c r="L104">
        <v>9</v>
      </c>
      <c r="M104">
        <v>0</v>
      </c>
      <c r="N104">
        <v>104</v>
      </c>
      <c r="O104" s="37" t="s">
        <v>585</v>
      </c>
      <c r="P104">
        <v>1</v>
      </c>
      <c r="Q104">
        <v>1</v>
      </c>
      <c r="R104">
        <v>2</v>
      </c>
    </row>
    <row r="106" spans="1:18" s="24" customFormat="1" ht="42">
      <c r="A106" s="21" t="s">
        <v>29</v>
      </c>
      <c r="B106" s="21" t="s">
        <v>30</v>
      </c>
      <c r="C106" s="40"/>
      <c r="D106" s="21" t="s">
        <v>31</v>
      </c>
      <c r="E106" s="21" t="s">
        <v>32</v>
      </c>
      <c r="F106" s="21" t="s">
        <v>33</v>
      </c>
      <c r="G106" s="21" t="s">
        <v>34</v>
      </c>
      <c r="H106" s="21" t="s">
        <v>35</v>
      </c>
      <c r="I106" s="21" t="s">
        <v>54</v>
      </c>
    </row>
    <row r="107" spans="1:18" s="24" customFormat="1" ht="409">
      <c r="A107" s="27">
        <v>85</v>
      </c>
      <c r="B107" s="24" t="s">
        <v>10266</v>
      </c>
      <c r="D107" s="24" t="s">
        <v>67</v>
      </c>
      <c r="E107" s="24" t="s">
        <v>57</v>
      </c>
      <c r="F107" s="24" t="s">
        <v>53</v>
      </c>
      <c r="G107" s="24" t="s">
        <v>59</v>
      </c>
      <c r="H107" s="24" t="s">
        <v>67</v>
      </c>
      <c r="I107" s="24" t="s">
        <v>52</v>
      </c>
    </row>
    <row r="108" spans="1:18" s="24" customFormat="1" ht="392">
      <c r="A108" s="27">
        <v>86</v>
      </c>
      <c r="B108" s="24" t="s">
        <v>10267</v>
      </c>
      <c r="D108" s="24" t="s">
        <v>67</v>
      </c>
      <c r="E108" s="24" t="s">
        <v>60</v>
      </c>
      <c r="F108" s="24" t="s">
        <v>53</v>
      </c>
      <c r="G108" s="24" t="s">
        <v>57</v>
      </c>
      <c r="H108" s="24" t="s">
        <v>67</v>
      </c>
      <c r="I108" s="24" t="s">
        <v>52</v>
      </c>
    </row>
    <row r="109" spans="1:18" s="24" customFormat="1" ht="392">
      <c r="A109" s="27">
        <v>10</v>
      </c>
      <c r="B109" s="24" t="s">
        <v>10268</v>
      </c>
      <c r="F109" s="24" t="s">
        <v>53</v>
      </c>
      <c r="G109" s="24" t="s">
        <v>57</v>
      </c>
      <c r="H109" s="24" t="s">
        <v>2166</v>
      </c>
      <c r="I109" s="24" t="s">
        <v>52</v>
      </c>
    </row>
    <row r="110" spans="1:18" s="24" customFormat="1" ht="409">
      <c r="A110" s="27">
        <v>11</v>
      </c>
      <c r="B110" s="24" t="s">
        <v>10269</v>
      </c>
      <c r="F110" s="24" t="s">
        <v>53</v>
      </c>
      <c r="G110" s="24" t="s">
        <v>57</v>
      </c>
      <c r="H110" s="24" t="s">
        <v>57</v>
      </c>
      <c r="I110" s="24" t="s">
        <v>52</v>
      </c>
    </row>
    <row r="111" spans="1:18" s="24" customFormat="1" ht="409">
      <c r="A111" s="27">
        <v>12</v>
      </c>
      <c r="B111" s="24" t="s">
        <v>10270</v>
      </c>
      <c r="F111" s="24" t="s">
        <v>53</v>
      </c>
      <c r="G111" s="24" t="s">
        <v>57</v>
      </c>
      <c r="H111" s="24" t="s">
        <v>57</v>
      </c>
      <c r="I111" s="24" t="s">
        <v>52</v>
      </c>
    </row>
    <row r="112" spans="1:18" s="24" customFormat="1" ht="252">
      <c r="A112" s="27">
        <v>13</v>
      </c>
      <c r="B112" s="24" t="s">
        <v>10271</v>
      </c>
      <c r="F112" s="24" t="s">
        <v>53</v>
      </c>
      <c r="G112" s="24" t="s">
        <v>59</v>
      </c>
      <c r="H112" s="24" t="s">
        <v>57</v>
      </c>
      <c r="I112" s="24" t="s">
        <v>52</v>
      </c>
    </row>
    <row r="113" spans="1:9" s="24" customFormat="1" ht="409">
      <c r="A113" s="27">
        <v>14</v>
      </c>
      <c r="B113" s="24" t="s">
        <v>10272</v>
      </c>
      <c r="F113" s="24" t="s">
        <v>53</v>
      </c>
      <c r="G113" s="24" t="s">
        <v>57</v>
      </c>
      <c r="H113" s="24" t="s">
        <v>57</v>
      </c>
      <c r="I113" s="24" t="s">
        <v>52</v>
      </c>
    </row>
    <row r="114" spans="1:9" s="24" customFormat="1" ht="409">
      <c r="A114" s="27">
        <v>16</v>
      </c>
      <c r="B114" s="24" t="s">
        <v>10273</v>
      </c>
      <c r="F114" s="24" t="s">
        <v>53</v>
      </c>
      <c r="G114" s="24" t="s">
        <v>57</v>
      </c>
      <c r="H114" s="24" t="s">
        <v>57</v>
      </c>
      <c r="I114" s="24" t="s">
        <v>52</v>
      </c>
    </row>
    <row r="115" spans="1:9" s="24" customFormat="1" ht="409">
      <c r="A115" s="27">
        <v>17</v>
      </c>
      <c r="B115" s="24" t="s">
        <v>10274</v>
      </c>
      <c r="F115" s="24" t="s">
        <v>53</v>
      </c>
      <c r="G115" s="24" t="s">
        <v>57</v>
      </c>
      <c r="H115" s="24" t="s">
        <v>58</v>
      </c>
      <c r="I115" s="24" t="s">
        <v>52</v>
      </c>
    </row>
    <row r="116" spans="1:9" s="24" customFormat="1" ht="406">
      <c r="A116" s="27">
        <v>19</v>
      </c>
      <c r="B116" s="24" t="s">
        <v>10275</v>
      </c>
      <c r="F116" s="24" t="s">
        <v>53</v>
      </c>
      <c r="G116" s="24" t="s">
        <v>59</v>
      </c>
      <c r="H116" s="24" t="s">
        <v>57</v>
      </c>
      <c r="I116" s="24" t="s">
        <v>52</v>
      </c>
    </row>
    <row r="117" spans="1:9" s="24" customFormat="1" ht="409">
      <c r="A117" s="27">
        <v>20</v>
      </c>
      <c r="B117" s="24" t="s">
        <v>10276</v>
      </c>
      <c r="F117" s="24" t="s">
        <v>53</v>
      </c>
      <c r="G117" s="24" t="s">
        <v>57</v>
      </c>
      <c r="H117" s="24" t="s">
        <v>57</v>
      </c>
      <c r="I117" s="24" t="s">
        <v>52</v>
      </c>
    </row>
    <row r="118" spans="1:9" s="24" customFormat="1" ht="406">
      <c r="A118" s="27">
        <v>23</v>
      </c>
      <c r="B118" s="24" t="s">
        <v>10277</v>
      </c>
      <c r="F118" s="24" t="s">
        <v>53</v>
      </c>
      <c r="G118" s="24" t="s">
        <v>57</v>
      </c>
      <c r="H118" s="24" t="s">
        <v>10278</v>
      </c>
      <c r="I118" s="24" t="s">
        <v>52</v>
      </c>
    </row>
    <row r="119" spans="1:9" s="24" customFormat="1" ht="409">
      <c r="A119" s="27">
        <v>28</v>
      </c>
      <c r="B119" s="24" t="s">
        <v>10279</v>
      </c>
      <c r="F119" s="24" t="s">
        <v>53</v>
      </c>
      <c r="G119" s="24" t="s">
        <v>57</v>
      </c>
      <c r="H119" s="24" t="s">
        <v>57</v>
      </c>
      <c r="I119" s="24" t="s">
        <v>52</v>
      </c>
    </row>
    <row r="120" spans="1:9" s="24" customFormat="1" ht="409">
      <c r="A120" s="27">
        <v>37</v>
      </c>
      <c r="B120" s="24" t="s">
        <v>10280</v>
      </c>
      <c r="F120" s="24" t="s">
        <v>53</v>
      </c>
      <c r="G120" s="24" t="s">
        <v>57</v>
      </c>
      <c r="H120" s="24" t="s">
        <v>57</v>
      </c>
      <c r="I120" s="24" t="s">
        <v>52</v>
      </c>
    </row>
    <row r="121" spans="1:9" s="24" customFormat="1" ht="409">
      <c r="A121" s="27">
        <v>38</v>
      </c>
      <c r="B121" s="24" t="s">
        <v>10281</v>
      </c>
      <c r="F121" s="24" t="s">
        <v>53</v>
      </c>
      <c r="G121" s="24" t="s">
        <v>57</v>
      </c>
      <c r="H121" s="24" t="s">
        <v>10282</v>
      </c>
      <c r="I121" s="24" t="s">
        <v>52</v>
      </c>
    </row>
    <row r="122" spans="1:9" s="24" customFormat="1" ht="409">
      <c r="A122" s="27">
        <v>39</v>
      </c>
      <c r="B122" s="24" t="s">
        <v>10283</v>
      </c>
      <c r="F122" s="24" t="s">
        <v>53</v>
      </c>
      <c r="G122" s="24" t="s">
        <v>59</v>
      </c>
      <c r="H122" s="24" t="s">
        <v>57</v>
      </c>
      <c r="I122" s="24" t="s">
        <v>52</v>
      </c>
    </row>
    <row r="123" spans="1:9" s="24" customFormat="1" ht="409">
      <c r="A123" s="27">
        <v>43</v>
      </c>
      <c r="B123" s="24" t="s">
        <v>10284</v>
      </c>
      <c r="F123" s="24" t="s">
        <v>53</v>
      </c>
      <c r="G123" s="24" t="s">
        <v>57</v>
      </c>
      <c r="H123" s="24" t="s">
        <v>4883</v>
      </c>
      <c r="I123" s="24" t="s">
        <v>52</v>
      </c>
    </row>
    <row r="124" spans="1:9" s="24" customFormat="1" ht="409">
      <c r="A124" s="27">
        <v>45</v>
      </c>
      <c r="B124" s="24" t="s">
        <v>10285</v>
      </c>
      <c r="F124" s="24" t="s">
        <v>53</v>
      </c>
      <c r="G124" s="24" t="s">
        <v>57</v>
      </c>
      <c r="H124" s="24" t="s">
        <v>499</v>
      </c>
      <c r="I124" s="24" t="s">
        <v>52</v>
      </c>
    </row>
    <row r="125" spans="1:9" s="24" customFormat="1" ht="409">
      <c r="A125" s="27">
        <v>46</v>
      </c>
      <c r="B125" s="24" t="s">
        <v>10286</v>
      </c>
      <c r="F125" s="24" t="s">
        <v>53</v>
      </c>
      <c r="G125" s="24" t="s">
        <v>59</v>
      </c>
      <c r="H125" s="24" t="s">
        <v>499</v>
      </c>
      <c r="I125" s="24" t="s">
        <v>52</v>
      </c>
    </row>
    <row r="126" spans="1:9" s="24" customFormat="1" ht="409">
      <c r="A126" s="27">
        <v>53</v>
      </c>
      <c r="B126" s="24" t="s">
        <v>10287</v>
      </c>
      <c r="F126" s="24" t="s">
        <v>53</v>
      </c>
      <c r="G126" s="24" t="s">
        <v>57</v>
      </c>
      <c r="H126" s="24" t="s">
        <v>60</v>
      </c>
      <c r="I126" s="24" t="s">
        <v>52</v>
      </c>
    </row>
    <row r="127" spans="1:9" s="24" customFormat="1" ht="409">
      <c r="A127" s="27">
        <v>60</v>
      </c>
      <c r="B127" s="24" t="s">
        <v>10288</v>
      </c>
      <c r="F127" s="24" t="s">
        <v>53</v>
      </c>
      <c r="G127" s="24" t="s">
        <v>57</v>
      </c>
      <c r="H127" s="24" t="s">
        <v>55</v>
      </c>
      <c r="I127" s="24" t="s">
        <v>52</v>
      </c>
    </row>
    <row r="128" spans="1:9" s="24" customFormat="1" ht="409">
      <c r="A128" s="27">
        <v>64</v>
      </c>
      <c r="B128" s="24" t="s">
        <v>10289</v>
      </c>
      <c r="F128" s="24" t="s">
        <v>53</v>
      </c>
      <c r="G128" s="24" t="s">
        <v>57</v>
      </c>
      <c r="H128" s="24" t="s">
        <v>57</v>
      </c>
      <c r="I128" s="24" t="s">
        <v>52</v>
      </c>
    </row>
    <row r="129" spans="1:9" s="24" customFormat="1" ht="409">
      <c r="A129" s="27">
        <v>71</v>
      </c>
      <c r="B129" s="24" t="s">
        <v>10290</v>
      </c>
      <c r="F129" s="24" t="s">
        <v>53</v>
      </c>
      <c r="G129" s="24" t="s">
        <v>57</v>
      </c>
      <c r="H129" s="24" t="s">
        <v>3961</v>
      </c>
      <c r="I129" s="24" t="s">
        <v>52</v>
      </c>
    </row>
    <row r="130" spans="1:9" s="24" customFormat="1" ht="392">
      <c r="A130" s="27">
        <v>77</v>
      </c>
      <c r="B130" s="24" t="s">
        <v>10291</v>
      </c>
      <c r="F130" s="24" t="s">
        <v>53</v>
      </c>
      <c r="G130" s="24" t="s">
        <v>59</v>
      </c>
      <c r="H130" s="24" t="s">
        <v>10292</v>
      </c>
      <c r="I130" s="24" t="s">
        <v>52</v>
      </c>
    </row>
    <row r="131" spans="1:9" s="24" customFormat="1" ht="364">
      <c r="A131" s="27">
        <v>83</v>
      </c>
      <c r="B131" s="24" t="s">
        <v>10293</v>
      </c>
      <c r="F131" s="24" t="s">
        <v>53</v>
      </c>
      <c r="G131" s="24" t="s">
        <v>57</v>
      </c>
      <c r="H131" s="24" t="s">
        <v>3969</v>
      </c>
      <c r="I131" s="24" t="s">
        <v>52</v>
      </c>
    </row>
    <row r="132" spans="1:9" s="24" customFormat="1" ht="336">
      <c r="A132" s="27">
        <v>87</v>
      </c>
      <c r="B132" s="24" t="s">
        <v>10294</v>
      </c>
      <c r="F132" s="24" t="s">
        <v>53</v>
      </c>
      <c r="G132" s="24" t="s">
        <v>57</v>
      </c>
      <c r="H132" s="24" t="s">
        <v>57</v>
      </c>
      <c r="I132" s="24" t="s">
        <v>52</v>
      </c>
    </row>
    <row r="133" spans="1:9" s="24" customFormat="1" ht="294">
      <c r="A133" s="27">
        <v>88</v>
      </c>
      <c r="B133" s="24" t="s">
        <v>10295</v>
      </c>
      <c r="F133" s="24" t="s">
        <v>53</v>
      </c>
      <c r="G133" s="24" t="s">
        <v>57</v>
      </c>
      <c r="H133" s="24" t="s">
        <v>57</v>
      </c>
      <c r="I133" s="24" t="s">
        <v>52</v>
      </c>
    </row>
    <row r="134" spans="1:9" s="24" customFormat="1" ht="364">
      <c r="A134" s="27">
        <v>89</v>
      </c>
      <c r="B134" s="24" t="s">
        <v>10296</v>
      </c>
      <c r="F134" s="24" t="s">
        <v>53</v>
      </c>
      <c r="G134" s="24" t="s">
        <v>59</v>
      </c>
      <c r="H134" s="24" t="s">
        <v>60</v>
      </c>
      <c r="I134" s="24" t="s">
        <v>52</v>
      </c>
    </row>
    <row r="135" spans="1:9" s="24" customFormat="1" ht="350">
      <c r="A135" s="27">
        <v>90</v>
      </c>
      <c r="B135" s="24" t="s">
        <v>10297</v>
      </c>
      <c r="F135" s="24" t="s">
        <v>53</v>
      </c>
      <c r="G135" s="24" t="s">
        <v>57</v>
      </c>
      <c r="H135" s="24" t="s">
        <v>56</v>
      </c>
      <c r="I135" s="24" t="s">
        <v>52</v>
      </c>
    </row>
    <row r="136" spans="1:9" s="24" customFormat="1" ht="210">
      <c r="A136" s="27">
        <v>91</v>
      </c>
      <c r="B136" s="24" t="s">
        <v>10298</v>
      </c>
      <c r="F136" s="24" t="s">
        <v>53</v>
      </c>
      <c r="G136" s="24" t="s">
        <v>57</v>
      </c>
      <c r="H136" s="24" t="s">
        <v>57</v>
      </c>
      <c r="I136" s="24" t="s">
        <v>52</v>
      </c>
    </row>
    <row r="137" spans="1:9" s="24" customFormat="1" ht="392">
      <c r="A137" s="27">
        <v>92</v>
      </c>
      <c r="B137" s="24" t="s">
        <v>10299</v>
      </c>
      <c r="F137" s="24" t="s">
        <v>53</v>
      </c>
      <c r="G137" s="24" t="s">
        <v>57</v>
      </c>
      <c r="H137" s="24" t="s">
        <v>57</v>
      </c>
      <c r="I137" s="24" t="s">
        <v>52</v>
      </c>
    </row>
    <row r="138" spans="1:9" s="24" customFormat="1" ht="322">
      <c r="A138" s="27">
        <v>93</v>
      </c>
      <c r="B138" s="24" t="s">
        <v>10300</v>
      </c>
      <c r="F138" s="24" t="s">
        <v>53</v>
      </c>
      <c r="G138" s="24" t="s">
        <v>57</v>
      </c>
      <c r="H138" s="24" t="s">
        <v>67</v>
      </c>
      <c r="I138" s="24" t="s">
        <v>52</v>
      </c>
    </row>
    <row r="139" spans="1:9" s="24" customFormat="1" ht="266">
      <c r="A139" s="27">
        <v>94</v>
      </c>
      <c r="B139" s="24" t="s">
        <v>10301</v>
      </c>
      <c r="F139" s="24" t="s">
        <v>53</v>
      </c>
      <c r="G139" s="24" t="s">
        <v>59</v>
      </c>
      <c r="H139" s="24" t="s">
        <v>67</v>
      </c>
      <c r="I139" s="24" t="s">
        <v>52</v>
      </c>
    </row>
    <row r="140" spans="1:9" s="24" customFormat="1" ht="378">
      <c r="A140" s="27">
        <v>95</v>
      </c>
      <c r="B140" s="24" t="s">
        <v>10302</v>
      </c>
      <c r="F140" s="24" t="s">
        <v>53</v>
      </c>
      <c r="G140" s="24" t="s">
        <v>57</v>
      </c>
      <c r="H140" s="24" t="s">
        <v>57</v>
      </c>
      <c r="I140" s="24" t="s">
        <v>52</v>
      </c>
    </row>
    <row r="141" spans="1:9" s="24" customFormat="1" ht="308">
      <c r="A141" s="27">
        <v>96</v>
      </c>
      <c r="B141" s="24" t="s">
        <v>10303</v>
      </c>
      <c r="F141" s="24" t="s">
        <v>53</v>
      </c>
      <c r="G141" s="24" t="s">
        <v>57</v>
      </c>
      <c r="H141" s="24" t="s">
        <v>60</v>
      </c>
      <c r="I141" s="24" t="s">
        <v>52</v>
      </c>
    </row>
    <row r="142" spans="1:9" s="24" customFormat="1" ht="409">
      <c r="A142" s="27">
        <v>97</v>
      </c>
      <c r="B142" s="24" t="s">
        <v>10304</v>
      </c>
      <c r="F142" s="24" t="s">
        <v>53</v>
      </c>
      <c r="G142" s="24" t="s">
        <v>57</v>
      </c>
      <c r="H142" s="24" t="s">
        <v>57</v>
      </c>
      <c r="I142" s="24" t="s">
        <v>52</v>
      </c>
    </row>
    <row r="143" spans="1:9" s="24" customFormat="1" ht="168">
      <c r="A143" s="27">
        <v>98</v>
      </c>
      <c r="B143" s="24" t="s">
        <v>10305</v>
      </c>
      <c r="F143" s="24" t="s">
        <v>53</v>
      </c>
      <c r="G143" s="24" t="s">
        <v>57</v>
      </c>
      <c r="H143" s="24" t="s">
        <v>160</v>
      </c>
      <c r="I143" s="24" t="s">
        <v>52</v>
      </c>
    </row>
    <row r="144" spans="1:9" s="24" customFormat="1" ht="336">
      <c r="A144" s="27">
        <v>99</v>
      </c>
      <c r="B144" s="24" t="s">
        <v>10306</v>
      </c>
      <c r="F144" s="24" t="s">
        <v>53</v>
      </c>
      <c r="G144" s="24" t="s">
        <v>59</v>
      </c>
      <c r="H144" s="24" t="s">
        <v>499</v>
      </c>
      <c r="I144" s="24" t="s">
        <v>52</v>
      </c>
    </row>
    <row r="145" spans="1:9" s="24" customFormat="1" ht="336">
      <c r="A145" s="27">
        <v>100</v>
      </c>
      <c r="B145" s="24" t="s">
        <v>10307</v>
      </c>
      <c r="F145" s="24" t="s">
        <v>53</v>
      </c>
      <c r="G145" s="24" t="s">
        <v>57</v>
      </c>
      <c r="H145" s="24" t="s">
        <v>60</v>
      </c>
      <c r="I145" s="24" t="s">
        <v>52</v>
      </c>
    </row>
    <row r="146" spans="1:9" s="24" customFormat="1" ht="252">
      <c r="A146" s="27">
        <v>101</v>
      </c>
      <c r="B146" s="24" t="s">
        <v>10308</v>
      </c>
      <c r="F146" s="24" t="s">
        <v>53</v>
      </c>
      <c r="G146" s="24" t="s">
        <v>59</v>
      </c>
      <c r="H146" s="24" t="s">
        <v>55</v>
      </c>
      <c r="I146" s="24" t="s">
        <v>52</v>
      </c>
    </row>
    <row r="147" spans="1:9" s="24" customFormat="1" ht="266">
      <c r="A147" s="27">
        <v>102</v>
      </c>
      <c r="B147" s="24" t="s">
        <v>10309</v>
      </c>
      <c r="F147" s="24" t="s">
        <v>53</v>
      </c>
      <c r="G147" s="24" t="s">
        <v>59</v>
      </c>
      <c r="H147" s="24" t="s">
        <v>60</v>
      </c>
      <c r="I147" s="24" t="s">
        <v>52</v>
      </c>
    </row>
    <row r="148" spans="1:9" s="24" customFormat="1" ht="196">
      <c r="A148" s="27">
        <v>103</v>
      </c>
      <c r="B148" s="24" t="s">
        <v>10310</v>
      </c>
      <c r="F148" s="24" t="s">
        <v>53</v>
      </c>
      <c r="G148" s="24" t="s">
        <v>59</v>
      </c>
      <c r="H148" s="24" t="s">
        <v>160</v>
      </c>
      <c r="I148" s="24" t="s">
        <v>52</v>
      </c>
    </row>
    <row r="149" spans="1:9" s="24" customFormat="1" ht="409">
      <c r="A149" s="27">
        <v>104</v>
      </c>
      <c r="B149" s="24" t="s">
        <v>10311</v>
      </c>
      <c r="F149" s="24" t="s">
        <v>53</v>
      </c>
      <c r="G149" s="24" t="s">
        <v>57</v>
      </c>
      <c r="H149" s="24" t="s">
        <v>60</v>
      </c>
      <c r="I149" s="24" t="s">
        <v>52</v>
      </c>
    </row>
    <row r="150" spans="1:9" s="24" customFormat="1" ht="378">
      <c r="A150" s="27">
        <v>105</v>
      </c>
      <c r="B150" s="24" t="s">
        <v>10312</v>
      </c>
      <c r="F150" s="24" t="s">
        <v>53</v>
      </c>
      <c r="G150" s="24" t="s">
        <v>57</v>
      </c>
      <c r="H150" s="24" t="s">
        <v>57</v>
      </c>
      <c r="I150" s="24" t="s">
        <v>52</v>
      </c>
    </row>
    <row r="151" spans="1:9" s="24" customFormat="1" ht="154">
      <c r="A151" s="27">
        <v>106</v>
      </c>
      <c r="B151" s="24" t="s">
        <v>10313</v>
      </c>
      <c r="F151" s="24" t="s">
        <v>53</v>
      </c>
      <c r="G151" s="24" t="s">
        <v>57</v>
      </c>
      <c r="H151" s="24" t="s">
        <v>57</v>
      </c>
      <c r="I151" s="24" t="s">
        <v>52</v>
      </c>
    </row>
    <row r="152" spans="1:9" s="24" customFormat="1" ht="210">
      <c r="A152" s="27">
        <v>107</v>
      </c>
      <c r="B152" s="24" t="s">
        <v>10314</v>
      </c>
      <c r="F152" s="24" t="s">
        <v>53</v>
      </c>
      <c r="G152" s="24" t="s">
        <v>59</v>
      </c>
      <c r="H152" s="24" t="s">
        <v>58</v>
      </c>
      <c r="I152" s="24" t="s">
        <v>52</v>
      </c>
    </row>
    <row r="153" spans="1:9" s="24" customFormat="1" ht="409">
      <c r="A153" s="27">
        <v>108</v>
      </c>
      <c r="B153" s="24" t="s">
        <v>10315</v>
      </c>
      <c r="F153" s="24" t="s">
        <v>53</v>
      </c>
      <c r="G153" s="24" t="s">
        <v>59</v>
      </c>
      <c r="H153" s="24" t="s">
        <v>463</v>
      </c>
      <c r="I153" s="24" t="s">
        <v>52</v>
      </c>
    </row>
    <row r="154" spans="1:9" s="24" customFormat="1" ht="252">
      <c r="A154" s="27">
        <v>109</v>
      </c>
      <c r="B154" s="24" t="s">
        <v>10316</v>
      </c>
      <c r="F154" s="24" t="s">
        <v>53</v>
      </c>
      <c r="G154" s="24" t="s">
        <v>57</v>
      </c>
      <c r="H154" s="24" t="s">
        <v>57</v>
      </c>
      <c r="I154" s="24" t="s">
        <v>52</v>
      </c>
    </row>
    <row r="155" spans="1:9" s="24" customFormat="1" ht="238">
      <c r="A155" s="27">
        <v>110</v>
      </c>
      <c r="B155" s="24" t="s">
        <v>10317</v>
      </c>
      <c r="F155" s="24" t="s">
        <v>53</v>
      </c>
      <c r="G155" s="24" t="s">
        <v>59</v>
      </c>
      <c r="H155" s="24" t="s">
        <v>57</v>
      </c>
      <c r="I155" s="24" t="s">
        <v>52</v>
      </c>
    </row>
    <row r="156" spans="1:9" s="24" customFormat="1" ht="322">
      <c r="A156" s="27">
        <v>111</v>
      </c>
      <c r="B156" s="24" t="s">
        <v>10318</v>
      </c>
      <c r="F156" s="24" t="s">
        <v>53</v>
      </c>
      <c r="G156" s="24" t="s">
        <v>57</v>
      </c>
      <c r="H156" s="24" t="s">
        <v>57</v>
      </c>
      <c r="I156" s="24" t="s">
        <v>52</v>
      </c>
    </row>
    <row r="157" spans="1:9" s="24" customFormat="1" ht="406">
      <c r="A157" s="27">
        <v>112</v>
      </c>
      <c r="B157" s="24" t="s">
        <v>10319</v>
      </c>
      <c r="F157" s="24" t="s">
        <v>53</v>
      </c>
      <c r="G157" s="24" t="s">
        <v>57</v>
      </c>
      <c r="H157" s="24" t="s">
        <v>57</v>
      </c>
      <c r="I157" s="24" t="s">
        <v>52</v>
      </c>
    </row>
    <row r="158" spans="1:9" s="24" customFormat="1" ht="182">
      <c r="A158" s="27">
        <v>113</v>
      </c>
      <c r="B158" s="24" t="s">
        <v>10320</v>
      </c>
      <c r="F158" s="24" t="s">
        <v>53</v>
      </c>
      <c r="G158" s="24" t="s">
        <v>57</v>
      </c>
      <c r="H158" s="24" t="s">
        <v>57</v>
      </c>
      <c r="I158" s="24" t="s">
        <v>52</v>
      </c>
    </row>
    <row r="159" spans="1:9" s="24" customFormat="1" ht="350">
      <c r="A159" s="27">
        <v>114</v>
      </c>
      <c r="B159" s="24" t="s">
        <v>10321</v>
      </c>
      <c r="F159" s="24" t="s">
        <v>53</v>
      </c>
      <c r="G159" s="24" t="s">
        <v>59</v>
      </c>
      <c r="H159" s="24" t="s">
        <v>55</v>
      </c>
      <c r="I159" s="24" t="s">
        <v>52</v>
      </c>
    </row>
    <row r="160" spans="1:9" s="24" customFormat="1" ht="238">
      <c r="A160" s="27">
        <v>115</v>
      </c>
      <c r="B160" s="24" t="s">
        <v>10322</v>
      </c>
      <c r="F160" s="24" t="s">
        <v>53</v>
      </c>
      <c r="G160" s="24" t="s">
        <v>57</v>
      </c>
      <c r="H160" s="24" t="s">
        <v>57</v>
      </c>
      <c r="I160" s="24" t="s">
        <v>52</v>
      </c>
    </row>
    <row r="161" spans="1:9" s="24" customFormat="1" ht="252">
      <c r="A161" s="27">
        <v>116</v>
      </c>
      <c r="B161" s="24" t="s">
        <v>10323</v>
      </c>
      <c r="F161" s="24" t="s">
        <v>53</v>
      </c>
      <c r="G161" s="24" t="s">
        <v>59</v>
      </c>
      <c r="H161" s="24" t="s">
        <v>178</v>
      </c>
      <c r="I161" s="24" t="s">
        <v>52</v>
      </c>
    </row>
    <row r="162" spans="1:9" s="24" customFormat="1" ht="196">
      <c r="A162" s="27">
        <v>117</v>
      </c>
      <c r="B162" s="24" t="s">
        <v>10324</v>
      </c>
      <c r="F162" s="24" t="s">
        <v>53</v>
      </c>
      <c r="G162" s="24" t="s">
        <v>59</v>
      </c>
      <c r="H162" s="24" t="s">
        <v>10325</v>
      </c>
      <c r="I162" s="24" t="s">
        <v>52</v>
      </c>
    </row>
    <row r="163" spans="1:9" s="24" customFormat="1" ht="308">
      <c r="A163" s="27">
        <v>118</v>
      </c>
      <c r="B163" s="24" t="s">
        <v>10326</v>
      </c>
      <c r="F163" s="24" t="s">
        <v>53</v>
      </c>
      <c r="G163" s="24" t="s">
        <v>59</v>
      </c>
      <c r="H163" s="24" t="s">
        <v>55</v>
      </c>
      <c r="I163" s="24" t="s">
        <v>52</v>
      </c>
    </row>
    <row r="164" spans="1:9" s="24" customFormat="1" ht="280">
      <c r="A164" s="27">
        <v>119</v>
      </c>
      <c r="B164" s="24" t="s">
        <v>10327</v>
      </c>
      <c r="F164" s="24" t="s">
        <v>53</v>
      </c>
      <c r="G164" s="24" t="s">
        <v>57</v>
      </c>
      <c r="H164" s="24" t="s">
        <v>57</v>
      </c>
      <c r="I164" s="24" t="s">
        <v>52</v>
      </c>
    </row>
    <row r="165" spans="1:9" s="24" customFormat="1" ht="280">
      <c r="A165" s="27">
        <v>120</v>
      </c>
      <c r="B165" s="24" t="s">
        <v>10328</v>
      </c>
      <c r="F165" s="24" t="s">
        <v>53</v>
      </c>
      <c r="G165" s="24" t="s">
        <v>59</v>
      </c>
      <c r="H165" s="24" t="s">
        <v>57</v>
      </c>
      <c r="I165" s="24" t="s">
        <v>52</v>
      </c>
    </row>
    <row r="166" spans="1:9" s="24" customFormat="1" ht="168">
      <c r="A166" s="27">
        <v>121</v>
      </c>
      <c r="B166" s="24" t="s">
        <v>10329</v>
      </c>
      <c r="F166" s="24" t="s">
        <v>53</v>
      </c>
      <c r="G166" s="24" t="s">
        <v>57</v>
      </c>
      <c r="H166" s="24" t="s">
        <v>57</v>
      </c>
      <c r="I166" s="24" t="s">
        <v>52</v>
      </c>
    </row>
    <row r="167" spans="1:9" s="24" customFormat="1" ht="252">
      <c r="A167" s="27">
        <v>122</v>
      </c>
      <c r="B167" s="24" t="s">
        <v>10330</v>
      </c>
      <c r="F167" s="24" t="s">
        <v>53</v>
      </c>
      <c r="G167" s="24" t="s">
        <v>59</v>
      </c>
      <c r="H167" s="24" t="s">
        <v>57</v>
      </c>
      <c r="I167" s="24" t="s">
        <v>52</v>
      </c>
    </row>
    <row r="168" spans="1:9" s="24" customFormat="1" ht="224">
      <c r="A168" s="27">
        <v>123</v>
      </c>
      <c r="B168" s="24" t="s">
        <v>10331</v>
      </c>
      <c r="F168" s="24" t="s">
        <v>53</v>
      </c>
      <c r="G168" s="24" t="s">
        <v>57</v>
      </c>
      <c r="H168" s="24" t="s">
        <v>57</v>
      </c>
      <c r="I168" s="24" t="s">
        <v>52</v>
      </c>
    </row>
    <row r="169" spans="1:9" s="24" customFormat="1" ht="336">
      <c r="A169" s="27">
        <v>124</v>
      </c>
      <c r="B169" s="24" t="s">
        <v>10332</v>
      </c>
      <c r="F169" s="24" t="s">
        <v>53</v>
      </c>
      <c r="G169" s="24" t="s">
        <v>59</v>
      </c>
      <c r="H169" s="24" t="s">
        <v>60</v>
      </c>
      <c r="I169" s="24" t="s">
        <v>52</v>
      </c>
    </row>
    <row r="170" spans="1:9" s="24" customFormat="1" ht="266">
      <c r="A170" s="27">
        <v>125</v>
      </c>
      <c r="B170" s="24" t="s">
        <v>10333</v>
      </c>
      <c r="F170" s="24" t="s">
        <v>53</v>
      </c>
      <c r="G170" s="24" t="s">
        <v>59</v>
      </c>
      <c r="H170" s="24" t="s">
        <v>57</v>
      </c>
      <c r="I170" s="24" t="s">
        <v>52</v>
      </c>
    </row>
    <row r="171" spans="1:9" s="24" customFormat="1" ht="154">
      <c r="A171" s="27">
        <v>126</v>
      </c>
      <c r="B171" s="24" t="s">
        <v>10334</v>
      </c>
      <c r="F171" s="24" t="s">
        <v>53</v>
      </c>
      <c r="G171" s="24" t="s">
        <v>59</v>
      </c>
      <c r="H171" s="24" t="s">
        <v>55</v>
      </c>
      <c r="I171" s="24" t="s">
        <v>52</v>
      </c>
    </row>
    <row r="172" spans="1:9" s="24" customFormat="1" ht="280">
      <c r="A172" s="27">
        <v>127</v>
      </c>
      <c r="B172" s="24" t="s">
        <v>10335</v>
      </c>
      <c r="F172" s="24" t="s">
        <v>53</v>
      </c>
      <c r="G172" s="24" t="s">
        <v>57</v>
      </c>
      <c r="H172" s="24" t="s">
        <v>57</v>
      </c>
      <c r="I172" s="24" t="s">
        <v>52</v>
      </c>
    </row>
    <row r="173" spans="1:9" s="24" customFormat="1" ht="196">
      <c r="A173" s="27">
        <v>128</v>
      </c>
      <c r="B173" s="24" t="s">
        <v>10336</v>
      </c>
      <c r="F173" s="24" t="s">
        <v>53</v>
      </c>
      <c r="G173" s="24" t="s">
        <v>57</v>
      </c>
      <c r="H173" s="24" t="s">
        <v>57</v>
      </c>
      <c r="I173" s="24" t="s">
        <v>52</v>
      </c>
    </row>
    <row r="174" spans="1:9" s="24" customFormat="1" ht="280">
      <c r="A174" s="27">
        <v>129</v>
      </c>
      <c r="B174" s="24" t="s">
        <v>10337</v>
      </c>
      <c r="F174" s="24" t="s">
        <v>53</v>
      </c>
      <c r="G174" s="24" t="s">
        <v>57</v>
      </c>
      <c r="H174" s="24" t="s">
        <v>57</v>
      </c>
      <c r="I174" s="24" t="s">
        <v>52</v>
      </c>
    </row>
    <row r="175" spans="1:9" s="24" customFormat="1" ht="409">
      <c r="A175" s="27">
        <v>130</v>
      </c>
      <c r="B175" s="24" t="s">
        <v>10338</v>
      </c>
      <c r="F175" s="24" t="s">
        <v>53</v>
      </c>
      <c r="G175" s="24" t="s">
        <v>57</v>
      </c>
      <c r="H175" s="24" t="s">
        <v>57</v>
      </c>
      <c r="I175" s="24" t="s">
        <v>52</v>
      </c>
    </row>
    <row r="176" spans="1:9" s="24" customFormat="1" ht="336">
      <c r="A176" s="27">
        <v>131</v>
      </c>
      <c r="B176" s="24" t="s">
        <v>10339</v>
      </c>
      <c r="F176" s="24" t="s">
        <v>53</v>
      </c>
      <c r="G176" s="24" t="s">
        <v>57</v>
      </c>
      <c r="H176" s="24" t="s">
        <v>57</v>
      </c>
      <c r="I176" s="24" t="s">
        <v>52</v>
      </c>
    </row>
    <row r="177" spans="1:9" s="24" customFormat="1" ht="294">
      <c r="A177" s="27">
        <v>132</v>
      </c>
      <c r="B177" s="24" t="s">
        <v>10340</v>
      </c>
      <c r="F177" s="24" t="s">
        <v>53</v>
      </c>
      <c r="G177" s="24" t="s">
        <v>59</v>
      </c>
      <c r="H177" s="24" t="s">
        <v>3987</v>
      </c>
      <c r="I177" s="24" t="s">
        <v>52</v>
      </c>
    </row>
    <row r="178" spans="1:9" s="24" customFormat="1" ht="336">
      <c r="A178" s="27">
        <v>133</v>
      </c>
      <c r="B178" s="24" t="s">
        <v>10341</v>
      </c>
      <c r="F178" s="24" t="s">
        <v>53</v>
      </c>
      <c r="G178" s="24" t="s">
        <v>57</v>
      </c>
      <c r="H178" s="24" t="s">
        <v>57</v>
      </c>
      <c r="I178" s="24" t="s">
        <v>52</v>
      </c>
    </row>
    <row r="179" spans="1:9" s="24" customFormat="1" ht="182">
      <c r="A179" s="27">
        <v>134</v>
      </c>
      <c r="B179" s="24" t="s">
        <v>10342</v>
      </c>
      <c r="F179" s="24" t="s">
        <v>53</v>
      </c>
      <c r="G179" s="24" t="s">
        <v>59</v>
      </c>
      <c r="H179" s="24" t="s">
        <v>56</v>
      </c>
      <c r="I179" s="24" t="s">
        <v>52</v>
      </c>
    </row>
    <row r="180" spans="1:9" s="24" customFormat="1" ht="322">
      <c r="A180" s="27">
        <v>135</v>
      </c>
      <c r="B180" s="24" t="s">
        <v>10343</v>
      </c>
      <c r="F180" s="24" t="s">
        <v>53</v>
      </c>
      <c r="G180" s="24" t="s">
        <v>59</v>
      </c>
      <c r="H180" s="24" t="s">
        <v>55</v>
      </c>
      <c r="I180" s="24" t="s">
        <v>52</v>
      </c>
    </row>
    <row r="181" spans="1:9" s="24" customFormat="1" ht="224">
      <c r="A181" s="27">
        <v>136</v>
      </c>
      <c r="B181" s="24" t="s">
        <v>10344</v>
      </c>
      <c r="F181" s="24" t="s">
        <v>53</v>
      </c>
      <c r="G181" s="24" t="s">
        <v>59</v>
      </c>
      <c r="H181" s="24" t="s">
        <v>60</v>
      </c>
      <c r="I181" s="24" t="s">
        <v>52</v>
      </c>
    </row>
    <row r="182" spans="1:9" s="24" customFormat="1" ht="154">
      <c r="A182" s="27">
        <v>137</v>
      </c>
      <c r="B182" s="24" t="s">
        <v>10345</v>
      </c>
      <c r="F182" s="24" t="s">
        <v>53</v>
      </c>
      <c r="G182" s="24" t="s">
        <v>59</v>
      </c>
      <c r="H182" s="24" t="s">
        <v>2132</v>
      </c>
      <c r="I182" s="24" t="s">
        <v>52</v>
      </c>
    </row>
    <row r="183" spans="1:9" s="24" customFormat="1" ht="378">
      <c r="A183" s="27">
        <v>138</v>
      </c>
      <c r="B183" s="24" t="s">
        <v>10346</v>
      </c>
      <c r="F183" s="24" t="s">
        <v>53</v>
      </c>
      <c r="G183" s="24" t="s">
        <v>57</v>
      </c>
      <c r="H183" s="24" t="s">
        <v>57</v>
      </c>
      <c r="I183" s="24" t="s">
        <v>52</v>
      </c>
    </row>
    <row r="184" spans="1:9" s="24" customFormat="1" ht="322">
      <c r="A184" s="27">
        <v>139</v>
      </c>
      <c r="B184" s="24" t="s">
        <v>10347</v>
      </c>
      <c r="F184" s="24" t="s">
        <v>53</v>
      </c>
      <c r="G184" s="24" t="s">
        <v>57</v>
      </c>
      <c r="H184" s="24" t="s">
        <v>55</v>
      </c>
      <c r="I184" s="24" t="s">
        <v>52</v>
      </c>
    </row>
    <row r="185" spans="1:9" s="24" customFormat="1" ht="322">
      <c r="A185" s="27">
        <v>140</v>
      </c>
      <c r="B185" s="24" t="s">
        <v>10348</v>
      </c>
      <c r="F185" s="24" t="s">
        <v>53</v>
      </c>
      <c r="G185" s="24" t="s">
        <v>59</v>
      </c>
      <c r="H185" s="24" t="s">
        <v>60</v>
      </c>
      <c r="I185" s="24" t="s">
        <v>52</v>
      </c>
    </row>
    <row r="186" spans="1:9" s="24" customFormat="1" ht="280">
      <c r="A186" s="27">
        <v>141</v>
      </c>
      <c r="B186" s="24" t="s">
        <v>10349</v>
      </c>
      <c r="F186" s="24" t="s">
        <v>53</v>
      </c>
      <c r="G186" s="24" t="s">
        <v>57</v>
      </c>
      <c r="H186" s="24" t="s">
        <v>57</v>
      </c>
      <c r="I186" s="24" t="s">
        <v>52</v>
      </c>
    </row>
    <row r="187" spans="1:9" s="24" customFormat="1" ht="196">
      <c r="A187" s="27">
        <v>142</v>
      </c>
      <c r="B187" s="24" t="s">
        <v>10350</v>
      </c>
      <c r="F187" s="24" t="s">
        <v>53</v>
      </c>
      <c r="G187" s="24" t="s">
        <v>57</v>
      </c>
      <c r="H187" s="24" t="s">
        <v>56</v>
      </c>
      <c r="I187" s="24" t="s">
        <v>52</v>
      </c>
    </row>
    <row r="188" spans="1:9" s="24" customFormat="1" ht="154">
      <c r="A188" s="27">
        <v>143</v>
      </c>
      <c r="B188" s="24" t="s">
        <v>10351</v>
      </c>
      <c r="F188" s="24" t="s">
        <v>53</v>
      </c>
      <c r="G188" s="24" t="s">
        <v>57</v>
      </c>
      <c r="H188" s="24" t="s">
        <v>60</v>
      </c>
      <c r="I188" s="24" t="s">
        <v>52</v>
      </c>
    </row>
    <row r="189" spans="1:9" s="24" customFormat="1" ht="182">
      <c r="A189" s="27">
        <v>144</v>
      </c>
      <c r="B189" s="24" t="s">
        <v>10352</v>
      </c>
      <c r="F189" s="24" t="s">
        <v>53</v>
      </c>
      <c r="G189" s="24" t="s">
        <v>57</v>
      </c>
      <c r="H189" s="24" t="s">
        <v>57</v>
      </c>
      <c r="I189" s="24" t="s">
        <v>52</v>
      </c>
    </row>
    <row r="190" spans="1:9" s="24" customFormat="1" ht="154">
      <c r="A190" s="27">
        <v>145</v>
      </c>
      <c r="B190" s="24" t="s">
        <v>10353</v>
      </c>
      <c r="F190" s="24" t="s">
        <v>53</v>
      </c>
      <c r="G190" s="24" t="s">
        <v>59</v>
      </c>
      <c r="H190" s="24" t="s">
        <v>57</v>
      </c>
      <c r="I190" s="24" t="s">
        <v>52</v>
      </c>
    </row>
    <row r="191" spans="1:9" s="24" customFormat="1" ht="182">
      <c r="A191" s="27">
        <v>146</v>
      </c>
      <c r="B191" s="24" t="s">
        <v>10354</v>
      </c>
      <c r="F191" s="24" t="s">
        <v>53</v>
      </c>
      <c r="G191" s="24" t="s">
        <v>57</v>
      </c>
      <c r="H191" s="24" t="s">
        <v>8612</v>
      </c>
      <c r="I191" s="24" t="s">
        <v>52</v>
      </c>
    </row>
    <row r="192" spans="1:9" s="24" customFormat="1" ht="168">
      <c r="A192" s="27">
        <v>147</v>
      </c>
      <c r="B192" s="24" t="s">
        <v>10355</v>
      </c>
      <c r="F192" s="24" t="s">
        <v>53</v>
      </c>
      <c r="G192" s="24" t="s">
        <v>59</v>
      </c>
      <c r="H192" s="24" t="s">
        <v>60</v>
      </c>
      <c r="I192" s="24" t="s">
        <v>52</v>
      </c>
    </row>
    <row r="193" spans="1:9" s="24" customFormat="1" ht="322">
      <c r="A193" s="27">
        <v>148</v>
      </c>
      <c r="B193" s="24" t="s">
        <v>10356</v>
      </c>
      <c r="F193" s="24" t="s">
        <v>53</v>
      </c>
      <c r="G193" s="24" t="s">
        <v>59</v>
      </c>
      <c r="H193" s="24" t="s">
        <v>57</v>
      </c>
      <c r="I193" s="24" t="s">
        <v>52</v>
      </c>
    </row>
    <row r="194" spans="1:9" s="24" customFormat="1" ht="238">
      <c r="A194" s="27">
        <v>149</v>
      </c>
      <c r="B194" s="24" t="s">
        <v>10357</v>
      </c>
      <c r="F194" s="24" t="s">
        <v>53</v>
      </c>
      <c r="G194" s="24" t="s">
        <v>57</v>
      </c>
      <c r="H194" s="24" t="s">
        <v>60</v>
      </c>
      <c r="I194" s="24" t="s">
        <v>52</v>
      </c>
    </row>
    <row r="195" spans="1:9" s="24" customFormat="1" ht="294">
      <c r="A195" s="27">
        <v>150</v>
      </c>
      <c r="B195" s="24" t="s">
        <v>10358</v>
      </c>
      <c r="F195" s="24" t="s">
        <v>53</v>
      </c>
      <c r="G195" s="24" t="s">
        <v>59</v>
      </c>
      <c r="H195" s="24" t="s">
        <v>57</v>
      </c>
      <c r="I195" s="24" t="s">
        <v>52</v>
      </c>
    </row>
    <row r="196" spans="1:9" s="24" customFormat="1" ht="182">
      <c r="A196" s="27">
        <v>151</v>
      </c>
      <c r="B196" s="24" t="s">
        <v>10359</v>
      </c>
      <c r="F196" s="24" t="s">
        <v>53</v>
      </c>
      <c r="G196" s="24" t="s">
        <v>57</v>
      </c>
      <c r="H196" s="24" t="s">
        <v>60</v>
      </c>
      <c r="I196" s="24" t="s">
        <v>52</v>
      </c>
    </row>
    <row r="197" spans="1:9" s="24" customFormat="1" ht="126">
      <c r="A197" s="27">
        <v>152</v>
      </c>
      <c r="B197" s="24" t="s">
        <v>10360</v>
      </c>
      <c r="F197" s="24" t="s">
        <v>53</v>
      </c>
      <c r="G197" s="24" t="s">
        <v>57</v>
      </c>
      <c r="H197" s="24" t="s">
        <v>57</v>
      </c>
      <c r="I197" s="24" t="s">
        <v>52</v>
      </c>
    </row>
    <row r="198" spans="1:9" s="24" customFormat="1" ht="350">
      <c r="A198" s="27">
        <v>153</v>
      </c>
      <c r="B198" s="24" t="s">
        <v>10361</v>
      </c>
      <c r="F198" s="24" t="s">
        <v>53</v>
      </c>
      <c r="G198" s="24" t="s">
        <v>57</v>
      </c>
      <c r="H198" s="24" t="s">
        <v>57</v>
      </c>
      <c r="I198" s="24" t="s">
        <v>52</v>
      </c>
    </row>
    <row r="199" spans="1:9" s="24" customFormat="1" ht="196">
      <c r="A199" s="27">
        <v>154</v>
      </c>
      <c r="B199" s="24" t="s">
        <v>10362</v>
      </c>
      <c r="F199" s="24" t="s">
        <v>53</v>
      </c>
      <c r="G199" s="24" t="s">
        <v>57</v>
      </c>
      <c r="H199" s="24" t="s">
        <v>57</v>
      </c>
      <c r="I199" s="24" t="s">
        <v>52</v>
      </c>
    </row>
    <row r="200" spans="1:9" s="24" customFormat="1" ht="409">
      <c r="A200" s="27">
        <v>155</v>
      </c>
      <c r="B200" s="24" t="s">
        <v>10363</v>
      </c>
      <c r="F200" s="24" t="s">
        <v>53</v>
      </c>
      <c r="G200" s="24" t="s">
        <v>59</v>
      </c>
      <c r="H200" s="24" t="s">
        <v>57</v>
      </c>
      <c r="I200" s="24" t="s">
        <v>52</v>
      </c>
    </row>
    <row r="201" spans="1:9" s="24" customFormat="1" ht="336">
      <c r="A201" s="27">
        <v>156</v>
      </c>
      <c r="B201" s="24" t="s">
        <v>10364</v>
      </c>
      <c r="F201" s="24" t="s">
        <v>53</v>
      </c>
      <c r="G201" s="24" t="s">
        <v>59</v>
      </c>
      <c r="H201" s="24" t="s">
        <v>55</v>
      </c>
      <c r="I201" s="24" t="s">
        <v>52</v>
      </c>
    </row>
    <row r="202" spans="1:9" s="24" customFormat="1" ht="252">
      <c r="A202" s="27">
        <v>157</v>
      </c>
      <c r="B202" s="24" t="s">
        <v>10365</v>
      </c>
      <c r="F202" s="24" t="s">
        <v>53</v>
      </c>
      <c r="G202" s="24" t="s">
        <v>57</v>
      </c>
      <c r="H202" s="24" t="s">
        <v>57</v>
      </c>
      <c r="I202" s="24" t="s">
        <v>52</v>
      </c>
    </row>
    <row r="203" spans="1:9" s="24" customFormat="1" ht="238">
      <c r="A203" s="27">
        <v>158</v>
      </c>
      <c r="B203" s="24" t="s">
        <v>10366</v>
      </c>
      <c r="F203" s="24" t="s">
        <v>53</v>
      </c>
      <c r="G203" s="24" t="s">
        <v>57</v>
      </c>
      <c r="H203" s="24" t="s">
        <v>57</v>
      </c>
      <c r="I203" s="24" t="s">
        <v>52</v>
      </c>
    </row>
    <row r="204" spans="1:9" s="24" customFormat="1" ht="168">
      <c r="A204" s="27">
        <v>159</v>
      </c>
      <c r="B204" s="24" t="s">
        <v>10367</v>
      </c>
      <c r="F204" s="24" t="s">
        <v>53</v>
      </c>
      <c r="G204" s="24" t="s">
        <v>57</v>
      </c>
      <c r="H204" s="24" t="s">
        <v>57</v>
      </c>
      <c r="I204" s="24" t="s">
        <v>52</v>
      </c>
    </row>
    <row r="205" spans="1:9" s="24" customFormat="1" ht="140">
      <c r="A205" s="27">
        <v>160</v>
      </c>
      <c r="B205" s="24" t="s">
        <v>10368</v>
      </c>
      <c r="F205" s="24" t="s">
        <v>53</v>
      </c>
      <c r="G205" s="24" t="s">
        <v>59</v>
      </c>
      <c r="H205" s="24" t="s">
        <v>56</v>
      </c>
      <c r="I205" s="24" t="s">
        <v>52</v>
      </c>
    </row>
    <row r="206" spans="1:9" s="24" customFormat="1" ht="294">
      <c r="A206" s="27">
        <v>161</v>
      </c>
      <c r="B206" s="24" t="s">
        <v>10369</v>
      </c>
      <c r="F206" s="24" t="s">
        <v>53</v>
      </c>
      <c r="G206" s="24" t="s">
        <v>59</v>
      </c>
      <c r="H206" s="24" t="s">
        <v>60</v>
      </c>
      <c r="I206" s="24" t="s">
        <v>52</v>
      </c>
    </row>
    <row r="207" spans="1:9" s="24" customFormat="1" ht="350">
      <c r="A207" s="27">
        <v>162</v>
      </c>
      <c r="B207" s="24" t="s">
        <v>10370</v>
      </c>
      <c r="F207" s="24" t="s">
        <v>53</v>
      </c>
      <c r="G207" s="24" t="s">
        <v>57</v>
      </c>
      <c r="H207" s="24" t="s">
        <v>60</v>
      </c>
      <c r="I207" s="24" t="s">
        <v>52</v>
      </c>
    </row>
    <row r="208" spans="1:9" s="24" customFormat="1" ht="154">
      <c r="A208" s="27">
        <v>163</v>
      </c>
      <c r="B208" s="24" t="s">
        <v>10371</v>
      </c>
      <c r="F208" s="24" t="s">
        <v>53</v>
      </c>
      <c r="G208" s="24" t="s">
        <v>59</v>
      </c>
      <c r="H208" s="24" t="s">
        <v>60</v>
      </c>
      <c r="I208" s="24" t="s">
        <v>52</v>
      </c>
    </row>
    <row r="209" spans="1:9" s="24" customFormat="1" ht="224">
      <c r="A209" s="27">
        <v>164</v>
      </c>
      <c r="B209" s="24" t="s">
        <v>10372</v>
      </c>
      <c r="F209" s="24" t="s">
        <v>53</v>
      </c>
      <c r="G209" s="24" t="s">
        <v>57</v>
      </c>
      <c r="H209" s="24" t="s">
        <v>57</v>
      </c>
      <c r="I209" s="24" t="s">
        <v>52</v>
      </c>
    </row>
    <row r="210" spans="1:9" s="24" customFormat="1" ht="308">
      <c r="A210" s="27">
        <v>165</v>
      </c>
      <c r="B210" s="24" t="s">
        <v>10373</v>
      </c>
      <c r="F210" s="24" t="s">
        <v>53</v>
      </c>
      <c r="G210" s="24" t="s">
        <v>57</v>
      </c>
      <c r="H210" s="24" t="s">
        <v>57</v>
      </c>
      <c r="I210" s="24" t="s">
        <v>52</v>
      </c>
    </row>
    <row r="211" spans="1:9" s="24" customFormat="1" ht="406">
      <c r="A211" s="27">
        <v>166</v>
      </c>
      <c r="B211" s="24" t="s">
        <v>10374</v>
      </c>
      <c r="F211" s="24" t="s">
        <v>53</v>
      </c>
      <c r="G211" s="24" t="s">
        <v>59</v>
      </c>
      <c r="H211" s="24" t="s">
        <v>60</v>
      </c>
      <c r="I211" s="24" t="s">
        <v>52</v>
      </c>
    </row>
    <row r="212" spans="1:9" s="24" customFormat="1" ht="280">
      <c r="A212" s="27">
        <v>167</v>
      </c>
      <c r="B212" s="24" t="s">
        <v>10375</v>
      </c>
      <c r="F212" s="24" t="s">
        <v>53</v>
      </c>
      <c r="G212" s="24" t="s">
        <v>57</v>
      </c>
      <c r="H212" s="24" t="s">
        <v>57</v>
      </c>
      <c r="I212" s="24" t="s">
        <v>52</v>
      </c>
    </row>
    <row r="213" spans="1:9" s="24" customFormat="1" ht="154">
      <c r="A213" s="27">
        <v>168</v>
      </c>
      <c r="B213" s="24" t="s">
        <v>10376</v>
      </c>
      <c r="F213" s="24" t="s">
        <v>53</v>
      </c>
      <c r="G213" s="24" t="s">
        <v>59</v>
      </c>
      <c r="H213" s="24" t="s">
        <v>55</v>
      </c>
      <c r="I213" s="24" t="s">
        <v>52</v>
      </c>
    </row>
    <row r="214" spans="1:9" s="24" customFormat="1" ht="210">
      <c r="A214" s="27">
        <v>169</v>
      </c>
      <c r="B214" s="24" t="s">
        <v>10377</v>
      </c>
      <c r="F214" s="24" t="s">
        <v>53</v>
      </c>
      <c r="G214" s="24" t="s">
        <v>57</v>
      </c>
      <c r="H214" s="24" t="s">
        <v>60</v>
      </c>
      <c r="I214" s="24" t="s">
        <v>52</v>
      </c>
    </row>
    <row r="215" spans="1:9" s="24" customFormat="1" ht="196">
      <c r="A215" s="27">
        <v>170</v>
      </c>
      <c r="B215" s="24" t="s">
        <v>10378</v>
      </c>
      <c r="F215" s="24" t="s">
        <v>53</v>
      </c>
      <c r="G215" s="24" t="s">
        <v>59</v>
      </c>
      <c r="H215" s="24" t="s">
        <v>60</v>
      </c>
      <c r="I215" s="24" t="s">
        <v>52</v>
      </c>
    </row>
    <row r="216" spans="1:9" s="24" customFormat="1" ht="196">
      <c r="A216" s="27">
        <v>171</v>
      </c>
      <c r="B216" s="24" t="s">
        <v>10379</v>
      </c>
      <c r="F216" s="24" t="s">
        <v>53</v>
      </c>
      <c r="G216" s="24" t="s">
        <v>59</v>
      </c>
      <c r="H216" s="24" t="s">
        <v>57</v>
      </c>
      <c r="I216" s="24" t="s">
        <v>52</v>
      </c>
    </row>
    <row r="217" spans="1:9" s="24" customFormat="1" ht="154">
      <c r="A217" s="27">
        <v>172</v>
      </c>
      <c r="B217" s="24" t="s">
        <v>10380</v>
      </c>
      <c r="F217" s="24" t="s">
        <v>53</v>
      </c>
      <c r="G217" s="24" t="s">
        <v>57</v>
      </c>
      <c r="H217" s="24" t="s">
        <v>57</v>
      </c>
      <c r="I217" s="24" t="s">
        <v>52</v>
      </c>
    </row>
    <row r="218" spans="1:9" s="24" customFormat="1" ht="336">
      <c r="A218" s="27">
        <v>173</v>
      </c>
      <c r="B218" s="24" t="s">
        <v>10381</v>
      </c>
      <c r="F218" s="24" t="s">
        <v>53</v>
      </c>
      <c r="G218" s="24" t="s">
        <v>59</v>
      </c>
      <c r="H218" s="24" t="s">
        <v>55</v>
      </c>
      <c r="I218" s="24" t="s">
        <v>52</v>
      </c>
    </row>
    <row r="219" spans="1:9" s="24" customFormat="1" ht="168">
      <c r="A219" s="27">
        <v>174</v>
      </c>
      <c r="B219" s="24" t="s">
        <v>10382</v>
      </c>
      <c r="F219" s="24" t="s">
        <v>53</v>
      </c>
      <c r="G219" s="24" t="s">
        <v>59</v>
      </c>
      <c r="H219" s="24" t="s">
        <v>55</v>
      </c>
      <c r="I219" s="24" t="s">
        <v>52</v>
      </c>
    </row>
    <row r="220" spans="1:9" s="24" customFormat="1" ht="196">
      <c r="A220" s="27">
        <v>175</v>
      </c>
      <c r="B220" s="24" t="s">
        <v>10383</v>
      </c>
      <c r="F220" s="24" t="s">
        <v>53</v>
      </c>
      <c r="G220" s="24" t="s">
        <v>59</v>
      </c>
      <c r="H220" s="24" t="s">
        <v>67</v>
      </c>
      <c r="I220" s="24" t="s">
        <v>52</v>
      </c>
    </row>
    <row r="221" spans="1:9" s="24" customFormat="1" ht="224">
      <c r="A221" s="27">
        <v>176</v>
      </c>
      <c r="B221" s="24" t="s">
        <v>10384</v>
      </c>
      <c r="F221" s="24" t="s">
        <v>53</v>
      </c>
      <c r="G221" s="24" t="s">
        <v>59</v>
      </c>
      <c r="H221" s="29" t="s">
        <v>10385</v>
      </c>
      <c r="I221" s="24" t="s">
        <v>52</v>
      </c>
    </row>
    <row r="222" spans="1:9" s="24" customFormat="1" ht="364">
      <c r="A222" s="27">
        <v>177</v>
      </c>
      <c r="B222" s="24" t="s">
        <v>10386</v>
      </c>
      <c r="F222" s="24" t="s">
        <v>53</v>
      </c>
      <c r="G222" s="29" t="s">
        <v>57</v>
      </c>
      <c r="H222" s="24" t="s">
        <v>57</v>
      </c>
      <c r="I222" s="24" t="s">
        <v>52</v>
      </c>
    </row>
    <row r="223" spans="1:9" s="24" customFormat="1" ht="266">
      <c r="A223" s="27">
        <v>178</v>
      </c>
      <c r="B223" s="24" t="s">
        <v>10387</v>
      </c>
      <c r="F223" s="24" t="s">
        <v>53</v>
      </c>
      <c r="G223" s="29" t="s">
        <v>59</v>
      </c>
      <c r="H223" s="24" t="s">
        <v>56</v>
      </c>
      <c r="I223" s="24" t="s">
        <v>52</v>
      </c>
    </row>
    <row r="224" spans="1:9" s="24" customFormat="1" ht="350">
      <c r="A224" s="27">
        <v>179</v>
      </c>
      <c r="B224" s="24" t="s">
        <v>10388</v>
      </c>
      <c r="F224" s="24" t="s">
        <v>53</v>
      </c>
      <c r="G224" s="29" t="s">
        <v>59</v>
      </c>
      <c r="H224" s="24" t="s">
        <v>55</v>
      </c>
      <c r="I224" s="24" t="s">
        <v>52</v>
      </c>
    </row>
    <row r="225" spans="1:9" s="24" customFormat="1" ht="196">
      <c r="A225" s="27">
        <v>180</v>
      </c>
      <c r="B225" s="24" t="s">
        <v>10389</v>
      </c>
      <c r="F225" s="24" t="s">
        <v>53</v>
      </c>
      <c r="G225" s="29" t="s">
        <v>57</v>
      </c>
      <c r="H225" s="24" t="s">
        <v>60</v>
      </c>
      <c r="I225" s="24" t="s">
        <v>52</v>
      </c>
    </row>
    <row r="226" spans="1:9" s="24" customFormat="1" ht="364">
      <c r="A226" s="27">
        <v>181</v>
      </c>
      <c r="B226" s="24" t="s">
        <v>10390</v>
      </c>
      <c r="F226" s="24" t="s">
        <v>53</v>
      </c>
      <c r="G226" s="29" t="s">
        <v>59</v>
      </c>
      <c r="H226" s="24" t="s">
        <v>57</v>
      </c>
      <c r="I226" s="24" t="s">
        <v>52</v>
      </c>
    </row>
    <row r="227" spans="1:9" s="24" customFormat="1" ht="350">
      <c r="A227" s="27">
        <v>182</v>
      </c>
      <c r="B227" s="24" t="s">
        <v>10391</v>
      </c>
      <c r="F227" s="24" t="s">
        <v>53</v>
      </c>
      <c r="G227" s="29" t="s">
        <v>57</v>
      </c>
      <c r="H227" s="24" t="s">
        <v>57</v>
      </c>
      <c r="I227" s="24" t="s">
        <v>52</v>
      </c>
    </row>
    <row r="228" spans="1:9" s="24" customFormat="1" ht="182">
      <c r="A228" s="27">
        <v>183</v>
      </c>
      <c r="B228" s="24" t="s">
        <v>10392</v>
      </c>
      <c r="F228" s="24" t="s">
        <v>53</v>
      </c>
      <c r="G228" s="29" t="s">
        <v>59</v>
      </c>
      <c r="H228" s="24" t="s">
        <v>419</v>
      </c>
      <c r="I228" s="24" t="s">
        <v>52</v>
      </c>
    </row>
    <row r="229" spans="1:9" s="24" customFormat="1" ht="196">
      <c r="A229" s="27">
        <v>184</v>
      </c>
      <c r="B229" s="24" t="s">
        <v>10393</v>
      </c>
      <c r="F229" s="24" t="s">
        <v>53</v>
      </c>
      <c r="G229" s="29" t="s">
        <v>59</v>
      </c>
      <c r="H229" s="24" t="s">
        <v>55</v>
      </c>
      <c r="I229" s="24" t="s">
        <v>52</v>
      </c>
    </row>
    <row r="230" spans="1:9" s="24" customFormat="1" ht="280">
      <c r="A230" s="27">
        <v>185</v>
      </c>
      <c r="B230" s="24" t="s">
        <v>10394</v>
      </c>
      <c r="F230" s="24" t="s">
        <v>53</v>
      </c>
      <c r="G230" s="29" t="s">
        <v>57</v>
      </c>
      <c r="H230" s="24" t="s">
        <v>60</v>
      </c>
      <c r="I230" s="24" t="s">
        <v>52</v>
      </c>
    </row>
    <row r="231" spans="1:9" s="24" customFormat="1" ht="196">
      <c r="A231" s="27">
        <v>186</v>
      </c>
      <c r="B231" s="24" t="s">
        <v>10395</v>
      </c>
      <c r="F231" s="24" t="s">
        <v>53</v>
      </c>
      <c r="G231" s="29" t="s">
        <v>59</v>
      </c>
      <c r="H231" s="24" t="s">
        <v>57</v>
      </c>
      <c r="I231" s="24" t="s">
        <v>52</v>
      </c>
    </row>
    <row r="232" spans="1:9" s="24" customFormat="1" ht="336">
      <c r="A232" s="27">
        <v>187</v>
      </c>
      <c r="B232" s="24" t="s">
        <v>10396</v>
      </c>
      <c r="F232" s="24" t="s">
        <v>53</v>
      </c>
      <c r="G232" s="29" t="s">
        <v>59</v>
      </c>
      <c r="H232" s="24" t="s">
        <v>60</v>
      </c>
      <c r="I232" s="24" t="s">
        <v>52</v>
      </c>
    </row>
    <row r="233" spans="1:9" s="24" customFormat="1" ht="224">
      <c r="A233" s="27">
        <v>188</v>
      </c>
      <c r="B233" s="24" t="s">
        <v>10397</v>
      </c>
      <c r="F233" s="24" t="s">
        <v>53</v>
      </c>
      <c r="G233" s="29" t="s">
        <v>59</v>
      </c>
      <c r="H233" s="24" t="s">
        <v>8612</v>
      </c>
      <c r="I233" s="24" t="s">
        <v>52</v>
      </c>
    </row>
    <row r="234" spans="1:9" s="24" customFormat="1" ht="308">
      <c r="A234" s="27">
        <v>189</v>
      </c>
      <c r="B234" s="24" t="s">
        <v>10398</v>
      </c>
      <c r="F234" s="24" t="s">
        <v>53</v>
      </c>
      <c r="G234" s="29" t="s">
        <v>57</v>
      </c>
      <c r="H234" s="24" t="s">
        <v>60</v>
      </c>
      <c r="I234" s="24" t="s">
        <v>52</v>
      </c>
    </row>
    <row r="235" spans="1:9" s="24" customFormat="1" ht="252">
      <c r="A235" s="27">
        <v>190</v>
      </c>
      <c r="B235" s="24" t="s">
        <v>10399</v>
      </c>
      <c r="F235" s="24" t="s">
        <v>53</v>
      </c>
      <c r="G235" s="29" t="s">
        <v>57</v>
      </c>
      <c r="H235" s="24" t="s">
        <v>57</v>
      </c>
      <c r="I235" s="24" t="s">
        <v>52</v>
      </c>
    </row>
    <row r="236" spans="1:9" s="24" customFormat="1" ht="210">
      <c r="A236" s="27">
        <v>191</v>
      </c>
      <c r="B236" s="24" t="s">
        <v>10400</v>
      </c>
      <c r="F236" s="24" t="s">
        <v>53</v>
      </c>
      <c r="G236" s="29" t="s">
        <v>59</v>
      </c>
      <c r="H236" s="24" t="s">
        <v>57</v>
      </c>
      <c r="I236" s="24" t="s">
        <v>52</v>
      </c>
    </row>
    <row r="237" spans="1:9" s="24" customFormat="1" ht="224">
      <c r="A237" s="27">
        <v>192</v>
      </c>
      <c r="B237" s="24" t="s">
        <v>10401</v>
      </c>
      <c r="F237" s="24" t="s">
        <v>53</v>
      </c>
      <c r="G237" s="29" t="s">
        <v>59</v>
      </c>
      <c r="H237" s="24" t="s">
        <v>57</v>
      </c>
      <c r="I237" s="24" t="s">
        <v>52</v>
      </c>
    </row>
    <row r="238" spans="1:9" s="24" customFormat="1" ht="308">
      <c r="A238" s="27">
        <v>193</v>
      </c>
      <c r="B238" s="24" t="s">
        <v>10402</v>
      </c>
      <c r="F238" s="24" t="s">
        <v>53</v>
      </c>
      <c r="G238" s="29" t="s">
        <v>57</v>
      </c>
      <c r="H238" s="29" t="s">
        <v>10403</v>
      </c>
      <c r="I238" s="24" t="s">
        <v>52</v>
      </c>
    </row>
    <row r="239" spans="1:9" s="24" customFormat="1" ht="210">
      <c r="A239" s="27">
        <v>194</v>
      </c>
      <c r="B239" s="24" t="s">
        <v>10404</v>
      </c>
      <c r="F239" s="24" t="s">
        <v>53</v>
      </c>
      <c r="G239" s="29" t="s">
        <v>59</v>
      </c>
      <c r="H239" s="24" t="s">
        <v>56</v>
      </c>
      <c r="I239" s="24" t="s">
        <v>52</v>
      </c>
    </row>
    <row r="240" spans="1:9" s="24" customFormat="1" ht="140">
      <c r="A240" s="27">
        <v>195</v>
      </c>
      <c r="B240" s="24" t="s">
        <v>10405</v>
      </c>
      <c r="F240" s="24" t="s">
        <v>53</v>
      </c>
      <c r="G240" s="29" t="s">
        <v>57</v>
      </c>
      <c r="H240" s="24" t="s">
        <v>57</v>
      </c>
      <c r="I240" s="24" t="s">
        <v>52</v>
      </c>
    </row>
    <row r="241" spans="1:9" s="24" customFormat="1" ht="266">
      <c r="A241" s="27">
        <v>196</v>
      </c>
      <c r="B241" s="24" t="s">
        <v>10406</v>
      </c>
      <c r="F241" s="24" t="s">
        <v>53</v>
      </c>
      <c r="G241" s="29" t="s">
        <v>57</v>
      </c>
      <c r="H241" s="24" t="s">
        <v>57</v>
      </c>
      <c r="I241" s="24" t="s">
        <v>52</v>
      </c>
    </row>
    <row r="242" spans="1:9" s="24" customFormat="1" ht="409">
      <c r="A242" s="27">
        <v>197</v>
      </c>
      <c r="B242" s="24" t="s">
        <v>10407</v>
      </c>
      <c r="F242" s="24" t="s">
        <v>53</v>
      </c>
      <c r="G242" s="29" t="s">
        <v>57</v>
      </c>
      <c r="H242" s="24" t="s">
        <v>8627</v>
      </c>
      <c r="I242" s="24" t="s">
        <v>52</v>
      </c>
    </row>
    <row r="243" spans="1:9" s="24" customFormat="1" ht="350">
      <c r="A243" s="27">
        <v>198</v>
      </c>
      <c r="B243" s="24" t="s">
        <v>10408</v>
      </c>
      <c r="F243" s="24" t="s">
        <v>53</v>
      </c>
      <c r="G243" s="29" t="s">
        <v>59</v>
      </c>
      <c r="H243" s="24" t="s">
        <v>60</v>
      </c>
      <c r="I243" s="24" t="s">
        <v>52</v>
      </c>
    </row>
    <row r="244" spans="1:9" s="24" customFormat="1" ht="409">
      <c r="A244" s="27">
        <v>199</v>
      </c>
      <c r="B244" s="24" t="s">
        <v>10409</v>
      </c>
      <c r="F244" s="24" t="s">
        <v>53</v>
      </c>
      <c r="G244" s="29" t="s">
        <v>59</v>
      </c>
      <c r="H244" s="24" t="s">
        <v>57</v>
      </c>
      <c r="I244" s="24" t="s">
        <v>52</v>
      </c>
    </row>
    <row r="245" spans="1:9" s="24" customFormat="1" ht="409">
      <c r="A245" s="27">
        <v>200</v>
      </c>
      <c r="B245" s="24" t="s">
        <v>10410</v>
      </c>
      <c r="F245" s="24" t="s">
        <v>53</v>
      </c>
      <c r="G245" s="29" t="s">
        <v>57</v>
      </c>
      <c r="H245" s="24" t="s">
        <v>60</v>
      </c>
      <c r="I245" s="24" t="s">
        <v>52</v>
      </c>
    </row>
    <row r="246" spans="1:9" s="24" customFormat="1" ht="210">
      <c r="A246" s="27">
        <v>201</v>
      </c>
      <c r="B246" s="24" t="s">
        <v>10411</v>
      </c>
      <c r="F246" s="24" t="s">
        <v>53</v>
      </c>
      <c r="G246" s="29" t="s">
        <v>57</v>
      </c>
      <c r="H246" s="24" t="s">
        <v>60</v>
      </c>
      <c r="I246" s="24" t="s">
        <v>52</v>
      </c>
    </row>
    <row r="247" spans="1:9" s="24" customFormat="1" ht="182">
      <c r="A247" s="27">
        <v>202</v>
      </c>
      <c r="B247" s="24" t="s">
        <v>10412</v>
      </c>
      <c r="F247" s="24" t="s">
        <v>53</v>
      </c>
      <c r="G247" s="29" t="s">
        <v>59</v>
      </c>
      <c r="H247" s="24" t="s">
        <v>60</v>
      </c>
      <c r="I247" s="24" t="s">
        <v>52</v>
      </c>
    </row>
    <row r="248" spans="1:9" s="24" customFormat="1" ht="168">
      <c r="A248" s="27">
        <v>203</v>
      </c>
      <c r="B248" s="24" t="s">
        <v>10413</v>
      </c>
      <c r="F248" s="24" t="s">
        <v>53</v>
      </c>
      <c r="G248" s="29" t="s">
        <v>59</v>
      </c>
      <c r="H248" s="24" t="s">
        <v>55</v>
      </c>
      <c r="I248" s="24" t="s">
        <v>52</v>
      </c>
    </row>
    <row r="249" spans="1:9" s="24" customFormat="1" ht="252">
      <c r="A249" s="27">
        <v>204</v>
      </c>
      <c r="B249" s="24" t="s">
        <v>10414</v>
      </c>
      <c r="F249" s="24" t="s">
        <v>53</v>
      </c>
      <c r="G249" s="29" t="s">
        <v>59</v>
      </c>
      <c r="H249" s="24" t="s">
        <v>57</v>
      </c>
      <c r="I249" s="24" t="s">
        <v>52</v>
      </c>
    </row>
    <row r="250" spans="1:9" s="24" customFormat="1" ht="210">
      <c r="A250" s="27">
        <v>205</v>
      </c>
      <c r="B250" s="24" t="s">
        <v>10415</v>
      </c>
      <c r="F250" s="24" t="s">
        <v>53</v>
      </c>
      <c r="G250" s="29" t="s">
        <v>57</v>
      </c>
      <c r="H250" s="24" t="s">
        <v>57</v>
      </c>
      <c r="I250" s="24" t="s">
        <v>52</v>
      </c>
    </row>
    <row r="251" spans="1:9" s="24" customFormat="1" ht="322">
      <c r="A251" s="27">
        <v>206</v>
      </c>
      <c r="B251" s="24" t="s">
        <v>10416</v>
      </c>
      <c r="F251" s="24" t="s">
        <v>53</v>
      </c>
      <c r="G251" s="29" t="s">
        <v>57</v>
      </c>
      <c r="H251" s="24" t="s">
        <v>57</v>
      </c>
      <c r="I251" s="24" t="s">
        <v>52</v>
      </c>
    </row>
    <row r="252" spans="1:9" s="24" customFormat="1" ht="168">
      <c r="A252" s="27">
        <v>207</v>
      </c>
      <c r="B252" s="24" t="s">
        <v>10417</v>
      </c>
      <c r="F252" s="24" t="s">
        <v>53</v>
      </c>
      <c r="G252" s="29" t="s">
        <v>59</v>
      </c>
      <c r="H252" s="24" t="s">
        <v>57</v>
      </c>
      <c r="I252" s="24" t="s">
        <v>52</v>
      </c>
    </row>
    <row r="253" spans="1:9" s="24" customFormat="1" ht="280">
      <c r="A253" s="27">
        <v>208</v>
      </c>
      <c r="B253" s="24" t="s">
        <v>10418</v>
      </c>
      <c r="F253" s="24" t="s">
        <v>53</v>
      </c>
      <c r="G253" s="29" t="s">
        <v>57</v>
      </c>
      <c r="H253" s="24" t="s">
        <v>60</v>
      </c>
      <c r="I253" s="24" t="s">
        <v>52</v>
      </c>
    </row>
    <row r="254" spans="1:9" s="24" customFormat="1" ht="266">
      <c r="A254" s="27">
        <v>209</v>
      </c>
      <c r="B254" s="24" t="s">
        <v>10419</v>
      </c>
      <c r="F254" s="24" t="s">
        <v>53</v>
      </c>
      <c r="G254" s="29" t="s">
        <v>59</v>
      </c>
      <c r="H254" s="29" t="s">
        <v>10420</v>
      </c>
      <c r="I254" s="24" t="s">
        <v>52</v>
      </c>
    </row>
    <row r="255" spans="1:9" s="24" customFormat="1" ht="168">
      <c r="A255" s="27">
        <v>210</v>
      </c>
      <c r="B255" s="24" t="s">
        <v>10421</v>
      </c>
      <c r="F255" s="24" t="s">
        <v>53</v>
      </c>
      <c r="G255" s="29" t="s">
        <v>59</v>
      </c>
      <c r="H255" s="24" t="s">
        <v>55</v>
      </c>
      <c r="I255" s="24" t="s">
        <v>52</v>
      </c>
    </row>
    <row r="256" spans="1:9" s="24" customFormat="1" ht="409">
      <c r="A256" s="27">
        <v>211</v>
      </c>
      <c r="B256" s="24" t="s">
        <v>10422</v>
      </c>
      <c r="F256" s="24" t="s">
        <v>53</v>
      </c>
      <c r="G256" s="29" t="s">
        <v>57</v>
      </c>
      <c r="H256" s="24" t="s">
        <v>57</v>
      </c>
      <c r="I256" s="24" t="s">
        <v>52</v>
      </c>
    </row>
    <row r="257" spans="1:9" s="24" customFormat="1" ht="308">
      <c r="A257" s="27">
        <v>212</v>
      </c>
      <c r="B257" s="24" t="s">
        <v>10423</v>
      </c>
      <c r="F257" s="24" t="s">
        <v>53</v>
      </c>
      <c r="G257" s="29" t="s">
        <v>59</v>
      </c>
      <c r="H257" s="24" t="s">
        <v>56</v>
      </c>
      <c r="I257" s="24" t="s">
        <v>52</v>
      </c>
    </row>
    <row r="258" spans="1:9" s="24" customFormat="1" ht="336">
      <c r="A258" s="27">
        <v>213</v>
      </c>
      <c r="B258" s="24" t="s">
        <v>10424</v>
      </c>
      <c r="F258" s="24" t="s">
        <v>53</v>
      </c>
      <c r="G258" s="29" t="s">
        <v>59</v>
      </c>
      <c r="H258" s="24" t="s">
        <v>57</v>
      </c>
      <c r="I258" s="24" t="s">
        <v>52</v>
      </c>
    </row>
    <row r="259" spans="1:9" s="24" customFormat="1" ht="266">
      <c r="A259" s="27">
        <v>214</v>
      </c>
      <c r="B259" s="24" t="s">
        <v>10425</v>
      </c>
      <c r="F259" s="24" t="s">
        <v>53</v>
      </c>
      <c r="G259" s="29" t="s">
        <v>59</v>
      </c>
      <c r="H259" s="24" t="s">
        <v>55</v>
      </c>
      <c r="I259" s="24" t="s">
        <v>52</v>
      </c>
    </row>
    <row r="260" spans="1:9" s="24" customFormat="1" ht="266">
      <c r="A260" s="27">
        <v>215</v>
      </c>
      <c r="B260" s="24" t="s">
        <v>10426</v>
      </c>
      <c r="F260" s="24" t="s">
        <v>53</v>
      </c>
      <c r="G260" s="29" t="s">
        <v>59</v>
      </c>
      <c r="H260" s="24" t="s">
        <v>57</v>
      </c>
      <c r="I260" s="24" t="s">
        <v>52</v>
      </c>
    </row>
    <row r="261" spans="1:9" s="24" customFormat="1" ht="196">
      <c r="A261" s="27">
        <v>216</v>
      </c>
      <c r="B261" s="24" t="s">
        <v>10427</v>
      </c>
      <c r="F261" s="24" t="s">
        <v>53</v>
      </c>
      <c r="G261" s="29" t="s">
        <v>57</v>
      </c>
      <c r="H261" s="24" t="s">
        <v>57</v>
      </c>
      <c r="I261" s="24" t="s">
        <v>52</v>
      </c>
    </row>
    <row r="262" spans="1:9" s="24" customFormat="1" ht="350">
      <c r="A262" s="27">
        <v>217</v>
      </c>
      <c r="B262" s="24" t="s">
        <v>10428</v>
      </c>
      <c r="F262" s="24" t="s">
        <v>53</v>
      </c>
      <c r="G262" s="29" t="s">
        <v>57</v>
      </c>
      <c r="H262" s="24" t="s">
        <v>57</v>
      </c>
      <c r="I262" s="24" t="s">
        <v>52</v>
      </c>
    </row>
    <row r="263" spans="1:9" s="24" customFormat="1" ht="168">
      <c r="A263" s="27">
        <v>218</v>
      </c>
      <c r="B263" s="24" t="s">
        <v>10429</v>
      </c>
      <c r="F263" s="24" t="s">
        <v>53</v>
      </c>
      <c r="G263" s="29" t="s">
        <v>59</v>
      </c>
      <c r="H263" s="24" t="s">
        <v>3153</v>
      </c>
      <c r="I263" s="24" t="s">
        <v>52</v>
      </c>
    </row>
    <row r="264" spans="1:9" s="24" customFormat="1" ht="252">
      <c r="A264" s="27">
        <v>219</v>
      </c>
      <c r="B264" s="24" t="s">
        <v>10430</v>
      </c>
      <c r="F264" s="24" t="s">
        <v>53</v>
      </c>
      <c r="G264" s="29" t="s">
        <v>57</v>
      </c>
      <c r="H264" s="24" t="s">
        <v>151</v>
      </c>
      <c r="I264" s="24" t="s">
        <v>52</v>
      </c>
    </row>
    <row r="265" spans="1:9" s="24" customFormat="1" ht="196">
      <c r="A265" s="27">
        <v>220</v>
      </c>
      <c r="B265" s="24" t="s">
        <v>10431</v>
      </c>
      <c r="F265" s="24" t="s">
        <v>53</v>
      </c>
      <c r="G265" s="29" t="s">
        <v>59</v>
      </c>
      <c r="H265" s="24" t="s">
        <v>56</v>
      </c>
      <c r="I265" s="24" t="s">
        <v>52</v>
      </c>
    </row>
    <row r="266" spans="1:9" s="24" customFormat="1" ht="252">
      <c r="A266" s="27">
        <v>221</v>
      </c>
      <c r="B266" s="24" t="s">
        <v>10432</v>
      </c>
      <c r="F266" s="24" t="s">
        <v>53</v>
      </c>
      <c r="G266" s="29" t="s">
        <v>59</v>
      </c>
      <c r="H266" s="24" t="s">
        <v>57</v>
      </c>
      <c r="I266" s="24" t="s">
        <v>52</v>
      </c>
    </row>
    <row r="267" spans="1:9" s="24" customFormat="1" ht="224">
      <c r="A267" s="27">
        <v>222</v>
      </c>
      <c r="B267" s="24" t="s">
        <v>10433</v>
      </c>
      <c r="F267" s="24" t="s">
        <v>53</v>
      </c>
      <c r="G267" s="29" t="s">
        <v>57</v>
      </c>
      <c r="H267" s="24" t="s">
        <v>58</v>
      </c>
      <c r="I267" s="24" t="s">
        <v>52</v>
      </c>
    </row>
    <row r="268" spans="1:9" s="24" customFormat="1" ht="392">
      <c r="A268" s="27">
        <v>223</v>
      </c>
      <c r="B268" s="24" t="s">
        <v>10434</v>
      </c>
      <c r="F268" s="24" t="s">
        <v>53</v>
      </c>
      <c r="G268" s="29" t="s">
        <v>59</v>
      </c>
      <c r="H268" s="24" t="s">
        <v>56</v>
      </c>
      <c r="I268" s="24" t="s">
        <v>52</v>
      </c>
    </row>
    <row r="269" spans="1:9" s="24" customFormat="1" ht="409">
      <c r="A269" s="27">
        <v>224</v>
      </c>
      <c r="B269" s="24" t="s">
        <v>10435</v>
      </c>
      <c r="F269" s="24" t="s">
        <v>53</v>
      </c>
      <c r="G269" s="29" t="s">
        <v>57</v>
      </c>
      <c r="H269" s="24" t="s">
        <v>60</v>
      </c>
      <c r="I269" s="24" t="s">
        <v>52</v>
      </c>
    </row>
    <row r="270" spans="1:9" s="24" customFormat="1" ht="266">
      <c r="A270" s="27">
        <v>225</v>
      </c>
      <c r="B270" s="24" t="s">
        <v>10436</v>
      </c>
      <c r="F270" s="24" t="s">
        <v>53</v>
      </c>
      <c r="G270" s="29" t="s">
        <v>59</v>
      </c>
      <c r="H270" s="24" t="s">
        <v>55</v>
      </c>
      <c r="I270" s="24" t="s">
        <v>52</v>
      </c>
    </row>
    <row r="271" spans="1:9" s="24" customFormat="1" ht="154">
      <c r="A271" s="27">
        <v>226</v>
      </c>
      <c r="B271" s="24" t="s">
        <v>10437</v>
      </c>
      <c r="F271" s="24" t="s">
        <v>53</v>
      </c>
      <c r="G271" s="29" t="s">
        <v>57</v>
      </c>
      <c r="H271" s="24" t="s">
        <v>60</v>
      </c>
      <c r="I271" s="24" t="s">
        <v>52</v>
      </c>
    </row>
    <row r="272" spans="1:9" s="24" customFormat="1" ht="378">
      <c r="A272" s="27">
        <v>227</v>
      </c>
      <c r="B272" s="24" t="s">
        <v>10438</v>
      </c>
      <c r="F272" s="24" t="s">
        <v>53</v>
      </c>
      <c r="G272" s="29" t="s">
        <v>57</v>
      </c>
      <c r="H272" s="24" t="s">
        <v>78</v>
      </c>
      <c r="I272" s="24" t="s">
        <v>52</v>
      </c>
    </row>
    <row r="273" spans="1:9" s="24" customFormat="1" ht="409">
      <c r="A273" s="27">
        <v>228</v>
      </c>
      <c r="B273" s="24" t="s">
        <v>10439</v>
      </c>
      <c r="F273" s="24" t="s">
        <v>53</v>
      </c>
      <c r="G273" s="29" t="s">
        <v>59</v>
      </c>
      <c r="H273" s="24" t="s">
        <v>57</v>
      </c>
      <c r="I273" s="24" t="s">
        <v>52</v>
      </c>
    </row>
    <row r="274" spans="1:9" s="24" customFormat="1" ht="322">
      <c r="A274" s="27">
        <v>229</v>
      </c>
      <c r="B274" s="24" t="s">
        <v>10440</v>
      </c>
      <c r="F274" s="24" t="s">
        <v>53</v>
      </c>
      <c r="G274" s="29" t="s">
        <v>59</v>
      </c>
      <c r="H274" s="24" t="s">
        <v>56</v>
      </c>
      <c r="I274" s="24" t="s">
        <v>52</v>
      </c>
    </row>
    <row r="275" spans="1:9" s="24" customFormat="1" ht="409">
      <c r="A275" s="27">
        <v>230</v>
      </c>
      <c r="B275" s="24" t="s">
        <v>10441</v>
      </c>
      <c r="F275" s="24" t="s">
        <v>53</v>
      </c>
      <c r="G275" s="29" t="s">
        <v>59</v>
      </c>
      <c r="H275" s="24" t="s">
        <v>8597</v>
      </c>
      <c r="I275" s="24" t="s">
        <v>52</v>
      </c>
    </row>
    <row r="276" spans="1:9" s="24" customFormat="1" ht="182">
      <c r="A276" s="27">
        <v>231</v>
      </c>
      <c r="B276" s="24" t="s">
        <v>10442</v>
      </c>
      <c r="F276" s="24" t="s">
        <v>53</v>
      </c>
      <c r="G276" s="29" t="s">
        <v>57</v>
      </c>
      <c r="H276" s="24" t="s">
        <v>58</v>
      </c>
      <c r="I276" s="24" t="s">
        <v>52</v>
      </c>
    </row>
    <row r="277" spans="1:9" s="24" customFormat="1" ht="336">
      <c r="A277" s="27">
        <v>232</v>
      </c>
      <c r="B277" s="24" t="s">
        <v>10443</v>
      </c>
      <c r="F277" s="24" t="s">
        <v>53</v>
      </c>
      <c r="G277" s="29" t="s">
        <v>59</v>
      </c>
      <c r="H277" s="24" t="s">
        <v>56</v>
      </c>
      <c r="I277" s="24" t="s">
        <v>52</v>
      </c>
    </row>
    <row r="278" spans="1:9" s="24" customFormat="1" ht="266">
      <c r="A278" s="27">
        <v>233</v>
      </c>
      <c r="B278" s="24" t="s">
        <v>10444</v>
      </c>
      <c r="F278" s="24" t="s">
        <v>53</v>
      </c>
      <c r="G278" s="29" t="s">
        <v>57</v>
      </c>
      <c r="H278" s="24" t="s">
        <v>60</v>
      </c>
      <c r="I278" s="24" t="s">
        <v>52</v>
      </c>
    </row>
    <row r="279" spans="1:9" s="24" customFormat="1" ht="409">
      <c r="A279" s="27">
        <v>234</v>
      </c>
      <c r="B279" s="24" t="s">
        <v>10445</v>
      </c>
      <c r="F279" s="24" t="s">
        <v>53</v>
      </c>
      <c r="G279" s="29" t="s">
        <v>59</v>
      </c>
      <c r="H279" s="24" t="s">
        <v>57</v>
      </c>
      <c r="I279" s="24" t="s">
        <v>52</v>
      </c>
    </row>
    <row r="280" spans="1:9" s="24" customFormat="1" ht="280">
      <c r="A280" s="27">
        <v>235</v>
      </c>
      <c r="B280" s="24" t="s">
        <v>10446</v>
      </c>
      <c r="F280" s="24" t="s">
        <v>53</v>
      </c>
      <c r="G280" s="29" t="s">
        <v>57</v>
      </c>
      <c r="H280" s="24" t="s">
        <v>57</v>
      </c>
      <c r="I280" s="24" t="s">
        <v>52</v>
      </c>
    </row>
    <row r="281" spans="1:9" s="24" customFormat="1" ht="322">
      <c r="A281" s="27">
        <v>236</v>
      </c>
      <c r="B281" s="24" t="s">
        <v>10447</v>
      </c>
      <c r="F281" s="24" t="s">
        <v>53</v>
      </c>
      <c r="G281" s="29" t="s">
        <v>59</v>
      </c>
      <c r="H281" s="24" t="s">
        <v>60</v>
      </c>
      <c r="I281" s="24" t="s">
        <v>52</v>
      </c>
    </row>
    <row r="282" spans="1:9" s="24" customFormat="1" ht="308">
      <c r="A282" s="27">
        <v>237</v>
      </c>
      <c r="B282" s="24" t="s">
        <v>10448</v>
      </c>
      <c r="F282" s="24" t="s">
        <v>53</v>
      </c>
      <c r="G282" s="29" t="s">
        <v>59</v>
      </c>
      <c r="H282" s="24" t="s">
        <v>160</v>
      </c>
      <c r="I282" s="24" t="s">
        <v>52</v>
      </c>
    </row>
    <row r="283" spans="1:9" s="24" customFormat="1" ht="168">
      <c r="A283" s="27">
        <v>238</v>
      </c>
      <c r="B283" s="24" t="s">
        <v>10449</v>
      </c>
      <c r="F283" s="24" t="s">
        <v>53</v>
      </c>
      <c r="G283" s="29" t="s">
        <v>57</v>
      </c>
      <c r="H283" s="24" t="s">
        <v>57</v>
      </c>
      <c r="I283" s="24" t="s">
        <v>52</v>
      </c>
    </row>
    <row r="284" spans="1:9" s="24" customFormat="1" ht="266">
      <c r="A284" s="27">
        <v>239</v>
      </c>
      <c r="B284" s="24" t="s">
        <v>10450</v>
      </c>
      <c r="F284" s="24" t="s">
        <v>53</v>
      </c>
      <c r="G284" s="29" t="s">
        <v>59</v>
      </c>
      <c r="H284" s="24" t="s">
        <v>60</v>
      </c>
      <c r="I284" s="24" t="s">
        <v>52</v>
      </c>
    </row>
    <row r="285" spans="1:9" s="24" customFormat="1" ht="294">
      <c r="A285" s="27">
        <v>240</v>
      </c>
      <c r="B285" s="24" t="s">
        <v>10451</v>
      </c>
      <c r="F285" s="24" t="s">
        <v>53</v>
      </c>
      <c r="G285" s="29" t="s">
        <v>59</v>
      </c>
      <c r="H285" s="24" t="s">
        <v>60</v>
      </c>
      <c r="I285" s="24" t="s">
        <v>52</v>
      </c>
    </row>
    <row r="286" spans="1:9" s="24" customFormat="1" ht="224">
      <c r="A286" s="27">
        <v>241</v>
      </c>
      <c r="B286" s="24" t="s">
        <v>10452</v>
      </c>
      <c r="F286" s="24" t="s">
        <v>53</v>
      </c>
      <c r="G286" s="29" t="s">
        <v>59</v>
      </c>
      <c r="H286" s="24" t="s">
        <v>55</v>
      </c>
      <c r="I286" s="24" t="s">
        <v>52</v>
      </c>
    </row>
    <row r="287" spans="1:9" s="24" customFormat="1" ht="196">
      <c r="A287" s="27">
        <v>242</v>
      </c>
      <c r="B287" s="24" t="s">
        <v>10453</v>
      </c>
      <c r="F287" s="24" t="s">
        <v>53</v>
      </c>
      <c r="G287" s="29" t="s">
        <v>59</v>
      </c>
      <c r="H287" s="24" t="s">
        <v>55</v>
      </c>
      <c r="I287" s="24" t="s">
        <v>52</v>
      </c>
    </row>
    <row r="288" spans="1:9" s="24" customFormat="1" ht="182">
      <c r="A288" s="27">
        <v>243</v>
      </c>
      <c r="B288" s="24" t="s">
        <v>10454</v>
      </c>
      <c r="F288" s="24" t="s">
        <v>53</v>
      </c>
      <c r="G288" s="29" t="s">
        <v>59</v>
      </c>
      <c r="H288" s="24" t="s">
        <v>4099</v>
      </c>
      <c r="I288" s="24" t="s">
        <v>52</v>
      </c>
    </row>
    <row r="289" spans="1:9" s="24" customFormat="1" ht="280">
      <c r="A289" s="27">
        <v>244</v>
      </c>
      <c r="B289" s="24" t="s">
        <v>10455</v>
      </c>
      <c r="F289" s="24" t="s">
        <v>53</v>
      </c>
      <c r="G289" s="29" t="s">
        <v>57</v>
      </c>
      <c r="H289" s="24" t="s">
        <v>60</v>
      </c>
      <c r="I289" s="24" t="s">
        <v>52</v>
      </c>
    </row>
    <row r="290" spans="1:9" s="24" customFormat="1" ht="409">
      <c r="A290" s="27">
        <v>245</v>
      </c>
      <c r="B290" s="24" t="s">
        <v>10456</v>
      </c>
      <c r="F290" s="24" t="s">
        <v>53</v>
      </c>
      <c r="G290" s="29" t="s">
        <v>57</v>
      </c>
      <c r="H290" s="24" t="s">
        <v>60</v>
      </c>
      <c r="I290" s="24" t="s">
        <v>52</v>
      </c>
    </row>
    <row r="291" spans="1:9" s="24" customFormat="1" ht="224">
      <c r="A291" s="27">
        <v>246</v>
      </c>
      <c r="B291" s="24" t="s">
        <v>10457</v>
      </c>
      <c r="F291" s="24" t="s">
        <v>53</v>
      </c>
      <c r="G291" s="29" t="s">
        <v>57</v>
      </c>
      <c r="H291" s="24" t="s">
        <v>57</v>
      </c>
      <c r="I291" s="24" t="s">
        <v>52</v>
      </c>
    </row>
    <row r="292" spans="1:9" s="24" customFormat="1" ht="210">
      <c r="A292" s="27">
        <v>247</v>
      </c>
      <c r="B292" s="24" t="s">
        <v>10458</v>
      </c>
      <c r="F292" s="24" t="s">
        <v>53</v>
      </c>
      <c r="G292" s="29" t="s">
        <v>59</v>
      </c>
      <c r="H292" s="24" t="s">
        <v>55</v>
      </c>
      <c r="I292" s="24" t="s">
        <v>52</v>
      </c>
    </row>
    <row r="293" spans="1:9" s="24" customFormat="1" ht="196">
      <c r="A293" s="27">
        <v>248</v>
      </c>
      <c r="B293" s="24" t="s">
        <v>10459</v>
      </c>
      <c r="F293" s="24" t="s">
        <v>53</v>
      </c>
      <c r="G293" s="29" t="s">
        <v>59</v>
      </c>
      <c r="H293" s="24" t="s">
        <v>60</v>
      </c>
      <c r="I293" s="24" t="s">
        <v>52</v>
      </c>
    </row>
    <row r="294" spans="1:9" s="24" customFormat="1" ht="210">
      <c r="A294" s="27">
        <v>249</v>
      </c>
      <c r="B294" s="24" t="s">
        <v>10460</v>
      </c>
      <c r="F294" s="24" t="s">
        <v>53</v>
      </c>
      <c r="G294" s="29" t="s">
        <v>59</v>
      </c>
      <c r="H294" s="24" t="s">
        <v>55</v>
      </c>
      <c r="I294" s="24" t="s">
        <v>52</v>
      </c>
    </row>
    <row r="295" spans="1:9" s="24" customFormat="1" ht="210">
      <c r="A295" s="27">
        <v>250</v>
      </c>
      <c r="B295" s="24" t="s">
        <v>10461</v>
      </c>
      <c r="F295" s="24" t="s">
        <v>53</v>
      </c>
      <c r="G295" s="29" t="s">
        <v>59</v>
      </c>
      <c r="H295" s="24" t="s">
        <v>2166</v>
      </c>
      <c r="I295" s="24" t="s">
        <v>52</v>
      </c>
    </row>
    <row r="296" spans="1:9" s="24" customFormat="1" ht="336">
      <c r="A296" s="27">
        <v>251</v>
      </c>
      <c r="B296" s="24" t="s">
        <v>10462</v>
      </c>
      <c r="F296" s="24" t="s">
        <v>53</v>
      </c>
      <c r="G296" s="29" t="s">
        <v>59</v>
      </c>
      <c r="H296" s="24" t="s">
        <v>57</v>
      </c>
      <c r="I296" s="24" t="s">
        <v>52</v>
      </c>
    </row>
    <row r="297" spans="1:9" s="24" customFormat="1" ht="308">
      <c r="A297" s="27">
        <v>252</v>
      </c>
      <c r="B297" s="24" t="s">
        <v>10463</v>
      </c>
      <c r="F297" s="24" t="s">
        <v>53</v>
      </c>
      <c r="G297" s="29" t="s">
        <v>57</v>
      </c>
      <c r="H297" s="24" t="s">
        <v>3961</v>
      </c>
      <c r="I297" s="24" t="s">
        <v>52</v>
      </c>
    </row>
    <row r="298" spans="1:9" s="24" customFormat="1" ht="336">
      <c r="A298" s="27">
        <v>253</v>
      </c>
      <c r="B298" s="24" t="s">
        <v>10464</v>
      </c>
      <c r="F298" s="24" t="s">
        <v>53</v>
      </c>
      <c r="G298" s="29" t="s">
        <v>59</v>
      </c>
      <c r="H298" s="24" t="s">
        <v>60</v>
      </c>
      <c r="I298" s="24" t="s">
        <v>52</v>
      </c>
    </row>
    <row r="299" spans="1:9" s="24" customFormat="1" ht="238">
      <c r="A299" s="27">
        <v>254</v>
      </c>
      <c r="B299" s="24" t="s">
        <v>10465</v>
      </c>
      <c r="F299" s="24" t="s">
        <v>53</v>
      </c>
      <c r="G299" s="29" t="s">
        <v>57</v>
      </c>
      <c r="H299" s="24" t="s">
        <v>57</v>
      </c>
      <c r="I299" s="24" t="s">
        <v>52</v>
      </c>
    </row>
    <row r="300" spans="1:9" s="24" customFormat="1" ht="154">
      <c r="A300" s="27">
        <v>255</v>
      </c>
      <c r="B300" s="24" t="s">
        <v>10466</v>
      </c>
      <c r="F300" s="24" t="s">
        <v>53</v>
      </c>
      <c r="G300" s="29" t="s">
        <v>57</v>
      </c>
      <c r="H300" s="24" t="s">
        <v>57</v>
      </c>
      <c r="I300" s="24" t="s">
        <v>52</v>
      </c>
    </row>
    <row r="301" spans="1:9" s="24" customFormat="1" ht="280">
      <c r="A301" s="27">
        <v>256</v>
      </c>
      <c r="B301" s="24" t="s">
        <v>10467</v>
      </c>
      <c r="F301" s="24" t="s">
        <v>53</v>
      </c>
      <c r="G301" s="29" t="s">
        <v>57</v>
      </c>
      <c r="H301" s="24" t="s">
        <v>60</v>
      </c>
      <c r="I301" s="24" t="s">
        <v>52</v>
      </c>
    </row>
    <row r="302" spans="1:9" s="24" customFormat="1" ht="252">
      <c r="A302" s="27">
        <v>257</v>
      </c>
      <c r="B302" s="24" t="s">
        <v>10468</v>
      </c>
      <c r="F302" s="24" t="s">
        <v>53</v>
      </c>
      <c r="G302" s="29" t="s">
        <v>57</v>
      </c>
      <c r="H302" s="24" t="s">
        <v>57</v>
      </c>
      <c r="I302" s="24" t="s">
        <v>52</v>
      </c>
    </row>
    <row r="303" spans="1:9" s="24" customFormat="1" ht="196">
      <c r="A303" s="27">
        <v>258</v>
      </c>
      <c r="B303" s="24" t="s">
        <v>10469</v>
      </c>
      <c r="F303" s="24" t="s">
        <v>53</v>
      </c>
      <c r="G303" s="29" t="s">
        <v>59</v>
      </c>
      <c r="H303" s="24" t="s">
        <v>57</v>
      </c>
      <c r="I303" s="24" t="s">
        <v>52</v>
      </c>
    </row>
    <row r="304" spans="1:9" s="24" customFormat="1" ht="168">
      <c r="A304" s="27">
        <v>259</v>
      </c>
      <c r="B304" s="24" t="s">
        <v>10470</v>
      </c>
      <c r="F304" s="24" t="s">
        <v>53</v>
      </c>
      <c r="G304" s="29" t="s">
        <v>57</v>
      </c>
      <c r="H304" s="24" t="s">
        <v>57</v>
      </c>
      <c r="I304" s="24" t="s">
        <v>52</v>
      </c>
    </row>
    <row r="305" spans="1:9" s="24" customFormat="1" ht="294">
      <c r="A305" s="27">
        <v>260</v>
      </c>
      <c r="B305" s="24" t="s">
        <v>10471</v>
      </c>
      <c r="F305" s="24" t="s">
        <v>53</v>
      </c>
      <c r="G305" s="29" t="s">
        <v>57</v>
      </c>
      <c r="H305" s="24" t="s">
        <v>60</v>
      </c>
      <c r="I305" s="24" t="s">
        <v>52</v>
      </c>
    </row>
    <row r="306" spans="1:9" s="24" customFormat="1" ht="154">
      <c r="A306" s="27">
        <v>261</v>
      </c>
      <c r="B306" s="24" t="s">
        <v>10472</v>
      </c>
      <c r="F306" s="24" t="s">
        <v>53</v>
      </c>
      <c r="G306" s="29" t="s">
        <v>57</v>
      </c>
      <c r="H306" s="24" t="s">
        <v>160</v>
      </c>
      <c r="I306" s="24" t="s">
        <v>52</v>
      </c>
    </row>
    <row r="307" spans="1:9" s="24" customFormat="1" ht="266">
      <c r="A307" s="27">
        <v>262</v>
      </c>
      <c r="B307" s="24" t="s">
        <v>10473</v>
      </c>
      <c r="F307" s="24" t="s">
        <v>53</v>
      </c>
      <c r="G307" s="29" t="s">
        <v>57</v>
      </c>
      <c r="H307" s="24" t="s">
        <v>57</v>
      </c>
      <c r="I307" s="24" t="s">
        <v>52</v>
      </c>
    </row>
    <row r="308" spans="1:9" s="24" customFormat="1" ht="280">
      <c r="A308" s="27">
        <v>263</v>
      </c>
      <c r="B308" s="24" t="s">
        <v>10474</v>
      </c>
      <c r="F308" s="24" t="s">
        <v>53</v>
      </c>
      <c r="G308" s="29" t="s">
        <v>59</v>
      </c>
      <c r="H308" s="24" t="s">
        <v>60</v>
      </c>
      <c r="I308" s="24" t="s">
        <v>52</v>
      </c>
    </row>
    <row r="309" spans="1:9" s="24" customFormat="1" ht="210">
      <c r="A309" s="27">
        <v>264</v>
      </c>
      <c r="B309" s="24" t="s">
        <v>10475</v>
      </c>
      <c r="F309" s="24" t="s">
        <v>53</v>
      </c>
      <c r="G309" s="29" t="s">
        <v>59</v>
      </c>
      <c r="H309" s="24" t="s">
        <v>55</v>
      </c>
      <c r="I309" s="24" t="s">
        <v>52</v>
      </c>
    </row>
    <row r="310" spans="1:9" s="24" customFormat="1" ht="238">
      <c r="A310" s="27">
        <v>265</v>
      </c>
      <c r="B310" s="24" t="s">
        <v>10476</v>
      </c>
      <c r="F310" s="24" t="s">
        <v>53</v>
      </c>
      <c r="G310" s="29" t="s">
        <v>59</v>
      </c>
      <c r="H310" s="24" t="s">
        <v>57</v>
      </c>
      <c r="I310" s="24" t="s">
        <v>52</v>
      </c>
    </row>
    <row r="311" spans="1:9" s="24" customFormat="1" ht="294">
      <c r="A311" s="27">
        <v>266</v>
      </c>
      <c r="B311" s="24" t="s">
        <v>10477</v>
      </c>
      <c r="F311" s="24" t="s">
        <v>53</v>
      </c>
      <c r="G311" s="29" t="s">
        <v>57</v>
      </c>
      <c r="H311" s="24" t="s">
        <v>57</v>
      </c>
      <c r="I311" s="24" t="s">
        <v>52</v>
      </c>
    </row>
    <row r="312" spans="1:9" s="24" customFormat="1" ht="409">
      <c r="A312" s="27">
        <v>267</v>
      </c>
      <c r="B312" s="24" t="s">
        <v>10478</v>
      </c>
      <c r="F312" s="24" t="s">
        <v>53</v>
      </c>
      <c r="G312" s="29" t="s">
        <v>59</v>
      </c>
      <c r="H312" s="24" t="s">
        <v>57</v>
      </c>
      <c r="I312" s="24" t="s">
        <v>52</v>
      </c>
    </row>
    <row r="313" spans="1:9" s="24" customFormat="1" ht="364">
      <c r="A313" s="27">
        <v>268</v>
      </c>
      <c r="B313" s="24" t="s">
        <v>10479</v>
      </c>
      <c r="F313" s="24" t="s">
        <v>53</v>
      </c>
      <c r="G313" s="29" t="s">
        <v>59</v>
      </c>
      <c r="H313" s="24" t="s">
        <v>57</v>
      </c>
      <c r="I313" s="24" t="s">
        <v>52</v>
      </c>
    </row>
    <row r="314" spans="1:9" s="24" customFormat="1" ht="406">
      <c r="A314" s="27">
        <v>269</v>
      </c>
      <c r="B314" s="24" t="s">
        <v>10480</v>
      </c>
      <c r="F314" s="24" t="s">
        <v>53</v>
      </c>
      <c r="G314" s="29" t="s">
        <v>59</v>
      </c>
      <c r="H314" s="24" t="s">
        <v>57</v>
      </c>
      <c r="I314" s="24" t="s">
        <v>52</v>
      </c>
    </row>
    <row r="315" spans="1:9" s="24" customFormat="1" ht="168">
      <c r="A315" s="27">
        <v>270</v>
      </c>
      <c r="B315" s="24" t="s">
        <v>10481</v>
      </c>
      <c r="F315" s="24" t="s">
        <v>53</v>
      </c>
      <c r="G315" s="29" t="s">
        <v>59</v>
      </c>
      <c r="H315" s="24" t="s">
        <v>55</v>
      </c>
      <c r="I315" s="24" t="s">
        <v>52</v>
      </c>
    </row>
    <row r="316" spans="1:9" s="24" customFormat="1" ht="168">
      <c r="A316" s="27">
        <v>271</v>
      </c>
      <c r="B316" s="24" t="s">
        <v>10482</v>
      </c>
      <c r="F316" s="24" t="s">
        <v>53</v>
      </c>
      <c r="G316" s="29" t="s">
        <v>59</v>
      </c>
      <c r="H316" s="24" t="s">
        <v>55</v>
      </c>
      <c r="I316" s="24" t="s">
        <v>52</v>
      </c>
    </row>
    <row r="317" spans="1:9" s="24" customFormat="1" ht="409">
      <c r="A317" s="27">
        <v>272</v>
      </c>
      <c r="B317" s="24" t="s">
        <v>10483</v>
      </c>
      <c r="F317" s="24" t="s">
        <v>53</v>
      </c>
      <c r="G317" s="29" t="s">
        <v>57</v>
      </c>
      <c r="H317" s="24" t="s">
        <v>60</v>
      </c>
      <c r="I317" s="24" t="s">
        <v>52</v>
      </c>
    </row>
    <row r="318" spans="1:9" s="24" customFormat="1" ht="238">
      <c r="A318" s="27">
        <v>273</v>
      </c>
      <c r="B318" s="24" t="s">
        <v>10484</v>
      </c>
      <c r="F318" s="24" t="s">
        <v>53</v>
      </c>
      <c r="G318" s="29" t="s">
        <v>59</v>
      </c>
      <c r="H318" s="24" t="s">
        <v>56</v>
      </c>
      <c r="I318" s="24" t="s">
        <v>52</v>
      </c>
    </row>
    <row r="319" spans="1:9" s="24" customFormat="1" ht="182">
      <c r="A319" s="27">
        <v>274</v>
      </c>
      <c r="B319" s="24" t="s">
        <v>10485</v>
      </c>
      <c r="F319" s="24" t="s">
        <v>53</v>
      </c>
      <c r="G319" s="29" t="s">
        <v>59</v>
      </c>
      <c r="H319" s="24" t="s">
        <v>58</v>
      </c>
      <c r="I319" s="24" t="s">
        <v>52</v>
      </c>
    </row>
    <row r="320" spans="1:9" s="24" customFormat="1" ht="294">
      <c r="A320" s="27">
        <v>275</v>
      </c>
      <c r="B320" s="24" t="s">
        <v>10486</v>
      </c>
      <c r="F320" s="24" t="s">
        <v>53</v>
      </c>
      <c r="G320" s="29" t="s">
        <v>57</v>
      </c>
      <c r="H320" s="24" t="s">
        <v>57</v>
      </c>
      <c r="I320" s="24" t="s">
        <v>52</v>
      </c>
    </row>
    <row r="321" spans="1:9" s="24" customFormat="1" ht="266">
      <c r="A321" s="27">
        <v>276</v>
      </c>
      <c r="B321" s="24" t="s">
        <v>10487</v>
      </c>
      <c r="F321" s="24" t="s">
        <v>53</v>
      </c>
      <c r="G321" s="29" t="s">
        <v>59</v>
      </c>
      <c r="H321" s="24" t="s">
        <v>60</v>
      </c>
      <c r="I321" s="24" t="s">
        <v>52</v>
      </c>
    </row>
    <row r="322" spans="1:9" s="24" customFormat="1" ht="154">
      <c r="A322" s="27">
        <v>277</v>
      </c>
      <c r="B322" s="24" t="s">
        <v>10488</v>
      </c>
      <c r="F322" s="24" t="s">
        <v>53</v>
      </c>
      <c r="G322" s="29" t="s">
        <v>57</v>
      </c>
      <c r="H322" s="24" t="s">
        <v>57</v>
      </c>
      <c r="I322" s="24" t="s">
        <v>52</v>
      </c>
    </row>
    <row r="323" spans="1:9" s="24" customFormat="1" ht="210">
      <c r="A323" s="27">
        <v>278</v>
      </c>
      <c r="B323" s="24" t="s">
        <v>10489</v>
      </c>
      <c r="F323" s="24" t="s">
        <v>53</v>
      </c>
      <c r="G323" s="29" t="s">
        <v>57</v>
      </c>
      <c r="H323" s="24" t="s">
        <v>55</v>
      </c>
      <c r="I323" s="24" t="s">
        <v>52</v>
      </c>
    </row>
    <row r="324" spans="1:9" s="24" customFormat="1" ht="308">
      <c r="A324" s="27">
        <v>279</v>
      </c>
      <c r="B324" s="24" t="s">
        <v>10490</v>
      </c>
      <c r="F324" s="24" t="s">
        <v>53</v>
      </c>
      <c r="G324" s="29" t="s">
        <v>57</v>
      </c>
      <c r="H324" s="24" t="s">
        <v>60</v>
      </c>
      <c r="I324" s="24" t="s">
        <v>52</v>
      </c>
    </row>
    <row r="325" spans="1:9" s="24" customFormat="1" ht="266">
      <c r="A325" s="27">
        <v>280</v>
      </c>
      <c r="B325" s="24" t="s">
        <v>10491</v>
      </c>
      <c r="F325" s="24" t="s">
        <v>53</v>
      </c>
      <c r="G325" s="29" t="s">
        <v>59</v>
      </c>
      <c r="H325" s="24" t="s">
        <v>55</v>
      </c>
      <c r="I325" s="24" t="s">
        <v>52</v>
      </c>
    </row>
    <row r="326" spans="1:9" s="24" customFormat="1" ht="210">
      <c r="A326" s="27">
        <v>281</v>
      </c>
      <c r="B326" s="24" t="s">
        <v>10492</v>
      </c>
      <c r="F326" s="24" t="s">
        <v>53</v>
      </c>
      <c r="G326" s="29" t="s">
        <v>57</v>
      </c>
      <c r="H326" s="24" t="s">
        <v>57</v>
      </c>
      <c r="I326" s="24" t="s">
        <v>52</v>
      </c>
    </row>
    <row r="327" spans="1:9" s="24" customFormat="1" ht="196">
      <c r="A327" s="27">
        <v>282</v>
      </c>
      <c r="B327" s="24" t="s">
        <v>10493</v>
      </c>
      <c r="F327" s="24" t="s">
        <v>53</v>
      </c>
      <c r="G327" s="29" t="s">
        <v>59</v>
      </c>
      <c r="H327" s="24" t="s">
        <v>57</v>
      </c>
      <c r="I327" s="24" t="s">
        <v>52</v>
      </c>
    </row>
    <row r="328" spans="1:9" s="24" customFormat="1" ht="238">
      <c r="A328" s="27">
        <v>283</v>
      </c>
      <c r="B328" s="24" t="s">
        <v>10494</v>
      </c>
      <c r="F328" s="24" t="s">
        <v>53</v>
      </c>
      <c r="G328" s="29" t="s">
        <v>59</v>
      </c>
      <c r="H328" s="24" t="s">
        <v>57</v>
      </c>
      <c r="I328" s="24" t="s">
        <v>52</v>
      </c>
    </row>
    <row r="329" spans="1:9" s="24" customFormat="1" ht="210">
      <c r="A329" s="27">
        <v>284</v>
      </c>
      <c r="B329" s="24" t="s">
        <v>10495</v>
      </c>
      <c r="F329" s="24" t="s">
        <v>53</v>
      </c>
      <c r="G329" s="29" t="s">
        <v>59</v>
      </c>
      <c r="H329" s="24" t="s">
        <v>4099</v>
      </c>
      <c r="I329" s="24" t="s">
        <v>52</v>
      </c>
    </row>
    <row r="330" spans="1:9" s="24" customFormat="1" ht="168">
      <c r="A330" s="27">
        <v>285</v>
      </c>
      <c r="B330" s="24" t="s">
        <v>10496</v>
      </c>
      <c r="F330" s="24" t="s">
        <v>53</v>
      </c>
      <c r="G330" s="29" t="s">
        <v>59</v>
      </c>
      <c r="H330" s="24" t="s">
        <v>56</v>
      </c>
      <c r="I330" s="24" t="s">
        <v>52</v>
      </c>
    </row>
    <row r="331" spans="1:9" s="24" customFormat="1" ht="224">
      <c r="A331" s="27">
        <v>286</v>
      </c>
      <c r="B331" s="24" t="s">
        <v>10497</v>
      </c>
      <c r="F331" s="24" t="s">
        <v>53</v>
      </c>
      <c r="G331" s="29" t="s">
        <v>59</v>
      </c>
      <c r="H331" s="24" t="s">
        <v>58</v>
      </c>
      <c r="I331" s="24" t="s">
        <v>52</v>
      </c>
    </row>
    <row r="332" spans="1:9" s="24" customFormat="1" ht="224">
      <c r="A332" s="27">
        <v>287</v>
      </c>
      <c r="B332" s="24" t="s">
        <v>10498</v>
      </c>
      <c r="F332" s="24" t="s">
        <v>53</v>
      </c>
      <c r="G332" s="29" t="s">
        <v>59</v>
      </c>
      <c r="H332" s="24" t="s">
        <v>57</v>
      </c>
      <c r="I332" s="24" t="s">
        <v>52</v>
      </c>
    </row>
    <row r="333" spans="1:9" s="24" customFormat="1" ht="182">
      <c r="A333" s="27">
        <v>288</v>
      </c>
      <c r="B333" s="24" t="s">
        <v>10499</v>
      </c>
      <c r="F333" s="24" t="s">
        <v>53</v>
      </c>
      <c r="G333" s="29" t="s">
        <v>57</v>
      </c>
      <c r="H333" s="29" t="s">
        <v>10420</v>
      </c>
      <c r="I333" s="24" t="s">
        <v>52</v>
      </c>
    </row>
    <row r="334" spans="1:9" s="24" customFormat="1" ht="252">
      <c r="A334" s="27">
        <v>289</v>
      </c>
      <c r="B334" s="24" t="s">
        <v>10500</v>
      </c>
      <c r="F334" s="24" t="s">
        <v>53</v>
      </c>
      <c r="G334" s="29" t="s">
        <v>59</v>
      </c>
      <c r="H334" s="24" t="s">
        <v>55</v>
      </c>
      <c r="I334" s="24" t="s">
        <v>52</v>
      </c>
    </row>
    <row r="335" spans="1:9" s="24" customFormat="1" ht="350">
      <c r="A335" s="27">
        <v>290</v>
      </c>
      <c r="B335" s="24" t="s">
        <v>10501</v>
      </c>
      <c r="F335" s="24" t="s">
        <v>53</v>
      </c>
      <c r="G335" s="29" t="s">
        <v>57</v>
      </c>
      <c r="H335" s="24" t="s">
        <v>57</v>
      </c>
      <c r="I335" s="24" t="s">
        <v>52</v>
      </c>
    </row>
    <row r="336" spans="1:9" s="24" customFormat="1" ht="280">
      <c r="A336" s="27">
        <v>291</v>
      </c>
      <c r="B336" s="24" t="s">
        <v>10502</v>
      </c>
      <c r="F336" s="24" t="s">
        <v>53</v>
      </c>
      <c r="G336" s="29" t="s">
        <v>57</v>
      </c>
      <c r="H336" s="24" t="s">
        <v>55</v>
      </c>
      <c r="I336" s="24" t="s">
        <v>52</v>
      </c>
    </row>
    <row r="337" spans="1:9" s="24" customFormat="1" ht="224">
      <c r="A337" s="27">
        <v>292</v>
      </c>
      <c r="B337" s="24" t="s">
        <v>10503</v>
      </c>
      <c r="F337" s="24" t="s">
        <v>53</v>
      </c>
      <c r="G337" s="29" t="s">
        <v>59</v>
      </c>
      <c r="H337" s="24" t="s">
        <v>55</v>
      </c>
      <c r="I337" s="24" t="s">
        <v>52</v>
      </c>
    </row>
    <row r="338" spans="1:9" s="24" customFormat="1" ht="224">
      <c r="A338" s="27">
        <v>293</v>
      </c>
      <c r="B338" s="24" t="s">
        <v>10504</v>
      </c>
      <c r="F338" s="24" t="s">
        <v>53</v>
      </c>
      <c r="G338" s="29" t="s">
        <v>59</v>
      </c>
      <c r="H338" s="24" t="s">
        <v>56</v>
      </c>
      <c r="I338" s="24" t="s">
        <v>52</v>
      </c>
    </row>
    <row r="339" spans="1:9" s="24" customFormat="1" ht="294">
      <c r="A339" s="27">
        <v>294</v>
      </c>
      <c r="B339" s="24" t="s">
        <v>10505</v>
      </c>
      <c r="F339" s="24" t="s">
        <v>53</v>
      </c>
      <c r="G339" s="29" t="s">
        <v>59</v>
      </c>
      <c r="H339" s="24" t="s">
        <v>57</v>
      </c>
      <c r="I339" s="24" t="s">
        <v>52</v>
      </c>
    </row>
    <row r="340" spans="1:9" s="24" customFormat="1" ht="350">
      <c r="A340" s="27">
        <v>295</v>
      </c>
      <c r="B340" s="24" t="s">
        <v>10506</v>
      </c>
      <c r="F340" s="24" t="s">
        <v>53</v>
      </c>
      <c r="G340" s="29" t="s">
        <v>57</v>
      </c>
      <c r="H340" s="24" t="s">
        <v>60</v>
      </c>
      <c r="I340" s="24" t="s">
        <v>52</v>
      </c>
    </row>
    <row r="341" spans="1:9" s="24" customFormat="1" ht="182">
      <c r="A341" s="27">
        <v>296</v>
      </c>
      <c r="B341" s="24" t="s">
        <v>10507</v>
      </c>
      <c r="F341" s="24" t="s">
        <v>53</v>
      </c>
      <c r="G341" s="29" t="s">
        <v>59</v>
      </c>
      <c r="H341" s="24" t="s">
        <v>55</v>
      </c>
      <c r="I341" s="24" t="s">
        <v>52</v>
      </c>
    </row>
    <row r="342" spans="1:9" s="24" customFormat="1" ht="266">
      <c r="A342" s="27">
        <v>297</v>
      </c>
      <c r="B342" s="24" t="s">
        <v>10508</v>
      </c>
      <c r="F342" s="24" t="s">
        <v>53</v>
      </c>
      <c r="G342" s="29" t="s">
        <v>57</v>
      </c>
      <c r="H342" s="24" t="s">
        <v>57</v>
      </c>
      <c r="I342" s="24" t="s">
        <v>52</v>
      </c>
    </row>
    <row r="343" spans="1:9" s="24" customFormat="1" ht="196">
      <c r="A343" s="27">
        <v>298</v>
      </c>
      <c r="B343" s="24" t="s">
        <v>10509</v>
      </c>
      <c r="F343" s="24" t="s">
        <v>53</v>
      </c>
      <c r="G343" s="29" t="s">
        <v>59</v>
      </c>
      <c r="H343" s="24" t="s">
        <v>55</v>
      </c>
      <c r="I343" s="24" t="s">
        <v>52</v>
      </c>
    </row>
    <row r="344" spans="1:9" s="24" customFormat="1" ht="252">
      <c r="A344" s="27">
        <v>299</v>
      </c>
      <c r="B344" s="24" t="s">
        <v>10510</v>
      </c>
      <c r="F344" s="24" t="s">
        <v>53</v>
      </c>
      <c r="G344" s="29" t="s">
        <v>57</v>
      </c>
      <c r="H344" s="24" t="s">
        <v>57</v>
      </c>
      <c r="I344" s="24" t="s">
        <v>52</v>
      </c>
    </row>
    <row r="345" spans="1:9" s="24" customFormat="1" ht="182">
      <c r="A345" s="27">
        <v>300</v>
      </c>
      <c r="B345" s="24" t="s">
        <v>10511</v>
      </c>
      <c r="F345" s="24" t="s">
        <v>53</v>
      </c>
      <c r="G345" s="29" t="s">
        <v>59</v>
      </c>
      <c r="H345" s="24" t="s">
        <v>57</v>
      </c>
      <c r="I345" s="24" t="s">
        <v>52</v>
      </c>
    </row>
    <row r="346" spans="1:9" s="24" customFormat="1" ht="308">
      <c r="A346" s="27">
        <v>303</v>
      </c>
      <c r="B346" s="24" t="s">
        <v>10512</v>
      </c>
      <c r="F346" s="24" t="s">
        <v>53</v>
      </c>
      <c r="G346" s="29" t="s">
        <v>59</v>
      </c>
      <c r="H346" s="24" t="s">
        <v>57</v>
      </c>
      <c r="I346" s="24" t="s">
        <v>52</v>
      </c>
    </row>
    <row r="347" spans="1:9" s="24" customFormat="1" ht="182">
      <c r="A347" s="27">
        <v>304</v>
      </c>
      <c r="B347" s="24" t="s">
        <v>10513</v>
      </c>
      <c r="F347" s="24" t="s">
        <v>53</v>
      </c>
      <c r="G347" s="29" t="s">
        <v>59</v>
      </c>
      <c r="H347" s="24" t="s">
        <v>57</v>
      </c>
      <c r="I347" s="24" t="s">
        <v>52</v>
      </c>
    </row>
    <row r="348" spans="1:9" s="24" customFormat="1" ht="182">
      <c r="A348" s="27">
        <v>305</v>
      </c>
      <c r="B348" s="24" t="s">
        <v>10514</v>
      </c>
      <c r="F348" s="24" t="s">
        <v>53</v>
      </c>
      <c r="G348" s="29" t="s">
        <v>57</v>
      </c>
      <c r="H348" s="24" t="s">
        <v>67</v>
      </c>
      <c r="I348" s="24" t="s">
        <v>52</v>
      </c>
    </row>
    <row r="349" spans="1:9" s="24" customFormat="1" ht="280">
      <c r="A349" s="27">
        <v>306</v>
      </c>
      <c r="B349" s="24" t="s">
        <v>10515</v>
      </c>
      <c r="F349" s="24" t="s">
        <v>53</v>
      </c>
      <c r="G349" s="29" t="s">
        <v>59</v>
      </c>
      <c r="H349" s="24" t="s">
        <v>4905</v>
      </c>
      <c r="I349" s="24" t="s">
        <v>52</v>
      </c>
    </row>
    <row r="350" spans="1:9" s="24" customFormat="1" ht="196">
      <c r="A350" s="27">
        <v>307</v>
      </c>
      <c r="B350" s="24" t="s">
        <v>10516</v>
      </c>
      <c r="F350" s="24" t="s">
        <v>53</v>
      </c>
      <c r="G350" s="29" t="s">
        <v>57</v>
      </c>
      <c r="H350" s="24" t="s">
        <v>160</v>
      </c>
      <c r="I350" s="24" t="s">
        <v>52</v>
      </c>
    </row>
    <row r="351" spans="1:9" s="24" customFormat="1" ht="168">
      <c r="A351" s="27">
        <v>308</v>
      </c>
      <c r="B351" s="24" t="s">
        <v>10517</v>
      </c>
      <c r="F351" s="24" t="s">
        <v>53</v>
      </c>
      <c r="G351" s="29" t="s">
        <v>59</v>
      </c>
      <c r="H351" s="24" t="s">
        <v>503</v>
      </c>
      <c r="I351" s="24" t="s">
        <v>52</v>
      </c>
    </row>
    <row r="352" spans="1:9" s="24" customFormat="1" ht="182">
      <c r="A352" s="27">
        <v>309</v>
      </c>
      <c r="B352" s="24" t="s">
        <v>10518</v>
      </c>
      <c r="F352" s="24" t="s">
        <v>53</v>
      </c>
      <c r="G352" s="29" t="s">
        <v>57</v>
      </c>
      <c r="H352" s="24" t="s">
        <v>57</v>
      </c>
      <c r="I352" s="24" t="s">
        <v>52</v>
      </c>
    </row>
    <row r="353" spans="1:9" s="24" customFormat="1" ht="210">
      <c r="A353" s="27">
        <v>310</v>
      </c>
      <c r="B353" s="24" t="s">
        <v>10519</v>
      </c>
      <c r="F353" s="24" t="s">
        <v>53</v>
      </c>
      <c r="G353" s="29" t="s">
        <v>57</v>
      </c>
      <c r="H353" s="24" t="s">
        <v>55</v>
      </c>
      <c r="I353" s="24" t="s">
        <v>52</v>
      </c>
    </row>
    <row r="354" spans="1:9" s="24" customFormat="1" ht="182">
      <c r="A354" s="27">
        <v>311</v>
      </c>
      <c r="B354" s="24" t="s">
        <v>10520</v>
      </c>
      <c r="F354" s="24" t="s">
        <v>53</v>
      </c>
      <c r="G354" s="29" t="s">
        <v>59</v>
      </c>
      <c r="H354" s="24" t="s">
        <v>56</v>
      </c>
      <c r="I354" s="24" t="s">
        <v>52</v>
      </c>
    </row>
    <row r="355" spans="1:9" s="24" customFormat="1" ht="252">
      <c r="A355" s="27">
        <v>312</v>
      </c>
      <c r="B355" s="24" t="s">
        <v>10521</v>
      </c>
      <c r="F355" s="24" t="s">
        <v>53</v>
      </c>
      <c r="G355" s="29" t="s">
        <v>59</v>
      </c>
      <c r="H355" s="24" t="s">
        <v>56</v>
      </c>
      <c r="I355" s="24" t="s">
        <v>52</v>
      </c>
    </row>
    <row r="356" spans="1:9" s="24" customFormat="1" ht="210">
      <c r="A356" s="27">
        <v>313</v>
      </c>
      <c r="B356" s="24" t="s">
        <v>10522</v>
      </c>
      <c r="F356" s="24" t="s">
        <v>53</v>
      </c>
      <c r="G356" s="29" t="s">
        <v>57</v>
      </c>
      <c r="H356" s="24" t="s">
        <v>57</v>
      </c>
      <c r="I356" s="24" t="s">
        <v>52</v>
      </c>
    </row>
    <row r="357" spans="1:9" s="24" customFormat="1" ht="322">
      <c r="A357" s="27">
        <v>314</v>
      </c>
      <c r="B357" s="24" t="s">
        <v>10523</v>
      </c>
      <c r="F357" s="24" t="s">
        <v>53</v>
      </c>
      <c r="G357" s="29" t="s">
        <v>59</v>
      </c>
      <c r="H357" s="24" t="s">
        <v>55</v>
      </c>
      <c r="I357" s="24" t="s">
        <v>52</v>
      </c>
    </row>
    <row r="358" spans="1:9" s="24" customFormat="1" ht="280">
      <c r="A358" s="27">
        <v>315</v>
      </c>
      <c r="B358" s="24" t="s">
        <v>10524</v>
      </c>
      <c r="F358" s="24" t="s">
        <v>53</v>
      </c>
      <c r="G358" s="29" t="s">
        <v>57</v>
      </c>
      <c r="H358" s="24" t="s">
        <v>60</v>
      </c>
      <c r="I358" s="24" t="s">
        <v>52</v>
      </c>
    </row>
    <row r="359" spans="1:9" s="24" customFormat="1" ht="210">
      <c r="A359" s="27">
        <v>316</v>
      </c>
      <c r="B359" s="24" t="s">
        <v>10525</v>
      </c>
      <c r="F359" s="24" t="s">
        <v>53</v>
      </c>
      <c r="G359" s="29" t="s">
        <v>59</v>
      </c>
      <c r="H359" s="24" t="s">
        <v>56</v>
      </c>
      <c r="I359" s="24" t="s">
        <v>52</v>
      </c>
    </row>
    <row r="360" spans="1:9" s="24" customFormat="1" ht="196">
      <c r="A360" s="27">
        <v>317</v>
      </c>
      <c r="B360" s="24" t="s">
        <v>10526</v>
      </c>
      <c r="F360" s="24" t="s">
        <v>53</v>
      </c>
      <c r="G360" s="29" t="s">
        <v>57</v>
      </c>
      <c r="H360" s="24" t="s">
        <v>57</v>
      </c>
      <c r="I360" s="24" t="s">
        <v>52</v>
      </c>
    </row>
    <row r="361" spans="1:9" s="24" customFormat="1" ht="168">
      <c r="A361" s="27">
        <v>318</v>
      </c>
      <c r="B361" s="24" t="s">
        <v>10527</v>
      </c>
      <c r="F361" s="24" t="s">
        <v>53</v>
      </c>
      <c r="G361" s="29" t="s">
        <v>57</v>
      </c>
      <c r="H361" s="24" t="s">
        <v>60</v>
      </c>
      <c r="I361" s="24" t="s">
        <v>52</v>
      </c>
    </row>
    <row r="362" spans="1:9" s="24" customFormat="1" ht="196">
      <c r="A362" s="27">
        <v>319</v>
      </c>
      <c r="B362" s="24" t="s">
        <v>10528</v>
      </c>
      <c r="F362" s="24" t="s">
        <v>53</v>
      </c>
      <c r="G362" s="29" t="s">
        <v>57</v>
      </c>
      <c r="H362" s="29" t="s">
        <v>10529</v>
      </c>
      <c r="I362" s="24" t="s">
        <v>52</v>
      </c>
    </row>
    <row r="363" spans="1:9" s="24" customFormat="1" ht="210">
      <c r="A363" s="27">
        <v>320</v>
      </c>
      <c r="B363" s="24" t="s">
        <v>10530</v>
      </c>
      <c r="F363" s="24" t="s">
        <v>53</v>
      </c>
      <c r="G363" s="29" t="s">
        <v>57</v>
      </c>
      <c r="H363" s="24" t="s">
        <v>57</v>
      </c>
      <c r="I363" s="24" t="s">
        <v>52</v>
      </c>
    </row>
    <row r="364" spans="1:9" s="24" customFormat="1" ht="266">
      <c r="A364" s="27">
        <v>321</v>
      </c>
      <c r="B364" s="24" t="s">
        <v>10531</v>
      </c>
      <c r="F364" s="24" t="s">
        <v>53</v>
      </c>
      <c r="G364" s="29" t="s">
        <v>59</v>
      </c>
      <c r="H364" s="24" t="s">
        <v>57</v>
      </c>
      <c r="I364" s="24" t="s">
        <v>52</v>
      </c>
    </row>
    <row r="365" spans="1:9" s="24" customFormat="1" ht="238">
      <c r="A365" s="27">
        <v>322</v>
      </c>
      <c r="B365" s="24" t="s">
        <v>10532</v>
      </c>
      <c r="F365" s="24" t="s">
        <v>53</v>
      </c>
      <c r="G365" s="29" t="s">
        <v>57</v>
      </c>
      <c r="H365" s="24" t="s">
        <v>57</v>
      </c>
      <c r="I365" s="24" t="s">
        <v>52</v>
      </c>
    </row>
    <row r="366" spans="1:9" s="24" customFormat="1" ht="294">
      <c r="A366" s="27">
        <v>323</v>
      </c>
      <c r="B366" s="24" t="s">
        <v>10533</v>
      </c>
      <c r="F366" s="24" t="s">
        <v>53</v>
      </c>
      <c r="G366" s="29" t="s">
        <v>57</v>
      </c>
      <c r="H366" s="24" t="s">
        <v>57</v>
      </c>
      <c r="I366" s="24" t="s">
        <v>52</v>
      </c>
    </row>
    <row r="367" spans="1:9" s="24" customFormat="1" ht="168">
      <c r="A367" s="27">
        <v>324</v>
      </c>
      <c r="B367" s="24" t="s">
        <v>10534</v>
      </c>
      <c r="F367" s="24" t="s">
        <v>53</v>
      </c>
      <c r="G367" s="29" t="s">
        <v>57</v>
      </c>
      <c r="H367" s="24" t="s">
        <v>57</v>
      </c>
      <c r="I367" s="24" t="s">
        <v>52</v>
      </c>
    </row>
    <row r="368" spans="1:9" s="24" customFormat="1" ht="280">
      <c r="A368" s="27">
        <v>325</v>
      </c>
      <c r="B368" s="24" t="s">
        <v>10535</v>
      </c>
      <c r="F368" s="24" t="s">
        <v>53</v>
      </c>
      <c r="G368" s="29" t="s">
        <v>59</v>
      </c>
      <c r="H368" s="24" t="s">
        <v>57</v>
      </c>
      <c r="I368" s="24" t="s">
        <v>52</v>
      </c>
    </row>
    <row r="369" spans="1:9" s="24" customFormat="1" ht="210">
      <c r="A369" s="27">
        <v>326</v>
      </c>
      <c r="B369" s="24" t="s">
        <v>10536</v>
      </c>
      <c r="F369" s="24" t="s">
        <v>53</v>
      </c>
      <c r="G369" s="29" t="s">
        <v>59</v>
      </c>
      <c r="H369" s="24" t="s">
        <v>10537</v>
      </c>
      <c r="I369" s="24" t="s">
        <v>52</v>
      </c>
    </row>
    <row r="370" spans="1:9" s="24" customFormat="1" ht="196">
      <c r="A370" s="27">
        <v>327</v>
      </c>
      <c r="B370" s="24" t="s">
        <v>10538</v>
      </c>
      <c r="F370" s="24" t="s">
        <v>53</v>
      </c>
      <c r="G370" s="29" t="s">
        <v>59</v>
      </c>
      <c r="H370" s="24" t="s">
        <v>56</v>
      </c>
      <c r="I370" s="24" t="s">
        <v>52</v>
      </c>
    </row>
    <row r="371" spans="1:9" s="24" customFormat="1" ht="266">
      <c r="A371" s="27">
        <v>328</v>
      </c>
      <c r="B371" s="24" t="s">
        <v>10539</v>
      </c>
      <c r="F371" s="24" t="s">
        <v>53</v>
      </c>
      <c r="G371" s="29" t="s">
        <v>57</v>
      </c>
      <c r="H371" s="24" t="s">
        <v>57</v>
      </c>
      <c r="I371" s="24" t="s">
        <v>52</v>
      </c>
    </row>
    <row r="372" spans="1:9" s="24" customFormat="1" ht="266">
      <c r="A372" s="27">
        <v>329</v>
      </c>
      <c r="B372" s="24" t="s">
        <v>10540</v>
      </c>
      <c r="F372" s="24" t="s">
        <v>53</v>
      </c>
      <c r="G372" s="29" t="s">
        <v>57</v>
      </c>
      <c r="H372" s="24" t="s">
        <v>57</v>
      </c>
      <c r="I372" s="24" t="s">
        <v>52</v>
      </c>
    </row>
    <row r="373" spans="1:9" s="24" customFormat="1" ht="196">
      <c r="A373" s="27">
        <v>330</v>
      </c>
      <c r="B373" s="24" t="s">
        <v>10541</v>
      </c>
      <c r="F373" s="24" t="s">
        <v>53</v>
      </c>
      <c r="G373" s="29" t="s">
        <v>59</v>
      </c>
      <c r="H373" s="24" t="s">
        <v>56</v>
      </c>
      <c r="I373" s="24" t="s">
        <v>52</v>
      </c>
    </row>
    <row r="374" spans="1:9" s="24" customFormat="1" ht="154">
      <c r="A374" s="27">
        <v>331</v>
      </c>
      <c r="B374" s="24" t="s">
        <v>10542</v>
      </c>
      <c r="F374" s="24" t="s">
        <v>53</v>
      </c>
      <c r="G374" s="29" t="s">
        <v>59</v>
      </c>
      <c r="H374" s="24" t="s">
        <v>55</v>
      </c>
      <c r="I374" s="24" t="s">
        <v>52</v>
      </c>
    </row>
    <row r="375" spans="1:9" s="24" customFormat="1" ht="182">
      <c r="A375" s="27">
        <v>332</v>
      </c>
      <c r="B375" s="24" t="s">
        <v>10543</v>
      </c>
      <c r="F375" s="24" t="s">
        <v>53</v>
      </c>
      <c r="G375" s="29" t="s">
        <v>59</v>
      </c>
      <c r="H375" s="24" t="s">
        <v>9528</v>
      </c>
      <c r="I375" s="24" t="s">
        <v>52</v>
      </c>
    </row>
    <row r="376" spans="1:9" s="24" customFormat="1" ht="294">
      <c r="A376" s="27">
        <v>333</v>
      </c>
      <c r="B376" s="24" t="s">
        <v>10544</v>
      </c>
      <c r="F376" s="24" t="s">
        <v>53</v>
      </c>
      <c r="G376" s="29" t="s">
        <v>57</v>
      </c>
      <c r="H376" s="24" t="s">
        <v>67</v>
      </c>
      <c r="I376" s="24" t="s">
        <v>52</v>
      </c>
    </row>
    <row r="377" spans="1:9" s="24" customFormat="1" ht="252">
      <c r="A377" s="27">
        <v>334</v>
      </c>
      <c r="B377" s="24" t="s">
        <v>10545</v>
      </c>
      <c r="F377" s="24" t="s">
        <v>53</v>
      </c>
      <c r="G377" s="29" t="s">
        <v>59</v>
      </c>
      <c r="H377" s="24" t="s">
        <v>57</v>
      </c>
      <c r="I377" s="24" t="s">
        <v>52</v>
      </c>
    </row>
    <row r="378" spans="1:9" s="24" customFormat="1" ht="294">
      <c r="A378" s="27">
        <v>335</v>
      </c>
      <c r="B378" s="24" t="s">
        <v>10546</v>
      </c>
      <c r="F378" s="24" t="s">
        <v>53</v>
      </c>
      <c r="G378" s="29" t="s">
        <v>57</v>
      </c>
      <c r="H378" s="24" t="s">
        <v>55</v>
      </c>
      <c r="I378" s="24" t="s">
        <v>52</v>
      </c>
    </row>
    <row r="379" spans="1:9" s="24" customFormat="1" ht="238">
      <c r="A379" s="27">
        <v>336</v>
      </c>
      <c r="B379" s="24" t="s">
        <v>10547</v>
      </c>
      <c r="F379" s="24" t="s">
        <v>53</v>
      </c>
      <c r="G379" s="29" t="s">
        <v>57</v>
      </c>
      <c r="H379" s="24" t="s">
        <v>57</v>
      </c>
      <c r="I379" s="24" t="s">
        <v>52</v>
      </c>
    </row>
    <row r="380" spans="1:9" s="24" customFormat="1" ht="182">
      <c r="A380" s="27">
        <v>337</v>
      </c>
      <c r="B380" s="24" t="s">
        <v>10548</v>
      </c>
      <c r="F380" s="24" t="s">
        <v>53</v>
      </c>
      <c r="G380" s="29" t="s">
        <v>59</v>
      </c>
      <c r="H380" s="24" t="s">
        <v>57</v>
      </c>
      <c r="I380" s="24" t="s">
        <v>52</v>
      </c>
    </row>
    <row r="381" spans="1:9" s="24" customFormat="1" ht="182">
      <c r="A381" s="27">
        <v>338</v>
      </c>
      <c r="B381" s="24" t="s">
        <v>10549</v>
      </c>
      <c r="F381" s="24" t="s">
        <v>53</v>
      </c>
      <c r="G381" s="29" t="s">
        <v>59</v>
      </c>
      <c r="H381" s="24" t="s">
        <v>55</v>
      </c>
      <c r="I381" s="24" t="s">
        <v>52</v>
      </c>
    </row>
    <row r="382" spans="1:9" s="24" customFormat="1" ht="238">
      <c r="A382" s="27">
        <v>339</v>
      </c>
      <c r="B382" s="24" t="s">
        <v>10550</v>
      </c>
      <c r="F382" s="24" t="s">
        <v>53</v>
      </c>
      <c r="G382" s="29" t="s">
        <v>57</v>
      </c>
      <c r="H382" s="24" t="s">
        <v>3954</v>
      </c>
      <c r="I382" s="24" t="s">
        <v>52</v>
      </c>
    </row>
    <row r="383" spans="1:9" s="24" customFormat="1" ht="196">
      <c r="A383" s="27">
        <v>340</v>
      </c>
      <c r="B383" s="24" t="s">
        <v>10551</v>
      </c>
      <c r="F383" s="24" t="s">
        <v>53</v>
      </c>
      <c r="G383" s="29" t="s">
        <v>57</v>
      </c>
      <c r="H383" s="24" t="s">
        <v>55</v>
      </c>
      <c r="I383" s="24" t="s">
        <v>52</v>
      </c>
    </row>
    <row r="384" spans="1:9" s="24" customFormat="1" ht="224">
      <c r="A384" s="27">
        <v>341</v>
      </c>
      <c r="B384" s="24" t="s">
        <v>10552</v>
      </c>
      <c r="F384" s="24" t="s">
        <v>53</v>
      </c>
      <c r="G384" s="29" t="s">
        <v>59</v>
      </c>
      <c r="H384" s="24" t="s">
        <v>56</v>
      </c>
      <c r="I384" s="24" t="s">
        <v>52</v>
      </c>
    </row>
    <row r="385" spans="1:9" s="24" customFormat="1" ht="350">
      <c r="A385" s="27">
        <v>342</v>
      </c>
      <c r="B385" s="24" t="s">
        <v>10553</v>
      </c>
      <c r="F385" s="24" t="s">
        <v>53</v>
      </c>
      <c r="G385" s="29" t="s">
        <v>59</v>
      </c>
      <c r="H385" s="29" t="s">
        <v>10385</v>
      </c>
      <c r="I385" s="24" t="s">
        <v>52</v>
      </c>
    </row>
    <row r="386" spans="1:9" s="24" customFormat="1" ht="168">
      <c r="A386" s="27">
        <v>343</v>
      </c>
      <c r="B386" s="24" t="s">
        <v>10554</v>
      </c>
      <c r="F386" s="24" t="s">
        <v>53</v>
      </c>
      <c r="G386" s="29" t="s">
        <v>57</v>
      </c>
      <c r="H386" s="24" t="s">
        <v>60</v>
      </c>
      <c r="I386" s="24" t="s">
        <v>52</v>
      </c>
    </row>
    <row r="387" spans="1:9" s="24" customFormat="1" ht="154">
      <c r="A387" s="27">
        <v>344</v>
      </c>
      <c r="B387" s="24" t="s">
        <v>10555</v>
      </c>
      <c r="F387" s="24" t="s">
        <v>53</v>
      </c>
      <c r="G387" s="29" t="s">
        <v>59</v>
      </c>
      <c r="H387" s="24" t="s">
        <v>60</v>
      </c>
      <c r="I387" s="24" t="s">
        <v>52</v>
      </c>
    </row>
    <row r="388" spans="1:9" s="24" customFormat="1" ht="182">
      <c r="A388" s="27">
        <v>345</v>
      </c>
      <c r="B388" s="24" t="s">
        <v>10556</v>
      </c>
      <c r="F388" s="24" t="s">
        <v>53</v>
      </c>
      <c r="G388" s="29" t="s">
        <v>57</v>
      </c>
      <c r="H388" s="24" t="s">
        <v>57</v>
      </c>
      <c r="I388" s="24" t="s">
        <v>52</v>
      </c>
    </row>
    <row r="389" spans="1:9" s="24" customFormat="1" ht="266">
      <c r="A389" s="27">
        <v>346</v>
      </c>
      <c r="B389" s="24" t="s">
        <v>10557</v>
      </c>
      <c r="F389" s="24" t="s">
        <v>53</v>
      </c>
      <c r="G389" s="29" t="s">
        <v>57</v>
      </c>
      <c r="H389" s="24" t="s">
        <v>55</v>
      </c>
      <c r="I389" s="24" t="s">
        <v>52</v>
      </c>
    </row>
    <row r="390" spans="1:9" s="24" customFormat="1" ht="238">
      <c r="A390" s="27">
        <v>347</v>
      </c>
      <c r="B390" s="24" t="s">
        <v>10558</v>
      </c>
      <c r="F390" s="24" t="s">
        <v>53</v>
      </c>
      <c r="G390" s="29" t="s">
        <v>59</v>
      </c>
      <c r="H390" s="24" t="s">
        <v>10559</v>
      </c>
      <c r="I390" s="24" t="s">
        <v>52</v>
      </c>
    </row>
    <row r="391" spans="1:9" s="24" customFormat="1" ht="308">
      <c r="A391" s="27">
        <v>348</v>
      </c>
      <c r="B391" s="24" t="s">
        <v>10560</v>
      </c>
      <c r="F391" s="24" t="s">
        <v>53</v>
      </c>
      <c r="G391" s="29" t="s">
        <v>57</v>
      </c>
      <c r="H391" s="24" t="s">
        <v>60</v>
      </c>
      <c r="I391" s="24" t="s">
        <v>52</v>
      </c>
    </row>
    <row r="392" spans="1:9" s="24" customFormat="1" ht="224">
      <c r="A392" s="27">
        <v>349</v>
      </c>
      <c r="B392" s="24" t="s">
        <v>10561</v>
      </c>
      <c r="F392" s="24" t="s">
        <v>53</v>
      </c>
      <c r="G392" s="29" t="s">
        <v>57</v>
      </c>
      <c r="H392" s="24" t="s">
        <v>57</v>
      </c>
      <c r="I392" s="24" t="s">
        <v>52</v>
      </c>
    </row>
    <row r="393" spans="1:9" s="24" customFormat="1" ht="182">
      <c r="A393" s="27">
        <v>350</v>
      </c>
      <c r="B393" s="24" t="s">
        <v>10562</v>
      </c>
      <c r="F393" s="24" t="s">
        <v>53</v>
      </c>
      <c r="G393" s="29" t="s">
        <v>59</v>
      </c>
      <c r="H393" s="24" t="s">
        <v>56</v>
      </c>
      <c r="I393" s="24" t="s">
        <v>52</v>
      </c>
    </row>
    <row r="394" spans="1:9" s="24" customFormat="1" ht="252">
      <c r="A394" s="27">
        <v>351</v>
      </c>
      <c r="B394" s="24" t="s">
        <v>10563</v>
      </c>
      <c r="F394" s="24" t="s">
        <v>53</v>
      </c>
      <c r="G394" s="29" t="s">
        <v>59</v>
      </c>
      <c r="H394" s="24" t="s">
        <v>55</v>
      </c>
      <c r="I394" s="24" t="s">
        <v>52</v>
      </c>
    </row>
    <row r="395" spans="1:9" s="24" customFormat="1" ht="224">
      <c r="A395" s="27">
        <v>352</v>
      </c>
      <c r="B395" s="24" t="s">
        <v>10564</v>
      </c>
      <c r="F395" s="24" t="s">
        <v>53</v>
      </c>
      <c r="G395" s="29" t="s">
        <v>59</v>
      </c>
      <c r="H395" s="24" t="s">
        <v>55</v>
      </c>
      <c r="I395" s="24" t="s">
        <v>52</v>
      </c>
    </row>
    <row r="396" spans="1:9" s="24" customFormat="1" ht="238">
      <c r="A396" s="27">
        <v>353</v>
      </c>
      <c r="B396" s="24" t="s">
        <v>10565</v>
      </c>
      <c r="F396" s="24" t="s">
        <v>53</v>
      </c>
      <c r="G396" s="29" t="s">
        <v>57</v>
      </c>
      <c r="H396" s="24" t="s">
        <v>55</v>
      </c>
      <c r="I396" s="24" t="s">
        <v>52</v>
      </c>
    </row>
    <row r="397" spans="1:9" s="24" customFormat="1" ht="196">
      <c r="A397" s="27">
        <v>354</v>
      </c>
      <c r="B397" s="24" t="s">
        <v>10566</v>
      </c>
      <c r="F397" s="24" t="s">
        <v>53</v>
      </c>
      <c r="G397" s="29" t="s">
        <v>59</v>
      </c>
      <c r="H397" s="24" t="s">
        <v>57</v>
      </c>
      <c r="I397" s="24" t="s">
        <v>52</v>
      </c>
    </row>
    <row r="398" spans="1:9" s="24" customFormat="1" ht="280">
      <c r="A398" s="27">
        <v>355</v>
      </c>
      <c r="B398" s="24" t="s">
        <v>10567</v>
      </c>
      <c r="F398" s="24" t="s">
        <v>53</v>
      </c>
      <c r="G398" s="29" t="s">
        <v>59</v>
      </c>
      <c r="H398" s="24" t="s">
        <v>60</v>
      </c>
      <c r="I398" s="24" t="s">
        <v>52</v>
      </c>
    </row>
    <row r="399" spans="1:9" s="24" customFormat="1" ht="224">
      <c r="A399" s="27">
        <v>356</v>
      </c>
      <c r="B399" s="24" t="s">
        <v>10568</v>
      </c>
      <c r="F399" s="24" t="s">
        <v>53</v>
      </c>
      <c r="G399" s="29" t="s">
        <v>57</v>
      </c>
      <c r="H399" s="24" t="s">
        <v>60</v>
      </c>
      <c r="I399" s="24" t="s">
        <v>52</v>
      </c>
    </row>
    <row r="400" spans="1:9" s="24" customFormat="1" ht="308">
      <c r="A400" s="27">
        <v>357</v>
      </c>
      <c r="B400" s="24" t="s">
        <v>10569</v>
      </c>
      <c r="F400" s="24" t="s">
        <v>53</v>
      </c>
      <c r="G400" s="29" t="s">
        <v>57</v>
      </c>
      <c r="H400" s="24" t="s">
        <v>57</v>
      </c>
      <c r="I400" s="24" t="s">
        <v>52</v>
      </c>
    </row>
    <row r="401" spans="1:9" s="24" customFormat="1" ht="168">
      <c r="A401" s="27">
        <v>358</v>
      </c>
      <c r="B401" s="24" t="s">
        <v>10570</v>
      </c>
      <c r="F401" s="24" t="s">
        <v>53</v>
      </c>
      <c r="G401" s="29" t="s">
        <v>57</v>
      </c>
      <c r="H401" s="24" t="s">
        <v>57</v>
      </c>
      <c r="I401" s="24" t="s">
        <v>52</v>
      </c>
    </row>
    <row r="402" spans="1:9" s="24" customFormat="1" ht="210">
      <c r="A402" s="27">
        <v>359</v>
      </c>
      <c r="B402" s="24" t="s">
        <v>10571</v>
      </c>
      <c r="F402" s="24" t="s">
        <v>53</v>
      </c>
      <c r="G402" s="29" t="s">
        <v>59</v>
      </c>
      <c r="H402" s="24" t="s">
        <v>56</v>
      </c>
      <c r="I402" s="24" t="s">
        <v>52</v>
      </c>
    </row>
    <row r="403" spans="1:9" s="24" customFormat="1" ht="238">
      <c r="A403" s="27">
        <v>360</v>
      </c>
      <c r="B403" s="24" t="s">
        <v>10572</v>
      </c>
      <c r="F403" s="24" t="s">
        <v>53</v>
      </c>
      <c r="G403" s="29" t="s">
        <v>59</v>
      </c>
      <c r="H403" s="24" t="s">
        <v>55</v>
      </c>
      <c r="I403" s="24" t="s">
        <v>52</v>
      </c>
    </row>
    <row r="404" spans="1:9" s="24" customFormat="1" ht="308">
      <c r="A404" s="27">
        <v>361</v>
      </c>
      <c r="B404" s="24" t="s">
        <v>10573</v>
      </c>
      <c r="F404" s="24" t="s">
        <v>53</v>
      </c>
      <c r="G404" s="29" t="s">
        <v>57</v>
      </c>
      <c r="H404" s="24" t="s">
        <v>57</v>
      </c>
      <c r="I404" s="24" t="s">
        <v>52</v>
      </c>
    </row>
    <row r="405" spans="1:9" s="24" customFormat="1" ht="266">
      <c r="A405" s="27">
        <v>362</v>
      </c>
      <c r="B405" s="24" t="s">
        <v>10574</v>
      </c>
      <c r="F405" s="24" t="s">
        <v>53</v>
      </c>
      <c r="G405" s="29" t="s">
        <v>59</v>
      </c>
      <c r="H405" s="24" t="s">
        <v>56</v>
      </c>
      <c r="I405" s="24" t="s">
        <v>52</v>
      </c>
    </row>
    <row r="406" spans="1:9" s="24" customFormat="1" ht="224">
      <c r="A406" s="27">
        <v>363</v>
      </c>
      <c r="B406" s="24" t="s">
        <v>10575</v>
      </c>
      <c r="F406" s="24" t="s">
        <v>53</v>
      </c>
      <c r="G406" s="29" t="s">
        <v>59</v>
      </c>
      <c r="H406" s="24" t="s">
        <v>55</v>
      </c>
      <c r="I406" s="24" t="s">
        <v>52</v>
      </c>
    </row>
    <row r="407" spans="1:9" s="24" customFormat="1" ht="210">
      <c r="A407" s="27">
        <v>364</v>
      </c>
      <c r="B407" s="24" t="s">
        <v>10576</v>
      </c>
      <c r="F407" s="24" t="s">
        <v>53</v>
      </c>
      <c r="G407" s="29" t="s">
        <v>59</v>
      </c>
      <c r="H407" s="24" t="s">
        <v>55</v>
      </c>
      <c r="I407" s="24" t="s">
        <v>52</v>
      </c>
    </row>
    <row r="408" spans="1:9" s="24" customFormat="1" ht="182">
      <c r="A408" s="27">
        <v>365</v>
      </c>
      <c r="B408" s="24" t="s">
        <v>10577</v>
      </c>
      <c r="F408" s="24" t="s">
        <v>53</v>
      </c>
      <c r="G408" s="29" t="s">
        <v>57</v>
      </c>
      <c r="H408" s="24" t="s">
        <v>55</v>
      </c>
      <c r="I408" s="24" t="s">
        <v>52</v>
      </c>
    </row>
    <row r="409" spans="1:9" s="24" customFormat="1" ht="224">
      <c r="A409" s="27">
        <v>366</v>
      </c>
      <c r="B409" s="24" t="s">
        <v>10578</v>
      </c>
      <c r="F409" s="24" t="s">
        <v>53</v>
      </c>
      <c r="G409" s="29" t="s">
        <v>57</v>
      </c>
      <c r="H409" s="24" t="s">
        <v>57</v>
      </c>
      <c r="I409" s="24" t="s">
        <v>52</v>
      </c>
    </row>
    <row r="410" spans="1:9" s="24" customFormat="1" ht="252">
      <c r="A410" s="27">
        <v>367</v>
      </c>
      <c r="B410" s="24" t="s">
        <v>10579</v>
      </c>
      <c r="F410" s="24" t="s">
        <v>53</v>
      </c>
      <c r="G410" s="29" t="s">
        <v>59</v>
      </c>
      <c r="H410" s="24" t="s">
        <v>7035</v>
      </c>
      <c r="I410" s="24" t="s">
        <v>52</v>
      </c>
    </row>
    <row r="411" spans="1:9" s="24" customFormat="1" ht="168">
      <c r="A411" s="27">
        <v>368</v>
      </c>
      <c r="B411" s="24" t="s">
        <v>10580</v>
      </c>
      <c r="F411" s="24" t="s">
        <v>53</v>
      </c>
      <c r="G411" s="29" t="s">
        <v>57</v>
      </c>
      <c r="H411" s="24" t="s">
        <v>57</v>
      </c>
      <c r="I411" s="24" t="s">
        <v>52</v>
      </c>
    </row>
    <row r="412" spans="1:9" s="24" customFormat="1" ht="336">
      <c r="A412" s="27">
        <v>369</v>
      </c>
      <c r="B412" s="24" t="s">
        <v>10581</v>
      </c>
      <c r="F412" s="24" t="s">
        <v>53</v>
      </c>
      <c r="G412" s="29" t="s">
        <v>59</v>
      </c>
      <c r="H412" s="24" t="s">
        <v>60</v>
      </c>
      <c r="I412" s="24" t="s">
        <v>52</v>
      </c>
    </row>
    <row r="413" spans="1:9" s="24" customFormat="1" ht="238">
      <c r="A413" s="27">
        <v>370</v>
      </c>
      <c r="B413" s="24" t="s">
        <v>10582</v>
      </c>
      <c r="F413" s="24" t="s">
        <v>53</v>
      </c>
      <c r="G413" s="29" t="s">
        <v>59</v>
      </c>
      <c r="H413" s="24" t="s">
        <v>57</v>
      </c>
      <c r="I413" s="24" t="s">
        <v>52</v>
      </c>
    </row>
    <row r="414" spans="1:9" s="24" customFormat="1" ht="210">
      <c r="A414" s="27">
        <v>371</v>
      </c>
      <c r="B414" s="24" t="s">
        <v>10583</v>
      </c>
      <c r="F414" s="24" t="s">
        <v>53</v>
      </c>
      <c r="G414" s="29" t="s">
        <v>57</v>
      </c>
      <c r="H414" s="24" t="s">
        <v>57</v>
      </c>
      <c r="I414" s="24" t="s">
        <v>52</v>
      </c>
    </row>
    <row r="415" spans="1:9" s="24" customFormat="1" ht="252">
      <c r="A415" s="27">
        <v>372</v>
      </c>
      <c r="B415" s="24" t="s">
        <v>10584</v>
      </c>
      <c r="F415" s="24" t="s">
        <v>53</v>
      </c>
      <c r="G415" s="29" t="s">
        <v>59</v>
      </c>
      <c r="H415" s="24" t="s">
        <v>55</v>
      </c>
      <c r="I415" s="24" t="s">
        <v>52</v>
      </c>
    </row>
    <row r="416" spans="1:9" s="24" customFormat="1" ht="238">
      <c r="A416" s="27">
        <v>373</v>
      </c>
      <c r="B416" s="24" t="s">
        <v>10585</v>
      </c>
      <c r="F416" s="24" t="s">
        <v>53</v>
      </c>
      <c r="G416" s="29" t="s">
        <v>59</v>
      </c>
      <c r="H416" s="24" t="s">
        <v>160</v>
      </c>
      <c r="I416" s="24" t="s">
        <v>52</v>
      </c>
    </row>
    <row r="417" spans="1:9" s="24" customFormat="1" ht="308">
      <c r="A417" s="27">
        <v>374</v>
      </c>
      <c r="B417" s="24" t="s">
        <v>10586</v>
      </c>
      <c r="F417" s="24" t="s">
        <v>53</v>
      </c>
      <c r="G417" s="29" t="s">
        <v>59</v>
      </c>
      <c r="H417" s="24" t="s">
        <v>57</v>
      </c>
      <c r="I417" s="24" t="s">
        <v>52</v>
      </c>
    </row>
    <row r="418" spans="1:9" s="24" customFormat="1" ht="224">
      <c r="A418" s="27">
        <v>375</v>
      </c>
      <c r="B418" s="24" t="s">
        <v>10587</v>
      </c>
      <c r="F418" s="24" t="s">
        <v>53</v>
      </c>
      <c r="G418" s="29" t="s">
        <v>57</v>
      </c>
      <c r="H418" s="24" t="s">
        <v>57</v>
      </c>
      <c r="I418" s="24" t="s">
        <v>52</v>
      </c>
    </row>
    <row r="419" spans="1:9" s="24" customFormat="1" ht="238">
      <c r="A419" s="27">
        <v>376</v>
      </c>
      <c r="B419" s="24" t="s">
        <v>10588</v>
      </c>
      <c r="F419" s="24" t="s">
        <v>53</v>
      </c>
      <c r="G419" s="29" t="s">
        <v>57</v>
      </c>
      <c r="H419" s="24" t="s">
        <v>60</v>
      </c>
      <c r="I419" s="24" t="s">
        <v>52</v>
      </c>
    </row>
    <row r="420" spans="1:9" s="24" customFormat="1" ht="182">
      <c r="A420" s="27">
        <v>377</v>
      </c>
      <c r="B420" s="24" t="s">
        <v>10589</v>
      </c>
      <c r="F420" s="24" t="s">
        <v>53</v>
      </c>
      <c r="G420" s="29" t="s">
        <v>59</v>
      </c>
      <c r="H420" s="24" t="s">
        <v>55</v>
      </c>
      <c r="I420" s="24" t="s">
        <v>52</v>
      </c>
    </row>
    <row r="421" spans="1:9" s="24" customFormat="1" ht="224">
      <c r="A421" s="27">
        <v>378</v>
      </c>
      <c r="B421" s="24" t="s">
        <v>10590</v>
      </c>
      <c r="F421" s="24" t="s">
        <v>53</v>
      </c>
      <c r="G421" s="29" t="s">
        <v>57</v>
      </c>
      <c r="H421" s="24" t="s">
        <v>60</v>
      </c>
      <c r="I421" s="24" t="s">
        <v>52</v>
      </c>
    </row>
    <row r="422" spans="1:9" s="24" customFormat="1" ht="238">
      <c r="A422" s="27">
        <v>379</v>
      </c>
      <c r="B422" s="24" t="s">
        <v>10591</v>
      </c>
      <c r="F422" s="24" t="s">
        <v>53</v>
      </c>
      <c r="G422" s="29" t="s">
        <v>59</v>
      </c>
      <c r="H422" s="24" t="s">
        <v>55</v>
      </c>
      <c r="I422" s="24" t="s">
        <v>52</v>
      </c>
    </row>
    <row r="423" spans="1:9" s="24" customFormat="1" ht="266">
      <c r="A423" s="27">
        <v>380</v>
      </c>
      <c r="B423" s="24" t="s">
        <v>10592</v>
      </c>
      <c r="F423" s="24" t="s">
        <v>53</v>
      </c>
      <c r="G423" s="29" t="s">
        <v>59</v>
      </c>
      <c r="H423" s="24" t="s">
        <v>2166</v>
      </c>
      <c r="I423" s="24" t="s">
        <v>52</v>
      </c>
    </row>
    <row r="424" spans="1:9" s="24" customFormat="1" ht="378">
      <c r="A424" s="27">
        <v>381</v>
      </c>
      <c r="B424" s="24" t="s">
        <v>10593</v>
      </c>
      <c r="F424" s="24" t="s">
        <v>53</v>
      </c>
      <c r="G424" s="29" t="s">
        <v>59</v>
      </c>
      <c r="H424" s="24" t="s">
        <v>57</v>
      </c>
      <c r="I424" s="24" t="s">
        <v>52</v>
      </c>
    </row>
    <row r="425" spans="1:9" s="24" customFormat="1" ht="280">
      <c r="A425" s="27">
        <v>382</v>
      </c>
      <c r="B425" s="24" t="s">
        <v>10594</v>
      </c>
      <c r="F425" s="24" t="s">
        <v>53</v>
      </c>
      <c r="G425" s="29" t="s">
        <v>57</v>
      </c>
      <c r="H425" s="24" t="s">
        <v>60</v>
      </c>
      <c r="I425" s="24" t="s">
        <v>52</v>
      </c>
    </row>
    <row r="426" spans="1:9" s="24" customFormat="1" ht="182">
      <c r="A426" s="27">
        <v>383</v>
      </c>
      <c r="B426" s="24" t="s">
        <v>10595</v>
      </c>
      <c r="F426" s="24" t="s">
        <v>53</v>
      </c>
      <c r="G426" s="29" t="s">
        <v>59</v>
      </c>
      <c r="H426" s="24" t="s">
        <v>60</v>
      </c>
      <c r="I426" s="24" t="s">
        <v>52</v>
      </c>
    </row>
    <row r="427" spans="1:9" s="24" customFormat="1" ht="266">
      <c r="A427" s="27">
        <v>384</v>
      </c>
      <c r="B427" s="24" t="s">
        <v>10596</v>
      </c>
      <c r="F427" s="24" t="s">
        <v>53</v>
      </c>
      <c r="G427" s="29" t="s">
        <v>59</v>
      </c>
      <c r="H427" s="24" t="s">
        <v>55</v>
      </c>
      <c r="I427" s="24" t="s">
        <v>52</v>
      </c>
    </row>
    <row r="428" spans="1:9" s="24" customFormat="1" ht="224">
      <c r="A428" s="27">
        <v>385</v>
      </c>
      <c r="B428" s="24" t="s">
        <v>10597</v>
      </c>
      <c r="F428" s="24" t="s">
        <v>53</v>
      </c>
      <c r="G428" s="29" t="s">
        <v>57</v>
      </c>
      <c r="H428" s="24" t="s">
        <v>60</v>
      </c>
      <c r="I428" s="24" t="s">
        <v>52</v>
      </c>
    </row>
    <row r="429" spans="1:9" s="24" customFormat="1" ht="196">
      <c r="A429" s="27">
        <v>386</v>
      </c>
      <c r="B429" s="24" t="s">
        <v>10598</v>
      </c>
      <c r="F429" s="24" t="s">
        <v>53</v>
      </c>
      <c r="G429" s="29" t="s">
        <v>57</v>
      </c>
      <c r="H429" s="24" t="s">
        <v>57</v>
      </c>
      <c r="I429" s="24" t="s">
        <v>52</v>
      </c>
    </row>
    <row r="430" spans="1:9" s="24" customFormat="1" ht="168">
      <c r="A430" s="27">
        <v>387</v>
      </c>
      <c r="B430" s="24" t="s">
        <v>10599</v>
      </c>
      <c r="F430" s="24" t="s">
        <v>53</v>
      </c>
      <c r="G430" s="29" t="s">
        <v>57</v>
      </c>
      <c r="H430" s="24" t="s">
        <v>57</v>
      </c>
      <c r="I430" s="24" t="s">
        <v>52</v>
      </c>
    </row>
    <row r="431" spans="1:9" s="24" customFormat="1" ht="210">
      <c r="A431" s="27">
        <v>388</v>
      </c>
      <c r="B431" s="24" t="s">
        <v>10600</v>
      </c>
      <c r="F431" s="24" t="s">
        <v>53</v>
      </c>
      <c r="G431" s="29" t="s">
        <v>59</v>
      </c>
      <c r="H431" s="24" t="s">
        <v>58</v>
      </c>
      <c r="I431" s="24" t="s">
        <v>52</v>
      </c>
    </row>
    <row r="432" spans="1:9" s="24" customFormat="1" ht="210">
      <c r="A432" s="27">
        <v>389</v>
      </c>
      <c r="B432" s="24" t="s">
        <v>10601</v>
      </c>
      <c r="F432" s="24" t="s">
        <v>53</v>
      </c>
      <c r="G432" s="29" t="s">
        <v>57</v>
      </c>
      <c r="H432" s="24" t="s">
        <v>56</v>
      </c>
      <c r="I432" s="24" t="s">
        <v>52</v>
      </c>
    </row>
    <row r="433" spans="1:9" s="24" customFormat="1" ht="210">
      <c r="A433" s="27">
        <v>391</v>
      </c>
      <c r="B433" s="24" t="s">
        <v>10602</v>
      </c>
      <c r="F433" s="24" t="s">
        <v>53</v>
      </c>
      <c r="G433" s="29" t="s">
        <v>57</v>
      </c>
      <c r="H433" s="24" t="s">
        <v>60</v>
      </c>
      <c r="I433" s="24" t="s">
        <v>52</v>
      </c>
    </row>
    <row r="434" spans="1:9" s="24" customFormat="1" ht="322">
      <c r="A434" s="27">
        <v>392</v>
      </c>
      <c r="B434" s="24" t="s">
        <v>10603</v>
      </c>
      <c r="F434" s="24" t="s">
        <v>53</v>
      </c>
      <c r="G434" s="29" t="s">
        <v>57</v>
      </c>
      <c r="H434" s="24" t="s">
        <v>55</v>
      </c>
      <c r="I434" s="24" t="s">
        <v>52</v>
      </c>
    </row>
    <row r="435" spans="1:9" s="24" customFormat="1" ht="238">
      <c r="A435" s="27">
        <v>393</v>
      </c>
      <c r="B435" s="24" t="s">
        <v>10604</v>
      </c>
      <c r="F435" s="24" t="s">
        <v>53</v>
      </c>
      <c r="G435" s="29" t="s">
        <v>59</v>
      </c>
      <c r="H435" s="24" t="s">
        <v>160</v>
      </c>
      <c r="I435" s="24" t="s">
        <v>52</v>
      </c>
    </row>
    <row r="436" spans="1:9" s="24" customFormat="1" ht="210">
      <c r="A436" s="27">
        <v>394</v>
      </c>
      <c r="B436" s="24" t="s">
        <v>10605</v>
      </c>
      <c r="F436" s="24" t="s">
        <v>53</v>
      </c>
      <c r="G436" s="29" t="s">
        <v>57</v>
      </c>
      <c r="H436" s="24" t="s">
        <v>60</v>
      </c>
      <c r="I436" s="24" t="s">
        <v>52</v>
      </c>
    </row>
    <row r="437" spans="1:9" s="24" customFormat="1" ht="182">
      <c r="A437" s="27">
        <v>395</v>
      </c>
      <c r="B437" s="24" t="s">
        <v>10606</v>
      </c>
      <c r="F437" s="24" t="s">
        <v>53</v>
      </c>
      <c r="G437" s="29" t="s">
        <v>57</v>
      </c>
      <c r="H437" s="24" t="s">
        <v>57</v>
      </c>
      <c r="I437" s="24" t="s">
        <v>52</v>
      </c>
    </row>
    <row r="438" spans="1:9" s="24" customFormat="1" ht="238">
      <c r="A438" s="27">
        <v>396</v>
      </c>
      <c r="B438" s="24" t="s">
        <v>10607</v>
      </c>
      <c r="F438" s="24" t="s">
        <v>53</v>
      </c>
      <c r="G438" s="29" t="s">
        <v>59</v>
      </c>
      <c r="H438" s="24" t="s">
        <v>57</v>
      </c>
      <c r="I438" s="24" t="s">
        <v>52</v>
      </c>
    </row>
    <row r="439" spans="1:9" s="24" customFormat="1" ht="182">
      <c r="A439" s="27">
        <v>397</v>
      </c>
      <c r="B439" s="24" t="s">
        <v>10608</v>
      </c>
      <c r="F439" s="24" t="s">
        <v>53</v>
      </c>
      <c r="G439" s="29" t="s">
        <v>57</v>
      </c>
      <c r="H439" s="24" t="s">
        <v>57</v>
      </c>
      <c r="I439" s="24" t="s">
        <v>52</v>
      </c>
    </row>
    <row r="440" spans="1:9" s="24" customFormat="1" ht="210">
      <c r="A440" s="27">
        <v>398</v>
      </c>
      <c r="B440" s="24" t="s">
        <v>10609</v>
      </c>
      <c r="F440" s="24" t="s">
        <v>53</v>
      </c>
      <c r="G440" s="29" t="s">
        <v>59</v>
      </c>
      <c r="H440" s="24" t="s">
        <v>57</v>
      </c>
      <c r="I440" s="24" t="s">
        <v>52</v>
      </c>
    </row>
    <row r="441" spans="1:9" s="24" customFormat="1" ht="210">
      <c r="A441" s="27">
        <v>399</v>
      </c>
      <c r="B441" s="24" t="s">
        <v>10610</v>
      </c>
      <c r="F441" s="24" t="s">
        <v>53</v>
      </c>
      <c r="G441" s="29" t="s">
        <v>59</v>
      </c>
      <c r="H441" s="24" t="s">
        <v>57</v>
      </c>
      <c r="I441" s="24" t="s">
        <v>52</v>
      </c>
    </row>
    <row r="442" spans="1:9" s="24" customFormat="1" ht="196">
      <c r="A442" s="27">
        <v>400</v>
      </c>
      <c r="B442" s="24" t="s">
        <v>10611</v>
      </c>
      <c r="F442" s="24" t="s">
        <v>53</v>
      </c>
      <c r="G442" s="29" t="s">
        <v>59</v>
      </c>
      <c r="H442" s="24" t="s">
        <v>55</v>
      </c>
      <c r="I442" s="24" t="s">
        <v>52</v>
      </c>
    </row>
    <row r="443" spans="1:9" s="24" customFormat="1" ht="409">
      <c r="A443" s="27">
        <v>401</v>
      </c>
      <c r="B443" s="24" t="s">
        <v>10612</v>
      </c>
      <c r="F443" s="24" t="s">
        <v>53</v>
      </c>
      <c r="G443" s="29" t="s">
        <v>59</v>
      </c>
      <c r="H443" s="24" t="s">
        <v>57</v>
      </c>
      <c r="I443" s="24" t="s">
        <v>52</v>
      </c>
    </row>
    <row r="444" spans="1:9" s="24" customFormat="1" ht="280">
      <c r="A444" s="27">
        <v>402</v>
      </c>
      <c r="B444" s="24" t="s">
        <v>10613</v>
      </c>
      <c r="F444" s="24" t="s">
        <v>53</v>
      </c>
      <c r="G444" s="29" t="s">
        <v>57</v>
      </c>
      <c r="H444" s="24" t="s">
        <v>60</v>
      </c>
      <c r="I444" s="24" t="s">
        <v>52</v>
      </c>
    </row>
    <row r="445" spans="1:9" s="24" customFormat="1" ht="182">
      <c r="A445" s="27">
        <v>403</v>
      </c>
      <c r="B445" s="24" t="s">
        <v>10614</v>
      </c>
      <c r="F445" s="24" t="s">
        <v>53</v>
      </c>
      <c r="G445" s="29" t="s">
        <v>57</v>
      </c>
      <c r="H445" s="24" t="s">
        <v>60</v>
      </c>
      <c r="I445" s="24" t="s">
        <v>52</v>
      </c>
    </row>
    <row r="446" spans="1:9" s="24" customFormat="1" ht="336">
      <c r="A446" s="27">
        <v>404</v>
      </c>
      <c r="B446" s="24" t="s">
        <v>10615</v>
      </c>
      <c r="F446" s="24" t="s">
        <v>53</v>
      </c>
      <c r="G446" s="29" t="s">
        <v>57</v>
      </c>
      <c r="H446" s="24" t="s">
        <v>57</v>
      </c>
      <c r="I446" s="24" t="s">
        <v>52</v>
      </c>
    </row>
    <row r="447" spans="1:9" s="24" customFormat="1" ht="252">
      <c r="A447" s="27">
        <v>405</v>
      </c>
      <c r="B447" s="24" t="s">
        <v>10616</v>
      </c>
      <c r="F447" s="24" t="s">
        <v>53</v>
      </c>
      <c r="G447" s="29" t="s">
        <v>57</v>
      </c>
      <c r="H447" s="24" t="s">
        <v>57</v>
      </c>
      <c r="I447" s="24" t="s">
        <v>52</v>
      </c>
    </row>
    <row r="448" spans="1:9" s="24" customFormat="1" ht="238">
      <c r="A448" s="27">
        <v>406</v>
      </c>
      <c r="B448" s="24" t="s">
        <v>10617</v>
      </c>
      <c r="F448" s="24" t="s">
        <v>53</v>
      </c>
      <c r="G448" s="29" t="s">
        <v>59</v>
      </c>
      <c r="H448" s="24" t="s">
        <v>56</v>
      </c>
      <c r="I448" s="24" t="s">
        <v>52</v>
      </c>
    </row>
    <row r="449" spans="1:9" s="24" customFormat="1" ht="406">
      <c r="A449" s="27">
        <v>407</v>
      </c>
      <c r="B449" s="24" t="s">
        <v>10618</v>
      </c>
      <c r="F449" s="24" t="s">
        <v>53</v>
      </c>
      <c r="G449" s="29" t="s">
        <v>59</v>
      </c>
      <c r="H449" s="24" t="s">
        <v>3112</v>
      </c>
      <c r="I449" s="24" t="s">
        <v>52</v>
      </c>
    </row>
    <row r="450" spans="1:9" s="24" customFormat="1" ht="252">
      <c r="A450" s="27">
        <v>408</v>
      </c>
      <c r="B450" s="24" t="s">
        <v>10619</v>
      </c>
      <c r="F450" s="24" t="s">
        <v>53</v>
      </c>
      <c r="G450" s="29" t="s">
        <v>57</v>
      </c>
      <c r="H450" s="24" t="s">
        <v>60</v>
      </c>
      <c r="I450" s="24" t="s">
        <v>52</v>
      </c>
    </row>
    <row r="451" spans="1:9" s="24" customFormat="1" ht="280">
      <c r="A451" s="27">
        <v>409</v>
      </c>
      <c r="B451" s="24" t="s">
        <v>10620</v>
      </c>
      <c r="F451" s="24" t="s">
        <v>53</v>
      </c>
      <c r="G451" s="29" t="s">
        <v>57</v>
      </c>
      <c r="H451" s="24" t="s">
        <v>57</v>
      </c>
      <c r="I451" s="24" t="s">
        <v>52</v>
      </c>
    </row>
    <row r="452" spans="1:9" s="24" customFormat="1" ht="210">
      <c r="A452" s="27">
        <v>410</v>
      </c>
      <c r="B452" s="24" t="s">
        <v>10621</v>
      </c>
      <c r="F452" s="24" t="s">
        <v>53</v>
      </c>
      <c r="G452" s="29" t="s">
        <v>57</v>
      </c>
      <c r="H452" s="24" t="s">
        <v>56</v>
      </c>
      <c r="I452" s="24" t="s">
        <v>52</v>
      </c>
    </row>
    <row r="453" spans="1:9" s="24" customFormat="1" ht="196">
      <c r="A453" s="27">
        <v>411</v>
      </c>
      <c r="B453" s="24" t="s">
        <v>10622</v>
      </c>
      <c r="F453" s="24" t="s">
        <v>53</v>
      </c>
      <c r="G453" s="29" t="s">
        <v>57</v>
      </c>
      <c r="H453" s="24" t="s">
        <v>57</v>
      </c>
      <c r="I453" s="24" t="s">
        <v>52</v>
      </c>
    </row>
    <row r="454" spans="1:9" s="24" customFormat="1" ht="364">
      <c r="A454" s="27">
        <v>412</v>
      </c>
      <c r="B454" s="24" t="s">
        <v>10623</v>
      </c>
      <c r="F454" s="24" t="s">
        <v>53</v>
      </c>
      <c r="G454" s="29" t="s">
        <v>59</v>
      </c>
      <c r="H454" s="24" t="s">
        <v>57</v>
      </c>
      <c r="I454" s="24" t="s">
        <v>52</v>
      </c>
    </row>
    <row r="455" spans="1:9" s="24" customFormat="1" ht="308">
      <c r="A455" s="27">
        <v>413</v>
      </c>
      <c r="B455" s="24" t="s">
        <v>10624</v>
      </c>
      <c r="F455" s="24" t="s">
        <v>53</v>
      </c>
      <c r="G455" s="29" t="s">
        <v>57</v>
      </c>
      <c r="H455" s="24" t="s">
        <v>57</v>
      </c>
      <c r="I455" s="24" t="s">
        <v>52</v>
      </c>
    </row>
    <row r="456" spans="1:9" s="24" customFormat="1" ht="308">
      <c r="A456" s="27">
        <v>414</v>
      </c>
      <c r="B456" s="24" t="s">
        <v>10625</v>
      </c>
      <c r="F456" s="24" t="s">
        <v>53</v>
      </c>
      <c r="G456" s="29" t="s">
        <v>59</v>
      </c>
      <c r="H456" s="24" t="s">
        <v>55</v>
      </c>
      <c r="I456" s="24" t="s">
        <v>52</v>
      </c>
    </row>
    <row r="457" spans="1:9" s="24" customFormat="1" ht="294">
      <c r="A457" s="27">
        <v>415</v>
      </c>
      <c r="B457" s="24" t="s">
        <v>10626</v>
      </c>
      <c r="F457" s="24" t="s">
        <v>53</v>
      </c>
      <c r="G457" s="29" t="s">
        <v>57</v>
      </c>
      <c r="H457" s="24" t="s">
        <v>57</v>
      </c>
      <c r="I457" s="24" t="s">
        <v>52</v>
      </c>
    </row>
    <row r="458" spans="1:9" s="24" customFormat="1" ht="224">
      <c r="A458" s="27">
        <v>416</v>
      </c>
      <c r="B458" s="24" t="s">
        <v>10627</v>
      </c>
      <c r="F458" s="24" t="s">
        <v>53</v>
      </c>
      <c r="G458" s="29" t="s">
        <v>57</v>
      </c>
      <c r="H458" s="24" t="s">
        <v>67</v>
      </c>
      <c r="I458" s="24" t="s">
        <v>52</v>
      </c>
    </row>
    <row r="459" spans="1:9" s="24" customFormat="1" ht="252">
      <c r="A459" s="27">
        <v>417</v>
      </c>
      <c r="B459" s="24" t="s">
        <v>10628</v>
      </c>
      <c r="F459" s="24" t="s">
        <v>53</v>
      </c>
      <c r="G459" s="29" t="s">
        <v>57</v>
      </c>
      <c r="H459" s="24" t="s">
        <v>57</v>
      </c>
      <c r="I459" s="24" t="s">
        <v>52</v>
      </c>
    </row>
    <row r="460" spans="1:9" s="24" customFormat="1" ht="252">
      <c r="A460" s="27">
        <v>418</v>
      </c>
      <c r="B460" s="24" t="s">
        <v>10629</v>
      </c>
      <c r="F460" s="24" t="s">
        <v>53</v>
      </c>
      <c r="G460" s="29" t="s">
        <v>59</v>
      </c>
      <c r="H460" s="24" t="s">
        <v>57</v>
      </c>
      <c r="I460" s="24" t="s">
        <v>52</v>
      </c>
    </row>
    <row r="461" spans="1:9" s="24" customFormat="1" ht="308">
      <c r="A461" s="27">
        <v>419</v>
      </c>
      <c r="B461" s="24" t="s">
        <v>10630</v>
      </c>
      <c r="F461" s="24" t="s">
        <v>53</v>
      </c>
      <c r="G461" s="29" t="s">
        <v>59</v>
      </c>
      <c r="H461" s="24" t="s">
        <v>55</v>
      </c>
      <c r="I461" s="24" t="s">
        <v>52</v>
      </c>
    </row>
    <row r="462" spans="1:9" s="24" customFormat="1" ht="280">
      <c r="A462" s="27">
        <v>420</v>
      </c>
      <c r="B462" s="24" t="s">
        <v>10631</v>
      </c>
      <c r="F462" s="24" t="s">
        <v>53</v>
      </c>
      <c r="G462" s="29" t="s">
        <v>59</v>
      </c>
      <c r="H462" s="24" t="s">
        <v>56</v>
      </c>
      <c r="I462" s="24" t="s">
        <v>52</v>
      </c>
    </row>
    <row r="463" spans="1:9" s="24" customFormat="1" ht="224">
      <c r="A463" s="27">
        <v>421</v>
      </c>
      <c r="B463" s="24" t="s">
        <v>10632</v>
      </c>
      <c r="F463" s="24" t="s">
        <v>53</v>
      </c>
      <c r="G463" s="29" t="s">
        <v>57</v>
      </c>
      <c r="H463" s="24" t="s">
        <v>55</v>
      </c>
      <c r="I463" s="24" t="s">
        <v>52</v>
      </c>
    </row>
    <row r="464" spans="1:9" s="24" customFormat="1" ht="238">
      <c r="A464" s="27">
        <v>422</v>
      </c>
      <c r="B464" s="24" t="s">
        <v>10633</v>
      </c>
      <c r="F464" s="24" t="s">
        <v>53</v>
      </c>
      <c r="G464" s="29" t="s">
        <v>59</v>
      </c>
      <c r="H464" s="24" t="s">
        <v>56</v>
      </c>
      <c r="I464" s="24" t="s">
        <v>52</v>
      </c>
    </row>
    <row r="465" spans="1:9" s="24" customFormat="1" ht="210">
      <c r="A465" s="27">
        <v>423</v>
      </c>
      <c r="B465" s="24" t="s">
        <v>10634</v>
      </c>
      <c r="F465" s="24" t="s">
        <v>53</v>
      </c>
      <c r="G465" s="29" t="s">
        <v>59</v>
      </c>
      <c r="H465" s="24" t="s">
        <v>55</v>
      </c>
      <c r="I465" s="24" t="s">
        <v>52</v>
      </c>
    </row>
    <row r="466" spans="1:9" s="24" customFormat="1" ht="210">
      <c r="A466" s="27">
        <v>424</v>
      </c>
      <c r="B466" s="24" t="s">
        <v>10635</v>
      </c>
      <c r="F466" s="24" t="s">
        <v>53</v>
      </c>
      <c r="G466" s="29" t="s">
        <v>59</v>
      </c>
      <c r="H466" s="24" t="s">
        <v>60</v>
      </c>
      <c r="I466" s="24" t="s">
        <v>52</v>
      </c>
    </row>
    <row r="467" spans="1:9" s="24" customFormat="1" ht="322">
      <c r="A467" s="27">
        <v>425</v>
      </c>
      <c r="B467" s="24" t="s">
        <v>10636</v>
      </c>
      <c r="F467" s="24" t="s">
        <v>53</v>
      </c>
      <c r="G467" s="29" t="s">
        <v>59</v>
      </c>
      <c r="H467" s="29" t="s">
        <v>10637</v>
      </c>
      <c r="I467" s="24" t="s">
        <v>52</v>
      </c>
    </row>
    <row r="468" spans="1:9" s="24" customFormat="1" ht="409">
      <c r="A468" s="27">
        <v>426</v>
      </c>
      <c r="B468" s="24" t="s">
        <v>10638</v>
      </c>
      <c r="F468" s="24" t="s">
        <v>53</v>
      </c>
      <c r="G468" s="29" t="s">
        <v>57</v>
      </c>
      <c r="H468" s="24" t="s">
        <v>57</v>
      </c>
      <c r="I468" s="24" t="s">
        <v>52</v>
      </c>
    </row>
    <row r="469" spans="1:9" s="24" customFormat="1" ht="210">
      <c r="A469" s="27">
        <v>427</v>
      </c>
      <c r="B469" s="24" t="s">
        <v>10639</v>
      </c>
      <c r="F469" s="24" t="s">
        <v>53</v>
      </c>
      <c r="G469" s="29" t="s">
        <v>59</v>
      </c>
      <c r="H469" s="24" t="s">
        <v>55</v>
      </c>
      <c r="I469" s="24" t="s">
        <v>52</v>
      </c>
    </row>
    <row r="470" spans="1:9" s="24" customFormat="1" ht="238">
      <c r="A470" s="27">
        <v>428</v>
      </c>
      <c r="B470" s="24" t="s">
        <v>10640</v>
      </c>
      <c r="F470" s="24" t="s">
        <v>53</v>
      </c>
      <c r="G470" s="29" t="s">
        <v>59</v>
      </c>
      <c r="H470" s="24" t="s">
        <v>57</v>
      </c>
      <c r="I470" s="24" t="s">
        <v>52</v>
      </c>
    </row>
    <row r="471" spans="1:9" s="24" customFormat="1" ht="196">
      <c r="A471" s="27">
        <v>429</v>
      </c>
      <c r="B471" s="24" t="s">
        <v>10641</v>
      </c>
      <c r="F471" s="24" t="s">
        <v>53</v>
      </c>
      <c r="G471" s="29" t="s">
        <v>59</v>
      </c>
      <c r="H471" s="24" t="s">
        <v>57</v>
      </c>
      <c r="I471" s="24" t="s">
        <v>52</v>
      </c>
    </row>
    <row r="472" spans="1:9" s="24" customFormat="1" ht="252">
      <c r="A472" s="27">
        <v>430</v>
      </c>
      <c r="B472" s="24" t="s">
        <v>10642</v>
      </c>
      <c r="F472" s="24" t="s">
        <v>53</v>
      </c>
      <c r="G472" s="29" t="s">
        <v>59</v>
      </c>
      <c r="H472" s="24" t="s">
        <v>55</v>
      </c>
      <c r="I472" s="24" t="s">
        <v>52</v>
      </c>
    </row>
    <row r="473" spans="1:9" s="24" customFormat="1" ht="322">
      <c r="A473" s="27">
        <v>431</v>
      </c>
      <c r="B473" s="24" t="s">
        <v>10643</v>
      </c>
      <c r="F473" s="24" t="s">
        <v>53</v>
      </c>
      <c r="G473" s="29" t="s">
        <v>57</v>
      </c>
      <c r="H473" s="24" t="s">
        <v>60</v>
      </c>
      <c r="I473" s="24" t="s">
        <v>52</v>
      </c>
    </row>
    <row r="474" spans="1:9" s="24" customFormat="1" ht="266">
      <c r="A474" s="27">
        <v>432</v>
      </c>
      <c r="B474" s="24" t="s">
        <v>10644</v>
      </c>
      <c r="F474" s="24" t="s">
        <v>53</v>
      </c>
      <c r="G474" s="29" t="s">
        <v>59</v>
      </c>
      <c r="H474" s="24" t="s">
        <v>503</v>
      </c>
      <c r="I474" s="24" t="s">
        <v>52</v>
      </c>
    </row>
    <row r="475" spans="1:9" s="24" customFormat="1" ht="210">
      <c r="A475" s="27">
        <v>433</v>
      </c>
      <c r="B475" s="24" t="s">
        <v>10645</v>
      </c>
      <c r="F475" s="24" t="s">
        <v>53</v>
      </c>
      <c r="G475" s="29" t="s">
        <v>59</v>
      </c>
      <c r="H475" s="24" t="s">
        <v>57</v>
      </c>
      <c r="I475" s="24" t="s">
        <v>52</v>
      </c>
    </row>
    <row r="476" spans="1:9" s="24" customFormat="1" ht="252">
      <c r="A476" s="27">
        <v>434</v>
      </c>
      <c r="B476" s="24" t="s">
        <v>10646</v>
      </c>
      <c r="F476" s="24" t="s">
        <v>53</v>
      </c>
      <c r="G476" s="29" t="s">
        <v>57</v>
      </c>
      <c r="H476" s="24" t="s">
        <v>60</v>
      </c>
      <c r="I476" s="24" t="s">
        <v>52</v>
      </c>
    </row>
    <row r="477" spans="1:9" s="24" customFormat="1" ht="224">
      <c r="A477" s="27">
        <v>435</v>
      </c>
      <c r="B477" s="24" t="s">
        <v>10647</v>
      </c>
      <c r="F477" s="24" t="s">
        <v>53</v>
      </c>
      <c r="G477" s="29" t="s">
        <v>59</v>
      </c>
      <c r="H477" s="24" t="s">
        <v>55</v>
      </c>
      <c r="I477" s="24" t="s">
        <v>52</v>
      </c>
    </row>
    <row r="478" spans="1:9" s="24" customFormat="1" ht="252">
      <c r="A478" s="27">
        <v>436</v>
      </c>
      <c r="B478" s="24" t="s">
        <v>10648</v>
      </c>
      <c r="F478" s="24" t="s">
        <v>53</v>
      </c>
      <c r="G478" s="29" t="s">
        <v>57</v>
      </c>
      <c r="H478" s="24" t="s">
        <v>57</v>
      </c>
      <c r="I478" s="24" t="s">
        <v>52</v>
      </c>
    </row>
    <row r="479" spans="1:9" s="24" customFormat="1" ht="336">
      <c r="A479" s="27">
        <v>437</v>
      </c>
      <c r="B479" s="24" t="s">
        <v>10649</v>
      </c>
      <c r="F479" s="24" t="s">
        <v>53</v>
      </c>
      <c r="G479" s="29" t="s">
        <v>59</v>
      </c>
      <c r="H479" s="24" t="s">
        <v>4883</v>
      </c>
      <c r="I479" s="24" t="s">
        <v>52</v>
      </c>
    </row>
    <row r="480" spans="1:9" s="24" customFormat="1" ht="224">
      <c r="A480" s="27">
        <v>438</v>
      </c>
      <c r="B480" s="24" t="s">
        <v>10650</v>
      </c>
      <c r="F480" s="24" t="s">
        <v>53</v>
      </c>
      <c r="G480" s="29" t="s">
        <v>59</v>
      </c>
      <c r="H480" s="24" t="s">
        <v>55</v>
      </c>
      <c r="I480" s="24" t="s">
        <v>52</v>
      </c>
    </row>
    <row r="481" spans="1:9" s="24" customFormat="1" ht="196">
      <c r="A481" s="27">
        <v>439</v>
      </c>
      <c r="B481" s="24" t="s">
        <v>10651</v>
      </c>
      <c r="F481" s="24" t="s">
        <v>53</v>
      </c>
      <c r="G481" s="29" t="s">
        <v>59</v>
      </c>
      <c r="H481" s="24" t="s">
        <v>55</v>
      </c>
      <c r="I481" s="24" t="s">
        <v>52</v>
      </c>
    </row>
    <row r="482" spans="1:9" s="24" customFormat="1" ht="224">
      <c r="A482" s="27">
        <v>440</v>
      </c>
      <c r="B482" s="24" t="s">
        <v>10652</v>
      </c>
      <c r="F482" s="24" t="s">
        <v>53</v>
      </c>
      <c r="G482" s="29" t="s">
        <v>57</v>
      </c>
      <c r="H482" s="24" t="s">
        <v>60</v>
      </c>
      <c r="I482" s="24" t="s">
        <v>52</v>
      </c>
    </row>
    <row r="483" spans="1:9" s="24" customFormat="1" ht="392">
      <c r="A483" s="27">
        <v>441</v>
      </c>
      <c r="B483" s="24" t="s">
        <v>10653</v>
      </c>
      <c r="F483" s="24" t="s">
        <v>53</v>
      </c>
      <c r="G483" s="29" t="s">
        <v>57</v>
      </c>
      <c r="H483" s="24" t="s">
        <v>57</v>
      </c>
      <c r="I483" s="24" t="s">
        <v>52</v>
      </c>
    </row>
    <row r="484" spans="1:9" s="24" customFormat="1" ht="392">
      <c r="A484" s="27">
        <v>301</v>
      </c>
      <c r="B484" s="24" t="s">
        <v>10654</v>
      </c>
      <c r="F484" s="42" t="s">
        <v>53</v>
      </c>
      <c r="H484" s="29" t="s">
        <v>10655</v>
      </c>
      <c r="I484" s="42" t="s">
        <v>52</v>
      </c>
    </row>
    <row r="485" spans="1:9" s="24" customFormat="1">
      <c r="B485" s="24" t="s">
        <v>7225</v>
      </c>
      <c r="E485" s="41" t="s">
        <v>43</v>
      </c>
      <c r="F485" s="41">
        <f>COUNTA(F107:F484)</f>
        <v>378</v>
      </c>
    </row>
    <row r="486" spans="1:9" s="24" customFormat="1"/>
    <row r="487" spans="1:9" s="24" customFormat="1" ht="42">
      <c r="A487" s="21" t="s">
        <v>29</v>
      </c>
      <c r="B487" s="21" t="s">
        <v>30</v>
      </c>
      <c r="C487" s="40"/>
      <c r="D487" s="21" t="s">
        <v>31</v>
      </c>
      <c r="E487" s="21" t="s">
        <v>32</v>
      </c>
      <c r="F487" s="21" t="s">
        <v>33</v>
      </c>
      <c r="G487" s="21" t="s">
        <v>34</v>
      </c>
      <c r="H487" s="21" t="s">
        <v>35</v>
      </c>
      <c r="I487" s="21" t="s">
        <v>54</v>
      </c>
    </row>
    <row r="488" spans="1:9" s="24" customFormat="1" ht="409">
      <c r="A488" s="27">
        <v>63</v>
      </c>
      <c r="B488" s="24" t="s">
        <v>10656</v>
      </c>
      <c r="D488" s="24" t="s">
        <v>67</v>
      </c>
      <c r="E488" s="24" t="s">
        <v>60</v>
      </c>
    </row>
    <row r="489" spans="1:9" s="24" customFormat="1" ht="406">
      <c r="A489" s="27">
        <v>78</v>
      </c>
      <c r="B489" s="24" t="s">
        <v>10657</v>
      </c>
      <c r="D489" s="24" t="s">
        <v>67</v>
      </c>
      <c r="E489" s="24" t="s">
        <v>60</v>
      </c>
    </row>
    <row r="490" spans="1:9" s="24" customFormat="1" ht="409">
      <c r="A490" s="27">
        <v>85</v>
      </c>
      <c r="B490" s="24" t="s">
        <v>10266</v>
      </c>
      <c r="D490" s="24" t="s">
        <v>67</v>
      </c>
      <c r="E490" s="24" t="s">
        <v>57</v>
      </c>
      <c r="F490" s="24" t="s">
        <v>53</v>
      </c>
      <c r="G490" s="24" t="s">
        <v>59</v>
      </c>
      <c r="H490" s="24" t="s">
        <v>67</v>
      </c>
      <c r="I490" s="24" t="s">
        <v>52</v>
      </c>
    </row>
    <row r="491" spans="1:9" s="24" customFormat="1" ht="392">
      <c r="A491" s="27">
        <v>86</v>
      </c>
      <c r="B491" s="24" t="s">
        <v>10267</v>
      </c>
      <c r="D491" s="24" t="s">
        <v>67</v>
      </c>
      <c r="E491" s="24" t="s">
        <v>60</v>
      </c>
      <c r="F491" s="24" t="s">
        <v>53</v>
      </c>
      <c r="G491" s="24" t="s">
        <v>57</v>
      </c>
      <c r="H491" s="24" t="s">
        <v>67</v>
      </c>
      <c r="I491" s="24" t="s">
        <v>52</v>
      </c>
    </row>
    <row r="492" spans="1:9" s="24" customFormat="1">
      <c r="C492" s="41" t="s">
        <v>43</v>
      </c>
      <c r="D492" s="41">
        <f>COUNTA(D488:D491)</f>
        <v>4</v>
      </c>
    </row>
  </sheetData>
  <hyperlinks>
    <hyperlink ref="A109" r:id="rId1" display="http://www.westlaw.com/Find/Default.wl?rs=dfa1.0&amp;vr=2.0&amp;DB=780&amp;FindType=Y&amp;SerialNum=1997135848"/>
    <hyperlink ref="A110" r:id="rId2" display="http://www.westlaw.com/Find/Default.wl?rs=dfa1.0&amp;vr=2.0&amp;DB=780&amp;FindType=Y&amp;SerialNum=1997135020"/>
    <hyperlink ref="A111" r:id="rId3" display="http://www.westlaw.com/Find/Default.wl?rs=dfa1.0&amp;vr=2.0&amp;DB=780&amp;FindType=Y&amp;SerialNum=1997135034"/>
    <hyperlink ref="A112" r:id="rId4" display="http://www.westlaw.com/Find/Default.wl?rs=dfa1.0&amp;vr=2.0&amp;DB=780&amp;FindType=Y&amp;SerialNum=1997137251"/>
    <hyperlink ref="A113" r:id="rId5" display="http://www.westlaw.com/Find/Default.wl?rs=dfa1.0&amp;vr=2.0&amp;DB=780&amp;FindType=Y&amp;SerialNum=1997134032"/>
    <hyperlink ref="A114" r:id="rId6" display="http://www.westlaw.com/Find/Default.wl?rs=dfa1.0&amp;vr=2.0&amp;DB=780&amp;FindType=Y&amp;SerialNum=1997134084"/>
    <hyperlink ref="A115" r:id="rId7" display="http://www.westlaw.com/Find/Default.wl?rs=dfa1.0&amp;vr=2.0&amp;DB=780&amp;FindType=Y&amp;SerialNum=1997134126"/>
    <hyperlink ref="A116" r:id="rId8" display="http://www.westlaw.com/Find/Default.wl?rs=dfa1.0&amp;vr=2.0&amp;DB=780&amp;FindType=Y&amp;SerialNum=1997131744"/>
    <hyperlink ref="A117" r:id="rId9" display="http://www.westlaw.com/Find/Default.wl?rs=dfa1.0&amp;vr=2.0&amp;DB=780&amp;FindType=Y&amp;SerialNum=1997131755"/>
    <hyperlink ref="A118" r:id="rId10" display="http://www.westlaw.com/Find/Default.wl?rs=dfa1.0&amp;vr=2.0&amp;DB=780&amp;FindType=Y&amp;SerialNum=1997129562"/>
    <hyperlink ref="A119" r:id="rId11" display="http://www.westlaw.com/Find/Default.wl?rs=dfa1.0&amp;vr=2.0&amp;DB=780&amp;FindType=Y&amp;SerialNum=1997126617"/>
    <hyperlink ref="A120" r:id="rId12" display="http://www.westlaw.com/Find/Default.wl?rs=dfa1.0&amp;vr=2.0&amp;DB=780&amp;FindType=Y&amp;SerialNum=1997119018"/>
    <hyperlink ref="A121" r:id="rId13" display="http://www.westlaw.com/Find/Default.wl?rs=dfa1.0&amp;vr=2.0&amp;DB=780&amp;FindType=Y&amp;SerialNum=1997119023"/>
    <hyperlink ref="A122" r:id="rId14" display="http://www.westlaw.com/Find/Default.wl?rs=dfa1.0&amp;vr=2.0&amp;DB=780&amp;FindType=Y&amp;SerialNum=1997119308"/>
    <hyperlink ref="A123" r:id="rId15" display="http://www.westlaw.com/Find/Default.wl?rs=dfa1.0&amp;vr=2.0&amp;DB=780&amp;FindType=Y&amp;SerialNum=1997115666"/>
    <hyperlink ref="A124" r:id="rId16" display="http://www.westlaw.com/Find/Default.wl?rs=dfa1.0&amp;vr=2.0&amp;DB=780&amp;FindType=Y&amp;SerialNum=1997110944"/>
    <hyperlink ref="A125" r:id="rId17" display="http://www.westlaw.com/Find/Default.wl?rs=dfa1.0&amp;vr=2.0&amp;DB=780&amp;FindType=Y&amp;SerialNum=1997110953"/>
    <hyperlink ref="A126" r:id="rId18" display="http://www.westlaw.com/Find/Default.wl?rs=dfa1.0&amp;vr=2.0&amp;DB=780&amp;FindType=Y&amp;SerialNum=1997097720"/>
    <hyperlink ref="A127" r:id="rId19" display="http://www.westlaw.com/Find/Default.wl?rs=dfa1.0&amp;vr=2.0&amp;DB=780&amp;FindType=Y&amp;SerialNum=1997078723"/>
    <hyperlink ref="A128" r:id="rId20" display="http://www.westlaw.com/Find/Default.wl?rs=dfa1.0&amp;vr=2.0&amp;DB=780&amp;FindType=Y&amp;SerialNum=1997058036"/>
    <hyperlink ref="A129" r:id="rId21" display="http://www.westlaw.com/Find/Default.wl?rs=dfa1.0&amp;vr=2.0&amp;DB=780&amp;FindType=Y&amp;SerialNum=1997052896"/>
    <hyperlink ref="A130" r:id="rId22" display="http://www.westlaw.com/Find/Default.wl?rs=dfa1.0&amp;vr=2.0&amp;DB=780&amp;FindType=Y&amp;SerialNum=1997024627"/>
    <hyperlink ref="A131" r:id="rId23" display="http://www.westlaw.com/Find/Default.wl?rs=dfa1.0&amp;vr=2.0&amp;DB=780&amp;FindType=Y&amp;SerialNum=1996245297"/>
    <hyperlink ref="A107" r:id="rId24" display="http://www.westlaw.com/Find/Default.wl?rs=dfa1.0&amp;vr=2.0&amp;DB=780&amp;FindType=Y&amp;SerialNum=1996120788"/>
    <hyperlink ref="A108" r:id="rId25" display="http://www.westlaw.com/Find/Default.wl?rs=dfa1.0&amp;vr=2.0&amp;DB=780&amp;FindType=Y&amp;SerialNum=1996135751"/>
    <hyperlink ref="A132" r:id="rId26" display="http://www.westlaw.com/Find/Default.wl?rs=dfa1.0&amp;vr=2.0&amp;DB=506&amp;FindType=Y&amp;SerialNum=1997199311"/>
    <hyperlink ref="A133" r:id="rId27" display="http://www.westlaw.com/Find/Default.wl?rs=dfa1.0&amp;vr=2.0&amp;DB=506&amp;FindType=Y&amp;SerialNum=1997198528"/>
    <hyperlink ref="A134" r:id="rId28" display="http://www.westlaw.com/Find/Default.wl?rs=dfa1.0&amp;vr=2.0&amp;DB=506&amp;FindType=Y&amp;SerialNum=1997199246"/>
    <hyperlink ref="A135" r:id="rId29" display="http://www.westlaw.com/Find/Default.wl?rs=dfa1.0&amp;vr=2.0&amp;DB=506&amp;FindType=Y&amp;SerialNum=1997192073"/>
    <hyperlink ref="A136" r:id="rId30" display="http://www.westlaw.com/Find/Default.wl?rs=dfa1.0&amp;vr=2.0&amp;DB=506&amp;FindType=Y&amp;SerialNum=1997188275"/>
    <hyperlink ref="A137" r:id="rId31" display="http://www.westlaw.com/Find/Default.wl?rs=dfa1.0&amp;vr=2.0&amp;DB=506&amp;FindType=Y&amp;SerialNum=1997189921"/>
    <hyperlink ref="A138" r:id="rId32" display="http://www.westlaw.com/Find/Default.wl?rs=dfa1.0&amp;vr=2.0&amp;DB=506&amp;FindType=Y&amp;SerialNum=1997187410"/>
    <hyperlink ref="A139" r:id="rId33" display="http://www.westlaw.com/Find/Default.wl?rs=dfa1.0&amp;vr=2.0&amp;DB=506&amp;FindType=Y&amp;SerialNum=1997178256"/>
    <hyperlink ref="A140" r:id="rId34" display="http://www.westlaw.com/Find/Default.wl?rs=dfa1.0&amp;vr=2.0&amp;DB=506&amp;FindType=Y&amp;SerialNum=1997185875"/>
    <hyperlink ref="A141" r:id="rId35" display="http://www.westlaw.com/Find/Default.wl?rs=dfa1.0&amp;vr=2.0&amp;DB=506&amp;FindType=Y&amp;SerialNum=1997182741"/>
    <hyperlink ref="A142" r:id="rId36" display="http://www.westlaw.com/Find/Default.wl?rs=dfa1.0&amp;vr=2.0&amp;DB=506&amp;FindType=Y&amp;SerialNum=1997182106"/>
    <hyperlink ref="A143" r:id="rId37" display="http://www.westlaw.com/Find/Default.wl?rs=dfa1.0&amp;vr=2.0&amp;DB=506&amp;FindType=Y&amp;SerialNum=1997184698"/>
    <hyperlink ref="A144" r:id="rId38" display="http://www.westlaw.com/Find/Default.wl?rs=dfa1.0&amp;vr=2.0&amp;DB=506&amp;FindType=Y&amp;SerialNum=1997180874"/>
    <hyperlink ref="A145" r:id="rId39" display="http://www.westlaw.com/Find/Default.wl?rs=dfa1.0&amp;vr=2.0&amp;DB=506&amp;FindType=Y&amp;SerialNum=1997182031"/>
    <hyperlink ref="A146" r:id="rId40" display="http://www.westlaw.com/Find/Default.wl?rs=dfa1.0&amp;vr=2.0&amp;DB=613&amp;FindType=Y&amp;SerialNum=1997183342"/>
    <hyperlink ref="A147" r:id="rId41" display="http://www.westlaw.com/Find/Default.wl?rs=dfa1.0&amp;vr=2.0&amp;DB=506&amp;FindType=Y&amp;SerialNum=1997178567"/>
    <hyperlink ref="A148" r:id="rId42" display="http://www.westlaw.com/Find/Default.wl?rs=dfa1.0&amp;vr=2.0&amp;DB=506&amp;FindType=Y&amp;SerialNum=1997178249"/>
    <hyperlink ref="A149" r:id="rId43" display="http://www.westlaw.com/Find/Default.wl?rs=dfa1.0&amp;vr=2.0&amp;DB=506&amp;FindType=Y&amp;SerialNum=1997184600"/>
    <hyperlink ref="A150" r:id="rId44" display="http://www.westlaw.com/Find/Default.wl?rs=dfa1.0&amp;vr=2.0&amp;DB=506&amp;FindType=Y&amp;SerialNum=1997177126"/>
    <hyperlink ref="A151" r:id="rId45" display="http://www.westlaw.com/Find/Default.wl?rs=dfa1.0&amp;vr=2.0&amp;DB=506&amp;FindType=Y&amp;SerialNum=1997175359"/>
    <hyperlink ref="A152" r:id="rId46" display="http://www.westlaw.com/Find/Default.wl?rs=dfa1.0&amp;vr=2.0&amp;DB=506&amp;FindType=Y&amp;SerialNum=1997170546"/>
    <hyperlink ref="A153" r:id="rId47" display="http://www.westlaw.com/Find/Default.wl?rs=dfa1.0&amp;vr=2.0&amp;DB=506&amp;FindType=Y&amp;SerialNum=1997173082"/>
    <hyperlink ref="A154" r:id="rId48" display="http://www.westlaw.com/Find/Default.wl?rs=dfa1.0&amp;vr=2.0&amp;DB=506&amp;FindType=Y&amp;SerialNum=1997171823"/>
    <hyperlink ref="A155" r:id="rId49" display="http://www.westlaw.com/Find/Default.wl?rs=dfa1.0&amp;vr=2.0&amp;DB=506&amp;FindType=Y&amp;SerialNum=1997169746"/>
    <hyperlink ref="A156" r:id="rId50" display="http://www.westlaw.com/Find/Default.wl?rs=dfa1.0&amp;vr=2.0&amp;DB=506&amp;FindType=Y&amp;SerialNum=1997170568"/>
    <hyperlink ref="A157" r:id="rId51" display="http://www.westlaw.com/Find/Default.wl?rs=dfa1.0&amp;vr=2.0&amp;DB=506&amp;FindType=Y&amp;SerialNum=1997155995"/>
    <hyperlink ref="A158" r:id="rId52" display="http://www.westlaw.com/Find/Default.wl?rs=dfa1.0&amp;vr=2.0&amp;DB=506&amp;FindType=Y&amp;SerialNum=1997170145"/>
    <hyperlink ref="A159" r:id="rId53" display="http://www.westlaw.com/Find/Default.wl?rs=dfa1.0&amp;vr=2.0&amp;DB=506&amp;FindType=Y&amp;SerialNum=1997164132"/>
    <hyperlink ref="A160" r:id="rId54" display="http://www.westlaw.com/Find/Default.wl?rs=dfa1.0&amp;vr=2.0&amp;DB=506&amp;FindType=Y&amp;SerialNum=1997167770"/>
    <hyperlink ref="A161" r:id="rId55" display="http://www.westlaw.com/Find/Default.wl?rs=dfa1.0&amp;vr=2.0&amp;DB=506&amp;FindType=Y&amp;SerialNum=1997151290"/>
    <hyperlink ref="A162" r:id="rId56" display="http://www.westlaw.com/Find/Default.wl?rs=dfa1.0&amp;vr=2.0&amp;DB=506&amp;FindType=Y&amp;SerialNum=1997161419"/>
    <hyperlink ref="A163" r:id="rId57" display="http://www.westlaw.com/Find/Default.wl?rs=dfa1.0&amp;vr=2.0&amp;DB=506&amp;FindType=Y&amp;SerialNum=1997158521"/>
    <hyperlink ref="A164" r:id="rId58" display="http://www.westlaw.com/Find/Default.wl?rs=dfa1.0&amp;vr=2.0&amp;DB=506&amp;FindType=Y&amp;SerialNum=1997165556"/>
    <hyperlink ref="A165" r:id="rId59" display="http://www.westlaw.com/Find/Default.wl?rs=dfa1.0&amp;vr=2.0&amp;DB=506&amp;FindType=Y&amp;SerialNum=1997157046"/>
    <hyperlink ref="A166" r:id="rId60" display="http://www.westlaw.com/Find/Default.wl?rs=dfa1.0&amp;vr=2.0&amp;DB=506&amp;FindType=Y&amp;SerialNum=1997156296"/>
    <hyperlink ref="A167" r:id="rId61" display="http://www.westlaw.com/Find/Default.wl?rs=dfa1.0&amp;vr=2.0&amp;DB=506&amp;FindType=Y&amp;SerialNum=1997157055"/>
    <hyperlink ref="A168" r:id="rId62" display="http://www.westlaw.com/Find/Default.wl?rs=dfa1.0&amp;vr=2.0&amp;DB=506&amp;FindType=Y&amp;SerialNum=1997157079"/>
    <hyperlink ref="A169" r:id="rId63" display="http://www.westlaw.com/Find/Default.wl?rs=dfa1.0&amp;vr=2.0&amp;DB=506&amp;FindType=Y&amp;SerialNum=1997154651"/>
    <hyperlink ref="A170" r:id="rId64" display="http://www.westlaw.com/Find/Default.wl?rs=dfa1.0&amp;vr=2.0&amp;DB=506&amp;FindType=Y&amp;SerialNum=1997156521"/>
    <hyperlink ref="A171" r:id="rId65" display="http://www.westlaw.com/Find/Default.wl?rs=dfa1.0&amp;vr=2.0&amp;DB=506&amp;FindType=Y&amp;SerialNum=1997155458"/>
    <hyperlink ref="A172" r:id="rId66" display="http://www.westlaw.com/Find/Default.wl?rs=dfa1.0&amp;vr=2.0&amp;DB=506&amp;FindType=Y&amp;SerialNum=1997141617"/>
    <hyperlink ref="A173" r:id="rId67" display="http://www.westlaw.com/Find/Default.wl?rs=dfa1.0&amp;vr=2.0&amp;DB=506&amp;FindType=Y&amp;SerialNum=1997141927"/>
    <hyperlink ref="A174" r:id="rId68" display="http://www.westlaw.com/Find/Default.wl?rs=dfa1.0&amp;vr=2.0&amp;DB=506&amp;FindType=Y&amp;SerialNum=1997141535"/>
    <hyperlink ref="A175" r:id="rId69" display="http://www.westlaw.com/Find/Default.wl?rs=dfa1.0&amp;vr=2.0&amp;DB=506&amp;FindType=Y&amp;SerialNum=1997152745"/>
    <hyperlink ref="A176" r:id="rId70" display="http://www.westlaw.com/Find/Default.wl?rs=dfa1.0&amp;vr=2.0&amp;DB=506&amp;FindType=Y&amp;SerialNum=1997151321"/>
    <hyperlink ref="A177" r:id="rId71" display="http://www.westlaw.com/Find/Default.wl?rs=dfa1.0&amp;vr=2.0&amp;DB=506&amp;FindType=Y&amp;SerialNum=1997151784"/>
    <hyperlink ref="A178" r:id="rId72" display="http://www.westlaw.com/Find/Default.wl?rs=dfa1.0&amp;vr=2.0&amp;DB=506&amp;FindType=Y&amp;SerialNum=1997151183"/>
    <hyperlink ref="A179" r:id="rId73" display="http://www.westlaw.com/Find/Default.wl?rs=dfa1.0&amp;vr=2.0&amp;DB=506&amp;FindType=Y&amp;SerialNum=1997151270"/>
    <hyperlink ref="A180" r:id="rId74" display="http://www.westlaw.com/Find/Default.wl?rs=dfa1.0&amp;vr=2.0&amp;DB=506&amp;FindType=Y&amp;SerialNum=1997149886"/>
    <hyperlink ref="A181" r:id="rId75" display="http://www.westlaw.com/Find/Default.wl?rs=dfa1.0&amp;vr=2.0&amp;DB=506&amp;FindType=Y&amp;SerialNum=1997150579"/>
    <hyperlink ref="A182" r:id="rId76" display="http://www.westlaw.com/Find/Default.wl?rs=dfa1.0&amp;vr=2.0&amp;DB=506&amp;FindType=Y&amp;SerialNum=1997146140"/>
    <hyperlink ref="A183" r:id="rId77" display="http://www.westlaw.com/Find/Default.wl?rs=dfa1.0&amp;vr=2.0&amp;DB=506&amp;FindType=Y&amp;SerialNum=1997145943"/>
    <hyperlink ref="A184" r:id="rId78" display="http://www.westlaw.com/Find/Default.wl?rs=dfa1.0&amp;vr=2.0&amp;DB=506&amp;FindType=Y&amp;SerialNum=1997132245"/>
    <hyperlink ref="A185" r:id="rId79" display="http://www.westlaw.com/Find/Default.wl?rs=dfa1.0&amp;vr=2.0&amp;DB=506&amp;FindType=Y&amp;SerialNum=1997137736"/>
    <hyperlink ref="A186" r:id="rId80" display="http://www.westlaw.com/Find/Default.wl?rs=dfa1.0&amp;vr=2.0&amp;DB=506&amp;FindType=Y&amp;SerialNum=1997143654"/>
    <hyperlink ref="A187" r:id="rId81" display="http://www.westlaw.com/Find/Default.wl?rs=dfa1.0&amp;vr=2.0&amp;DB=506&amp;FindType=Y&amp;SerialNum=1997139041"/>
    <hyperlink ref="A188" r:id="rId82" display="http://www.westlaw.com/Find/Default.wl?rs=dfa1.0&amp;vr=2.0&amp;DB=506&amp;FindType=Y&amp;SerialNum=1997142411"/>
    <hyperlink ref="A189" r:id="rId83" display="http://www.westlaw.com/Find/Default.wl?rs=dfa1.0&amp;vr=2.0&amp;DB=506&amp;FindType=Y&amp;SerialNum=1997139879"/>
    <hyperlink ref="A190" r:id="rId84" display="http://www.westlaw.com/Find/Default.wl?rs=dfa1.0&amp;vr=2.0&amp;DB=506&amp;FindType=Y&amp;SerialNum=1997140391"/>
    <hyperlink ref="A191" r:id="rId85" display="http://www.westlaw.com/Find/Default.wl?rs=dfa1.0&amp;vr=2.0&amp;DB=506&amp;FindType=Y&amp;SerialNum=1997140664"/>
    <hyperlink ref="A192" r:id="rId86" display="http://www.westlaw.com/Find/Default.wl?rs=dfa1.0&amp;vr=2.0&amp;DB=506&amp;FindType=Y&amp;SerialNum=1997136329"/>
    <hyperlink ref="A193" r:id="rId87" display="http://www.westlaw.com/Find/Default.wl?rs=dfa1.0&amp;vr=2.0&amp;DB=506&amp;FindType=Y&amp;SerialNum=1997129561"/>
    <hyperlink ref="A194" r:id="rId88" display="http://www.westlaw.com/Find/Default.wl?rs=dfa1.0&amp;vr=2.0&amp;DB=506&amp;FindType=Y&amp;SerialNum=1997124357"/>
    <hyperlink ref="A195" r:id="rId89" display="http://www.westlaw.com/Find/Default.wl?rs=dfa1.0&amp;vr=2.0&amp;DB=506&amp;FindType=Y&amp;SerialNum=1997128556"/>
    <hyperlink ref="A196" r:id="rId90" display="http://www.westlaw.com/Find/Default.wl?rs=dfa1.0&amp;vr=2.0&amp;DB=506&amp;FindType=Y&amp;SerialNum=1997182468"/>
    <hyperlink ref="A197" r:id="rId91" display="http://www.westlaw.com/Find/Default.wl?rs=dfa1.0&amp;vr=2.0&amp;DB=506&amp;FindType=Y&amp;SerialNum=1997127574"/>
    <hyperlink ref="A198" r:id="rId92" display="http://www.westlaw.com/Find/Default.wl?rs=dfa1.0&amp;vr=2.0&amp;DB=506&amp;FindType=Y&amp;SerialNum=1997124386"/>
    <hyperlink ref="A199" r:id="rId93" display="http://www.westlaw.com/Find/Default.wl?rs=dfa1.0&amp;vr=2.0&amp;DB=506&amp;FindType=Y&amp;SerialNum=1997121314"/>
    <hyperlink ref="A200" r:id="rId94" display="http://www.westlaw.com/Find/Default.wl?rs=dfa1.0&amp;vr=2.0&amp;DB=506&amp;FindType=Y&amp;SerialNum=1997121759"/>
    <hyperlink ref="A201" r:id="rId95" display="http://www.westlaw.com/Find/Default.wl?rs=dfa1.0&amp;vr=2.0&amp;DB=506&amp;FindType=Y&amp;SerialNum=1997125167"/>
    <hyperlink ref="A202" r:id="rId96" display="http://www.westlaw.com/Find/Default.wl?rs=dfa1.0&amp;vr=2.0&amp;DB=506&amp;FindType=Y&amp;SerialNum=1997114025"/>
    <hyperlink ref="A203" r:id="rId97" display="http://www.westlaw.com/Find/Default.wl?rs=dfa1.0&amp;vr=2.0&amp;DB=506&amp;FindType=Y&amp;SerialNum=1997120578"/>
    <hyperlink ref="A204" r:id="rId98" display="http://www.westlaw.com/Find/Default.wl?rs=dfa1.0&amp;vr=2.0&amp;DB=506&amp;FindType=Y&amp;SerialNum=1997119494"/>
    <hyperlink ref="A205" r:id="rId99" display="http://www.westlaw.com/Find/Default.wl?rs=dfa1.0&amp;vr=2.0&amp;DB=506&amp;FindType=Y&amp;SerialNum=1997161958"/>
    <hyperlink ref="A206" r:id="rId100" display="http://www.westlaw.com/Find/Default.wl?rs=dfa1.0&amp;vr=2.0&amp;DB=506&amp;FindType=Y&amp;SerialNum=1997119454"/>
    <hyperlink ref="A207" r:id="rId101" display="http://www.westlaw.com/Find/Default.wl?rs=dfa1.0&amp;vr=2.0&amp;DB=506&amp;FindType=Y&amp;SerialNum=1997115077"/>
    <hyperlink ref="A208" r:id="rId102" display="http://www.westlaw.com/Find/Default.wl?rs=dfa1.0&amp;vr=2.0&amp;DB=506&amp;FindType=Y&amp;SerialNum=1997115589"/>
    <hyperlink ref="A209" r:id="rId103" display="http://www.westlaw.com/Find/Default.wl?rs=dfa1.0&amp;vr=2.0&amp;DB=506&amp;FindType=Y&amp;SerialNum=1997113376"/>
    <hyperlink ref="A210" r:id="rId104" display="http://www.westlaw.com/Find/Default.wl?rs=dfa1.0&amp;vr=2.0&amp;DB=506&amp;FindType=Y&amp;SerialNum=1997105568"/>
    <hyperlink ref="A211" r:id="rId105" display="http://www.westlaw.com/Find/Default.wl?rs=dfa1.0&amp;vr=2.0&amp;DB=506&amp;FindType=Y&amp;SerialNum=1997107432"/>
    <hyperlink ref="A212" r:id="rId106" display="http://www.westlaw.com/Find/Default.wl?rs=dfa1.0&amp;vr=2.0&amp;DB=506&amp;FindType=Y&amp;SerialNum=1997113302"/>
    <hyperlink ref="A213" r:id="rId107" display="http://www.westlaw.com/Find/Default.wl?rs=dfa1.0&amp;vr=2.0&amp;DB=506&amp;FindType=Y&amp;SerialNum=1997109185"/>
    <hyperlink ref="A214" r:id="rId108" display="http://www.westlaw.com/Find/Default.wl?rs=dfa1.0&amp;vr=2.0&amp;DB=506&amp;FindType=Y&amp;SerialNum=1997109524"/>
    <hyperlink ref="A215" r:id="rId109" display="http://www.westlaw.com/Find/Default.wl?rs=dfa1.0&amp;vr=2.0&amp;DB=506&amp;FindType=Y&amp;SerialNum=1997110003"/>
    <hyperlink ref="A216" r:id="rId110" display="http://www.westlaw.com/Find/Default.wl?rs=dfa1.0&amp;vr=2.0&amp;DB=506&amp;FindType=Y&amp;SerialNum=1997107875"/>
    <hyperlink ref="A217" r:id="rId111" display="http://www.westlaw.com/Find/Default.wl?rs=dfa1.0&amp;vr=2.0&amp;DB=506&amp;FindType=Y&amp;SerialNum=1997108272"/>
    <hyperlink ref="A218" r:id="rId112" display="http://www.westlaw.com/Find/Default.wl?rs=dfa1.0&amp;vr=2.0&amp;DB=506&amp;FindType=Y&amp;SerialNum=1997106571"/>
    <hyperlink ref="A219" r:id="rId113" display="http://www.westlaw.com/Find/Default.wl?rs=dfa1.0&amp;vr=2.0&amp;DB=506&amp;FindType=Y&amp;SerialNum=1997104878"/>
    <hyperlink ref="A220" r:id="rId114" display="http://www.westlaw.com/Find/Default.wl?rs=dfa1.0&amp;vr=2.0&amp;DB=506&amp;FindType=Y&amp;SerialNum=1997105204"/>
    <hyperlink ref="A221" r:id="rId115" display="http://www.westlaw.com/Find/Default.wl?rs=dfa1.0&amp;vr=2.0&amp;DB=506&amp;FindType=Y&amp;SerialNum=1997098260"/>
    <hyperlink ref="A222" r:id="rId116" display="http://www.westlaw.com/Find/Default.wl?rs=dfa1.0&amp;vr=2.0&amp;DB=4479&amp;FindType=Y&amp;SerialNum=1997104743"/>
    <hyperlink ref="A223" r:id="rId117" display="http://www.westlaw.com/Find/Default.wl?rs=dfa1.0&amp;vr=2.0&amp;DB=506&amp;FindType=Y&amp;SerialNum=1997100494"/>
    <hyperlink ref="A224" r:id="rId118" display="http://www.westlaw.com/Find/Default.wl?rs=dfa1.0&amp;vr=2.0&amp;DB=506&amp;FindType=Y&amp;SerialNum=1997090527"/>
    <hyperlink ref="A225" r:id="rId119" display="http://www.westlaw.com/Find/Default.wl?rs=dfa1.0&amp;vr=2.0&amp;DB=506&amp;FindType=Y&amp;SerialNum=1997095196"/>
    <hyperlink ref="A226" r:id="rId120" display="http://www.westlaw.com/Find/Default.wl?rs=dfa1.0&amp;vr=2.0&amp;DB=506&amp;FindType=Y&amp;SerialNum=1997095245"/>
    <hyperlink ref="A227" r:id="rId121" display="http://www.westlaw.com/Find/Default.wl?rs=dfa1.0&amp;vr=2.0&amp;DB=506&amp;FindType=Y&amp;SerialNum=1997086876"/>
    <hyperlink ref="A228" r:id="rId122" display="http://www.westlaw.com/Find/Default.wl?rs=dfa1.0&amp;vr=2.0&amp;DB=506&amp;FindType=Y&amp;SerialNum=1997088031"/>
    <hyperlink ref="A229" r:id="rId123" display="http://www.westlaw.com/Find/Default.wl?rs=dfa1.0&amp;vr=2.0&amp;DB=506&amp;FindType=Y&amp;SerialNum=1997084421"/>
    <hyperlink ref="A230" r:id="rId124" display="http://www.westlaw.com/Find/Default.wl?rs=dfa1.0&amp;vr=2.0&amp;DB=506&amp;FindType=Y&amp;SerialNum=1997086504"/>
    <hyperlink ref="A231" r:id="rId125" display="http://www.westlaw.com/Find/Default.wl?rs=dfa1.0&amp;vr=2.0&amp;DB=506&amp;FindType=Y&amp;SerialNum=1997091149"/>
    <hyperlink ref="A232" r:id="rId126" display="http://www.westlaw.com/Find/Default.wl?rs=dfa1.0&amp;vr=2.0&amp;DB=506&amp;FindType=Y&amp;SerialNum=1997091152"/>
    <hyperlink ref="A233" r:id="rId127" display="http://www.westlaw.com/Find/Default.wl?rs=dfa1.0&amp;vr=2.0&amp;DB=506&amp;FindType=Y&amp;SerialNum=1997079004"/>
    <hyperlink ref="A234" r:id="rId128" display="http://www.westlaw.com/Find/Default.wl?rs=dfa1.0&amp;vr=2.0&amp;DB=506&amp;FindType=Y&amp;SerialNum=1997088828"/>
    <hyperlink ref="A235" r:id="rId129" display="http://www.westlaw.com/Find/Default.wl?rs=dfa1.0&amp;vr=2.0&amp;DB=506&amp;FindType=Y&amp;SerialNum=1997089246"/>
    <hyperlink ref="A236" r:id="rId130" display="http://www.westlaw.com/Find/Default.wl?rs=dfa1.0&amp;vr=2.0&amp;DB=506&amp;FindType=Y&amp;SerialNum=1997088461"/>
    <hyperlink ref="A237" r:id="rId131" display="http://www.westlaw.com/Find/Default.wl?rs=dfa1.0&amp;vr=2.0&amp;DB=506&amp;FindType=Y&amp;SerialNum=1997087173"/>
    <hyperlink ref="A238" r:id="rId132" display="http://www.westlaw.com/Find/Default.wl?rs=dfa1.0&amp;vr=2.0&amp;DB=506&amp;FindType=Y&amp;SerialNum=1997102269"/>
    <hyperlink ref="A239" r:id="rId133" display="http://www.westlaw.com/Find/Default.wl?rs=dfa1.0&amp;vr=2.0&amp;DB=506&amp;FindType=Y&amp;SerialNum=1997111364"/>
    <hyperlink ref="A240" r:id="rId134" display="http://www.westlaw.com/Find/Default.wl?rs=dfa1.0&amp;vr=2.0&amp;DB=613&amp;FindType=Y&amp;SerialNum=1997090950"/>
    <hyperlink ref="A241" r:id="rId135" display="http://www.westlaw.com/Find/Default.wl?rs=dfa1.0&amp;vr=2.0&amp;DB=506&amp;FindType=Y&amp;SerialNum=1997082554"/>
    <hyperlink ref="A242" r:id="rId136" display="http://www.westlaw.com/Find/Default.wl?rs=dfa1.0&amp;vr=2.0&amp;DB=506&amp;FindType=Y&amp;SerialNum=1997086029"/>
    <hyperlink ref="A243" r:id="rId137" display="http://www.westlaw.com/Find/Default.wl?rs=dfa1.0&amp;vr=2.0&amp;DB=506&amp;FindType=Y&amp;SerialNum=1997187619"/>
    <hyperlink ref="A244" r:id="rId138" display="http://www.westlaw.com/Find/Default.wl?rs=dfa1.0&amp;vr=2.0&amp;DB=506&amp;FindType=Y&amp;SerialNum=1997083150"/>
    <hyperlink ref="A245" r:id="rId139" display="http://www.westlaw.com/Find/Default.wl?rs=dfa1.0&amp;vr=2.0&amp;DB=506&amp;FindType=Y&amp;SerialNum=1997080424"/>
    <hyperlink ref="A246" r:id="rId140" display="http://www.westlaw.com/Find/Default.wl?rs=dfa1.0&amp;vr=2.0&amp;DB=506&amp;FindType=Y&amp;SerialNum=1997081919"/>
    <hyperlink ref="A247" r:id="rId141" display="http://www.westlaw.com/Find/Default.wl?rs=dfa1.0&amp;vr=2.0&amp;DB=506&amp;FindType=Y&amp;SerialNum=1997081967"/>
    <hyperlink ref="A248" r:id="rId142" display="http://www.westlaw.com/Find/Default.wl?rs=dfa1.0&amp;vr=2.0&amp;DB=506&amp;FindType=Y&amp;SerialNum=1997074735"/>
    <hyperlink ref="A249" r:id="rId143" display="http://www.westlaw.com/Find/Default.wl?rs=dfa1.0&amp;vr=2.0&amp;DB=506&amp;FindType=Y&amp;SerialNum=1997079800"/>
    <hyperlink ref="A250" r:id="rId144" display="http://www.westlaw.com/Find/Default.wl?rs=dfa1.0&amp;vr=2.0&amp;DB=506&amp;FindType=Y&amp;SerialNum=1997079901"/>
    <hyperlink ref="A251" r:id="rId145" display="http://www.westlaw.com/Find/Default.wl?rs=dfa1.0&amp;vr=2.0&amp;DB=506&amp;FindType=Y&amp;SerialNum=1997066842"/>
    <hyperlink ref="A252" r:id="rId146" display="http://www.westlaw.com/Find/Default.wl?rs=dfa1.0&amp;vr=2.0&amp;DB=506&amp;FindType=Y&amp;SerialNum=1997072640"/>
    <hyperlink ref="A253" r:id="rId147" display="http://www.westlaw.com/Find/Default.wl?rs=dfa1.0&amp;vr=2.0&amp;DB=506&amp;FindType=Y&amp;SerialNum=1997068595"/>
    <hyperlink ref="A254" r:id="rId148" display="http://www.westlaw.com/Find/Default.wl?rs=dfa1.0&amp;vr=2.0&amp;DB=506&amp;FindType=Y&amp;SerialNum=1997069938"/>
    <hyperlink ref="A255" r:id="rId149" display="http://www.westlaw.com/Find/Default.wl?rs=dfa1.0&amp;vr=2.0&amp;DB=506&amp;FindType=Y&amp;SerialNum=1997068721"/>
    <hyperlink ref="A256" r:id="rId150" display="http://www.westlaw.com/Find/Default.wl?rs=dfa1.0&amp;vr=2.0&amp;DB=506&amp;FindType=Y&amp;SerialNum=1997067472"/>
    <hyperlink ref="A257" r:id="rId151" display="http://www.westlaw.com/Find/Default.wl?rs=dfa1.0&amp;vr=2.0&amp;DB=506&amp;FindType=Y&amp;SerialNum=1997068191"/>
    <hyperlink ref="A258" r:id="rId152" display="http://www.westlaw.com/Find/Default.wl?rs=dfa1.0&amp;vr=2.0&amp;DB=506&amp;FindType=Y&amp;SerialNum=1997067035"/>
    <hyperlink ref="A259" r:id="rId153" display="http://www.westlaw.com/Find/Default.wl?rs=dfa1.0&amp;vr=2.0&amp;DB=506&amp;FindType=Y&amp;SerialNum=1997064149"/>
    <hyperlink ref="A260" r:id="rId154" display="http://www.westlaw.com/Find/Default.wl?rs=dfa1.0&amp;vr=2.0&amp;DB=506&amp;FindType=Y&amp;SerialNum=1997062236"/>
    <hyperlink ref="A261" r:id="rId155" display="http://www.westlaw.com/Find/Default.wl?rs=dfa1.0&amp;vr=2.0&amp;DB=506&amp;FindType=Y&amp;SerialNum=1997062613"/>
    <hyperlink ref="A262" r:id="rId156" display="http://www.westlaw.com/Find/Default.wl?rs=dfa1.0&amp;vr=2.0&amp;DB=506&amp;FindType=Y&amp;SerialNum=1997061014"/>
    <hyperlink ref="A263" r:id="rId157" display="http://www.westlaw.com/Find/Default.wl?rs=dfa1.0&amp;vr=2.0&amp;DB=506&amp;FindType=Y&amp;SerialNum=1997056468"/>
    <hyperlink ref="A264" r:id="rId158" display="http://www.westlaw.com/Find/Default.wl?rs=dfa1.0&amp;vr=2.0&amp;DB=506&amp;FindType=Y&amp;SerialNum=1997057524"/>
    <hyperlink ref="A265" r:id="rId159" display="http://www.westlaw.com/Find/Default.wl?rs=dfa1.0&amp;vr=2.0&amp;DB=506&amp;FindType=Y&amp;SerialNum=1997055863"/>
    <hyperlink ref="A266" r:id="rId160" display="http://www.westlaw.com/Find/Default.wl?rs=dfa1.0&amp;vr=2.0&amp;DB=506&amp;FindType=Y&amp;SerialNum=1997054511"/>
    <hyperlink ref="A267" r:id="rId161" display="http://www.westlaw.com/Find/Default.wl?rs=dfa1.0&amp;vr=2.0&amp;DB=506&amp;FindType=Y&amp;SerialNum=1997055606"/>
    <hyperlink ref="A268" r:id="rId162" display="http://www.westlaw.com/Find/Default.wl?rs=dfa1.0&amp;vr=2.0&amp;DB=506&amp;FindType=Y&amp;SerialNum=1997056674"/>
    <hyperlink ref="A269" r:id="rId163" display="http://www.westlaw.com/Find/Default.wl?rs=dfa1.0&amp;vr=2.0&amp;DB=506&amp;FindType=Y&amp;SerialNum=1997052480"/>
    <hyperlink ref="A270" r:id="rId164" display="http://www.westlaw.com/Find/Default.wl?rs=dfa1.0&amp;vr=2.0&amp;DB=506&amp;FindType=Y&amp;SerialNum=1997053197"/>
    <hyperlink ref="A271" r:id="rId165" display="http://www.westlaw.com/Find/Default.wl?rs=dfa1.0&amp;vr=2.0&amp;DB=506&amp;FindType=Y&amp;SerialNum=1997054226"/>
    <hyperlink ref="A272" r:id="rId166" display="http://www.westlaw.com/Find/Default.wl?rs=dfa1.0&amp;vr=2.0&amp;DB=506&amp;FindType=Y&amp;SerialNum=1997029619"/>
    <hyperlink ref="A273" r:id="rId167" display="http://www.westlaw.com/Find/Default.wl?rs=dfa1.0&amp;vr=2.0&amp;DB=506&amp;FindType=Y&amp;SerialNum=1997048903"/>
    <hyperlink ref="A274" r:id="rId168" display="http://www.westlaw.com/Find/Default.wl?rs=dfa1.0&amp;vr=2.0&amp;DB=506&amp;FindType=Y&amp;SerialNum=1997043193"/>
    <hyperlink ref="A275" r:id="rId169" display="http://www.westlaw.com/Find/Default.wl?rs=dfa1.0&amp;vr=2.0&amp;DB=506&amp;FindType=Y&amp;SerialNum=1997047531"/>
    <hyperlink ref="A276" r:id="rId170" display="http://www.westlaw.com/Find/Default.wl?rs=dfa1.0&amp;vr=2.0&amp;DB=506&amp;FindType=Y&amp;SerialNum=1997044999"/>
    <hyperlink ref="A277" r:id="rId171" display="http://www.westlaw.com/Find/Default.wl?rs=dfa1.0&amp;vr=2.0&amp;DB=506&amp;FindType=Y&amp;SerialNum=1997042833"/>
    <hyperlink ref="A278" r:id="rId172" display="http://www.westlaw.com/Find/Default.wl?rs=dfa1.0&amp;vr=2.0&amp;DB=506&amp;FindType=Y&amp;SerialNum=1997043920"/>
    <hyperlink ref="A279" r:id="rId173" display="http://www.westlaw.com/Find/Default.wl?rs=dfa1.0&amp;vr=2.0&amp;DB=506&amp;FindType=Y&amp;SerialNum=1997040687"/>
    <hyperlink ref="A280" r:id="rId174" display="http://www.westlaw.com/Find/Default.wl?rs=dfa1.0&amp;vr=2.0&amp;DB=506&amp;FindType=Y&amp;SerialNum=1997036381"/>
    <hyperlink ref="A281" r:id="rId175" display="http://www.westlaw.com/Find/Default.wl?rs=dfa1.0&amp;vr=2.0&amp;DB=506&amp;FindType=Y&amp;SerialNum=1997030240"/>
    <hyperlink ref="A282" r:id="rId176" display="http://www.westlaw.com/Find/Default.wl?rs=dfa1.0&amp;vr=2.0&amp;DB=506&amp;FindType=Y&amp;SerialNum=1997030454"/>
    <hyperlink ref="A283" r:id="rId177" display="http://www.westlaw.com/Find/Default.wl?rs=dfa1.0&amp;vr=2.0&amp;DB=506&amp;FindType=Y&amp;SerialNum=1997029424"/>
    <hyperlink ref="A284" r:id="rId178" display="http://www.westlaw.com/Find/Default.wl?rs=dfa1.0&amp;vr=2.0&amp;DB=506&amp;FindType=Y&amp;SerialNum=1997028735"/>
    <hyperlink ref="A285" r:id="rId179" display="http://www.westlaw.com/Find/Default.wl?rs=dfa1.0&amp;vr=2.0&amp;DB=506&amp;FindType=Y&amp;SerialNum=1997028963"/>
    <hyperlink ref="A286" r:id="rId180" display="http://www.westlaw.com/Find/Default.wl?rs=dfa1.0&amp;vr=2.0&amp;DB=506&amp;FindType=Y&amp;SerialNum=1997027380"/>
    <hyperlink ref="A287" r:id="rId181" display="http://www.westlaw.com/Find/Default.wl?rs=dfa1.0&amp;vr=2.0&amp;DB=506&amp;FindType=Y&amp;SerialNum=1996284432"/>
    <hyperlink ref="A288" r:id="rId182" display="http://www.westlaw.com/Find/Default.wl?rs=dfa1.0&amp;vr=2.0&amp;DB=506&amp;FindType=Y&amp;SerialNum=1996282017"/>
    <hyperlink ref="A289" r:id="rId183" display="http://www.westlaw.com/Find/Default.wl?rs=dfa1.0&amp;vr=2.0&amp;DB=506&amp;FindType=Y&amp;SerialNum=1996279747"/>
    <hyperlink ref="A290" r:id="rId184" display="http://www.westlaw.com/Find/Default.wl?rs=dfa1.0&amp;vr=2.0&amp;DB=506&amp;FindType=Y&amp;SerialNum=1996278890"/>
    <hyperlink ref="A291" r:id="rId185" display="http://www.westlaw.com/Find/Default.wl?rs=dfa1.0&amp;vr=2.0&amp;DB=506&amp;FindType=Y&amp;SerialNum=1996280413"/>
    <hyperlink ref="A292" r:id="rId186" display="http://www.westlaw.com/Find/Default.wl?rs=dfa1.0&amp;vr=2.0&amp;DB=506&amp;FindType=Y&amp;SerialNum=1996273085"/>
    <hyperlink ref="A293" r:id="rId187" display="http://www.westlaw.com/Find/Default.wl?rs=dfa1.0&amp;vr=2.0&amp;DB=506&amp;FindType=Y&amp;SerialNum=1996272408"/>
    <hyperlink ref="A294" r:id="rId188" display="http://www.westlaw.com/Find/Default.wl?rs=dfa1.0&amp;vr=2.0&amp;DB=506&amp;FindType=Y&amp;SerialNum=1996271837"/>
    <hyperlink ref="A295" r:id="rId189" display="http://www.westlaw.com/Find/Default.wl?rs=dfa1.0&amp;vr=2.0&amp;DB=506&amp;FindType=Y&amp;SerialNum=1996270733"/>
    <hyperlink ref="A296" r:id="rId190" display="http://www.westlaw.com/Find/Default.wl?rs=dfa1.0&amp;vr=2.0&amp;DB=506&amp;FindType=Y&amp;SerialNum=1996271243"/>
    <hyperlink ref="A297" r:id="rId191" display="http://www.westlaw.com/Find/Default.wl?rs=dfa1.0&amp;vr=2.0&amp;DB=506&amp;FindType=Y&amp;SerialNum=1996267284"/>
    <hyperlink ref="A298" r:id="rId192" display="http://www.westlaw.com/Find/Default.wl?rs=dfa1.0&amp;vr=2.0&amp;DB=506&amp;FindType=Y&amp;SerialNum=1996265452"/>
    <hyperlink ref="A299" r:id="rId193" display="http://www.westlaw.com/Find/Default.wl?rs=dfa1.0&amp;vr=2.0&amp;DB=506&amp;FindType=Y&amp;SerialNum=1996259187"/>
    <hyperlink ref="A300" r:id="rId194" display="http://www.westlaw.com/Find/Default.wl?rs=dfa1.0&amp;vr=2.0&amp;DB=506&amp;FindType=Y&amp;SerialNum=1996264281"/>
    <hyperlink ref="A301" r:id="rId195" display="http://www.westlaw.com/Find/Default.wl?rs=dfa1.0&amp;vr=2.0&amp;DB=506&amp;FindType=Y&amp;SerialNum=1996263672"/>
    <hyperlink ref="A302" r:id="rId196" display="http://www.westlaw.com/Find/Default.wl?rs=dfa1.0&amp;vr=2.0&amp;DB=506&amp;FindType=Y&amp;SerialNum=1996263954"/>
    <hyperlink ref="A303" r:id="rId197" display="http://www.westlaw.com/Find/Default.wl?rs=dfa1.0&amp;vr=2.0&amp;DB=506&amp;FindType=Y&amp;SerialNum=1996255535"/>
    <hyperlink ref="A304" r:id="rId198" display="http://www.westlaw.com/Find/Default.wl?rs=dfa1.0&amp;vr=2.0&amp;DB=506&amp;FindType=Y&amp;SerialNum=1996261828"/>
    <hyperlink ref="A305" r:id="rId199" display="http://www.westlaw.com/Find/Default.wl?rs=dfa1.0&amp;vr=2.0&amp;DB=506&amp;FindType=Y&amp;SerialNum=1996257015"/>
    <hyperlink ref="A306" r:id="rId200" display="http://www.westlaw.com/Find/Default.wl?rs=dfa1.0&amp;vr=2.0&amp;DB=506&amp;FindType=Y&amp;SerialNum=1996260531"/>
    <hyperlink ref="A307" r:id="rId201" display="http://www.westlaw.com/Find/Default.wl?rs=dfa1.0&amp;vr=2.0&amp;DB=506&amp;FindType=Y&amp;SerialNum=1996258401"/>
    <hyperlink ref="A308" r:id="rId202" display="http://www.westlaw.com/Find/Default.wl?rs=dfa1.0&amp;vr=2.0&amp;DB=506&amp;FindType=Y&amp;SerialNum=1996251644"/>
    <hyperlink ref="A309" r:id="rId203" display="http://www.westlaw.com/Find/Default.wl?rs=dfa1.0&amp;vr=2.0&amp;DB=506&amp;FindType=Y&amp;SerialNum=1996252384"/>
    <hyperlink ref="A310" r:id="rId204" display="http://www.westlaw.com/Find/Default.wl?rs=dfa1.0&amp;vr=2.0&amp;DB=506&amp;FindType=Y&amp;SerialNum=1996252536"/>
    <hyperlink ref="A311" r:id="rId205" display="http://www.westlaw.com/Find/Default.wl?rs=dfa1.0&amp;vr=2.0&amp;DB=506&amp;FindType=Y&amp;SerialNum=1996252538"/>
    <hyperlink ref="A312" r:id="rId206" display="http://www.westlaw.com/Find/Default.wl?rs=dfa1.0&amp;vr=2.0&amp;DB=506&amp;FindType=Y&amp;SerialNum=1996248760"/>
    <hyperlink ref="A313" r:id="rId207" display="http://www.westlaw.com/Find/Default.wl?rs=dfa1.0&amp;vr=2.0&amp;DB=506&amp;FindType=Y&amp;SerialNum=1996248763"/>
    <hyperlink ref="A314" r:id="rId208" display="http://www.westlaw.com/Find/Default.wl?rs=dfa1.0&amp;vr=2.0&amp;DB=506&amp;FindType=Y&amp;SerialNum=1996248110"/>
    <hyperlink ref="A315" r:id="rId209" display="http://www.westlaw.com/Find/Default.wl?rs=dfa1.0&amp;vr=2.0&amp;DB=506&amp;FindType=Y&amp;SerialNum=1996248392"/>
    <hyperlink ref="A316" r:id="rId210" display="http://www.westlaw.com/Find/Default.wl?rs=dfa1.0&amp;vr=2.0&amp;DB=506&amp;FindType=Y&amp;SerialNum=1996243479"/>
    <hyperlink ref="A317" r:id="rId211" display="http://www.westlaw.com/Find/Default.wl?rs=dfa1.0&amp;vr=2.0&amp;DB=506&amp;FindType=Y&amp;SerialNum=1996246418"/>
    <hyperlink ref="A318" r:id="rId212" display="http://www.westlaw.com/Find/Default.wl?rs=dfa1.0&amp;vr=2.0&amp;DB=506&amp;FindType=Y&amp;SerialNum=1996248638"/>
    <hyperlink ref="A319" r:id="rId213" display="http://www.westlaw.com/Find/Default.wl?rs=dfa1.0&amp;vr=2.0&amp;DB=506&amp;FindType=Y&amp;SerialNum=1996247949"/>
    <hyperlink ref="A320" r:id="rId214" display="http://www.westlaw.com/Find/Default.wl?rs=dfa1.0&amp;vr=2.0&amp;DB=506&amp;FindType=Y&amp;SerialNum=1996243105"/>
    <hyperlink ref="A321" r:id="rId215" display="http://www.westlaw.com/Find/Default.wl?rs=dfa1.0&amp;vr=2.0&amp;DB=506&amp;FindType=Y&amp;SerialNum=1996235847"/>
    <hyperlink ref="A322" r:id="rId216" display="http://www.westlaw.com/Find/Default.wl?rs=dfa1.0&amp;vr=2.0&amp;DB=506&amp;FindType=Y&amp;SerialNum=1997058288"/>
    <hyperlink ref="A323" r:id="rId217" display="http://www.westlaw.com/Find/Default.wl?rs=dfa1.0&amp;vr=2.0&amp;DB=506&amp;FindType=Y&amp;SerialNum=1996232755"/>
    <hyperlink ref="A324" r:id="rId218" display="http://www.westlaw.com/Find/Default.wl?rs=dfa1.0&amp;vr=2.0&amp;DB=837&amp;FindType=Y&amp;SerialNum=1997203305"/>
    <hyperlink ref="A325" r:id="rId219" display="http://www.westlaw.com/Find/Default.wl?rs=dfa1.0&amp;vr=2.0&amp;DB=345&amp;FindType=Y&amp;SerialNum=1997201658"/>
    <hyperlink ref="A326" r:id="rId220" display="http://www.westlaw.com/Find/Default.wl?rs=dfa1.0&amp;vr=2.0&amp;DB=345&amp;FindType=Y&amp;SerialNum=1997199625"/>
    <hyperlink ref="A327" r:id="rId221" display="http://www.westlaw.com/Find/Default.wl?rs=dfa1.0&amp;vr=2.0&amp;DB=345&amp;FindType=Y&amp;SerialNum=1997207875"/>
    <hyperlink ref="A328" r:id="rId222" display="http://www.westlaw.com/Find/Default.wl?rs=dfa1.0&amp;vr=2.0&amp;DB=4637&amp;FindType=Y&amp;SerialNum=1999049794"/>
    <hyperlink ref="A329" r:id="rId223" display="http://www.westlaw.com/Find/Default.wl?rs=dfa1.0&amp;vr=2.0&amp;DB=345&amp;FindType=Y&amp;SerialNum=1997218419"/>
    <hyperlink ref="A330" r:id="rId224" display="http://www.westlaw.com/Find/Default.wl?rs=dfa1.0&amp;vr=2.0&amp;DB=345&amp;FindType=Y&amp;SerialNum=1997202467"/>
    <hyperlink ref="A331" r:id="rId225" display="http://www.westlaw.com/Find/Default.wl?rs=dfa1.0&amp;vr=2.0&amp;DB=345&amp;FindType=Y&amp;SerialNum=1997228891"/>
    <hyperlink ref="A332" r:id="rId226" display="http://www.westlaw.com/Find/Default.wl?rs=dfa1.0&amp;vr=2.0&amp;FindType=Y&amp;SerialNum=1997202911"/>
    <hyperlink ref="A333" r:id="rId227" display="http://www.westlaw.com/Find/Default.wl?rs=dfa1.0&amp;vr=2.0&amp;DB=345&amp;FindType=Y&amp;SerialNum=1997198200"/>
    <hyperlink ref="A334" r:id="rId228" display="http://www.westlaw.com/Find/Default.wl?rs=dfa1.0&amp;vr=2.0&amp;DB=345&amp;FindType=Y&amp;SerialNum=1997205021"/>
    <hyperlink ref="A335" r:id="rId229" display="http://www.westlaw.com/Find/Default.wl?rs=dfa1.0&amp;vr=2.0&amp;DB=164&amp;FindType=Y&amp;SerialNum=1997194027"/>
    <hyperlink ref="A336" r:id="rId230" display="http://www.westlaw.com/Find/Default.wl?rs=dfa1.0&amp;vr=2.0&amp;DB=345&amp;FindType=Y&amp;SerialNum=1997193976"/>
    <hyperlink ref="A337" r:id="rId231" display="http://www.westlaw.com/Find/Default.wl?rs=dfa1.0&amp;vr=2.0&amp;DB=345&amp;FindType=Y&amp;SerialNum=1997197955"/>
    <hyperlink ref="A338" r:id="rId232" display="http://www.westlaw.com/Find/Default.wl?rs=dfa1.0&amp;vr=2.0&amp;DB=345&amp;FindType=Y&amp;SerialNum=1997188608"/>
    <hyperlink ref="A339" r:id="rId233" display="http://www.westlaw.com/Find/Default.wl?rs=dfa1.0&amp;vr=2.0&amp;DB=109&amp;FindType=Y&amp;SerialNum=1998077645"/>
    <hyperlink ref="A340" r:id="rId234" display="http://www.westlaw.com/Find/Default.wl?rs=dfa1.0&amp;vr=2.0&amp;DB=164&amp;FindType=Y&amp;SerialNum=1997190681"/>
    <hyperlink ref="A341" r:id="rId235" display="http://www.westlaw.com/Find/Default.wl?rs=dfa1.0&amp;vr=2.0&amp;DB=345&amp;FindType=Y&amp;SerialNum=1997184447"/>
    <hyperlink ref="A342" r:id="rId236" display="http://www.westlaw.com/Find/Default.wl?rs=dfa1.0&amp;vr=2.0&amp;DB=345&amp;FindType=Y&amp;SerialNum=1997182180"/>
    <hyperlink ref="A343" r:id="rId237" display="http://www.westlaw.com/Find/Default.wl?rs=dfa1.0&amp;vr=2.0&amp;FindType=Y&amp;SerialNum=1997182544"/>
    <hyperlink ref="A344" r:id="rId238" display="http://www.westlaw.com/Find/Default.wl?rs=dfa1.0&amp;vr=2.0&amp;FindType=Y&amp;SerialNum=1997178970"/>
    <hyperlink ref="A345" r:id="rId239" display="http://www.westlaw.com/Find/Default.wl?rs=dfa1.0&amp;vr=2.0&amp;DB=345&amp;FindType=Y&amp;SerialNum=1997221697"/>
    <hyperlink ref="A484" r:id="rId240" display="http://www.westlaw.com/Find/Default.wl?rs=dfa1.0&amp;vr=2.0&amp;DB=164&amp;FindType=Y&amp;SerialNum=1997183069"/>
    <hyperlink ref="A346" r:id="rId241" display="http://www.westlaw.com/Find/Default.wl?rs=dfa1.0&amp;vr=2.0&amp;DB=164&amp;FindType=Y&amp;SerialNum=1997177732"/>
    <hyperlink ref="A347" r:id="rId242" display="http://www.westlaw.com/Find/Default.wl?rs=dfa1.0&amp;vr=2.0&amp;FindType=Y&amp;SerialNum=1997180766"/>
    <hyperlink ref="A348" r:id="rId243" display="http://www.westlaw.com/Find/Default.wl?rs=dfa1.0&amp;vr=2.0&amp;DB=345&amp;FindType=Y&amp;SerialNum=1997173007"/>
    <hyperlink ref="A349" r:id="rId244" display="http://www.westlaw.com/Find/Default.wl?rs=dfa1.0&amp;vr=2.0&amp;DB=345&amp;FindType=Y&amp;SerialNum=1997172921"/>
    <hyperlink ref="A350" r:id="rId245" display="http://www.westlaw.com/Find/Default.wl?rs=dfa1.0&amp;vr=2.0&amp;FindType=Y&amp;SerialNum=1997169116"/>
    <hyperlink ref="A351" r:id="rId246" display="http://www.westlaw.com/Find/Default.wl?rs=dfa1.0&amp;vr=2.0&amp;DB=345&amp;FindType=Y&amp;SerialNum=1997228544"/>
    <hyperlink ref="A352" r:id="rId247" display="http://www.westlaw.com/Find/Default.wl?rs=dfa1.0&amp;vr=2.0&amp;DB=345&amp;FindType=Y&amp;SerialNum=1997163529"/>
    <hyperlink ref="A353" r:id="rId248" display="http://www.westlaw.com/Find/Default.wl?rs=dfa1.0&amp;vr=2.0&amp;DB=345&amp;FindType=Y&amp;SerialNum=1997164533"/>
    <hyperlink ref="A354" r:id="rId249" display="http://www.westlaw.com/Find/Default.wl?rs=dfa1.0&amp;vr=2.0&amp;DB=345&amp;FindType=Y&amp;SerialNum=1997174471"/>
    <hyperlink ref="A355" r:id="rId250" display="http://www.westlaw.com/Find/Default.wl?rs=dfa1.0&amp;vr=2.0&amp;DB=345&amp;FindType=Y&amp;SerialNum=1997163046"/>
    <hyperlink ref="A356" r:id="rId251" display="http://www.westlaw.com/Find/Default.wl?rs=dfa1.0&amp;vr=2.0&amp;DB=345&amp;FindType=Y&amp;SerialNum=1997163106"/>
    <hyperlink ref="A357" r:id="rId252" display="http://www.westlaw.com/Find/Default.wl?rs=dfa1.0&amp;vr=2.0&amp;DB=164&amp;FindType=Y&amp;SerialNum=1997236163"/>
    <hyperlink ref="A358" r:id="rId253" display="http://www.westlaw.com/Find/Default.wl?rs=dfa1.0&amp;vr=2.0&amp;DB=345&amp;FindType=Y&amp;SerialNum=1997187286"/>
    <hyperlink ref="A359" r:id="rId254" display="http://www.westlaw.com/Find/Default.wl?rs=dfa1.0&amp;vr=2.0&amp;DB=4637&amp;FindType=Y&amp;SerialNum=1999036708"/>
    <hyperlink ref="A360" r:id="rId255" display="http://www.westlaw.com/Find/Default.wl?rs=dfa1.0&amp;vr=2.0&amp;FindType=Y&amp;SerialNum=1997161821"/>
    <hyperlink ref="A361" r:id="rId256" display="http://www.westlaw.com/Find/Default.wl?rs=dfa1.0&amp;vr=2.0&amp;DB=345&amp;FindType=Y&amp;SerialNum=1997163248"/>
    <hyperlink ref="A362" r:id="rId257" display="http://www.westlaw.com/Find/Default.wl?rs=dfa1.0&amp;vr=2.0&amp;DB=345&amp;FindType=Y&amp;SerialNum=1997151812"/>
    <hyperlink ref="A363" r:id="rId258" display="http://www.westlaw.com/Find/Default.wl?rs=dfa1.0&amp;vr=2.0&amp;DB=345&amp;FindType=Y&amp;SerialNum=1997151906"/>
    <hyperlink ref="A364" r:id="rId259" display="http://www.westlaw.com/Find/Default.wl?rs=dfa1.0&amp;vr=2.0&amp;DB=345&amp;FindType=Y&amp;SerialNum=1997144607"/>
    <hyperlink ref="A365" r:id="rId260" display="http://www.westlaw.com/Find/Default.wl?rs=dfa1.0&amp;vr=2.0&amp;DB=345&amp;FindType=Y&amp;SerialNum=1997136969"/>
    <hyperlink ref="A366" r:id="rId261" display="http://www.westlaw.com/Find/Default.wl?rs=dfa1.0&amp;vr=2.0&amp;DB=345&amp;FindType=Y&amp;SerialNum=1997145154"/>
    <hyperlink ref="A367" r:id="rId262" display="http://www.westlaw.com/Find/Default.wl?rs=dfa1.0&amp;vr=2.0&amp;DB=345&amp;FindType=Y&amp;SerialNum=1997136777"/>
    <hyperlink ref="A368" r:id="rId263" display="http://www.westlaw.com/Find/Default.wl?rs=dfa1.0&amp;vr=2.0&amp;DB=345&amp;FindType=Y&amp;SerialNum=1997162107"/>
    <hyperlink ref="A369" r:id="rId264" display="http://www.westlaw.com/Find/Default.wl?rs=dfa1.0&amp;vr=2.0&amp;DB=345&amp;FindType=Y&amp;SerialNum=1997135147"/>
    <hyperlink ref="A370" r:id="rId265" display="http://www.westlaw.com/Find/Default.wl?rs=dfa1.0&amp;vr=2.0&amp;FindType=Y&amp;SerialNum=1997130533"/>
    <hyperlink ref="A371" r:id="rId266" display="http://www.westlaw.com/Find/Default.wl?rs=dfa1.0&amp;vr=2.0&amp;DB=345&amp;FindType=Y&amp;SerialNum=1997134771"/>
    <hyperlink ref="A372" r:id="rId267" display="http://www.westlaw.com/Find/Default.wl?rs=dfa1.0&amp;vr=2.0&amp;DB=345&amp;FindType=Y&amp;SerialNum=1997125489"/>
    <hyperlink ref="A373" r:id="rId268" display="http://www.westlaw.com/Find/Default.wl?rs=dfa1.0&amp;vr=2.0&amp;DB=345&amp;FindType=Y&amp;SerialNum=1997147935"/>
    <hyperlink ref="A374" r:id="rId269" display="http://www.westlaw.com/Find/Default.wl?rs=dfa1.0&amp;vr=2.0&amp;DB=164&amp;FindType=Y&amp;SerialNum=1998195628"/>
    <hyperlink ref="A375" r:id="rId270" display="http://www.westlaw.com/Find/Default.wl?rs=dfa1.0&amp;vr=2.0&amp;DB=345&amp;FindType=Y&amp;SerialNum=1997124019"/>
    <hyperlink ref="A376" r:id="rId271" display="http://www.westlaw.com/Find/Default.wl?rs=dfa1.0&amp;vr=2.0&amp;DB=345&amp;FindType=Y&amp;SerialNum=1997124383"/>
    <hyperlink ref="A377" r:id="rId272" display="http://www.westlaw.com/Find/Default.wl?rs=dfa1.0&amp;vr=2.0&amp;DB=345&amp;FindType=Y&amp;SerialNum=1997121987"/>
    <hyperlink ref="A378" r:id="rId273" display="http://www.westlaw.com/Find/Default.wl?rs=dfa1.0&amp;vr=2.0&amp;DB=345&amp;FindType=Y&amp;SerialNum=1997122505"/>
    <hyperlink ref="A379" r:id="rId274" display="http://www.westlaw.com/Find/Default.wl?rs=dfa1.0&amp;vr=2.0&amp;DB=345&amp;FindType=Y&amp;SerialNum=1997120208"/>
    <hyperlink ref="A380" r:id="rId275" display="http://www.westlaw.com/Find/Default.wl?rs=dfa1.0&amp;vr=2.0&amp;FindType=Y&amp;SerialNum=1997119340"/>
    <hyperlink ref="A381" r:id="rId276" display="http://www.westlaw.com/Find/Default.wl?rs=dfa1.0&amp;vr=2.0&amp;FindType=Y&amp;SerialNum=1997119359"/>
    <hyperlink ref="A382" r:id="rId277" display="http://www.westlaw.com/Find/Default.wl?rs=dfa1.0&amp;vr=2.0&amp;DB=164&amp;FindType=Y&amp;SerialNum=1997115910"/>
    <hyperlink ref="A383" r:id="rId278" display="http://www.westlaw.com/Find/Default.wl?rs=dfa1.0&amp;vr=2.0&amp;DB=345&amp;FindType=Y&amp;SerialNum=1997106499"/>
    <hyperlink ref="A384" r:id="rId279" display="http://www.westlaw.com/Find/Default.wl?rs=dfa1.0&amp;vr=2.0&amp;DB=345&amp;FindType=Y&amp;SerialNum=1997158104"/>
    <hyperlink ref="A385" r:id="rId280" display="http://www.westlaw.com/Find/Default.wl?rs=dfa1.0&amp;vr=2.0&amp;DB=345&amp;FindType=Y&amp;SerialNum=1997097302"/>
    <hyperlink ref="A386" r:id="rId281" display="http://www.westlaw.com/Find/Default.wl?rs=dfa1.0&amp;vr=2.0&amp;DB=345&amp;FindType=Y&amp;SerialNum=1997143867"/>
    <hyperlink ref="A387" r:id="rId282" display="http://www.westlaw.com/Find/Default.wl?rs=dfa1.0&amp;vr=2.0&amp;DB=345&amp;FindType=Y&amp;SerialNum=1997092821"/>
    <hyperlink ref="A388" r:id="rId283" display="http://www.westlaw.com/Find/Default.wl?rs=dfa1.0&amp;vr=2.0&amp;DB=345&amp;FindType=Y&amp;SerialNum=1997093660"/>
    <hyperlink ref="A389" r:id="rId284" display="http://www.westlaw.com/Find/Default.wl?rs=dfa1.0&amp;vr=2.0&amp;DB=837&amp;FindType=Y&amp;SerialNum=1997107515"/>
    <hyperlink ref="A390" r:id="rId285" display="http://www.westlaw.com/Find/Default.wl?rs=dfa1.0&amp;vr=2.0&amp;DB=345&amp;FindType=Y&amp;SerialNum=1997088840"/>
    <hyperlink ref="A391" r:id="rId286" display="http://www.westlaw.com/Find/Default.wl?rs=dfa1.0&amp;vr=2.0&amp;DB=345&amp;FindType=Y&amp;SerialNum=1997089317"/>
    <hyperlink ref="A392" r:id="rId287" display="http://www.westlaw.com/Find/Default.wl?rs=dfa1.0&amp;vr=2.0&amp;FindType=Y&amp;SerialNum=1997090871"/>
    <hyperlink ref="A393" r:id="rId288" display="http://www.westlaw.com/Find/Default.wl?rs=dfa1.0&amp;vr=2.0&amp;DB=345&amp;FindType=Y&amp;SerialNum=1997089626"/>
    <hyperlink ref="A394" r:id="rId289" display="http://www.westlaw.com/Find/Default.wl?rs=dfa1.0&amp;vr=2.0&amp;FindType=Y&amp;SerialNum=2006410781"/>
    <hyperlink ref="A395" r:id="rId290" display="http://www.westlaw.com/Find/Default.wl?rs=dfa1.0&amp;vr=2.0&amp;DB=345&amp;FindType=Y&amp;SerialNum=1997082619"/>
    <hyperlink ref="A396" r:id="rId291" display="http://www.westlaw.com/Find/Default.wl?rs=dfa1.0&amp;vr=2.0&amp;FindType=Y&amp;SerialNum=1997086107"/>
    <hyperlink ref="A397" r:id="rId292" display="http://www.westlaw.com/Find/Default.wl?rs=dfa1.0&amp;vr=2.0&amp;FindType=Y&amp;SerialNum=1997078127"/>
    <hyperlink ref="A398" r:id="rId293" display="http://www.westlaw.com/Find/Default.wl?rs=dfa1.0&amp;vr=2.0&amp;DB=345&amp;FindType=Y&amp;SerialNum=1997085362"/>
    <hyperlink ref="A399" r:id="rId294" display="http://www.westlaw.com/Find/Default.wl?rs=dfa1.0&amp;vr=2.0&amp;FindType=Y&amp;SerialNum=1997088421"/>
    <hyperlink ref="A400" r:id="rId295" display="http://www.westlaw.com/Find/Default.wl?rs=dfa1.0&amp;vr=2.0&amp;DB=345&amp;FindType=Y&amp;SerialNum=1997087649"/>
    <hyperlink ref="A401" r:id="rId296" display="http://www.westlaw.com/Find/Default.wl?rs=dfa1.0&amp;vr=2.0&amp;FindType=Y&amp;SerialNum=1997077888"/>
    <hyperlink ref="A402" r:id="rId297" display="http://www.westlaw.com/Find/Default.wl?rs=dfa1.0&amp;vr=2.0&amp;DB=345&amp;FindType=Y&amp;SerialNum=1997079690"/>
    <hyperlink ref="A403" r:id="rId298" display="http://www.westlaw.com/Find/Default.wl?rs=dfa1.0&amp;vr=2.0&amp;DB=345&amp;FindType=Y&amp;SerialNum=1997080515"/>
    <hyperlink ref="A404" r:id="rId299" display="http://www.westlaw.com/Find/Default.wl?rs=dfa1.0&amp;vr=2.0&amp;DB=345&amp;FindType=Y&amp;SerialNum=1997076811"/>
    <hyperlink ref="A405" r:id="rId300" display="http://www.westlaw.com/Find/Default.wl?rs=dfa1.0&amp;vr=2.0&amp;DB=345&amp;FindType=Y&amp;SerialNum=1997095380"/>
    <hyperlink ref="A406" r:id="rId301" display="http://www.westlaw.com/Find/Default.wl?rs=dfa1.0&amp;vr=2.0&amp;DB=345&amp;FindType=Y&amp;SerialNum=1997070493"/>
    <hyperlink ref="A407" r:id="rId302" display="http://www.westlaw.com/Find/Default.wl?rs=dfa1.0&amp;vr=2.0&amp;DB=345&amp;FindType=Y&amp;SerialNum=1997070624"/>
    <hyperlink ref="A408" r:id="rId303" display="http://www.westlaw.com/Find/Default.wl?rs=dfa1.0&amp;vr=2.0&amp;FindType=Y&amp;SerialNum=1997076812"/>
    <hyperlink ref="A409" r:id="rId304" display="http://www.westlaw.com/Find/Default.wl?rs=dfa1.0&amp;vr=2.0&amp;DB=345&amp;FindType=Y&amp;SerialNum=1997090682"/>
    <hyperlink ref="A410" r:id="rId305" display="http://www.westlaw.com/Find/Default.wl?rs=dfa1.0&amp;vr=2.0&amp;DB=345&amp;FindType=Y&amp;SerialNum=1997080440"/>
    <hyperlink ref="A411" r:id="rId306" display="http://www.westlaw.com/Find/Default.wl?rs=dfa1.0&amp;vr=2.0&amp;DB=345&amp;FindType=Y&amp;SerialNum=1997075667"/>
    <hyperlink ref="A412" r:id="rId307" display="http://www.westlaw.com/Find/Default.wl?rs=dfa1.0&amp;vr=2.0&amp;DB=164&amp;FindType=Y&amp;SerialNum=1997107312"/>
    <hyperlink ref="A413" r:id="rId308" display="http://www.westlaw.com/Find/Default.wl?rs=dfa1.0&amp;vr=2.0&amp;FindType=Y&amp;SerialNum=1997071511"/>
    <hyperlink ref="A414" r:id="rId309" display="http://www.westlaw.com/Find/Default.wl?rs=dfa1.0&amp;vr=2.0&amp;FindType=Y&amp;SerialNum=1997062511"/>
    <hyperlink ref="A415" r:id="rId310" display="http://www.westlaw.com/Find/Default.wl?rs=dfa1.0&amp;vr=2.0&amp;FindType=Y&amp;SerialNum=1997076729"/>
    <hyperlink ref="A416" r:id="rId311" display="http://www.westlaw.com/Find/Default.wl?rs=dfa1.0&amp;vr=2.0&amp;DB=345&amp;FindType=Y&amp;SerialNum=1997061237"/>
    <hyperlink ref="A417" r:id="rId312" display="http://www.westlaw.com/Find/Default.wl?rs=dfa1.0&amp;vr=2.0&amp;DB=345&amp;FindType=Y&amp;SerialNum=1997070606"/>
    <hyperlink ref="A418" r:id="rId313" display="http://www.westlaw.com/Find/Default.wl?rs=dfa1.0&amp;vr=2.0&amp;FindType=Y&amp;SerialNum=1997070645"/>
    <hyperlink ref="A419" r:id="rId314" display="http://www.westlaw.com/Find/Default.wl?rs=dfa1.0&amp;vr=2.0&amp;FindType=Y&amp;SerialNum=1997065173"/>
    <hyperlink ref="A420" r:id="rId315" display="http://www.westlaw.com/Find/Default.wl?rs=dfa1.0&amp;vr=2.0&amp;DB=345&amp;FindType=Y&amp;SerialNum=1997099867"/>
    <hyperlink ref="A421" r:id="rId316" display="http://www.westlaw.com/Find/Default.wl?rs=dfa1.0&amp;vr=2.0&amp;FindType=Y&amp;SerialNum=1997059621"/>
    <hyperlink ref="A422" r:id="rId317" display="http://www.westlaw.com/Find/Default.wl?rs=dfa1.0&amp;vr=2.0&amp;FindType=Y&amp;SerialNum=1997056465"/>
    <hyperlink ref="A423" r:id="rId318" display="http://www.westlaw.com/Find/Default.wl?rs=dfa1.0&amp;vr=2.0&amp;DB=164&amp;FindType=Y&amp;SerialNum=1997059932"/>
    <hyperlink ref="A424" r:id="rId319" display="http://www.westlaw.com/Find/Default.wl?rs=dfa1.0&amp;vr=2.0&amp;DB=164&amp;FindType=Y&amp;SerialNum=1997070585"/>
    <hyperlink ref="A425" r:id="rId320" display="http://www.westlaw.com/Find/Default.wl?rs=dfa1.0&amp;vr=2.0&amp;DB=864&amp;FindType=Y&amp;SerialNum=1997067976"/>
    <hyperlink ref="A426" r:id="rId321" display="http://www.westlaw.com/Find/Default.wl?rs=dfa1.0&amp;vr=2.0&amp;DB=345&amp;FindType=Y&amp;SerialNum=1997145028"/>
    <hyperlink ref="A427" r:id="rId322" display="http://www.westlaw.com/Find/Default.wl?rs=dfa1.0&amp;vr=2.0&amp;DB=345&amp;FindType=Y&amp;SerialNum=1997048860"/>
    <hyperlink ref="A428" r:id="rId323" display="http://www.westlaw.com/Find/Default.wl?rs=dfa1.0&amp;vr=2.0&amp;FindType=Y&amp;SerialNum=1997051629"/>
    <hyperlink ref="A429" r:id="rId324" display="http://www.westlaw.com/Find/Default.wl?rs=dfa1.0&amp;vr=2.0&amp;DB=164&amp;FindType=Y&amp;SerialNum=1997065079"/>
    <hyperlink ref="A430" r:id="rId325" display="http://www.westlaw.com/Find/Default.wl?rs=dfa1.0&amp;vr=2.0&amp;DB=345&amp;FindType=Y&amp;SerialNum=1997048989"/>
    <hyperlink ref="A431" r:id="rId326" display="http://www.westlaw.com/Find/Default.wl?rs=dfa1.0&amp;vr=2.0&amp;DB=345&amp;FindType=Y&amp;SerialNum=1997058948"/>
    <hyperlink ref="A432" r:id="rId327" display="http://www.westlaw.com/Find/Default.wl?rs=dfa1.0&amp;vr=2.0&amp;DB=345&amp;FindType=Y&amp;SerialNum=1997042327"/>
    <hyperlink ref="A433" r:id="rId328" display="http://www.westlaw.com/Find/Default.wl?rs=dfa1.0&amp;vr=2.0&amp;FindType=Y&amp;SerialNum=1997042298"/>
    <hyperlink ref="A434" r:id="rId329" display="http://www.westlaw.com/Find/Default.wl?rs=dfa1.0&amp;vr=2.0&amp;DB=864&amp;FindType=Y&amp;SerialNum=1997071540"/>
    <hyperlink ref="A435" r:id="rId330" display="http://www.westlaw.com/Find/Default.wl?rs=dfa1.0&amp;vr=2.0&amp;DB=345&amp;FindType=Y&amp;SerialNum=1997037495"/>
    <hyperlink ref="A436" r:id="rId331" display="http://www.westlaw.com/Find/Default.wl?rs=dfa1.0&amp;vr=2.0&amp;DB=345&amp;FindType=Y&amp;SerialNum=1997034634"/>
    <hyperlink ref="A437" r:id="rId332" display="http://www.westlaw.com/Find/Default.wl?rs=dfa1.0&amp;vr=2.0&amp;DB=345&amp;FindType=Y&amp;SerialNum=1997080438"/>
    <hyperlink ref="A438" r:id="rId333" display="http://www.westlaw.com/Find/Default.wl?rs=dfa1.0&amp;vr=2.0&amp;FindType=Y&amp;SerialNum=1997034672"/>
    <hyperlink ref="A439" r:id="rId334" display="http://www.westlaw.com/Find/Default.wl?rs=dfa1.0&amp;vr=2.0&amp;DB=345&amp;FindType=Y&amp;SerialNum=1997029661"/>
    <hyperlink ref="A440" r:id="rId335" display="http://www.westlaw.com/Find/Default.wl?rs=dfa1.0&amp;vr=2.0&amp;DB=345&amp;FindType=Y&amp;SerialNum=1997030236"/>
    <hyperlink ref="A441" r:id="rId336" display="http://www.westlaw.com/Find/Default.wl?rs=dfa1.0&amp;vr=2.0&amp;DB=345&amp;FindType=Y&amp;SerialNum=1997026549"/>
    <hyperlink ref="A442" r:id="rId337" display="http://www.westlaw.com/Find/Default.wl?rs=dfa1.0&amp;vr=2.0&amp;DB=345&amp;FindType=Y&amp;SerialNum=1997024850"/>
    <hyperlink ref="A443" r:id="rId338" display="http://www.westlaw.com/Find/Default.wl?rs=dfa1.0&amp;vr=2.0&amp;DB=345&amp;FindType=Y&amp;SerialNum=1996281273"/>
    <hyperlink ref="A444" r:id="rId339" display="http://www.westlaw.com/Find/Default.wl?rs=dfa1.0&amp;vr=2.0&amp;DB=345&amp;FindType=Y&amp;SerialNum=1996282292"/>
    <hyperlink ref="A445" r:id="rId340" display="http://www.westlaw.com/Find/Default.wl?rs=dfa1.0&amp;vr=2.0&amp;DB=344&amp;FindType=Y&amp;SerialNum=1996277368"/>
    <hyperlink ref="A446" r:id="rId341" display="http://www.westlaw.com/Find/Default.wl?rs=dfa1.0&amp;vr=2.0&amp;DB=345&amp;FindType=Y&amp;SerialNum=1996278676"/>
    <hyperlink ref="A447" r:id="rId342" display="http://www.westlaw.com/Find/Default.wl?rs=dfa1.0&amp;vr=2.0&amp;DB=345&amp;FindType=Y&amp;SerialNum=1996277880"/>
    <hyperlink ref="A448" r:id="rId343" display="http://www.westlaw.com/Find/Default.wl?rs=dfa1.0&amp;vr=2.0&amp;DB=345&amp;FindType=Y&amp;SerialNum=1997080894"/>
    <hyperlink ref="A449" r:id="rId344" display="http://www.westlaw.com/Find/Default.wl?rs=dfa1.0&amp;vr=2.0&amp;DB=345&amp;FindType=Y&amp;SerialNum=1996278548"/>
    <hyperlink ref="A450" r:id="rId345" display="http://www.westlaw.com/Find/Default.wl?rs=dfa1.0&amp;vr=2.0&amp;DB=345&amp;FindType=Y&amp;SerialNum=1996270624"/>
    <hyperlink ref="A451" r:id="rId346" display="http://www.westlaw.com/Find/Default.wl?rs=dfa1.0&amp;vr=2.0&amp;FindType=Y&amp;SerialNum=1996277490"/>
    <hyperlink ref="A452" r:id="rId347" display="http://www.westlaw.com/Find/Default.wl?rs=dfa1.0&amp;vr=2.0&amp;DB=345&amp;FindType=Y&amp;SerialNum=1996272206"/>
    <hyperlink ref="A453" r:id="rId348" display="http://www.westlaw.com/Find/Default.wl?rs=dfa1.0&amp;vr=2.0&amp;DB=345&amp;FindType=Y&amp;SerialNum=1996269659"/>
    <hyperlink ref="A454" r:id="rId349" display="http://www.westlaw.com/Find/Default.wl?rs=dfa1.0&amp;vr=2.0&amp;DB=345&amp;FindType=Y&amp;SerialNum=1997030501"/>
    <hyperlink ref="A455" r:id="rId350" display="http://www.westlaw.com/Find/Default.wl?rs=dfa1.0&amp;vr=2.0&amp;DB=345&amp;FindType=Y&amp;SerialNum=1996264734"/>
    <hyperlink ref="A456" r:id="rId351" display="http://www.westlaw.com/Find/Default.wl?rs=dfa1.0&amp;vr=2.0&amp;DB=345&amp;FindType=Y&amp;SerialNum=1996265286"/>
    <hyperlink ref="A457" r:id="rId352" display="http://www.westlaw.com/Find/Default.wl?rs=dfa1.0&amp;vr=2.0&amp;DB=164&amp;FindType=Y&amp;SerialNum=1996269622"/>
    <hyperlink ref="A458" r:id="rId353" display="http://www.westlaw.com/Find/Default.wl?rs=dfa1.0&amp;vr=2.0&amp;DB=345&amp;FindType=Y&amp;SerialNum=1996265601"/>
    <hyperlink ref="A459" r:id="rId354" display="http://www.westlaw.com/Find/Default.wl?rs=dfa1.0&amp;vr=2.0&amp;FindType=Y&amp;SerialNum=1996257150"/>
    <hyperlink ref="A460" r:id="rId355" display="http://www.westlaw.com/Find/Default.wl?rs=dfa1.0&amp;vr=2.0&amp;FindType=Y&amp;SerialNum=1996268737"/>
    <hyperlink ref="A461" r:id="rId356" display="http://www.westlaw.com/Find/Default.wl?rs=dfa1.0&amp;vr=2.0&amp;DB=345&amp;FindType=Y&amp;SerialNum=1996256289"/>
    <hyperlink ref="A462" r:id="rId357" display="http://www.westlaw.com/Find/Default.wl?rs=dfa1.0&amp;vr=2.0&amp;DB=345&amp;FindType=Y&amp;SerialNum=1996260457"/>
    <hyperlink ref="A463" r:id="rId358" display="http://www.westlaw.com/Find/Default.wl?rs=dfa1.0&amp;vr=2.0&amp;FindType=Y&amp;SerialNum=1996249155"/>
    <hyperlink ref="A464" r:id="rId359" display="http://www.westlaw.com/Find/Default.wl?rs=dfa1.0&amp;vr=2.0&amp;DB=345&amp;FindType=Y&amp;SerialNum=1996259406"/>
    <hyperlink ref="A465" r:id="rId360" display="http://www.westlaw.com/Find/Default.wl?rs=dfa1.0&amp;vr=2.0&amp;FindType=Y&amp;SerialNum=1996259697"/>
    <hyperlink ref="A466" r:id="rId361" display="http://www.westlaw.com/Find/Default.wl?rs=dfa1.0&amp;vr=2.0&amp;DB=345&amp;FindType=Y&amp;SerialNum=1996251298"/>
    <hyperlink ref="A467" r:id="rId362" display="http://www.westlaw.com/Find/Default.wl?rs=dfa1.0&amp;vr=2.0&amp;DB=345&amp;FindType=Y&amp;SerialNum=1996248343"/>
    <hyperlink ref="A468" r:id="rId363" display="http://www.westlaw.com/Find/Default.wl?rs=dfa1.0&amp;vr=2.0&amp;DB=345&amp;FindType=Y&amp;SerialNum=1996245222"/>
    <hyperlink ref="A469" r:id="rId364" display="http://www.westlaw.com/Find/Default.wl?rs=dfa1.0&amp;vr=2.0&amp;DB=345&amp;FindType=Y&amp;SerialNum=1996248883"/>
    <hyperlink ref="A470" r:id="rId365" display="http://www.westlaw.com/Find/Default.wl?rs=dfa1.0&amp;vr=2.0&amp;DB=345&amp;FindType=Y&amp;SerialNum=1996244069"/>
    <hyperlink ref="A471" r:id="rId366" display="http://www.westlaw.com/Find/Default.wl?rs=dfa1.0&amp;vr=2.0&amp;DB=345&amp;FindType=Y&amp;SerialNum=1996244409"/>
    <hyperlink ref="A472" r:id="rId367" display="http://www.westlaw.com/Find/Default.wl?rs=dfa1.0&amp;vr=2.0&amp;DB=345&amp;FindType=Y&amp;SerialNum=1996245984"/>
    <hyperlink ref="A473" r:id="rId368" display="http://www.westlaw.com/Find/Default.wl?rs=dfa1.0&amp;vr=2.0&amp;FindType=Y&amp;SerialNum=1996243283"/>
    <hyperlink ref="A474" r:id="rId369" display="http://www.westlaw.com/Find/Default.wl?rs=dfa1.0&amp;vr=2.0&amp;DB=345&amp;FindType=Y&amp;SerialNum=1996244488"/>
    <hyperlink ref="A475" r:id="rId370" display="http://www.westlaw.com/Find/Default.wl?rs=dfa1.0&amp;vr=2.0&amp;DB=345&amp;FindType=Y&amp;SerialNum=1996250154"/>
    <hyperlink ref="A476" r:id="rId371" display="http://www.westlaw.com/Find/Default.wl?rs=dfa1.0&amp;vr=2.0&amp;DB=345&amp;FindType=Y&amp;SerialNum=1996239859"/>
    <hyperlink ref="A477" r:id="rId372" display="http://www.westlaw.com/Find/Default.wl?rs=dfa1.0&amp;vr=2.0&amp;FindType=Y&amp;SerialNum=1996246138"/>
    <hyperlink ref="A478" r:id="rId373" display="http://www.westlaw.com/Find/Default.wl?rs=dfa1.0&amp;vr=2.0&amp;FindType=Y&amp;SerialNum=1996247002"/>
    <hyperlink ref="A479" r:id="rId374" display="http://www.westlaw.com/Find/Default.wl?rs=dfa1.0&amp;vr=2.0&amp;DB=345&amp;FindType=Y&amp;SerialNum=1996235773"/>
    <hyperlink ref="A480" r:id="rId375" display="http://www.westlaw.com/Find/Default.wl?rs=dfa1.0&amp;vr=2.0&amp;FindType=Y&amp;SerialNum=1996235406"/>
    <hyperlink ref="A481" r:id="rId376" display="http://www.westlaw.com/Find/Default.wl?rs=dfa1.0&amp;vr=2.0&amp;FindType=Y&amp;SerialNum=1996235868"/>
    <hyperlink ref="A482" r:id="rId377" display="http://www.westlaw.com/Find/Default.wl?rs=dfa1.0&amp;vr=2.0&amp;DB=509&amp;FindType=Y&amp;SerialNum=1997146007"/>
    <hyperlink ref="A483" r:id="rId378" display="http://www.westlaw.com/Find/Default.wl?rs=dfa1.0&amp;vr=2.0&amp;DB=1051&amp;FindType=Y&amp;SerialNum=1997153400"/>
    <hyperlink ref="A488" r:id="rId379" display="http://www.westlaw.com/Find/Default.wl?rs=dfa1.0&amp;vr=2.0&amp;DB=780&amp;FindType=Y&amp;SerialNum=1995214058"/>
    <hyperlink ref="A489" r:id="rId380" display="http://www.westlaw.com/Find/Default.wl?rs=dfa1.0&amp;vr=2.0&amp;DB=780&amp;FindType=Y&amp;SerialNum=1996273882"/>
    <hyperlink ref="A490" r:id="rId381" display="http://www.westlaw.com/Find/Default.wl?rs=dfa1.0&amp;vr=2.0&amp;DB=780&amp;FindType=Y&amp;SerialNum=1996120788"/>
    <hyperlink ref="A491" r:id="rId382" display="http://www.westlaw.com/Find/Default.wl?rs=dfa1.0&amp;vr=2.0&amp;DB=780&amp;FindType=Y&amp;SerialNum=1996135751"/>
  </hyperlink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4"/>
  <sheetViews>
    <sheetView zoomScale="70" zoomScaleNormal="70" zoomScalePageLayoutView="70"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COUNTA(P5:P14)</f>
        <v>10</v>
      </c>
      <c r="B2">
        <f>COUNTA(T5:T7)</f>
        <v>3</v>
      </c>
      <c r="C2">
        <v>0</v>
      </c>
      <c r="D2">
        <v>0</v>
      </c>
      <c r="E2">
        <f>COUNTA(P31:P41)</f>
        <v>11</v>
      </c>
      <c r="F2">
        <f>COUNTA(P16:P29)</f>
        <v>14</v>
      </c>
      <c r="G2">
        <v>0</v>
      </c>
      <c r="H2">
        <v>0</v>
      </c>
      <c r="I2">
        <f>COUNTA(B43:B99)</f>
        <v>57</v>
      </c>
      <c r="J2">
        <f>COUNTA(B101:B108)</f>
        <v>8</v>
      </c>
      <c r="K2">
        <v>0</v>
      </c>
      <c r="L2">
        <f>F434</f>
        <v>322</v>
      </c>
    </row>
    <row r="4" spans="1:20" ht="96.7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35885</v>
      </c>
      <c r="B5">
        <v>1</v>
      </c>
      <c r="C5" s="37" t="s">
        <v>10658</v>
      </c>
      <c r="D5" s="37" t="s">
        <v>10659</v>
      </c>
      <c r="E5" s="37" t="s">
        <v>10660</v>
      </c>
      <c r="F5" s="37" t="s">
        <v>10661</v>
      </c>
      <c r="G5">
        <v>1997</v>
      </c>
      <c r="H5">
        <v>1607</v>
      </c>
      <c r="I5" s="37" t="s">
        <v>583</v>
      </c>
      <c r="J5" s="37" t="s">
        <v>10662</v>
      </c>
      <c r="K5" s="36">
        <v>35809</v>
      </c>
      <c r="L5">
        <v>9</v>
      </c>
      <c r="M5">
        <v>0</v>
      </c>
      <c r="N5">
        <v>104</v>
      </c>
      <c r="O5" s="37" t="s">
        <v>585</v>
      </c>
      <c r="P5">
        <v>1</v>
      </c>
      <c r="Q5">
        <v>2</v>
      </c>
      <c r="R5">
        <v>2</v>
      </c>
      <c r="S5" t="s">
        <v>37</v>
      </c>
      <c r="T5" t="s">
        <v>38</v>
      </c>
    </row>
    <row r="6" spans="1:20">
      <c r="A6" s="36">
        <v>35906</v>
      </c>
      <c r="B6">
        <v>1</v>
      </c>
      <c r="C6" s="37" t="s">
        <v>10663</v>
      </c>
      <c r="D6" s="37" t="s">
        <v>10664</v>
      </c>
      <c r="E6" s="37" t="s">
        <v>10665</v>
      </c>
      <c r="F6" s="37" t="s">
        <v>10666</v>
      </c>
      <c r="G6">
        <v>1997</v>
      </c>
      <c r="H6">
        <v>1607</v>
      </c>
      <c r="I6" s="37" t="s">
        <v>583</v>
      </c>
      <c r="J6" s="37" t="s">
        <v>10667</v>
      </c>
      <c r="K6" s="36">
        <v>35856</v>
      </c>
      <c r="L6">
        <v>9</v>
      </c>
      <c r="M6">
        <v>0</v>
      </c>
      <c r="N6">
        <v>104</v>
      </c>
      <c r="O6" s="37" t="s">
        <v>585</v>
      </c>
      <c r="P6">
        <v>1</v>
      </c>
      <c r="Q6">
        <v>2</v>
      </c>
      <c r="R6">
        <v>2</v>
      </c>
      <c r="S6" t="s">
        <v>37</v>
      </c>
      <c r="T6" t="s">
        <v>38</v>
      </c>
    </row>
    <row r="7" spans="1:20">
      <c r="A7" s="36">
        <v>35961</v>
      </c>
      <c r="B7">
        <v>1</v>
      </c>
      <c r="C7" s="37" t="s">
        <v>10668</v>
      </c>
      <c r="D7" s="37" t="s">
        <v>10669</v>
      </c>
      <c r="E7" s="37" t="s">
        <v>10670</v>
      </c>
      <c r="F7" s="37" t="s">
        <v>10671</v>
      </c>
      <c r="G7">
        <v>1997</v>
      </c>
      <c r="H7">
        <v>1607</v>
      </c>
      <c r="I7" s="37" t="s">
        <v>583</v>
      </c>
      <c r="J7" s="37" t="s">
        <v>10672</v>
      </c>
      <c r="K7" s="36">
        <v>35913</v>
      </c>
      <c r="L7">
        <v>9</v>
      </c>
      <c r="M7">
        <v>0</v>
      </c>
      <c r="N7">
        <v>104</v>
      </c>
      <c r="O7" s="37" t="s">
        <v>585</v>
      </c>
      <c r="P7">
        <v>1</v>
      </c>
      <c r="Q7">
        <v>2</v>
      </c>
      <c r="R7">
        <v>2</v>
      </c>
      <c r="S7" t="s">
        <v>37</v>
      </c>
      <c r="T7" t="s">
        <v>38</v>
      </c>
    </row>
    <row r="8" spans="1:20">
      <c r="A8" s="36">
        <v>35821</v>
      </c>
      <c r="B8">
        <v>1</v>
      </c>
      <c r="C8" s="37" t="s">
        <v>10673</v>
      </c>
      <c r="D8" s="37" t="s">
        <v>10674</v>
      </c>
      <c r="E8" s="37" t="s">
        <v>10675</v>
      </c>
      <c r="F8" s="37" t="s">
        <v>10676</v>
      </c>
      <c r="G8">
        <v>1997</v>
      </c>
      <c r="H8">
        <v>1607</v>
      </c>
      <c r="I8" s="37" t="s">
        <v>583</v>
      </c>
      <c r="J8" s="37" t="s">
        <v>10677</v>
      </c>
      <c r="K8" s="36">
        <v>35718</v>
      </c>
      <c r="L8">
        <v>5</v>
      </c>
      <c r="M8">
        <v>4</v>
      </c>
      <c r="N8">
        <v>104</v>
      </c>
      <c r="O8" s="37" t="s">
        <v>585</v>
      </c>
      <c r="P8">
        <v>1</v>
      </c>
      <c r="Q8">
        <v>2</v>
      </c>
      <c r="R8">
        <v>2</v>
      </c>
      <c r="S8" t="s">
        <v>37</v>
      </c>
      <c r="T8" t="s">
        <v>37</v>
      </c>
    </row>
    <row r="9" spans="1:20">
      <c r="A9" s="36">
        <v>35821</v>
      </c>
      <c r="B9">
        <v>1</v>
      </c>
      <c r="C9" s="37" t="s">
        <v>10678</v>
      </c>
      <c r="D9" s="37" t="s">
        <v>10679</v>
      </c>
      <c r="E9" s="37" t="s">
        <v>10680</v>
      </c>
      <c r="F9" s="37" t="s">
        <v>10681</v>
      </c>
      <c r="G9">
        <v>1997</v>
      </c>
      <c r="H9">
        <v>1607</v>
      </c>
      <c r="I9" s="37" t="s">
        <v>583</v>
      </c>
      <c r="J9" s="37" t="s">
        <v>10682</v>
      </c>
      <c r="K9" s="36">
        <v>35766</v>
      </c>
      <c r="L9">
        <v>7</v>
      </c>
      <c r="M9">
        <v>2</v>
      </c>
      <c r="N9">
        <v>104</v>
      </c>
      <c r="O9" s="37" t="s">
        <v>585</v>
      </c>
      <c r="P9">
        <v>1</v>
      </c>
      <c r="Q9">
        <v>2</v>
      </c>
      <c r="R9">
        <v>2</v>
      </c>
      <c r="S9" t="s">
        <v>37</v>
      </c>
      <c r="T9" t="s">
        <v>37</v>
      </c>
    </row>
    <row r="10" spans="1:20">
      <c r="A10" s="36">
        <v>35857</v>
      </c>
      <c r="B10">
        <v>1</v>
      </c>
      <c r="C10" s="37" t="s">
        <v>10683</v>
      </c>
      <c r="D10" s="37" t="s">
        <v>10684</v>
      </c>
      <c r="E10" s="37" t="s">
        <v>10685</v>
      </c>
      <c r="F10" s="37" t="s">
        <v>10686</v>
      </c>
      <c r="G10">
        <v>1997</v>
      </c>
      <c r="H10">
        <v>1607</v>
      </c>
      <c r="I10" s="37" t="s">
        <v>583</v>
      </c>
      <c r="J10" s="37" t="s">
        <v>10687</v>
      </c>
      <c r="K10" s="36">
        <v>35746</v>
      </c>
      <c r="L10">
        <v>8</v>
      </c>
      <c r="M10">
        <v>1</v>
      </c>
      <c r="N10">
        <v>104</v>
      </c>
      <c r="O10" s="37" t="s">
        <v>585</v>
      </c>
      <c r="P10">
        <v>1</v>
      </c>
      <c r="Q10">
        <v>2</v>
      </c>
      <c r="R10">
        <v>2</v>
      </c>
      <c r="S10" t="s">
        <v>37</v>
      </c>
      <c r="T10" t="s">
        <v>37</v>
      </c>
    </row>
    <row r="11" spans="1:20">
      <c r="A11" s="36">
        <v>35858</v>
      </c>
      <c r="B11">
        <v>1</v>
      </c>
      <c r="C11" s="37" t="s">
        <v>10688</v>
      </c>
      <c r="D11" s="37" t="s">
        <v>10689</v>
      </c>
      <c r="E11" s="37" t="s">
        <v>10690</v>
      </c>
      <c r="F11" s="37" t="s">
        <v>10691</v>
      </c>
      <c r="G11">
        <v>1997</v>
      </c>
      <c r="H11">
        <v>1607</v>
      </c>
      <c r="I11" s="37" t="s">
        <v>583</v>
      </c>
      <c r="J11" s="37" t="s">
        <v>10692</v>
      </c>
      <c r="K11" s="36">
        <v>35767</v>
      </c>
      <c r="L11">
        <v>9</v>
      </c>
      <c r="M11">
        <v>0</v>
      </c>
      <c r="N11">
        <v>104</v>
      </c>
      <c r="O11" s="37" t="s">
        <v>585</v>
      </c>
      <c r="P11">
        <v>1</v>
      </c>
      <c r="Q11">
        <v>2</v>
      </c>
      <c r="R11">
        <v>2</v>
      </c>
      <c r="S11" t="s">
        <v>37</v>
      </c>
      <c r="T11" t="s">
        <v>37</v>
      </c>
    </row>
    <row r="12" spans="1:20">
      <c r="A12" s="36">
        <v>35858</v>
      </c>
      <c r="B12">
        <v>1</v>
      </c>
      <c r="C12" s="37" t="s">
        <v>10693</v>
      </c>
      <c r="D12" s="37" t="s">
        <v>10694</v>
      </c>
      <c r="E12" s="37" t="s">
        <v>10695</v>
      </c>
      <c r="F12" s="37" t="s">
        <v>10696</v>
      </c>
      <c r="G12">
        <v>1997</v>
      </c>
      <c r="H12">
        <v>1607</v>
      </c>
      <c r="I12" s="37" t="s">
        <v>583</v>
      </c>
      <c r="J12" s="37" t="s">
        <v>10697</v>
      </c>
      <c r="K12" s="36">
        <v>35709</v>
      </c>
      <c r="L12">
        <v>9</v>
      </c>
      <c r="M12">
        <v>0</v>
      </c>
      <c r="N12">
        <v>104</v>
      </c>
      <c r="O12" s="37" t="s">
        <v>585</v>
      </c>
      <c r="P12">
        <v>1</v>
      </c>
      <c r="Q12">
        <v>2</v>
      </c>
      <c r="R12">
        <v>2</v>
      </c>
      <c r="S12" t="s">
        <v>37</v>
      </c>
      <c r="T12" t="s">
        <v>37</v>
      </c>
    </row>
    <row r="13" spans="1:20">
      <c r="A13" s="36">
        <v>35933</v>
      </c>
      <c r="B13">
        <v>1</v>
      </c>
      <c r="C13" s="37" t="s">
        <v>10698</v>
      </c>
      <c r="D13" s="37" t="s">
        <v>10699</v>
      </c>
      <c r="E13" s="37" t="s">
        <v>10700</v>
      </c>
      <c r="F13" s="37" t="s">
        <v>10701</v>
      </c>
      <c r="G13">
        <v>1997</v>
      </c>
      <c r="H13">
        <v>1607</v>
      </c>
      <c r="I13" s="37" t="s">
        <v>583</v>
      </c>
      <c r="J13" s="37" t="s">
        <v>10702</v>
      </c>
      <c r="K13" s="36">
        <v>35849</v>
      </c>
      <c r="L13">
        <v>9</v>
      </c>
      <c r="M13">
        <v>0</v>
      </c>
      <c r="N13">
        <v>104</v>
      </c>
      <c r="O13" s="37" t="s">
        <v>585</v>
      </c>
      <c r="P13">
        <v>1</v>
      </c>
      <c r="Q13">
        <v>2</v>
      </c>
      <c r="R13">
        <v>2</v>
      </c>
      <c r="S13" t="s">
        <v>37</v>
      </c>
      <c r="T13" t="s">
        <v>37</v>
      </c>
    </row>
    <row r="14" spans="1:20">
      <c r="A14" s="36">
        <v>35961</v>
      </c>
      <c r="B14">
        <v>1</v>
      </c>
      <c r="C14" s="37" t="s">
        <v>10703</v>
      </c>
      <c r="D14" s="37" t="s">
        <v>10704</v>
      </c>
      <c r="E14" s="37" t="s">
        <v>10705</v>
      </c>
      <c r="F14" s="37" t="s">
        <v>10706</v>
      </c>
      <c r="G14">
        <v>1997</v>
      </c>
      <c r="H14">
        <v>1607</v>
      </c>
      <c r="I14" s="37" t="s">
        <v>583</v>
      </c>
      <c r="J14" s="37" t="s">
        <v>10707</v>
      </c>
      <c r="K14" s="36">
        <v>35877</v>
      </c>
      <c r="L14">
        <v>7</v>
      </c>
      <c r="M14">
        <v>1</v>
      </c>
      <c r="N14">
        <v>104</v>
      </c>
      <c r="O14" s="37" t="s">
        <v>585</v>
      </c>
      <c r="P14">
        <v>1</v>
      </c>
      <c r="Q14">
        <v>2</v>
      </c>
      <c r="R14">
        <v>2</v>
      </c>
      <c r="S14" t="s">
        <v>37</v>
      </c>
      <c r="T14" t="s">
        <v>37</v>
      </c>
    </row>
    <row r="15" spans="1:20">
      <c r="A15" s="36"/>
      <c r="C15" s="37"/>
      <c r="D15" s="37"/>
      <c r="E15" s="37"/>
      <c r="F15" s="37"/>
      <c r="I15" s="37"/>
      <c r="J15" s="37"/>
      <c r="K15" s="36"/>
      <c r="O15" s="37"/>
    </row>
    <row r="16" spans="1:20">
      <c r="A16" s="36">
        <v>35821</v>
      </c>
      <c r="B16">
        <v>1</v>
      </c>
      <c r="C16" s="37" t="s">
        <v>10708</v>
      </c>
      <c r="D16" s="37" t="s">
        <v>10709</v>
      </c>
      <c r="E16" s="37" t="s">
        <v>10710</v>
      </c>
      <c r="F16" s="37" t="s">
        <v>10711</v>
      </c>
      <c r="G16">
        <v>1997</v>
      </c>
      <c r="H16">
        <v>1607</v>
      </c>
      <c r="I16" s="37" t="s">
        <v>583</v>
      </c>
      <c r="J16" s="37" t="s">
        <v>10712</v>
      </c>
      <c r="K16" s="36">
        <v>35746</v>
      </c>
      <c r="L16">
        <v>6</v>
      </c>
      <c r="M16">
        <v>3</v>
      </c>
      <c r="N16">
        <v>104</v>
      </c>
      <c r="O16" s="37" t="s">
        <v>585</v>
      </c>
      <c r="P16">
        <v>2</v>
      </c>
      <c r="Q16">
        <v>2</v>
      </c>
      <c r="R16">
        <v>1</v>
      </c>
    </row>
    <row r="17" spans="1:18">
      <c r="A17" s="36">
        <v>35850</v>
      </c>
      <c r="B17">
        <v>1</v>
      </c>
      <c r="C17" s="37" t="s">
        <v>10713</v>
      </c>
      <c r="D17" s="37" t="s">
        <v>10714</v>
      </c>
      <c r="E17" s="37" t="s">
        <v>10715</v>
      </c>
      <c r="F17" s="37" t="s">
        <v>10716</v>
      </c>
      <c r="G17">
        <v>1997</v>
      </c>
      <c r="H17">
        <v>1607</v>
      </c>
      <c r="I17" s="37" t="s">
        <v>583</v>
      </c>
      <c r="J17" s="37" t="s">
        <v>10717</v>
      </c>
      <c r="K17" s="36">
        <v>35765</v>
      </c>
      <c r="L17">
        <v>6</v>
      </c>
      <c r="M17">
        <v>3</v>
      </c>
      <c r="N17">
        <v>104</v>
      </c>
      <c r="O17" s="37" t="s">
        <v>585</v>
      </c>
      <c r="P17">
        <v>2</v>
      </c>
      <c r="Q17">
        <v>2</v>
      </c>
      <c r="R17">
        <v>1</v>
      </c>
    </row>
    <row r="18" spans="1:18">
      <c r="A18" s="36">
        <v>35863</v>
      </c>
      <c r="B18">
        <v>1</v>
      </c>
      <c r="C18" s="37" t="s">
        <v>10718</v>
      </c>
      <c r="D18" s="37" t="s">
        <v>10719</v>
      </c>
      <c r="E18" s="37" t="s">
        <v>10720</v>
      </c>
      <c r="F18" s="37" t="s">
        <v>10721</v>
      </c>
      <c r="G18">
        <v>1997</v>
      </c>
      <c r="H18">
        <v>1607</v>
      </c>
      <c r="I18" s="37" t="s">
        <v>583</v>
      </c>
      <c r="J18" s="37" t="s">
        <v>10722</v>
      </c>
      <c r="K18" s="36">
        <v>35772</v>
      </c>
      <c r="L18">
        <v>5</v>
      </c>
      <c r="M18">
        <v>4</v>
      </c>
      <c r="N18">
        <v>104</v>
      </c>
      <c r="O18" s="37" t="s">
        <v>585</v>
      </c>
      <c r="P18">
        <v>2</v>
      </c>
      <c r="Q18">
        <v>2</v>
      </c>
      <c r="R18">
        <v>1</v>
      </c>
    </row>
    <row r="19" spans="1:18">
      <c r="A19" s="36">
        <v>35878</v>
      </c>
      <c r="B19">
        <v>1</v>
      </c>
      <c r="C19" s="37" t="s">
        <v>10723</v>
      </c>
      <c r="D19" s="37" t="s">
        <v>10724</v>
      </c>
      <c r="E19" s="37" t="s">
        <v>10725</v>
      </c>
      <c r="F19" s="37" t="s">
        <v>10726</v>
      </c>
      <c r="G19">
        <v>1997</v>
      </c>
      <c r="H19">
        <v>1607</v>
      </c>
      <c r="I19" s="37" t="s">
        <v>583</v>
      </c>
      <c r="J19" s="37" t="s">
        <v>10727</v>
      </c>
      <c r="K19" s="36">
        <v>35717</v>
      </c>
      <c r="L19">
        <v>5</v>
      </c>
      <c r="M19">
        <v>4</v>
      </c>
      <c r="N19">
        <v>104</v>
      </c>
      <c r="O19" s="37" t="s">
        <v>585</v>
      </c>
      <c r="P19">
        <v>2</v>
      </c>
      <c r="Q19">
        <v>2</v>
      </c>
      <c r="R19">
        <v>1</v>
      </c>
    </row>
    <row r="20" spans="1:18">
      <c r="A20" s="36">
        <v>35906</v>
      </c>
      <c r="B20">
        <v>1</v>
      </c>
      <c r="C20" s="37" t="s">
        <v>10728</v>
      </c>
      <c r="D20" s="37" t="s">
        <v>10729</v>
      </c>
      <c r="E20" s="37" t="s">
        <v>10730</v>
      </c>
      <c r="F20" s="37" t="s">
        <v>10731</v>
      </c>
      <c r="G20">
        <v>1997</v>
      </c>
      <c r="H20">
        <v>1607</v>
      </c>
      <c r="I20" s="37" t="s">
        <v>583</v>
      </c>
      <c r="J20" s="37" t="s">
        <v>10732</v>
      </c>
      <c r="K20" s="36">
        <v>35815</v>
      </c>
      <c r="L20">
        <v>7</v>
      </c>
      <c r="M20">
        <v>2</v>
      </c>
      <c r="N20">
        <v>104</v>
      </c>
      <c r="O20" s="37" t="s">
        <v>585</v>
      </c>
      <c r="P20">
        <v>2</v>
      </c>
      <c r="Q20">
        <v>2</v>
      </c>
      <c r="R20">
        <v>1</v>
      </c>
    </row>
    <row r="21" spans="1:18">
      <c r="A21" s="36">
        <v>35919</v>
      </c>
      <c r="B21">
        <v>1</v>
      </c>
      <c r="C21" s="37" t="s">
        <v>10733</v>
      </c>
      <c r="D21" s="37" t="s">
        <v>10734</v>
      </c>
      <c r="E21" s="37" t="s">
        <v>10735</v>
      </c>
      <c r="F21" s="37" t="s">
        <v>10736</v>
      </c>
      <c r="G21">
        <v>1997</v>
      </c>
      <c r="H21">
        <v>1607</v>
      </c>
      <c r="I21" s="37" t="s">
        <v>583</v>
      </c>
      <c r="J21" s="37" t="s">
        <v>10737</v>
      </c>
      <c r="K21" s="36">
        <v>35765</v>
      </c>
      <c r="L21">
        <v>5</v>
      </c>
      <c r="M21">
        <v>4</v>
      </c>
      <c r="N21">
        <v>104</v>
      </c>
      <c r="O21" s="37" t="s">
        <v>585</v>
      </c>
      <c r="P21">
        <v>2</v>
      </c>
      <c r="Q21">
        <v>2</v>
      </c>
      <c r="R21">
        <v>1</v>
      </c>
    </row>
    <row r="22" spans="1:18">
      <c r="A22" s="36">
        <v>35933</v>
      </c>
      <c r="B22">
        <v>1</v>
      </c>
      <c r="C22" s="37" t="s">
        <v>10738</v>
      </c>
      <c r="D22" s="37" t="s">
        <v>10739</v>
      </c>
      <c r="E22" s="37" t="s">
        <v>10740</v>
      </c>
      <c r="F22" s="37" t="s">
        <v>10741</v>
      </c>
      <c r="G22">
        <v>1997</v>
      </c>
      <c r="H22">
        <v>1607</v>
      </c>
      <c r="I22" s="37" t="s">
        <v>583</v>
      </c>
      <c r="J22" s="37" t="s">
        <v>10742</v>
      </c>
      <c r="K22" s="36">
        <v>35857</v>
      </c>
      <c r="L22">
        <v>7</v>
      </c>
      <c r="M22">
        <v>2</v>
      </c>
      <c r="N22">
        <v>104</v>
      </c>
      <c r="O22" s="37" t="s">
        <v>585</v>
      </c>
      <c r="P22">
        <v>2</v>
      </c>
      <c r="Q22">
        <v>2</v>
      </c>
      <c r="R22">
        <v>1</v>
      </c>
    </row>
    <row r="23" spans="1:18">
      <c r="A23" s="36">
        <v>35933</v>
      </c>
      <c r="B23">
        <v>1</v>
      </c>
      <c r="C23" s="37" t="s">
        <v>10743</v>
      </c>
      <c r="D23" s="37" t="s">
        <v>10744</v>
      </c>
      <c r="E23" s="37" t="s">
        <v>10745</v>
      </c>
      <c r="F23" s="37" t="s">
        <v>10746</v>
      </c>
      <c r="G23">
        <v>1997</v>
      </c>
      <c r="H23">
        <v>1607</v>
      </c>
      <c r="I23" s="37" t="s">
        <v>583</v>
      </c>
      <c r="J23" s="37" t="s">
        <v>10747</v>
      </c>
      <c r="K23" s="36">
        <v>35851</v>
      </c>
      <c r="L23">
        <v>7</v>
      </c>
      <c r="M23">
        <v>2</v>
      </c>
      <c r="N23">
        <v>104</v>
      </c>
      <c r="O23" s="37" t="s">
        <v>585</v>
      </c>
      <c r="P23">
        <v>2</v>
      </c>
      <c r="Q23">
        <v>2</v>
      </c>
      <c r="R23">
        <v>1</v>
      </c>
    </row>
    <row r="24" spans="1:18">
      <c r="A24" s="36">
        <v>35941</v>
      </c>
      <c r="B24">
        <v>1</v>
      </c>
      <c r="C24" s="37" t="s">
        <v>10748</v>
      </c>
      <c r="D24" s="37" t="s">
        <v>10749</v>
      </c>
      <c r="E24" s="37" t="s">
        <v>10750</v>
      </c>
      <c r="F24" s="37" t="s">
        <v>10751</v>
      </c>
      <c r="G24">
        <v>1997</v>
      </c>
      <c r="H24">
        <v>1607</v>
      </c>
      <c r="I24" s="37" t="s">
        <v>583</v>
      </c>
      <c r="J24" s="37" t="s">
        <v>10752</v>
      </c>
      <c r="K24" s="36">
        <v>35807</v>
      </c>
      <c r="L24">
        <v>6</v>
      </c>
      <c r="M24">
        <v>3</v>
      </c>
      <c r="N24">
        <v>104</v>
      </c>
      <c r="O24" s="37" t="s">
        <v>585</v>
      </c>
      <c r="P24">
        <v>2</v>
      </c>
      <c r="Q24">
        <v>2</v>
      </c>
      <c r="R24">
        <v>1</v>
      </c>
    </row>
    <row r="25" spans="1:18">
      <c r="A25" s="36">
        <v>35947</v>
      </c>
      <c r="B25">
        <v>1</v>
      </c>
      <c r="C25" s="37" t="s">
        <v>10753</v>
      </c>
      <c r="D25" s="37" t="s">
        <v>10754</v>
      </c>
      <c r="E25" s="37" t="s">
        <v>10755</v>
      </c>
      <c r="F25" s="37" t="s">
        <v>10756</v>
      </c>
      <c r="G25">
        <v>1997</v>
      </c>
      <c r="H25">
        <v>1607</v>
      </c>
      <c r="I25" s="37" t="s">
        <v>583</v>
      </c>
      <c r="J25" s="37" t="s">
        <v>10757</v>
      </c>
      <c r="K25" s="36">
        <v>35809</v>
      </c>
      <c r="L25">
        <v>6</v>
      </c>
      <c r="M25">
        <v>3</v>
      </c>
      <c r="N25">
        <v>104</v>
      </c>
      <c r="O25" s="37" t="s">
        <v>585</v>
      </c>
      <c r="P25">
        <v>2</v>
      </c>
      <c r="Q25">
        <v>2</v>
      </c>
      <c r="R25">
        <v>1</v>
      </c>
    </row>
    <row r="26" spans="1:18">
      <c r="A26" s="36">
        <v>35961</v>
      </c>
      <c r="B26">
        <v>1</v>
      </c>
      <c r="C26" s="37" t="s">
        <v>10758</v>
      </c>
      <c r="D26" s="37" t="s">
        <v>10759</v>
      </c>
      <c r="E26" s="37" t="s">
        <v>10760</v>
      </c>
      <c r="F26" s="37" t="s">
        <v>10761</v>
      </c>
      <c r="G26">
        <v>1997</v>
      </c>
      <c r="H26">
        <v>1607</v>
      </c>
      <c r="I26" s="37" t="s">
        <v>583</v>
      </c>
      <c r="J26" s="37" t="s">
        <v>10762</v>
      </c>
      <c r="K26" s="36">
        <v>35885</v>
      </c>
      <c r="L26">
        <v>6</v>
      </c>
      <c r="M26">
        <v>3</v>
      </c>
      <c r="N26">
        <v>104</v>
      </c>
      <c r="O26" s="37" t="s">
        <v>585</v>
      </c>
      <c r="P26">
        <v>2</v>
      </c>
      <c r="Q26">
        <v>2</v>
      </c>
      <c r="R26">
        <v>1</v>
      </c>
    </row>
    <row r="27" spans="1:18">
      <c r="A27" s="36">
        <v>35961</v>
      </c>
      <c r="B27">
        <v>1</v>
      </c>
      <c r="C27" s="37" t="s">
        <v>10763</v>
      </c>
      <c r="D27" s="37" t="s">
        <v>10764</v>
      </c>
      <c r="E27" s="37" t="s">
        <v>10765</v>
      </c>
      <c r="F27" s="37" t="s">
        <v>10766</v>
      </c>
      <c r="G27">
        <v>1997</v>
      </c>
      <c r="H27">
        <v>1607</v>
      </c>
      <c r="I27" s="37" t="s">
        <v>583</v>
      </c>
      <c r="J27" s="37" t="s">
        <v>10767</v>
      </c>
      <c r="K27" s="36">
        <v>35857</v>
      </c>
      <c r="L27">
        <v>5</v>
      </c>
      <c r="M27">
        <v>4</v>
      </c>
      <c r="N27">
        <v>104</v>
      </c>
      <c r="O27" s="37" t="s">
        <v>585</v>
      </c>
      <c r="P27">
        <v>2</v>
      </c>
      <c r="Q27">
        <v>2</v>
      </c>
      <c r="R27">
        <v>1</v>
      </c>
    </row>
    <row r="28" spans="1:18">
      <c r="A28" s="36">
        <v>35971</v>
      </c>
      <c r="B28">
        <v>1</v>
      </c>
      <c r="C28" s="37" t="s">
        <v>10768</v>
      </c>
      <c r="D28" s="37" t="s">
        <v>10769</v>
      </c>
      <c r="E28" s="37" t="s">
        <v>10770</v>
      </c>
      <c r="F28" s="37" t="s">
        <v>10771</v>
      </c>
      <c r="G28">
        <v>1997</v>
      </c>
      <c r="H28">
        <v>1607</v>
      </c>
      <c r="I28" s="37" t="s">
        <v>583</v>
      </c>
      <c r="J28" s="37" t="s">
        <v>10772</v>
      </c>
      <c r="K28" s="36">
        <v>35912</v>
      </c>
      <c r="L28">
        <v>6</v>
      </c>
      <c r="M28">
        <v>3</v>
      </c>
      <c r="N28">
        <v>104</v>
      </c>
      <c r="O28" s="37" t="s">
        <v>585</v>
      </c>
      <c r="P28">
        <v>2</v>
      </c>
      <c r="Q28">
        <v>2</v>
      </c>
      <c r="R28">
        <v>1</v>
      </c>
    </row>
    <row r="29" spans="1:18">
      <c r="A29" s="36">
        <v>35972</v>
      </c>
      <c r="B29">
        <v>1</v>
      </c>
      <c r="C29" s="37" t="s">
        <v>10773</v>
      </c>
      <c r="D29" s="37" t="s">
        <v>10774</v>
      </c>
      <c r="E29" s="37" t="s">
        <v>10775</v>
      </c>
      <c r="F29" s="37" t="s">
        <v>10776</v>
      </c>
      <c r="G29">
        <v>1997</v>
      </c>
      <c r="H29">
        <v>1607</v>
      </c>
      <c r="I29" s="37" t="s">
        <v>583</v>
      </c>
      <c r="J29" s="37" t="s">
        <v>10777</v>
      </c>
      <c r="K29" s="36">
        <v>35913</v>
      </c>
      <c r="L29">
        <v>5</v>
      </c>
      <c r="M29">
        <v>4</v>
      </c>
      <c r="N29">
        <v>104</v>
      </c>
      <c r="O29" s="37" t="s">
        <v>585</v>
      </c>
      <c r="P29">
        <v>2</v>
      </c>
      <c r="Q29">
        <v>2</v>
      </c>
      <c r="R29">
        <v>1</v>
      </c>
    </row>
    <row r="30" spans="1:18">
      <c r="A30" s="36"/>
      <c r="C30" s="37"/>
      <c r="D30" s="37"/>
      <c r="E30" s="37"/>
      <c r="F30" s="37"/>
      <c r="I30" s="37"/>
      <c r="J30" s="37"/>
      <c r="K30" s="36"/>
      <c r="O30" s="37"/>
    </row>
    <row r="31" spans="1:18">
      <c r="A31" s="36">
        <v>35774</v>
      </c>
      <c r="B31">
        <v>1</v>
      </c>
      <c r="C31" s="37" t="s">
        <v>10778</v>
      </c>
      <c r="D31" s="37" t="s">
        <v>10779</v>
      </c>
      <c r="E31" s="37" t="s">
        <v>10780</v>
      </c>
      <c r="F31" s="37" t="s">
        <v>10781</v>
      </c>
      <c r="G31">
        <v>1997</v>
      </c>
      <c r="H31">
        <v>1607</v>
      </c>
      <c r="I31" s="37" t="s">
        <v>583</v>
      </c>
      <c r="J31" s="37" t="s">
        <v>10782</v>
      </c>
      <c r="K31" s="36">
        <v>35711</v>
      </c>
      <c r="L31">
        <v>9</v>
      </c>
      <c r="M31">
        <v>0</v>
      </c>
      <c r="N31">
        <v>104</v>
      </c>
      <c r="O31" s="37" t="s">
        <v>585</v>
      </c>
      <c r="P31">
        <v>3</v>
      </c>
      <c r="Q31">
        <v>2</v>
      </c>
      <c r="R31">
        <v>2</v>
      </c>
    </row>
    <row r="32" spans="1:18">
      <c r="A32" s="36">
        <v>35774</v>
      </c>
      <c r="B32">
        <v>1</v>
      </c>
      <c r="C32" s="37" t="s">
        <v>10783</v>
      </c>
      <c r="D32" s="37" t="s">
        <v>10784</v>
      </c>
      <c r="E32" s="37" t="s">
        <v>10785</v>
      </c>
      <c r="F32" s="37" t="s">
        <v>10786</v>
      </c>
      <c r="G32">
        <v>1997</v>
      </c>
      <c r="H32">
        <v>1607</v>
      </c>
      <c r="I32" s="37" t="s">
        <v>583</v>
      </c>
      <c r="J32" s="37" t="s">
        <v>10787</v>
      </c>
      <c r="K32" s="36">
        <v>35710</v>
      </c>
      <c r="L32">
        <v>9</v>
      </c>
      <c r="M32">
        <v>0</v>
      </c>
      <c r="N32">
        <v>104</v>
      </c>
      <c r="O32" s="37" t="s">
        <v>585</v>
      </c>
      <c r="P32">
        <v>3</v>
      </c>
      <c r="Q32">
        <v>2</v>
      </c>
      <c r="R32">
        <v>2</v>
      </c>
    </row>
    <row r="33" spans="1:18">
      <c r="A33" s="36">
        <v>35816</v>
      </c>
      <c r="B33">
        <v>1</v>
      </c>
      <c r="C33" s="37" t="s">
        <v>10788</v>
      </c>
      <c r="D33" s="37" t="s">
        <v>10789</v>
      </c>
      <c r="E33" s="37" t="s">
        <v>10790</v>
      </c>
      <c r="F33" s="37" t="s">
        <v>10791</v>
      </c>
      <c r="G33">
        <v>1997</v>
      </c>
      <c r="H33">
        <v>1607</v>
      </c>
      <c r="I33" s="37" t="s">
        <v>583</v>
      </c>
      <c r="J33" s="37" t="s">
        <v>10792</v>
      </c>
      <c r="K33" s="36">
        <v>35737</v>
      </c>
      <c r="L33">
        <v>6</v>
      </c>
      <c r="M33">
        <v>3</v>
      </c>
      <c r="N33">
        <v>104</v>
      </c>
      <c r="O33" s="37" t="s">
        <v>585</v>
      </c>
      <c r="P33">
        <v>3</v>
      </c>
      <c r="Q33">
        <v>2</v>
      </c>
      <c r="R33">
        <v>2</v>
      </c>
    </row>
    <row r="34" spans="1:18">
      <c r="A34" s="36">
        <v>35751</v>
      </c>
      <c r="B34">
        <v>2</v>
      </c>
      <c r="C34" s="37" t="s">
        <v>10793</v>
      </c>
      <c r="D34" s="37" t="s">
        <v>10794</v>
      </c>
      <c r="E34" s="37" t="s">
        <v>10795</v>
      </c>
      <c r="F34" s="37" t="s">
        <v>10796</v>
      </c>
      <c r="G34">
        <v>1997</v>
      </c>
      <c r="H34">
        <v>1607</v>
      </c>
      <c r="I34" s="37" t="s">
        <v>583</v>
      </c>
      <c r="J34" s="37" t="s">
        <v>10797</v>
      </c>
      <c r="L34">
        <v>7</v>
      </c>
      <c r="M34">
        <v>2</v>
      </c>
      <c r="N34">
        <v>104</v>
      </c>
      <c r="O34" s="37" t="s">
        <v>585</v>
      </c>
      <c r="P34">
        <v>4</v>
      </c>
      <c r="Q34">
        <v>2</v>
      </c>
      <c r="R34">
        <v>2</v>
      </c>
    </row>
    <row r="35" spans="1:18">
      <c r="A35" s="36">
        <v>35808</v>
      </c>
      <c r="B35">
        <v>1</v>
      </c>
      <c r="C35" s="37" t="s">
        <v>10798</v>
      </c>
      <c r="D35" s="37" t="s">
        <v>10799</v>
      </c>
      <c r="E35" s="37" t="s">
        <v>10800</v>
      </c>
      <c r="F35" s="37" t="s">
        <v>10801</v>
      </c>
      <c r="G35">
        <v>1997</v>
      </c>
      <c r="H35">
        <v>1607</v>
      </c>
      <c r="I35" s="37" t="s">
        <v>583</v>
      </c>
      <c r="J35" s="37" t="s">
        <v>10802</v>
      </c>
      <c r="K35" s="36">
        <v>35718</v>
      </c>
      <c r="L35">
        <v>9</v>
      </c>
      <c r="M35">
        <v>0</v>
      </c>
      <c r="N35">
        <v>104</v>
      </c>
      <c r="O35" s="37" t="s">
        <v>585</v>
      </c>
      <c r="P35">
        <v>4</v>
      </c>
      <c r="Q35">
        <v>2</v>
      </c>
      <c r="R35">
        <v>2</v>
      </c>
    </row>
    <row r="36" spans="1:18">
      <c r="A36" s="36">
        <v>35863</v>
      </c>
      <c r="B36">
        <v>1</v>
      </c>
      <c r="C36" s="37" t="s">
        <v>10803</v>
      </c>
      <c r="D36" s="37" t="s">
        <v>10804</v>
      </c>
      <c r="E36" s="37" t="s">
        <v>10805</v>
      </c>
      <c r="F36" s="37" t="s">
        <v>10806</v>
      </c>
      <c r="G36">
        <v>1997</v>
      </c>
      <c r="H36">
        <v>1607</v>
      </c>
      <c r="I36" s="37" t="s">
        <v>583</v>
      </c>
      <c r="J36" s="37" t="s">
        <v>10807</v>
      </c>
      <c r="K36" s="36">
        <v>35746</v>
      </c>
      <c r="L36">
        <v>8</v>
      </c>
      <c r="M36">
        <v>1</v>
      </c>
      <c r="N36">
        <v>104</v>
      </c>
      <c r="O36" s="37" t="s">
        <v>585</v>
      </c>
      <c r="P36">
        <v>4</v>
      </c>
      <c r="Q36">
        <v>2</v>
      </c>
      <c r="R36">
        <v>2</v>
      </c>
    </row>
    <row r="37" spans="1:18">
      <c r="A37" s="36">
        <v>35885</v>
      </c>
      <c r="B37">
        <v>1</v>
      </c>
      <c r="C37" s="37" t="s">
        <v>10808</v>
      </c>
      <c r="D37" s="37" t="s">
        <v>10809</v>
      </c>
      <c r="E37" s="37" t="s">
        <v>10810</v>
      </c>
      <c r="F37" s="37" t="s">
        <v>10811</v>
      </c>
      <c r="G37">
        <v>1997</v>
      </c>
      <c r="H37">
        <v>1607</v>
      </c>
      <c r="I37" s="37" t="s">
        <v>583</v>
      </c>
      <c r="J37" s="37" t="s">
        <v>10812</v>
      </c>
      <c r="K37" s="36">
        <v>35816</v>
      </c>
      <c r="L37">
        <v>9</v>
      </c>
      <c r="M37">
        <v>0</v>
      </c>
      <c r="N37">
        <v>104</v>
      </c>
      <c r="O37" s="37" t="s">
        <v>585</v>
      </c>
      <c r="P37">
        <v>4</v>
      </c>
      <c r="Q37">
        <v>2</v>
      </c>
      <c r="R37">
        <v>2</v>
      </c>
    </row>
    <row r="38" spans="1:18">
      <c r="A38" s="36">
        <v>35907</v>
      </c>
      <c r="B38">
        <v>7</v>
      </c>
      <c r="C38" s="37" t="s">
        <v>10813</v>
      </c>
      <c r="D38" s="37" t="s">
        <v>10814</v>
      </c>
      <c r="E38" s="37" t="s">
        <v>10815</v>
      </c>
      <c r="F38" s="37" t="s">
        <v>10816</v>
      </c>
      <c r="G38">
        <v>1997</v>
      </c>
      <c r="H38">
        <v>1607</v>
      </c>
      <c r="I38" s="37" t="s">
        <v>583</v>
      </c>
      <c r="J38" s="37" t="s">
        <v>10817</v>
      </c>
      <c r="K38" s="36">
        <v>35738</v>
      </c>
      <c r="L38">
        <v>6</v>
      </c>
      <c r="M38">
        <v>3</v>
      </c>
      <c r="N38">
        <v>104</v>
      </c>
      <c r="O38" s="37" t="s">
        <v>585</v>
      </c>
      <c r="P38">
        <v>4</v>
      </c>
      <c r="Q38">
        <v>2</v>
      </c>
      <c r="R38">
        <v>2</v>
      </c>
    </row>
    <row r="39" spans="1:18">
      <c r="A39" s="36">
        <v>35914</v>
      </c>
      <c r="B39">
        <v>1</v>
      </c>
      <c r="C39" s="37" t="s">
        <v>10818</v>
      </c>
      <c r="D39" s="37" t="s">
        <v>10819</v>
      </c>
      <c r="E39" s="37" t="s">
        <v>10820</v>
      </c>
      <c r="F39" s="37" t="s">
        <v>10821</v>
      </c>
      <c r="G39">
        <v>1997</v>
      </c>
      <c r="H39">
        <v>1607</v>
      </c>
      <c r="I39" s="37" t="s">
        <v>583</v>
      </c>
      <c r="J39" s="37" t="s">
        <v>10822</v>
      </c>
      <c r="K39" s="36">
        <v>35807</v>
      </c>
      <c r="L39">
        <v>9</v>
      </c>
      <c r="M39">
        <v>0</v>
      </c>
      <c r="N39">
        <v>104</v>
      </c>
      <c r="O39" s="37" t="s">
        <v>585</v>
      </c>
      <c r="P39">
        <v>4</v>
      </c>
      <c r="Q39">
        <v>2</v>
      </c>
      <c r="R39">
        <v>2</v>
      </c>
    </row>
    <row r="40" spans="1:18">
      <c r="A40" s="36">
        <v>35941</v>
      </c>
      <c r="B40">
        <v>1</v>
      </c>
      <c r="C40" s="37" t="s">
        <v>10823</v>
      </c>
      <c r="D40" s="37" t="s">
        <v>10824</v>
      </c>
      <c r="E40" s="37" t="s">
        <v>10825</v>
      </c>
      <c r="F40" s="37" t="s">
        <v>10826</v>
      </c>
      <c r="G40">
        <v>1997</v>
      </c>
      <c r="H40">
        <v>1607</v>
      </c>
      <c r="I40" s="37" t="s">
        <v>583</v>
      </c>
      <c r="J40" s="37" t="s">
        <v>10827</v>
      </c>
      <c r="K40" s="36">
        <v>35773</v>
      </c>
      <c r="L40">
        <v>9</v>
      </c>
      <c r="M40">
        <v>0</v>
      </c>
      <c r="N40">
        <v>104</v>
      </c>
      <c r="O40" s="37" t="s">
        <v>585</v>
      </c>
      <c r="P40">
        <v>4</v>
      </c>
      <c r="Q40">
        <v>2</v>
      </c>
      <c r="R40">
        <v>2</v>
      </c>
    </row>
    <row r="41" spans="1:18">
      <c r="A41" s="36">
        <v>35971</v>
      </c>
      <c r="B41">
        <v>1</v>
      </c>
      <c r="C41" s="37" t="s">
        <v>10828</v>
      </c>
      <c r="D41" s="37" t="s">
        <v>10829</v>
      </c>
      <c r="E41" s="37" t="s">
        <v>10830</v>
      </c>
      <c r="F41" s="37" t="s">
        <v>10831</v>
      </c>
      <c r="G41">
        <v>1997</v>
      </c>
      <c r="H41">
        <v>1607</v>
      </c>
      <c r="I41" s="37" t="s">
        <v>583</v>
      </c>
      <c r="J41" s="37" t="s">
        <v>10832</v>
      </c>
      <c r="K41" s="36">
        <v>35885</v>
      </c>
      <c r="L41">
        <v>8</v>
      </c>
      <c r="M41">
        <v>1</v>
      </c>
      <c r="N41">
        <v>104</v>
      </c>
      <c r="O41" s="37" t="s">
        <v>585</v>
      </c>
      <c r="P41">
        <v>4</v>
      </c>
      <c r="Q41">
        <v>2</v>
      </c>
      <c r="R41">
        <v>2</v>
      </c>
    </row>
    <row r="42" spans="1:18">
      <c r="A42" s="36"/>
      <c r="C42" s="37"/>
      <c r="D42" s="37"/>
      <c r="E42" s="37"/>
      <c r="F42" s="37"/>
      <c r="I42" s="37"/>
      <c r="J42" s="37"/>
      <c r="K42" s="36"/>
      <c r="O42" s="37"/>
    </row>
    <row r="43" spans="1:18">
      <c r="A43" s="36">
        <v>35738</v>
      </c>
      <c r="B43">
        <v>1</v>
      </c>
      <c r="C43" s="37" t="s">
        <v>10833</v>
      </c>
      <c r="D43" s="37" t="s">
        <v>10834</v>
      </c>
      <c r="E43" s="37" t="s">
        <v>10835</v>
      </c>
      <c r="F43" s="37" t="s">
        <v>10836</v>
      </c>
      <c r="G43">
        <v>1997</v>
      </c>
      <c r="H43">
        <v>1607</v>
      </c>
      <c r="I43" s="37" t="s">
        <v>583</v>
      </c>
      <c r="J43" s="37" t="s">
        <v>10837</v>
      </c>
      <c r="K43" s="36">
        <v>35710</v>
      </c>
      <c r="L43">
        <v>9</v>
      </c>
      <c r="M43">
        <v>0</v>
      </c>
      <c r="N43">
        <v>104</v>
      </c>
      <c r="O43" s="37" t="s">
        <v>585</v>
      </c>
      <c r="P43">
        <v>1</v>
      </c>
      <c r="Q43">
        <v>1</v>
      </c>
      <c r="R43">
        <v>2</v>
      </c>
    </row>
    <row r="44" spans="1:18">
      <c r="A44" s="36">
        <v>35738</v>
      </c>
      <c r="B44">
        <v>1</v>
      </c>
      <c r="C44" s="37" t="s">
        <v>10838</v>
      </c>
      <c r="D44" s="37" t="s">
        <v>10839</v>
      </c>
      <c r="E44" s="37" t="s">
        <v>10840</v>
      </c>
      <c r="F44" s="37" t="s">
        <v>10841</v>
      </c>
      <c r="G44">
        <v>1997</v>
      </c>
      <c r="H44">
        <v>1607</v>
      </c>
      <c r="I44" s="37" t="s">
        <v>583</v>
      </c>
      <c r="J44" s="37" t="s">
        <v>10842</v>
      </c>
      <c r="K44" s="36">
        <v>35710</v>
      </c>
      <c r="L44">
        <v>9</v>
      </c>
      <c r="M44">
        <v>0</v>
      </c>
      <c r="N44">
        <v>104</v>
      </c>
      <c r="O44" s="37" t="s">
        <v>585</v>
      </c>
      <c r="P44">
        <v>1</v>
      </c>
      <c r="Q44">
        <v>1</v>
      </c>
      <c r="R44">
        <v>2</v>
      </c>
    </row>
    <row r="45" spans="1:18">
      <c r="A45" s="36">
        <v>35766</v>
      </c>
      <c r="B45">
        <v>1</v>
      </c>
      <c r="C45" s="37" t="s">
        <v>10843</v>
      </c>
      <c r="D45" s="37" t="s">
        <v>10844</v>
      </c>
      <c r="E45" s="37" t="s">
        <v>10845</v>
      </c>
      <c r="F45" s="37" t="s">
        <v>10846</v>
      </c>
      <c r="G45">
        <v>1997</v>
      </c>
      <c r="H45">
        <v>1607</v>
      </c>
      <c r="I45" s="37" t="s">
        <v>583</v>
      </c>
      <c r="J45" s="37" t="s">
        <v>10847</v>
      </c>
      <c r="K45" s="36">
        <v>35711</v>
      </c>
      <c r="L45">
        <v>9</v>
      </c>
      <c r="M45">
        <v>0</v>
      </c>
      <c r="N45">
        <v>104</v>
      </c>
      <c r="O45" s="37" t="s">
        <v>585</v>
      </c>
      <c r="P45">
        <v>1</v>
      </c>
      <c r="Q45">
        <v>1</v>
      </c>
      <c r="R45">
        <v>2</v>
      </c>
    </row>
    <row r="46" spans="1:18">
      <c r="A46" s="36">
        <v>35766</v>
      </c>
      <c r="B46">
        <v>1</v>
      </c>
      <c r="C46" s="37" t="s">
        <v>10848</v>
      </c>
      <c r="D46" s="37" t="s">
        <v>10849</v>
      </c>
      <c r="E46" s="37" t="s">
        <v>10850</v>
      </c>
      <c r="F46" s="37" t="s">
        <v>10851</v>
      </c>
      <c r="G46">
        <v>1997</v>
      </c>
      <c r="H46">
        <v>1607</v>
      </c>
      <c r="I46" s="37" t="s">
        <v>583</v>
      </c>
      <c r="J46" s="37" t="s">
        <v>10852</v>
      </c>
      <c r="K46" s="36">
        <v>35709</v>
      </c>
      <c r="L46">
        <v>9</v>
      </c>
      <c r="M46">
        <v>0</v>
      </c>
      <c r="N46">
        <v>104</v>
      </c>
      <c r="O46" s="37" t="s">
        <v>585</v>
      </c>
      <c r="P46">
        <v>1</v>
      </c>
      <c r="Q46">
        <v>1</v>
      </c>
      <c r="R46">
        <v>2</v>
      </c>
    </row>
    <row r="47" spans="1:18">
      <c r="A47" s="36">
        <v>35773</v>
      </c>
      <c r="B47">
        <v>1</v>
      </c>
      <c r="C47" s="37" t="s">
        <v>10853</v>
      </c>
      <c r="D47" s="37" t="s">
        <v>10854</v>
      </c>
      <c r="E47" s="37" t="s">
        <v>10855</v>
      </c>
      <c r="F47" s="37" t="s">
        <v>10856</v>
      </c>
      <c r="G47">
        <v>1997</v>
      </c>
      <c r="H47">
        <v>1607</v>
      </c>
      <c r="I47" s="37" t="s">
        <v>583</v>
      </c>
      <c r="J47" s="37" t="s">
        <v>10857</v>
      </c>
      <c r="K47" s="36">
        <v>35738</v>
      </c>
      <c r="L47">
        <v>8</v>
      </c>
      <c r="M47">
        <v>1</v>
      </c>
      <c r="N47">
        <v>104</v>
      </c>
      <c r="O47" s="37" t="s">
        <v>585</v>
      </c>
      <c r="P47">
        <v>1</v>
      </c>
      <c r="Q47">
        <v>1</v>
      </c>
      <c r="R47">
        <v>2</v>
      </c>
    </row>
    <row r="48" spans="1:18">
      <c r="A48" s="36">
        <v>35773</v>
      </c>
      <c r="B48">
        <v>1</v>
      </c>
      <c r="C48" s="37" t="s">
        <v>10858</v>
      </c>
      <c r="D48" s="37" t="s">
        <v>10859</v>
      </c>
      <c r="E48" s="37" t="s">
        <v>10860</v>
      </c>
      <c r="F48" s="37" t="s">
        <v>10861</v>
      </c>
      <c r="G48">
        <v>1997</v>
      </c>
      <c r="H48">
        <v>1607</v>
      </c>
      <c r="I48" s="37" t="s">
        <v>583</v>
      </c>
      <c r="J48" s="37" t="s">
        <v>10862</v>
      </c>
      <c r="K48" s="36">
        <v>35744</v>
      </c>
      <c r="L48">
        <v>9</v>
      </c>
      <c r="M48">
        <v>0</v>
      </c>
      <c r="N48">
        <v>104</v>
      </c>
      <c r="O48" s="37" t="s">
        <v>585</v>
      </c>
      <c r="P48">
        <v>1</v>
      </c>
      <c r="Q48">
        <v>1</v>
      </c>
      <c r="R48">
        <v>2</v>
      </c>
    </row>
    <row r="49" spans="1:18">
      <c r="A49" s="36">
        <v>35779</v>
      </c>
      <c r="B49">
        <v>1</v>
      </c>
      <c r="C49" s="37" t="s">
        <v>10863</v>
      </c>
      <c r="D49" s="37" t="s">
        <v>10864</v>
      </c>
      <c r="E49" s="37" t="s">
        <v>10865</v>
      </c>
      <c r="F49" s="37" t="s">
        <v>10866</v>
      </c>
      <c r="G49">
        <v>1997</v>
      </c>
      <c r="H49">
        <v>1607</v>
      </c>
      <c r="I49" s="37" t="s">
        <v>583</v>
      </c>
      <c r="J49" s="37" t="s">
        <v>10867</v>
      </c>
      <c r="K49" s="36">
        <v>35717</v>
      </c>
      <c r="L49">
        <v>9</v>
      </c>
      <c r="M49">
        <v>0</v>
      </c>
      <c r="N49">
        <v>104</v>
      </c>
      <c r="O49" s="37" t="s">
        <v>585</v>
      </c>
      <c r="P49">
        <v>1</v>
      </c>
      <c r="Q49">
        <v>1</v>
      </c>
      <c r="R49">
        <v>2</v>
      </c>
    </row>
    <row r="50" spans="1:18">
      <c r="A50" s="36">
        <v>35779</v>
      </c>
      <c r="B50">
        <v>1</v>
      </c>
      <c r="C50" s="37" t="s">
        <v>10868</v>
      </c>
      <c r="D50" s="37" t="s">
        <v>10869</v>
      </c>
      <c r="E50" s="37" t="s">
        <v>10870</v>
      </c>
      <c r="F50" s="37" t="s">
        <v>10871</v>
      </c>
      <c r="G50">
        <v>1997</v>
      </c>
      <c r="H50">
        <v>1607</v>
      </c>
      <c r="I50" s="37" t="s">
        <v>583</v>
      </c>
      <c r="J50" s="37" t="s">
        <v>10872</v>
      </c>
      <c r="K50" s="36">
        <v>35717</v>
      </c>
      <c r="L50">
        <v>7</v>
      </c>
      <c r="M50">
        <v>2</v>
      </c>
      <c r="N50">
        <v>104</v>
      </c>
      <c r="O50" s="37" t="s">
        <v>585</v>
      </c>
      <c r="P50">
        <v>1</v>
      </c>
      <c r="Q50">
        <v>1</v>
      </c>
      <c r="R50">
        <v>2</v>
      </c>
    </row>
    <row r="51" spans="1:18">
      <c r="A51" s="36">
        <v>35779</v>
      </c>
      <c r="B51">
        <v>1</v>
      </c>
      <c r="C51" s="37" t="s">
        <v>10873</v>
      </c>
      <c r="D51" s="37" t="s">
        <v>10874</v>
      </c>
      <c r="E51" s="37" t="s">
        <v>10875</v>
      </c>
      <c r="F51" s="37" t="s">
        <v>10876</v>
      </c>
      <c r="G51">
        <v>1997</v>
      </c>
      <c r="H51">
        <v>1607</v>
      </c>
      <c r="I51" s="37" t="s">
        <v>583</v>
      </c>
      <c r="J51" s="37" t="s">
        <v>10877</v>
      </c>
      <c r="K51" s="36">
        <v>35744</v>
      </c>
      <c r="L51">
        <v>9</v>
      </c>
      <c r="M51">
        <v>0</v>
      </c>
      <c r="N51">
        <v>104</v>
      </c>
      <c r="O51" s="37" t="s">
        <v>585</v>
      </c>
      <c r="P51">
        <v>1</v>
      </c>
      <c r="Q51">
        <v>1</v>
      </c>
      <c r="R51">
        <v>2</v>
      </c>
    </row>
    <row r="52" spans="1:18">
      <c r="A52" s="36">
        <v>35808</v>
      </c>
      <c r="B52">
        <v>1</v>
      </c>
      <c r="C52" s="37" t="s">
        <v>10878</v>
      </c>
      <c r="D52" s="37" t="s">
        <v>10879</v>
      </c>
      <c r="E52" s="37" t="s">
        <v>10880</v>
      </c>
      <c r="F52" s="37" t="s">
        <v>10881</v>
      </c>
      <c r="G52">
        <v>1997</v>
      </c>
      <c r="H52">
        <v>1607</v>
      </c>
      <c r="I52" s="37" t="s">
        <v>583</v>
      </c>
      <c r="J52" s="37" t="s">
        <v>10882</v>
      </c>
      <c r="K52" s="36">
        <v>35737</v>
      </c>
      <c r="L52">
        <v>9</v>
      </c>
      <c r="M52">
        <v>0</v>
      </c>
      <c r="N52">
        <v>104</v>
      </c>
      <c r="O52" s="37" t="s">
        <v>585</v>
      </c>
      <c r="P52">
        <v>1</v>
      </c>
      <c r="Q52">
        <v>1</v>
      </c>
      <c r="R52">
        <v>2</v>
      </c>
    </row>
    <row r="53" spans="1:18">
      <c r="A53" s="36">
        <v>35816</v>
      </c>
      <c r="B53">
        <v>1</v>
      </c>
      <c r="C53" s="37" t="s">
        <v>10883</v>
      </c>
      <c r="D53" s="37" t="s">
        <v>10884</v>
      </c>
      <c r="E53" s="37" t="s">
        <v>10885</v>
      </c>
      <c r="F53" s="37" t="s">
        <v>10886</v>
      </c>
      <c r="G53">
        <v>1997</v>
      </c>
      <c r="H53">
        <v>1607</v>
      </c>
      <c r="I53" s="37" t="s">
        <v>583</v>
      </c>
      <c r="J53" s="37" t="s">
        <v>10887</v>
      </c>
      <c r="K53" s="36">
        <v>35766</v>
      </c>
      <c r="L53">
        <v>9</v>
      </c>
      <c r="M53">
        <v>0</v>
      </c>
      <c r="N53">
        <v>104</v>
      </c>
      <c r="O53" s="37" t="s">
        <v>585</v>
      </c>
      <c r="P53">
        <v>1</v>
      </c>
      <c r="Q53">
        <v>1</v>
      </c>
      <c r="R53">
        <v>2</v>
      </c>
    </row>
    <row r="54" spans="1:18">
      <c r="A54" s="36">
        <v>35816</v>
      </c>
      <c r="B54">
        <v>1</v>
      </c>
      <c r="C54" s="37" t="s">
        <v>10888</v>
      </c>
      <c r="D54" s="37" t="s">
        <v>10889</v>
      </c>
      <c r="E54" s="37" t="s">
        <v>10890</v>
      </c>
      <c r="F54" s="37" t="s">
        <v>10891</v>
      </c>
      <c r="G54">
        <v>1997</v>
      </c>
      <c r="H54">
        <v>1607</v>
      </c>
      <c r="I54" s="37" t="s">
        <v>583</v>
      </c>
      <c r="J54" s="37" t="s">
        <v>10892</v>
      </c>
      <c r="K54" s="36">
        <v>35739</v>
      </c>
      <c r="L54">
        <v>6</v>
      </c>
      <c r="M54">
        <v>3</v>
      </c>
      <c r="N54">
        <v>104</v>
      </c>
      <c r="O54" s="37" t="s">
        <v>585</v>
      </c>
      <c r="P54">
        <v>1</v>
      </c>
      <c r="Q54">
        <v>1</v>
      </c>
      <c r="R54">
        <v>2</v>
      </c>
    </row>
    <row r="55" spans="1:18">
      <c r="A55" s="36">
        <v>35821</v>
      </c>
      <c r="B55">
        <v>1</v>
      </c>
      <c r="C55" s="37" t="s">
        <v>10893</v>
      </c>
      <c r="D55" s="37" t="s">
        <v>10894</v>
      </c>
      <c r="E55" s="37" t="s">
        <v>10895</v>
      </c>
      <c r="F55" s="37" t="s">
        <v>10896</v>
      </c>
      <c r="G55">
        <v>1997</v>
      </c>
      <c r="H55">
        <v>1607</v>
      </c>
      <c r="I55" s="37" t="s">
        <v>583</v>
      </c>
      <c r="J55" s="37" t="s">
        <v>10897</v>
      </c>
      <c r="K55" s="36">
        <v>35772</v>
      </c>
      <c r="L55">
        <v>9</v>
      </c>
      <c r="M55">
        <v>0</v>
      </c>
      <c r="N55">
        <v>104</v>
      </c>
      <c r="O55" s="37" t="s">
        <v>585</v>
      </c>
      <c r="P55">
        <v>1</v>
      </c>
      <c r="Q55">
        <v>1</v>
      </c>
      <c r="R55">
        <v>2</v>
      </c>
    </row>
    <row r="56" spans="1:18">
      <c r="A56" s="36">
        <v>35850</v>
      </c>
      <c r="B56">
        <v>1</v>
      </c>
      <c r="C56" s="37" t="s">
        <v>10898</v>
      </c>
      <c r="D56" s="37" t="s">
        <v>10899</v>
      </c>
      <c r="E56" s="37" t="s">
        <v>10900</v>
      </c>
      <c r="F56" s="37" t="s">
        <v>10901</v>
      </c>
      <c r="G56">
        <v>1997</v>
      </c>
      <c r="H56">
        <v>1607</v>
      </c>
      <c r="I56" s="37" t="s">
        <v>583</v>
      </c>
      <c r="J56" s="37" t="s">
        <v>10902</v>
      </c>
      <c r="K56" s="36">
        <v>35816</v>
      </c>
      <c r="L56">
        <v>9</v>
      </c>
      <c r="M56">
        <v>0</v>
      </c>
      <c r="N56">
        <v>104</v>
      </c>
      <c r="O56" s="37" t="s">
        <v>585</v>
      </c>
      <c r="P56">
        <v>1</v>
      </c>
      <c r="Q56">
        <v>1</v>
      </c>
      <c r="R56">
        <v>2</v>
      </c>
    </row>
    <row r="57" spans="1:18">
      <c r="A57" s="36">
        <v>35851</v>
      </c>
      <c r="B57">
        <v>1</v>
      </c>
      <c r="C57" s="37" t="s">
        <v>10903</v>
      </c>
      <c r="D57" s="37" t="s">
        <v>10904</v>
      </c>
      <c r="E57" s="37" t="s">
        <v>10905</v>
      </c>
      <c r="F57" s="37" t="s">
        <v>10906</v>
      </c>
      <c r="G57">
        <v>1997</v>
      </c>
      <c r="H57">
        <v>1607</v>
      </c>
      <c r="I57" s="37" t="s">
        <v>583</v>
      </c>
      <c r="J57" s="37" t="s">
        <v>10907</v>
      </c>
      <c r="K57" s="36">
        <v>35709</v>
      </c>
      <c r="L57">
        <v>5</v>
      </c>
      <c r="M57">
        <v>4</v>
      </c>
      <c r="N57">
        <v>104</v>
      </c>
      <c r="O57" s="37" t="s">
        <v>585</v>
      </c>
      <c r="P57">
        <v>1</v>
      </c>
      <c r="Q57">
        <v>1</v>
      </c>
      <c r="R57">
        <v>2</v>
      </c>
    </row>
    <row r="58" spans="1:18">
      <c r="A58" s="36">
        <v>35851</v>
      </c>
      <c r="B58">
        <v>1</v>
      </c>
      <c r="C58" s="37" t="s">
        <v>10908</v>
      </c>
      <c r="D58" s="37" t="s">
        <v>10909</v>
      </c>
      <c r="E58" s="37" t="s">
        <v>10910</v>
      </c>
      <c r="F58" s="37" t="s">
        <v>10911</v>
      </c>
      <c r="G58">
        <v>1997</v>
      </c>
      <c r="H58">
        <v>1607</v>
      </c>
      <c r="I58" s="37" t="s">
        <v>583</v>
      </c>
      <c r="J58" s="37" t="s">
        <v>10912</v>
      </c>
      <c r="K58" s="36">
        <v>35774</v>
      </c>
      <c r="L58">
        <v>9</v>
      </c>
      <c r="M58">
        <v>0</v>
      </c>
      <c r="N58">
        <v>104</v>
      </c>
      <c r="O58" s="37" t="s">
        <v>585</v>
      </c>
      <c r="P58">
        <v>1</v>
      </c>
      <c r="Q58">
        <v>1</v>
      </c>
      <c r="R58">
        <v>2</v>
      </c>
    </row>
    <row r="59" spans="1:18">
      <c r="A59" s="36">
        <v>35857</v>
      </c>
      <c r="B59">
        <v>1</v>
      </c>
      <c r="C59" s="37" t="s">
        <v>10913</v>
      </c>
      <c r="D59" s="37" t="s">
        <v>10914</v>
      </c>
      <c r="E59" s="37" t="s">
        <v>10915</v>
      </c>
      <c r="F59" s="37" t="s">
        <v>10916</v>
      </c>
      <c r="G59">
        <v>1997</v>
      </c>
      <c r="H59">
        <v>1607</v>
      </c>
      <c r="I59" s="37" t="s">
        <v>583</v>
      </c>
      <c r="J59" s="37" t="s">
        <v>10917</v>
      </c>
      <c r="K59" s="36">
        <v>35744</v>
      </c>
      <c r="L59">
        <v>9</v>
      </c>
      <c r="M59">
        <v>0</v>
      </c>
      <c r="N59">
        <v>104</v>
      </c>
      <c r="O59" s="37" t="s">
        <v>585</v>
      </c>
      <c r="P59">
        <v>1</v>
      </c>
      <c r="Q59">
        <v>1</v>
      </c>
      <c r="R59">
        <v>2</v>
      </c>
    </row>
    <row r="60" spans="1:18">
      <c r="A60" s="36">
        <v>35857</v>
      </c>
      <c r="B60">
        <v>1</v>
      </c>
      <c r="C60" s="37" t="s">
        <v>10918</v>
      </c>
      <c r="D60" s="37" t="s">
        <v>10919</v>
      </c>
      <c r="E60" s="37" t="s">
        <v>10920</v>
      </c>
      <c r="F60" s="37" t="s">
        <v>10921</v>
      </c>
      <c r="G60">
        <v>1997</v>
      </c>
      <c r="H60">
        <v>1607</v>
      </c>
      <c r="I60" s="37" t="s">
        <v>583</v>
      </c>
      <c r="J60" s="37" t="s">
        <v>10922</v>
      </c>
      <c r="K60" s="36">
        <v>35767</v>
      </c>
      <c r="L60">
        <v>9</v>
      </c>
      <c r="M60">
        <v>0</v>
      </c>
      <c r="N60">
        <v>104</v>
      </c>
      <c r="O60" s="37" t="s">
        <v>585</v>
      </c>
      <c r="P60">
        <v>1</v>
      </c>
      <c r="Q60">
        <v>1</v>
      </c>
      <c r="R60">
        <v>2</v>
      </c>
    </row>
    <row r="61" spans="1:18">
      <c r="A61" s="36">
        <v>35857</v>
      </c>
      <c r="B61">
        <v>1</v>
      </c>
      <c r="C61" s="37" t="s">
        <v>10923</v>
      </c>
      <c r="D61" s="37" t="s">
        <v>10924</v>
      </c>
      <c r="E61" s="37" t="s">
        <v>10925</v>
      </c>
      <c r="F61" s="37" t="s">
        <v>10926</v>
      </c>
      <c r="G61">
        <v>1997</v>
      </c>
      <c r="H61">
        <v>1607</v>
      </c>
      <c r="I61" s="37" t="s">
        <v>583</v>
      </c>
      <c r="J61" s="37" t="s">
        <v>10927</v>
      </c>
      <c r="K61" s="36">
        <v>35816</v>
      </c>
      <c r="L61">
        <v>9</v>
      </c>
      <c r="M61">
        <v>0</v>
      </c>
      <c r="N61">
        <v>104</v>
      </c>
      <c r="O61" s="37" t="s">
        <v>585</v>
      </c>
      <c r="P61">
        <v>1</v>
      </c>
      <c r="Q61">
        <v>1</v>
      </c>
      <c r="R61">
        <v>2</v>
      </c>
    </row>
    <row r="62" spans="1:18">
      <c r="A62" s="36">
        <v>35858</v>
      </c>
      <c r="B62">
        <v>1</v>
      </c>
      <c r="C62" s="37" t="s">
        <v>10928</v>
      </c>
      <c r="D62" s="37" t="s">
        <v>10929</v>
      </c>
      <c r="E62" s="37" t="s">
        <v>10930</v>
      </c>
      <c r="F62" s="37" t="s">
        <v>10931</v>
      </c>
      <c r="G62">
        <v>1997</v>
      </c>
      <c r="H62">
        <v>1607</v>
      </c>
      <c r="I62" s="37" t="s">
        <v>583</v>
      </c>
      <c r="J62" s="37" t="s">
        <v>10932</v>
      </c>
      <c r="K62" s="36">
        <v>35808</v>
      </c>
      <c r="L62">
        <v>9</v>
      </c>
      <c r="M62">
        <v>0</v>
      </c>
      <c r="N62">
        <v>104</v>
      </c>
      <c r="O62" s="37" t="s">
        <v>585</v>
      </c>
      <c r="P62">
        <v>1</v>
      </c>
      <c r="Q62">
        <v>1</v>
      </c>
      <c r="R62">
        <v>2</v>
      </c>
    </row>
    <row r="63" spans="1:18">
      <c r="A63" s="36">
        <v>35863</v>
      </c>
      <c r="B63">
        <v>1</v>
      </c>
      <c r="C63" s="37" t="s">
        <v>10933</v>
      </c>
      <c r="D63" s="37" t="s">
        <v>10934</v>
      </c>
      <c r="E63" s="37" t="s">
        <v>10935</v>
      </c>
      <c r="F63" s="37" t="s">
        <v>10936</v>
      </c>
      <c r="G63">
        <v>1997</v>
      </c>
      <c r="H63">
        <v>1607</v>
      </c>
      <c r="I63" s="37" t="s">
        <v>583</v>
      </c>
      <c r="J63" s="37" t="s">
        <v>10937</v>
      </c>
      <c r="K63" s="36">
        <v>35772</v>
      </c>
      <c r="L63">
        <v>9</v>
      </c>
      <c r="M63">
        <v>0</v>
      </c>
      <c r="N63">
        <v>104</v>
      </c>
      <c r="O63" s="37" t="s">
        <v>585</v>
      </c>
      <c r="P63">
        <v>1</v>
      </c>
      <c r="Q63">
        <v>1</v>
      </c>
      <c r="R63">
        <v>2</v>
      </c>
    </row>
    <row r="64" spans="1:18">
      <c r="A64" s="36">
        <v>35878</v>
      </c>
      <c r="B64">
        <v>1</v>
      </c>
      <c r="C64" s="37" t="s">
        <v>10938</v>
      </c>
      <c r="D64" s="37" t="s">
        <v>10939</v>
      </c>
      <c r="E64" s="37" t="s">
        <v>10940</v>
      </c>
      <c r="F64" s="37" t="s">
        <v>10941</v>
      </c>
      <c r="G64">
        <v>1997</v>
      </c>
      <c r="H64">
        <v>1607</v>
      </c>
      <c r="I64" s="37" t="s">
        <v>583</v>
      </c>
      <c r="J64" s="37" t="s">
        <v>10942</v>
      </c>
      <c r="K64" s="36">
        <v>35815</v>
      </c>
      <c r="L64">
        <v>9</v>
      </c>
      <c r="M64">
        <v>0</v>
      </c>
      <c r="N64">
        <v>104</v>
      </c>
      <c r="O64" s="37" t="s">
        <v>585</v>
      </c>
      <c r="P64">
        <v>1</v>
      </c>
      <c r="Q64">
        <v>1</v>
      </c>
      <c r="R64">
        <v>2</v>
      </c>
    </row>
    <row r="65" spans="1:18">
      <c r="A65" s="36">
        <v>35879</v>
      </c>
      <c r="B65">
        <v>1</v>
      </c>
      <c r="C65" s="37" t="s">
        <v>10943</v>
      </c>
      <c r="D65" s="37" t="s">
        <v>10944</v>
      </c>
      <c r="E65" s="37" t="s">
        <v>10945</v>
      </c>
      <c r="F65" s="37" t="s">
        <v>10946</v>
      </c>
      <c r="G65">
        <v>1997</v>
      </c>
      <c r="H65">
        <v>1607</v>
      </c>
      <c r="I65" s="37" t="s">
        <v>583</v>
      </c>
      <c r="J65" s="37" t="s">
        <v>10947</v>
      </c>
      <c r="K65" s="36">
        <v>35774</v>
      </c>
      <c r="L65">
        <v>9</v>
      </c>
      <c r="M65">
        <v>0</v>
      </c>
      <c r="N65">
        <v>104</v>
      </c>
      <c r="O65" s="37" t="s">
        <v>585</v>
      </c>
      <c r="P65">
        <v>1</v>
      </c>
      <c r="Q65">
        <v>1</v>
      </c>
      <c r="R65">
        <v>2</v>
      </c>
    </row>
    <row r="66" spans="1:18">
      <c r="A66" s="36">
        <v>35885</v>
      </c>
      <c r="B66">
        <v>1</v>
      </c>
      <c r="C66" s="37" t="s">
        <v>10948</v>
      </c>
      <c r="D66" s="37" t="s">
        <v>10949</v>
      </c>
      <c r="E66" s="37" t="s">
        <v>10950</v>
      </c>
      <c r="F66" s="37" t="s">
        <v>10951</v>
      </c>
      <c r="G66">
        <v>1997</v>
      </c>
      <c r="H66">
        <v>1607</v>
      </c>
      <c r="I66" s="37" t="s">
        <v>583</v>
      </c>
      <c r="J66" s="37" t="s">
        <v>10952</v>
      </c>
      <c r="K66" s="36">
        <v>35737</v>
      </c>
      <c r="L66">
        <v>8</v>
      </c>
      <c r="M66">
        <v>1</v>
      </c>
      <c r="N66">
        <v>104</v>
      </c>
      <c r="O66" s="37" t="s">
        <v>585</v>
      </c>
      <c r="P66">
        <v>1</v>
      </c>
      <c r="Q66">
        <v>1</v>
      </c>
      <c r="R66">
        <v>2</v>
      </c>
    </row>
    <row r="67" spans="1:18">
      <c r="A67" s="36">
        <v>35885</v>
      </c>
      <c r="B67">
        <v>1</v>
      </c>
      <c r="C67" s="37" t="s">
        <v>10953</v>
      </c>
      <c r="D67" s="37" t="s">
        <v>10954</v>
      </c>
      <c r="E67" s="37" t="s">
        <v>10955</v>
      </c>
      <c r="F67" s="37" t="s">
        <v>10956</v>
      </c>
      <c r="G67">
        <v>1997</v>
      </c>
      <c r="H67">
        <v>1607</v>
      </c>
      <c r="I67" s="37" t="s">
        <v>583</v>
      </c>
      <c r="J67" s="37" t="s">
        <v>10957</v>
      </c>
      <c r="K67" s="36">
        <v>35858</v>
      </c>
      <c r="L67">
        <v>9</v>
      </c>
      <c r="M67">
        <v>0</v>
      </c>
      <c r="N67">
        <v>104</v>
      </c>
      <c r="O67" s="37" t="s">
        <v>585</v>
      </c>
      <c r="P67">
        <v>1</v>
      </c>
      <c r="Q67">
        <v>1</v>
      </c>
      <c r="R67">
        <v>2</v>
      </c>
    </row>
    <row r="68" spans="1:18">
      <c r="A68" s="36">
        <v>35906</v>
      </c>
      <c r="B68">
        <v>1</v>
      </c>
      <c r="C68" s="37" t="s">
        <v>10958</v>
      </c>
      <c r="D68" s="37" t="s">
        <v>10959</v>
      </c>
      <c r="E68" s="37" t="s">
        <v>10960</v>
      </c>
      <c r="F68" s="37" t="s">
        <v>10961</v>
      </c>
      <c r="G68">
        <v>1997</v>
      </c>
      <c r="H68">
        <v>1607</v>
      </c>
      <c r="I68" s="37" t="s">
        <v>583</v>
      </c>
      <c r="J68" s="37" t="s">
        <v>10962</v>
      </c>
      <c r="K68" s="36">
        <v>35856</v>
      </c>
      <c r="L68">
        <v>9</v>
      </c>
      <c r="M68">
        <v>0</v>
      </c>
      <c r="N68">
        <v>104</v>
      </c>
      <c r="O68" s="37" t="s">
        <v>585</v>
      </c>
      <c r="P68">
        <v>1</v>
      </c>
      <c r="Q68">
        <v>1</v>
      </c>
      <c r="R68">
        <v>2</v>
      </c>
    </row>
    <row r="69" spans="1:18">
      <c r="A69" s="36">
        <v>35907</v>
      </c>
      <c r="B69">
        <v>1</v>
      </c>
      <c r="C69" s="37" t="s">
        <v>10963</v>
      </c>
      <c r="D69" s="37" t="s">
        <v>10964</v>
      </c>
      <c r="E69" s="37" t="s">
        <v>10965</v>
      </c>
      <c r="F69" s="37" t="s">
        <v>10966</v>
      </c>
      <c r="G69">
        <v>1997</v>
      </c>
      <c r="H69">
        <v>1607</v>
      </c>
      <c r="I69" s="37" t="s">
        <v>583</v>
      </c>
      <c r="J69" s="37" t="s">
        <v>10967</v>
      </c>
      <c r="K69" s="36">
        <v>35765</v>
      </c>
      <c r="L69">
        <v>9</v>
      </c>
      <c r="M69">
        <v>0</v>
      </c>
      <c r="N69">
        <v>104</v>
      </c>
      <c r="O69" s="37" t="s">
        <v>585</v>
      </c>
      <c r="P69">
        <v>1</v>
      </c>
      <c r="Q69">
        <v>1</v>
      </c>
      <c r="R69">
        <v>2</v>
      </c>
    </row>
    <row r="70" spans="1:18">
      <c r="A70" s="36">
        <v>35913</v>
      </c>
      <c r="B70">
        <v>1</v>
      </c>
      <c r="C70" s="37" t="s">
        <v>10968</v>
      </c>
      <c r="D70" s="37" t="s">
        <v>10969</v>
      </c>
      <c r="E70" s="37" t="s">
        <v>10970</v>
      </c>
      <c r="F70" s="37" t="s">
        <v>10971</v>
      </c>
      <c r="G70">
        <v>1997</v>
      </c>
      <c r="H70">
        <v>1607</v>
      </c>
      <c r="I70" s="37" t="s">
        <v>583</v>
      </c>
      <c r="J70" s="37" t="s">
        <v>10972</v>
      </c>
      <c r="K70" s="36">
        <v>35849</v>
      </c>
      <c r="L70">
        <v>9</v>
      </c>
      <c r="M70">
        <v>0</v>
      </c>
      <c r="N70">
        <v>104</v>
      </c>
      <c r="O70" s="37" t="s">
        <v>585</v>
      </c>
      <c r="P70">
        <v>1</v>
      </c>
      <c r="Q70">
        <v>1</v>
      </c>
      <c r="R70">
        <v>2</v>
      </c>
    </row>
    <row r="71" spans="1:18">
      <c r="A71" s="36">
        <v>35914</v>
      </c>
      <c r="B71">
        <v>1</v>
      </c>
      <c r="C71" s="37" t="s">
        <v>10973</v>
      </c>
      <c r="D71" s="37" t="s">
        <v>10974</v>
      </c>
      <c r="E71" s="37" t="s">
        <v>10975</v>
      </c>
      <c r="F71" s="37" t="s">
        <v>10976</v>
      </c>
      <c r="G71">
        <v>1997</v>
      </c>
      <c r="H71">
        <v>1607</v>
      </c>
      <c r="I71" s="37" t="s">
        <v>583</v>
      </c>
      <c r="J71" s="37" t="s">
        <v>10977</v>
      </c>
      <c r="K71" s="36">
        <v>35773</v>
      </c>
      <c r="L71">
        <v>5</v>
      </c>
      <c r="M71">
        <v>4</v>
      </c>
      <c r="N71">
        <v>104</v>
      </c>
      <c r="O71" s="37" t="s">
        <v>585</v>
      </c>
      <c r="P71">
        <v>1</v>
      </c>
      <c r="Q71">
        <v>1</v>
      </c>
      <c r="R71">
        <v>2</v>
      </c>
    </row>
    <row r="72" spans="1:18">
      <c r="A72" s="36">
        <v>35933</v>
      </c>
      <c r="B72">
        <v>1</v>
      </c>
      <c r="C72" s="37" t="s">
        <v>10978</v>
      </c>
      <c r="D72" s="37" t="s">
        <v>10979</v>
      </c>
      <c r="E72" s="37" t="s">
        <v>10980</v>
      </c>
      <c r="F72" s="37" t="s">
        <v>10981</v>
      </c>
      <c r="G72">
        <v>1997</v>
      </c>
      <c r="H72">
        <v>1607</v>
      </c>
      <c r="I72" s="37" t="s">
        <v>583</v>
      </c>
      <c r="J72" s="37" t="s">
        <v>10982</v>
      </c>
      <c r="K72" s="36">
        <v>35711</v>
      </c>
      <c r="L72">
        <v>6</v>
      </c>
      <c r="M72">
        <v>3</v>
      </c>
      <c r="N72">
        <v>104</v>
      </c>
      <c r="O72" s="37" t="s">
        <v>585</v>
      </c>
      <c r="P72">
        <v>1</v>
      </c>
      <c r="Q72">
        <v>1</v>
      </c>
      <c r="R72">
        <v>2</v>
      </c>
    </row>
    <row r="73" spans="1:18">
      <c r="A73" s="36">
        <v>35933</v>
      </c>
      <c r="B73">
        <v>1</v>
      </c>
      <c r="C73" s="37" t="s">
        <v>10983</v>
      </c>
      <c r="D73" s="37" t="s">
        <v>10984</v>
      </c>
      <c r="E73" s="37" t="s">
        <v>10985</v>
      </c>
      <c r="F73" s="37" t="s">
        <v>10986</v>
      </c>
      <c r="G73">
        <v>1997</v>
      </c>
      <c r="H73">
        <v>1607</v>
      </c>
      <c r="I73" s="37" t="s">
        <v>583</v>
      </c>
      <c r="J73" s="37" t="s">
        <v>10987</v>
      </c>
      <c r="K73" s="36">
        <v>35850</v>
      </c>
      <c r="L73">
        <v>9</v>
      </c>
      <c r="M73">
        <v>0</v>
      </c>
      <c r="N73">
        <v>104</v>
      </c>
      <c r="O73" s="37" t="s">
        <v>585</v>
      </c>
      <c r="P73">
        <v>1</v>
      </c>
      <c r="Q73">
        <v>1</v>
      </c>
      <c r="R73">
        <v>2</v>
      </c>
    </row>
    <row r="74" spans="1:18">
      <c r="A74" s="36">
        <v>35933</v>
      </c>
      <c r="B74">
        <v>1</v>
      </c>
      <c r="C74" s="37" t="s">
        <v>10988</v>
      </c>
      <c r="D74" s="37" t="s">
        <v>10989</v>
      </c>
      <c r="E74" s="37" t="s">
        <v>10990</v>
      </c>
      <c r="F74" s="37" t="s">
        <v>10991</v>
      </c>
      <c r="G74">
        <v>1997</v>
      </c>
      <c r="H74">
        <v>1607</v>
      </c>
      <c r="I74" s="37" t="s">
        <v>583</v>
      </c>
      <c r="J74" s="37" t="s">
        <v>10992</v>
      </c>
      <c r="K74" s="36">
        <v>35851</v>
      </c>
      <c r="L74">
        <v>9</v>
      </c>
      <c r="M74">
        <v>0</v>
      </c>
      <c r="N74">
        <v>104</v>
      </c>
      <c r="O74" s="37" t="s">
        <v>585</v>
      </c>
      <c r="P74">
        <v>1</v>
      </c>
      <c r="Q74">
        <v>1</v>
      </c>
      <c r="R74">
        <v>2</v>
      </c>
    </row>
    <row r="75" spans="1:18">
      <c r="A75" s="36">
        <v>35941</v>
      </c>
      <c r="B75">
        <v>1</v>
      </c>
      <c r="C75" s="37" t="s">
        <v>10993</v>
      </c>
      <c r="D75" s="37" t="s">
        <v>10994</v>
      </c>
      <c r="E75" s="37" t="s">
        <v>10995</v>
      </c>
      <c r="F75" s="37" t="s">
        <v>10996</v>
      </c>
      <c r="G75">
        <v>1997</v>
      </c>
      <c r="H75">
        <v>1607</v>
      </c>
      <c r="I75" s="37" t="s">
        <v>583</v>
      </c>
      <c r="J75" s="37" t="s">
        <v>10997</v>
      </c>
      <c r="K75" s="36">
        <v>35878</v>
      </c>
      <c r="L75">
        <v>9</v>
      </c>
      <c r="M75">
        <v>0</v>
      </c>
      <c r="N75">
        <v>104</v>
      </c>
      <c r="O75" s="37" t="s">
        <v>585</v>
      </c>
      <c r="P75">
        <v>1</v>
      </c>
      <c r="Q75">
        <v>1</v>
      </c>
      <c r="R75">
        <v>2</v>
      </c>
    </row>
    <row r="76" spans="1:18">
      <c r="A76" s="36">
        <v>35941</v>
      </c>
      <c r="B76">
        <v>1</v>
      </c>
      <c r="C76" s="37" t="s">
        <v>10998</v>
      </c>
      <c r="D76" s="37" t="s">
        <v>10999</v>
      </c>
      <c r="E76" s="37" t="s">
        <v>11000</v>
      </c>
      <c r="F76" s="37" t="s">
        <v>11001</v>
      </c>
      <c r="G76">
        <v>1997</v>
      </c>
      <c r="H76">
        <v>1607</v>
      </c>
      <c r="I76" s="37" t="s">
        <v>583</v>
      </c>
      <c r="J76" s="37" t="s">
        <v>11002</v>
      </c>
      <c r="K76" s="36">
        <v>35807</v>
      </c>
      <c r="L76">
        <v>6</v>
      </c>
      <c r="M76">
        <v>3</v>
      </c>
      <c r="N76">
        <v>104</v>
      </c>
      <c r="O76" s="37" t="s">
        <v>585</v>
      </c>
      <c r="P76">
        <v>1</v>
      </c>
      <c r="Q76">
        <v>1</v>
      </c>
      <c r="R76">
        <v>2</v>
      </c>
    </row>
    <row r="77" spans="1:18">
      <c r="A77" s="36">
        <v>35941</v>
      </c>
      <c r="B77">
        <v>1</v>
      </c>
      <c r="C77" s="37" t="s">
        <v>11003</v>
      </c>
      <c r="D77" s="37" t="s">
        <v>11004</v>
      </c>
      <c r="E77" s="37" t="s">
        <v>11005</v>
      </c>
      <c r="F77" s="37" t="s">
        <v>11006</v>
      </c>
      <c r="G77">
        <v>1997</v>
      </c>
      <c r="H77">
        <v>1607</v>
      </c>
      <c r="I77" s="37" t="s">
        <v>583</v>
      </c>
      <c r="J77" s="37" t="s">
        <v>11007</v>
      </c>
      <c r="K77" s="36">
        <v>35877</v>
      </c>
      <c r="L77">
        <v>7</v>
      </c>
      <c r="M77">
        <v>2</v>
      </c>
      <c r="N77">
        <v>104</v>
      </c>
      <c r="O77" s="37" t="s">
        <v>585</v>
      </c>
      <c r="P77">
        <v>1</v>
      </c>
      <c r="Q77">
        <v>1</v>
      </c>
      <c r="R77">
        <v>2</v>
      </c>
    </row>
    <row r="78" spans="1:18">
      <c r="A78" s="36">
        <v>35947</v>
      </c>
      <c r="B78">
        <v>1</v>
      </c>
      <c r="C78" s="37" t="s">
        <v>11008</v>
      </c>
      <c r="D78" s="37" t="s">
        <v>11009</v>
      </c>
      <c r="E78" s="37" t="s">
        <v>11010</v>
      </c>
      <c r="F78" s="37" t="s">
        <v>11011</v>
      </c>
      <c r="G78">
        <v>1997</v>
      </c>
      <c r="H78">
        <v>1607</v>
      </c>
      <c r="I78" s="37" t="s">
        <v>583</v>
      </c>
      <c r="J78" s="37" t="s">
        <v>11012</v>
      </c>
      <c r="K78" s="36">
        <v>35914</v>
      </c>
      <c r="L78">
        <v>9</v>
      </c>
      <c r="M78">
        <v>0</v>
      </c>
      <c r="N78">
        <v>104</v>
      </c>
      <c r="O78" s="37" t="s">
        <v>585</v>
      </c>
      <c r="P78">
        <v>1</v>
      </c>
      <c r="Q78">
        <v>1</v>
      </c>
      <c r="R78">
        <v>2</v>
      </c>
    </row>
    <row r="79" spans="1:18">
      <c r="A79" s="36">
        <v>35954</v>
      </c>
      <c r="B79">
        <v>1</v>
      </c>
      <c r="C79" s="37" t="s">
        <v>11013</v>
      </c>
      <c r="D79" s="37" t="s">
        <v>11014</v>
      </c>
      <c r="E79" s="37" t="s">
        <v>11015</v>
      </c>
      <c r="F79" s="37" t="s">
        <v>11016</v>
      </c>
      <c r="G79">
        <v>1997</v>
      </c>
      <c r="H79">
        <v>1607</v>
      </c>
      <c r="I79" s="37" t="s">
        <v>583</v>
      </c>
      <c r="J79" s="37" t="s">
        <v>11017</v>
      </c>
      <c r="K79" s="36">
        <v>35912</v>
      </c>
      <c r="L79">
        <v>9</v>
      </c>
      <c r="M79">
        <v>0</v>
      </c>
      <c r="N79">
        <v>104</v>
      </c>
      <c r="O79" s="37" t="s">
        <v>585</v>
      </c>
      <c r="P79">
        <v>1</v>
      </c>
      <c r="Q79">
        <v>1</v>
      </c>
      <c r="R79">
        <v>2</v>
      </c>
    </row>
    <row r="80" spans="1:18">
      <c r="A80" s="36">
        <v>35954</v>
      </c>
      <c r="B80">
        <v>1</v>
      </c>
      <c r="C80" s="37" t="s">
        <v>11018</v>
      </c>
      <c r="D80" s="37" t="s">
        <v>11019</v>
      </c>
      <c r="E80" s="37" t="s">
        <v>11020</v>
      </c>
      <c r="F80" s="37" t="s">
        <v>11021</v>
      </c>
      <c r="G80">
        <v>1997</v>
      </c>
      <c r="H80">
        <v>1607</v>
      </c>
      <c r="I80" s="37" t="s">
        <v>583</v>
      </c>
      <c r="J80" s="37" t="s">
        <v>11022</v>
      </c>
      <c r="K80" s="36">
        <v>35878</v>
      </c>
      <c r="L80">
        <v>9</v>
      </c>
      <c r="M80">
        <v>0</v>
      </c>
      <c r="N80">
        <v>104</v>
      </c>
      <c r="O80" s="37" t="s">
        <v>585</v>
      </c>
      <c r="P80">
        <v>1</v>
      </c>
      <c r="Q80">
        <v>1</v>
      </c>
      <c r="R80">
        <v>2</v>
      </c>
    </row>
    <row r="81" spans="1:18">
      <c r="A81" s="36">
        <v>35954</v>
      </c>
      <c r="B81">
        <v>1</v>
      </c>
      <c r="C81" s="37" t="s">
        <v>11023</v>
      </c>
      <c r="D81" s="37" t="s">
        <v>11024</v>
      </c>
      <c r="E81" s="37" t="s">
        <v>11025</v>
      </c>
      <c r="F81" s="37" t="s">
        <v>11026</v>
      </c>
      <c r="G81">
        <v>1997</v>
      </c>
      <c r="H81">
        <v>1607</v>
      </c>
      <c r="I81" s="37" t="s">
        <v>583</v>
      </c>
      <c r="J81" s="37" t="s">
        <v>11027</v>
      </c>
      <c r="K81" s="36">
        <v>35914</v>
      </c>
      <c r="L81">
        <v>9</v>
      </c>
      <c r="M81">
        <v>0</v>
      </c>
      <c r="N81">
        <v>104</v>
      </c>
      <c r="O81" s="37" t="s">
        <v>585</v>
      </c>
      <c r="P81">
        <v>1</v>
      </c>
      <c r="Q81">
        <v>1</v>
      </c>
      <c r="R81">
        <v>2</v>
      </c>
    </row>
    <row r="82" spans="1:18">
      <c r="A82" s="36">
        <v>35954</v>
      </c>
      <c r="B82">
        <v>1</v>
      </c>
      <c r="C82" s="37" t="s">
        <v>11028</v>
      </c>
      <c r="D82" s="37" t="s">
        <v>11029</v>
      </c>
      <c r="E82" s="37" t="s">
        <v>11030</v>
      </c>
      <c r="F82" s="37" t="s">
        <v>11031</v>
      </c>
      <c r="G82">
        <v>1997</v>
      </c>
      <c r="H82">
        <v>1607</v>
      </c>
      <c r="I82" s="37" t="s">
        <v>583</v>
      </c>
      <c r="J82" s="37" t="s">
        <v>11032</v>
      </c>
      <c r="K82" s="36">
        <v>35849</v>
      </c>
      <c r="L82">
        <v>8</v>
      </c>
      <c r="M82">
        <v>1</v>
      </c>
      <c r="N82">
        <v>104</v>
      </c>
      <c r="O82" s="37" t="s">
        <v>585</v>
      </c>
      <c r="P82">
        <v>1</v>
      </c>
      <c r="Q82">
        <v>1</v>
      </c>
      <c r="R82">
        <v>2</v>
      </c>
    </row>
    <row r="83" spans="1:18">
      <c r="A83" s="36">
        <v>35954</v>
      </c>
      <c r="B83">
        <v>1</v>
      </c>
      <c r="C83" s="37" t="s">
        <v>11033</v>
      </c>
      <c r="D83" s="37" t="s">
        <v>11034</v>
      </c>
      <c r="E83" s="37" t="s">
        <v>11035</v>
      </c>
      <c r="F83" s="37" t="s">
        <v>11036</v>
      </c>
      <c r="G83">
        <v>1997</v>
      </c>
      <c r="H83">
        <v>1607</v>
      </c>
      <c r="I83" s="37" t="s">
        <v>583</v>
      </c>
      <c r="J83" s="37" t="s">
        <v>11037</v>
      </c>
      <c r="K83" s="36">
        <v>35850</v>
      </c>
      <c r="L83">
        <v>9</v>
      </c>
      <c r="M83">
        <v>0</v>
      </c>
      <c r="N83">
        <v>104</v>
      </c>
      <c r="O83" s="37" t="s">
        <v>585</v>
      </c>
      <c r="P83">
        <v>1</v>
      </c>
      <c r="Q83">
        <v>1</v>
      </c>
      <c r="R83">
        <v>2</v>
      </c>
    </row>
    <row r="84" spans="1:18">
      <c r="A84" s="36">
        <v>35954</v>
      </c>
      <c r="B84">
        <v>1</v>
      </c>
      <c r="C84" s="37" t="s">
        <v>11038</v>
      </c>
      <c r="D84" s="37" t="s">
        <v>11039</v>
      </c>
      <c r="E84" s="37" t="s">
        <v>11040</v>
      </c>
      <c r="F84" s="37" t="s">
        <v>11041</v>
      </c>
      <c r="G84">
        <v>1997</v>
      </c>
      <c r="H84">
        <v>1607</v>
      </c>
      <c r="I84" s="37" t="s">
        <v>583</v>
      </c>
      <c r="J84" s="37" t="s">
        <v>11042</v>
      </c>
      <c r="K84" s="36">
        <v>35912</v>
      </c>
      <c r="L84">
        <v>9</v>
      </c>
      <c r="M84">
        <v>0</v>
      </c>
      <c r="N84">
        <v>104</v>
      </c>
      <c r="O84" s="37" t="s">
        <v>585</v>
      </c>
      <c r="P84">
        <v>1</v>
      </c>
      <c r="Q84">
        <v>1</v>
      </c>
      <c r="R84">
        <v>2</v>
      </c>
    </row>
    <row r="85" spans="1:18">
      <c r="A85" s="36">
        <v>35961</v>
      </c>
      <c r="B85">
        <v>1</v>
      </c>
      <c r="C85" s="37" t="s">
        <v>11043</v>
      </c>
      <c r="D85" s="37" t="s">
        <v>11044</v>
      </c>
      <c r="E85" s="37" t="s">
        <v>11045</v>
      </c>
      <c r="F85" s="37" t="s">
        <v>11046</v>
      </c>
      <c r="G85">
        <v>1997</v>
      </c>
      <c r="H85">
        <v>1607</v>
      </c>
      <c r="I85" s="37" t="s">
        <v>583</v>
      </c>
      <c r="J85" s="37" t="s">
        <v>11047</v>
      </c>
      <c r="K85" s="36">
        <v>35808</v>
      </c>
      <c r="L85">
        <v>5</v>
      </c>
      <c r="M85">
        <v>4</v>
      </c>
      <c r="N85">
        <v>104</v>
      </c>
      <c r="O85" s="37" t="s">
        <v>585</v>
      </c>
      <c r="P85">
        <v>1</v>
      </c>
      <c r="Q85">
        <v>1</v>
      </c>
      <c r="R85">
        <v>2</v>
      </c>
    </row>
    <row r="86" spans="1:18">
      <c r="A86" s="36">
        <v>35961</v>
      </c>
      <c r="B86">
        <v>1</v>
      </c>
      <c r="C86" s="37" t="s">
        <v>11048</v>
      </c>
      <c r="D86" s="37" t="s">
        <v>11049</v>
      </c>
      <c r="E86" s="37" t="s">
        <v>11050</v>
      </c>
      <c r="F86" s="37" t="s">
        <v>11051</v>
      </c>
      <c r="G86">
        <v>1997</v>
      </c>
      <c r="H86">
        <v>1607</v>
      </c>
      <c r="I86" s="37" t="s">
        <v>583</v>
      </c>
      <c r="J86" s="37" t="s">
        <v>11052</v>
      </c>
      <c r="K86" s="36">
        <v>35907</v>
      </c>
      <c r="L86">
        <v>9</v>
      </c>
      <c r="M86">
        <v>0</v>
      </c>
      <c r="N86">
        <v>104</v>
      </c>
      <c r="O86" s="37" t="s">
        <v>585</v>
      </c>
      <c r="P86">
        <v>1</v>
      </c>
      <c r="Q86">
        <v>1</v>
      </c>
      <c r="R86">
        <v>2</v>
      </c>
    </row>
    <row r="87" spans="1:18">
      <c r="A87" s="36">
        <v>35968</v>
      </c>
      <c r="B87">
        <v>1</v>
      </c>
      <c r="C87" s="37" t="s">
        <v>11053</v>
      </c>
      <c r="D87" s="37" t="s">
        <v>11054</v>
      </c>
      <c r="E87" s="37" t="s">
        <v>11055</v>
      </c>
      <c r="F87" s="37" t="s">
        <v>11056</v>
      </c>
      <c r="G87">
        <v>1997</v>
      </c>
      <c r="H87">
        <v>1607</v>
      </c>
      <c r="I87" s="37" t="s">
        <v>583</v>
      </c>
      <c r="J87" s="37" t="s">
        <v>11057</v>
      </c>
      <c r="K87" s="36">
        <v>35879</v>
      </c>
      <c r="L87">
        <v>5</v>
      </c>
      <c r="M87">
        <v>4</v>
      </c>
      <c r="N87">
        <v>104</v>
      </c>
      <c r="O87" s="37" t="s">
        <v>585</v>
      </c>
      <c r="P87">
        <v>1</v>
      </c>
      <c r="Q87">
        <v>1</v>
      </c>
      <c r="R87">
        <v>2</v>
      </c>
    </row>
    <row r="88" spans="1:18">
      <c r="A88" s="36">
        <v>35968</v>
      </c>
      <c r="B88">
        <v>1</v>
      </c>
      <c r="C88" s="37" t="s">
        <v>11058</v>
      </c>
      <c r="D88" s="37" t="s">
        <v>11059</v>
      </c>
      <c r="E88" s="37" t="s">
        <v>11060</v>
      </c>
      <c r="F88" s="37" t="s">
        <v>11061</v>
      </c>
      <c r="G88">
        <v>1997</v>
      </c>
      <c r="H88">
        <v>1607</v>
      </c>
      <c r="I88" s="37" t="s">
        <v>583</v>
      </c>
      <c r="J88" s="37" t="s">
        <v>11062</v>
      </c>
      <c r="K88" s="36">
        <v>35884</v>
      </c>
      <c r="L88">
        <v>5</v>
      </c>
      <c r="M88">
        <v>4</v>
      </c>
      <c r="N88">
        <v>104</v>
      </c>
      <c r="O88" s="37" t="s">
        <v>585</v>
      </c>
      <c r="P88">
        <v>1</v>
      </c>
      <c r="Q88">
        <v>1</v>
      </c>
      <c r="R88">
        <v>2</v>
      </c>
    </row>
    <row r="89" spans="1:18">
      <c r="A89" s="36">
        <v>35968</v>
      </c>
      <c r="B89">
        <v>1</v>
      </c>
      <c r="C89" s="37" t="s">
        <v>11063</v>
      </c>
      <c r="D89" s="37" t="s">
        <v>11064</v>
      </c>
      <c r="E89" s="37" t="s">
        <v>11065</v>
      </c>
      <c r="F89" s="37" t="s">
        <v>11066</v>
      </c>
      <c r="G89">
        <v>1997</v>
      </c>
      <c r="H89">
        <v>1607</v>
      </c>
      <c r="I89" s="37" t="s">
        <v>583</v>
      </c>
      <c r="J89" s="37" t="s">
        <v>11067</v>
      </c>
      <c r="K89" s="36">
        <v>35905</v>
      </c>
      <c r="L89">
        <v>9</v>
      </c>
      <c r="M89">
        <v>0</v>
      </c>
      <c r="N89">
        <v>104</v>
      </c>
      <c r="O89" s="37" t="s">
        <v>585</v>
      </c>
      <c r="P89">
        <v>1</v>
      </c>
      <c r="Q89">
        <v>1</v>
      </c>
      <c r="R89">
        <v>2</v>
      </c>
    </row>
    <row r="90" spans="1:18">
      <c r="A90" s="36">
        <v>35971</v>
      </c>
      <c r="B90">
        <v>1</v>
      </c>
      <c r="C90" s="37" t="s">
        <v>11068</v>
      </c>
      <c r="D90" s="37" t="s">
        <v>11069</v>
      </c>
      <c r="E90" s="37" t="s">
        <v>11070</v>
      </c>
      <c r="F90" s="37" t="s">
        <v>11071</v>
      </c>
      <c r="G90">
        <v>1997</v>
      </c>
      <c r="H90">
        <v>1607</v>
      </c>
      <c r="I90" s="37" t="s">
        <v>583</v>
      </c>
      <c r="J90" s="37" t="s">
        <v>11072</v>
      </c>
      <c r="K90" s="36">
        <v>35905</v>
      </c>
      <c r="L90">
        <v>7</v>
      </c>
      <c r="M90">
        <v>2</v>
      </c>
      <c r="N90">
        <v>104</v>
      </c>
      <c r="O90" s="37" t="s">
        <v>585</v>
      </c>
      <c r="P90">
        <v>1</v>
      </c>
      <c r="Q90">
        <v>1</v>
      </c>
      <c r="R90">
        <v>2</v>
      </c>
    </row>
    <row r="91" spans="1:18">
      <c r="A91" s="36">
        <v>35954</v>
      </c>
      <c r="B91">
        <v>1</v>
      </c>
      <c r="C91" s="37" t="s">
        <v>11073</v>
      </c>
      <c r="D91" s="37" t="s">
        <v>11074</v>
      </c>
      <c r="E91" s="37" t="s">
        <v>11075</v>
      </c>
      <c r="F91" s="37" t="s">
        <v>11076</v>
      </c>
      <c r="G91">
        <v>1997</v>
      </c>
      <c r="H91">
        <v>1607</v>
      </c>
      <c r="I91" s="37" t="s">
        <v>583</v>
      </c>
      <c r="J91" s="37" t="s">
        <v>11077</v>
      </c>
      <c r="K91" s="36">
        <v>35877</v>
      </c>
      <c r="L91">
        <v>5</v>
      </c>
      <c r="M91">
        <v>4</v>
      </c>
      <c r="N91">
        <v>104</v>
      </c>
      <c r="O91" s="37" t="s">
        <v>585</v>
      </c>
      <c r="P91">
        <v>2</v>
      </c>
      <c r="Q91">
        <v>1</v>
      </c>
      <c r="R91">
        <v>1</v>
      </c>
    </row>
    <row r="92" spans="1:18">
      <c r="A92" s="36">
        <v>35968</v>
      </c>
      <c r="B92">
        <v>1</v>
      </c>
      <c r="C92" s="37" t="s">
        <v>11078</v>
      </c>
      <c r="D92" s="37" t="s">
        <v>11079</v>
      </c>
      <c r="E92" s="37" t="s">
        <v>11080</v>
      </c>
      <c r="F92" s="37" t="s">
        <v>11081</v>
      </c>
      <c r="G92">
        <v>1997</v>
      </c>
      <c r="H92">
        <v>1607</v>
      </c>
      <c r="I92" s="37" t="s">
        <v>583</v>
      </c>
      <c r="J92" s="37" t="s">
        <v>11082</v>
      </c>
      <c r="K92" s="36">
        <v>35906</v>
      </c>
      <c r="L92">
        <v>6</v>
      </c>
      <c r="M92">
        <v>3</v>
      </c>
      <c r="N92">
        <v>104</v>
      </c>
      <c r="O92" s="37" t="s">
        <v>585</v>
      </c>
      <c r="P92">
        <v>2</v>
      </c>
      <c r="Q92">
        <v>1</v>
      </c>
      <c r="R92">
        <v>1</v>
      </c>
    </row>
    <row r="93" spans="1:18">
      <c r="A93" s="36">
        <v>35968</v>
      </c>
      <c r="B93">
        <v>1</v>
      </c>
      <c r="C93" s="37" t="s">
        <v>11083</v>
      </c>
      <c r="D93" s="37" t="s">
        <v>11084</v>
      </c>
      <c r="E93" s="37" t="s">
        <v>11085</v>
      </c>
      <c r="F93" s="37" t="s">
        <v>11086</v>
      </c>
      <c r="G93">
        <v>1997</v>
      </c>
      <c r="H93">
        <v>1607</v>
      </c>
      <c r="I93" s="37" t="s">
        <v>583</v>
      </c>
      <c r="J93" s="37" t="s">
        <v>11087</v>
      </c>
      <c r="K93" s="36">
        <v>35738</v>
      </c>
      <c r="L93">
        <v>5</v>
      </c>
      <c r="M93">
        <v>4</v>
      </c>
      <c r="N93">
        <v>104</v>
      </c>
      <c r="O93" s="37" t="s">
        <v>585</v>
      </c>
      <c r="P93">
        <v>2</v>
      </c>
      <c r="Q93">
        <v>1</v>
      </c>
      <c r="R93">
        <v>1</v>
      </c>
    </row>
    <row r="94" spans="1:18">
      <c r="A94" s="36">
        <v>35971</v>
      </c>
      <c r="B94">
        <v>1</v>
      </c>
      <c r="C94" s="37" t="s">
        <v>11088</v>
      </c>
      <c r="D94" s="37" t="s">
        <v>11089</v>
      </c>
      <c r="E94" s="37" t="s">
        <v>11090</v>
      </c>
      <c r="F94" s="37" t="s">
        <v>11091</v>
      </c>
      <c r="G94">
        <v>1997</v>
      </c>
      <c r="H94">
        <v>1607</v>
      </c>
      <c r="I94" s="37" t="s">
        <v>583</v>
      </c>
      <c r="J94" s="37" t="s">
        <v>11092</v>
      </c>
      <c r="K94" s="36">
        <v>35954</v>
      </c>
      <c r="L94">
        <v>6</v>
      </c>
      <c r="M94">
        <v>3</v>
      </c>
      <c r="N94">
        <v>104</v>
      </c>
      <c r="O94" s="37" t="s">
        <v>585</v>
      </c>
      <c r="P94">
        <v>2</v>
      </c>
      <c r="Q94">
        <v>1</v>
      </c>
      <c r="R94">
        <v>1</v>
      </c>
    </row>
    <row r="95" spans="1:18">
      <c r="A95" s="36">
        <v>35971</v>
      </c>
      <c r="B95">
        <v>1</v>
      </c>
      <c r="C95" s="37" t="s">
        <v>11093</v>
      </c>
      <c r="D95" s="37" t="s">
        <v>11094</v>
      </c>
      <c r="E95" s="37" t="s">
        <v>11095</v>
      </c>
      <c r="F95" s="37" t="s">
        <v>11096</v>
      </c>
      <c r="G95">
        <v>1997</v>
      </c>
      <c r="H95">
        <v>1607</v>
      </c>
      <c r="I95" s="37" t="s">
        <v>583</v>
      </c>
      <c r="J95" s="37" t="s">
        <v>11097</v>
      </c>
      <c r="K95" s="36">
        <v>35884</v>
      </c>
      <c r="L95">
        <v>5</v>
      </c>
      <c r="M95">
        <v>4</v>
      </c>
      <c r="N95">
        <v>104</v>
      </c>
      <c r="O95" s="37" t="s">
        <v>585</v>
      </c>
      <c r="P95">
        <v>2</v>
      </c>
      <c r="Q95">
        <v>1</v>
      </c>
      <c r="R95">
        <v>1</v>
      </c>
    </row>
    <row r="96" spans="1:18">
      <c r="A96" s="36">
        <v>35972</v>
      </c>
      <c r="B96">
        <v>1</v>
      </c>
      <c r="C96" s="37" t="s">
        <v>11098</v>
      </c>
      <c r="D96" s="37" t="s">
        <v>11099</v>
      </c>
      <c r="E96" s="37" t="s">
        <v>11100</v>
      </c>
      <c r="F96" s="37" t="s">
        <v>11101</v>
      </c>
      <c r="G96">
        <v>1997</v>
      </c>
      <c r="H96">
        <v>1607</v>
      </c>
      <c r="I96" s="37" t="s">
        <v>583</v>
      </c>
      <c r="J96" s="37" t="s">
        <v>11102</v>
      </c>
      <c r="K96" s="36">
        <v>35907</v>
      </c>
      <c r="L96">
        <v>7</v>
      </c>
      <c r="M96">
        <v>2</v>
      </c>
      <c r="N96">
        <v>104</v>
      </c>
      <c r="O96" s="37" t="s">
        <v>585</v>
      </c>
      <c r="P96">
        <v>2</v>
      </c>
      <c r="Q96">
        <v>1</v>
      </c>
      <c r="R96">
        <v>1</v>
      </c>
    </row>
    <row r="97" spans="1:18">
      <c r="A97" s="36">
        <v>35972</v>
      </c>
      <c r="B97">
        <v>1</v>
      </c>
      <c r="C97" s="37" t="s">
        <v>11103</v>
      </c>
      <c r="D97" s="37" t="s">
        <v>11104</v>
      </c>
      <c r="E97" s="37" t="s">
        <v>11105</v>
      </c>
      <c r="F97" s="37" t="s">
        <v>11106</v>
      </c>
      <c r="G97">
        <v>1997</v>
      </c>
      <c r="H97">
        <v>1607</v>
      </c>
      <c r="I97" s="37" t="s">
        <v>583</v>
      </c>
      <c r="J97" s="37" t="s">
        <v>11107</v>
      </c>
      <c r="K97" s="36">
        <v>35879</v>
      </c>
      <c r="L97">
        <v>7</v>
      </c>
      <c r="M97">
        <v>2</v>
      </c>
      <c r="N97">
        <v>104</v>
      </c>
      <c r="O97" s="37" t="s">
        <v>585</v>
      </c>
      <c r="P97">
        <v>2</v>
      </c>
      <c r="Q97">
        <v>1</v>
      </c>
      <c r="R97">
        <v>1</v>
      </c>
    </row>
    <row r="98" spans="1:18">
      <c r="A98" s="36">
        <v>35971</v>
      </c>
      <c r="B98">
        <v>7</v>
      </c>
      <c r="C98" s="37" t="s">
        <v>11108</v>
      </c>
      <c r="D98" s="37" t="s">
        <v>11109</v>
      </c>
      <c r="E98" s="37" t="s">
        <v>11110</v>
      </c>
      <c r="F98" s="37" t="s">
        <v>11111</v>
      </c>
      <c r="G98">
        <v>1997</v>
      </c>
      <c r="H98">
        <v>1607</v>
      </c>
      <c r="I98" s="37" t="s">
        <v>583</v>
      </c>
      <c r="J98" s="37" t="s">
        <v>11112</v>
      </c>
      <c r="K98" s="36">
        <v>35858</v>
      </c>
      <c r="L98">
        <v>5</v>
      </c>
      <c r="M98">
        <v>4</v>
      </c>
      <c r="N98">
        <v>104</v>
      </c>
      <c r="O98" s="37" t="s">
        <v>585</v>
      </c>
      <c r="P98">
        <v>1</v>
      </c>
      <c r="Q98">
        <v>1</v>
      </c>
      <c r="R98">
        <v>2</v>
      </c>
    </row>
    <row r="99" spans="1:18">
      <c r="A99" s="36">
        <v>35809</v>
      </c>
      <c r="B99">
        <v>7</v>
      </c>
      <c r="C99" s="37" t="s">
        <v>11113</v>
      </c>
      <c r="D99" s="37" t="s">
        <v>11114</v>
      </c>
      <c r="E99" s="37" t="s">
        <v>11115</v>
      </c>
      <c r="F99" s="37" t="s">
        <v>11116</v>
      </c>
      <c r="G99">
        <v>1997</v>
      </c>
      <c r="H99">
        <v>1607</v>
      </c>
      <c r="I99" s="37" t="s">
        <v>583</v>
      </c>
      <c r="J99" s="37" t="s">
        <v>11117</v>
      </c>
      <c r="K99" s="36">
        <v>35739</v>
      </c>
      <c r="L99">
        <v>6</v>
      </c>
      <c r="M99">
        <v>3</v>
      </c>
      <c r="N99">
        <v>104</v>
      </c>
      <c r="O99" s="37" t="s">
        <v>585</v>
      </c>
      <c r="P99">
        <v>4</v>
      </c>
      <c r="Q99">
        <v>1</v>
      </c>
      <c r="R99">
        <v>2</v>
      </c>
    </row>
    <row r="100" spans="1:18">
      <c r="A100" s="36"/>
      <c r="C100" s="37"/>
      <c r="D100" s="37"/>
      <c r="E100" s="37"/>
      <c r="F100" s="37"/>
      <c r="I100" s="37"/>
      <c r="J100" s="37"/>
      <c r="K100" s="36"/>
      <c r="O100" s="37"/>
    </row>
    <row r="101" spans="1:18">
      <c r="A101" s="36">
        <v>35723</v>
      </c>
      <c r="B101">
        <v>2</v>
      </c>
      <c r="C101" s="37" t="s">
        <v>11118</v>
      </c>
      <c r="D101" s="37" t="s">
        <v>11119</v>
      </c>
      <c r="E101" s="37" t="s">
        <v>11120</v>
      </c>
      <c r="F101" s="37" t="s">
        <v>11121</v>
      </c>
      <c r="G101">
        <v>1997</v>
      </c>
      <c r="H101">
        <v>1607</v>
      </c>
      <c r="I101" s="37" t="s">
        <v>583</v>
      </c>
      <c r="J101" s="37" t="s">
        <v>11122</v>
      </c>
      <c r="L101">
        <v>8</v>
      </c>
      <c r="M101">
        <v>1</v>
      </c>
      <c r="N101">
        <v>104</v>
      </c>
      <c r="O101" s="37" t="s">
        <v>585</v>
      </c>
      <c r="P101">
        <v>1</v>
      </c>
      <c r="Q101">
        <v>1</v>
      </c>
      <c r="R101">
        <v>2</v>
      </c>
    </row>
    <row r="102" spans="1:18">
      <c r="A102" s="36">
        <v>35849</v>
      </c>
      <c r="B102">
        <v>2</v>
      </c>
      <c r="C102" s="37" t="s">
        <v>11123</v>
      </c>
      <c r="D102" s="37" t="s">
        <v>11124</v>
      </c>
      <c r="E102" s="37" t="s">
        <v>11125</v>
      </c>
      <c r="F102" s="37" t="s">
        <v>11126</v>
      </c>
      <c r="G102">
        <v>1997</v>
      </c>
      <c r="H102">
        <v>1607</v>
      </c>
      <c r="I102" s="37" t="s">
        <v>583</v>
      </c>
      <c r="J102" s="37" t="s">
        <v>11127</v>
      </c>
      <c r="L102">
        <v>9</v>
      </c>
      <c r="M102">
        <v>0</v>
      </c>
      <c r="N102">
        <v>104</v>
      </c>
      <c r="O102" s="37" t="s">
        <v>585</v>
      </c>
      <c r="P102">
        <v>1</v>
      </c>
      <c r="Q102">
        <v>1</v>
      </c>
      <c r="R102">
        <v>2</v>
      </c>
    </row>
    <row r="103" spans="1:18">
      <c r="A103" s="36">
        <v>35849</v>
      </c>
      <c r="B103">
        <v>2</v>
      </c>
      <c r="C103" s="37" t="s">
        <v>11128</v>
      </c>
      <c r="D103" s="37" t="s">
        <v>11129</v>
      </c>
      <c r="E103" s="37" t="s">
        <v>11130</v>
      </c>
      <c r="F103" s="37" t="s">
        <v>11131</v>
      </c>
      <c r="G103">
        <v>1997</v>
      </c>
      <c r="H103">
        <v>1607</v>
      </c>
      <c r="I103" s="37" t="s">
        <v>583</v>
      </c>
      <c r="J103" s="37" t="s">
        <v>11132</v>
      </c>
      <c r="L103">
        <v>8</v>
      </c>
      <c r="M103">
        <v>1</v>
      </c>
      <c r="N103">
        <v>104</v>
      </c>
      <c r="O103" s="37" t="s">
        <v>585</v>
      </c>
      <c r="P103">
        <v>1</v>
      </c>
      <c r="Q103">
        <v>1</v>
      </c>
      <c r="R103">
        <v>2</v>
      </c>
    </row>
    <row r="104" spans="1:18">
      <c r="A104" s="36">
        <v>35863</v>
      </c>
      <c r="B104">
        <v>2</v>
      </c>
      <c r="C104" s="37" t="s">
        <v>11133</v>
      </c>
      <c r="D104" s="37" t="s">
        <v>11134</v>
      </c>
      <c r="E104" s="37" t="s">
        <v>11135</v>
      </c>
      <c r="F104" s="37" t="s">
        <v>11136</v>
      </c>
      <c r="G104">
        <v>1997</v>
      </c>
      <c r="H104">
        <v>1607</v>
      </c>
      <c r="I104" s="37" t="s">
        <v>583</v>
      </c>
      <c r="J104" s="37" t="s">
        <v>11137</v>
      </c>
      <c r="L104">
        <v>8</v>
      </c>
      <c r="M104">
        <v>1</v>
      </c>
      <c r="N104">
        <v>104</v>
      </c>
      <c r="O104" s="37" t="s">
        <v>585</v>
      </c>
      <c r="P104">
        <v>1</v>
      </c>
      <c r="Q104">
        <v>1</v>
      </c>
      <c r="R104">
        <v>2</v>
      </c>
    </row>
    <row r="105" spans="1:18">
      <c r="A105" s="36">
        <v>35877</v>
      </c>
      <c r="B105">
        <v>2</v>
      </c>
      <c r="C105" s="37" t="s">
        <v>11138</v>
      </c>
      <c r="D105" s="37" t="s">
        <v>11139</v>
      </c>
      <c r="E105" s="37" t="s">
        <v>11140</v>
      </c>
      <c r="F105" s="37" t="s">
        <v>11141</v>
      </c>
      <c r="G105">
        <v>1997</v>
      </c>
      <c r="H105">
        <v>1607</v>
      </c>
      <c r="I105" s="37" t="s">
        <v>583</v>
      </c>
      <c r="J105" s="37" t="s">
        <v>11142</v>
      </c>
      <c r="L105">
        <v>9</v>
      </c>
      <c r="M105">
        <v>0</v>
      </c>
      <c r="N105">
        <v>104</v>
      </c>
      <c r="O105" s="37" t="s">
        <v>585</v>
      </c>
      <c r="P105">
        <v>1</v>
      </c>
      <c r="Q105">
        <v>1</v>
      </c>
      <c r="R105">
        <v>2</v>
      </c>
    </row>
    <row r="106" spans="1:18">
      <c r="A106" s="36">
        <v>35899</v>
      </c>
      <c r="B106">
        <v>2</v>
      </c>
      <c r="C106" s="37" t="s">
        <v>11143</v>
      </c>
      <c r="D106" s="37" t="s">
        <v>11144</v>
      </c>
      <c r="E106" s="37" t="s">
        <v>11145</v>
      </c>
      <c r="F106" s="37" t="s">
        <v>11146</v>
      </c>
      <c r="G106">
        <v>1997</v>
      </c>
      <c r="H106">
        <v>1607</v>
      </c>
      <c r="I106" s="37" t="s">
        <v>583</v>
      </c>
      <c r="J106" s="37" t="s">
        <v>11147</v>
      </c>
      <c r="L106">
        <v>6</v>
      </c>
      <c r="M106">
        <v>3</v>
      </c>
      <c r="N106">
        <v>104</v>
      </c>
      <c r="O106" s="37" t="s">
        <v>585</v>
      </c>
      <c r="P106">
        <v>1</v>
      </c>
      <c r="Q106">
        <v>1</v>
      </c>
      <c r="R106">
        <v>2</v>
      </c>
    </row>
    <row r="107" spans="1:18">
      <c r="A107" s="36">
        <v>35954</v>
      </c>
      <c r="B107">
        <v>2</v>
      </c>
      <c r="C107" s="37" t="s">
        <v>11148</v>
      </c>
      <c r="D107" s="37" t="s">
        <v>11149</v>
      </c>
      <c r="E107" s="37" t="s">
        <v>11150</v>
      </c>
      <c r="F107" s="37" t="s">
        <v>11151</v>
      </c>
      <c r="G107">
        <v>1997</v>
      </c>
      <c r="H107">
        <v>1607</v>
      </c>
      <c r="I107" s="37" t="s">
        <v>583</v>
      </c>
      <c r="J107" s="37" t="s">
        <v>11152</v>
      </c>
      <c r="L107">
        <v>9</v>
      </c>
      <c r="M107">
        <v>0</v>
      </c>
      <c r="N107">
        <v>104</v>
      </c>
      <c r="O107" s="37" t="s">
        <v>585</v>
      </c>
      <c r="P107">
        <v>1</v>
      </c>
      <c r="Q107">
        <v>1</v>
      </c>
      <c r="R107">
        <v>2</v>
      </c>
    </row>
    <row r="108" spans="1:18">
      <c r="A108" s="36">
        <v>35919</v>
      </c>
      <c r="B108">
        <v>6</v>
      </c>
      <c r="C108" s="37" t="s">
        <v>11153</v>
      </c>
      <c r="D108" s="37" t="s">
        <v>11154</v>
      </c>
      <c r="E108" s="37" t="s">
        <v>11155</v>
      </c>
      <c r="F108" s="37" t="s">
        <v>11156</v>
      </c>
      <c r="G108">
        <v>1997</v>
      </c>
      <c r="H108">
        <v>1607</v>
      </c>
      <c r="I108" s="37" t="s">
        <v>583</v>
      </c>
      <c r="J108" s="37" t="s">
        <v>11157</v>
      </c>
      <c r="K108" s="36">
        <v>35906</v>
      </c>
      <c r="L108">
        <v>9</v>
      </c>
      <c r="M108">
        <v>0</v>
      </c>
      <c r="N108">
        <v>104</v>
      </c>
      <c r="O108" s="37" t="s">
        <v>585</v>
      </c>
      <c r="P108">
        <v>1</v>
      </c>
      <c r="Q108">
        <v>1</v>
      </c>
      <c r="R108">
        <v>2</v>
      </c>
    </row>
    <row r="111" spans="1:18" s="24" customFormat="1" ht="42">
      <c r="A111" s="21" t="s">
        <v>29</v>
      </c>
      <c r="B111" s="21" t="s">
        <v>30</v>
      </c>
      <c r="C111" s="40"/>
      <c r="D111" s="21" t="s">
        <v>31</v>
      </c>
      <c r="E111" s="21" t="s">
        <v>32</v>
      </c>
      <c r="F111" s="21" t="s">
        <v>33</v>
      </c>
      <c r="G111" s="21" t="s">
        <v>34</v>
      </c>
      <c r="H111" s="21" t="s">
        <v>35</v>
      </c>
      <c r="I111" s="21" t="s">
        <v>54</v>
      </c>
    </row>
    <row r="112" spans="1:18" s="24" customFormat="1" ht="409">
      <c r="A112" s="27">
        <v>9</v>
      </c>
      <c r="B112" s="24" t="s">
        <v>11158</v>
      </c>
      <c r="F112" s="24" t="s">
        <v>53</v>
      </c>
      <c r="G112" s="24" t="s">
        <v>59</v>
      </c>
      <c r="H112" s="24" t="s">
        <v>60</v>
      </c>
      <c r="I112" s="24" t="s">
        <v>52</v>
      </c>
    </row>
    <row r="113" spans="1:9" s="24" customFormat="1" ht="409">
      <c r="A113" s="27">
        <v>12</v>
      </c>
      <c r="B113" s="24" t="s">
        <v>11159</v>
      </c>
      <c r="F113" s="24" t="s">
        <v>53</v>
      </c>
      <c r="G113" s="24" t="s">
        <v>57</v>
      </c>
      <c r="H113" s="24" t="s">
        <v>4099</v>
      </c>
      <c r="I113" s="24" t="s">
        <v>52</v>
      </c>
    </row>
    <row r="114" spans="1:9" s="24" customFormat="1" ht="409">
      <c r="A114" s="27">
        <v>13</v>
      </c>
      <c r="B114" s="24" t="s">
        <v>11160</v>
      </c>
      <c r="F114" s="24" t="s">
        <v>53</v>
      </c>
      <c r="G114" s="24" t="s">
        <v>59</v>
      </c>
      <c r="H114" s="24" t="s">
        <v>11161</v>
      </c>
      <c r="I114" s="24" t="s">
        <v>52</v>
      </c>
    </row>
    <row r="115" spans="1:9" s="24" customFormat="1" ht="409">
      <c r="A115" s="27">
        <v>15</v>
      </c>
      <c r="B115" s="24" t="s">
        <v>11162</v>
      </c>
      <c r="F115" s="24" t="s">
        <v>53</v>
      </c>
      <c r="G115" s="24" t="s">
        <v>57</v>
      </c>
      <c r="H115" s="24" t="s">
        <v>60</v>
      </c>
      <c r="I115" s="24" t="s">
        <v>52</v>
      </c>
    </row>
    <row r="116" spans="1:9" s="24" customFormat="1" ht="409">
      <c r="A116" s="27">
        <v>17</v>
      </c>
      <c r="B116" s="24" t="s">
        <v>11163</v>
      </c>
      <c r="F116" s="24" t="s">
        <v>53</v>
      </c>
      <c r="G116" s="24" t="s">
        <v>57</v>
      </c>
      <c r="H116" s="24" t="s">
        <v>57</v>
      </c>
      <c r="I116" s="24" t="s">
        <v>52</v>
      </c>
    </row>
    <row r="117" spans="1:9" s="24" customFormat="1" ht="409">
      <c r="A117" s="27">
        <v>19</v>
      </c>
      <c r="B117" s="24" t="s">
        <v>11164</v>
      </c>
      <c r="F117" s="24" t="s">
        <v>53</v>
      </c>
      <c r="G117" s="24" t="s">
        <v>59</v>
      </c>
      <c r="H117" s="24" t="s">
        <v>57</v>
      </c>
      <c r="I117" s="24" t="s">
        <v>52</v>
      </c>
    </row>
    <row r="118" spans="1:9" s="24" customFormat="1" ht="406">
      <c r="A118" s="27">
        <v>26</v>
      </c>
      <c r="B118" s="24" t="s">
        <v>11165</v>
      </c>
      <c r="F118" s="24" t="s">
        <v>53</v>
      </c>
      <c r="G118" s="24" t="s">
        <v>57</v>
      </c>
      <c r="H118" s="24" t="s">
        <v>57</v>
      </c>
      <c r="I118" s="24" t="s">
        <v>52</v>
      </c>
    </row>
    <row r="119" spans="1:9" s="24" customFormat="1" ht="409">
      <c r="A119" s="27">
        <v>30</v>
      </c>
      <c r="B119" s="24" t="s">
        <v>11166</v>
      </c>
      <c r="F119" s="24" t="s">
        <v>53</v>
      </c>
      <c r="G119" s="24" t="s">
        <v>57</v>
      </c>
      <c r="H119" s="24" t="s">
        <v>58</v>
      </c>
      <c r="I119" s="24" t="s">
        <v>52</v>
      </c>
    </row>
    <row r="120" spans="1:9" s="24" customFormat="1" ht="409">
      <c r="A120" s="27">
        <v>31</v>
      </c>
      <c r="B120" s="24" t="s">
        <v>11167</v>
      </c>
      <c r="F120" s="24" t="s">
        <v>53</v>
      </c>
      <c r="G120" s="24" t="s">
        <v>59</v>
      </c>
      <c r="H120" s="24" t="s">
        <v>57</v>
      </c>
      <c r="I120" s="24" t="s">
        <v>52</v>
      </c>
    </row>
    <row r="121" spans="1:9" s="24" customFormat="1" ht="409">
      <c r="A121" s="27">
        <v>39</v>
      </c>
      <c r="B121" s="24" t="s">
        <v>11168</v>
      </c>
      <c r="F121" s="24" t="s">
        <v>53</v>
      </c>
      <c r="G121" s="24" t="s">
        <v>59</v>
      </c>
      <c r="H121" s="24" t="s">
        <v>3961</v>
      </c>
      <c r="I121" s="24" t="s">
        <v>52</v>
      </c>
    </row>
    <row r="122" spans="1:9" s="24" customFormat="1" ht="409">
      <c r="A122" s="27">
        <v>40</v>
      </c>
      <c r="B122" s="24" t="s">
        <v>11169</v>
      </c>
      <c r="F122" s="24" t="s">
        <v>53</v>
      </c>
      <c r="G122" s="24" t="s">
        <v>57</v>
      </c>
      <c r="H122" s="24" t="s">
        <v>4883</v>
      </c>
      <c r="I122" s="24" t="s">
        <v>52</v>
      </c>
    </row>
    <row r="123" spans="1:9" s="24" customFormat="1" ht="409">
      <c r="A123" s="27">
        <v>46</v>
      </c>
      <c r="B123" s="24" t="s">
        <v>11170</v>
      </c>
      <c r="F123" s="24" t="s">
        <v>53</v>
      </c>
      <c r="G123" s="24" t="s">
        <v>59</v>
      </c>
      <c r="H123" s="24" t="s">
        <v>60</v>
      </c>
      <c r="I123" s="24" t="s">
        <v>52</v>
      </c>
    </row>
    <row r="124" spans="1:9" s="24" customFormat="1" ht="409">
      <c r="A124" s="27">
        <v>49</v>
      </c>
      <c r="B124" s="24" t="s">
        <v>11171</v>
      </c>
      <c r="F124" s="24" t="s">
        <v>53</v>
      </c>
      <c r="G124" s="24" t="s">
        <v>57</v>
      </c>
      <c r="H124" s="24" t="s">
        <v>58</v>
      </c>
      <c r="I124" s="24" t="s">
        <v>52</v>
      </c>
    </row>
    <row r="125" spans="1:9" s="24" customFormat="1" ht="409">
      <c r="A125" s="27">
        <v>55</v>
      </c>
      <c r="B125" s="24" t="s">
        <v>11172</v>
      </c>
      <c r="F125" s="24" t="s">
        <v>53</v>
      </c>
      <c r="G125" s="24" t="s">
        <v>57</v>
      </c>
      <c r="H125" s="24" t="s">
        <v>60</v>
      </c>
      <c r="I125" s="24" t="s">
        <v>52</v>
      </c>
    </row>
    <row r="126" spans="1:9" s="24" customFormat="1" ht="322">
      <c r="A126" s="27">
        <v>57</v>
      </c>
      <c r="B126" s="24" t="s">
        <v>11173</v>
      </c>
      <c r="F126" s="24" t="s">
        <v>53</v>
      </c>
      <c r="G126" s="24" t="s">
        <v>57</v>
      </c>
      <c r="H126" s="24" t="s">
        <v>60</v>
      </c>
      <c r="I126" s="24" t="s">
        <v>52</v>
      </c>
    </row>
    <row r="127" spans="1:9" s="24" customFormat="1" ht="409">
      <c r="A127" s="27">
        <v>60</v>
      </c>
      <c r="B127" s="24" t="s">
        <v>11174</v>
      </c>
      <c r="F127" s="24" t="s">
        <v>53</v>
      </c>
      <c r="G127" s="24" t="s">
        <v>57</v>
      </c>
      <c r="H127" s="24" t="s">
        <v>55</v>
      </c>
      <c r="I127" s="24" t="s">
        <v>52</v>
      </c>
    </row>
    <row r="128" spans="1:9" s="24" customFormat="1" ht="378">
      <c r="A128" s="27">
        <v>62</v>
      </c>
      <c r="B128" s="24" t="s">
        <v>11175</v>
      </c>
      <c r="F128" s="24" t="s">
        <v>53</v>
      </c>
      <c r="G128" s="24" t="s">
        <v>57</v>
      </c>
      <c r="H128" s="24" t="s">
        <v>55</v>
      </c>
      <c r="I128" s="24" t="s">
        <v>52</v>
      </c>
    </row>
    <row r="129" spans="1:9" s="24" customFormat="1" ht="409">
      <c r="A129" s="27">
        <v>64</v>
      </c>
      <c r="B129" s="24" t="s">
        <v>11176</v>
      </c>
      <c r="F129" s="24" t="s">
        <v>53</v>
      </c>
      <c r="G129" s="24" t="s">
        <v>57</v>
      </c>
      <c r="H129" s="24" t="s">
        <v>57</v>
      </c>
      <c r="I129" s="24" t="s">
        <v>52</v>
      </c>
    </row>
    <row r="130" spans="1:9" s="24" customFormat="1" ht="409">
      <c r="A130" s="27">
        <v>70</v>
      </c>
      <c r="B130" s="24" t="s">
        <v>11177</v>
      </c>
      <c r="F130" s="24" t="s">
        <v>53</v>
      </c>
      <c r="G130" s="24" t="s">
        <v>57</v>
      </c>
      <c r="H130" s="24" t="s">
        <v>60</v>
      </c>
      <c r="I130" s="24" t="s">
        <v>52</v>
      </c>
    </row>
    <row r="131" spans="1:9" s="24" customFormat="1" ht="409">
      <c r="A131" s="27">
        <v>73</v>
      </c>
      <c r="B131" s="24" t="s">
        <v>11178</v>
      </c>
      <c r="F131" s="24" t="s">
        <v>53</v>
      </c>
      <c r="G131" s="24" t="s">
        <v>57</v>
      </c>
      <c r="H131" s="24" t="s">
        <v>57</v>
      </c>
      <c r="I131" s="24" t="s">
        <v>52</v>
      </c>
    </row>
    <row r="132" spans="1:9" s="24" customFormat="1" ht="406">
      <c r="A132" s="27">
        <v>75</v>
      </c>
      <c r="B132" s="24" t="s">
        <v>11179</v>
      </c>
      <c r="F132" s="24" t="s">
        <v>53</v>
      </c>
      <c r="G132" s="24" t="s">
        <v>59</v>
      </c>
      <c r="H132" s="24" t="s">
        <v>57</v>
      </c>
      <c r="I132" s="24" t="s">
        <v>52</v>
      </c>
    </row>
    <row r="133" spans="1:9" s="24" customFormat="1" ht="409">
      <c r="A133" s="27">
        <v>77</v>
      </c>
      <c r="B133" s="24" t="s">
        <v>11180</v>
      </c>
      <c r="F133" s="24" t="s">
        <v>53</v>
      </c>
      <c r="G133" s="24" t="s">
        <v>57</v>
      </c>
      <c r="H133" s="24" t="s">
        <v>58</v>
      </c>
      <c r="I133" s="24" t="s">
        <v>52</v>
      </c>
    </row>
    <row r="134" spans="1:9" s="24" customFormat="1" ht="409">
      <c r="A134" s="27">
        <v>78</v>
      </c>
      <c r="B134" s="24" t="s">
        <v>11181</v>
      </c>
      <c r="F134" s="24" t="s">
        <v>53</v>
      </c>
      <c r="G134" s="24" t="s">
        <v>57</v>
      </c>
      <c r="H134" s="24" t="s">
        <v>160</v>
      </c>
      <c r="I134" s="24" t="s">
        <v>52</v>
      </c>
    </row>
    <row r="135" spans="1:9" s="24" customFormat="1" ht="308">
      <c r="A135" s="27">
        <v>87</v>
      </c>
      <c r="B135" s="24" t="s">
        <v>11182</v>
      </c>
      <c r="F135" s="24" t="s">
        <v>53</v>
      </c>
      <c r="G135" s="24" t="s">
        <v>59</v>
      </c>
      <c r="H135" s="24" t="s">
        <v>60</v>
      </c>
      <c r="I135" s="24" t="s">
        <v>52</v>
      </c>
    </row>
    <row r="136" spans="1:9" s="24" customFormat="1" ht="280">
      <c r="A136" s="27">
        <v>90</v>
      </c>
      <c r="B136" s="24" t="s">
        <v>11183</v>
      </c>
      <c r="F136" s="24" t="s">
        <v>53</v>
      </c>
      <c r="G136" s="24" t="s">
        <v>57</v>
      </c>
      <c r="H136" s="24" t="s">
        <v>57</v>
      </c>
      <c r="I136" s="24" t="s">
        <v>52</v>
      </c>
    </row>
    <row r="137" spans="1:9" s="24" customFormat="1" ht="266">
      <c r="A137" s="27">
        <v>91</v>
      </c>
      <c r="B137" s="24" t="s">
        <v>11184</v>
      </c>
      <c r="F137" s="24" t="s">
        <v>53</v>
      </c>
      <c r="G137" s="24" t="s">
        <v>59</v>
      </c>
      <c r="H137" s="24" t="s">
        <v>57</v>
      </c>
      <c r="I137" s="24" t="s">
        <v>52</v>
      </c>
    </row>
    <row r="138" spans="1:9" s="24" customFormat="1" ht="182">
      <c r="A138" s="27">
        <v>92</v>
      </c>
      <c r="B138" s="24" t="s">
        <v>11185</v>
      </c>
      <c r="F138" s="24" t="s">
        <v>53</v>
      </c>
      <c r="G138" s="24" t="s">
        <v>59</v>
      </c>
      <c r="H138" s="24" t="s">
        <v>57</v>
      </c>
      <c r="I138" s="24" t="s">
        <v>52</v>
      </c>
    </row>
    <row r="139" spans="1:9" s="24" customFormat="1" ht="378">
      <c r="A139" s="27">
        <v>93</v>
      </c>
      <c r="B139" s="24" t="s">
        <v>11186</v>
      </c>
      <c r="F139" s="24" t="s">
        <v>53</v>
      </c>
      <c r="G139" s="24" t="s">
        <v>57</v>
      </c>
      <c r="H139" s="24" t="s">
        <v>60</v>
      </c>
      <c r="I139" s="24" t="s">
        <v>52</v>
      </c>
    </row>
    <row r="140" spans="1:9" s="24" customFormat="1" ht="196">
      <c r="A140" s="27">
        <v>94</v>
      </c>
      <c r="B140" s="24" t="s">
        <v>11187</v>
      </c>
      <c r="F140" s="24" t="s">
        <v>53</v>
      </c>
      <c r="G140" s="24" t="s">
        <v>57</v>
      </c>
      <c r="H140" s="24" t="s">
        <v>57</v>
      </c>
      <c r="I140" s="24" t="s">
        <v>52</v>
      </c>
    </row>
    <row r="141" spans="1:9" s="24" customFormat="1" ht="322">
      <c r="A141" s="27">
        <v>95</v>
      </c>
      <c r="B141" s="24" t="s">
        <v>11188</v>
      </c>
      <c r="F141" s="24" t="s">
        <v>53</v>
      </c>
      <c r="G141" s="24" t="s">
        <v>59</v>
      </c>
      <c r="H141" s="24" t="s">
        <v>56</v>
      </c>
      <c r="I141" s="24" t="s">
        <v>52</v>
      </c>
    </row>
    <row r="142" spans="1:9" s="24" customFormat="1" ht="154">
      <c r="A142" s="27">
        <v>96</v>
      </c>
      <c r="B142" s="24" t="s">
        <v>11189</v>
      </c>
      <c r="F142" s="24" t="s">
        <v>53</v>
      </c>
      <c r="G142" s="24" t="s">
        <v>59</v>
      </c>
      <c r="H142" s="24" t="s">
        <v>57</v>
      </c>
      <c r="I142" s="24" t="s">
        <v>52</v>
      </c>
    </row>
    <row r="143" spans="1:9" s="24" customFormat="1" ht="392">
      <c r="A143" s="27">
        <v>97</v>
      </c>
      <c r="B143" s="24" t="s">
        <v>11190</v>
      </c>
      <c r="F143" s="24" t="s">
        <v>53</v>
      </c>
      <c r="G143" s="24" t="s">
        <v>57</v>
      </c>
      <c r="H143" s="24" t="s">
        <v>57</v>
      </c>
      <c r="I143" s="24" t="s">
        <v>52</v>
      </c>
    </row>
    <row r="144" spans="1:9" s="24" customFormat="1" ht="364">
      <c r="A144" s="27">
        <v>98</v>
      </c>
      <c r="B144" s="24" t="s">
        <v>11191</v>
      </c>
      <c r="F144" s="24" t="s">
        <v>53</v>
      </c>
      <c r="G144" s="24" t="s">
        <v>59</v>
      </c>
      <c r="H144" s="24" t="s">
        <v>55</v>
      </c>
      <c r="I144" s="24" t="s">
        <v>52</v>
      </c>
    </row>
    <row r="145" spans="1:9" s="24" customFormat="1" ht="224">
      <c r="A145" s="27">
        <v>99</v>
      </c>
      <c r="B145" s="24" t="s">
        <v>11192</v>
      </c>
      <c r="F145" s="24" t="s">
        <v>53</v>
      </c>
      <c r="G145" s="24" t="s">
        <v>59</v>
      </c>
      <c r="H145" s="24" t="s">
        <v>67</v>
      </c>
      <c r="I145" s="24" t="s">
        <v>52</v>
      </c>
    </row>
    <row r="146" spans="1:9" s="24" customFormat="1" ht="350">
      <c r="A146" s="27">
        <v>100</v>
      </c>
      <c r="B146" s="24" t="s">
        <v>11193</v>
      </c>
      <c r="F146" s="24" t="s">
        <v>53</v>
      </c>
      <c r="G146" s="24" t="s">
        <v>57</v>
      </c>
      <c r="H146" s="24" t="s">
        <v>57</v>
      </c>
      <c r="I146" s="24" t="s">
        <v>52</v>
      </c>
    </row>
    <row r="147" spans="1:9" s="24" customFormat="1" ht="364">
      <c r="A147" s="27">
        <v>101</v>
      </c>
      <c r="B147" s="24" t="s">
        <v>11194</v>
      </c>
      <c r="F147" s="24" t="s">
        <v>53</v>
      </c>
      <c r="G147" s="24" t="s">
        <v>57</v>
      </c>
      <c r="H147" s="24" t="s">
        <v>60</v>
      </c>
      <c r="I147" s="24" t="s">
        <v>52</v>
      </c>
    </row>
    <row r="148" spans="1:9" s="24" customFormat="1" ht="182">
      <c r="A148" s="27">
        <v>102</v>
      </c>
      <c r="B148" s="24" t="s">
        <v>11195</v>
      </c>
      <c r="F148" s="24" t="s">
        <v>53</v>
      </c>
      <c r="G148" s="24" t="s">
        <v>59</v>
      </c>
      <c r="H148" s="24" t="s">
        <v>55</v>
      </c>
      <c r="I148" s="24" t="s">
        <v>52</v>
      </c>
    </row>
    <row r="149" spans="1:9" s="24" customFormat="1" ht="280">
      <c r="A149" s="27">
        <v>103</v>
      </c>
      <c r="B149" s="24" t="s">
        <v>11196</v>
      </c>
      <c r="F149" s="24" t="s">
        <v>53</v>
      </c>
      <c r="G149" s="24" t="s">
        <v>57</v>
      </c>
      <c r="H149" s="24" t="s">
        <v>57</v>
      </c>
      <c r="I149" s="24" t="s">
        <v>52</v>
      </c>
    </row>
    <row r="150" spans="1:9" s="24" customFormat="1" ht="196">
      <c r="A150" s="27">
        <v>104</v>
      </c>
      <c r="B150" s="24" t="s">
        <v>11197</v>
      </c>
      <c r="F150" s="24" t="s">
        <v>53</v>
      </c>
      <c r="G150" s="24" t="s">
        <v>59</v>
      </c>
      <c r="H150" s="24" t="s">
        <v>2132</v>
      </c>
      <c r="I150" s="24" t="s">
        <v>52</v>
      </c>
    </row>
    <row r="151" spans="1:9" s="24" customFormat="1" ht="308">
      <c r="A151" s="27">
        <v>105</v>
      </c>
      <c r="B151" s="24" t="s">
        <v>11198</v>
      </c>
      <c r="F151" s="24" t="s">
        <v>53</v>
      </c>
      <c r="G151" s="24" t="s">
        <v>57</v>
      </c>
      <c r="H151" s="24" t="s">
        <v>57</v>
      </c>
      <c r="I151" s="24" t="s">
        <v>52</v>
      </c>
    </row>
    <row r="152" spans="1:9" s="24" customFormat="1" ht="196">
      <c r="A152" s="27">
        <v>106</v>
      </c>
      <c r="B152" s="24" t="s">
        <v>11199</v>
      </c>
      <c r="F152" s="24" t="s">
        <v>53</v>
      </c>
      <c r="G152" s="24" t="s">
        <v>57</v>
      </c>
      <c r="H152" s="24" t="s">
        <v>57</v>
      </c>
      <c r="I152" s="24" t="s">
        <v>52</v>
      </c>
    </row>
    <row r="153" spans="1:9" s="24" customFormat="1" ht="168">
      <c r="A153" s="27">
        <v>107</v>
      </c>
      <c r="B153" s="24" t="s">
        <v>11200</v>
      </c>
      <c r="F153" s="24" t="s">
        <v>53</v>
      </c>
      <c r="G153" s="24" t="s">
        <v>57</v>
      </c>
      <c r="H153" s="24" t="s">
        <v>60</v>
      </c>
      <c r="I153" s="24" t="s">
        <v>52</v>
      </c>
    </row>
    <row r="154" spans="1:9" s="24" customFormat="1" ht="336">
      <c r="A154" s="27">
        <v>108</v>
      </c>
      <c r="B154" s="24" t="s">
        <v>11201</v>
      </c>
      <c r="F154" s="24" t="s">
        <v>53</v>
      </c>
      <c r="G154" s="24" t="s">
        <v>57</v>
      </c>
      <c r="H154" s="24" t="s">
        <v>57</v>
      </c>
      <c r="I154" s="24" t="s">
        <v>52</v>
      </c>
    </row>
    <row r="155" spans="1:9" s="24" customFormat="1" ht="409">
      <c r="A155" s="27">
        <v>109</v>
      </c>
      <c r="B155" s="24" t="s">
        <v>11202</v>
      </c>
      <c r="F155" s="24" t="s">
        <v>53</v>
      </c>
      <c r="G155" s="24" t="s">
        <v>59</v>
      </c>
      <c r="H155" s="24" t="s">
        <v>57</v>
      </c>
      <c r="I155" s="24" t="s">
        <v>52</v>
      </c>
    </row>
    <row r="156" spans="1:9" s="24" customFormat="1" ht="224">
      <c r="A156" s="27">
        <v>110</v>
      </c>
      <c r="B156" s="24" t="s">
        <v>11203</v>
      </c>
      <c r="F156" s="24" t="s">
        <v>53</v>
      </c>
      <c r="G156" s="24" t="s">
        <v>59</v>
      </c>
      <c r="H156" s="24" t="s">
        <v>57</v>
      </c>
      <c r="I156" s="24" t="s">
        <v>52</v>
      </c>
    </row>
    <row r="157" spans="1:9" s="24" customFormat="1" ht="238">
      <c r="A157" s="27">
        <v>111</v>
      </c>
      <c r="B157" s="24" t="s">
        <v>11204</v>
      </c>
      <c r="F157" s="24" t="s">
        <v>53</v>
      </c>
      <c r="G157" s="24" t="s">
        <v>59</v>
      </c>
      <c r="H157" s="24" t="s">
        <v>55</v>
      </c>
      <c r="I157" s="24" t="s">
        <v>52</v>
      </c>
    </row>
    <row r="158" spans="1:9" s="24" customFormat="1" ht="409">
      <c r="A158" s="27">
        <v>112</v>
      </c>
      <c r="B158" s="24" t="s">
        <v>11205</v>
      </c>
      <c r="F158" s="24" t="s">
        <v>53</v>
      </c>
      <c r="G158" s="24" t="s">
        <v>59</v>
      </c>
      <c r="H158" s="24" t="s">
        <v>57</v>
      </c>
      <c r="I158" s="24" t="s">
        <v>52</v>
      </c>
    </row>
    <row r="159" spans="1:9" s="24" customFormat="1" ht="252">
      <c r="A159" s="27">
        <v>113</v>
      </c>
      <c r="B159" s="24" t="s">
        <v>11206</v>
      </c>
      <c r="F159" s="24" t="s">
        <v>53</v>
      </c>
      <c r="G159" s="24" t="s">
        <v>59</v>
      </c>
      <c r="H159" s="24" t="s">
        <v>11207</v>
      </c>
      <c r="I159" s="24" t="s">
        <v>52</v>
      </c>
    </row>
    <row r="160" spans="1:9" s="24" customFormat="1" ht="378">
      <c r="A160" s="27">
        <v>114</v>
      </c>
      <c r="B160" s="24" t="s">
        <v>11208</v>
      </c>
      <c r="F160" s="24" t="s">
        <v>53</v>
      </c>
      <c r="G160" s="24" t="s">
        <v>59</v>
      </c>
      <c r="H160" s="24" t="s">
        <v>55</v>
      </c>
      <c r="I160" s="24" t="s">
        <v>52</v>
      </c>
    </row>
    <row r="161" spans="1:9" s="24" customFormat="1" ht="322">
      <c r="A161" s="27">
        <v>115</v>
      </c>
      <c r="B161" s="24" t="s">
        <v>11209</v>
      </c>
      <c r="F161" s="24" t="s">
        <v>53</v>
      </c>
      <c r="G161" s="24" t="s">
        <v>57</v>
      </c>
      <c r="H161" s="24" t="s">
        <v>55</v>
      </c>
      <c r="I161" s="24" t="s">
        <v>52</v>
      </c>
    </row>
    <row r="162" spans="1:9" s="24" customFormat="1" ht="238">
      <c r="A162" s="27">
        <v>116</v>
      </c>
      <c r="B162" s="24" t="s">
        <v>11210</v>
      </c>
      <c r="F162" s="24" t="s">
        <v>53</v>
      </c>
      <c r="G162" s="24" t="s">
        <v>59</v>
      </c>
      <c r="H162" s="24" t="s">
        <v>7970</v>
      </c>
      <c r="I162" s="24" t="s">
        <v>52</v>
      </c>
    </row>
    <row r="163" spans="1:9" s="24" customFormat="1" ht="168">
      <c r="A163" s="27">
        <v>117</v>
      </c>
      <c r="B163" s="24" t="s">
        <v>11211</v>
      </c>
      <c r="F163" s="24" t="s">
        <v>53</v>
      </c>
      <c r="G163" s="24" t="s">
        <v>59</v>
      </c>
      <c r="H163" s="24" t="s">
        <v>57</v>
      </c>
      <c r="I163" s="24" t="s">
        <v>52</v>
      </c>
    </row>
    <row r="164" spans="1:9" s="24" customFormat="1" ht="224">
      <c r="A164" s="27">
        <v>118</v>
      </c>
      <c r="B164" s="24" t="s">
        <v>11212</v>
      </c>
      <c r="F164" s="24" t="s">
        <v>53</v>
      </c>
      <c r="G164" s="24" t="s">
        <v>57</v>
      </c>
      <c r="H164" s="24" t="s">
        <v>57</v>
      </c>
      <c r="I164" s="24" t="s">
        <v>52</v>
      </c>
    </row>
    <row r="165" spans="1:9" s="24" customFormat="1" ht="336">
      <c r="A165" s="27">
        <v>119</v>
      </c>
      <c r="B165" s="24" t="s">
        <v>11213</v>
      </c>
      <c r="F165" s="24" t="s">
        <v>53</v>
      </c>
      <c r="G165" s="24" t="s">
        <v>57</v>
      </c>
      <c r="H165" s="24" t="s">
        <v>57</v>
      </c>
      <c r="I165" s="24" t="s">
        <v>52</v>
      </c>
    </row>
    <row r="166" spans="1:9" s="24" customFormat="1" ht="294">
      <c r="A166" s="27">
        <v>120</v>
      </c>
      <c r="B166" s="24" t="s">
        <v>11214</v>
      </c>
      <c r="F166" s="24" t="s">
        <v>53</v>
      </c>
      <c r="G166" s="24" t="s">
        <v>59</v>
      </c>
      <c r="H166" s="24" t="s">
        <v>60</v>
      </c>
      <c r="I166" s="24" t="s">
        <v>52</v>
      </c>
    </row>
    <row r="167" spans="1:9" s="24" customFormat="1" ht="154">
      <c r="A167" s="27">
        <v>121</v>
      </c>
      <c r="B167" s="24" t="s">
        <v>11215</v>
      </c>
      <c r="F167" s="24" t="s">
        <v>53</v>
      </c>
      <c r="G167" s="24" t="s">
        <v>57</v>
      </c>
      <c r="H167" s="24" t="s">
        <v>56</v>
      </c>
      <c r="I167" s="24" t="s">
        <v>52</v>
      </c>
    </row>
    <row r="168" spans="1:9" s="24" customFormat="1" ht="224">
      <c r="A168" s="27">
        <v>122</v>
      </c>
      <c r="B168" s="24" t="s">
        <v>11216</v>
      </c>
      <c r="F168" s="24" t="s">
        <v>53</v>
      </c>
      <c r="G168" s="24" t="s">
        <v>57</v>
      </c>
      <c r="H168" s="24" t="s">
        <v>57</v>
      </c>
      <c r="I168" s="24" t="s">
        <v>52</v>
      </c>
    </row>
    <row r="169" spans="1:9" s="24" customFormat="1" ht="294">
      <c r="A169" s="27">
        <v>123</v>
      </c>
      <c r="B169" s="24" t="s">
        <v>11217</v>
      </c>
      <c r="F169" s="24" t="s">
        <v>53</v>
      </c>
      <c r="G169" s="24" t="s">
        <v>57</v>
      </c>
      <c r="H169" s="24" t="s">
        <v>57</v>
      </c>
      <c r="I169" s="24" t="s">
        <v>52</v>
      </c>
    </row>
    <row r="170" spans="1:9" s="24" customFormat="1" ht="336">
      <c r="A170" s="27">
        <v>124</v>
      </c>
      <c r="B170" s="24" t="s">
        <v>11218</v>
      </c>
      <c r="F170" s="24" t="s">
        <v>53</v>
      </c>
      <c r="G170" s="24" t="s">
        <v>59</v>
      </c>
      <c r="H170" s="24" t="s">
        <v>57</v>
      </c>
      <c r="I170" s="24" t="s">
        <v>52</v>
      </c>
    </row>
    <row r="171" spans="1:9" s="24" customFormat="1" ht="294">
      <c r="A171" s="27">
        <v>125</v>
      </c>
      <c r="B171" s="24" t="s">
        <v>11219</v>
      </c>
      <c r="F171" s="24" t="s">
        <v>53</v>
      </c>
      <c r="G171" s="24" t="s">
        <v>57</v>
      </c>
      <c r="H171" s="24" t="s">
        <v>57</v>
      </c>
      <c r="I171" s="24" t="s">
        <v>52</v>
      </c>
    </row>
    <row r="172" spans="1:9" s="24" customFormat="1" ht="168">
      <c r="A172" s="27">
        <v>126</v>
      </c>
      <c r="B172" s="24" t="s">
        <v>11220</v>
      </c>
      <c r="F172" s="24" t="s">
        <v>53</v>
      </c>
      <c r="G172" s="24" t="s">
        <v>59</v>
      </c>
      <c r="H172" s="24" t="s">
        <v>60</v>
      </c>
      <c r="I172" s="24" t="s">
        <v>52</v>
      </c>
    </row>
    <row r="173" spans="1:9" s="24" customFormat="1" ht="238">
      <c r="A173" s="27">
        <v>127</v>
      </c>
      <c r="B173" s="24" t="s">
        <v>11221</v>
      </c>
      <c r="F173" s="24" t="s">
        <v>53</v>
      </c>
      <c r="G173" s="24" t="s">
        <v>59</v>
      </c>
      <c r="H173" s="24" t="s">
        <v>60</v>
      </c>
      <c r="I173" s="24" t="s">
        <v>52</v>
      </c>
    </row>
    <row r="174" spans="1:9" s="24" customFormat="1" ht="238">
      <c r="A174" s="27">
        <v>128</v>
      </c>
      <c r="B174" s="24" t="s">
        <v>11222</v>
      </c>
      <c r="F174" s="24" t="s">
        <v>53</v>
      </c>
      <c r="G174" s="24" t="s">
        <v>57</v>
      </c>
      <c r="H174" s="24" t="s">
        <v>56</v>
      </c>
      <c r="I174" s="24" t="s">
        <v>52</v>
      </c>
    </row>
    <row r="175" spans="1:9" s="24" customFormat="1" ht="196">
      <c r="A175" s="27">
        <v>129</v>
      </c>
      <c r="B175" s="24" t="s">
        <v>11223</v>
      </c>
      <c r="F175" s="24" t="s">
        <v>53</v>
      </c>
      <c r="G175" s="24" t="s">
        <v>59</v>
      </c>
      <c r="H175" s="24" t="s">
        <v>60</v>
      </c>
      <c r="I175" s="24" t="s">
        <v>52</v>
      </c>
    </row>
    <row r="176" spans="1:9" s="24" customFormat="1" ht="294">
      <c r="A176" s="27">
        <v>130</v>
      </c>
      <c r="B176" s="24" t="s">
        <v>11224</v>
      </c>
      <c r="F176" s="24" t="s">
        <v>53</v>
      </c>
      <c r="G176" s="24" t="s">
        <v>59</v>
      </c>
      <c r="H176" s="24" t="s">
        <v>160</v>
      </c>
      <c r="I176" s="24" t="s">
        <v>52</v>
      </c>
    </row>
    <row r="177" spans="1:9" s="24" customFormat="1" ht="280">
      <c r="A177" s="27">
        <v>131</v>
      </c>
      <c r="B177" s="24" t="s">
        <v>11225</v>
      </c>
      <c r="F177" s="24" t="s">
        <v>53</v>
      </c>
      <c r="G177" s="24" t="s">
        <v>59</v>
      </c>
      <c r="H177" s="24" t="s">
        <v>57</v>
      </c>
      <c r="I177" s="24" t="s">
        <v>52</v>
      </c>
    </row>
    <row r="178" spans="1:9" s="24" customFormat="1" ht="252">
      <c r="A178" s="27">
        <v>132</v>
      </c>
      <c r="B178" s="24" t="s">
        <v>11226</v>
      </c>
      <c r="F178" s="24" t="s">
        <v>53</v>
      </c>
      <c r="G178" s="24" t="s">
        <v>59</v>
      </c>
      <c r="H178" s="24" t="s">
        <v>57</v>
      </c>
      <c r="I178" s="24" t="s">
        <v>52</v>
      </c>
    </row>
    <row r="179" spans="1:9" s="24" customFormat="1" ht="238">
      <c r="A179" s="27">
        <v>133</v>
      </c>
      <c r="B179" s="24" t="s">
        <v>11227</v>
      </c>
      <c r="F179" s="24" t="s">
        <v>53</v>
      </c>
      <c r="G179" s="24" t="s">
        <v>57</v>
      </c>
      <c r="H179" s="24" t="s">
        <v>56</v>
      </c>
      <c r="I179" s="24" t="s">
        <v>52</v>
      </c>
    </row>
    <row r="180" spans="1:9" s="24" customFormat="1" ht="336">
      <c r="A180" s="27">
        <v>134</v>
      </c>
      <c r="B180" s="24" t="s">
        <v>11228</v>
      </c>
      <c r="F180" s="24" t="s">
        <v>53</v>
      </c>
      <c r="G180" s="24" t="s">
        <v>57</v>
      </c>
      <c r="H180" s="24" t="s">
        <v>57</v>
      </c>
      <c r="I180" s="24" t="s">
        <v>52</v>
      </c>
    </row>
    <row r="181" spans="1:9" s="24" customFormat="1" ht="294">
      <c r="A181" s="27">
        <v>135</v>
      </c>
      <c r="B181" s="24" t="s">
        <v>11229</v>
      </c>
      <c r="F181" s="24" t="s">
        <v>53</v>
      </c>
      <c r="G181" s="24" t="s">
        <v>59</v>
      </c>
      <c r="H181" s="24" t="s">
        <v>57</v>
      </c>
      <c r="I181" s="24" t="s">
        <v>52</v>
      </c>
    </row>
    <row r="182" spans="1:9" s="24" customFormat="1" ht="322">
      <c r="A182" s="27">
        <v>136</v>
      </c>
      <c r="B182" s="24" t="s">
        <v>11230</v>
      </c>
      <c r="F182" s="24" t="s">
        <v>53</v>
      </c>
      <c r="G182" s="24" t="s">
        <v>57</v>
      </c>
      <c r="H182" s="24" t="s">
        <v>60</v>
      </c>
      <c r="I182" s="24" t="s">
        <v>52</v>
      </c>
    </row>
    <row r="183" spans="1:9" s="24" customFormat="1" ht="294">
      <c r="A183" s="27">
        <v>137</v>
      </c>
      <c r="B183" s="24" t="s">
        <v>11231</v>
      </c>
      <c r="F183" s="24" t="s">
        <v>53</v>
      </c>
      <c r="G183" s="24" t="s">
        <v>57</v>
      </c>
      <c r="H183" s="24" t="s">
        <v>60</v>
      </c>
      <c r="I183" s="24" t="s">
        <v>52</v>
      </c>
    </row>
    <row r="184" spans="1:9" s="24" customFormat="1" ht="308">
      <c r="A184" s="27">
        <v>138</v>
      </c>
      <c r="B184" s="24" t="s">
        <v>11232</v>
      </c>
      <c r="F184" s="24" t="s">
        <v>53</v>
      </c>
      <c r="G184" s="24" t="s">
        <v>57</v>
      </c>
      <c r="H184" s="24" t="s">
        <v>57</v>
      </c>
      <c r="I184" s="24" t="s">
        <v>52</v>
      </c>
    </row>
    <row r="185" spans="1:9" s="24" customFormat="1" ht="224">
      <c r="A185" s="27">
        <v>139</v>
      </c>
      <c r="B185" s="24" t="s">
        <v>11233</v>
      </c>
      <c r="F185" s="24" t="s">
        <v>53</v>
      </c>
      <c r="G185" s="24" t="s">
        <v>57</v>
      </c>
      <c r="H185" s="24" t="s">
        <v>55</v>
      </c>
      <c r="I185" s="24" t="s">
        <v>52</v>
      </c>
    </row>
    <row r="186" spans="1:9" s="24" customFormat="1" ht="266">
      <c r="A186" s="27">
        <v>140</v>
      </c>
      <c r="B186" s="24" t="s">
        <v>11234</v>
      </c>
      <c r="F186" s="24" t="s">
        <v>53</v>
      </c>
      <c r="G186" s="24" t="s">
        <v>57</v>
      </c>
      <c r="H186" s="24" t="s">
        <v>55</v>
      </c>
      <c r="I186" s="24" t="s">
        <v>52</v>
      </c>
    </row>
    <row r="187" spans="1:9" s="24" customFormat="1" ht="392">
      <c r="A187" s="27">
        <v>141</v>
      </c>
      <c r="B187" s="24" t="s">
        <v>11235</v>
      </c>
      <c r="F187" s="24" t="s">
        <v>53</v>
      </c>
      <c r="G187" s="24" t="s">
        <v>59</v>
      </c>
      <c r="H187" s="24" t="s">
        <v>60</v>
      </c>
      <c r="I187" s="24" t="s">
        <v>52</v>
      </c>
    </row>
    <row r="188" spans="1:9" s="24" customFormat="1" ht="409">
      <c r="A188" s="27">
        <v>142</v>
      </c>
      <c r="B188" s="24" t="s">
        <v>11236</v>
      </c>
      <c r="F188" s="24" t="s">
        <v>53</v>
      </c>
      <c r="G188" s="24" t="s">
        <v>57</v>
      </c>
      <c r="H188" s="24" t="s">
        <v>57</v>
      </c>
      <c r="I188" s="24" t="s">
        <v>52</v>
      </c>
    </row>
    <row r="189" spans="1:9" s="24" customFormat="1" ht="266">
      <c r="A189" s="27">
        <v>143</v>
      </c>
      <c r="B189" s="24" t="s">
        <v>11237</v>
      </c>
      <c r="F189" s="24" t="s">
        <v>53</v>
      </c>
      <c r="G189" s="24" t="s">
        <v>59</v>
      </c>
      <c r="H189" s="24" t="s">
        <v>55</v>
      </c>
      <c r="I189" s="24" t="s">
        <v>52</v>
      </c>
    </row>
    <row r="190" spans="1:9" s="24" customFormat="1" ht="224">
      <c r="A190" s="27">
        <v>144</v>
      </c>
      <c r="B190" s="24" t="s">
        <v>11238</v>
      </c>
      <c r="F190" s="24" t="s">
        <v>53</v>
      </c>
      <c r="G190" s="24" t="s">
        <v>57</v>
      </c>
      <c r="H190" s="24" t="s">
        <v>57</v>
      </c>
      <c r="I190" s="24" t="s">
        <v>52</v>
      </c>
    </row>
    <row r="191" spans="1:9" s="24" customFormat="1" ht="322">
      <c r="A191" s="27">
        <v>145</v>
      </c>
      <c r="B191" s="24" t="s">
        <v>11239</v>
      </c>
      <c r="F191" s="24" t="s">
        <v>53</v>
      </c>
      <c r="G191" s="24" t="s">
        <v>59</v>
      </c>
      <c r="H191" s="24" t="s">
        <v>57</v>
      </c>
      <c r="I191" s="24" t="s">
        <v>52</v>
      </c>
    </row>
    <row r="192" spans="1:9" s="24" customFormat="1" ht="350">
      <c r="A192" s="27">
        <v>146</v>
      </c>
      <c r="B192" s="24" t="s">
        <v>11240</v>
      </c>
      <c r="F192" s="24" t="s">
        <v>53</v>
      </c>
      <c r="G192" s="24" t="s">
        <v>59</v>
      </c>
      <c r="H192" s="24" t="s">
        <v>60</v>
      </c>
      <c r="I192" s="24" t="s">
        <v>52</v>
      </c>
    </row>
    <row r="193" spans="1:9" s="24" customFormat="1" ht="224">
      <c r="A193" s="27">
        <v>147</v>
      </c>
      <c r="B193" s="24" t="s">
        <v>11241</v>
      </c>
      <c r="F193" s="24" t="s">
        <v>53</v>
      </c>
      <c r="G193" s="24" t="s">
        <v>57</v>
      </c>
      <c r="H193" s="24" t="s">
        <v>60</v>
      </c>
      <c r="I193" s="24" t="s">
        <v>52</v>
      </c>
    </row>
    <row r="194" spans="1:9" s="24" customFormat="1" ht="224">
      <c r="A194" s="27">
        <v>148</v>
      </c>
      <c r="B194" s="24" t="s">
        <v>11242</v>
      </c>
      <c r="F194" s="24" t="s">
        <v>53</v>
      </c>
      <c r="G194" s="24" t="s">
        <v>57</v>
      </c>
      <c r="H194" s="24" t="s">
        <v>60</v>
      </c>
      <c r="I194" s="24" t="s">
        <v>52</v>
      </c>
    </row>
    <row r="195" spans="1:9" s="24" customFormat="1" ht="280">
      <c r="A195" s="27">
        <v>149</v>
      </c>
      <c r="B195" s="24" t="s">
        <v>11243</v>
      </c>
      <c r="F195" s="24" t="s">
        <v>53</v>
      </c>
      <c r="G195" s="24" t="s">
        <v>59</v>
      </c>
      <c r="H195" s="24" t="s">
        <v>60</v>
      </c>
      <c r="I195" s="24" t="s">
        <v>52</v>
      </c>
    </row>
    <row r="196" spans="1:9" s="24" customFormat="1" ht="336">
      <c r="A196" s="27">
        <v>150</v>
      </c>
      <c r="B196" s="24" t="s">
        <v>11244</v>
      </c>
      <c r="F196" s="24" t="s">
        <v>53</v>
      </c>
      <c r="G196" s="24" t="s">
        <v>57</v>
      </c>
      <c r="H196" s="24" t="s">
        <v>55</v>
      </c>
      <c r="I196" s="24" t="s">
        <v>52</v>
      </c>
    </row>
    <row r="197" spans="1:9" s="24" customFormat="1" ht="364">
      <c r="A197" s="27">
        <v>151</v>
      </c>
      <c r="B197" s="24" t="s">
        <v>11245</v>
      </c>
      <c r="F197" s="24" t="s">
        <v>53</v>
      </c>
      <c r="G197" s="24" t="s">
        <v>57</v>
      </c>
      <c r="H197" s="24" t="s">
        <v>55</v>
      </c>
      <c r="I197" s="24" t="s">
        <v>52</v>
      </c>
    </row>
    <row r="198" spans="1:9" s="24" customFormat="1" ht="210">
      <c r="A198" s="27">
        <v>152</v>
      </c>
      <c r="B198" s="24" t="s">
        <v>11246</v>
      </c>
      <c r="F198" s="24" t="s">
        <v>53</v>
      </c>
      <c r="G198" s="24" t="s">
        <v>59</v>
      </c>
      <c r="H198" s="24" t="s">
        <v>55</v>
      </c>
      <c r="I198" s="24" t="s">
        <v>52</v>
      </c>
    </row>
    <row r="199" spans="1:9" s="24" customFormat="1" ht="409">
      <c r="A199" s="27">
        <v>153</v>
      </c>
      <c r="B199" s="24" t="s">
        <v>11247</v>
      </c>
      <c r="F199" s="24" t="s">
        <v>53</v>
      </c>
      <c r="G199" s="24" t="s">
        <v>59</v>
      </c>
      <c r="H199" s="24" t="s">
        <v>57</v>
      </c>
      <c r="I199" s="24" t="s">
        <v>52</v>
      </c>
    </row>
    <row r="200" spans="1:9" s="24" customFormat="1" ht="252">
      <c r="A200" s="27">
        <v>154</v>
      </c>
      <c r="B200" s="24" t="s">
        <v>11248</v>
      </c>
      <c r="F200" s="24" t="s">
        <v>53</v>
      </c>
      <c r="G200" s="24" t="s">
        <v>57</v>
      </c>
      <c r="H200" s="24" t="s">
        <v>57</v>
      </c>
      <c r="I200" s="24" t="s">
        <v>52</v>
      </c>
    </row>
    <row r="201" spans="1:9" s="24" customFormat="1" ht="196">
      <c r="A201" s="27">
        <v>155</v>
      </c>
      <c r="B201" s="24" t="s">
        <v>11249</v>
      </c>
      <c r="F201" s="24" t="s">
        <v>53</v>
      </c>
      <c r="G201" s="24" t="s">
        <v>57</v>
      </c>
      <c r="H201" s="24" t="s">
        <v>57</v>
      </c>
      <c r="I201" s="24" t="s">
        <v>52</v>
      </c>
    </row>
    <row r="202" spans="1:9" s="24" customFormat="1" ht="392">
      <c r="A202" s="27">
        <v>156</v>
      </c>
      <c r="B202" s="24" t="s">
        <v>11250</v>
      </c>
      <c r="F202" s="24" t="s">
        <v>53</v>
      </c>
      <c r="G202" s="24" t="s">
        <v>57</v>
      </c>
      <c r="H202" s="24" t="s">
        <v>57</v>
      </c>
      <c r="I202" s="24" t="s">
        <v>52</v>
      </c>
    </row>
    <row r="203" spans="1:9" s="24" customFormat="1" ht="126">
      <c r="A203" s="27">
        <v>157</v>
      </c>
      <c r="B203" s="24" t="s">
        <v>11251</v>
      </c>
      <c r="F203" s="24" t="s">
        <v>53</v>
      </c>
      <c r="G203" s="24" t="s">
        <v>59</v>
      </c>
      <c r="H203" s="24" t="s">
        <v>60</v>
      </c>
      <c r="I203" s="24" t="s">
        <v>52</v>
      </c>
    </row>
    <row r="204" spans="1:9" s="24" customFormat="1" ht="409">
      <c r="A204" s="27">
        <v>158</v>
      </c>
      <c r="B204" s="24" t="s">
        <v>11252</v>
      </c>
      <c r="F204" s="24" t="s">
        <v>53</v>
      </c>
      <c r="G204" s="24" t="s">
        <v>57</v>
      </c>
      <c r="H204" s="24" t="s">
        <v>57</v>
      </c>
      <c r="I204" s="24" t="s">
        <v>52</v>
      </c>
    </row>
    <row r="205" spans="1:9" s="24" customFormat="1" ht="238">
      <c r="A205" s="27">
        <v>159</v>
      </c>
      <c r="B205" s="24" t="s">
        <v>11253</v>
      </c>
      <c r="F205" s="24" t="s">
        <v>53</v>
      </c>
      <c r="G205" s="24" t="s">
        <v>57</v>
      </c>
      <c r="H205" s="24" t="s">
        <v>55</v>
      </c>
      <c r="I205" s="24" t="s">
        <v>52</v>
      </c>
    </row>
    <row r="206" spans="1:9" s="24" customFormat="1" ht="252">
      <c r="A206" s="27">
        <v>160</v>
      </c>
      <c r="B206" s="24" t="s">
        <v>11254</v>
      </c>
      <c r="F206" s="24" t="s">
        <v>53</v>
      </c>
      <c r="G206" s="24" t="s">
        <v>57</v>
      </c>
      <c r="H206" s="24" t="s">
        <v>56</v>
      </c>
      <c r="I206" s="24" t="s">
        <v>52</v>
      </c>
    </row>
    <row r="207" spans="1:9" s="24" customFormat="1" ht="140">
      <c r="A207" s="27">
        <v>161</v>
      </c>
      <c r="B207" s="24" t="s">
        <v>11255</v>
      </c>
      <c r="F207" s="24" t="s">
        <v>53</v>
      </c>
      <c r="G207" s="24" t="s">
        <v>57</v>
      </c>
      <c r="H207" s="24" t="s">
        <v>60</v>
      </c>
      <c r="I207" s="24" t="s">
        <v>52</v>
      </c>
    </row>
    <row r="208" spans="1:9" s="24" customFormat="1" ht="294">
      <c r="A208" s="27">
        <v>162</v>
      </c>
      <c r="B208" s="24" t="s">
        <v>11256</v>
      </c>
      <c r="F208" s="24" t="s">
        <v>53</v>
      </c>
      <c r="G208" s="24" t="s">
        <v>59</v>
      </c>
      <c r="H208" s="24" t="s">
        <v>58</v>
      </c>
      <c r="I208" s="24" t="s">
        <v>52</v>
      </c>
    </row>
    <row r="209" spans="1:9" s="24" customFormat="1" ht="196">
      <c r="A209" s="27">
        <v>163</v>
      </c>
      <c r="B209" s="24" t="s">
        <v>11257</v>
      </c>
      <c r="F209" s="24" t="s">
        <v>53</v>
      </c>
      <c r="G209" s="24" t="s">
        <v>57</v>
      </c>
      <c r="H209" s="24" t="s">
        <v>57</v>
      </c>
      <c r="I209" s="24" t="s">
        <v>52</v>
      </c>
    </row>
    <row r="210" spans="1:9" s="24" customFormat="1" ht="210">
      <c r="A210" s="27">
        <v>164</v>
      </c>
      <c r="B210" s="24" t="s">
        <v>11258</v>
      </c>
      <c r="F210" s="24" t="s">
        <v>53</v>
      </c>
      <c r="G210" s="24" t="s">
        <v>59</v>
      </c>
      <c r="H210" s="24" t="s">
        <v>58</v>
      </c>
      <c r="I210" s="24" t="s">
        <v>52</v>
      </c>
    </row>
    <row r="211" spans="1:9" s="24" customFormat="1" ht="280">
      <c r="A211" s="27">
        <v>165</v>
      </c>
      <c r="B211" s="24" t="s">
        <v>11259</v>
      </c>
      <c r="F211" s="24" t="s">
        <v>53</v>
      </c>
      <c r="G211" s="24" t="s">
        <v>57</v>
      </c>
      <c r="H211" s="24" t="s">
        <v>57</v>
      </c>
      <c r="I211" s="24" t="s">
        <v>52</v>
      </c>
    </row>
    <row r="212" spans="1:9" s="24" customFormat="1" ht="252">
      <c r="A212" s="27">
        <v>166</v>
      </c>
      <c r="B212" s="24" t="s">
        <v>11260</v>
      </c>
      <c r="F212" s="24" t="s">
        <v>53</v>
      </c>
      <c r="G212" s="24" t="s">
        <v>57</v>
      </c>
      <c r="H212" s="24" t="s">
        <v>57</v>
      </c>
      <c r="I212" s="24" t="s">
        <v>52</v>
      </c>
    </row>
    <row r="213" spans="1:9" s="24" customFormat="1" ht="252">
      <c r="A213" s="27">
        <v>167</v>
      </c>
      <c r="B213" s="24" t="s">
        <v>11261</v>
      </c>
      <c r="F213" s="24" t="s">
        <v>53</v>
      </c>
      <c r="G213" s="24" t="s">
        <v>57</v>
      </c>
      <c r="H213" s="24" t="s">
        <v>57</v>
      </c>
      <c r="I213" s="24" t="s">
        <v>52</v>
      </c>
    </row>
    <row r="214" spans="1:9" s="24" customFormat="1" ht="322">
      <c r="A214" s="27">
        <v>168</v>
      </c>
      <c r="B214" s="24" t="s">
        <v>11262</v>
      </c>
      <c r="F214" s="24" t="s">
        <v>53</v>
      </c>
      <c r="G214" s="24" t="s">
        <v>57</v>
      </c>
      <c r="H214" s="24" t="s">
        <v>57</v>
      </c>
      <c r="I214" s="24" t="s">
        <v>52</v>
      </c>
    </row>
    <row r="215" spans="1:9" s="24" customFormat="1" ht="266">
      <c r="A215" s="27">
        <v>169</v>
      </c>
      <c r="B215" s="24" t="s">
        <v>11263</v>
      </c>
      <c r="F215" s="24" t="s">
        <v>53</v>
      </c>
      <c r="G215" s="24" t="s">
        <v>59</v>
      </c>
      <c r="H215" s="24" t="s">
        <v>57</v>
      </c>
      <c r="I215" s="24" t="s">
        <v>52</v>
      </c>
    </row>
    <row r="216" spans="1:9" s="24" customFormat="1" ht="238">
      <c r="A216" s="27">
        <v>170</v>
      </c>
      <c r="B216" s="24" t="s">
        <v>11264</v>
      </c>
      <c r="F216" s="24" t="s">
        <v>53</v>
      </c>
      <c r="G216" s="24" t="s">
        <v>57</v>
      </c>
      <c r="H216" s="24" t="s">
        <v>60</v>
      </c>
      <c r="I216" s="24" t="s">
        <v>52</v>
      </c>
    </row>
    <row r="217" spans="1:9" s="24" customFormat="1" ht="210">
      <c r="A217" s="27">
        <v>171</v>
      </c>
      <c r="B217" s="24" t="s">
        <v>11265</v>
      </c>
      <c r="F217" s="24" t="s">
        <v>53</v>
      </c>
      <c r="G217" s="24" t="s">
        <v>57</v>
      </c>
      <c r="H217" s="24" t="s">
        <v>58</v>
      </c>
      <c r="I217" s="24" t="s">
        <v>52</v>
      </c>
    </row>
    <row r="218" spans="1:9" s="24" customFormat="1" ht="210">
      <c r="A218" s="27">
        <v>172</v>
      </c>
      <c r="B218" s="24" t="s">
        <v>11266</v>
      </c>
      <c r="F218" s="24" t="s">
        <v>53</v>
      </c>
      <c r="G218" s="24" t="s">
        <v>57</v>
      </c>
      <c r="H218" s="24" t="s">
        <v>57</v>
      </c>
      <c r="I218" s="24" t="s">
        <v>52</v>
      </c>
    </row>
    <row r="219" spans="1:9" s="24" customFormat="1" ht="196">
      <c r="A219" s="27">
        <v>173</v>
      </c>
      <c r="B219" s="24" t="s">
        <v>11267</v>
      </c>
      <c r="F219" s="24" t="s">
        <v>53</v>
      </c>
      <c r="G219" s="24" t="s">
        <v>57</v>
      </c>
      <c r="H219" s="24" t="s">
        <v>57</v>
      </c>
      <c r="I219" s="24" t="s">
        <v>52</v>
      </c>
    </row>
    <row r="220" spans="1:9" s="24" customFormat="1" ht="266">
      <c r="A220" s="27">
        <v>174</v>
      </c>
      <c r="B220" s="24" t="s">
        <v>11268</v>
      </c>
      <c r="F220" s="24" t="s">
        <v>53</v>
      </c>
      <c r="G220" s="24" t="s">
        <v>59</v>
      </c>
      <c r="H220" s="24" t="s">
        <v>57</v>
      </c>
      <c r="I220" s="24" t="s">
        <v>52</v>
      </c>
    </row>
    <row r="221" spans="1:9" s="24" customFormat="1" ht="308">
      <c r="A221" s="27">
        <v>175</v>
      </c>
      <c r="B221" s="24" t="s">
        <v>11269</v>
      </c>
      <c r="F221" s="24" t="s">
        <v>53</v>
      </c>
      <c r="G221" s="24" t="s">
        <v>57</v>
      </c>
      <c r="H221" s="24" t="s">
        <v>57</v>
      </c>
      <c r="I221" s="24" t="s">
        <v>52</v>
      </c>
    </row>
    <row r="222" spans="1:9" s="24" customFormat="1" ht="168">
      <c r="A222" s="27">
        <v>176</v>
      </c>
      <c r="B222" s="24" t="s">
        <v>11270</v>
      </c>
      <c r="F222" s="24" t="s">
        <v>53</v>
      </c>
      <c r="G222" s="24" t="s">
        <v>57</v>
      </c>
      <c r="H222" s="24" t="s">
        <v>60</v>
      </c>
      <c r="I222" s="24" t="s">
        <v>52</v>
      </c>
    </row>
    <row r="223" spans="1:9" s="24" customFormat="1" ht="238">
      <c r="A223" s="27">
        <v>177</v>
      </c>
      <c r="B223" s="24" t="s">
        <v>11271</v>
      </c>
      <c r="F223" s="24" t="s">
        <v>53</v>
      </c>
      <c r="G223" s="24" t="s">
        <v>57</v>
      </c>
      <c r="H223" s="24" t="s">
        <v>57</v>
      </c>
      <c r="I223" s="24" t="s">
        <v>52</v>
      </c>
    </row>
    <row r="224" spans="1:9" s="24" customFormat="1" ht="182">
      <c r="A224" s="27">
        <v>178</v>
      </c>
      <c r="B224" s="24" t="s">
        <v>11272</v>
      </c>
      <c r="F224" s="24" t="s">
        <v>53</v>
      </c>
      <c r="G224" s="24" t="s">
        <v>59</v>
      </c>
      <c r="H224" s="24" t="s">
        <v>60</v>
      </c>
      <c r="I224" s="24" t="s">
        <v>52</v>
      </c>
    </row>
    <row r="225" spans="1:9" s="24" customFormat="1" ht="224">
      <c r="A225" s="27">
        <v>179</v>
      </c>
      <c r="B225" s="24" t="s">
        <v>11273</v>
      </c>
      <c r="F225" s="24" t="s">
        <v>53</v>
      </c>
      <c r="G225" s="24" t="s">
        <v>59</v>
      </c>
      <c r="H225" s="24" t="s">
        <v>57</v>
      </c>
      <c r="I225" s="24" t="s">
        <v>52</v>
      </c>
    </row>
    <row r="226" spans="1:9" s="24" customFormat="1" ht="252">
      <c r="A226" s="27">
        <v>180</v>
      </c>
      <c r="B226" s="24" t="s">
        <v>11274</v>
      </c>
      <c r="F226" s="24" t="s">
        <v>53</v>
      </c>
      <c r="G226" s="24" t="s">
        <v>59</v>
      </c>
      <c r="H226" s="24" t="s">
        <v>60</v>
      </c>
      <c r="I226" s="24" t="s">
        <v>52</v>
      </c>
    </row>
    <row r="227" spans="1:9" s="24" customFormat="1" ht="308">
      <c r="A227" s="27">
        <v>181</v>
      </c>
      <c r="B227" s="24" t="s">
        <v>11275</v>
      </c>
      <c r="F227" s="24" t="s">
        <v>53</v>
      </c>
      <c r="G227" s="24" t="s">
        <v>57</v>
      </c>
      <c r="H227" s="24" t="s">
        <v>57</v>
      </c>
      <c r="I227" s="24" t="s">
        <v>52</v>
      </c>
    </row>
    <row r="228" spans="1:9" s="24" customFormat="1" ht="238">
      <c r="A228" s="27">
        <v>182</v>
      </c>
      <c r="B228" s="24" t="s">
        <v>11276</v>
      </c>
      <c r="F228" s="24" t="s">
        <v>53</v>
      </c>
      <c r="G228" s="24" t="s">
        <v>57</v>
      </c>
      <c r="H228" s="24" t="s">
        <v>57</v>
      </c>
      <c r="I228" s="24" t="s">
        <v>52</v>
      </c>
    </row>
    <row r="229" spans="1:9" s="24" customFormat="1" ht="224">
      <c r="A229" s="27">
        <v>183</v>
      </c>
      <c r="B229" s="24" t="s">
        <v>11277</v>
      </c>
      <c r="F229" s="24" t="s">
        <v>53</v>
      </c>
      <c r="G229" s="24" t="s">
        <v>57</v>
      </c>
      <c r="H229" s="24" t="s">
        <v>55</v>
      </c>
      <c r="I229" s="24" t="s">
        <v>52</v>
      </c>
    </row>
    <row r="230" spans="1:9" s="24" customFormat="1" ht="294">
      <c r="A230" s="27">
        <v>184</v>
      </c>
      <c r="B230" s="24" t="s">
        <v>11278</v>
      </c>
      <c r="F230" s="24" t="s">
        <v>53</v>
      </c>
      <c r="G230" s="24" t="s">
        <v>57</v>
      </c>
      <c r="H230" s="24" t="s">
        <v>57</v>
      </c>
      <c r="I230" s="24" t="s">
        <v>52</v>
      </c>
    </row>
    <row r="231" spans="1:9" s="24" customFormat="1" ht="252">
      <c r="A231" s="27">
        <v>185</v>
      </c>
      <c r="B231" s="24" t="s">
        <v>11279</v>
      </c>
      <c r="F231" s="24" t="s">
        <v>53</v>
      </c>
      <c r="G231" s="24" t="s">
        <v>57</v>
      </c>
      <c r="H231" s="24" t="s">
        <v>57</v>
      </c>
      <c r="I231" s="24" t="s">
        <v>52</v>
      </c>
    </row>
    <row r="232" spans="1:9" s="24" customFormat="1" ht="322">
      <c r="A232" s="27">
        <v>186</v>
      </c>
      <c r="B232" s="24" t="s">
        <v>11280</v>
      </c>
      <c r="F232" s="24" t="s">
        <v>53</v>
      </c>
      <c r="G232" s="24" t="s">
        <v>57</v>
      </c>
      <c r="H232" s="24" t="s">
        <v>463</v>
      </c>
      <c r="I232" s="24" t="s">
        <v>52</v>
      </c>
    </row>
    <row r="233" spans="1:9" s="24" customFormat="1" ht="294">
      <c r="A233" s="27">
        <v>187</v>
      </c>
      <c r="B233" s="24" t="s">
        <v>11281</v>
      </c>
      <c r="F233" s="24" t="s">
        <v>53</v>
      </c>
      <c r="G233" s="24" t="s">
        <v>57</v>
      </c>
      <c r="H233" s="24" t="s">
        <v>57</v>
      </c>
      <c r="I233" s="24" t="s">
        <v>52</v>
      </c>
    </row>
    <row r="234" spans="1:9" s="24" customFormat="1" ht="280">
      <c r="A234" s="27">
        <v>188</v>
      </c>
      <c r="B234" s="24" t="s">
        <v>11282</v>
      </c>
      <c r="F234" s="24" t="s">
        <v>53</v>
      </c>
      <c r="G234" s="24" t="s">
        <v>59</v>
      </c>
      <c r="H234" s="24" t="s">
        <v>56</v>
      </c>
      <c r="I234" s="24" t="s">
        <v>52</v>
      </c>
    </row>
    <row r="235" spans="1:9" s="24" customFormat="1" ht="280">
      <c r="A235" s="27">
        <v>189</v>
      </c>
      <c r="B235" s="24" t="s">
        <v>11283</v>
      </c>
      <c r="F235" s="24" t="s">
        <v>53</v>
      </c>
      <c r="G235" s="24" t="s">
        <v>57</v>
      </c>
      <c r="H235" s="24" t="s">
        <v>57</v>
      </c>
      <c r="I235" s="24" t="s">
        <v>52</v>
      </c>
    </row>
    <row r="236" spans="1:9" s="24" customFormat="1" ht="168">
      <c r="A236" s="27">
        <v>190</v>
      </c>
      <c r="B236" s="24" t="s">
        <v>11284</v>
      </c>
      <c r="F236" s="24" t="s">
        <v>53</v>
      </c>
      <c r="G236" s="24" t="s">
        <v>57</v>
      </c>
      <c r="H236" s="24" t="s">
        <v>55</v>
      </c>
      <c r="I236" s="24" t="s">
        <v>52</v>
      </c>
    </row>
    <row r="237" spans="1:9" s="24" customFormat="1" ht="224">
      <c r="A237" s="27">
        <v>191</v>
      </c>
      <c r="B237" s="24" t="s">
        <v>11285</v>
      </c>
      <c r="F237" s="24" t="s">
        <v>53</v>
      </c>
      <c r="G237" s="24" t="s">
        <v>57</v>
      </c>
      <c r="H237" s="24" t="s">
        <v>60</v>
      </c>
      <c r="I237" s="24" t="s">
        <v>52</v>
      </c>
    </row>
    <row r="238" spans="1:9" s="24" customFormat="1" ht="266">
      <c r="A238" s="27">
        <v>192</v>
      </c>
      <c r="B238" s="24" t="s">
        <v>11286</v>
      </c>
      <c r="F238" s="24" t="s">
        <v>53</v>
      </c>
      <c r="G238" s="24" t="s">
        <v>59</v>
      </c>
      <c r="H238" s="24" t="s">
        <v>57</v>
      </c>
      <c r="I238" s="24" t="s">
        <v>52</v>
      </c>
    </row>
    <row r="239" spans="1:9" s="24" customFormat="1" ht="196">
      <c r="A239" s="27">
        <v>193</v>
      </c>
      <c r="B239" s="24" t="s">
        <v>11287</v>
      </c>
      <c r="F239" s="24" t="s">
        <v>53</v>
      </c>
      <c r="G239" s="24" t="s">
        <v>59</v>
      </c>
      <c r="H239" s="24" t="s">
        <v>60</v>
      </c>
      <c r="I239" s="24" t="s">
        <v>52</v>
      </c>
    </row>
    <row r="240" spans="1:9" s="24" customFormat="1" ht="266">
      <c r="A240" s="27">
        <v>194</v>
      </c>
      <c r="B240" s="24" t="s">
        <v>11288</v>
      </c>
      <c r="F240" s="24" t="s">
        <v>53</v>
      </c>
      <c r="G240" s="24" t="s">
        <v>59</v>
      </c>
      <c r="H240" s="24" t="s">
        <v>57</v>
      </c>
      <c r="I240" s="24" t="s">
        <v>52</v>
      </c>
    </row>
    <row r="241" spans="1:9" s="24" customFormat="1" ht="294">
      <c r="A241" s="27">
        <v>195</v>
      </c>
      <c r="B241" s="24" t="s">
        <v>11289</v>
      </c>
      <c r="F241" s="24" t="s">
        <v>53</v>
      </c>
      <c r="G241" s="24" t="s">
        <v>57</v>
      </c>
      <c r="H241" s="24" t="s">
        <v>4883</v>
      </c>
      <c r="I241" s="24" t="s">
        <v>52</v>
      </c>
    </row>
    <row r="242" spans="1:9" s="24" customFormat="1" ht="350">
      <c r="A242" s="27">
        <v>196</v>
      </c>
      <c r="B242" s="24" t="s">
        <v>11290</v>
      </c>
      <c r="F242" s="24" t="s">
        <v>53</v>
      </c>
      <c r="G242" s="24" t="s">
        <v>57</v>
      </c>
      <c r="H242" s="24" t="s">
        <v>57</v>
      </c>
      <c r="I242" s="24" t="s">
        <v>52</v>
      </c>
    </row>
    <row r="243" spans="1:9" s="24" customFormat="1" ht="280">
      <c r="A243" s="27">
        <v>197</v>
      </c>
      <c r="B243" s="24" t="s">
        <v>11291</v>
      </c>
      <c r="F243" s="24" t="s">
        <v>53</v>
      </c>
      <c r="G243" s="24" t="s">
        <v>59</v>
      </c>
      <c r="H243" s="24" t="s">
        <v>55</v>
      </c>
      <c r="I243" s="24" t="s">
        <v>52</v>
      </c>
    </row>
    <row r="244" spans="1:9" s="24" customFormat="1" ht="294">
      <c r="A244" s="27">
        <v>198</v>
      </c>
      <c r="B244" s="24" t="s">
        <v>11292</v>
      </c>
      <c r="F244" s="24" t="s">
        <v>53</v>
      </c>
      <c r="G244" s="24" t="s">
        <v>59</v>
      </c>
      <c r="H244" s="24" t="s">
        <v>55</v>
      </c>
      <c r="I244" s="24" t="s">
        <v>52</v>
      </c>
    </row>
    <row r="245" spans="1:9" s="24" customFormat="1" ht="224">
      <c r="A245" s="27">
        <v>199</v>
      </c>
      <c r="B245" s="24" t="s">
        <v>11293</v>
      </c>
      <c r="F245" s="24" t="s">
        <v>53</v>
      </c>
      <c r="G245" s="24" t="s">
        <v>57</v>
      </c>
      <c r="H245" s="24" t="s">
        <v>57</v>
      </c>
      <c r="I245" s="24" t="s">
        <v>52</v>
      </c>
    </row>
    <row r="246" spans="1:9" s="24" customFormat="1" ht="308">
      <c r="A246" s="27">
        <v>200</v>
      </c>
      <c r="B246" s="24" t="s">
        <v>11294</v>
      </c>
      <c r="F246" s="24" t="s">
        <v>53</v>
      </c>
      <c r="G246" s="24" t="s">
        <v>57</v>
      </c>
      <c r="H246" s="24" t="s">
        <v>60</v>
      </c>
      <c r="I246" s="24" t="s">
        <v>52</v>
      </c>
    </row>
    <row r="247" spans="1:9" s="24" customFormat="1" ht="196">
      <c r="A247" s="27">
        <v>201</v>
      </c>
      <c r="B247" s="24" t="s">
        <v>11295</v>
      </c>
      <c r="F247" s="24" t="s">
        <v>53</v>
      </c>
      <c r="G247" s="24" t="s">
        <v>57</v>
      </c>
      <c r="H247" s="24" t="s">
        <v>57</v>
      </c>
      <c r="I247" s="24" t="s">
        <v>52</v>
      </c>
    </row>
    <row r="248" spans="1:9" s="24" customFormat="1" ht="154">
      <c r="A248" s="27">
        <v>202</v>
      </c>
      <c r="B248" s="24" t="s">
        <v>11296</v>
      </c>
      <c r="F248" s="24" t="s">
        <v>53</v>
      </c>
      <c r="G248" s="24" t="s">
        <v>59</v>
      </c>
      <c r="H248" s="24" t="s">
        <v>60</v>
      </c>
      <c r="I248" s="24" t="s">
        <v>52</v>
      </c>
    </row>
    <row r="249" spans="1:9" s="24" customFormat="1" ht="294">
      <c r="A249" s="27">
        <v>203</v>
      </c>
      <c r="B249" s="24" t="s">
        <v>11297</v>
      </c>
      <c r="F249" s="24" t="s">
        <v>53</v>
      </c>
      <c r="G249" s="24" t="s">
        <v>59</v>
      </c>
      <c r="H249" s="24" t="s">
        <v>55</v>
      </c>
      <c r="I249" s="24" t="s">
        <v>52</v>
      </c>
    </row>
    <row r="250" spans="1:9" s="24" customFormat="1" ht="294">
      <c r="A250" s="27">
        <v>204</v>
      </c>
      <c r="B250" s="24" t="s">
        <v>11298</v>
      </c>
      <c r="F250" s="24" t="s">
        <v>53</v>
      </c>
      <c r="G250" s="24" t="s">
        <v>59</v>
      </c>
      <c r="H250" s="24" t="s">
        <v>57</v>
      </c>
      <c r="I250" s="24" t="s">
        <v>52</v>
      </c>
    </row>
    <row r="251" spans="1:9" s="24" customFormat="1" ht="336">
      <c r="A251" s="27">
        <v>205</v>
      </c>
      <c r="B251" s="24" t="s">
        <v>11299</v>
      </c>
      <c r="F251" s="24" t="s">
        <v>53</v>
      </c>
      <c r="G251" s="24" t="s">
        <v>57</v>
      </c>
      <c r="H251" s="24" t="s">
        <v>55</v>
      </c>
      <c r="I251" s="24" t="s">
        <v>52</v>
      </c>
    </row>
    <row r="252" spans="1:9" s="24" customFormat="1" ht="196">
      <c r="A252" s="27">
        <v>206</v>
      </c>
      <c r="B252" s="24" t="s">
        <v>11300</v>
      </c>
      <c r="F252" s="24" t="s">
        <v>53</v>
      </c>
      <c r="G252" s="24" t="s">
        <v>59</v>
      </c>
      <c r="H252" s="24" t="s">
        <v>160</v>
      </c>
      <c r="I252" s="24" t="s">
        <v>52</v>
      </c>
    </row>
    <row r="253" spans="1:9" s="24" customFormat="1" ht="224">
      <c r="A253" s="27">
        <v>207</v>
      </c>
      <c r="B253" s="24" t="s">
        <v>11301</v>
      </c>
      <c r="F253" s="24" t="s">
        <v>53</v>
      </c>
      <c r="G253" s="24" t="s">
        <v>59</v>
      </c>
      <c r="H253" s="24" t="s">
        <v>57</v>
      </c>
      <c r="I253" s="24" t="s">
        <v>52</v>
      </c>
    </row>
    <row r="254" spans="1:9" s="24" customFormat="1" ht="308">
      <c r="A254" s="27">
        <v>208</v>
      </c>
      <c r="B254" s="24" t="s">
        <v>11302</v>
      </c>
      <c r="F254" s="24" t="s">
        <v>53</v>
      </c>
      <c r="G254" s="24" t="s">
        <v>59</v>
      </c>
      <c r="H254" s="24" t="s">
        <v>56</v>
      </c>
      <c r="I254" s="24" t="s">
        <v>52</v>
      </c>
    </row>
    <row r="255" spans="1:9" s="24" customFormat="1" ht="168">
      <c r="A255" s="27">
        <v>209</v>
      </c>
      <c r="B255" s="24" t="s">
        <v>11303</v>
      </c>
      <c r="F255" s="24" t="s">
        <v>53</v>
      </c>
      <c r="G255" s="24" t="s">
        <v>59</v>
      </c>
      <c r="H255" s="24" t="s">
        <v>56</v>
      </c>
      <c r="I255" s="24" t="s">
        <v>52</v>
      </c>
    </row>
    <row r="256" spans="1:9" s="24" customFormat="1" ht="308">
      <c r="A256" s="27">
        <v>210</v>
      </c>
      <c r="B256" s="24" t="s">
        <v>11304</v>
      </c>
      <c r="F256" s="24" t="s">
        <v>53</v>
      </c>
      <c r="G256" s="24" t="s">
        <v>59</v>
      </c>
      <c r="H256" s="24" t="s">
        <v>60</v>
      </c>
      <c r="I256" s="24" t="s">
        <v>52</v>
      </c>
    </row>
    <row r="257" spans="1:9" s="24" customFormat="1" ht="252">
      <c r="A257" s="27">
        <v>211</v>
      </c>
      <c r="B257" s="24" t="s">
        <v>11305</v>
      </c>
      <c r="F257" s="24" t="s">
        <v>53</v>
      </c>
      <c r="G257" s="24" t="s">
        <v>59</v>
      </c>
      <c r="H257" s="24" t="s">
        <v>57</v>
      </c>
      <c r="I257" s="24" t="s">
        <v>52</v>
      </c>
    </row>
    <row r="258" spans="1:9" s="24" customFormat="1" ht="238">
      <c r="A258" s="27">
        <v>212</v>
      </c>
      <c r="B258" s="24" t="s">
        <v>11306</v>
      </c>
      <c r="F258" s="24" t="s">
        <v>53</v>
      </c>
      <c r="G258" s="24" t="s">
        <v>59</v>
      </c>
      <c r="H258" s="24" t="s">
        <v>57</v>
      </c>
      <c r="I258" s="24" t="s">
        <v>52</v>
      </c>
    </row>
    <row r="259" spans="1:9" s="24" customFormat="1" ht="322">
      <c r="A259" s="27">
        <v>213</v>
      </c>
      <c r="B259" s="24" t="s">
        <v>11307</v>
      </c>
      <c r="F259" s="24" t="s">
        <v>53</v>
      </c>
      <c r="G259" s="24" t="s">
        <v>57</v>
      </c>
      <c r="H259" s="24" t="s">
        <v>57</v>
      </c>
      <c r="I259" s="24" t="s">
        <v>52</v>
      </c>
    </row>
    <row r="260" spans="1:9" s="24" customFormat="1" ht="168">
      <c r="A260" s="27">
        <v>214</v>
      </c>
      <c r="B260" s="24" t="s">
        <v>11308</v>
      </c>
      <c r="F260" s="24" t="s">
        <v>53</v>
      </c>
      <c r="G260" s="24" t="s">
        <v>57</v>
      </c>
      <c r="H260" s="24" t="s">
        <v>55</v>
      </c>
      <c r="I260" s="24" t="s">
        <v>52</v>
      </c>
    </row>
    <row r="261" spans="1:9" s="24" customFormat="1" ht="224">
      <c r="A261" s="27">
        <v>215</v>
      </c>
      <c r="B261" s="24" t="s">
        <v>11309</v>
      </c>
      <c r="F261" s="24" t="s">
        <v>53</v>
      </c>
      <c r="G261" s="24" t="s">
        <v>57</v>
      </c>
      <c r="H261" s="24" t="s">
        <v>160</v>
      </c>
      <c r="I261" s="24" t="s">
        <v>52</v>
      </c>
    </row>
    <row r="262" spans="1:9" s="24" customFormat="1" ht="294">
      <c r="A262" s="27">
        <v>216</v>
      </c>
      <c r="B262" s="24" t="s">
        <v>11310</v>
      </c>
      <c r="F262" s="24" t="s">
        <v>53</v>
      </c>
      <c r="G262" s="24" t="s">
        <v>59</v>
      </c>
      <c r="H262" s="24" t="s">
        <v>55</v>
      </c>
      <c r="I262" s="24" t="s">
        <v>52</v>
      </c>
    </row>
    <row r="263" spans="1:9" s="24" customFormat="1" ht="168">
      <c r="A263" s="27">
        <v>218</v>
      </c>
      <c r="B263" s="24" t="s">
        <v>11311</v>
      </c>
      <c r="F263" s="24" t="s">
        <v>53</v>
      </c>
      <c r="G263" s="29" t="s">
        <v>57</v>
      </c>
      <c r="H263" s="24" t="s">
        <v>60</v>
      </c>
      <c r="I263" s="24" t="s">
        <v>52</v>
      </c>
    </row>
    <row r="264" spans="1:9" s="24" customFormat="1" ht="308">
      <c r="A264" s="27">
        <v>219</v>
      </c>
      <c r="B264" s="24" t="s">
        <v>11312</v>
      </c>
      <c r="F264" s="24" t="s">
        <v>53</v>
      </c>
      <c r="G264" s="29" t="s">
        <v>57</v>
      </c>
      <c r="H264" s="24" t="s">
        <v>57</v>
      </c>
      <c r="I264" s="24" t="s">
        <v>52</v>
      </c>
    </row>
    <row r="265" spans="1:9" s="24" customFormat="1" ht="252">
      <c r="A265" s="27">
        <v>220</v>
      </c>
      <c r="B265" s="24" t="s">
        <v>11313</v>
      </c>
      <c r="F265" s="24" t="s">
        <v>53</v>
      </c>
      <c r="G265" s="29" t="s">
        <v>57</v>
      </c>
      <c r="H265" s="24" t="s">
        <v>55</v>
      </c>
      <c r="I265" s="24" t="s">
        <v>52</v>
      </c>
    </row>
    <row r="266" spans="1:9" s="24" customFormat="1" ht="350">
      <c r="A266" s="27">
        <v>221</v>
      </c>
      <c r="B266" s="24" t="s">
        <v>11314</v>
      </c>
      <c r="F266" s="24" t="s">
        <v>53</v>
      </c>
      <c r="G266" s="29" t="s">
        <v>59</v>
      </c>
      <c r="H266" s="24" t="s">
        <v>57</v>
      </c>
      <c r="I266" s="24" t="s">
        <v>52</v>
      </c>
    </row>
    <row r="267" spans="1:9" s="24" customFormat="1" ht="224">
      <c r="A267" s="27">
        <v>222</v>
      </c>
      <c r="B267" s="24" t="s">
        <v>11315</v>
      </c>
      <c r="F267" s="24" t="s">
        <v>53</v>
      </c>
      <c r="G267" s="29" t="s">
        <v>57</v>
      </c>
      <c r="H267" s="24" t="s">
        <v>57</v>
      </c>
      <c r="I267" s="24" t="s">
        <v>52</v>
      </c>
    </row>
    <row r="268" spans="1:9" s="24" customFormat="1" ht="294">
      <c r="A268" s="27">
        <v>223</v>
      </c>
      <c r="B268" s="24" t="s">
        <v>11316</v>
      </c>
      <c r="F268" s="24" t="s">
        <v>53</v>
      </c>
      <c r="G268" s="29" t="s">
        <v>57</v>
      </c>
      <c r="H268" s="24" t="s">
        <v>55</v>
      </c>
      <c r="I268" s="24" t="s">
        <v>52</v>
      </c>
    </row>
    <row r="269" spans="1:9" s="24" customFormat="1" ht="266">
      <c r="A269" s="27">
        <v>224</v>
      </c>
      <c r="B269" s="24" t="s">
        <v>11317</v>
      </c>
      <c r="F269" s="24" t="s">
        <v>53</v>
      </c>
      <c r="G269" s="29" t="s">
        <v>57</v>
      </c>
      <c r="H269" s="24" t="s">
        <v>57</v>
      </c>
      <c r="I269" s="24" t="s">
        <v>52</v>
      </c>
    </row>
    <row r="270" spans="1:9" s="24" customFormat="1" ht="280">
      <c r="A270" s="27">
        <v>225</v>
      </c>
      <c r="B270" s="24" t="s">
        <v>11318</v>
      </c>
      <c r="F270" s="24" t="s">
        <v>53</v>
      </c>
      <c r="G270" s="29" t="s">
        <v>59</v>
      </c>
      <c r="H270" s="24" t="s">
        <v>67</v>
      </c>
      <c r="I270" s="24" t="s">
        <v>52</v>
      </c>
    </row>
    <row r="271" spans="1:9" s="24" customFormat="1" ht="336">
      <c r="A271" s="27">
        <v>226</v>
      </c>
      <c r="B271" s="24" t="s">
        <v>11319</v>
      </c>
      <c r="F271" s="24" t="s">
        <v>53</v>
      </c>
      <c r="G271" s="29" t="s">
        <v>59</v>
      </c>
      <c r="H271" s="24" t="s">
        <v>57</v>
      </c>
      <c r="I271" s="24" t="s">
        <v>52</v>
      </c>
    </row>
    <row r="272" spans="1:9" s="24" customFormat="1" ht="266">
      <c r="A272" s="27">
        <v>227</v>
      </c>
      <c r="B272" s="24" t="s">
        <v>11320</v>
      </c>
      <c r="F272" s="24" t="s">
        <v>53</v>
      </c>
      <c r="G272" s="29" t="s">
        <v>59</v>
      </c>
      <c r="H272" s="24" t="s">
        <v>55</v>
      </c>
      <c r="I272" s="24" t="s">
        <v>52</v>
      </c>
    </row>
    <row r="273" spans="1:9" s="24" customFormat="1" ht="252">
      <c r="A273" s="27">
        <v>228</v>
      </c>
      <c r="B273" s="24" t="s">
        <v>11321</v>
      </c>
      <c r="F273" s="24" t="s">
        <v>53</v>
      </c>
      <c r="G273" s="29" t="s">
        <v>57</v>
      </c>
      <c r="H273" s="24" t="s">
        <v>55</v>
      </c>
      <c r="I273" s="24" t="s">
        <v>52</v>
      </c>
    </row>
    <row r="274" spans="1:9" s="24" customFormat="1" ht="322">
      <c r="A274" s="27">
        <v>229</v>
      </c>
      <c r="B274" s="24" t="s">
        <v>11322</v>
      </c>
      <c r="F274" s="24" t="s">
        <v>53</v>
      </c>
      <c r="G274" s="29" t="s">
        <v>59</v>
      </c>
      <c r="H274" s="24" t="s">
        <v>5052</v>
      </c>
      <c r="I274" s="24" t="s">
        <v>52</v>
      </c>
    </row>
    <row r="275" spans="1:9" s="24" customFormat="1" ht="168">
      <c r="A275" s="27">
        <v>230</v>
      </c>
      <c r="B275" s="24" t="s">
        <v>11323</v>
      </c>
      <c r="F275" s="24" t="s">
        <v>53</v>
      </c>
      <c r="G275" s="29" t="s">
        <v>57</v>
      </c>
      <c r="H275" s="24" t="s">
        <v>160</v>
      </c>
      <c r="I275" s="24" t="s">
        <v>52</v>
      </c>
    </row>
    <row r="276" spans="1:9" s="24" customFormat="1" ht="238">
      <c r="A276" s="27">
        <v>231</v>
      </c>
      <c r="B276" s="24" t="s">
        <v>11324</v>
      </c>
      <c r="F276" s="24" t="s">
        <v>53</v>
      </c>
      <c r="G276" s="29" t="s">
        <v>57</v>
      </c>
      <c r="H276" s="24" t="s">
        <v>55</v>
      </c>
      <c r="I276" s="24" t="s">
        <v>52</v>
      </c>
    </row>
    <row r="277" spans="1:9" s="24" customFormat="1" ht="210">
      <c r="A277" s="27">
        <v>232</v>
      </c>
      <c r="B277" s="24" t="s">
        <v>11325</v>
      </c>
      <c r="F277" s="24" t="s">
        <v>53</v>
      </c>
      <c r="G277" s="29" t="s">
        <v>57</v>
      </c>
      <c r="H277" s="24" t="s">
        <v>60</v>
      </c>
      <c r="I277" s="24" t="s">
        <v>52</v>
      </c>
    </row>
    <row r="278" spans="1:9" s="24" customFormat="1" ht="392">
      <c r="A278" s="27">
        <v>233</v>
      </c>
      <c r="B278" s="24" t="s">
        <v>11326</v>
      </c>
      <c r="F278" s="24" t="s">
        <v>53</v>
      </c>
      <c r="G278" s="29" t="s">
        <v>57</v>
      </c>
      <c r="H278" s="24" t="s">
        <v>60</v>
      </c>
      <c r="I278" s="24" t="s">
        <v>52</v>
      </c>
    </row>
    <row r="279" spans="1:9" s="24" customFormat="1" ht="336">
      <c r="A279" s="27">
        <v>234</v>
      </c>
      <c r="B279" s="24" t="s">
        <v>11327</v>
      </c>
      <c r="F279" s="24" t="s">
        <v>53</v>
      </c>
      <c r="G279" s="29" t="s">
        <v>59</v>
      </c>
      <c r="H279" s="24" t="s">
        <v>57</v>
      </c>
      <c r="I279" s="24" t="s">
        <v>52</v>
      </c>
    </row>
    <row r="280" spans="1:9" s="24" customFormat="1" ht="154">
      <c r="A280" s="27">
        <v>235</v>
      </c>
      <c r="B280" s="24" t="s">
        <v>11328</v>
      </c>
      <c r="F280" s="24" t="s">
        <v>53</v>
      </c>
      <c r="G280" s="29" t="s">
        <v>59</v>
      </c>
      <c r="H280" s="24" t="s">
        <v>55</v>
      </c>
      <c r="I280" s="24" t="s">
        <v>52</v>
      </c>
    </row>
    <row r="281" spans="1:9" s="24" customFormat="1" ht="210">
      <c r="A281" s="27">
        <v>236</v>
      </c>
      <c r="B281" s="24" t="s">
        <v>11329</v>
      </c>
      <c r="F281" s="24" t="s">
        <v>53</v>
      </c>
      <c r="G281" s="29" t="s">
        <v>59</v>
      </c>
      <c r="H281" s="24" t="s">
        <v>55</v>
      </c>
      <c r="I281" s="24" t="s">
        <v>52</v>
      </c>
    </row>
    <row r="282" spans="1:9" s="24" customFormat="1" ht="210">
      <c r="A282" s="27">
        <v>237</v>
      </c>
      <c r="B282" s="24" t="s">
        <v>11330</v>
      </c>
      <c r="F282" s="24" t="s">
        <v>53</v>
      </c>
      <c r="G282" s="29" t="s">
        <v>59</v>
      </c>
      <c r="H282" s="24" t="s">
        <v>503</v>
      </c>
      <c r="I282" s="24" t="s">
        <v>52</v>
      </c>
    </row>
    <row r="283" spans="1:9" s="24" customFormat="1" ht="210">
      <c r="A283" s="27">
        <v>238</v>
      </c>
      <c r="B283" s="24" t="s">
        <v>11331</v>
      </c>
      <c r="F283" s="24" t="s">
        <v>53</v>
      </c>
      <c r="G283" s="29" t="s">
        <v>59</v>
      </c>
      <c r="H283" s="24" t="s">
        <v>55</v>
      </c>
      <c r="I283" s="24" t="s">
        <v>52</v>
      </c>
    </row>
    <row r="284" spans="1:9" s="24" customFormat="1" ht="280">
      <c r="A284" s="27">
        <v>239</v>
      </c>
      <c r="B284" s="24" t="s">
        <v>11332</v>
      </c>
      <c r="F284" s="24" t="s">
        <v>53</v>
      </c>
      <c r="G284" s="29" t="s">
        <v>59</v>
      </c>
      <c r="H284" s="24" t="s">
        <v>60</v>
      </c>
      <c r="I284" s="24" t="s">
        <v>52</v>
      </c>
    </row>
    <row r="285" spans="1:9" s="24" customFormat="1" ht="238">
      <c r="A285" s="27">
        <v>240</v>
      </c>
      <c r="B285" s="24" t="s">
        <v>11333</v>
      </c>
      <c r="F285" s="24" t="s">
        <v>53</v>
      </c>
      <c r="G285" s="29" t="s">
        <v>59</v>
      </c>
      <c r="H285" s="24" t="s">
        <v>55</v>
      </c>
      <c r="I285" s="24" t="s">
        <v>52</v>
      </c>
    </row>
    <row r="286" spans="1:9" s="24" customFormat="1" ht="182">
      <c r="A286" s="27">
        <v>241</v>
      </c>
      <c r="B286" s="24" t="s">
        <v>11334</v>
      </c>
      <c r="F286" s="24" t="s">
        <v>53</v>
      </c>
      <c r="G286" s="29" t="s">
        <v>57</v>
      </c>
      <c r="H286" s="24" t="s">
        <v>60</v>
      </c>
      <c r="I286" s="24" t="s">
        <v>52</v>
      </c>
    </row>
    <row r="287" spans="1:9" s="24" customFormat="1" ht="392">
      <c r="A287" s="27">
        <v>242</v>
      </c>
      <c r="B287" s="24" t="s">
        <v>11335</v>
      </c>
      <c r="F287" s="24" t="s">
        <v>53</v>
      </c>
      <c r="G287" s="29" t="s">
        <v>59</v>
      </c>
      <c r="H287" s="24" t="s">
        <v>55</v>
      </c>
      <c r="I287" s="24" t="s">
        <v>52</v>
      </c>
    </row>
    <row r="288" spans="1:9" s="24" customFormat="1" ht="252">
      <c r="A288" s="27">
        <v>243</v>
      </c>
      <c r="B288" s="24" t="s">
        <v>11336</v>
      </c>
      <c r="F288" s="24" t="s">
        <v>53</v>
      </c>
      <c r="G288" s="29" t="s">
        <v>59</v>
      </c>
      <c r="H288" s="24" t="s">
        <v>57</v>
      </c>
      <c r="I288" s="24" t="s">
        <v>52</v>
      </c>
    </row>
    <row r="289" spans="1:9" s="24" customFormat="1" ht="280">
      <c r="A289" s="27">
        <v>244</v>
      </c>
      <c r="B289" s="24" t="s">
        <v>11337</v>
      </c>
      <c r="F289" s="24" t="s">
        <v>53</v>
      </c>
      <c r="G289" s="29" t="s">
        <v>57</v>
      </c>
      <c r="H289" s="24" t="s">
        <v>60</v>
      </c>
      <c r="I289" s="24" t="s">
        <v>52</v>
      </c>
    </row>
    <row r="290" spans="1:9" s="24" customFormat="1" ht="196">
      <c r="A290" s="27">
        <v>245</v>
      </c>
      <c r="B290" s="24" t="s">
        <v>11338</v>
      </c>
      <c r="F290" s="24" t="s">
        <v>53</v>
      </c>
      <c r="G290" s="29" t="s">
        <v>59</v>
      </c>
      <c r="H290" s="24" t="s">
        <v>56</v>
      </c>
      <c r="I290" s="24" t="s">
        <v>52</v>
      </c>
    </row>
    <row r="291" spans="1:9" s="24" customFormat="1" ht="294">
      <c r="A291" s="27">
        <v>246</v>
      </c>
      <c r="B291" s="24" t="s">
        <v>11339</v>
      </c>
      <c r="F291" s="24" t="s">
        <v>53</v>
      </c>
      <c r="G291" s="29" t="s">
        <v>59</v>
      </c>
      <c r="H291" s="24" t="s">
        <v>60</v>
      </c>
      <c r="I291" s="24" t="s">
        <v>52</v>
      </c>
    </row>
    <row r="292" spans="1:9" s="24" customFormat="1" ht="196">
      <c r="A292" s="27">
        <v>247</v>
      </c>
      <c r="B292" s="24" t="s">
        <v>11340</v>
      </c>
      <c r="F292" s="24" t="s">
        <v>53</v>
      </c>
      <c r="G292" s="29" t="s">
        <v>57</v>
      </c>
      <c r="H292" s="24" t="s">
        <v>57</v>
      </c>
      <c r="I292" s="24" t="s">
        <v>52</v>
      </c>
    </row>
    <row r="293" spans="1:9" s="24" customFormat="1" ht="280">
      <c r="A293" s="27">
        <v>248</v>
      </c>
      <c r="B293" s="24" t="s">
        <v>11341</v>
      </c>
      <c r="F293" s="24" t="s">
        <v>53</v>
      </c>
      <c r="G293" s="29" t="s">
        <v>57</v>
      </c>
      <c r="H293" s="24" t="s">
        <v>60</v>
      </c>
      <c r="I293" s="24" t="s">
        <v>52</v>
      </c>
    </row>
    <row r="294" spans="1:9" s="24" customFormat="1" ht="266">
      <c r="A294" s="27">
        <v>249</v>
      </c>
      <c r="B294" s="24" t="s">
        <v>11342</v>
      </c>
      <c r="F294" s="24" t="s">
        <v>53</v>
      </c>
      <c r="G294" s="29" t="s">
        <v>59</v>
      </c>
      <c r="H294" s="24" t="s">
        <v>56</v>
      </c>
      <c r="I294" s="24" t="s">
        <v>52</v>
      </c>
    </row>
    <row r="295" spans="1:9" s="24" customFormat="1" ht="294">
      <c r="A295" s="27">
        <v>250</v>
      </c>
      <c r="B295" s="24" t="s">
        <v>11343</v>
      </c>
      <c r="F295" s="24" t="s">
        <v>53</v>
      </c>
      <c r="G295" s="29" t="s">
        <v>57</v>
      </c>
      <c r="H295" s="24" t="s">
        <v>57</v>
      </c>
      <c r="I295" s="24" t="s">
        <v>52</v>
      </c>
    </row>
    <row r="296" spans="1:9" s="24" customFormat="1" ht="168">
      <c r="A296" s="27">
        <v>251</v>
      </c>
      <c r="B296" s="24" t="s">
        <v>11344</v>
      </c>
      <c r="F296" s="24" t="s">
        <v>53</v>
      </c>
      <c r="G296" s="29" t="s">
        <v>59</v>
      </c>
      <c r="H296" s="24" t="s">
        <v>57</v>
      </c>
      <c r="I296" s="24" t="s">
        <v>52</v>
      </c>
    </row>
    <row r="297" spans="1:9" s="24" customFormat="1" ht="224">
      <c r="A297" s="27">
        <v>252</v>
      </c>
      <c r="B297" s="24" t="s">
        <v>11345</v>
      </c>
      <c r="F297" s="24" t="s">
        <v>53</v>
      </c>
      <c r="G297" s="29" t="s">
        <v>59</v>
      </c>
      <c r="H297" s="24" t="s">
        <v>57</v>
      </c>
      <c r="I297" s="24" t="s">
        <v>52</v>
      </c>
    </row>
    <row r="298" spans="1:9" s="24" customFormat="1" ht="322">
      <c r="A298" s="27">
        <v>253</v>
      </c>
      <c r="B298" s="24" t="s">
        <v>11346</v>
      </c>
      <c r="F298" s="24" t="s">
        <v>53</v>
      </c>
      <c r="G298" s="29" t="s">
        <v>57</v>
      </c>
      <c r="H298" s="24" t="s">
        <v>57</v>
      </c>
      <c r="I298" s="24" t="s">
        <v>52</v>
      </c>
    </row>
    <row r="299" spans="1:9" s="24" customFormat="1" ht="196">
      <c r="A299" s="27">
        <v>254</v>
      </c>
      <c r="B299" s="24" t="s">
        <v>11347</v>
      </c>
      <c r="F299" s="24" t="s">
        <v>53</v>
      </c>
      <c r="G299" s="29" t="s">
        <v>59</v>
      </c>
      <c r="H299" s="24" t="s">
        <v>57</v>
      </c>
      <c r="I299" s="24" t="s">
        <v>52</v>
      </c>
    </row>
    <row r="300" spans="1:9" s="24" customFormat="1" ht="280">
      <c r="A300" s="27">
        <v>255</v>
      </c>
      <c r="B300" s="24" t="s">
        <v>11348</v>
      </c>
      <c r="F300" s="24" t="s">
        <v>53</v>
      </c>
      <c r="G300" s="29" t="s">
        <v>57</v>
      </c>
      <c r="H300" s="24" t="s">
        <v>4105</v>
      </c>
      <c r="I300" s="24" t="s">
        <v>52</v>
      </c>
    </row>
    <row r="301" spans="1:9" s="24" customFormat="1" ht="252">
      <c r="A301" s="27">
        <v>256</v>
      </c>
      <c r="B301" s="24" t="s">
        <v>11349</v>
      </c>
      <c r="F301" s="24" t="s">
        <v>53</v>
      </c>
      <c r="G301" s="29" t="s">
        <v>59</v>
      </c>
      <c r="H301" s="24" t="s">
        <v>55</v>
      </c>
      <c r="I301" s="24" t="s">
        <v>52</v>
      </c>
    </row>
    <row r="302" spans="1:9" s="24" customFormat="1" ht="210">
      <c r="A302" s="27">
        <v>257</v>
      </c>
      <c r="B302" s="24" t="s">
        <v>11350</v>
      </c>
      <c r="F302" s="24" t="s">
        <v>53</v>
      </c>
      <c r="G302" s="29" t="s">
        <v>59</v>
      </c>
      <c r="H302" s="24" t="s">
        <v>55</v>
      </c>
      <c r="I302" s="24" t="s">
        <v>52</v>
      </c>
    </row>
    <row r="303" spans="1:9" s="24" customFormat="1" ht="252">
      <c r="A303" s="27">
        <v>258</v>
      </c>
      <c r="B303" s="24" t="s">
        <v>11351</v>
      </c>
      <c r="F303" s="24" t="s">
        <v>53</v>
      </c>
      <c r="G303" s="29" t="s">
        <v>57</v>
      </c>
      <c r="H303" s="24" t="s">
        <v>57</v>
      </c>
      <c r="I303" s="24" t="s">
        <v>52</v>
      </c>
    </row>
    <row r="304" spans="1:9" s="24" customFormat="1" ht="238">
      <c r="A304" s="27">
        <v>259</v>
      </c>
      <c r="B304" s="24" t="s">
        <v>11352</v>
      </c>
      <c r="F304" s="24" t="s">
        <v>53</v>
      </c>
      <c r="G304" s="29" t="s">
        <v>59</v>
      </c>
      <c r="H304" s="24" t="s">
        <v>57</v>
      </c>
      <c r="I304" s="24" t="s">
        <v>52</v>
      </c>
    </row>
    <row r="305" spans="1:9" s="24" customFormat="1" ht="224">
      <c r="A305" s="27">
        <v>260</v>
      </c>
      <c r="B305" s="24" t="s">
        <v>11353</v>
      </c>
      <c r="F305" s="24" t="s">
        <v>53</v>
      </c>
      <c r="G305" s="29" t="s">
        <v>59</v>
      </c>
      <c r="H305" s="24" t="s">
        <v>57</v>
      </c>
      <c r="I305" s="24" t="s">
        <v>52</v>
      </c>
    </row>
    <row r="306" spans="1:9" s="24" customFormat="1" ht="182">
      <c r="A306" s="27">
        <v>261</v>
      </c>
      <c r="B306" s="24" t="s">
        <v>11354</v>
      </c>
      <c r="F306" s="24" t="s">
        <v>53</v>
      </c>
      <c r="G306" s="29" t="s">
        <v>59</v>
      </c>
      <c r="H306" s="24" t="s">
        <v>55</v>
      </c>
      <c r="I306" s="24" t="s">
        <v>52</v>
      </c>
    </row>
    <row r="307" spans="1:9" s="24" customFormat="1" ht="308">
      <c r="A307" s="27">
        <v>262</v>
      </c>
      <c r="B307" s="24" t="s">
        <v>11355</v>
      </c>
      <c r="F307" s="24" t="s">
        <v>53</v>
      </c>
      <c r="G307" s="29" t="s">
        <v>59</v>
      </c>
      <c r="H307" s="24" t="s">
        <v>58</v>
      </c>
      <c r="I307" s="24" t="s">
        <v>52</v>
      </c>
    </row>
    <row r="308" spans="1:9" s="24" customFormat="1" ht="364">
      <c r="A308" s="27">
        <v>263</v>
      </c>
      <c r="B308" s="24" t="s">
        <v>11356</v>
      </c>
      <c r="F308" s="24" t="s">
        <v>53</v>
      </c>
      <c r="G308" s="29" t="s">
        <v>59</v>
      </c>
      <c r="H308" s="24" t="s">
        <v>2166</v>
      </c>
      <c r="I308" s="24" t="s">
        <v>52</v>
      </c>
    </row>
    <row r="309" spans="1:9" s="24" customFormat="1" ht="238">
      <c r="A309" s="27">
        <v>264</v>
      </c>
      <c r="B309" s="24" t="s">
        <v>11357</v>
      </c>
      <c r="F309" s="24" t="s">
        <v>53</v>
      </c>
      <c r="G309" s="29" t="s">
        <v>59</v>
      </c>
      <c r="H309" s="24" t="s">
        <v>55</v>
      </c>
      <c r="I309" s="24" t="s">
        <v>52</v>
      </c>
    </row>
    <row r="310" spans="1:9" s="24" customFormat="1" ht="224">
      <c r="A310" s="27">
        <v>265</v>
      </c>
      <c r="B310" s="24" t="s">
        <v>11358</v>
      </c>
      <c r="F310" s="24" t="s">
        <v>53</v>
      </c>
      <c r="G310" s="29" t="s">
        <v>57</v>
      </c>
      <c r="H310" s="24" t="s">
        <v>60</v>
      </c>
      <c r="I310" s="24" t="s">
        <v>52</v>
      </c>
    </row>
    <row r="311" spans="1:9" s="24" customFormat="1" ht="210">
      <c r="A311" s="27">
        <v>266</v>
      </c>
      <c r="B311" s="24" t="s">
        <v>11359</v>
      </c>
      <c r="F311" s="24" t="s">
        <v>53</v>
      </c>
      <c r="G311" s="29" t="s">
        <v>59</v>
      </c>
      <c r="H311" s="24" t="s">
        <v>57</v>
      </c>
      <c r="I311" s="24" t="s">
        <v>52</v>
      </c>
    </row>
    <row r="312" spans="1:9" s="24" customFormat="1" ht="168">
      <c r="A312" s="27">
        <v>267</v>
      </c>
      <c r="B312" s="24" t="s">
        <v>11360</v>
      </c>
      <c r="F312" s="24" t="s">
        <v>53</v>
      </c>
      <c r="G312" s="29" t="s">
        <v>57</v>
      </c>
      <c r="H312" s="24" t="s">
        <v>60</v>
      </c>
      <c r="I312" s="24" t="s">
        <v>52</v>
      </c>
    </row>
    <row r="313" spans="1:9" s="24" customFormat="1" ht="224">
      <c r="A313" s="27">
        <v>268</v>
      </c>
      <c r="B313" s="24" t="s">
        <v>11361</v>
      </c>
      <c r="F313" s="24" t="s">
        <v>53</v>
      </c>
      <c r="G313" s="29" t="s">
        <v>57</v>
      </c>
      <c r="H313" s="24" t="s">
        <v>60</v>
      </c>
      <c r="I313" s="24" t="s">
        <v>52</v>
      </c>
    </row>
    <row r="314" spans="1:9" s="24" customFormat="1" ht="168">
      <c r="A314" s="27">
        <v>269</v>
      </c>
      <c r="B314" s="24" t="s">
        <v>11362</v>
      </c>
      <c r="F314" s="24" t="s">
        <v>53</v>
      </c>
      <c r="G314" s="29" t="s">
        <v>57</v>
      </c>
      <c r="H314" s="24" t="s">
        <v>60</v>
      </c>
      <c r="I314" s="24" t="s">
        <v>52</v>
      </c>
    </row>
    <row r="315" spans="1:9" s="24" customFormat="1" ht="224">
      <c r="A315" s="27">
        <v>270</v>
      </c>
      <c r="B315" s="24" t="s">
        <v>11363</v>
      </c>
      <c r="F315" s="24" t="s">
        <v>53</v>
      </c>
      <c r="G315" s="29" t="s">
        <v>59</v>
      </c>
      <c r="H315" s="24" t="s">
        <v>57</v>
      </c>
      <c r="I315" s="24" t="s">
        <v>52</v>
      </c>
    </row>
    <row r="316" spans="1:9" s="24" customFormat="1" ht="322">
      <c r="A316" s="27">
        <v>271</v>
      </c>
      <c r="B316" s="24" t="s">
        <v>11364</v>
      </c>
      <c r="F316" s="24" t="s">
        <v>53</v>
      </c>
      <c r="G316" s="29" t="s">
        <v>59</v>
      </c>
      <c r="H316" s="24" t="s">
        <v>58</v>
      </c>
      <c r="I316" s="24" t="s">
        <v>52</v>
      </c>
    </row>
    <row r="317" spans="1:9" s="24" customFormat="1" ht="210">
      <c r="A317" s="27">
        <v>272</v>
      </c>
      <c r="B317" s="24" t="s">
        <v>11365</v>
      </c>
      <c r="F317" s="24" t="s">
        <v>53</v>
      </c>
      <c r="G317" s="29" t="s">
        <v>59</v>
      </c>
      <c r="H317" s="24" t="s">
        <v>60</v>
      </c>
      <c r="I317" s="24" t="s">
        <v>52</v>
      </c>
    </row>
    <row r="318" spans="1:9" s="24" customFormat="1" ht="280">
      <c r="A318" s="27">
        <v>273</v>
      </c>
      <c r="B318" s="24" t="s">
        <v>11366</v>
      </c>
      <c r="F318" s="24" t="s">
        <v>53</v>
      </c>
      <c r="G318" s="29" t="s">
        <v>57</v>
      </c>
      <c r="H318" s="24" t="s">
        <v>60</v>
      </c>
      <c r="I318" s="24" t="s">
        <v>52</v>
      </c>
    </row>
    <row r="319" spans="1:9" s="24" customFormat="1" ht="168">
      <c r="A319" s="27">
        <v>274</v>
      </c>
      <c r="B319" s="24" t="s">
        <v>11367</v>
      </c>
      <c r="F319" s="24" t="s">
        <v>53</v>
      </c>
      <c r="G319" s="29" t="s">
        <v>57</v>
      </c>
      <c r="H319" s="24" t="s">
        <v>67</v>
      </c>
      <c r="I319" s="24" t="s">
        <v>52</v>
      </c>
    </row>
    <row r="320" spans="1:9" s="24" customFormat="1" ht="182">
      <c r="A320" s="27">
        <v>275</v>
      </c>
      <c r="B320" s="24" t="s">
        <v>11368</v>
      </c>
      <c r="F320" s="24" t="s">
        <v>53</v>
      </c>
      <c r="G320" s="29" t="s">
        <v>57</v>
      </c>
      <c r="H320" s="24" t="s">
        <v>55</v>
      </c>
      <c r="I320" s="24" t="s">
        <v>52</v>
      </c>
    </row>
    <row r="321" spans="1:9" s="24" customFormat="1" ht="196">
      <c r="A321" s="27">
        <v>276</v>
      </c>
      <c r="B321" s="24" t="s">
        <v>11369</v>
      </c>
      <c r="F321" s="24" t="s">
        <v>53</v>
      </c>
      <c r="G321" s="29" t="s">
        <v>57</v>
      </c>
      <c r="H321" s="24" t="s">
        <v>57</v>
      </c>
      <c r="I321" s="24" t="s">
        <v>52</v>
      </c>
    </row>
    <row r="322" spans="1:9" s="24" customFormat="1" ht="182">
      <c r="A322" s="27">
        <v>277</v>
      </c>
      <c r="B322" s="24" t="s">
        <v>11370</v>
      </c>
      <c r="F322" s="24" t="s">
        <v>53</v>
      </c>
      <c r="G322" s="29" t="s">
        <v>59</v>
      </c>
      <c r="H322" s="24" t="s">
        <v>55</v>
      </c>
      <c r="I322" s="24" t="s">
        <v>52</v>
      </c>
    </row>
    <row r="323" spans="1:9" s="24" customFormat="1" ht="238">
      <c r="A323" s="27">
        <v>278</v>
      </c>
      <c r="B323" s="24" t="s">
        <v>11371</v>
      </c>
      <c r="F323" s="24" t="s">
        <v>53</v>
      </c>
      <c r="G323" s="29" t="s">
        <v>59</v>
      </c>
      <c r="H323" s="24" t="s">
        <v>55</v>
      </c>
      <c r="I323" s="24" t="s">
        <v>52</v>
      </c>
    </row>
    <row r="324" spans="1:9" s="24" customFormat="1" ht="294">
      <c r="A324" s="27">
        <v>279</v>
      </c>
      <c r="B324" s="24" t="s">
        <v>11372</v>
      </c>
      <c r="F324" s="24" t="s">
        <v>53</v>
      </c>
      <c r="G324" s="29" t="s">
        <v>57</v>
      </c>
      <c r="H324" s="24" t="s">
        <v>57</v>
      </c>
      <c r="I324" s="24" t="s">
        <v>52</v>
      </c>
    </row>
    <row r="325" spans="1:9" s="24" customFormat="1" ht="252">
      <c r="A325" s="27">
        <v>280</v>
      </c>
      <c r="B325" s="24" t="s">
        <v>11373</v>
      </c>
      <c r="F325" s="24" t="s">
        <v>53</v>
      </c>
      <c r="G325" s="29" t="s">
        <v>57</v>
      </c>
      <c r="H325" s="24" t="s">
        <v>57</v>
      </c>
      <c r="I325" s="24" t="s">
        <v>52</v>
      </c>
    </row>
    <row r="326" spans="1:9" s="24" customFormat="1" ht="210">
      <c r="A326" s="27">
        <v>281</v>
      </c>
      <c r="B326" s="24" t="s">
        <v>11374</v>
      </c>
      <c r="F326" s="24" t="s">
        <v>53</v>
      </c>
      <c r="G326" s="29" t="s">
        <v>59</v>
      </c>
      <c r="H326" s="24" t="s">
        <v>60</v>
      </c>
      <c r="I326" s="24" t="s">
        <v>52</v>
      </c>
    </row>
    <row r="327" spans="1:9" s="24" customFormat="1" ht="196">
      <c r="A327" s="27">
        <v>282</v>
      </c>
      <c r="B327" s="24" t="s">
        <v>11375</v>
      </c>
      <c r="F327" s="24" t="s">
        <v>53</v>
      </c>
      <c r="G327" s="29" t="s">
        <v>59</v>
      </c>
      <c r="H327" s="24" t="s">
        <v>60</v>
      </c>
      <c r="I327" s="24" t="s">
        <v>52</v>
      </c>
    </row>
    <row r="328" spans="1:9" s="24" customFormat="1" ht="154">
      <c r="A328" s="27">
        <v>283</v>
      </c>
      <c r="B328" s="24" t="s">
        <v>11376</v>
      </c>
      <c r="F328" s="24" t="s">
        <v>53</v>
      </c>
      <c r="G328" s="29" t="s">
        <v>57</v>
      </c>
      <c r="H328" s="24" t="s">
        <v>57</v>
      </c>
      <c r="I328" s="24" t="s">
        <v>52</v>
      </c>
    </row>
    <row r="329" spans="1:9" s="24" customFormat="1" ht="336">
      <c r="A329" s="27">
        <v>284</v>
      </c>
      <c r="B329" s="24" t="s">
        <v>11377</v>
      </c>
      <c r="F329" s="24" t="s">
        <v>53</v>
      </c>
      <c r="G329" s="29" t="s">
        <v>57</v>
      </c>
      <c r="H329" s="24" t="s">
        <v>57</v>
      </c>
      <c r="I329" s="24" t="s">
        <v>52</v>
      </c>
    </row>
    <row r="330" spans="1:9" s="24" customFormat="1" ht="210">
      <c r="A330" s="27">
        <v>285</v>
      </c>
      <c r="B330" s="24" t="s">
        <v>11378</v>
      </c>
      <c r="F330" s="24" t="s">
        <v>53</v>
      </c>
      <c r="G330" s="29" t="s">
        <v>59</v>
      </c>
      <c r="H330" s="24" t="s">
        <v>55</v>
      </c>
      <c r="I330" s="24" t="s">
        <v>52</v>
      </c>
    </row>
    <row r="331" spans="1:9" s="24" customFormat="1" ht="182">
      <c r="A331" s="27">
        <v>286</v>
      </c>
      <c r="B331" s="24" t="s">
        <v>11379</v>
      </c>
      <c r="F331" s="24" t="s">
        <v>53</v>
      </c>
      <c r="G331" s="29" t="s">
        <v>57</v>
      </c>
      <c r="H331" s="24" t="s">
        <v>57</v>
      </c>
      <c r="I331" s="24" t="s">
        <v>52</v>
      </c>
    </row>
    <row r="332" spans="1:9" s="24" customFormat="1" ht="210">
      <c r="A332" s="27">
        <v>287</v>
      </c>
      <c r="B332" s="24" t="s">
        <v>11380</v>
      </c>
      <c r="F332" s="24" t="s">
        <v>53</v>
      </c>
      <c r="G332" s="29" t="s">
        <v>57</v>
      </c>
      <c r="H332" s="24" t="s">
        <v>57</v>
      </c>
      <c r="I332" s="24" t="s">
        <v>52</v>
      </c>
    </row>
    <row r="333" spans="1:9" s="24" customFormat="1" ht="154">
      <c r="A333" s="27">
        <v>288</v>
      </c>
      <c r="B333" s="24" t="s">
        <v>11381</v>
      </c>
      <c r="F333" s="24" t="s">
        <v>53</v>
      </c>
      <c r="G333" s="29" t="s">
        <v>57</v>
      </c>
      <c r="H333" s="24" t="s">
        <v>58</v>
      </c>
      <c r="I333" s="24" t="s">
        <v>52</v>
      </c>
    </row>
    <row r="334" spans="1:9" s="24" customFormat="1" ht="210">
      <c r="A334" s="27">
        <v>289</v>
      </c>
      <c r="B334" s="24" t="s">
        <v>11382</v>
      </c>
      <c r="F334" s="24" t="s">
        <v>53</v>
      </c>
      <c r="G334" s="29" t="s">
        <v>59</v>
      </c>
      <c r="H334" s="24" t="s">
        <v>60</v>
      </c>
      <c r="I334" s="24" t="s">
        <v>52</v>
      </c>
    </row>
    <row r="335" spans="1:9" s="24" customFormat="1" ht="182">
      <c r="A335" s="27">
        <v>290</v>
      </c>
      <c r="B335" s="24" t="s">
        <v>11383</v>
      </c>
      <c r="F335" s="24" t="s">
        <v>53</v>
      </c>
      <c r="G335" s="29" t="s">
        <v>59</v>
      </c>
      <c r="H335" s="24" t="s">
        <v>56</v>
      </c>
      <c r="I335" s="24" t="s">
        <v>52</v>
      </c>
    </row>
    <row r="336" spans="1:9" s="24" customFormat="1" ht="182">
      <c r="A336" s="27">
        <v>291</v>
      </c>
      <c r="B336" s="24" t="s">
        <v>11384</v>
      </c>
      <c r="F336" s="24" t="s">
        <v>53</v>
      </c>
      <c r="G336" s="29" t="s">
        <v>59</v>
      </c>
      <c r="H336" s="24" t="s">
        <v>55</v>
      </c>
      <c r="I336" s="24" t="s">
        <v>52</v>
      </c>
    </row>
    <row r="337" spans="1:9" s="24" customFormat="1" ht="252">
      <c r="A337" s="27">
        <v>292</v>
      </c>
      <c r="B337" s="24" t="s">
        <v>11385</v>
      </c>
      <c r="F337" s="24" t="s">
        <v>53</v>
      </c>
      <c r="G337" s="29" t="s">
        <v>59</v>
      </c>
      <c r="H337" s="24" t="s">
        <v>55</v>
      </c>
      <c r="I337" s="24" t="s">
        <v>52</v>
      </c>
    </row>
    <row r="338" spans="1:9" s="24" customFormat="1" ht="280">
      <c r="A338" s="27">
        <v>293</v>
      </c>
      <c r="B338" s="24" t="s">
        <v>11386</v>
      </c>
      <c r="F338" s="24" t="s">
        <v>53</v>
      </c>
      <c r="G338" s="29" t="s">
        <v>59</v>
      </c>
      <c r="H338" s="24" t="s">
        <v>55</v>
      </c>
      <c r="I338" s="24" t="s">
        <v>52</v>
      </c>
    </row>
    <row r="339" spans="1:9" s="24" customFormat="1" ht="182">
      <c r="A339" s="27">
        <v>294</v>
      </c>
      <c r="B339" s="24" t="s">
        <v>11387</v>
      </c>
      <c r="F339" s="24" t="s">
        <v>53</v>
      </c>
      <c r="G339" s="29" t="s">
        <v>59</v>
      </c>
      <c r="H339" s="24" t="s">
        <v>160</v>
      </c>
      <c r="I339" s="24" t="s">
        <v>52</v>
      </c>
    </row>
    <row r="340" spans="1:9" s="24" customFormat="1" ht="280">
      <c r="A340" s="27">
        <v>295</v>
      </c>
      <c r="B340" s="24" t="s">
        <v>11388</v>
      </c>
      <c r="F340" s="24" t="s">
        <v>53</v>
      </c>
      <c r="G340" s="29" t="s">
        <v>59</v>
      </c>
      <c r="H340" s="24" t="s">
        <v>57</v>
      </c>
      <c r="I340" s="24" t="s">
        <v>52</v>
      </c>
    </row>
    <row r="341" spans="1:9" s="24" customFormat="1" ht="350">
      <c r="A341" s="27">
        <v>296</v>
      </c>
      <c r="B341" s="24" t="s">
        <v>11389</v>
      </c>
      <c r="F341" s="24" t="s">
        <v>53</v>
      </c>
      <c r="G341" s="29" t="s">
        <v>59</v>
      </c>
      <c r="H341" s="24" t="s">
        <v>55</v>
      </c>
      <c r="I341" s="24" t="s">
        <v>52</v>
      </c>
    </row>
    <row r="342" spans="1:9" s="24" customFormat="1" ht="196">
      <c r="A342" s="27">
        <v>297</v>
      </c>
      <c r="B342" s="24" t="s">
        <v>11390</v>
      </c>
      <c r="F342" s="24" t="s">
        <v>53</v>
      </c>
      <c r="G342" s="29" t="s">
        <v>59</v>
      </c>
      <c r="H342" s="24" t="s">
        <v>56</v>
      </c>
      <c r="I342" s="24" t="s">
        <v>52</v>
      </c>
    </row>
    <row r="343" spans="1:9" s="24" customFormat="1" ht="252">
      <c r="A343" s="27">
        <v>298</v>
      </c>
      <c r="B343" s="24" t="s">
        <v>11391</v>
      </c>
      <c r="F343" s="24" t="s">
        <v>53</v>
      </c>
      <c r="G343" s="29" t="s">
        <v>59</v>
      </c>
      <c r="H343" s="24" t="s">
        <v>55</v>
      </c>
      <c r="I343" s="24" t="s">
        <v>52</v>
      </c>
    </row>
    <row r="344" spans="1:9" s="24" customFormat="1" ht="252">
      <c r="A344" s="27">
        <v>299</v>
      </c>
      <c r="B344" s="24" t="s">
        <v>11392</v>
      </c>
      <c r="F344" s="24" t="s">
        <v>53</v>
      </c>
      <c r="G344" s="29" t="s">
        <v>57</v>
      </c>
      <c r="H344" s="24" t="s">
        <v>4883</v>
      </c>
      <c r="I344" s="24" t="s">
        <v>52</v>
      </c>
    </row>
    <row r="345" spans="1:9" s="24" customFormat="1" ht="409">
      <c r="A345" s="27">
        <v>300</v>
      </c>
      <c r="B345" s="24" t="s">
        <v>11393</v>
      </c>
      <c r="F345" s="24" t="s">
        <v>53</v>
      </c>
      <c r="G345" s="29" t="s">
        <v>59</v>
      </c>
      <c r="H345" s="24" t="s">
        <v>3153</v>
      </c>
      <c r="I345" s="24" t="s">
        <v>52</v>
      </c>
    </row>
    <row r="346" spans="1:9" s="24" customFormat="1" ht="210">
      <c r="A346" s="27">
        <v>301</v>
      </c>
      <c r="B346" s="24" t="s">
        <v>11394</v>
      </c>
      <c r="F346" s="24" t="s">
        <v>53</v>
      </c>
      <c r="G346" s="29" t="s">
        <v>57</v>
      </c>
      <c r="H346" s="24" t="s">
        <v>57</v>
      </c>
      <c r="I346" s="24" t="s">
        <v>52</v>
      </c>
    </row>
    <row r="347" spans="1:9" s="24" customFormat="1" ht="238">
      <c r="A347" s="27">
        <v>302</v>
      </c>
      <c r="B347" s="24" t="s">
        <v>11395</v>
      </c>
      <c r="F347" s="24" t="s">
        <v>53</v>
      </c>
      <c r="G347" s="29" t="s">
        <v>59</v>
      </c>
      <c r="H347" s="24" t="s">
        <v>58</v>
      </c>
      <c r="I347" s="24" t="s">
        <v>52</v>
      </c>
    </row>
    <row r="348" spans="1:9" s="24" customFormat="1" ht="210">
      <c r="A348" s="27">
        <v>303</v>
      </c>
      <c r="B348" s="24" t="s">
        <v>11396</v>
      </c>
      <c r="F348" s="24" t="s">
        <v>53</v>
      </c>
      <c r="G348" s="29" t="s">
        <v>57</v>
      </c>
      <c r="H348" s="24" t="s">
        <v>57</v>
      </c>
      <c r="I348" s="24" t="s">
        <v>52</v>
      </c>
    </row>
    <row r="349" spans="1:9" s="24" customFormat="1" ht="210">
      <c r="A349" s="27">
        <v>304</v>
      </c>
      <c r="B349" s="24" t="s">
        <v>11397</v>
      </c>
      <c r="F349" s="24" t="s">
        <v>53</v>
      </c>
      <c r="G349" s="29" t="s">
        <v>59</v>
      </c>
      <c r="H349" s="24" t="s">
        <v>56</v>
      </c>
      <c r="I349" s="24" t="s">
        <v>52</v>
      </c>
    </row>
    <row r="350" spans="1:9" s="24" customFormat="1" ht="168">
      <c r="A350" s="27">
        <v>305</v>
      </c>
      <c r="B350" s="24" t="s">
        <v>11398</v>
      </c>
      <c r="F350" s="24" t="s">
        <v>53</v>
      </c>
      <c r="G350" s="29" t="s">
        <v>57</v>
      </c>
      <c r="H350" s="24" t="s">
        <v>60</v>
      </c>
      <c r="I350" s="24" t="s">
        <v>52</v>
      </c>
    </row>
    <row r="351" spans="1:9" s="24" customFormat="1" ht="224">
      <c r="A351" s="27">
        <v>306</v>
      </c>
      <c r="B351" s="24" t="s">
        <v>11399</v>
      </c>
      <c r="F351" s="24" t="s">
        <v>53</v>
      </c>
      <c r="G351" s="29" t="s">
        <v>59</v>
      </c>
      <c r="H351" s="24" t="s">
        <v>55</v>
      </c>
      <c r="I351" s="24" t="s">
        <v>52</v>
      </c>
    </row>
    <row r="352" spans="1:9" s="24" customFormat="1" ht="196">
      <c r="A352" s="27">
        <v>307</v>
      </c>
      <c r="B352" s="24" t="s">
        <v>11400</v>
      </c>
      <c r="F352" s="24" t="s">
        <v>53</v>
      </c>
      <c r="G352" s="29" t="s">
        <v>59</v>
      </c>
      <c r="H352" s="24" t="s">
        <v>56</v>
      </c>
      <c r="I352" s="24" t="s">
        <v>52</v>
      </c>
    </row>
    <row r="353" spans="1:9" s="24" customFormat="1" ht="409">
      <c r="A353" s="27">
        <v>308</v>
      </c>
      <c r="B353" s="24" t="s">
        <v>11401</v>
      </c>
      <c r="F353" s="24" t="s">
        <v>53</v>
      </c>
      <c r="G353" s="29" t="s">
        <v>59</v>
      </c>
      <c r="H353" s="24" t="s">
        <v>57</v>
      </c>
      <c r="I353" s="24" t="s">
        <v>52</v>
      </c>
    </row>
    <row r="354" spans="1:9" s="24" customFormat="1" ht="154">
      <c r="A354" s="27">
        <v>309</v>
      </c>
      <c r="B354" s="24" t="s">
        <v>11402</v>
      </c>
      <c r="F354" s="24" t="s">
        <v>53</v>
      </c>
      <c r="G354" s="29" t="s">
        <v>59</v>
      </c>
      <c r="H354" s="24" t="s">
        <v>55</v>
      </c>
      <c r="I354" s="24" t="s">
        <v>52</v>
      </c>
    </row>
    <row r="355" spans="1:9" s="24" customFormat="1" ht="196">
      <c r="A355" s="27">
        <v>310</v>
      </c>
      <c r="B355" s="24" t="s">
        <v>11403</v>
      </c>
      <c r="F355" s="24" t="s">
        <v>53</v>
      </c>
      <c r="G355" s="29" t="s">
        <v>59</v>
      </c>
      <c r="H355" s="24" t="s">
        <v>57</v>
      </c>
      <c r="I355" s="24" t="s">
        <v>52</v>
      </c>
    </row>
    <row r="356" spans="1:9" s="24" customFormat="1" ht="266">
      <c r="A356" s="27">
        <v>311</v>
      </c>
      <c r="B356" s="24" t="s">
        <v>11404</v>
      </c>
      <c r="F356" s="24" t="s">
        <v>53</v>
      </c>
      <c r="G356" s="29" t="s">
        <v>57</v>
      </c>
      <c r="H356" s="24" t="s">
        <v>56</v>
      </c>
      <c r="I356" s="24" t="s">
        <v>52</v>
      </c>
    </row>
    <row r="357" spans="1:9" s="24" customFormat="1" ht="336">
      <c r="A357" s="27">
        <v>312</v>
      </c>
      <c r="B357" s="24" t="s">
        <v>11405</v>
      </c>
      <c r="F357" s="24" t="s">
        <v>53</v>
      </c>
      <c r="G357" s="29" t="s">
        <v>59</v>
      </c>
      <c r="H357" s="24" t="s">
        <v>57</v>
      </c>
      <c r="I357" s="24" t="s">
        <v>52</v>
      </c>
    </row>
    <row r="358" spans="1:9" s="24" customFormat="1" ht="224">
      <c r="A358" s="27">
        <v>313</v>
      </c>
      <c r="B358" s="24" t="s">
        <v>11406</v>
      </c>
      <c r="F358" s="24" t="s">
        <v>53</v>
      </c>
      <c r="G358" s="29" t="s">
        <v>57</v>
      </c>
      <c r="H358" s="24" t="s">
        <v>57</v>
      </c>
      <c r="I358" s="24" t="s">
        <v>52</v>
      </c>
    </row>
    <row r="359" spans="1:9" s="24" customFormat="1" ht="409">
      <c r="A359" s="27">
        <v>314</v>
      </c>
      <c r="B359" s="24" t="s">
        <v>11407</v>
      </c>
      <c r="F359" s="24" t="s">
        <v>53</v>
      </c>
      <c r="G359" s="29" t="s">
        <v>57</v>
      </c>
      <c r="H359" s="24" t="s">
        <v>57</v>
      </c>
      <c r="I359" s="24" t="s">
        <v>52</v>
      </c>
    </row>
    <row r="360" spans="1:9" s="24" customFormat="1" ht="238">
      <c r="A360" s="27">
        <v>315</v>
      </c>
      <c r="B360" s="24" t="s">
        <v>11408</v>
      </c>
      <c r="F360" s="24" t="s">
        <v>53</v>
      </c>
      <c r="G360" s="29" t="s">
        <v>57</v>
      </c>
      <c r="H360" s="24" t="s">
        <v>57</v>
      </c>
      <c r="I360" s="24" t="s">
        <v>52</v>
      </c>
    </row>
    <row r="361" spans="1:9" s="24" customFormat="1" ht="168">
      <c r="A361" s="27">
        <v>316</v>
      </c>
      <c r="B361" s="24" t="s">
        <v>11409</v>
      </c>
      <c r="F361" s="24" t="s">
        <v>53</v>
      </c>
      <c r="G361" s="29" t="s">
        <v>59</v>
      </c>
      <c r="H361" s="24" t="s">
        <v>55</v>
      </c>
      <c r="I361" s="24" t="s">
        <v>52</v>
      </c>
    </row>
    <row r="362" spans="1:9" s="24" customFormat="1" ht="210">
      <c r="A362" s="27">
        <v>317</v>
      </c>
      <c r="B362" s="24" t="s">
        <v>11410</v>
      </c>
      <c r="F362" s="24" t="s">
        <v>53</v>
      </c>
      <c r="G362" s="29" t="s">
        <v>59</v>
      </c>
      <c r="H362" s="24" t="s">
        <v>55</v>
      </c>
      <c r="I362" s="24" t="s">
        <v>52</v>
      </c>
    </row>
    <row r="363" spans="1:9" s="24" customFormat="1" ht="224">
      <c r="A363" s="27">
        <v>318</v>
      </c>
      <c r="B363" s="24" t="s">
        <v>11411</v>
      </c>
      <c r="F363" s="24" t="s">
        <v>53</v>
      </c>
      <c r="G363" s="29" t="s">
        <v>59</v>
      </c>
      <c r="H363" s="24" t="s">
        <v>55</v>
      </c>
      <c r="I363" s="24" t="s">
        <v>52</v>
      </c>
    </row>
    <row r="364" spans="1:9" s="24" customFormat="1" ht="266">
      <c r="A364" s="27">
        <v>319</v>
      </c>
      <c r="B364" s="24" t="s">
        <v>11412</v>
      </c>
      <c r="F364" s="24" t="s">
        <v>53</v>
      </c>
      <c r="G364" s="29" t="s">
        <v>57</v>
      </c>
      <c r="H364" s="24" t="s">
        <v>57</v>
      </c>
      <c r="I364" s="24" t="s">
        <v>52</v>
      </c>
    </row>
    <row r="365" spans="1:9" s="24" customFormat="1" ht="224">
      <c r="A365" s="27">
        <v>320</v>
      </c>
      <c r="B365" s="24" t="s">
        <v>11413</v>
      </c>
      <c r="F365" s="24" t="s">
        <v>53</v>
      </c>
      <c r="G365" s="29" t="s">
        <v>57</v>
      </c>
      <c r="H365" s="24" t="s">
        <v>60</v>
      </c>
      <c r="I365" s="24" t="s">
        <v>52</v>
      </c>
    </row>
    <row r="366" spans="1:9" s="24" customFormat="1" ht="210">
      <c r="A366" s="27">
        <v>321</v>
      </c>
      <c r="B366" s="24" t="s">
        <v>11414</v>
      </c>
      <c r="F366" s="24" t="s">
        <v>53</v>
      </c>
      <c r="G366" s="29" t="s">
        <v>59</v>
      </c>
      <c r="H366" s="24" t="s">
        <v>55</v>
      </c>
      <c r="I366" s="24" t="s">
        <v>52</v>
      </c>
    </row>
    <row r="367" spans="1:9" s="24" customFormat="1" ht="266">
      <c r="A367" s="27">
        <v>322</v>
      </c>
      <c r="B367" s="24" t="s">
        <v>11415</v>
      </c>
      <c r="F367" s="24" t="s">
        <v>53</v>
      </c>
      <c r="G367" s="29" t="s">
        <v>59</v>
      </c>
      <c r="H367" s="24" t="s">
        <v>57</v>
      </c>
      <c r="I367" s="24" t="s">
        <v>52</v>
      </c>
    </row>
    <row r="368" spans="1:9" s="24" customFormat="1" ht="294">
      <c r="A368" s="27">
        <v>323</v>
      </c>
      <c r="B368" s="24" t="s">
        <v>11416</v>
      </c>
      <c r="F368" s="24" t="s">
        <v>53</v>
      </c>
      <c r="G368" s="29" t="s">
        <v>57</v>
      </c>
      <c r="H368" s="24" t="s">
        <v>67</v>
      </c>
      <c r="I368" s="24" t="s">
        <v>52</v>
      </c>
    </row>
    <row r="369" spans="1:9" s="24" customFormat="1" ht="196">
      <c r="A369" s="27">
        <v>324</v>
      </c>
      <c r="B369" s="24" t="s">
        <v>11417</v>
      </c>
      <c r="F369" s="24" t="s">
        <v>53</v>
      </c>
      <c r="G369" s="29" t="s">
        <v>59</v>
      </c>
      <c r="H369" s="24" t="s">
        <v>57</v>
      </c>
      <c r="I369" s="24" t="s">
        <v>52</v>
      </c>
    </row>
    <row r="370" spans="1:9" s="24" customFormat="1" ht="322">
      <c r="A370" s="27">
        <v>325</v>
      </c>
      <c r="B370" s="24" t="s">
        <v>11418</v>
      </c>
      <c r="F370" s="24" t="s">
        <v>53</v>
      </c>
      <c r="G370" s="29" t="s">
        <v>59</v>
      </c>
      <c r="H370" s="24" t="s">
        <v>55</v>
      </c>
      <c r="I370" s="24" t="s">
        <v>52</v>
      </c>
    </row>
    <row r="371" spans="1:9" s="24" customFormat="1" ht="196">
      <c r="A371" s="27">
        <v>326</v>
      </c>
      <c r="B371" s="24" t="s">
        <v>11419</v>
      </c>
      <c r="F371" s="24" t="s">
        <v>53</v>
      </c>
      <c r="G371" s="29" t="s">
        <v>57</v>
      </c>
      <c r="H371" s="24" t="s">
        <v>57</v>
      </c>
      <c r="I371" s="24" t="s">
        <v>52</v>
      </c>
    </row>
    <row r="372" spans="1:9" s="24" customFormat="1" ht="294">
      <c r="A372" s="27">
        <v>327</v>
      </c>
      <c r="B372" s="24" t="s">
        <v>11420</v>
      </c>
      <c r="F372" s="24" t="s">
        <v>53</v>
      </c>
      <c r="G372" s="29" t="s">
        <v>57</v>
      </c>
      <c r="H372" s="24" t="s">
        <v>60</v>
      </c>
      <c r="I372" s="24" t="s">
        <v>52</v>
      </c>
    </row>
    <row r="373" spans="1:9" s="24" customFormat="1" ht="182">
      <c r="A373" s="27">
        <v>328</v>
      </c>
      <c r="B373" s="24" t="s">
        <v>11421</v>
      </c>
      <c r="F373" s="24" t="s">
        <v>53</v>
      </c>
      <c r="G373" s="29" t="s">
        <v>59</v>
      </c>
      <c r="H373" s="24" t="s">
        <v>60</v>
      </c>
      <c r="I373" s="24" t="s">
        <v>52</v>
      </c>
    </row>
    <row r="374" spans="1:9" s="24" customFormat="1" ht="409">
      <c r="A374" s="27">
        <v>329</v>
      </c>
      <c r="B374" s="24" t="s">
        <v>11422</v>
      </c>
      <c r="F374" s="24" t="s">
        <v>53</v>
      </c>
      <c r="G374" s="29" t="s">
        <v>57</v>
      </c>
      <c r="H374" s="24" t="s">
        <v>57</v>
      </c>
      <c r="I374" s="24" t="s">
        <v>52</v>
      </c>
    </row>
    <row r="375" spans="1:9" s="24" customFormat="1" ht="238">
      <c r="A375" s="27">
        <v>330</v>
      </c>
      <c r="B375" s="24" t="s">
        <v>11423</v>
      </c>
      <c r="F375" s="24" t="s">
        <v>53</v>
      </c>
      <c r="G375" s="29" t="s">
        <v>59</v>
      </c>
      <c r="H375" s="24" t="s">
        <v>60</v>
      </c>
      <c r="I375" s="24" t="s">
        <v>52</v>
      </c>
    </row>
    <row r="376" spans="1:9" s="24" customFormat="1" ht="238">
      <c r="A376" s="27">
        <v>331</v>
      </c>
      <c r="B376" s="24" t="s">
        <v>11424</v>
      </c>
      <c r="F376" s="24" t="s">
        <v>53</v>
      </c>
      <c r="G376" s="29" t="s">
        <v>57</v>
      </c>
      <c r="H376" s="24" t="s">
        <v>60</v>
      </c>
      <c r="I376" s="24" t="s">
        <v>52</v>
      </c>
    </row>
    <row r="377" spans="1:9" s="24" customFormat="1" ht="224">
      <c r="A377" s="27">
        <v>332</v>
      </c>
      <c r="B377" s="24" t="s">
        <v>11425</v>
      </c>
      <c r="F377" s="24" t="s">
        <v>53</v>
      </c>
      <c r="G377" s="29" t="s">
        <v>59</v>
      </c>
      <c r="H377" s="24" t="s">
        <v>60</v>
      </c>
      <c r="I377" s="24" t="s">
        <v>52</v>
      </c>
    </row>
    <row r="378" spans="1:9" s="24" customFormat="1" ht="238">
      <c r="A378" s="27">
        <v>333</v>
      </c>
      <c r="B378" s="24" t="s">
        <v>11426</v>
      </c>
      <c r="F378" s="24" t="s">
        <v>53</v>
      </c>
      <c r="G378" s="29" t="s">
        <v>59</v>
      </c>
      <c r="H378" s="24" t="s">
        <v>503</v>
      </c>
      <c r="I378" s="24" t="s">
        <v>52</v>
      </c>
    </row>
    <row r="379" spans="1:9" s="24" customFormat="1" ht="182">
      <c r="A379" s="27">
        <v>334</v>
      </c>
      <c r="B379" s="24" t="s">
        <v>11427</v>
      </c>
      <c r="F379" s="24" t="s">
        <v>53</v>
      </c>
      <c r="G379" s="29" t="s">
        <v>59</v>
      </c>
      <c r="H379" s="24" t="s">
        <v>56</v>
      </c>
      <c r="I379" s="24" t="s">
        <v>52</v>
      </c>
    </row>
    <row r="380" spans="1:9" s="24" customFormat="1" ht="196">
      <c r="A380" s="27">
        <v>335</v>
      </c>
      <c r="B380" s="24" t="s">
        <v>11428</v>
      </c>
      <c r="F380" s="24" t="s">
        <v>53</v>
      </c>
      <c r="G380" s="29" t="s">
        <v>59</v>
      </c>
      <c r="H380" s="24" t="s">
        <v>55</v>
      </c>
      <c r="I380" s="24" t="s">
        <v>52</v>
      </c>
    </row>
    <row r="381" spans="1:9" s="24" customFormat="1" ht="196">
      <c r="A381" s="27">
        <v>336</v>
      </c>
      <c r="B381" s="24" t="s">
        <v>11429</v>
      </c>
      <c r="F381" s="24" t="s">
        <v>53</v>
      </c>
      <c r="G381" s="29" t="s">
        <v>59</v>
      </c>
      <c r="H381" s="24" t="s">
        <v>55</v>
      </c>
      <c r="I381" s="24" t="s">
        <v>52</v>
      </c>
    </row>
    <row r="382" spans="1:9" s="24" customFormat="1" ht="210">
      <c r="A382" s="27">
        <v>337</v>
      </c>
      <c r="B382" s="24" t="s">
        <v>11430</v>
      </c>
      <c r="F382" s="24" t="s">
        <v>53</v>
      </c>
      <c r="G382" s="29" t="s">
        <v>59</v>
      </c>
      <c r="H382" s="24" t="s">
        <v>57</v>
      </c>
      <c r="I382" s="24" t="s">
        <v>52</v>
      </c>
    </row>
    <row r="383" spans="1:9" s="24" customFormat="1" ht="210">
      <c r="A383" s="27">
        <v>338</v>
      </c>
      <c r="B383" s="24" t="s">
        <v>11431</v>
      </c>
      <c r="F383" s="24" t="s">
        <v>53</v>
      </c>
      <c r="G383" s="29" t="s">
        <v>57</v>
      </c>
      <c r="H383" s="24" t="s">
        <v>57</v>
      </c>
      <c r="I383" s="24" t="s">
        <v>52</v>
      </c>
    </row>
    <row r="384" spans="1:9" s="24" customFormat="1" ht="210">
      <c r="A384" s="27">
        <v>339</v>
      </c>
      <c r="B384" s="24" t="s">
        <v>11432</v>
      </c>
      <c r="F384" s="24" t="s">
        <v>53</v>
      </c>
      <c r="G384" s="29" t="s">
        <v>57</v>
      </c>
      <c r="H384" s="24" t="s">
        <v>3987</v>
      </c>
      <c r="I384" s="24" t="s">
        <v>52</v>
      </c>
    </row>
    <row r="385" spans="1:9" s="24" customFormat="1" ht="238">
      <c r="A385" s="27">
        <v>340</v>
      </c>
      <c r="B385" s="24" t="s">
        <v>11433</v>
      </c>
      <c r="F385" s="24" t="s">
        <v>53</v>
      </c>
      <c r="G385" s="29" t="s">
        <v>57</v>
      </c>
      <c r="H385" s="24" t="s">
        <v>57</v>
      </c>
      <c r="I385" s="24" t="s">
        <v>52</v>
      </c>
    </row>
    <row r="386" spans="1:9" s="24" customFormat="1" ht="168">
      <c r="A386" s="27">
        <v>341</v>
      </c>
      <c r="B386" s="24" t="s">
        <v>11434</v>
      </c>
      <c r="F386" s="24" t="s">
        <v>53</v>
      </c>
      <c r="G386" s="29" t="s">
        <v>57</v>
      </c>
      <c r="H386" s="24" t="s">
        <v>160</v>
      </c>
      <c r="I386" s="24" t="s">
        <v>52</v>
      </c>
    </row>
    <row r="387" spans="1:9" s="24" customFormat="1" ht="308">
      <c r="A387" s="27">
        <v>342</v>
      </c>
      <c r="B387" s="24" t="s">
        <v>11435</v>
      </c>
      <c r="F387" s="24" t="s">
        <v>53</v>
      </c>
      <c r="G387" s="29" t="s">
        <v>59</v>
      </c>
      <c r="H387" s="24" t="s">
        <v>60</v>
      </c>
      <c r="I387" s="24" t="s">
        <v>52</v>
      </c>
    </row>
    <row r="388" spans="1:9" s="24" customFormat="1" ht="238">
      <c r="A388" s="27">
        <v>343</v>
      </c>
      <c r="B388" s="24" t="s">
        <v>11436</v>
      </c>
      <c r="F388" s="24" t="s">
        <v>53</v>
      </c>
      <c r="G388" s="29" t="s">
        <v>57</v>
      </c>
      <c r="H388" s="24" t="s">
        <v>60</v>
      </c>
      <c r="I388" s="24" t="s">
        <v>52</v>
      </c>
    </row>
    <row r="389" spans="1:9" s="24" customFormat="1" ht="252">
      <c r="A389" s="27">
        <v>344</v>
      </c>
      <c r="B389" s="24" t="s">
        <v>11437</v>
      </c>
      <c r="F389" s="24" t="s">
        <v>53</v>
      </c>
      <c r="G389" s="29" t="s">
        <v>59</v>
      </c>
      <c r="H389" s="24" t="s">
        <v>55</v>
      </c>
      <c r="I389" s="24" t="s">
        <v>52</v>
      </c>
    </row>
    <row r="390" spans="1:9" s="24" customFormat="1" ht="182">
      <c r="A390" s="27">
        <v>345</v>
      </c>
      <c r="B390" s="24" t="s">
        <v>11438</v>
      </c>
      <c r="F390" s="24" t="s">
        <v>53</v>
      </c>
      <c r="G390" s="29" t="s">
        <v>59</v>
      </c>
      <c r="H390" s="24" t="s">
        <v>55</v>
      </c>
      <c r="I390" s="24" t="s">
        <v>52</v>
      </c>
    </row>
    <row r="391" spans="1:9" s="24" customFormat="1" ht="378">
      <c r="A391" s="27">
        <v>346</v>
      </c>
      <c r="B391" s="24" t="s">
        <v>11439</v>
      </c>
      <c r="F391" s="24" t="s">
        <v>53</v>
      </c>
      <c r="G391" s="29" t="s">
        <v>59</v>
      </c>
      <c r="H391" s="24" t="s">
        <v>57</v>
      </c>
      <c r="I391" s="24" t="s">
        <v>52</v>
      </c>
    </row>
    <row r="392" spans="1:9" s="24" customFormat="1" ht="196">
      <c r="A392" s="27">
        <v>347</v>
      </c>
      <c r="B392" s="24" t="s">
        <v>11440</v>
      </c>
      <c r="F392" s="24" t="s">
        <v>53</v>
      </c>
      <c r="G392" s="29" t="s">
        <v>59</v>
      </c>
      <c r="H392" s="24" t="s">
        <v>56</v>
      </c>
      <c r="I392" s="24" t="s">
        <v>52</v>
      </c>
    </row>
    <row r="393" spans="1:9" s="24" customFormat="1" ht="238">
      <c r="A393" s="27">
        <v>348</v>
      </c>
      <c r="B393" s="24" t="s">
        <v>11441</v>
      </c>
      <c r="F393" s="24" t="s">
        <v>53</v>
      </c>
      <c r="G393" s="29" t="s">
        <v>57</v>
      </c>
      <c r="H393" s="24" t="s">
        <v>58</v>
      </c>
      <c r="I393" s="24" t="s">
        <v>52</v>
      </c>
    </row>
    <row r="394" spans="1:9" s="24" customFormat="1" ht="350">
      <c r="A394" s="27">
        <v>349</v>
      </c>
      <c r="B394" s="24" t="s">
        <v>11442</v>
      </c>
      <c r="F394" s="24" t="s">
        <v>53</v>
      </c>
      <c r="G394" s="29" t="s">
        <v>57</v>
      </c>
      <c r="H394" s="24" t="s">
        <v>58</v>
      </c>
      <c r="I394" s="24" t="s">
        <v>52</v>
      </c>
    </row>
    <row r="395" spans="1:9" s="24" customFormat="1" ht="182">
      <c r="A395" s="27">
        <v>350</v>
      </c>
      <c r="B395" s="24" t="s">
        <v>11443</v>
      </c>
      <c r="F395" s="24" t="s">
        <v>53</v>
      </c>
      <c r="G395" s="29" t="s">
        <v>59</v>
      </c>
      <c r="H395" s="24" t="s">
        <v>56</v>
      </c>
      <c r="I395" s="24" t="s">
        <v>52</v>
      </c>
    </row>
    <row r="396" spans="1:9" s="24" customFormat="1" ht="252">
      <c r="A396" s="27">
        <v>351</v>
      </c>
      <c r="B396" s="24" t="s">
        <v>11444</v>
      </c>
      <c r="F396" s="24" t="s">
        <v>53</v>
      </c>
      <c r="G396" s="29" t="s">
        <v>59</v>
      </c>
      <c r="H396" s="24" t="s">
        <v>57</v>
      </c>
      <c r="I396" s="24" t="s">
        <v>52</v>
      </c>
    </row>
    <row r="397" spans="1:9" s="24" customFormat="1" ht="196">
      <c r="A397" s="27">
        <v>352</v>
      </c>
      <c r="B397" s="24" t="s">
        <v>11445</v>
      </c>
      <c r="F397" s="24" t="s">
        <v>53</v>
      </c>
      <c r="G397" s="29" t="s">
        <v>59</v>
      </c>
      <c r="H397" s="24" t="s">
        <v>60</v>
      </c>
      <c r="I397" s="24" t="s">
        <v>52</v>
      </c>
    </row>
    <row r="398" spans="1:9" s="24" customFormat="1" ht="196">
      <c r="A398" s="27">
        <v>353</v>
      </c>
      <c r="B398" s="24" t="s">
        <v>11446</v>
      </c>
      <c r="F398" s="24" t="s">
        <v>53</v>
      </c>
      <c r="G398" s="29" t="s">
        <v>59</v>
      </c>
      <c r="H398" s="24" t="s">
        <v>57</v>
      </c>
      <c r="I398" s="24" t="s">
        <v>52</v>
      </c>
    </row>
    <row r="399" spans="1:9" s="24" customFormat="1" ht="294">
      <c r="A399" s="27">
        <v>354</v>
      </c>
      <c r="B399" s="24" t="s">
        <v>11447</v>
      </c>
      <c r="F399" s="24" t="s">
        <v>53</v>
      </c>
      <c r="G399" s="29" t="s">
        <v>59</v>
      </c>
      <c r="H399" s="24" t="s">
        <v>56</v>
      </c>
      <c r="I399" s="24" t="s">
        <v>52</v>
      </c>
    </row>
    <row r="400" spans="1:9" s="24" customFormat="1" ht="182">
      <c r="A400" s="27">
        <v>355</v>
      </c>
      <c r="B400" s="24" t="s">
        <v>11448</v>
      </c>
      <c r="F400" s="24" t="s">
        <v>53</v>
      </c>
      <c r="G400" s="29" t="s">
        <v>59</v>
      </c>
      <c r="H400" s="24" t="s">
        <v>60</v>
      </c>
      <c r="I400" s="24" t="s">
        <v>52</v>
      </c>
    </row>
    <row r="401" spans="1:9" s="24" customFormat="1" ht="224">
      <c r="A401" s="27">
        <v>356</v>
      </c>
      <c r="B401" s="24" t="s">
        <v>11449</v>
      </c>
      <c r="F401" s="24" t="s">
        <v>53</v>
      </c>
      <c r="G401" s="29" t="s">
        <v>57</v>
      </c>
      <c r="H401" s="24" t="s">
        <v>56</v>
      </c>
      <c r="I401" s="24" t="s">
        <v>52</v>
      </c>
    </row>
    <row r="402" spans="1:9" s="24" customFormat="1" ht="294">
      <c r="A402" s="27">
        <v>357</v>
      </c>
      <c r="B402" s="24" t="s">
        <v>11450</v>
      </c>
      <c r="F402" s="24" t="s">
        <v>53</v>
      </c>
      <c r="G402" s="29" t="s">
        <v>59</v>
      </c>
      <c r="H402" s="24" t="s">
        <v>60</v>
      </c>
      <c r="I402" s="24" t="s">
        <v>52</v>
      </c>
    </row>
    <row r="403" spans="1:9" s="24" customFormat="1" ht="196">
      <c r="A403" s="27">
        <v>358</v>
      </c>
      <c r="B403" s="24" t="s">
        <v>11451</v>
      </c>
      <c r="F403" s="24" t="s">
        <v>53</v>
      </c>
      <c r="G403" s="29" t="s">
        <v>59</v>
      </c>
      <c r="H403" s="24" t="s">
        <v>160</v>
      </c>
      <c r="I403" s="24" t="s">
        <v>52</v>
      </c>
    </row>
    <row r="404" spans="1:9" s="24" customFormat="1" ht="294">
      <c r="A404" s="27">
        <v>359</v>
      </c>
      <c r="B404" s="24" t="s">
        <v>11452</v>
      </c>
      <c r="F404" s="24" t="s">
        <v>53</v>
      </c>
      <c r="G404" s="29" t="s">
        <v>57</v>
      </c>
      <c r="H404" s="24" t="s">
        <v>55</v>
      </c>
      <c r="I404" s="24" t="s">
        <v>52</v>
      </c>
    </row>
    <row r="405" spans="1:9" s="24" customFormat="1" ht="210">
      <c r="A405" s="27">
        <v>360</v>
      </c>
      <c r="B405" s="24" t="s">
        <v>11453</v>
      </c>
      <c r="F405" s="24" t="s">
        <v>53</v>
      </c>
      <c r="G405" s="29" t="s">
        <v>57</v>
      </c>
      <c r="H405" s="24" t="s">
        <v>57</v>
      </c>
      <c r="I405" s="24" t="s">
        <v>52</v>
      </c>
    </row>
    <row r="406" spans="1:9" s="24" customFormat="1" ht="210">
      <c r="A406" s="27">
        <v>361</v>
      </c>
      <c r="B406" s="24" t="s">
        <v>11454</v>
      </c>
      <c r="F406" s="24" t="s">
        <v>53</v>
      </c>
      <c r="G406" s="29" t="s">
        <v>57</v>
      </c>
      <c r="H406" s="24" t="s">
        <v>57</v>
      </c>
      <c r="I406" s="24" t="s">
        <v>52</v>
      </c>
    </row>
    <row r="407" spans="1:9" s="24" customFormat="1" ht="238">
      <c r="A407" s="27">
        <v>362</v>
      </c>
      <c r="B407" s="24" t="s">
        <v>11455</v>
      </c>
      <c r="F407" s="24" t="s">
        <v>53</v>
      </c>
      <c r="G407" s="29" t="s">
        <v>59</v>
      </c>
      <c r="H407" s="24" t="s">
        <v>55</v>
      </c>
      <c r="I407" s="24" t="s">
        <v>52</v>
      </c>
    </row>
    <row r="408" spans="1:9" s="24" customFormat="1" ht="224">
      <c r="A408" s="27">
        <v>363</v>
      </c>
      <c r="B408" s="24" t="s">
        <v>11456</v>
      </c>
      <c r="F408" s="24" t="s">
        <v>53</v>
      </c>
      <c r="G408" s="29" t="s">
        <v>57</v>
      </c>
      <c r="H408" s="24" t="s">
        <v>57</v>
      </c>
      <c r="I408" s="24" t="s">
        <v>52</v>
      </c>
    </row>
    <row r="409" spans="1:9" s="24" customFormat="1" ht="210">
      <c r="A409" s="27">
        <v>364</v>
      </c>
      <c r="B409" s="24" t="s">
        <v>11457</v>
      </c>
      <c r="F409" s="24" t="s">
        <v>53</v>
      </c>
      <c r="G409" s="29" t="s">
        <v>59</v>
      </c>
      <c r="H409" s="24" t="s">
        <v>55</v>
      </c>
      <c r="I409" s="24" t="s">
        <v>52</v>
      </c>
    </row>
    <row r="410" spans="1:9" s="24" customFormat="1" ht="210">
      <c r="A410" s="27">
        <v>365</v>
      </c>
      <c r="B410" s="24" t="s">
        <v>11458</v>
      </c>
      <c r="F410" s="24" t="s">
        <v>53</v>
      </c>
      <c r="G410" s="29" t="s">
        <v>59</v>
      </c>
      <c r="H410" s="24" t="s">
        <v>160</v>
      </c>
      <c r="I410" s="24" t="s">
        <v>52</v>
      </c>
    </row>
    <row r="411" spans="1:9" s="24" customFormat="1" ht="196">
      <c r="A411" s="27">
        <v>366</v>
      </c>
      <c r="B411" s="24" t="s">
        <v>11459</v>
      </c>
      <c r="F411" s="24" t="s">
        <v>53</v>
      </c>
      <c r="G411" s="29" t="s">
        <v>57</v>
      </c>
      <c r="H411" s="24" t="s">
        <v>57</v>
      </c>
      <c r="I411" s="24" t="s">
        <v>52</v>
      </c>
    </row>
    <row r="412" spans="1:9" s="24" customFormat="1" ht="322">
      <c r="A412" s="27">
        <v>367</v>
      </c>
      <c r="B412" s="24" t="s">
        <v>11460</v>
      </c>
      <c r="F412" s="24" t="s">
        <v>53</v>
      </c>
      <c r="G412" s="29" t="s">
        <v>59</v>
      </c>
      <c r="H412" s="24" t="s">
        <v>55</v>
      </c>
      <c r="I412" s="24" t="s">
        <v>52</v>
      </c>
    </row>
    <row r="413" spans="1:9" s="24" customFormat="1" ht="224">
      <c r="A413" s="27">
        <v>368</v>
      </c>
      <c r="B413" s="24" t="s">
        <v>11461</v>
      </c>
      <c r="F413" s="24" t="s">
        <v>53</v>
      </c>
      <c r="G413" s="29" t="s">
        <v>59</v>
      </c>
      <c r="H413" s="24" t="s">
        <v>56</v>
      </c>
      <c r="I413" s="24" t="s">
        <v>52</v>
      </c>
    </row>
    <row r="414" spans="1:9" s="24" customFormat="1" ht="294">
      <c r="A414" s="27">
        <v>369</v>
      </c>
      <c r="B414" s="24" t="s">
        <v>11462</v>
      </c>
      <c r="F414" s="24" t="s">
        <v>53</v>
      </c>
      <c r="G414" s="29" t="s">
        <v>57</v>
      </c>
      <c r="H414" s="24" t="s">
        <v>56</v>
      </c>
      <c r="I414" s="24" t="s">
        <v>52</v>
      </c>
    </row>
    <row r="415" spans="1:9" s="24" customFormat="1" ht="196">
      <c r="A415" s="27">
        <v>370</v>
      </c>
      <c r="B415" s="24" t="s">
        <v>11463</v>
      </c>
      <c r="F415" s="24" t="s">
        <v>53</v>
      </c>
      <c r="G415" s="29" t="s">
        <v>57</v>
      </c>
      <c r="H415" s="24" t="s">
        <v>57</v>
      </c>
      <c r="I415" s="24" t="s">
        <v>52</v>
      </c>
    </row>
    <row r="416" spans="1:9" s="24" customFormat="1" ht="308">
      <c r="A416" s="27">
        <v>371</v>
      </c>
      <c r="B416" s="24" t="s">
        <v>11464</v>
      </c>
      <c r="F416" s="24" t="s">
        <v>53</v>
      </c>
      <c r="G416" s="29" t="s">
        <v>57</v>
      </c>
      <c r="H416" s="24" t="s">
        <v>57</v>
      </c>
      <c r="I416" s="24" t="s">
        <v>52</v>
      </c>
    </row>
    <row r="417" spans="1:9" s="24" customFormat="1" ht="196">
      <c r="A417" s="27">
        <v>372</v>
      </c>
      <c r="B417" s="24" t="s">
        <v>11465</v>
      </c>
      <c r="F417" s="24" t="s">
        <v>53</v>
      </c>
      <c r="G417" s="29" t="s">
        <v>57</v>
      </c>
      <c r="H417" s="24" t="s">
        <v>60</v>
      </c>
      <c r="I417" s="24" t="s">
        <v>52</v>
      </c>
    </row>
    <row r="418" spans="1:9" s="24" customFormat="1" ht="196">
      <c r="A418" s="27">
        <v>373</v>
      </c>
      <c r="B418" s="24" t="s">
        <v>11466</v>
      </c>
      <c r="F418" s="24" t="s">
        <v>53</v>
      </c>
      <c r="G418" s="29" t="s">
        <v>57</v>
      </c>
      <c r="H418" s="24" t="s">
        <v>60</v>
      </c>
      <c r="I418" s="24" t="s">
        <v>52</v>
      </c>
    </row>
    <row r="419" spans="1:9" s="24" customFormat="1" ht="266">
      <c r="A419" s="27">
        <v>374</v>
      </c>
      <c r="B419" s="24" t="s">
        <v>11467</v>
      </c>
      <c r="F419" s="24" t="s">
        <v>53</v>
      </c>
      <c r="G419" s="29" t="s">
        <v>57</v>
      </c>
      <c r="H419" s="24" t="s">
        <v>57</v>
      </c>
      <c r="I419" s="24" t="s">
        <v>52</v>
      </c>
    </row>
    <row r="420" spans="1:9" s="24" customFormat="1" ht="224">
      <c r="A420" s="27">
        <v>375</v>
      </c>
      <c r="B420" s="24" t="s">
        <v>11468</v>
      </c>
      <c r="F420" s="24" t="s">
        <v>53</v>
      </c>
      <c r="G420" s="29" t="s">
        <v>59</v>
      </c>
      <c r="H420" s="24" t="s">
        <v>160</v>
      </c>
      <c r="I420" s="24" t="s">
        <v>52</v>
      </c>
    </row>
    <row r="421" spans="1:9" s="24" customFormat="1" ht="196">
      <c r="A421" s="27">
        <v>376</v>
      </c>
      <c r="B421" s="24" t="s">
        <v>11469</v>
      </c>
      <c r="F421" s="24" t="s">
        <v>53</v>
      </c>
      <c r="G421" s="29" t="s">
        <v>59</v>
      </c>
      <c r="H421" s="24" t="s">
        <v>60</v>
      </c>
      <c r="I421" s="24" t="s">
        <v>52</v>
      </c>
    </row>
    <row r="422" spans="1:9" s="24" customFormat="1" ht="294">
      <c r="A422" s="27">
        <v>377</v>
      </c>
      <c r="B422" s="24" t="s">
        <v>11470</v>
      </c>
      <c r="F422" s="24" t="s">
        <v>53</v>
      </c>
      <c r="G422" s="29" t="s">
        <v>57</v>
      </c>
      <c r="H422" s="24" t="s">
        <v>57</v>
      </c>
      <c r="I422" s="24" t="s">
        <v>52</v>
      </c>
    </row>
    <row r="423" spans="1:9" s="24" customFormat="1" ht="392">
      <c r="A423" s="27">
        <v>378</v>
      </c>
      <c r="B423" s="24" t="s">
        <v>11471</v>
      </c>
      <c r="F423" s="24" t="s">
        <v>53</v>
      </c>
      <c r="G423" s="29" t="s">
        <v>59</v>
      </c>
      <c r="H423" s="24" t="s">
        <v>57</v>
      </c>
      <c r="I423" s="24" t="s">
        <v>52</v>
      </c>
    </row>
    <row r="424" spans="1:9" s="24" customFormat="1" ht="182">
      <c r="A424" s="27">
        <v>379</v>
      </c>
      <c r="B424" s="24" t="s">
        <v>11472</v>
      </c>
      <c r="F424" s="24" t="s">
        <v>53</v>
      </c>
      <c r="G424" s="29" t="s">
        <v>57</v>
      </c>
      <c r="H424" s="24" t="s">
        <v>55</v>
      </c>
      <c r="I424" s="24" t="s">
        <v>52</v>
      </c>
    </row>
    <row r="425" spans="1:9" s="24" customFormat="1" ht="182">
      <c r="A425" s="27">
        <v>380</v>
      </c>
      <c r="B425" s="24" t="s">
        <v>11473</v>
      </c>
      <c r="F425" s="24" t="s">
        <v>53</v>
      </c>
      <c r="G425" s="29" t="s">
        <v>59</v>
      </c>
      <c r="H425" s="24" t="s">
        <v>58</v>
      </c>
      <c r="I425" s="24" t="s">
        <v>52</v>
      </c>
    </row>
    <row r="426" spans="1:9" s="24" customFormat="1" ht="196">
      <c r="A426" s="27">
        <v>381</v>
      </c>
      <c r="B426" s="24" t="s">
        <v>11474</v>
      </c>
      <c r="F426" s="24" t="s">
        <v>53</v>
      </c>
      <c r="G426" s="29" t="s">
        <v>59</v>
      </c>
      <c r="H426" s="24" t="s">
        <v>56</v>
      </c>
      <c r="I426" s="24" t="s">
        <v>52</v>
      </c>
    </row>
    <row r="427" spans="1:9" s="24" customFormat="1" ht="210">
      <c r="A427" s="27">
        <v>382</v>
      </c>
      <c r="B427" s="24" t="s">
        <v>11475</v>
      </c>
      <c r="F427" s="24" t="s">
        <v>53</v>
      </c>
      <c r="G427" s="29" t="s">
        <v>59</v>
      </c>
      <c r="H427" s="24" t="s">
        <v>60</v>
      </c>
      <c r="I427" s="24" t="s">
        <v>52</v>
      </c>
    </row>
    <row r="428" spans="1:9" s="24" customFormat="1" ht="182">
      <c r="A428" s="27">
        <v>383</v>
      </c>
      <c r="B428" s="24" t="s">
        <v>11476</v>
      </c>
      <c r="F428" s="24" t="s">
        <v>53</v>
      </c>
      <c r="G428" s="29" t="s">
        <v>59</v>
      </c>
      <c r="H428" s="24" t="s">
        <v>57</v>
      </c>
      <c r="I428" s="24" t="s">
        <v>52</v>
      </c>
    </row>
    <row r="429" spans="1:9" s="24" customFormat="1" ht="252">
      <c r="A429" s="27">
        <v>384</v>
      </c>
      <c r="B429" s="24" t="s">
        <v>11477</v>
      </c>
      <c r="F429" s="24" t="s">
        <v>53</v>
      </c>
      <c r="G429" s="29" t="s">
        <v>57</v>
      </c>
      <c r="H429" s="24" t="s">
        <v>60</v>
      </c>
      <c r="I429" s="24" t="s">
        <v>52</v>
      </c>
    </row>
    <row r="430" spans="1:9" s="24" customFormat="1" ht="196">
      <c r="A430" s="27">
        <v>385</v>
      </c>
      <c r="B430" s="24" t="s">
        <v>11478</v>
      </c>
      <c r="F430" s="24" t="s">
        <v>53</v>
      </c>
      <c r="G430" s="29" t="s">
        <v>59</v>
      </c>
      <c r="H430" s="24" t="s">
        <v>57</v>
      </c>
      <c r="I430" s="24" t="s">
        <v>52</v>
      </c>
    </row>
    <row r="431" spans="1:9" s="24" customFormat="1" ht="224">
      <c r="A431" s="27">
        <v>386</v>
      </c>
      <c r="B431" s="24" t="s">
        <v>11479</v>
      </c>
      <c r="F431" s="24" t="s">
        <v>53</v>
      </c>
      <c r="H431" s="29" t="s">
        <v>11480</v>
      </c>
      <c r="I431" s="24" t="s">
        <v>52</v>
      </c>
    </row>
    <row r="432" spans="1:9" s="24" customFormat="1" ht="168">
      <c r="A432" s="27">
        <v>387</v>
      </c>
      <c r="B432" s="24" t="s">
        <v>11481</v>
      </c>
      <c r="F432" s="24" t="s">
        <v>53</v>
      </c>
      <c r="G432" s="29" t="s">
        <v>59</v>
      </c>
      <c r="H432" s="24" t="s">
        <v>55</v>
      </c>
      <c r="I432" s="24" t="s">
        <v>52</v>
      </c>
    </row>
    <row r="433" spans="1:9" s="24" customFormat="1" ht="168">
      <c r="A433" s="27">
        <v>388</v>
      </c>
      <c r="B433" s="24" t="s">
        <v>11482</v>
      </c>
      <c r="F433" s="24" t="s">
        <v>53</v>
      </c>
      <c r="G433" s="29" t="s">
        <v>57</v>
      </c>
      <c r="H433" s="24" t="s">
        <v>57</v>
      </c>
      <c r="I433" s="24" t="s">
        <v>52</v>
      </c>
    </row>
    <row r="434" spans="1:9" s="24" customFormat="1">
      <c r="B434" s="24" t="s">
        <v>7225</v>
      </c>
      <c r="E434" s="41" t="s">
        <v>43</v>
      </c>
      <c r="F434" s="41">
        <f>COUNTA(F112:F433)</f>
        <v>322</v>
      </c>
    </row>
  </sheetData>
  <hyperlinks>
    <hyperlink ref="A112" r:id="rId1" display="http://www.westlaw.com/Find/Default.wl?rs=dfa1.0&amp;vr=2.0&amp;DB=780&amp;FindType=Y&amp;SerialNum=1998132975"/>
    <hyperlink ref="A113" r:id="rId2" display="http://www.westlaw.com/Find/Default.wl?rs=dfa1.0&amp;vr=2.0&amp;DB=780&amp;FindType=Y&amp;SerialNum=1998132145"/>
    <hyperlink ref="A114" r:id="rId3" display="http://www.westlaw.com/Find/Default.wl?rs=dfa1.0&amp;vr=2.0&amp;DB=780&amp;FindType=Y&amp;SerialNum=1998132146"/>
    <hyperlink ref="A115" r:id="rId4" display="http://www.westlaw.com/Find/Default.wl?rs=dfa1.0&amp;vr=2.0&amp;DB=780&amp;FindType=Y&amp;SerialNum=1998132170"/>
    <hyperlink ref="A116" r:id="rId5" display="http://www.westlaw.com/Find/Default.wl?rs=dfa1.0&amp;vr=2.0&amp;DB=780&amp;FindType=Y&amp;SerialNum=1998129480"/>
    <hyperlink ref="A117" r:id="rId6" display="http://www.westlaw.com/Find/Default.wl?rs=dfa1.0&amp;vr=2.0&amp;DB=780&amp;FindType=Y&amp;SerialNum=1998129492"/>
    <hyperlink ref="A118" r:id="rId7" display="http://www.westlaw.com/Find/Default.wl?rs=dfa1.0&amp;vr=2.0&amp;DB=780&amp;FindType=Y&amp;SerialNum=1998125693"/>
    <hyperlink ref="A119" r:id="rId8" display="http://www.westlaw.com/Find/Default.wl?rs=dfa1.0&amp;vr=2.0&amp;DB=780&amp;FindType=Y&amp;SerialNum=1998112929"/>
    <hyperlink ref="A120" r:id="rId9" display="http://www.westlaw.com/Find/Default.wl?rs=dfa1.0&amp;vr=2.0&amp;DB=780&amp;FindType=Y&amp;SerialNum=1998112932"/>
    <hyperlink ref="A121" r:id="rId10" display="http://www.westlaw.com/Find/Default.wl?rs=dfa1.0&amp;vr=2.0&amp;DB=780&amp;FindType=Y&amp;SerialNum=1998100865"/>
    <hyperlink ref="A122" r:id="rId11" display="http://www.westlaw.com/Find/Default.wl?rs=dfa1.0&amp;vr=2.0&amp;DB=780&amp;FindType=Y&amp;SerialNum=1998097952"/>
    <hyperlink ref="A123" r:id="rId12" display="http://www.westlaw.com/Find/Default.wl?rs=dfa1.0&amp;vr=2.0&amp;DB=780&amp;FindType=Y&amp;SerialNum=1998092060"/>
    <hyperlink ref="A124" r:id="rId13" display="http://www.westlaw.com/Find/Default.wl?rs=dfa1.0&amp;vr=2.0&amp;DB=780&amp;FindType=Y&amp;SerialNum=1998079520"/>
    <hyperlink ref="A125" r:id="rId14" display="http://www.westlaw.com/Find/Default.wl?rs=dfa1.0&amp;vr=2.0&amp;DB=780&amp;FindType=Y&amp;SerialNum=1998075027"/>
    <hyperlink ref="A126" r:id="rId15" display="http://www.westlaw.com/Find/Default.wl?rs=dfa1.0&amp;vr=2.0&amp;DB=780&amp;FindType=Y&amp;SerialNum=1998065031"/>
    <hyperlink ref="A127" r:id="rId16" display="http://www.westlaw.com/Find/Default.wl?rs=dfa1.0&amp;vr=2.0&amp;DB=780&amp;FindType=Y&amp;SerialNum=1998062036"/>
    <hyperlink ref="A128" r:id="rId17" display="http://www.westlaw.com/Find/Default.wl?rs=dfa1.0&amp;vr=2.0&amp;DB=780&amp;FindType=Y&amp;SerialNum=1998061324"/>
    <hyperlink ref="A129" r:id="rId18" display="http://www.westlaw.com/Find/Default.wl?rs=dfa1.0&amp;vr=2.0&amp;DB=780&amp;FindType=Y&amp;SerialNum=1998057485"/>
    <hyperlink ref="A130" r:id="rId19" display="http://www.westlaw.com/Find/Default.wl?rs=dfa1.0&amp;vr=2.0&amp;DB=780&amp;FindType=Y&amp;SerialNum=1998038808"/>
    <hyperlink ref="A131" r:id="rId20" display="http://www.westlaw.com/Find/Default.wl?rs=dfa1.0&amp;vr=2.0&amp;DB=780&amp;FindType=Y&amp;SerialNum=1998035999"/>
    <hyperlink ref="A132" r:id="rId21" display="http://www.westlaw.com/Find/Default.wl?rs=dfa1.0&amp;vr=2.0&amp;DB=780&amp;FindType=Y&amp;SerialNum=1998031577"/>
    <hyperlink ref="A133" r:id="rId22" display="http://www.westlaw.com/Find/Default.wl?rs=dfa1.0&amp;vr=2.0&amp;DB=780&amp;FindType=Y&amp;SerialNum=1997239915"/>
    <hyperlink ref="A134" r:id="rId23" display="http://www.westlaw.com/Find/Default.wl?rs=dfa1.0&amp;vr=2.0&amp;DB=780&amp;FindType=Y&amp;SerialNum=1997239921"/>
    <hyperlink ref="A135" r:id="rId24" display="http://www.westlaw.com/Find/Default.wl?rs=dfa1.0&amp;vr=2.0&amp;DB=780&amp;FindType=Y&amp;SerialNum=1997130238"/>
    <hyperlink ref="A136" r:id="rId25" display="http://www.westlaw.com/Find/Default.wl?rs=dfa1.0&amp;vr=2.0&amp;DB=506&amp;FindType=Y&amp;SerialNum=1998201615"/>
    <hyperlink ref="A137" r:id="rId26" display="http://www.westlaw.com/Find/Default.wl?rs=dfa1.0&amp;vr=2.0&amp;DB=506&amp;FindType=Y&amp;SerialNum=1998200023"/>
    <hyperlink ref="A138" r:id="rId27" display="http://www.westlaw.com/Find/Default.wl?rs=dfa1.0&amp;vr=2.0&amp;DB=506&amp;FindType=Y&amp;SerialNum=1998200469"/>
    <hyperlink ref="A139" r:id="rId28" display="http://www.westlaw.com/Find/Default.wl?rs=dfa1.0&amp;vr=2.0&amp;DB=506&amp;FindType=Y&amp;SerialNum=1998198883"/>
    <hyperlink ref="A140" r:id="rId29" display="http://www.westlaw.com/Find/Default.wl?rs=dfa1.0&amp;vr=2.0&amp;DB=506&amp;FindType=Y&amp;SerialNum=1998196191"/>
    <hyperlink ref="A141" r:id="rId30" display="http://www.westlaw.com/Find/Default.wl?rs=dfa1.0&amp;vr=2.0&amp;DB=506&amp;FindType=Y&amp;SerialNum=1998186974"/>
    <hyperlink ref="A142" r:id="rId31" display="http://www.westlaw.com/Find/Default.wl?rs=dfa1.0&amp;vr=2.0&amp;DB=506&amp;FindType=Y&amp;SerialNum=1998187371"/>
    <hyperlink ref="A143" r:id="rId32" display="http://www.westlaw.com/Find/Default.wl?rs=dfa1.0&amp;vr=2.0&amp;DB=506&amp;FindType=Y&amp;SerialNum=1998185864"/>
    <hyperlink ref="A144" r:id="rId33" display="http://www.westlaw.com/Find/Default.wl?rs=dfa1.0&amp;vr=2.0&amp;DB=506&amp;FindType=Y&amp;SerialNum=1998186594"/>
    <hyperlink ref="A145" r:id="rId34" display="http://www.westlaw.com/Find/Default.wl?rs=dfa1.0&amp;vr=2.0&amp;DB=506&amp;FindType=Y&amp;SerialNum=1998185638"/>
    <hyperlink ref="A146" r:id="rId35" display="http://www.westlaw.com/Find/Default.wl?rs=dfa1.0&amp;vr=2.0&amp;DB=506&amp;FindType=Y&amp;SerialNum=1998183639"/>
    <hyperlink ref="A147" r:id="rId36" display="http://www.westlaw.com/Find/Default.wl?rs=dfa1.0&amp;vr=2.0&amp;DB=506&amp;FindType=Y&amp;SerialNum=1998182813"/>
    <hyperlink ref="A148" r:id="rId37" display="http://www.westlaw.com/Find/Default.wl?rs=dfa1.0&amp;vr=2.0&amp;DB=506&amp;FindType=Y&amp;SerialNum=1998184055"/>
    <hyperlink ref="A149" r:id="rId38" display="http://www.westlaw.com/Find/Default.wl?rs=dfa1.0&amp;vr=2.0&amp;DB=506&amp;FindType=Y&amp;SerialNum=1998184677"/>
    <hyperlink ref="A150" r:id="rId39" display="http://www.westlaw.com/Find/Default.wl?rs=dfa1.0&amp;vr=2.0&amp;DB=506&amp;FindType=Y&amp;SerialNum=1998172755"/>
    <hyperlink ref="A151" r:id="rId40" display="http://www.westlaw.com/Find/Default.wl?rs=dfa1.0&amp;vr=2.0&amp;DB=506&amp;FindType=Y&amp;SerialNum=1998179703"/>
    <hyperlink ref="A152" r:id="rId41" display="http://www.westlaw.com/Find/Default.wl?rs=dfa1.0&amp;vr=2.0&amp;DB=506&amp;FindType=Y&amp;SerialNum=1998180207"/>
    <hyperlink ref="A153" r:id="rId42" display="http://www.westlaw.com/Find/Default.wl?rs=dfa1.0&amp;vr=2.0&amp;DB=506&amp;FindType=Y&amp;SerialNum=1998181005"/>
    <hyperlink ref="A154" r:id="rId43" display="http://www.westlaw.com/Find/Default.wl?rs=dfa1.0&amp;vr=2.0&amp;DB=506&amp;FindType=Y&amp;SerialNum=1998177425"/>
    <hyperlink ref="A155" r:id="rId44" display="http://www.westlaw.com/Find/Default.wl?rs=dfa1.0&amp;vr=2.0&amp;DB=506&amp;FindType=Y&amp;SerialNum=1998175817"/>
    <hyperlink ref="A156" r:id="rId45" display="http://www.westlaw.com/Find/Default.wl?rs=dfa1.0&amp;vr=2.0&amp;DB=506&amp;FindType=Y&amp;SerialNum=1998176739"/>
    <hyperlink ref="A157" r:id="rId46" display="http://www.westlaw.com/Find/Default.wl?rs=dfa1.0&amp;vr=2.0&amp;DB=506&amp;FindType=Y&amp;SerialNum=1998174919"/>
    <hyperlink ref="A158" r:id="rId47" display="http://www.westlaw.com/Find/Default.wl?rs=dfa1.0&amp;vr=2.0&amp;DB=506&amp;FindType=Y&amp;SerialNum=1998175181"/>
    <hyperlink ref="A159" r:id="rId48" display="http://www.westlaw.com/Find/Default.wl?rs=dfa1.0&amp;vr=2.0&amp;DB=506&amp;FindType=Y&amp;SerialNum=1998181003"/>
    <hyperlink ref="A160" r:id="rId49" display="http://www.westlaw.com/Find/Default.wl?rs=dfa1.0&amp;vr=2.0&amp;DB=506&amp;FindType=Y&amp;SerialNum=1998174232"/>
    <hyperlink ref="A161" r:id="rId50" display="http://www.westlaw.com/Find/Default.wl?rs=dfa1.0&amp;vr=2.0&amp;DB=506&amp;FindType=Y&amp;SerialNum=1998173849"/>
    <hyperlink ref="A162" r:id="rId51" display="http://www.westlaw.com/Find/Default.wl?rs=dfa1.0&amp;vr=2.0&amp;DB=506&amp;FindType=Y&amp;SerialNum=1998184777"/>
    <hyperlink ref="A163" r:id="rId52" display="http://www.westlaw.com/Find/Default.wl?rs=dfa1.0&amp;vr=2.0&amp;DB=506&amp;FindType=Y&amp;SerialNum=1998169077"/>
    <hyperlink ref="A164" r:id="rId53" display="http://www.westlaw.com/Find/Default.wl?rs=dfa1.0&amp;vr=2.0&amp;DB=506&amp;FindType=Y&amp;SerialNum=1998169481"/>
    <hyperlink ref="A165" r:id="rId54" display="http://www.westlaw.com/Find/Default.wl?rs=dfa1.0&amp;vr=2.0&amp;DB=506&amp;FindType=Y&amp;SerialNum=1998167624"/>
    <hyperlink ref="A166" r:id="rId55" display="http://www.westlaw.com/Find/Default.wl?rs=dfa1.0&amp;vr=2.0&amp;DB=506&amp;FindType=Y&amp;SerialNum=1998156245"/>
    <hyperlink ref="A167" r:id="rId56" display="http://www.westlaw.com/Find/Default.wl?rs=dfa1.0&amp;vr=2.0&amp;DB=506&amp;FindType=Y&amp;SerialNum=1998164844"/>
    <hyperlink ref="A168" r:id="rId57" display="http://www.westlaw.com/Find/Default.wl?rs=dfa1.0&amp;vr=2.0&amp;DB=506&amp;FindType=Y&amp;SerialNum=1998167395"/>
    <hyperlink ref="A169" r:id="rId58" display="http://www.westlaw.com/Find/Default.wl?rs=dfa1.0&amp;vr=2.0&amp;DB=506&amp;FindType=Y&amp;SerialNum=1998161315"/>
    <hyperlink ref="A170" r:id="rId59" display="http://www.westlaw.com/Find/Default.wl?rs=dfa1.0&amp;vr=2.0&amp;DB=506&amp;FindType=Y&amp;SerialNum=1998160662"/>
    <hyperlink ref="A171" r:id="rId60" display="http://www.westlaw.com/Find/Default.wl?rs=dfa1.0&amp;vr=2.0&amp;DB=506&amp;FindType=Y&amp;SerialNum=1998158883"/>
    <hyperlink ref="A172" r:id="rId61" display="http://www.westlaw.com/Find/Default.wl?rs=dfa1.0&amp;vr=2.0&amp;DB=506&amp;FindType=Y&amp;SerialNum=1998156675"/>
    <hyperlink ref="A173" r:id="rId62" display="http://www.westlaw.com/Find/Default.wl?rs=dfa1.0&amp;vr=2.0&amp;DB=506&amp;FindType=Y&amp;SerialNum=1998158411"/>
    <hyperlink ref="A174" r:id="rId63" display="http://www.westlaw.com/Find/Default.wl?rs=dfa1.0&amp;vr=2.0&amp;DB=506&amp;FindType=Y&amp;SerialNum=1998153455"/>
    <hyperlink ref="A175" r:id="rId64" display="http://www.westlaw.com/Find/Default.wl?rs=dfa1.0&amp;vr=2.0&amp;DB=506&amp;FindType=Y&amp;SerialNum=1998148686"/>
    <hyperlink ref="A176" r:id="rId65" display="http://www.westlaw.com/Find/Default.wl?rs=dfa1.0&amp;vr=2.0&amp;DB=506&amp;FindType=Y&amp;SerialNum=1998148871"/>
    <hyperlink ref="A177" r:id="rId66" display="http://www.westlaw.com/Find/Default.wl?rs=dfa1.0&amp;vr=2.0&amp;DB=506&amp;FindType=Y&amp;SerialNum=1998144892"/>
    <hyperlink ref="A178" r:id="rId67" display="http://www.westlaw.com/Find/Default.wl?rs=dfa1.0&amp;vr=2.0&amp;DB=506&amp;FindType=Y&amp;SerialNum=1998144601"/>
    <hyperlink ref="A179" r:id="rId68" display="http://www.westlaw.com/Find/Default.wl?rs=dfa1.0&amp;vr=2.0&amp;DB=506&amp;FindType=Y&amp;SerialNum=1998141791"/>
    <hyperlink ref="A180" r:id="rId69" display="http://www.westlaw.com/Find/Default.wl?rs=dfa1.0&amp;vr=2.0&amp;DB=506&amp;FindType=Y&amp;SerialNum=1998140553"/>
    <hyperlink ref="A181" r:id="rId70" display="http://www.westlaw.com/Find/Default.wl?rs=dfa1.0&amp;vr=2.0&amp;DB=506&amp;FindType=Y&amp;SerialNum=1998137300"/>
    <hyperlink ref="A182" r:id="rId71" display="http://www.westlaw.com/Find/Default.wl?rs=dfa1.0&amp;vr=2.0&amp;DB=506&amp;FindType=Y&amp;SerialNum=1998137302"/>
    <hyperlink ref="A183" r:id="rId72" display="http://www.westlaw.com/Find/Default.wl?rs=dfa1.0&amp;vr=2.0&amp;DB=506&amp;FindType=Y&amp;SerialNum=1998136409"/>
    <hyperlink ref="A184" r:id="rId73" display="http://www.westlaw.com/Find/Default.wl?rs=dfa1.0&amp;vr=2.0&amp;DB=506&amp;FindType=Y&amp;SerialNum=1998133396"/>
    <hyperlink ref="A185" r:id="rId74" display="http://www.westlaw.com/Find/Default.wl?rs=dfa1.0&amp;vr=2.0&amp;DB=506&amp;FindType=Y&amp;SerialNum=1998132184"/>
    <hyperlink ref="A186" r:id="rId75" display="http://www.westlaw.com/Find/Default.wl?rs=dfa1.0&amp;vr=2.0&amp;DB=506&amp;FindType=Y&amp;SerialNum=1998121710"/>
    <hyperlink ref="A187" r:id="rId76" display="http://www.westlaw.com/Find/Default.wl?rs=dfa1.0&amp;vr=2.0&amp;DB=506&amp;FindType=Y&amp;SerialNum=1998122530"/>
    <hyperlink ref="A188" r:id="rId77" display="http://www.westlaw.com/Find/Default.wl?rs=dfa1.0&amp;vr=2.0&amp;DB=506&amp;FindType=Y&amp;SerialNum=1998128300"/>
    <hyperlink ref="A189" r:id="rId78" display="http://www.westlaw.com/Find/Default.wl?rs=dfa1.0&amp;vr=2.0&amp;DB=506&amp;FindType=Y&amp;SerialNum=1998128921"/>
    <hyperlink ref="A190" r:id="rId79" display="http://www.westlaw.com/Find/Default.wl?rs=dfa1.0&amp;vr=2.0&amp;DB=506&amp;FindType=Y&amp;SerialNum=1998129009"/>
    <hyperlink ref="A191" r:id="rId80" display="http://www.westlaw.com/Find/Default.wl?rs=dfa1.0&amp;vr=2.0&amp;DB=506&amp;FindType=Y&amp;SerialNum=1998128996"/>
    <hyperlink ref="A192" r:id="rId81" display="http://www.westlaw.com/Find/Default.wl?rs=dfa1.0&amp;vr=2.0&amp;DB=506&amp;FindType=Y&amp;SerialNum=1998117184"/>
    <hyperlink ref="A193" r:id="rId82" display="http://www.westlaw.com/Find/Default.wl?rs=dfa1.0&amp;vr=2.0&amp;DB=506&amp;FindType=Y&amp;SerialNum=1998115077"/>
    <hyperlink ref="A194" r:id="rId83" display="http://www.westlaw.com/Find/Default.wl?rs=dfa1.0&amp;vr=2.0&amp;DB=506&amp;FindType=Y&amp;SerialNum=1998104623"/>
    <hyperlink ref="A195" r:id="rId84" display="http://www.westlaw.com/Find/Default.wl?rs=dfa1.0&amp;vr=2.0&amp;DB=506&amp;FindType=Y&amp;SerialNum=1998111708"/>
    <hyperlink ref="A196" r:id="rId85" display="http://www.westlaw.com/Find/Default.wl?rs=dfa1.0&amp;vr=2.0&amp;DB=26&amp;FindType=Y&amp;SerialNum=1998108935"/>
    <hyperlink ref="A197" r:id="rId86" display="http://www.westlaw.com/Find/Default.wl?rs=dfa1.0&amp;vr=2.0&amp;DB=506&amp;FindType=Y&amp;SerialNum=1998108004"/>
    <hyperlink ref="A198" r:id="rId87" display="http://www.westlaw.com/Find/Default.wl?rs=dfa1.0&amp;vr=2.0&amp;DB=506&amp;FindType=Y&amp;SerialNum=1998102103"/>
    <hyperlink ref="A199" r:id="rId88" display="http://www.westlaw.com/Find/Default.wl?rs=dfa1.0&amp;vr=2.0&amp;DB=506&amp;FindType=Y&amp;SerialNum=1998103703"/>
    <hyperlink ref="A200" r:id="rId89" display="http://www.westlaw.com/Find/Default.wl?rs=dfa1.0&amp;vr=2.0&amp;DB=506&amp;FindType=Y&amp;SerialNum=1998104720"/>
    <hyperlink ref="A201" r:id="rId90" display="http://www.westlaw.com/Find/Default.wl?rs=dfa1.0&amp;vr=2.0&amp;DB=506&amp;FindType=Y&amp;SerialNum=1998103452"/>
    <hyperlink ref="A202" r:id="rId91" display="http://www.westlaw.com/Find/Default.wl?rs=dfa1.0&amp;vr=2.0&amp;DB=506&amp;FindType=Y&amp;SerialNum=1998102688"/>
    <hyperlink ref="A203" r:id="rId92" display="http://www.westlaw.com/Find/Default.wl?rs=dfa1.0&amp;vr=2.0&amp;DB=506&amp;FindType=Y&amp;SerialNum=1998100304"/>
    <hyperlink ref="A204" r:id="rId93" display="http://www.westlaw.com/Find/Default.wl?rs=dfa1.0&amp;vr=2.0&amp;DB=506&amp;FindType=Y&amp;SerialNum=1998099962"/>
    <hyperlink ref="A205" r:id="rId94" display="http://www.westlaw.com/Find/Default.wl?rs=dfa1.0&amp;vr=2.0&amp;DB=506&amp;FindType=Y&amp;SerialNum=1998098236"/>
    <hyperlink ref="A206" r:id="rId95" display="http://www.westlaw.com/Find/Default.wl?rs=dfa1.0&amp;vr=2.0&amp;DB=506&amp;FindType=Y&amp;SerialNum=1998095573"/>
    <hyperlink ref="A207" r:id="rId96" display="http://www.westlaw.com/Find/Default.wl?rs=dfa1.0&amp;vr=2.0&amp;DB=506&amp;FindType=Y&amp;SerialNum=1998093564"/>
    <hyperlink ref="A208" r:id="rId97" display="http://www.westlaw.com/Find/Default.wl?rs=dfa1.0&amp;vr=2.0&amp;DB=506&amp;FindType=Y&amp;SerialNum=1998092037"/>
    <hyperlink ref="A209" r:id="rId98" display="http://www.westlaw.com/Find/Default.wl?rs=dfa1.0&amp;vr=2.0&amp;DB=506&amp;FindType=Y&amp;SerialNum=1998092074"/>
    <hyperlink ref="A210" r:id="rId99" display="http://www.westlaw.com/Find/Default.wl?rs=dfa1.0&amp;vr=2.0&amp;DB=506&amp;FindType=Y&amp;SerialNum=1998204741"/>
    <hyperlink ref="A211" r:id="rId100" display="http://www.westlaw.com/Find/Default.wl?rs=dfa1.0&amp;vr=2.0&amp;DB=506&amp;FindType=Y&amp;SerialNum=1998089457"/>
    <hyperlink ref="A212" r:id="rId101" display="http://www.westlaw.com/Find/Default.wl?rs=dfa1.0&amp;vr=2.0&amp;DB=506&amp;FindType=Y&amp;SerialNum=1998089025"/>
    <hyperlink ref="A213" r:id="rId102" display="http://www.westlaw.com/Find/Default.wl?rs=dfa1.0&amp;vr=2.0&amp;DB=506&amp;FindType=Y&amp;SerialNum=1998087968"/>
    <hyperlink ref="A214" r:id="rId103" display="http://www.westlaw.com/Find/Default.wl?rs=dfa1.0&amp;vr=2.0&amp;DB=506&amp;FindType=Y&amp;SerialNum=1998083728"/>
    <hyperlink ref="A215" r:id="rId104" display="http://www.westlaw.com/Find/Default.wl?rs=dfa1.0&amp;vr=2.0&amp;DB=506&amp;FindType=Y&amp;SerialNum=1998087341"/>
    <hyperlink ref="A216" r:id="rId105" display="http://www.westlaw.com/Find/Default.wl?rs=dfa1.0&amp;vr=2.0&amp;DB=506&amp;FindType=Y&amp;SerialNum=1998085431"/>
    <hyperlink ref="A217" r:id="rId106" display="http://www.westlaw.com/Find/Default.wl?rs=dfa1.0&amp;vr=2.0&amp;DB=506&amp;FindType=Y&amp;SerialNum=1998085208"/>
    <hyperlink ref="A218" r:id="rId107" display="http://www.westlaw.com/Find/Default.wl?rs=dfa1.0&amp;vr=2.0&amp;DB=506&amp;FindType=Y&amp;SerialNum=1998085200"/>
    <hyperlink ref="A219" r:id="rId108" display="http://www.westlaw.com/Find/Default.wl?rs=dfa1.0&amp;vr=2.0&amp;DB=506&amp;FindType=Y&amp;SerialNum=1998193979"/>
    <hyperlink ref="A220" r:id="rId109" display="http://www.westlaw.com/Find/Default.wl?rs=dfa1.0&amp;vr=2.0&amp;DB=506&amp;FindType=Y&amp;SerialNum=1998079187"/>
    <hyperlink ref="A221" r:id="rId110" display="http://www.westlaw.com/Find/Default.wl?rs=dfa1.0&amp;vr=2.0&amp;DB=506&amp;FindType=Y&amp;SerialNum=1998078229"/>
    <hyperlink ref="A222" r:id="rId111" display="http://www.westlaw.com/Find/Default.wl?rs=dfa1.0&amp;vr=2.0&amp;DB=506&amp;FindType=Y&amp;SerialNum=1998077119"/>
    <hyperlink ref="A223" r:id="rId112" display="http://www.westlaw.com/Find/Default.wl?rs=dfa1.0&amp;vr=2.0&amp;DB=506&amp;FindType=Y&amp;SerialNum=1998077096"/>
    <hyperlink ref="A224" r:id="rId113" display="http://www.westlaw.com/Find/Default.wl?rs=dfa1.0&amp;vr=2.0&amp;DB=506&amp;FindType=Y&amp;SerialNum=1998075483"/>
    <hyperlink ref="A225" r:id="rId114" display="http://www.westlaw.com/Find/Default.wl?rs=dfa1.0&amp;vr=2.0&amp;DB=506&amp;FindType=Y&amp;SerialNum=1998073416"/>
    <hyperlink ref="A226" r:id="rId115" display="http://www.westlaw.com/Find/Default.wl?rs=dfa1.0&amp;vr=2.0&amp;DB=506&amp;FindType=Y&amp;SerialNum=1998071496"/>
    <hyperlink ref="A227" r:id="rId116" display="http://www.westlaw.com/Find/Default.wl?rs=dfa1.0&amp;vr=2.0&amp;DB=506&amp;FindType=Y&amp;SerialNum=1998057643"/>
    <hyperlink ref="A228" r:id="rId117" display="http://www.westlaw.com/Find/Default.wl?rs=dfa1.0&amp;vr=2.0&amp;DB=506&amp;FindType=Y&amp;SerialNum=1998068579"/>
    <hyperlink ref="A229" r:id="rId118" display="http://www.westlaw.com/Find/Default.wl?rs=dfa1.0&amp;vr=2.0&amp;DB=506&amp;FindType=Y&amp;SerialNum=1998061917"/>
    <hyperlink ref="A230" r:id="rId119" display="http://www.westlaw.com/Find/Default.wl?rs=dfa1.0&amp;vr=2.0&amp;DB=506&amp;FindType=Y&amp;SerialNum=1998065591"/>
    <hyperlink ref="A231" r:id="rId120" display="http://www.westlaw.com/Find/Default.wl?rs=dfa1.0&amp;vr=2.0&amp;DB=506&amp;FindType=Y&amp;SerialNum=1998060799"/>
    <hyperlink ref="A232" r:id="rId121" display="http://www.westlaw.com/Find/Default.wl?rs=dfa1.0&amp;vr=2.0&amp;DB=506&amp;FindType=Y&amp;SerialNum=1998056940"/>
    <hyperlink ref="A233" r:id="rId122" display="http://www.westlaw.com/Find/Default.wl?rs=dfa1.0&amp;vr=2.0&amp;DB=506&amp;FindType=Y&amp;SerialNum=1998054782"/>
    <hyperlink ref="A234" r:id="rId123" display="http://www.westlaw.com/Find/Default.wl?rs=dfa1.0&amp;vr=2.0&amp;DB=506&amp;FindType=Y&amp;SerialNum=1998051446"/>
    <hyperlink ref="A235" r:id="rId124" display="http://www.westlaw.com/Find/Default.wl?rs=dfa1.0&amp;vr=2.0&amp;DB=506&amp;FindType=Y&amp;SerialNum=1998037545"/>
    <hyperlink ref="A236" r:id="rId125" display="http://www.westlaw.com/Find/Default.wl?rs=dfa1.0&amp;vr=2.0&amp;DB=506&amp;FindType=Y&amp;SerialNum=1998048979"/>
    <hyperlink ref="A237" r:id="rId126" display="http://www.westlaw.com/Find/Default.wl?rs=dfa1.0&amp;vr=2.0&amp;DB=506&amp;FindType=Y&amp;SerialNum=1998056759"/>
    <hyperlink ref="A238" r:id="rId127" display="http://www.westlaw.com/Find/Default.wl?rs=dfa1.0&amp;vr=2.0&amp;DB=506&amp;FindType=Y&amp;SerialNum=1998049370"/>
    <hyperlink ref="A239" r:id="rId128" display="http://www.westlaw.com/Find/Default.wl?rs=dfa1.0&amp;vr=2.0&amp;DB=506&amp;FindType=Y&amp;SerialNum=1998043528"/>
    <hyperlink ref="A240" r:id="rId129" display="http://www.westlaw.com/Find/Default.wl?rs=dfa1.0&amp;vr=2.0&amp;DB=506&amp;FindType=Y&amp;SerialNum=1998043477"/>
    <hyperlink ref="A241" r:id="rId130" display="http://www.westlaw.com/Find/Default.wl?rs=dfa1.0&amp;vr=2.0&amp;DB=506&amp;FindType=Y&amp;SerialNum=1998043495"/>
    <hyperlink ref="A242" r:id="rId131" display="http://www.westlaw.com/Find/Default.wl?rs=dfa1.0&amp;vr=2.0&amp;DB=506&amp;FindType=Y&amp;SerialNum=1998041336"/>
    <hyperlink ref="A243" r:id="rId132" display="http://www.westlaw.com/Find/Default.wl?rs=dfa1.0&amp;vr=2.0&amp;DB=506&amp;FindType=Y&amp;SerialNum=1998035479"/>
    <hyperlink ref="A244" r:id="rId133" display="http://www.westlaw.com/Find/Default.wl?rs=dfa1.0&amp;vr=2.0&amp;DB=506&amp;FindType=Y&amp;SerialNum=1998035480"/>
    <hyperlink ref="A245" r:id="rId134" display="http://www.westlaw.com/Find/Default.wl?rs=dfa1.0&amp;vr=2.0&amp;DB=506&amp;FindType=Y&amp;SerialNum=1998035907"/>
    <hyperlink ref="A246" r:id="rId135" display="http://www.westlaw.com/Find/Default.wl?rs=dfa1.0&amp;vr=2.0&amp;DB=506&amp;FindType=Y&amp;SerialNum=1998034065"/>
    <hyperlink ref="A247" r:id="rId136" display="http://www.westlaw.com/Find/Default.wl?rs=dfa1.0&amp;vr=2.0&amp;DB=506&amp;FindType=Y&amp;SerialNum=1998032109"/>
    <hyperlink ref="A248" r:id="rId137" display="http://www.westlaw.com/Find/Default.wl?rs=dfa1.0&amp;vr=2.0&amp;DB=506&amp;FindType=Y&amp;SerialNum=1998031410"/>
    <hyperlink ref="A249" r:id="rId138" display="http://www.westlaw.com/Find/Default.wl?rs=dfa1.0&amp;vr=2.0&amp;DB=506&amp;FindType=Y&amp;SerialNum=1998028174"/>
    <hyperlink ref="A250" r:id="rId139" display="http://www.westlaw.com/Find/Default.wl?rs=dfa1.0&amp;vr=2.0&amp;DB=506&amp;FindType=Y&amp;SerialNum=1997250662"/>
    <hyperlink ref="A251" r:id="rId140" display="http://www.westlaw.com/Find/Default.wl?rs=dfa1.0&amp;vr=2.0&amp;DB=506&amp;FindType=Y&amp;SerialNum=1997242358"/>
    <hyperlink ref="A252" r:id="rId141" display="http://www.westlaw.com/Find/Default.wl?rs=dfa1.0&amp;vr=2.0&amp;DB=506&amp;FindType=Y&amp;SerialNum=1997250395"/>
    <hyperlink ref="A253" r:id="rId142" display="http://www.westlaw.com/Find/Default.wl?rs=dfa1.0&amp;vr=2.0&amp;DB=613&amp;FindType=Y&amp;SerialNum=1997247787"/>
    <hyperlink ref="A254" r:id="rId143" display="http://www.westlaw.com/Find/Default.wl?rs=dfa1.0&amp;vr=2.0&amp;DB=506&amp;FindType=Y&amp;SerialNum=1998025766"/>
    <hyperlink ref="A255" r:id="rId144" display="http://www.westlaw.com/Find/Default.wl?rs=dfa1.0&amp;vr=2.0&amp;DB=506&amp;FindType=Y&amp;SerialNum=1997246360"/>
    <hyperlink ref="A256" r:id="rId145" display="http://www.westlaw.com/Find/Default.wl?rs=dfa1.0&amp;vr=2.0&amp;DB=506&amp;FindType=Y&amp;SerialNum=1997246759"/>
    <hyperlink ref="A257" r:id="rId146" display="http://www.westlaw.com/Find/Default.wl?rs=dfa1.0&amp;vr=2.0&amp;DB=506&amp;FindType=Y&amp;SerialNum=1997245709"/>
    <hyperlink ref="A258" r:id="rId147" display="http://www.westlaw.com/Find/Default.wl?rs=dfa1.0&amp;vr=2.0&amp;DB=506&amp;FindType=Y&amp;SerialNum=1997233222"/>
    <hyperlink ref="A259" r:id="rId148" display="http://www.westlaw.com/Find/Default.wl?rs=dfa1.0&amp;vr=2.0&amp;DB=506&amp;FindType=Y&amp;SerialNum=1997243189"/>
    <hyperlink ref="A260" r:id="rId149" display="http://www.westlaw.com/Find/Default.wl?rs=dfa1.0&amp;vr=2.0&amp;DB=506&amp;FindType=Y&amp;SerialNum=1997239505"/>
    <hyperlink ref="A261" r:id="rId150" display="http://www.westlaw.com/Find/Default.wl?rs=dfa1.0&amp;vr=2.0&amp;DB=506&amp;FindType=Y&amp;SerialNum=1997238976"/>
    <hyperlink ref="A262" r:id="rId151" display="http://www.westlaw.com/Find/Default.wl?rs=dfa1.0&amp;vr=2.0&amp;DB=506&amp;FindType=Y&amp;SerialNum=1997237688"/>
    <hyperlink ref="A263" r:id="rId152" display="http://www.westlaw.com/Find/Default.wl?rs=dfa1.0&amp;vr=2.0&amp;DB=506&amp;FindType=Y&amp;SerialNum=1997237209"/>
    <hyperlink ref="A264" r:id="rId153" display="http://www.westlaw.com/Find/Default.wl?rs=dfa1.0&amp;vr=2.0&amp;DB=506&amp;FindType=Y&amp;SerialNum=1997236496"/>
    <hyperlink ref="A265" r:id="rId154" display="http://www.westlaw.com/Find/Default.wl?rs=dfa1.0&amp;vr=2.0&amp;DB=506&amp;FindType=Y&amp;SerialNum=1997224965"/>
    <hyperlink ref="A266" r:id="rId155" display="http://www.westlaw.com/Find/Default.wl?rs=dfa1.0&amp;vr=2.0&amp;DB=506&amp;FindType=Y&amp;SerialNum=1997224749"/>
    <hyperlink ref="A267" r:id="rId156" display="http://www.westlaw.com/Find/Default.wl?rs=dfa1.0&amp;vr=2.0&amp;DB=506&amp;FindType=Y&amp;SerialNum=1997231426"/>
    <hyperlink ref="A268" r:id="rId157" display="http://www.westlaw.com/Find/Default.wl?rs=dfa1.0&amp;vr=2.0&amp;DB=506&amp;FindType=Y&amp;SerialNum=1997233626"/>
    <hyperlink ref="A269" r:id="rId158" display="http://www.westlaw.com/Find/Default.wl?rs=dfa1.0&amp;vr=2.0&amp;DB=506&amp;FindType=Y&amp;SerialNum=1997229044"/>
    <hyperlink ref="A270" r:id="rId159" display="http://www.westlaw.com/Find/Default.wl?rs=dfa1.0&amp;vr=2.0&amp;DB=506&amp;FindType=Y&amp;SerialNum=1997228123"/>
    <hyperlink ref="A271" r:id="rId160" display="http://www.westlaw.com/Find/Default.wl?rs=dfa1.0&amp;vr=2.0&amp;DB=506&amp;FindType=Y&amp;SerialNum=1997220370"/>
    <hyperlink ref="A272" r:id="rId161" display="http://www.westlaw.com/Find/Default.wl?rs=dfa1.0&amp;vr=2.0&amp;DB=506&amp;FindType=Y&amp;SerialNum=1997221199"/>
    <hyperlink ref="A273" r:id="rId162" display="http://www.westlaw.com/Find/Default.wl?rs=dfa1.0&amp;vr=2.0&amp;DB=613&amp;FindType=Y&amp;SerialNum=1997226568"/>
    <hyperlink ref="A274" r:id="rId163" display="http://www.westlaw.com/Find/Default.wl?rs=dfa1.0&amp;vr=2.0&amp;DB=506&amp;FindType=Y&amp;SerialNum=1997216200"/>
    <hyperlink ref="A275" r:id="rId164" display="http://www.westlaw.com/Find/Default.wl?rs=dfa1.0&amp;vr=2.0&amp;DB=506&amp;FindType=Y&amp;SerialNum=1997213124"/>
    <hyperlink ref="A276" r:id="rId165" display="http://www.westlaw.com/Find/Default.wl?rs=dfa1.0&amp;vr=2.0&amp;DB=613&amp;FindType=Y&amp;SerialNum=1997225788"/>
    <hyperlink ref="A277" r:id="rId166" display="http://www.westlaw.com/Find/Default.wl?rs=dfa1.0&amp;vr=2.0&amp;DB=506&amp;FindType=Y&amp;SerialNum=1997212931"/>
    <hyperlink ref="A278" r:id="rId167" display="http://www.westlaw.com/Find/Default.wl?rs=dfa1.0&amp;vr=2.0&amp;DB=506&amp;FindType=Y&amp;SerialNum=1997213083"/>
    <hyperlink ref="A279" r:id="rId168" display="http://www.westlaw.com/Find/Default.wl?rs=dfa1.0&amp;vr=2.0&amp;DB=506&amp;FindType=Y&amp;SerialNum=1997208034"/>
    <hyperlink ref="A280" r:id="rId169" display="http://www.westlaw.com/Find/Default.wl?rs=dfa1.0&amp;vr=2.0&amp;DB=506&amp;FindType=Y&amp;SerialNum=1997203339"/>
    <hyperlink ref="A281" r:id="rId170" display="http://www.westlaw.com/Find/Default.wl?rs=dfa1.0&amp;vr=2.0&amp;DB=4637&amp;FindType=Y&amp;SerialNum=1998221523"/>
    <hyperlink ref="A282" r:id="rId171" display="http://www.westlaw.com/Find/Default.wl?rs=dfa1.0&amp;vr=2.0&amp;DB=4637&amp;FindType=Y&amp;SerialNum=1998202020"/>
    <hyperlink ref="A283" r:id="rId172" display="http://www.westlaw.com/Find/Default.wl?rs=dfa1.0&amp;vr=2.0&amp;DB=4637&amp;FindType=Y&amp;SerialNum=1998255087"/>
    <hyperlink ref="A284" r:id="rId173" display="http://www.westlaw.com/Find/Default.wl?rs=dfa1.0&amp;vr=2.0&amp;DB=4637&amp;FindType=Y&amp;SerialNum=1998256555"/>
    <hyperlink ref="A285" r:id="rId174" display="http://www.westlaw.com/Find/Default.wl?rs=dfa1.0&amp;vr=2.0&amp;DB=4637&amp;FindType=Y&amp;SerialNum=1999192031"/>
    <hyperlink ref="A286" r:id="rId175" display="http://www.westlaw.com/Find/Default.wl?rs=dfa1.0&amp;vr=2.0&amp;DB=4637&amp;FindType=Y&amp;SerialNum=1998204082"/>
    <hyperlink ref="A287" r:id="rId176" display="http://www.westlaw.com/Find/Default.wl?rs=dfa1.0&amp;vr=2.0&amp;DB=164&amp;FindType=Y&amp;SerialNum=1998199317"/>
    <hyperlink ref="A288" r:id="rId177" display="http://www.westlaw.com/Find/Default.wl?rs=dfa1.0&amp;vr=2.0&amp;DB=4637&amp;FindType=Y&amp;SerialNum=1998197675"/>
    <hyperlink ref="A289" r:id="rId178" display="http://www.westlaw.com/Find/Default.wl?rs=dfa1.0&amp;vr=2.0&amp;FindType=Y&amp;SerialNum=1998194658"/>
    <hyperlink ref="A290" r:id="rId179" display="http://www.westlaw.com/Find/Default.wl?rs=dfa1.0&amp;vr=2.0&amp;DB=4637&amp;FindType=Y&amp;SerialNum=1998197652"/>
    <hyperlink ref="A291" r:id="rId180" display="http://www.westlaw.com/Find/Default.wl?rs=dfa1.0&amp;vr=2.0&amp;DB=870&amp;FindType=Y&amp;SerialNum=1998191470"/>
    <hyperlink ref="A292" r:id="rId181" display="http://www.westlaw.com/Find/Default.wl?rs=dfa1.0&amp;vr=2.0&amp;DB=164&amp;FindType=Y&amp;SerialNum=1998249724"/>
    <hyperlink ref="A293" r:id="rId182" display="http://www.westlaw.com/Find/Default.wl?rs=dfa1.0&amp;vr=2.0&amp;DB=4637&amp;FindType=Y&amp;SerialNum=1998193665"/>
    <hyperlink ref="A294" r:id="rId183" display="http://www.westlaw.com/Find/Default.wl?rs=dfa1.0&amp;vr=2.0&amp;DB=4637&amp;FindType=Y&amp;SerialNum=1998189772"/>
    <hyperlink ref="A295" r:id="rId184" display="http://www.westlaw.com/Find/Default.wl?rs=dfa1.0&amp;vr=2.0&amp;DB=4637&amp;FindType=Y&amp;SerialNum=1998189269"/>
    <hyperlink ref="A296" r:id="rId185" display="http://www.westlaw.com/Find/Default.wl?rs=dfa1.0&amp;vr=2.0&amp;DB=4637&amp;FindType=Y&amp;SerialNum=1998191502"/>
    <hyperlink ref="A297" r:id="rId186" display="http://www.westlaw.com/Find/Default.wl?rs=dfa1.0&amp;vr=2.0&amp;FindType=Y&amp;SerialNum=1998182639"/>
    <hyperlink ref="A298" r:id="rId187" display="http://www.westlaw.com/Find/Default.wl?rs=dfa1.0&amp;vr=2.0&amp;DB=4637&amp;FindType=Y&amp;SerialNum=1998184989"/>
    <hyperlink ref="A299" r:id="rId188" display="http://www.westlaw.com/Find/Default.wl?rs=dfa1.0&amp;vr=2.0&amp;FindType=Y&amp;SerialNum=1998185055"/>
    <hyperlink ref="A300" r:id="rId189" display="http://www.westlaw.com/Find/Default.wl?rs=dfa1.0&amp;vr=2.0&amp;DB=4637&amp;FindType=Y&amp;SerialNum=1998184090"/>
    <hyperlink ref="A301" r:id="rId190" display="http://www.westlaw.com/Find/Default.wl?rs=dfa1.0&amp;vr=2.0&amp;DB=4637&amp;FindType=Y&amp;SerialNum=1998176841"/>
    <hyperlink ref="A302" r:id="rId191" display="http://www.westlaw.com/Find/Default.wl?rs=dfa1.0&amp;vr=2.0&amp;FindType=Y&amp;SerialNum=1998176051"/>
    <hyperlink ref="A303" r:id="rId192" display="http://www.westlaw.com/Find/Default.wl?rs=dfa1.0&amp;vr=2.0&amp;DB=4637&amp;FindType=Y&amp;SerialNum=1998172829"/>
    <hyperlink ref="A304" r:id="rId193" display="http://www.westlaw.com/Find/Default.wl?rs=dfa1.0&amp;vr=2.0&amp;DB=4637&amp;FindType=Y&amp;SerialNum=1998182081"/>
    <hyperlink ref="A305" r:id="rId194" display="http://www.westlaw.com/Find/Default.wl?rs=dfa1.0&amp;vr=2.0&amp;DB=4637&amp;FindType=Y&amp;SerialNum=1998174778"/>
    <hyperlink ref="A306" r:id="rId195" display="http://www.westlaw.com/Find/Default.wl?rs=dfa1.0&amp;vr=2.0&amp;DB=4637&amp;FindType=Y&amp;SerialNum=1998161782"/>
    <hyperlink ref="A307" r:id="rId196" display="http://www.westlaw.com/Find/Default.wl?rs=dfa1.0&amp;vr=2.0&amp;DB=4637&amp;FindType=Y&amp;SerialNum=1998160865"/>
    <hyperlink ref="A308" r:id="rId197" display="http://www.westlaw.com/Find/Default.wl?rs=dfa1.0&amp;vr=2.0&amp;DB=4637&amp;FindType=Y&amp;SerialNum=1998166553"/>
    <hyperlink ref="A309" r:id="rId198" display="http://www.westlaw.com/Find/Default.wl?rs=dfa1.0&amp;vr=2.0&amp;DB=4637&amp;FindType=Y&amp;SerialNum=1998169618"/>
    <hyperlink ref="A310" r:id="rId199" display="http://www.westlaw.com/Find/Default.wl?rs=dfa1.0&amp;vr=2.0&amp;DB=4637&amp;FindType=Y&amp;SerialNum=1998158004"/>
    <hyperlink ref="A311" r:id="rId200" display="http://www.westlaw.com/Find/Default.wl?rs=dfa1.0&amp;vr=2.0&amp;DB=4637&amp;FindType=Y&amp;SerialNum=1998154214"/>
    <hyperlink ref="A312" r:id="rId201" display="http://www.westlaw.com/Find/Default.wl?rs=dfa1.0&amp;vr=2.0&amp;DB=4637&amp;FindType=Y&amp;SerialNum=1998160368"/>
    <hyperlink ref="A313" r:id="rId202" display="http://www.westlaw.com/Find/Default.wl?rs=dfa1.0&amp;vr=2.0&amp;DB=4637&amp;FindType=Y&amp;SerialNum=1998180830"/>
    <hyperlink ref="A314" r:id="rId203" display="http://www.westlaw.com/Find/Default.wl?rs=dfa1.0&amp;vr=2.0&amp;DB=4637&amp;FindType=Y&amp;SerialNum=1998237682"/>
    <hyperlink ref="A315" r:id="rId204" display="http://www.westlaw.com/Find/Default.wl?rs=dfa1.0&amp;vr=2.0&amp;DB=4637&amp;FindType=Y&amp;SerialNum=2000386748"/>
    <hyperlink ref="A316" r:id="rId205" display="http://www.westlaw.com/Find/Default.wl?rs=dfa1.0&amp;vr=2.0&amp;DB=4637&amp;FindType=Y&amp;SerialNum=1998149617"/>
    <hyperlink ref="A317" r:id="rId206" display="http://www.westlaw.com/Find/Default.wl?rs=dfa1.0&amp;vr=2.0&amp;FindType=Y&amp;SerialNum=1998144717"/>
    <hyperlink ref="A318" r:id="rId207" display="http://www.westlaw.com/Find/Default.wl?rs=dfa1.0&amp;vr=2.0&amp;DB=4637&amp;FindType=Y&amp;SerialNum=1998176042"/>
    <hyperlink ref="A319" r:id="rId208" display="http://www.westlaw.com/Find/Default.wl?rs=dfa1.0&amp;vr=2.0&amp;DB=4637&amp;FindType=Y&amp;SerialNum=1998138581"/>
    <hyperlink ref="A320" r:id="rId209" display="http://www.westlaw.com/Find/Default.wl?rs=dfa1.0&amp;vr=2.0&amp;DB=4637&amp;FindType=Y&amp;SerialNum=1998138658"/>
    <hyperlink ref="A321" r:id="rId210" display="http://www.westlaw.com/Find/Default.wl?rs=dfa1.0&amp;vr=2.0&amp;FindType=Y&amp;SerialNum=1998152904"/>
    <hyperlink ref="A322" r:id="rId211" display="http://www.westlaw.com/Find/Default.wl?rs=dfa1.0&amp;vr=2.0&amp;FindType=Y&amp;SerialNum=1998139185"/>
    <hyperlink ref="A323" r:id="rId212" display="http://www.westlaw.com/Find/Default.wl?rs=dfa1.0&amp;vr=2.0&amp;FindType=Y&amp;SerialNum=1998149974"/>
    <hyperlink ref="A324" r:id="rId213" display="http://www.westlaw.com/Find/Default.wl?rs=dfa1.0&amp;vr=2.0&amp;DB=1011&amp;FindType=Y&amp;SerialNum=1998134678"/>
    <hyperlink ref="A325" r:id="rId214" display="http://www.westlaw.com/Find/Default.wl?rs=dfa1.0&amp;vr=2.0&amp;DB=1011&amp;FindType=Y&amp;SerialNum=1998150031"/>
    <hyperlink ref="A326" r:id="rId215" display="http://www.westlaw.com/Find/Default.wl?rs=dfa1.0&amp;vr=2.0&amp;DB=4637&amp;FindType=Y&amp;SerialNum=1998158173"/>
    <hyperlink ref="A327" r:id="rId216" display="http://www.westlaw.com/Find/Default.wl?rs=dfa1.0&amp;vr=2.0&amp;DB=4637&amp;FindType=Y&amp;SerialNum=1998138154"/>
    <hyperlink ref="A328" r:id="rId217" display="http://www.westlaw.com/Find/Default.wl?rs=dfa1.0&amp;vr=2.0&amp;DB=4637&amp;FindType=Y&amp;SerialNum=1998130087"/>
    <hyperlink ref="A329" r:id="rId218" display="http://www.westlaw.com/Find/Default.wl?rs=dfa1.0&amp;vr=2.0&amp;DB=4637&amp;FindType=Y&amp;SerialNum=1998130540"/>
    <hyperlink ref="A330" r:id="rId219" display="http://www.westlaw.com/Find/Default.wl?rs=dfa1.0&amp;vr=2.0&amp;DB=4637&amp;FindType=Y&amp;SerialNum=1998128756"/>
    <hyperlink ref="A331" r:id="rId220" display="http://www.westlaw.com/Find/Default.wl?rs=dfa1.0&amp;vr=2.0&amp;DB=4637&amp;FindType=Y&amp;SerialNum=1998122456"/>
    <hyperlink ref="A332" r:id="rId221" display="http://www.westlaw.com/Find/Default.wl?rs=dfa1.0&amp;vr=2.0&amp;DB=4637&amp;FindType=Y&amp;SerialNum=1998119402"/>
    <hyperlink ref="A333" r:id="rId222" display="http://www.westlaw.com/Find/Default.wl?rs=dfa1.0&amp;vr=2.0&amp;DB=4637&amp;FindType=Y&amp;SerialNum=1998126820"/>
    <hyperlink ref="A334" r:id="rId223" display="http://www.westlaw.com/Find/Default.wl?rs=dfa1.0&amp;vr=2.0&amp;FindType=Y&amp;SerialNum=1998121773"/>
    <hyperlink ref="A335" r:id="rId224" display="http://www.westlaw.com/Find/Default.wl?rs=dfa1.0&amp;vr=2.0&amp;DB=4637&amp;FindType=Y&amp;SerialNum=1998123077"/>
    <hyperlink ref="A336" r:id="rId225" display="http://www.westlaw.com/Find/Default.wl?rs=dfa1.0&amp;vr=2.0&amp;FindType=Y&amp;SerialNum=2003125188"/>
    <hyperlink ref="A337" r:id="rId226" display="http://www.westlaw.com/Find/Default.wl?rs=dfa1.0&amp;vr=2.0&amp;DB=4637&amp;FindType=Y&amp;SerialNum=1998119394"/>
    <hyperlink ref="A338" r:id="rId227" display="http://www.westlaw.com/Find/Default.wl?rs=dfa1.0&amp;vr=2.0&amp;DB=4637&amp;FindType=Y&amp;SerialNum=1998125926"/>
    <hyperlink ref="A339" r:id="rId228" display="http://www.westlaw.com/Find/Default.wl?rs=dfa1.0&amp;vr=2.0&amp;FindType=Y&amp;SerialNum=1998107497"/>
    <hyperlink ref="A340" r:id="rId229" display="http://www.westlaw.com/Find/Default.wl?rs=dfa1.0&amp;vr=2.0&amp;FindType=Y&amp;SerialNum=2002075733"/>
    <hyperlink ref="A341" r:id="rId230" display="http://www.westlaw.com/Find/Default.wl?rs=dfa1.0&amp;vr=2.0&amp;DB=164&amp;FindType=Y&amp;SerialNum=1998108713"/>
    <hyperlink ref="A342" r:id="rId231" display="http://www.westlaw.com/Find/Default.wl?rs=dfa1.0&amp;vr=2.0&amp;DB=4637&amp;FindType=Y&amp;SerialNum=1998109280"/>
    <hyperlink ref="A343" r:id="rId232" display="http://www.westlaw.com/Find/Default.wl?rs=dfa1.0&amp;vr=2.0&amp;DB=164&amp;FindType=Y&amp;SerialNum=1998165611"/>
    <hyperlink ref="A344" r:id="rId233" display="http://www.westlaw.com/Find/Default.wl?rs=dfa1.0&amp;vr=2.0&amp;DB=4637&amp;FindType=Y&amp;SerialNum=1998113253"/>
    <hyperlink ref="A345" r:id="rId234" display="http://www.westlaw.com/Find/Default.wl?rs=dfa1.0&amp;vr=2.0&amp;DB=4637&amp;FindType=Y&amp;SerialNum=1998102908"/>
    <hyperlink ref="A346" r:id="rId235" display="http://www.westlaw.com/Find/Default.wl?rs=dfa1.0&amp;vr=2.0&amp;FindType=Y&amp;SerialNum=2002116211"/>
    <hyperlink ref="A347" r:id="rId236" display="http://www.westlaw.com/Find/Default.wl?rs=dfa1.0&amp;vr=2.0&amp;DB=1612&amp;FindType=Y&amp;SerialNum=1998197609"/>
    <hyperlink ref="A348" r:id="rId237" display="http://www.westlaw.com/Find/Default.wl?rs=dfa1.0&amp;vr=2.0&amp;DB=4637&amp;FindType=Y&amp;SerialNum=1998101648"/>
    <hyperlink ref="A349" r:id="rId238" display="http://www.westlaw.com/Find/Default.wl?rs=dfa1.0&amp;vr=2.0&amp;DB=4637&amp;FindType=Y&amp;SerialNum=1999050140"/>
    <hyperlink ref="A350" r:id="rId239" display="http://www.westlaw.com/Find/Default.wl?rs=dfa1.0&amp;vr=2.0&amp;DB=4637&amp;FindType=Y&amp;SerialNum=1998101057"/>
    <hyperlink ref="A351" r:id="rId240" display="http://www.westlaw.com/Find/Default.wl?rs=dfa1.0&amp;vr=2.0&amp;DB=4637&amp;FindType=Y&amp;SerialNum=1998102268"/>
    <hyperlink ref="A352" r:id="rId241" display="http://www.westlaw.com/Find/Default.wl?rs=dfa1.0&amp;vr=2.0&amp;FindType=Y&amp;SerialNum=1998091537"/>
    <hyperlink ref="A353" r:id="rId242" display="http://www.westlaw.com/Find/Default.wl?rs=dfa1.0&amp;vr=2.0&amp;DB=345&amp;FindType=Y&amp;SerialNum=1998088568"/>
    <hyperlink ref="A354" r:id="rId243" display="http://www.westlaw.com/Find/Default.wl?rs=dfa1.0&amp;vr=2.0&amp;DB=164&amp;FindType=Y&amp;SerialNum=1998088094"/>
    <hyperlink ref="A355" r:id="rId244" display="http://www.westlaw.com/Find/Default.wl?rs=dfa1.0&amp;vr=2.0&amp;DB=4637&amp;FindType=Y&amp;SerialNum=1998092455"/>
    <hyperlink ref="A356" r:id="rId245" display="http://www.westlaw.com/Find/Default.wl?rs=dfa1.0&amp;vr=2.0&amp;FindType=Y&amp;SerialNum=1998083393"/>
    <hyperlink ref="A357" r:id="rId246" display="http://www.westlaw.com/Find/Default.wl?rs=dfa1.0&amp;vr=2.0&amp;DB=4637&amp;FindType=Y&amp;SerialNum=1998158250"/>
    <hyperlink ref="A358" r:id="rId247" display="http://www.westlaw.com/Find/Default.wl?rs=dfa1.0&amp;vr=2.0&amp;DB=4311&amp;FindType=Y&amp;SerialNum=1998080133"/>
    <hyperlink ref="A359" r:id="rId248" display="http://www.westlaw.com/Find/Default.wl?rs=dfa1.0&amp;vr=2.0&amp;DB=4637&amp;FindType=Y&amp;SerialNum=1998080974"/>
    <hyperlink ref="A360" r:id="rId249" display="http://www.westlaw.com/Find/Default.wl?rs=dfa1.0&amp;vr=2.0&amp;DB=4637&amp;FindType=Y&amp;SerialNum=1998078128"/>
    <hyperlink ref="A361" r:id="rId250" display="http://www.westlaw.com/Find/Default.wl?rs=dfa1.0&amp;vr=2.0&amp;DB=4637&amp;FindType=Y&amp;SerialNum=1998108829"/>
    <hyperlink ref="A362" r:id="rId251" display="http://www.westlaw.com/Find/Default.wl?rs=dfa1.0&amp;vr=2.0&amp;DB=345&amp;FindType=Y&amp;SerialNum=1998077642"/>
    <hyperlink ref="A363" r:id="rId252" display="http://www.westlaw.com/Find/Default.wl?rs=dfa1.0&amp;vr=2.0&amp;DB=344&amp;FindType=Y&amp;SerialNum=1998108011"/>
    <hyperlink ref="A364" r:id="rId253" display="http://www.westlaw.com/Find/Default.wl?rs=dfa1.0&amp;vr=2.0&amp;FindType=Y&amp;SerialNum=1998072858"/>
    <hyperlink ref="A365" r:id="rId254" display="http://www.westlaw.com/Find/Default.wl?rs=dfa1.0&amp;vr=2.0&amp;DB=164&amp;FindType=Y&amp;SerialNum=1998071466"/>
    <hyperlink ref="A366" r:id="rId255" display="http://www.westlaw.com/Find/Default.wl?rs=dfa1.0&amp;vr=2.0&amp;DB=345&amp;FindType=Y&amp;SerialNum=1998074182"/>
    <hyperlink ref="A367" r:id="rId256" display="http://www.westlaw.com/Find/Default.wl?rs=dfa1.0&amp;vr=2.0&amp;DB=345&amp;FindType=Y&amp;SerialNum=1998073331"/>
    <hyperlink ref="A368" r:id="rId257" display="http://www.westlaw.com/Find/Default.wl?rs=dfa1.0&amp;vr=2.0&amp;DB=345&amp;FindType=Y&amp;SerialNum=1998082677"/>
    <hyperlink ref="A369" r:id="rId258" display="http://www.westlaw.com/Find/Default.wl?rs=dfa1.0&amp;vr=2.0&amp;FindType=Y&amp;SerialNum=1998070641"/>
    <hyperlink ref="A370" r:id="rId259" display="http://www.westlaw.com/Find/Default.wl?rs=dfa1.0&amp;vr=2.0&amp;DB=164&amp;FindType=Y&amp;SerialNum=1998066996"/>
    <hyperlink ref="A371" r:id="rId260" display="http://www.westlaw.com/Find/Default.wl?rs=dfa1.0&amp;vr=2.0&amp;DB=4637&amp;FindType=Y&amp;SerialNum=1998173879"/>
    <hyperlink ref="A372" r:id="rId261" display="http://www.westlaw.com/Find/Default.wl?rs=dfa1.0&amp;vr=2.0&amp;DB=837&amp;FindType=Y&amp;SerialNum=1998069234"/>
    <hyperlink ref="A373" r:id="rId262" display="http://www.westlaw.com/Find/Default.wl?rs=dfa1.0&amp;vr=2.0&amp;DB=345&amp;FindType=Y&amp;SerialNum=1998070718"/>
    <hyperlink ref="A374" r:id="rId263" display="http://www.westlaw.com/Find/Default.wl?rs=dfa1.0&amp;vr=2.0&amp;DB=164&amp;FindType=Y&amp;SerialNum=1998068921"/>
    <hyperlink ref="A375" r:id="rId264" display="http://www.westlaw.com/Find/Default.wl?rs=dfa1.0&amp;vr=2.0&amp;FindType=Y&amp;SerialNum=1998066928"/>
    <hyperlink ref="A376" r:id="rId265" display="http://www.westlaw.com/Find/Default.wl?rs=dfa1.0&amp;vr=2.0&amp;FindType=Y&amp;SerialNum=2012439575"/>
    <hyperlink ref="A377" r:id="rId266" display="http://www.westlaw.com/Find/Default.wl?rs=dfa1.0&amp;vr=2.0&amp;FindType=Y&amp;SerialNum=1998054048"/>
    <hyperlink ref="A378" r:id="rId267" display="http://www.westlaw.com/Find/Default.wl?rs=dfa1.0&amp;vr=2.0&amp;DB=345&amp;FindType=Y&amp;SerialNum=1998051847"/>
    <hyperlink ref="A379" r:id="rId268" display="http://www.westlaw.com/Find/Default.wl?rs=dfa1.0&amp;vr=2.0&amp;DB=345&amp;FindType=Y&amp;SerialNum=1998064898"/>
    <hyperlink ref="A380" r:id="rId269" display="http://www.westlaw.com/Find/Default.wl?rs=dfa1.0&amp;vr=2.0&amp;DB=345&amp;FindType=Y&amp;SerialNum=1998070021"/>
    <hyperlink ref="A381" r:id="rId270" display="http://www.westlaw.com/Find/Default.wl?rs=dfa1.0&amp;vr=2.0&amp;DB=345&amp;FindType=Y&amp;SerialNum=1998071262"/>
    <hyperlink ref="A382" r:id="rId271" display="http://www.westlaw.com/Find/Default.wl?rs=dfa1.0&amp;vr=2.0&amp;FindType=Y&amp;SerialNum=1998052430"/>
    <hyperlink ref="A383" r:id="rId272" display="http://www.westlaw.com/Find/Default.wl?rs=dfa1.0&amp;vr=2.0&amp;DB=345&amp;FindType=Y&amp;SerialNum=1998071348"/>
    <hyperlink ref="A384" r:id="rId273" display="http://www.westlaw.com/Find/Default.wl?rs=dfa1.0&amp;vr=2.0&amp;DB=345&amp;FindType=Y&amp;SerialNum=1998048220"/>
    <hyperlink ref="A385" r:id="rId274" display="http://www.westlaw.com/Find/Default.wl?rs=dfa1.0&amp;vr=2.0&amp;DB=164&amp;FindType=Y&amp;SerialNum=1998048218"/>
    <hyperlink ref="A386" r:id="rId275" display="http://www.westlaw.com/Find/Default.wl?rs=dfa1.0&amp;vr=2.0&amp;DB=4637&amp;FindType=Y&amp;SerialNum=1999102910"/>
    <hyperlink ref="A387" r:id="rId276" display="http://www.westlaw.com/Find/Default.wl?rs=dfa1.0&amp;vr=2.0&amp;DB=345&amp;FindType=Y&amp;SerialNum=1998051379"/>
    <hyperlink ref="A388" r:id="rId277" display="http://www.westlaw.com/Find/Default.wl?rs=dfa1.0&amp;vr=2.0&amp;DB=345&amp;FindType=Y&amp;SerialNum=1998043651"/>
    <hyperlink ref="A389" r:id="rId278" display="http://www.westlaw.com/Find/Default.wl?rs=dfa1.0&amp;vr=2.0&amp;FindType=Y&amp;SerialNum=2012864149"/>
    <hyperlink ref="A390" r:id="rId279" display="http://www.westlaw.com/Find/Default.wl?rs=dfa1.0&amp;vr=2.0&amp;DB=164&amp;FindType=Y&amp;SerialNum=1998070929"/>
    <hyperlink ref="A391" r:id="rId280" display="http://www.westlaw.com/Find/Default.wl?rs=dfa1.0&amp;vr=2.0&amp;DB=345&amp;FindType=Y&amp;SerialNum=1998060718"/>
    <hyperlink ref="A392" r:id="rId281" display="http://www.westlaw.com/Find/Default.wl?rs=dfa1.0&amp;vr=2.0&amp;DB=345&amp;FindType=Y&amp;SerialNum=1998039896"/>
    <hyperlink ref="A393" r:id="rId282" display="http://www.westlaw.com/Find/Default.wl?rs=dfa1.0&amp;vr=2.0&amp;DB=345&amp;FindType=Y&amp;SerialNum=1998032015"/>
    <hyperlink ref="A394" r:id="rId283" display="http://www.westlaw.com/Find/Default.wl?rs=dfa1.0&amp;vr=2.0&amp;DB=345&amp;FindType=Y&amp;SerialNum=1998039191"/>
    <hyperlink ref="A395" r:id="rId284" display="http://www.westlaw.com/Find/Default.wl?rs=dfa1.0&amp;vr=2.0&amp;DB=345&amp;FindType=Y&amp;SerialNum=1998064803"/>
    <hyperlink ref="A396" r:id="rId285" display="http://www.westlaw.com/Find/Default.wl?rs=dfa1.0&amp;vr=2.0&amp;DB=345&amp;FindType=Y&amp;SerialNum=1998026362"/>
    <hyperlink ref="A397" r:id="rId286" display="http://www.westlaw.com/Find/Default.wl?rs=dfa1.0&amp;vr=2.0&amp;DB=345&amp;FindType=Y&amp;SerialNum=1998030558"/>
    <hyperlink ref="A398" r:id="rId287" display="http://www.westlaw.com/Find/Default.wl?rs=dfa1.0&amp;vr=2.0&amp;DB=345&amp;FindType=Y&amp;SerialNum=1998030647"/>
    <hyperlink ref="A399" r:id="rId288" display="http://www.westlaw.com/Find/Default.wl?rs=dfa1.0&amp;vr=2.0&amp;DB=345&amp;FindType=Y&amp;SerialNum=1998025388"/>
    <hyperlink ref="A400" r:id="rId289" display="http://www.westlaw.com/Find/Default.wl?rs=dfa1.0&amp;vr=2.0&amp;DB=345&amp;FindType=Y&amp;SerialNum=1998039172"/>
    <hyperlink ref="A401" r:id="rId290" display="http://www.westlaw.com/Find/Default.wl?rs=dfa1.0&amp;vr=2.0&amp;DB=4311&amp;FindType=Y&amp;SerialNum=1998026901"/>
    <hyperlink ref="A402" r:id="rId291" display="http://www.westlaw.com/Find/Default.wl?rs=dfa1.0&amp;vr=2.0&amp;DB=164&amp;FindType=Y&amp;SerialNum=1998042074"/>
    <hyperlink ref="A403" r:id="rId292" display="http://www.westlaw.com/Find/Default.wl?rs=dfa1.0&amp;vr=2.0&amp;FindType=Y&amp;SerialNum=1998025026"/>
    <hyperlink ref="A404" r:id="rId293" display="http://www.westlaw.com/Find/Default.wl?rs=dfa1.0&amp;vr=2.0&amp;DB=345&amp;FindType=Y&amp;SerialNum=1998032610"/>
    <hyperlink ref="A405" r:id="rId294" display="http://www.westlaw.com/Find/Default.wl?rs=dfa1.0&amp;vr=2.0&amp;FindType=Y&amp;SerialNum=1997248493"/>
    <hyperlink ref="A406" r:id="rId295" display="http://www.westlaw.com/Find/Default.wl?rs=dfa1.0&amp;vr=2.0&amp;FindType=Y&amp;SerialNum=1997249370"/>
    <hyperlink ref="A407" r:id="rId296" display="http://www.westlaw.com/Find/Default.wl?rs=dfa1.0&amp;vr=2.0&amp;DB=345&amp;FindType=Y&amp;SerialNum=1997244240"/>
    <hyperlink ref="A408" r:id="rId297" display="http://www.westlaw.com/Find/Default.wl?rs=dfa1.0&amp;vr=2.0&amp;FindType=Y&amp;SerialNum=1997238388"/>
    <hyperlink ref="A409" r:id="rId298" display="http://www.westlaw.com/Find/Default.wl?rs=dfa1.0&amp;vr=2.0&amp;FindType=Y&amp;SerialNum=1997240364"/>
    <hyperlink ref="A410" r:id="rId299" display="http://www.westlaw.com/Find/Default.wl?rs=dfa1.0&amp;vr=2.0&amp;DB=345&amp;FindType=Y&amp;SerialNum=1997239108"/>
    <hyperlink ref="A411" r:id="rId300" display="http://www.westlaw.com/Find/Default.wl?rs=dfa1.0&amp;vr=2.0&amp;DB=164&amp;FindType=Y&amp;SerialNum=1998075159"/>
    <hyperlink ref="A412" r:id="rId301" display="http://www.westlaw.com/Find/Default.wl?rs=dfa1.0&amp;vr=2.0&amp;DB=1538&amp;FindType=Y&amp;SerialNum=1997233764"/>
    <hyperlink ref="A413" r:id="rId302" display="http://www.westlaw.com/Find/Default.wl?rs=dfa1.0&amp;vr=2.0&amp;DB=345&amp;FindType=Y&amp;SerialNum=1997233711"/>
    <hyperlink ref="A414" r:id="rId303" display="http://www.westlaw.com/Find/Default.wl?rs=dfa1.0&amp;vr=2.0&amp;FindType=Y&amp;SerialNum=1999196095"/>
    <hyperlink ref="A415" r:id="rId304" display="http://www.westlaw.com/Find/Default.wl?rs=dfa1.0&amp;vr=2.0&amp;DB=345&amp;FindType=Y&amp;SerialNum=1998066902"/>
    <hyperlink ref="A416" r:id="rId305" display="http://www.westlaw.com/Find/Default.wl?rs=dfa1.0&amp;vr=2.0&amp;DB=4637&amp;FindType=Y&amp;SerialNum=1998094645"/>
    <hyperlink ref="A417" r:id="rId306" display="http://www.westlaw.com/Find/Default.wl?rs=dfa1.0&amp;vr=2.0&amp;FindType=Y&amp;SerialNum=1997234144"/>
    <hyperlink ref="A418" r:id="rId307" display="http://www.westlaw.com/Find/Default.wl?rs=dfa1.0&amp;vr=2.0&amp;DB=345&amp;FindType=Y&amp;SerialNum=1997241495"/>
    <hyperlink ref="A419" r:id="rId308" display="http://www.westlaw.com/Find/Default.wl?rs=dfa1.0&amp;vr=2.0&amp;DB=345&amp;FindType=Y&amp;SerialNum=1997227013"/>
    <hyperlink ref="A420" r:id="rId309" display="http://www.westlaw.com/Find/Default.wl?rs=dfa1.0&amp;vr=2.0&amp;FindType=Y&amp;SerialNum=1997224675"/>
    <hyperlink ref="A421" r:id="rId310" display="http://www.westlaw.com/Find/Default.wl?rs=dfa1.0&amp;vr=2.0&amp;FindType=Y&amp;SerialNum=1997223439"/>
    <hyperlink ref="A422" r:id="rId311" display="http://www.westlaw.com/Find/Default.wl?rs=dfa1.0&amp;vr=2.0&amp;DB=345&amp;FindType=Y&amp;SerialNum=1997231594"/>
    <hyperlink ref="A423" r:id="rId312" display="http://www.westlaw.com/Find/Default.wl?rs=dfa1.0&amp;vr=2.0&amp;DB=345&amp;FindType=Y&amp;SerialNum=1997242940"/>
    <hyperlink ref="A424" r:id="rId313" display="http://www.westlaw.com/Find/Default.wl?rs=dfa1.0&amp;vr=2.0&amp;DB=345&amp;FindType=Y&amp;SerialNum=1997231666"/>
    <hyperlink ref="A425" r:id="rId314" display="http://www.westlaw.com/Find/Default.wl?rs=dfa1.0&amp;vr=2.0&amp;DB=345&amp;FindType=Y&amp;SerialNum=1997239188"/>
    <hyperlink ref="A426" r:id="rId315" display="http://www.westlaw.com/Find/Default.wl?rs=dfa1.0&amp;vr=2.0&amp;DB=345&amp;FindType=Y&amp;SerialNum=1998071472"/>
    <hyperlink ref="A427" r:id="rId316" display="http://www.westlaw.com/Find/Default.wl?rs=dfa1.0&amp;vr=2.0&amp;DB=345&amp;FindType=Y&amp;SerialNum=1997216220"/>
    <hyperlink ref="A428" r:id="rId317" display="http://www.westlaw.com/Find/Default.wl?rs=dfa1.0&amp;vr=2.0&amp;DB=345&amp;FindType=Y&amp;SerialNum=1997216354"/>
    <hyperlink ref="A429" r:id="rId318" display="http://www.westlaw.com/Find/Default.wl?rs=dfa1.0&amp;vr=2.0&amp;DB=345&amp;FindType=Y&amp;SerialNum=1997216032"/>
    <hyperlink ref="A430" r:id="rId319" display="http://www.westlaw.com/Find/Default.wl?rs=dfa1.0&amp;vr=2.0&amp;DB=345&amp;FindType=Y&amp;SerialNum=1997214124"/>
    <hyperlink ref="A431" r:id="rId320" display="http://www.westlaw.com/Find/Default.wl?rs=dfa1.0&amp;vr=2.0&amp;DB=509&amp;FindType=Y&amp;SerialNum=1998061065"/>
    <hyperlink ref="A432" r:id="rId321" display="http://www.westlaw.com/Find/Default.wl?rs=dfa1.0&amp;vr=2.0&amp;DB=509&amp;FindType=Y&amp;SerialNum=1998101107"/>
    <hyperlink ref="A433" r:id="rId322" display="http://www.westlaw.com/Find/Default.wl?rs=dfa1.0&amp;vr=2.0&amp;DB=509&amp;FindType=Y&amp;SerialNum=1998139980"/>
  </hyperlink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zoomScale="90" zoomScaleNormal="90" zoomScalePageLayoutView="90" workbookViewId="0">
      <selection activeCell="C10" sqref="C10"/>
    </sheetView>
  </sheetViews>
  <sheetFormatPr baseColWidth="10" defaultColWidth="8.83203125" defaultRowHeight="14" x14ac:dyDescent="0"/>
  <cols>
    <col min="1" max="1" width="9.83203125" customWidth="1"/>
    <col min="2" max="2" width="24.5" customWidth="1"/>
  </cols>
  <sheetData>
    <row r="1" spans="1:3">
      <c r="A1" s="18" t="s">
        <v>65</v>
      </c>
    </row>
    <row r="3" spans="1:3">
      <c r="A3" s="10"/>
      <c r="B3" s="12" t="s">
        <v>18</v>
      </c>
      <c r="C3" s="13"/>
    </row>
    <row r="4" spans="1:3">
      <c r="A4" s="10"/>
      <c r="B4" s="14" t="s">
        <v>19</v>
      </c>
      <c r="C4" s="13">
        <v>0</v>
      </c>
    </row>
    <row r="5" spans="1:3">
      <c r="A5" s="10"/>
      <c r="B5" s="14" t="s">
        <v>20</v>
      </c>
      <c r="C5" s="13">
        <v>0</v>
      </c>
    </row>
    <row r="6" spans="1:3" ht="25">
      <c r="A6" s="10"/>
      <c r="B6" s="14" t="s">
        <v>21</v>
      </c>
      <c r="C6" s="13">
        <v>0</v>
      </c>
    </row>
    <row r="7" spans="1:3">
      <c r="A7" s="10"/>
      <c r="B7" s="14" t="s">
        <v>22</v>
      </c>
      <c r="C7" s="13">
        <v>0</v>
      </c>
    </row>
    <row r="8" spans="1:3">
      <c r="A8" s="10"/>
      <c r="B8" s="14" t="s">
        <v>23</v>
      </c>
      <c r="C8" s="13">
        <v>0</v>
      </c>
    </row>
    <row r="9" spans="1:3">
      <c r="A9" s="10"/>
      <c r="B9" s="14" t="s">
        <v>24</v>
      </c>
      <c r="C9" s="13">
        <v>0</v>
      </c>
    </row>
    <row r="10" spans="1:3" ht="27.75" customHeight="1">
      <c r="A10" s="10"/>
      <c r="B10" s="14" t="s">
        <v>12</v>
      </c>
      <c r="C10" s="13">
        <f>D21</f>
        <v>1</v>
      </c>
    </row>
    <row r="11" spans="1:3">
      <c r="A11" s="10"/>
      <c r="B11" s="14" t="s">
        <v>13</v>
      </c>
      <c r="C11" s="13">
        <v>0</v>
      </c>
    </row>
    <row r="12" spans="1:3" ht="25">
      <c r="A12" s="10"/>
      <c r="B12" s="14" t="s">
        <v>25</v>
      </c>
      <c r="C12" s="13">
        <v>0</v>
      </c>
    </row>
    <row r="13" spans="1:3" ht="29.25" customHeight="1">
      <c r="A13" s="10"/>
      <c r="B13" s="14" t="s">
        <v>26</v>
      </c>
      <c r="C13" s="13">
        <v>0</v>
      </c>
    </row>
    <row r="14" spans="1:3" ht="25">
      <c r="A14" s="10"/>
      <c r="B14" s="14" t="s">
        <v>27</v>
      </c>
      <c r="C14" s="13">
        <v>0</v>
      </c>
    </row>
    <row r="15" spans="1:3">
      <c r="A15" s="10"/>
      <c r="B15" s="14" t="s">
        <v>2</v>
      </c>
      <c r="C15" s="15">
        <f>C4+C6+C7+C8+C9+C10+C11</f>
        <v>1</v>
      </c>
    </row>
    <row r="16" spans="1:3" ht="25">
      <c r="A16" s="10"/>
      <c r="B16" s="14" t="s">
        <v>28</v>
      </c>
      <c r="C16" s="13">
        <v>0</v>
      </c>
    </row>
    <row r="19" spans="1:9" ht="42">
      <c r="A19" s="19" t="s">
        <v>29</v>
      </c>
      <c r="B19" s="19" t="s">
        <v>30</v>
      </c>
      <c r="C19" s="20"/>
      <c r="D19" s="21" t="s">
        <v>31</v>
      </c>
      <c r="E19" s="21" t="s">
        <v>32</v>
      </c>
      <c r="F19" s="19" t="s">
        <v>33</v>
      </c>
      <c r="G19" s="21" t="s">
        <v>34</v>
      </c>
      <c r="H19" s="21" t="s">
        <v>35</v>
      </c>
      <c r="I19" s="21" t="s">
        <v>54</v>
      </c>
    </row>
    <row r="20" spans="1:9" ht="61">
      <c r="A20" s="22">
        <v>1</v>
      </c>
      <c r="B20" s="23" t="s">
        <v>66</v>
      </c>
      <c r="D20" t="s">
        <v>67</v>
      </c>
      <c r="E20" s="24" t="s">
        <v>68</v>
      </c>
    </row>
    <row r="21" spans="1:9">
      <c r="C21" s="16" t="s">
        <v>43</v>
      </c>
      <c r="D21" s="16">
        <f>COUNTA(D20)</f>
        <v>1</v>
      </c>
    </row>
  </sheetData>
  <hyperlinks>
    <hyperlink ref="A20" r:id="rId1" display="http://www.westlaw.com/Find/Default.wl?rs=dfa1.0&amp;vr=2.0&amp;DB=350&amp;FindType=Y&amp;SerialNum=1982136695"/>
  </hyperlinks>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4"/>
  <sheetViews>
    <sheetView zoomScale="70" zoomScaleNormal="70" zoomScalePageLayoutView="70"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COUNTA(P5:P12)</f>
        <v>8</v>
      </c>
      <c r="B2">
        <f>COUNTA(T5:T7)</f>
        <v>3</v>
      </c>
      <c r="C2">
        <v>0</v>
      </c>
      <c r="D2">
        <v>0</v>
      </c>
      <c r="E2">
        <f>COUNTA(P20:P27)</f>
        <v>8</v>
      </c>
      <c r="F2">
        <f>COUNTA(P14:P18)</f>
        <v>5</v>
      </c>
      <c r="G2">
        <f>D424</f>
        <v>2</v>
      </c>
      <c r="H2">
        <v>0</v>
      </c>
      <c r="I2">
        <f>COUNTA(B29:B85)</f>
        <v>57</v>
      </c>
      <c r="J2">
        <f>COUNTA(B87:B100)</f>
        <v>14</v>
      </c>
      <c r="K2">
        <v>0</v>
      </c>
      <c r="L2">
        <f>F419</f>
        <v>316</v>
      </c>
    </row>
    <row r="4" spans="1:20" ht="105.7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36115</v>
      </c>
      <c r="B5">
        <v>1</v>
      </c>
      <c r="C5" s="37" t="s">
        <v>11483</v>
      </c>
      <c r="D5" s="37" t="s">
        <v>11484</v>
      </c>
      <c r="E5" s="37" t="s">
        <v>11485</v>
      </c>
      <c r="F5" s="37" t="s">
        <v>11486</v>
      </c>
      <c r="G5">
        <v>1998</v>
      </c>
      <c r="H5">
        <v>1607</v>
      </c>
      <c r="I5" s="37" t="s">
        <v>583</v>
      </c>
      <c r="J5" s="37" t="s">
        <v>11487</v>
      </c>
      <c r="K5" s="36">
        <v>36075</v>
      </c>
      <c r="L5">
        <v>9</v>
      </c>
      <c r="M5">
        <v>0</v>
      </c>
      <c r="N5">
        <v>104</v>
      </c>
      <c r="O5" s="37" t="s">
        <v>585</v>
      </c>
      <c r="P5">
        <v>1</v>
      </c>
      <c r="Q5">
        <v>2</v>
      </c>
      <c r="R5">
        <v>2</v>
      </c>
      <c r="S5" t="s">
        <v>37</v>
      </c>
      <c r="T5" t="s">
        <v>38</v>
      </c>
    </row>
    <row r="6" spans="1:20">
      <c r="A6" s="36">
        <v>36214</v>
      </c>
      <c r="B6">
        <v>1</v>
      </c>
      <c r="C6" s="37" t="s">
        <v>11488</v>
      </c>
      <c r="D6" s="37" t="s">
        <v>11489</v>
      </c>
      <c r="E6" s="37" t="s">
        <v>11490</v>
      </c>
      <c r="F6" s="37" t="s">
        <v>11491</v>
      </c>
      <c r="G6">
        <v>1998</v>
      </c>
      <c r="H6">
        <v>1607</v>
      </c>
      <c r="I6" s="37" t="s">
        <v>583</v>
      </c>
      <c r="J6" s="37" t="s">
        <v>11492</v>
      </c>
      <c r="K6" s="36">
        <v>36131</v>
      </c>
      <c r="L6">
        <v>9</v>
      </c>
      <c r="M6">
        <v>0</v>
      </c>
      <c r="N6">
        <v>104</v>
      </c>
      <c r="O6" s="37" t="s">
        <v>585</v>
      </c>
      <c r="P6">
        <v>1</v>
      </c>
      <c r="Q6">
        <v>2</v>
      </c>
      <c r="R6">
        <v>2</v>
      </c>
      <c r="S6" t="s">
        <v>37</v>
      </c>
      <c r="T6" t="s">
        <v>38</v>
      </c>
    </row>
    <row r="7" spans="1:20">
      <c r="A7" s="36">
        <v>36277</v>
      </c>
      <c r="B7">
        <v>1</v>
      </c>
      <c r="C7" s="37" t="s">
        <v>11493</v>
      </c>
      <c r="D7" s="37" t="s">
        <v>11494</v>
      </c>
      <c r="E7" s="37" t="s">
        <v>11495</v>
      </c>
      <c r="F7" s="37" t="s">
        <v>11496</v>
      </c>
      <c r="G7">
        <v>1998</v>
      </c>
      <c r="H7">
        <v>1607</v>
      </c>
      <c r="I7" s="37" t="s">
        <v>583</v>
      </c>
      <c r="J7" s="37" t="s">
        <v>11497</v>
      </c>
      <c r="K7" s="36">
        <v>36221</v>
      </c>
      <c r="L7">
        <v>9</v>
      </c>
      <c r="M7">
        <v>0</v>
      </c>
      <c r="N7">
        <v>104</v>
      </c>
      <c r="O7" s="37" t="s">
        <v>585</v>
      </c>
      <c r="P7">
        <v>1</v>
      </c>
      <c r="Q7">
        <v>2</v>
      </c>
      <c r="R7">
        <v>2</v>
      </c>
      <c r="S7" t="s">
        <v>37</v>
      </c>
      <c r="T7" t="s">
        <v>38</v>
      </c>
    </row>
    <row r="8" spans="1:20">
      <c r="A8" s="36">
        <v>36185</v>
      </c>
      <c r="B8">
        <v>1</v>
      </c>
      <c r="C8" s="37" t="s">
        <v>11498</v>
      </c>
      <c r="D8" s="37" t="s">
        <v>11499</v>
      </c>
      <c r="E8" s="37" t="s">
        <v>11500</v>
      </c>
      <c r="F8" s="37" t="s">
        <v>11501</v>
      </c>
      <c r="G8">
        <v>1998</v>
      </c>
      <c r="H8">
        <v>1607</v>
      </c>
      <c r="I8" s="37" t="s">
        <v>583</v>
      </c>
      <c r="J8" s="37" t="s">
        <v>11502</v>
      </c>
      <c r="K8" s="36">
        <v>36081</v>
      </c>
      <c r="L8">
        <v>7</v>
      </c>
      <c r="M8">
        <v>1</v>
      </c>
      <c r="N8">
        <v>104</v>
      </c>
      <c r="O8" s="37" t="s">
        <v>585</v>
      </c>
      <c r="P8">
        <v>1</v>
      </c>
      <c r="Q8">
        <v>2</v>
      </c>
      <c r="R8">
        <v>2</v>
      </c>
      <c r="S8" t="s">
        <v>37</v>
      </c>
      <c r="T8" t="s">
        <v>37</v>
      </c>
    </row>
    <row r="9" spans="1:20">
      <c r="A9" s="36">
        <v>36215</v>
      </c>
      <c r="B9">
        <v>1</v>
      </c>
      <c r="C9" s="37" t="s">
        <v>11503</v>
      </c>
      <c r="D9" s="37" t="s">
        <v>11504</v>
      </c>
      <c r="E9" s="37" t="s">
        <v>11505</v>
      </c>
      <c r="F9" s="37" t="s">
        <v>11506</v>
      </c>
      <c r="G9">
        <v>1998</v>
      </c>
      <c r="H9">
        <v>1607</v>
      </c>
      <c r="I9" s="37" t="s">
        <v>583</v>
      </c>
      <c r="J9" s="37" t="s">
        <v>11507</v>
      </c>
      <c r="K9" s="36">
        <v>36103</v>
      </c>
      <c r="L9">
        <v>8</v>
      </c>
      <c r="M9">
        <v>1</v>
      </c>
      <c r="N9">
        <v>104</v>
      </c>
      <c r="O9" s="37" t="s">
        <v>585</v>
      </c>
      <c r="P9">
        <v>1</v>
      </c>
      <c r="Q9">
        <v>2</v>
      </c>
      <c r="R9">
        <v>2</v>
      </c>
      <c r="S9" t="s">
        <v>37</v>
      </c>
      <c r="T9" t="s">
        <v>37</v>
      </c>
    </row>
    <row r="10" spans="1:20">
      <c r="A10" s="36">
        <v>36255</v>
      </c>
      <c r="B10">
        <v>1</v>
      </c>
      <c r="C10" s="37" t="s">
        <v>11508</v>
      </c>
      <c r="D10" s="37" t="s">
        <v>11509</v>
      </c>
      <c r="E10" s="37" t="s">
        <v>11510</v>
      </c>
      <c r="F10" s="37" t="s">
        <v>11511</v>
      </c>
      <c r="G10">
        <v>1998</v>
      </c>
      <c r="H10">
        <v>1607</v>
      </c>
      <c r="I10" s="37" t="s">
        <v>583</v>
      </c>
      <c r="J10" s="37" t="s">
        <v>11512</v>
      </c>
      <c r="K10" s="36">
        <v>36172</v>
      </c>
      <c r="L10">
        <v>6</v>
      </c>
      <c r="M10">
        <v>3</v>
      </c>
      <c r="N10">
        <v>104</v>
      </c>
      <c r="O10" s="37" t="s">
        <v>585</v>
      </c>
      <c r="P10">
        <v>1</v>
      </c>
      <c r="Q10">
        <v>2</v>
      </c>
      <c r="R10">
        <v>2</v>
      </c>
      <c r="S10" t="s">
        <v>37</v>
      </c>
      <c r="T10" t="s">
        <v>37</v>
      </c>
    </row>
    <row r="11" spans="1:20">
      <c r="A11" s="36">
        <v>36328</v>
      </c>
      <c r="B11">
        <v>1</v>
      </c>
      <c r="C11" s="37" t="s">
        <v>11513</v>
      </c>
      <c r="D11" s="37" t="s">
        <v>11514</v>
      </c>
      <c r="E11" s="37" t="s">
        <v>11515</v>
      </c>
      <c r="F11" s="37" t="s">
        <v>11516</v>
      </c>
      <c r="G11">
        <v>1998</v>
      </c>
      <c r="H11">
        <v>1607</v>
      </c>
      <c r="I11" s="37" t="s">
        <v>583</v>
      </c>
      <c r="J11" s="37" t="s">
        <v>11517</v>
      </c>
      <c r="K11" s="36">
        <v>36250</v>
      </c>
      <c r="L11">
        <v>5</v>
      </c>
      <c r="M11">
        <v>4</v>
      </c>
      <c r="N11">
        <v>104</v>
      </c>
      <c r="O11" s="37" t="s">
        <v>585</v>
      </c>
      <c r="P11">
        <v>1</v>
      </c>
      <c r="Q11">
        <v>2</v>
      </c>
      <c r="R11">
        <v>2</v>
      </c>
      <c r="S11" t="s">
        <v>37</v>
      </c>
      <c r="T11" t="s">
        <v>37</v>
      </c>
    </row>
    <row r="12" spans="1:20">
      <c r="A12" s="36">
        <v>36334</v>
      </c>
      <c r="B12">
        <v>1</v>
      </c>
      <c r="C12" s="37" t="s">
        <v>11518</v>
      </c>
      <c r="D12" s="37" t="s">
        <v>11519</v>
      </c>
      <c r="E12" s="37" t="s">
        <v>11520</v>
      </c>
      <c r="F12" s="37" t="s">
        <v>11521</v>
      </c>
      <c r="G12">
        <v>1998</v>
      </c>
      <c r="H12">
        <v>1607</v>
      </c>
      <c r="I12" s="37" t="s">
        <v>583</v>
      </c>
      <c r="J12" s="37" t="s">
        <v>11522</v>
      </c>
      <c r="K12" s="36">
        <v>36270</v>
      </c>
      <c r="L12">
        <v>5</v>
      </c>
      <c r="M12">
        <v>4</v>
      </c>
      <c r="N12">
        <v>104</v>
      </c>
      <c r="O12" s="37" t="s">
        <v>585</v>
      </c>
      <c r="P12">
        <v>1</v>
      </c>
      <c r="Q12">
        <v>2</v>
      </c>
      <c r="R12">
        <v>2</v>
      </c>
      <c r="S12" t="s">
        <v>37</v>
      </c>
      <c r="T12" t="s">
        <v>37</v>
      </c>
    </row>
    <row r="13" spans="1:20">
      <c r="A13" s="36"/>
      <c r="C13" s="37"/>
      <c r="D13" s="37"/>
      <c r="E13" s="37"/>
      <c r="F13" s="37"/>
      <c r="I13" s="37"/>
      <c r="J13" s="37"/>
      <c r="K13" s="36"/>
      <c r="O13" s="37"/>
    </row>
    <row r="14" spans="1:20">
      <c r="A14" s="36">
        <v>36221</v>
      </c>
      <c r="B14">
        <v>1</v>
      </c>
      <c r="C14" s="37" t="s">
        <v>11523</v>
      </c>
      <c r="D14" s="37" t="s">
        <v>11524</v>
      </c>
      <c r="E14" s="37" t="s">
        <v>11525</v>
      </c>
      <c r="F14" s="37" t="s">
        <v>11526</v>
      </c>
      <c r="G14">
        <v>1998</v>
      </c>
      <c r="H14">
        <v>1607</v>
      </c>
      <c r="I14" s="37" t="s">
        <v>583</v>
      </c>
      <c r="J14" s="37" t="s">
        <v>11527</v>
      </c>
      <c r="K14" s="36">
        <v>36108</v>
      </c>
      <c r="L14">
        <v>7</v>
      </c>
      <c r="M14">
        <v>2</v>
      </c>
      <c r="N14">
        <v>104</v>
      </c>
      <c r="O14" s="37" t="s">
        <v>585</v>
      </c>
      <c r="P14">
        <v>2</v>
      </c>
      <c r="Q14">
        <v>2</v>
      </c>
      <c r="R14">
        <v>1</v>
      </c>
    </row>
    <row r="15" spans="1:20">
      <c r="A15" s="36">
        <v>36249</v>
      </c>
      <c r="B15">
        <v>1</v>
      </c>
      <c r="C15" s="37" t="s">
        <v>11528</v>
      </c>
      <c r="D15" s="37" t="s">
        <v>11529</v>
      </c>
      <c r="E15" s="37" t="s">
        <v>11530</v>
      </c>
      <c r="F15" s="37" t="s">
        <v>11531</v>
      </c>
      <c r="G15">
        <v>1998</v>
      </c>
      <c r="H15">
        <v>1607</v>
      </c>
      <c r="I15" s="37" t="s">
        <v>583</v>
      </c>
      <c r="J15" s="37" t="s">
        <v>11532</v>
      </c>
      <c r="K15" s="36">
        <v>36136</v>
      </c>
      <c r="L15">
        <v>7</v>
      </c>
      <c r="M15">
        <v>2</v>
      </c>
      <c r="N15">
        <v>104</v>
      </c>
      <c r="O15" s="37" t="s">
        <v>585</v>
      </c>
      <c r="P15">
        <v>2</v>
      </c>
      <c r="Q15">
        <v>2</v>
      </c>
      <c r="R15">
        <v>1</v>
      </c>
    </row>
    <row r="16" spans="1:20">
      <c r="A16" s="36">
        <v>36255</v>
      </c>
      <c r="B16">
        <v>1</v>
      </c>
      <c r="C16" s="37" t="s">
        <v>11533</v>
      </c>
      <c r="D16" s="37" t="s">
        <v>11534</v>
      </c>
      <c r="E16" s="37" t="s">
        <v>11535</v>
      </c>
      <c r="F16" s="37" t="s">
        <v>11536</v>
      </c>
      <c r="G16">
        <v>1998</v>
      </c>
      <c r="H16">
        <v>1607</v>
      </c>
      <c r="I16" s="37" t="s">
        <v>583</v>
      </c>
      <c r="J16" s="37" t="s">
        <v>11537</v>
      </c>
      <c r="K16" s="36">
        <v>36138</v>
      </c>
      <c r="L16">
        <v>5</v>
      </c>
      <c r="M16">
        <v>4</v>
      </c>
      <c r="N16">
        <v>104</v>
      </c>
      <c r="O16" s="37" t="s">
        <v>585</v>
      </c>
      <c r="P16">
        <v>2</v>
      </c>
      <c r="Q16">
        <v>2</v>
      </c>
      <c r="R16">
        <v>1</v>
      </c>
    </row>
    <row r="17" spans="1:18">
      <c r="A17" s="36">
        <v>36321</v>
      </c>
      <c r="B17">
        <v>1</v>
      </c>
      <c r="C17" s="37" t="s">
        <v>11538</v>
      </c>
      <c r="D17" s="37" t="s">
        <v>11539</v>
      </c>
      <c r="E17" s="37" t="s">
        <v>11540</v>
      </c>
      <c r="F17" s="37" t="s">
        <v>11541</v>
      </c>
      <c r="G17">
        <v>1998</v>
      </c>
      <c r="H17">
        <v>1607</v>
      </c>
      <c r="I17" s="37" t="s">
        <v>583</v>
      </c>
      <c r="J17" s="37" t="s">
        <v>11542</v>
      </c>
      <c r="K17" s="36">
        <v>36214</v>
      </c>
      <c r="L17">
        <v>6</v>
      </c>
      <c r="M17">
        <v>3</v>
      </c>
      <c r="N17">
        <v>104</v>
      </c>
      <c r="O17" s="37" t="s">
        <v>585</v>
      </c>
      <c r="P17">
        <v>2</v>
      </c>
      <c r="Q17">
        <v>2</v>
      </c>
      <c r="R17">
        <v>1</v>
      </c>
    </row>
    <row r="18" spans="1:18">
      <c r="A18" s="36">
        <v>36321</v>
      </c>
      <c r="B18">
        <v>1</v>
      </c>
      <c r="C18" s="37" t="s">
        <v>11543</v>
      </c>
      <c r="D18" s="37" t="s">
        <v>11544</v>
      </c>
      <c r="E18" s="37" t="s">
        <v>11545</v>
      </c>
      <c r="F18" s="37" t="s">
        <v>11546</v>
      </c>
      <c r="G18">
        <v>1998</v>
      </c>
      <c r="H18">
        <v>1607</v>
      </c>
      <c r="I18" s="37" t="s">
        <v>583</v>
      </c>
      <c r="J18" s="37" t="s">
        <v>11547</v>
      </c>
      <c r="K18" s="36">
        <v>36138</v>
      </c>
      <c r="L18">
        <v>6</v>
      </c>
      <c r="M18">
        <v>3</v>
      </c>
      <c r="N18">
        <v>104</v>
      </c>
      <c r="O18" s="37" t="s">
        <v>585</v>
      </c>
      <c r="P18">
        <v>2</v>
      </c>
      <c r="Q18">
        <v>2</v>
      </c>
      <c r="R18">
        <v>1</v>
      </c>
    </row>
    <row r="19" spans="1:18">
      <c r="A19" s="36"/>
      <c r="C19" s="37"/>
      <c r="D19" s="37"/>
      <c r="E19" s="37"/>
      <c r="F19" s="37"/>
      <c r="I19" s="37"/>
      <c r="J19" s="37"/>
      <c r="K19" s="36"/>
      <c r="O19" s="37"/>
    </row>
    <row r="20" spans="1:18">
      <c r="A20" s="36">
        <v>36130</v>
      </c>
      <c r="B20">
        <v>1</v>
      </c>
      <c r="C20" s="37" t="s">
        <v>11548</v>
      </c>
      <c r="D20" s="37" t="s">
        <v>11549</v>
      </c>
      <c r="E20" s="37" t="s">
        <v>11550</v>
      </c>
      <c r="F20" s="37" t="s">
        <v>11551</v>
      </c>
      <c r="G20">
        <v>1998</v>
      </c>
      <c r="H20">
        <v>1607</v>
      </c>
      <c r="I20" s="37" t="s">
        <v>583</v>
      </c>
      <c r="J20" s="37" t="s">
        <v>11552</v>
      </c>
      <c r="K20" s="36">
        <v>36074</v>
      </c>
      <c r="L20">
        <v>6</v>
      </c>
      <c r="M20">
        <v>3</v>
      </c>
      <c r="N20">
        <v>104</v>
      </c>
      <c r="O20" s="37" t="s">
        <v>585</v>
      </c>
      <c r="P20">
        <v>3</v>
      </c>
      <c r="Q20">
        <v>2</v>
      </c>
      <c r="R20">
        <v>2</v>
      </c>
    </row>
    <row r="21" spans="1:18">
      <c r="A21" s="36">
        <v>36185</v>
      </c>
      <c r="B21">
        <v>1</v>
      </c>
      <c r="C21" s="37" t="s">
        <v>11553</v>
      </c>
      <c r="D21" s="37" t="s">
        <v>11554</v>
      </c>
      <c r="E21" s="37" t="s">
        <v>11555</v>
      </c>
      <c r="F21" s="37" t="s">
        <v>11556</v>
      </c>
      <c r="G21">
        <v>1998</v>
      </c>
      <c r="H21">
        <v>1607</v>
      </c>
      <c r="I21" s="37" t="s">
        <v>583</v>
      </c>
      <c r="J21" s="37" t="s">
        <v>11557</v>
      </c>
      <c r="K21" s="36">
        <v>36129</v>
      </c>
      <c r="L21">
        <v>6</v>
      </c>
      <c r="M21">
        <v>3</v>
      </c>
      <c r="N21">
        <v>104</v>
      </c>
      <c r="O21" s="37" t="s">
        <v>585</v>
      </c>
      <c r="P21">
        <v>3</v>
      </c>
      <c r="Q21">
        <v>2</v>
      </c>
      <c r="R21">
        <v>2</v>
      </c>
    </row>
    <row r="22" spans="1:18">
      <c r="A22" s="36">
        <v>36242</v>
      </c>
      <c r="B22">
        <v>1</v>
      </c>
      <c r="C22" s="37" t="s">
        <v>11558</v>
      </c>
      <c r="D22" s="37" t="s">
        <v>11559</v>
      </c>
      <c r="E22" s="37" t="s">
        <v>11560</v>
      </c>
      <c r="F22" s="37" t="s">
        <v>11561</v>
      </c>
      <c r="G22">
        <v>1998</v>
      </c>
      <c r="H22">
        <v>1607</v>
      </c>
      <c r="I22" s="37" t="s">
        <v>583</v>
      </c>
      <c r="J22" s="37" t="s">
        <v>11562</v>
      </c>
      <c r="K22" s="36">
        <v>36136</v>
      </c>
      <c r="L22">
        <v>9</v>
      </c>
      <c r="M22">
        <v>0</v>
      </c>
      <c r="N22">
        <v>104</v>
      </c>
      <c r="O22" s="37" t="s">
        <v>585</v>
      </c>
      <c r="P22">
        <v>3</v>
      </c>
      <c r="Q22">
        <v>2</v>
      </c>
      <c r="R22">
        <v>2</v>
      </c>
    </row>
    <row r="23" spans="1:18">
      <c r="A23" s="36">
        <v>36243</v>
      </c>
      <c r="B23">
        <v>1</v>
      </c>
      <c r="C23" s="37" t="s">
        <v>11563</v>
      </c>
      <c r="D23" s="37" t="s">
        <v>11564</v>
      </c>
      <c r="E23" s="37" t="s">
        <v>11565</v>
      </c>
      <c r="F23" s="37" t="s">
        <v>11566</v>
      </c>
      <c r="G23">
        <v>1998</v>
      </c>
      <c r="H23">
        <v>1607</v>
      </c>
      <c r="I23" s="37" t="s">
        <v>583</v>
      </c>
      <c r="J23" s="37" t="s">
        <v>11567</v>
      </c>
      <c r="K23" s="36">
        <v>36073</v>
      </c>
      <c r="L23">
        <v>5</v>
      </c>
      <c r="M23">
        <v>4</v>
      </c>
      <c r="N23">
        <v>104</v>
      </c>
      <c r="O23" s="37" t="s">
        <v>585</v>
      </c>
      <c r="P23">
        <v>3</v>
      </c>
      <c r="Q23">
        <v>2</v>
      </c>
      <c r="R23">
        <v>2</v>
      </c>
    </row>
    <row r="24" spans="1:18">
      <c r="A24" s="36">
        <v>36304</v>
      </c>
      <c r="B24">
        <v>1</v>
      </c>
      <c r="C24" s="37" t="s">
        <v>11568</v>
      </c>
      <c r="D24" s="37" t="s">
        <v>11569</v>
      </c>
      <c r="E24" s="37" t="s">
        <v>11570</v>
      </c>
      <c r="F24" s="37" t="s">
        <v>11571</v>
      </c>
      <c r="G24">
        <v>1998</v>
      </c>
      <c r="H24">
        <v>1607</v>
      </c>
      <c r="I24" s="37" t="s">
        <v>583</v>
      </c>
      <c r="J24" s="37" t="s">
        <v>11572</v>
      </c>
      <c r="K24" s="36">
        <v>36075</v>
      </c>
      <c r="L24">
        <v>9</v>
      </c>
      <c r="M24">
        <v>0</v>
      </c>
      <c r="N24">
        <v>104</v>
      </c>
      <c r="O24" s="37" t="s">
        <v>585</v>
      </c>
      <c r="P24">
        <v>3</v>
      </c>
      <c r="Q24">
        <v>2</v>
      </c>
      <c r="R24">
        <v>2</v>
      </c>
    </row>
    <row r="25" spans="1:18">
      <c r="A25" s="36">
        <v>36321</v>
      </c>
      <c r="B25">
        <v>1</v>
      </c>
      <c r="C25" s="37" t="s">
        <v>11573</v>
      </c>
      <c r="D25" s="37" t="s">
        <v>11574</v>
      </c>
      <c r="E25" s="37" t="s">
        <v>11575</v>
      </c>
      <c r="F25" s="37" t="s">
        <v>11576</v>
      </c>
      <c r="G25">
        <v>1998</v>
      </c>
      <c r="H25">
        <v>1607</v>
      </c>
      <c r="I25" s="37" t="s">
        <v>583</v>
      </c>
      <c r="J25" s="37" t="s">
        <v>11577</v>
      </c>
      <c r="K25" s="36">
        <v>36248</v>
      </c>
      <c r="L25">
        <v>9</v>
      </c>
      <c r="M25">
        <v>0</v>
      </c>
      <c r="N25">
        <v>104</v>
      </c>
      <c r="O25" s="37" t="s">
        <v>585</v>
      </c>
      <c r="P25">
        <v>3</v>
      </c>
      <c r="Q25">
        <v>2</v>
      </c>
      <c r="R25">
        <v>2</v>
      </c>
    </row>
    <row r="26" spans="1:18">
      <c r="A26" s="36">
        <v>36332</v>
      </c>
      <c r="B26">
        <v>1</v>
      </c>
      <c r="C26" s="37" t="s">
        <v>11578</v>
      </c>
      <c r="D26" s="37" t="s">
        <v>11579</v>
      </c>
      <c r="E26" s="37" t="s">
        <v>11580</v>
      </c>
      <c r="F26" s="37" t="s">
        <v>11581</v>
      </c>
      <c r="G26">
        <v>1998</v>
      </c>
      <c r="H26">
        <v>1607</v>
      </c>
      <c r="I26" s="37" t="s">
        <v>583</v>
      </c>
      <c r="J26" s="37" t="s">
        <v>11582</v>
      </c>
      <c r="K26" s="36">
        <v>36248</v>
      </c>
      <c r="L26">
        <v>7</v>
      </c>
      <c r="M26">
        <v>2</v>
      </c>
      <c r="N26">
        <v>104</v>
      </c>
      <c r="O26" s="37" t="s">
        <v>585</v>
      </c>
      <c r="P26">
        <v>3</v>
      </c>
      <c r="Q26">
        <v>2</v>
      </c>
      <c r="R26">
        <v>2</v>
      </c>
    </row>
    <row r="27" spans="1:18">
      <c r="A27" s="36">
        <v>36332</v>
      </c>
      <c r="B27">
        <v>1</v>
      </c>
      <c r="C27" s="37" t="s">
        <v>11583</v>
      </c>
      <c r="D27" s="37" t="s">
        <v>11584</v>
      </c>
      <c r="E27" s="37" t="s">
        <v>11585</v>
      </c>
      <c r="F27" s="37" t="s">
        <v>11586</v>
      </c>
      <c r="G27">
        <v>1998</v>
      </c>
      <c r="H27">
        <v>1607</v>
      </c>
      <c r="I27" s="37" t="s">
        <v>583</v>
      </c>
      <c r="J27" s="37" t="s">
        <v>11587</v>
      </c>
      <c r="K27" s="36">
        <v>36249</v>
      </c>
      <c r="L27">
        <v>7</v>
      </c>
      <c r="M27">
        <v>2</v>
      </c>
      <c r="N27">
        <v>104</v>
      </c>
      <c r="O27" s="37" t="s">
        <v>585</v>
      </c>
      <c r="P27">
        <v>4</v>
      </c>
      <c r="Q27">
        <v>2</v>
      </c>
      <c r="R27">
        <v>2</v>
      </c>
    </row>
    <row r="28" spans="1:18">
      <c r="A28" s="36"/>
      <c r="C28" s="37"/>
      <c r="D28" s="37"/>
      <c r="E28" s="37"/>
      <c r="F28" s="37"/>
      <c r="I28" s="37"/>
      <c r="J28" s="37"/>
      <c r="K28" s="36"/>
      <c r="O28" s="37"/>
    </row>
    <row r="29" spans="1:18">
      <c r="A29" s="36">
        <v>36102</v>
      </c>
      <c r="B29">
        <v>1</v>
      </c>
      <c r="C29" s="37" t="s">
        <v>11588</v>
      </c>
      <c r="D29" s="37" t="s">
        <v>11589</v>
      </c>
      <c r="E29" s="37" t="s">
        <v>11590</v>
      </c>
      <c r="F29" s="37" t="s">
        <v>11591</v>
      </c>
      <c r="G29">
        <v>1998</v>
      </c>
      <c r="H29">
        <v>1607</v>
      </c>
      <c r="I29" s="37" t="s">
        <v>583</v>
      </c>
      <c r="J29" s="37" t="s">
        <v>11592</v>
      </c>
      <c r="K29" s="36">
        <v>36073</v>
      </c>
      <c r="L29">
        <v>9</v>
      </c>
      <c r="M29">
        <v>0</v>
      </c>
      <c r="N29">
        <v>104</v>
      </c>
      <c r="O29" s="37" t="s">
        <v>585</v>
      </c>
      <c r="P29">
        <v>1</v>
      </c>
      <c r="Q29">
        <v>1</v>
      </c>
      <c r="R29">
        <v>2</v>
      </c>
    </row>
    <row r="30" spans="1:18">
      <c r="A30" s="36">
        <v>36109</v>
      </c>
      <c r="B30">
        <v>1</v>
      </c>
      <c r="C30" s="37" t="s">
        <v>11593</v>
      </c>
      <c r="D30" s="37" t="s">
        <v>11594</v>
      </c>
      <c r="E30" s="37" t="s">
        <v>11595</v>
      </c>
      <c r="F30" s="37" t="s">
        <v>11596</v>
      </c>
      <c r="G30">
        <v>1998</v>
      </c>
      <c r="H30">
        <v>1607</v>
      </c>
      <c r="I30" s="37" t="s">
        <v>583</v>
      </c>
      <c r="J30" s="37" t="s">
        <v>11597</v>
      </c>
      <c r="K30" s="36">
        <v>36074</v>
      </c>
      <c r="L30">
        <v>9</v>
      </c>
      <c r="M30">
        <v>0</v>
      </c>
      <c r="N30">
        <v>104</v>
      </c>
      <c r="O30" s="37" t="s">
        <v>585</v>
      </c>
      <c r="P30">
        <v>1</v>
      </c>
      <c r="Q30">
        <v>1</v>
      </c>
      <c r="R30">
        <v>2</v>
      </c>
    </row>
    <row r="31" spans="1:18">
      <c r="A31" s="36">
        <v>36137</v>
      </c>
      <c r="B31">
        <v>1</v>
      </c>
      <c r="C31" s="37" t="s">
        <v>11598</v>
      </c>
      <c r="D31" s="37" t="s">
        <v>11599</v>
      </c>
      <c r="E31" s="37" t="s">
        <v>11600</v>
      </c>
      <c r="F31" s="37" t="s">
        <v>11601</v>
      </c>
      <c r="G31">
        <v>1998</v>
      </c>
      <c r="H31">
        <v>1607</v>
      </c>
      <c r="I31" s="37" t="s">
        <v>583</v>
      </c>
      <c r="J31" s="37" t="s">
        <v>11602</v>
      </c>
      <c r="K31" s="36">
        <v>36102</v>
      </c>
      <c r="L31">
        <v>9</v>
      </c>
      <c r="M31">
        <v>0</v>
      </c>
      <c r="N31">
        <v>104</v>
      </c>
      <c r="O31" s="37" t="s">
        <v>585</v>
      </c>
      <c r="P31">
        <v>1</v>
      </c>
      <c r="Q31">
        <v>1</v>
      </c>
      <c r="R31">
        <v>2</v>
      </c>
    </row>
    <row r="32" spans="1:18">
      <c r="A32" s="36">
        <v>36143</v>
      </c>
      <c r="B32">
        <v>1</v>
      </c>
      <c r="C32" s="37" t="s">
        <v>11603</v>
      </c>
      <c r="D32" s="37" t="s">
        <v>11604</v>
      </c>
      <c r="E32" s="37" t="s">
        <v>11605</v>
      </c>
      <c r="F32" s="37" t="s">
        <v>11606</v>
      </c>
      <c r="G32">
        <v>1998</v>
      </c>
      <c r="H32">
        <v>1607</v>
      </c>
      <c r="I32" s="37" t="s">
        <v>583</v>
      </c>
      <c r="J32" s="37" t="s">
        <v>11607</v>
      </c>
      <c r="K32" s="36">
        <v>36109</v>
      </c>
      <c r="L32">
        <v>9</v>
      </c>
      <c r="M32">
        <v>0</v>
      </c>
      <c r="N32">
        <v>104</v>
      </c>
      <c r="O32" s="37" t="s">
        <v>585</v>
      </c>
      <c r="P32">
        <v>1</v>
      </c>
      <c r="Q32">
        <v>1</v>
      </c>
      <c r="R32">
        <v>2</v>
      </c>
    </row>
    <row r="33" spans="1:18">
      <c r="A33" s="36">
        <v>36143</v>
      </c>
      <c r="B33">
        <v>1</v>
      </c>
      <c r="C33" s="37" t="s">
        <v>11608</v>
      </c>
      <c r="D33" s="37" t="s">
        <v>11609</v>
      </c>
      <c r="E33" s="37" t="s">
        <v>11610</v>
      </c>
      <c r="F33" s="37" t="s">
        <v>11611</v>
      </c>
      <c r="G33">
        <v>1998</v>
      </c>
      <c r="H33">
        <v>1607</v>
      </c>
      <c r="I33" s="37" t="s">
        <v>583</v>
      </c>
      <c r="J33" s="37" t="s">
        <v>11612</v>
      </c>
      <c r="K33" s="36">
        <v>36073</v>
      </c>
      <c r="L33">
        <v>9</v>
      </c>
      <c r="M33">
        <v>0</v>
      </c>
      <c r="N33">
        <v>104</v>
      </c>
      <c r="O33" s="37" t="s">
        <v>585</v>
      </c>
      <c r="P33">
        <v>1</v>
      </c>
      <c r="Q33">
        <v>1</v>
      </c>
      <c r="R33">
        <v>2</v>
      </c>
    </row>
    <row r="34" spans="1:18">
      <c r="A34" s="36">
        <v>36172</v>
      </c>
      <c r="B34">
        <v>1</v>
      </c>
      <c r="C34" s="37" t="s">
        <v>11613</v>
      </c>
      <c r="D34" s="37" t="s">
        <v>11614</v>
      </c>
      <c r="E34" s="37" t="s">
        <v>11615</v>
      </c>
      <c r="F34" s="37" t="s">
        <v>11616</v>
      </c>
      <c r="G34">
        <v>1998</v>
      </c>
      <c r="H34">
        <v>1607</v>
      </c>
      <c r="I34" s="37" t="s">
        <v>583</v>
      </c>
      <c r="J34" s="37" t="s">
        <v>11617</v>
      </c>
      <c r="K34" s="36">
        <v>36109</v>
      </c>
      <c r="L34">
        <v>8</v>
      </c>
      <c r="M34">
        <v>1</v>
      </c>
      <c r="N34">
        <v>104</v>
      </c>
      <c r="O34" s="37" t="s">
        <v>585</v>
      </c>
      <c r="P34">
        <v>1</v>
      </c>
      <c r="Q34">
        <v>1</v>
      </c>
      <c r="R34">
        <v>2</v>
      </c>
    </row>
    <row r="35" spans="1:18">
      <c r="A35" s="36">
        <v>36172</v>
      </c>
      <c r="B35">
        <v>1</v>
      </c>
      <c r="C35" s="37" t="s">
        <v>11618</v>
      </c>
      <c r="D35" s="37" t="s">
        <v>11619</v>
      </c>
      <c r="E35" s="37" t="s">
        <v>11620</v>
      </c>
      <c r="F35" s="37" t="s">
        <v>11621</v>
      </c>
      <c r="G35">
        <v>1998</v>
      </c>
      <c r="H35">
        <v>1607</v>
      </c>
      <c r="I35" s="37" t="s">
        <v>583</v>
      </c>
      <c r="J35" s="37" t="s">
        <v>11622</v>
      </c>
      <c r="K35" s="36">
        <v>36082</v>
      </c>
      <c r="L35">
        <v>6</v>
      </c>
      <c r="M35">
        <v>3</v>
      </c>
      <c r="N35">
        <v>104</v>
      </c>
      <c r="O35" s="37" t="s">
        <v>585</v>
      </c>
      <c r="P35">
        <v>1</v>
      </c>
      <c r="Q35">
        <v>1</v>
      </c>
      <c r="R35">
        <v>2</v>
      </c>
    </row>
    <row r="36" spans="1:18">
      <c r="A36" s="36">
        <v>36180</v>
      </c>
      <c r="B36">
        <v>1</v>
      </c>
      <c r="C36" s="37" t="s">
        <v>11623</v>
      </c>
      <c r="D36" s="37" t="s">
        <v>11624</v>
      </c>
      <c r="E36" s="37" t="s">
        <v>11625</v>
      </c>
      <c r="F36" s="37" t="s">
        <v>11626</v>
      </c>
      <c r="G36">
        <v>1998</v>
      </c>
      <c r="H36">
        <v>1607</v>
      </c>
      <c r="I36" s="37" t="s">
        <v>583</v>
      </c>
      <c r="J36" s="37" t="s">
        <v>11627</v>
      </c>
      <c r="K36" s="36">
        <v>36130</v>
      </c>
      <c r="L36">
        <v>9</v>
      </c>
      <c r="M36">
        <v>0</v>
      </c>
      <c r="N36">
        <v>104</v>
      </c>
      <c r="O36" s="37" t="s">
        <v>585</v>
      </c>
      <c r="P36">
        <v>1</v>
      </c>
      <c r="Q36">
        <v>1</v>
      </c>
      <c r="R36">
        <v>2</v>
      </c>
    </row>
    <row r="37" spans="1:18">
      <c r="A37" s="36">
        <v>36180</v>
      </c>
      <c r="B37">
        <v>1</v>
      </c>
      <c r="C37" s="37" t="s">
        <v>11628</v>
      </c>
      <c r="D37" s="37" t="s">
        <v>11629</v>
      </c>
      <c r="E37" s="37" t="s">
        <v>11630</v>
      </c>
      <c r="F37" s="37" t="s">
        <v>11631</v>
      </c>
      <c r="G37">
        <v>1998</v>
      </c>
      <c r="H37">
        <v>1607</v>
      </c>
      <c r="I37" s="37" t="s">
        <v>583</v>
      </c>
      <c r="J37" s="37" t="s">
        <v>11632</v>
      </c>
      <c r="K37" s="36">
        <v>36101</v>
      </c>
      <c r="L37">
        <v>8</v>
      </c>
      <c r="M37">
        <v>1</v>
      </c>
      <c r="N37">
        <v>104</v>
      </c>
      <c r="O37" s="37" t="s">
        <v>585</v>
      </c>
      <c r="P37">
        <v>1</v>
      </c>
      <c r="Q37">
        <v>1</v>
      </c>
      <c r="R37">
        <v>2</v>
      </c>
    </row>
    <row r="38" spans="1:18">
      <c r="A38" s="36">
        <v>36180</v>
      </c>
      <c r="B38">
        <v>1</v>
      </c>
      <c r="C38" s="37" t="s">
        <v>11633</v>
      </c>
      <c r="D38" s="37" t="s">
        <v>11634</v>
      </c>
      <c r="E38" s="37" t="s">
        <v>11635</v>
      </c>
      <c r="F38" s="37" t="s">
        <v>11636</v>
      </c>
      <c r="G38">
        <v>1998</v>
      </c>
      <c r="H38">
        <v>1607</v>
      </c>
      <c r="I38" s="37" t="s">
        <v>583</v>
      </c>
      <c r="J38" s="37" t="s">
        <v>11637</v>
      </c>
      <c r="K38" s="36">
        <v>36129</v>
      </c>
      <c r="L38">
        <v>9</v>
      </c>
      <c r="M38">
        <v>0</v>
      </c>
      <c r="N38">
        <v>104</v>
      </c>
      <c r="O38" s="37" t="s">
        <v>585</v>
      </c>
      <c r="P38">
        <v>1</v>
      </c>
      <c r="Q38">
        <v>1</v>
      </c>
      <c r="R38">
        <v>2</v>
      </c>
    </row>
    <row r="39" spans="1:18">
      <c r="A39" s="36">
        <v>36185</v>
      </c>
      <c r="B39">
        <v>1</v>
      </c>
      <c r="C39" s="37" t="s">
        <v>11638</v>
      </c>
      <c r="D39" s="37" t="s">
        <v>11639</v>
      </c>
      <c r="E39" s="37" t="s">
        <v>11640</v>
      </c>
      <c r="F39" s="37" t="s">
        <v>11641</v>
      </c>
      <c r="G39">
        <v>1998</v>
      </c>
      <c r="H39">
        <v>1607</v>
      </c>
      <c r="I39" s="37" t="s">
        <v>583</v>
      </c>
      <c r="J39" s="37" t="s">
        <v>11642</v>
      </c>
      <c r="K39" s="36">
        <v>36101</v>
      </c>
      <c r="L39">
        <v>9</v>
      </c>
      <c r="M39">
        <v>0</v>
      </c>
      <c r="N39">
        <v>104</v>
      </c>
      <c r="O39" s="37" t="s">
        <v>585</v>
      </c>
      <c r="P39">
        <v>1</v>
      </c>
      <c r="Q39">
        <v>1</v>
      </c>
      <c r="R39">
        <v>2</v>
      </c>
    </row>
    <row r="40" spans="1:18">
      <c r="A40" s="36">
        <v>36214</v>
      </c>
      <c r="B40">
        <v>1</v>
      </c>
      <c r="C40" s="37" t="s">
        <v>11643</v>
      </c>
      <c r="D40" s="37" t="s">
        <v>11644</v>
      </c>
      <c r="E40" s="37" t="s">
        <v>11645</v>
      </c>
      <c r="F40" s="37" t="s">
        <v>11646</v>
      </c>
      <c r="G40">
        <v>1998</v>
      </c>
      <c r="H40">
        <v>1607</v>
      </c>
      <c r="I40" s="37" t="s">
        <v>583</v>
      </c>
      <c r="J40" s="37" t="s">
        <v>11647</v>
      </c>
      <c r="K40" s="36">
        <v>36180</v>
      </c>
      <c r="L40">
        <v>9</v>
      </c>
      <c r="M40">
        <v>0</v>
      </c>
      <c r="N40">
        <v>104</v>
      </c>
      <c r="O40" s="37" t="s">
        <v>585</v>
      </c>
      <c r="P40">
        <v>1</v>
      </c>
      <c r="Q40">
        <v>1</v>
      </c>
      <c r="R40">
        <v>2</v>
      </c>
    </row>
    <row r="41" spans="1:18">
      <c r="A41" s="36">
        <v>36221</v>
      </c>
      <c r="B41">
        <v>1</v>
      </c>
      <c r="C41" s="37" t="s">
        <v>11648</v>
      </c>
      <c r="D41" s="37" t="s">
        <v>11649</v>
      </c>
      <c r="E41" s="37" t="s">
        <v>11650</v>
      </c>
      <c r="F41" s="37" t="s">
        <v>11651</v>
      </c>
      <c r="G41">
        <v>1998</v>
      </c>
      <c r="H41">
        <v>1607</v>
      </c>
      <c r="I41" s="37" t="s">
        <v>583</v>
      </c>
      <c r="J41" s="37" t="s">
        <v>11652</v>
      </c>
      <c r="K41" s="36">
        <v>36171</v>
      </c>
      <c r="L41">
        <v>9</v>
      </c>
      <c r="M41">
        <v>0</v>
      </c>
      <c r="N41">
        <v>104</v>
      </c>
      <c r="O41" s="37" t="s">
        <v>585</v>
      </c>
      <c r="P41">
        <v>1</v>
      </c>
      <c r="Q41">
        <v>1</v>
      </c>
      <c r="R41">
        <v>2</v>
      </c>
    </row>
    <row r="42" spans="1:18">
      <c r="A42" s="36">
        <v>36221</v>
      </c>
      <c r="B42">
        <v>1</v>
      </c>
      <c r="C42" s="37" t="s">
        <v>11653</v>
      </c>
      <c r="D42" s="37" t="s">
        <v>11654</v>
      </c>
      <c r="E42" s="37" t="s">
        <v>11655</v>
      </c>
      <c r="F42" s="37" t="s">
        <v>11656</v>
      </c>
      <c r="G42">
        <v>1998</v>
      </c>
      <c r="H42">
        <v>1607</v>
      </c>
      <c r="I42" s="37" t="s">
        <v>583</v>
      </c>
      <c r="J42" s="37" t="s">
        <v>11657</v>
      </c>
      <c r="K42" s="36">
        <v>36137</v>
      </c>
      <c r="L42">
        <v>9</v>
      </c>
      <c r="M42">
        <v>0</v>
      </c>
      <c r="N42">
        <v>104</v>
      </c>
      <c r="O42" s="37" t="s">
        <v>585</v>
      </c>
      <c r="P42">
        <v>1</v>
      </c>
      <c r="Q42">
        <v>1</v>
      </c>
      <c r="R42">
        <v>2</v>
      </c>
    </row>
    <row r="43" spans="1:18">
      <c r="A43" s="36">
        <v>36222</v>
      </c>
      <c r="B43">
        <v>1</v>
      </c>
      <c r="C43" s="37" t="s">
        <v>11658</v>
      </c>
      <c r="D43" s="37" t="s">
        <v>11659</v>
      </c>
      <c r="E43" s="37" t="s">
        <v>11660</v>
      </c>
      <c r="F43" s="37" t="s">
        <v>11661</v>
      </c>
      <c r="G43">
        <v>1998</v>
      </c>
      <c r="H43">
        <v>1607</v>
      </c>
      <c r="I43" s="37" t="s">
        <v>583</v>
      </c>
      <c r="J43" s="37" t="s">
        <v>11662</v>
      </c>
      <c r="K43" s="36">
        <v>36179</v>
      </c>
      <c r="L43">
        <v>8</v>
      </c>
      <c r="M43">
        <v>1</v>
      </c>
      <c r="N43">
        <v>104</v>
      </c>
      <c r="O43" s="37" t="s">
        <v>585</v>
      </c>
      <c r="P43">
        <v>1</v>
      </c>
      <c r="Q43">
        <v>1</v>
      </c>
      <c r="R43">
        <v>2</v>
      </c>
    </row>
    <row r="44" spans="1:18">
      <c r="A44" s="36">
        <v>36222</v>
      </c>
      <c r="B44">
        <v>1</v>
      </c>
      <c r="C44" s="37" t="s">
        <v>11663</v>
      </c>
      <c r="D44" s="37" t="s">
        <v>11664</v>
      </c>
      <c r="E44" s="37" t="s">
        <v>11665</v>
      </c>
      <c r="F44" s="37" t="s">
        <v>11666</v>
      </c>
      <c r="G44">
        <v>1998</v>
      </c>
      <c r="H44">
        <v>1607</v>
      </c>
      <c r="I44" s="37" t="s">
        <v>583</v>
      </c>
      <c r="J44" s="37" t="s">
        <v>11667</v>
      </c>
      <c r="K44" s="36">
        <v>36103</v>
      </c>
      <c r="L44">
        <v>7</v>
      </c>
      <c r="M44">
        <v>2</v>
      </c>
      <c r="N44">
        <v>104</v>
      </c>
      <c r="O44" s="37" t="s">
        <v>585</v>
      </c>
      <c r="P44">
        <v>1</v>
      </c>
      <c r="Q44">
        <v>1</v>
      </c>
      <c r="R44">
        <v>2</v>
      </c>
    </row>
    <row r="45" spans="1:18">
      <c r="A45" s="36">
        <v>36242</v>
      </c>
      <c r="B45">
        <v>1</v>
      </c>
      <c r="C45" s="37" t="s">
        <v>11668</v>
      </c>
      <c r="D45" s="37" t="s">
        <v>11669</v>
      </c>
      <c r="E45" s="37" t="s">
        <v>11670</v>
      </c>
      <c r="F45" s="37" t="s">
        <v>11671</v>
      </c>
      <c r="G45">
        <v>1998</v>
      </c>
      <c r="H45">
        <v>1607</v>
      </c>
      <c r="I45" s="37" t="s">
        <v>583</v>
      </c>
      <c r="J45" s="37" t="s">
        <v>11672</v>
      </c>
      <c r="K45" s="36">
        <v>36179</v>
      </c>
      <c r="L45">
        <v>9</v>
      </c>
      <c r="M45">
        <v>0</v>
      </c>
      <c r="N45">
        <v>104</v>
      </c>
      <c r="O45" s="37" t="s">
        <v>585</v>
      </c>
      <c r="P45">
        <v>1</v>
      </c>
      <c r="Q45">
        <v>1</v>
      </c>
      <c r="R45">
        <v>2</v>
      </c>
    </row>
    <row r="46" spans="1:18">
      <c r="A46" s="36">
        <v>36255</v>
      </c>
      <c r="B46">
        <v>1</v>
      </c>
      <c r="C46" s="37" t="s">
        <v>11673</v>
      </c>
      <c r="D46" s="37" t="s">
        <v>11674</v>
      </c>
      <c r="E46" s="37" t="s">
        <v>11675</v>
      </c>
      <c r="F46" s="37" t="s">
        <v>11676</v>
      </c>
      <c r="G46">
        <v>1998</v>
      </c>
      <c r="H46">
        <v>1607</v>
      </c>
      <c r="I46" s="37" t="s">
        <v>583</v>
      </c>
      <c r="J46" s="37" t="s">
        <v>11677</v>
      </c>
      <c r="K46" s="36">
        <v>36214</v>
      </c>
      <c r="L46">
        <v>9</v>
      </c>
      <c r="M46">
        <v>0</v>
      </c>
      <c r="N46">
        <v>104</v>
      </c>
      <c r="O46" s="37" t="s">
        <v>585</v>
      </c>
      <c r="P46">
        <v>1</v>
      </c>
      <c r="Q46">
        <v>1</v>
      </c>
      <c r="R46">
        <v>2</v>
      </c>
    </row>
    <row r="47" spans="1:18">
      <c r="A47" s="36">
        <v>36270</v>
      </c>
      <c r="B47">
        <v>1</v>
      </c>
      <c r="C47" s="37" t="s">
        <v>11678</v>
      </c>
      <c r="D47" s="37" t="s">
        <v>11679</v>
      </c>
      <c r="E47" s="37" t="s">
        <v>11680</v>
      </c>
      <c r="F47" s="37" t="s">
        <v>11681</v>
      </c>
      <c r="G47">
        <v>1998</v>
      </c>
      <c r="H47">
        <v>1607</v>
      </c>
      <c r="I47" s="37" t="s">
        <v>583</v>
      </c>
      <c r="J47" s="37" t="s">
        <v>11682</v>
      </c>
      <c r="K47" s="36">
        <v>36215</v>
      </c>
      <c r="L47">
        <v>9</v>
      </c>
      <c r="M47">
        <v>0</v>
      </c>
      <c r="N47">
        <v>104</v>
      </c>
      <c r="O47" s="37" t="s">
        <v>585</v>
      </c>
      <c r="P47">
        <v>1</v>
      </c>
      <c r="Q47">
        <v>1</v>
      </c>
      <c r="R47">
        <v>2</v>
      </c>
    </row>
    <row r="48" spans="1:18">
      <c r="A48" s="36">
        <v>36271</v>
      </c>
      <c r="B48">
        <v>1</v>
      </c>
      <c r="C48" s="37" t="s">
        <v>11683</v>
      </c>
      <c r="D48" s="37" t="s">
        <v>11684</v>
      </c>
      <c r="E48" s="37" t="s">
        <v>11685</v>
      </c>
      <c r="F48" s="37" t="s">
        <v>11686</v>
      </c>
      <c r="G48">
        <v>1998</v>
      </c>
      <c r="H48">
        <v>1607</v>
      </c>
      <c r="I48" s="37" t="s">
        <v>583</v>
      </c>
      <c r="J48" s="37" t="s">
        <v>11687</v>
      </c>
      <c r="K48" s="36">
        <v>36171</v>
      </c>
      <c r="L48">
        <v>9</v>
      </c>
      <c r="M48">
        <v>0</v>
      </c>
      <c r="N48">
        <v>104</v>
      </c>
      <c r="O48" s="37" t="s">
        <v>585</v>
      </c>
      <c r="P48">
        <v>1</v>
      </c>
      <c r="Q48">
        <v>1</v>
      </c>
      <c r="R48">
        <v>2</v>
      </c>
    </row>
    <row r="49" spans="1:18">
      <c r="A49" s="36">
        <v>36283</v>
      </c>
      <c r="B49">
        <v>1</v>
      </c>
      <c r="C49" s="37" t="s">
        <v>11688</v>
      </c>
      <c r="D49" s="37" t="s">
        <v>11689</v>
      </c>
      <c r="E49" s="37" t="s">
        <v>11690</v>
      </c>
      <c r="F49" s="37" t="s">
        <v>11691</v>
      </c>
      <c r="G49">
        <v>1998</v>
      </c>
      <c r="H49">
        <v>1607</v>
      </c>
      <c r="I49" s="37" t="s">
        <v>583</v>
      </c>
      <c r="J49" s="37" t="s">
        <v>11692</v>
      </c>
      <c r="K49" s="36">
        <v>36222</v>
      </c>
      <c r="L49">
        <v>9</v>
      </c>
      <c r="M49">
        <v>0</v>
      </c>
      <c r="N49">
        <v>104</v>
      </c>
      <c r="O49" s="37" t="s">
        <v>585</v>
      </c>
      <c r="P49">
        <v>1</v>
      </c>
      <c r="Q49">
        <v>1</v>
      </c>
      <c r="R49">
        <v>2</v>
      </c>
    </row>
    <row r="50" spans="1:18">
      <c r="A50" s="36">
        <v>36283</v>
      </c>
      <c r="B50">
        <v>1</v>
      </c>
      <c r="C50" s="37" t="s">
        <v>11693</v>
      </c>
      <c r="D50" s="37" t="s">
        <v>11694</v>
      </c>
      <c r="E50" s="37" t="s">
        <v>11695</v>
      </c>
      <c r="F50" s="37" t="s">
        <v>11696</v>
      </c>
      <c r="G50">
        <v>1998</v>
      </c>
      <c r="H50">
        <v>1607</v>
      </c>
      <c r="I50" s="37" t="s">
        <v>583</v>
      </c>
      <c r="J50" s="37" t="s">
        <v>11697</v>
      </c>
      <c r="K50" s="36">
        <v>36221</v>
      </c>
      <c r="L50">
        <v>9</v>
      </c>
      <c r="M50">
        <v>0</v>
      </c>
      <c r="N50">
        <v>104</v>
      </c>
      <c r="O50" s="37" t="s">
        <v>585</v>
      </c>
      <c r="P50">
        <v>1</v>
      </c>
      <c r="Q50">
        <v>1</v>
      </c>
      <c r="R50">
        <v>2</v>
      </c>
    </row>
    <row r="51" spans="1:18">
      <c r="A51" s="36">
        <v>36297</v>
      </c>
      <c r="B51">
        <v>1</v>
      </c>
      <c r="C51" s="37" t="s">
        <v>11698</v>
      </c>
      <c r="D51" s="37" t="s">
        <v>11699</v>
      </c>
      <c r="E51" s="37" t="s">
        <v>11700</v>
      </c>
      <c r="F51" s="37" t="s">
        <v>11701</v>
      </c>
      <c r="G51">
        <v>1998</v>
      </c>
      <c r="H51">
        <v>1607</v>
      </c>
      <c r="I51" s="37" t="s">
        <v>583</v>
      </c>
      <c r="J51" s="37" t="s">
        <v>11702</v>
      </c>
      <c r="K51" s="36">
        <v>36173</v>
      </c>
      <c r="L51">
        <v>7</v>
      </c>
      <c r="M51">
        <v>2</v>
      </c>
      <c r="N51">
        <v>104</v>
      </c>
      <c r="O51" s="37" t="s">
        <v>585</v>
      </c>
      <c r="P51">
        <v>1</v>
      </c>
      <c r="Q51">
        <v>1</v>
      </c>
      <c r="R51">
        <v>2</v>
      </c>
    </row>
    <row r="52" spans="1:18">
      <c r="A52" s="36">
        <v>36297</v>
      </c>
      <c r="B52">
        <v>1</v>
      </c>
      <c r="C52" s="37" t="s">
        <v>11703</v>
      </c>
      <c r="D52" s="37" t="s">
        <v>11704</v>
      </c>
      <c r="E52" s="37" t="s">
        <v>11705</v>
      </c>
      <c r="F52" s="37" t="s">
        <v>11706</v>
      </c>
      <c r="G52">
        <v>1998</v>
      </c>
      <c r="H52">
        <v>1607</v>
      </c>
      <c r="I52" s="37" t="s">
        <v>583</v>
      </c>
      <c r="J52" s="37" t="s">
        <v>11707</v>
      </c>
      <c r="K52" s="36">
        <v>36241</v>
      </c>
      <c r="L52">
        <v>9</v>
      </c>
      <c r="M52">
        <v>0</v>
      </c>
      <c r="N52">
        <v>104</v>
      </c>
      <c r="O52" s="37" t="s">
        <v>585</v>
      </c>
      <c r="P52">
        <v>1</v>
      </c>
      <c r="Q52">
        <v>1</v>
      </c>
      <c r="R52">
        <v>2</v>
      </c>
    </row>
    <row r="53" spans="1:18">
      <c r="A53" s="36">
        <v>36297</v>
      </c>
      <c r="B53">
        <v>1</v>
      </c>
      <c r="C53" s="37" t="s">
        <v>11708</v>
      </c>
      <c r="D53" s="37" t="s">
        <v>11709</v>
      </c>
      <c r="E53" s="37" t="s">
        <v>11710</v>
      </c>
      <c r="F53" s="37" t="s">
        <v>11711</v>
      </c>
      <c r="G53">
        <v>1998</v>
      </c>
      <c r="H53">
        <v>1607</v>
      </c>
      <c r="I53" s="37" t="s">
        <v>583</v>
      </c>
      <c r="J53" s="37" t="s">
        <v>11712</v>
      </c>
      <c r="K53" s="36">
        <v>36180</v>
      </c>
      <c r="L53">
        <v>9</v>
      </c>
      <c r="M53">
        <v>0</v>
      </c>
      <c r="N53">
        <v>104</v>
      </c>
      <c r="O53" s="37" t="s">
        <v>585</v>
      </c>
      <c r="P53">
        <v>1</v>
      </c>
      <c r="Q53">
        <v>1</v>
      </c>
      <c r="R53">
        <v>2</v>
      </c>
    </row>
    <row r="54" spans="1:18">
      <c r="A54" s="36">
        <v>36297</v>
      </c>
      <c r="B54">
        <v>1</v>
      </c>
      <c r="C54" s="37" t="s">
        <v>11713</v>
      </c>
      <c r="D54" s="37" t="s">
        <v>11714</v>
      </c>
      <c r="E54" s="37" t="s">
        <v>11715</v>
      </c>
      <c r="F54" s="37" t="s">
        <v>11716</v>
      </c>
      <c r="G54">
        <v>1998</v>
      </c>
      <c r="H54">
        <v>1607</v>
      </c>
      <c r="I54" s="37" t="s">
        <v>583</v>
      </c>
      <c r="J54" s="37" t="s">
        <v>11717</v>
      </c>
      <c r="K54" s="36">
        <v>36242</v>
      </c>
      <c r="L54">
        <v>7</v>
      </c>
      <c r="M54">
        <v>2</v>
      </c>
      <c r="N54">
        <v>104</v>
      </c>
      <c r="O54" s="37" t="s">
        <v>585</v>
      </c>
      <c r="P54">
        <v>1</v>
      </c>
      <c r="Q54">
        <v>1</v>
      </c>
      <c r="R54">
        <v>2</v>
      </c>
    </row>
    <row r="55" spans="1:18">
      <c r="A55" s="36">
        <v>36297</v>
      </c>
      <c r="B55">
        <v>1</v>
      </c>
      <c r="C55" s="37" t="s">
        <v>11718</v>
      </c>
      <c r="D55" s="37" t="s">
        <v>11719</v>
      </c>
      <c r="E55" s="37" t="s">
        <v>11720</v>
      </c>
      <c r="F55" s="37" t="s">
        <v>11721</v>
      </c>
      <c r="G55">
        <v>1998</v>
      </c>
      <c r="H55">
        <v>1607</v>
      </c>
      <c r="I55" s="37" t="s">
        <v>583</v>
      </c>
      <c r="J55" s="37" t="s">
        <v>11722</v>
      </c>
      <c r="K55" s="36">
        <v>36241</v>
      </c>
      <c r="L55">
        <v>9</v>
      </c>
      <c r="M55">
        <v>0</v>
      </c>
      <c r="N55">
        <v>104</v>
      </c>
      <c r="O55" s="37" t="s">
        <v>585</v>
      </c>
      <c r="P55">
        <v>1</v>
      </c>
      <c r="Q55">
        <v>1</v>
      </c>
      <c r="R55">
        <v>2</v>
      </c>
    </row>
    <row r="56" spans="1:18">
      <c r="A56" s="36">
        <v>36304</v>
      </c>
      <c r="B56">
        <v>1</v>
      </c>
      <c r="C56" s="37" t="s">
        <v>11723</v>
      </c>
      <c r="D56" s="37" t="s">
        <v>11724</v>
      </c>
      <c r="E56" s="37" t="s">
        <v>11725</v>
      </c>
      <c r="F56" s="37" t="s">
        <v>11726</v>
      </c>
      <c r="G56">
        <v>1998</v>
      </c>
      <c r="H56">
        <v>1607</v>
      </c>
      <c r="I56" s="37" t="s">
        <v>583</v>
      </c>
      <c r="J56" s="37" t="s">
        <v>11727</v>
      </c>
      <c r="K56" s="36">
        <v>36243</v>
      </c>
      <c r="L56">
        <v>8</v>
      </c>
      <c r="M56">
        <v>1</v>
      </c>
      <c r="N56">
        <v>104</v>
      </c>
      <c r="O56" s="37" t="s">
        <v>585</v>
      </c>
      <c r="P56">
        <v>1</v>
      </c>
      <c r="Q56">
        <v>1</v>
      </c>
      <c r="R56">
        <v>2</v>
      </c>
    </row>
    <row r="57" spans="1:18">
      <c r="A57" s="36">
        <v>36304</v>
      </c>
      <c r="B57">
        <v>1</v>
      </c>
      <c r="C57" s="37" t="s">
        <v>11728</v>
      </c>
      <c r="D57" s="37" t="s">
        <v>11729</v>
      </c>
      <c r="E57" s="37" t="s">
        <v>11730</v>
      </c>
      <c r="F57" s="37" t="s">
        <v>11731</v>
      </c>
      <c r="G57">
        <v>1998</v>
      </c>
      <c r="H57">
        <v>1607</v>
      </c>
      <c r="I57" s="37" t="s">
        <v>583</v>
      </c>
      <c r="J57" s="37" t="s">
        <v>11732</v>
      </c>
      <c r="K57" s="36">
        <v>36173</v>
      </c>
      <c r="L57">
        <v>5</v>
      </c>
      <c r="M57">
        <v>4</v>
      </c>
      <c r="N57">
        <v>104</v>
      </c>
      <c r="O57" s="37" t="s">
        <v>585</v>
      </c>
      <c r="P57">
        <v>1</v>
      </c>
      <c r="Q57">
        <v>1</v>
      </c>
      <c r="R57">
        <v>2</v>
      </c>
    </row>
    <row r="58" spans="1:18">
      <c r="A58" s="36">
        <v>36304</v>
      </c>
      <c r="B58">
        <v>1</v>
      </c>
      <c r="C58" s="37" t="s">
        <v>11733</v>
      </c>
      <c r="D58" s="37" t="s">
        <v>11734</v>
      </c>
      <c r="E58" s="37" t="s">
        <v>11735</v>
      </c>
      <c r="F58" s="37" t="s">
        <v>11736</v>
      </c>
      <c r="G58">
        <v>1998</v>
      </c>
      <c r="H58">
        <v>1607</v>
      </c>
      <c r="I58" s="37" t="s">
        <v>583</v>
      </c>
      <c r="J58" s="37" t="s">
        <v>11737</v>
      </c>
      <c r="K58" s="36">
        <v>36215</v>
      </c>
      <c r="L58">
        <v>9</v>
      </c>
      <c r="M58">
        <v>0</v>
      </c>
      <c r="N58">
        <v>104</v>
      </c>
      <c r="O58" s="37" t="s">
        <v>585</v>
      </c>
      <c r="P58">
        <v>1</v>
      </c>
      <c r="Q58">
        <v>1</v>
      </c>
      <c r="R58">
        <v>2</v>
      </c>
    </row>
    <row r="59" spans="1:18">
      <c r="A59" s="36">
        <v>36304</v>
      </c>
      <c r="B59">
        <v>1</v>
      </c>
      <c r="C59" s="37" t="s">
        <v>11738</v>
      </c>
      <c r="D59" s="37" t="s">
        <v>11739</v>
      </c>
      <c r="E59" s="37" t="s">
        <v>11740</v>
      </c>
      <c r="F59" s="37" t="s">
        <v>11741</v>
      </c>
      <c r="G59">
        <v>1998</v>
      </c>
      <c r="H59">
        <v>1607</v>
      </c>
      <c r="I59" s="37" t="s">
        <v>583</v>
      </c>
      <c r="J59" s="37" t="s">
        <v>11742</v>
      </c>
      <c r="K59" s="36">
        <v>36243</v>
      </c>
      <c r="L59">
        <v>8</v>
      </c>
      <c r="M59">
        <v>1</v>
      </c>
      <c r="N59">
        <v>104</v>
      </c>
      <c r="O59" s="37" t="s">
        <v>585</v>
      </c>
      <c r="P59">
        <v>1</v>
      </c>
      <c r="Q59">
        <v>1</v>
      </c>
      <c r="R59">
        <v>2</v>
      </c>
    </row>
    <row r="60" spans="1:18">
      <c r="A60" s="36">
        <v>36312</v>
      </c>
      <c r="B60">
        <v>1</v>
      </c>
      <c r="C60" s="37" t="s">
        <v>11743</v>
      </c>
      <c r="D60" s="37" t="s">
        <v>11744</v>
      </c>
      <c r="E60" s="37" t="s">
        <v>11745</v>
      </c>
      <c r="F60" s="37" t="s">
        <v>11746</v>
      </c>
      <c r="G60">
        <v>1998</v>
      </c>
      <c r="H60">
        <v>1607</v>
      </c>
      <c r="I60" s="37" t="s">
        <v>583</v>
      </c>
      <c r="J60" s="37" t="s">
        <v>11747</v>
      </c>
      <c r="K60" s="36">
        <v>36213</v>
      </c>
      <c r="L60">
        <v>6</v>
      </c>
      <c r="M60">
        <v>3</v>
      </c>
      <c r="N60">
        <v>104</v>
      </c>
      <c r="O60" s="37" t="s">
        <v>585</v>
      </c>
      <c r="P60">
        <v>1</v>
      </c>
      <c r="Q60">
        <v>1</v>
      </c>
      <c r="R60">
        <v>2</v>
      </c>
    </row>
    <row r="61" spans="1:18">
      <c r="A61" s="36">
        <v>36318</v>
      </c>
      <c r="B61">
        <v>1</v>
      </c>
      <c r="C61" s="37" t="s">
        <v>11748</v>
      </c>
      <c r="D61" s="37" t="s">
        <v>11749</v>
      </c>
      <c r="E61" s="37" t="s">
        <v>11750</v>
      </c>
      <c r="F61" s="37" t="s">
        <v>11751</v>
      </c>
      <c r="G61">
        <v>1998</v>
      </c>
      <c r="H61">
        <v>1607</v>
      </c>
      <c r="I61" s="37" t="s">
        <v>583</v>
      </c>
      <c r="J61" s="37" t="s">
        <v>11752</v>
      </c>
      <c r="K61" s="36">
        <v>36249</v>
      </c>
      <c r="L61">
        <v>6</v>
      </c>
      <c r="M61">
        <v>3</v>
      </c>
      <c r="N61">
        <v>104</v>
      </c>
      <c r="O61" s="37" t="s">
        <v>585</v>
      </c>
      <c r="P61">
        <v>1</v>
      </c>
      <c r="Q61">
        <v>1</v>
      </c>
      <c r="R61">
        <v>2</v>
      </c>
    </row>
    <row r="62" spans="1:18">
      <c r="A62" s="36">
        <v>36318</v>
      </c>
      <c r="B62">
        <v>1</v>
      </c>
      <c r="C62" s="37" t="s">
        <v>11753</v>
      </c>
      <c r="D62" s="37" t="s">
        <v>11754</v>
      </c>
      <c r="E62" s="37" t="s">
        <v>11755</v>
      </c>
      <c r="F62" s="37" t="s">
        <v>11756</v>
      </c>
      <c r="G62">
        <v>1998</v>
      </c>
      <c r="H62">
        <v>1607</v>
      </c>
      <c r="I62" s="37" t="s">
        <v>583</v>
      </c>
      <c r="J62" s="37" t="s">
        <v>11757</v>
      </c>
      <c r="K62" s="36">
        <v>36269</v>
      </c>
      <c r="L62">
        <v>7</v>
      </c>
      <c r="M62">
        <v>1</v>
      </c>
      <c r="N62">
        <v>104</v>
      </c>
      <c r="O62" s="37" t="s">
        <v>585</v>
      </c>
      <c r="P62">
        <v>1</v>
      </c>
      <c r="Q62">
        <v>1</v>
      </c>
      <c r="R62">
        <v>2</v>
      </c>
    </row>
    <row r="63" spans="1:18">
      <c r="A63" s="36">
        <v>36321</v>
      </c>
      <c r="B63">
        <v>1</v>
      </c>
      <c r="C63" s="37" t="s">
        <v>11758</v>
      </c>
      <c r="D63" s="37" t="s">
        <v>11759</v>
      </c>
      <c r="E63" s="37" t="s">
        <v>11760</v>
      </c>
      <c r="F63" s="37" t="s">
        <v>11761</v>
      </c>
      <c r="G63">
        <v>1998</v>
      </c>
      <c r="H63">
        <v>1607</v>
      </c>
      <c r="I63" s="37" t="s">
        <v>583</v>
      </c>
      <c r="J63" s="37" t="s">
        <v>11762</v>
      </c>
      <c r="K63" s="36">
        <v>36243</v>
      </c>
      <c r="L63">
        <v>6</v>
      </c>
      <c r="M63">
        <v>3</v>
      </c>
      <c r="N63">
        <v>104</v>
      </c>
      <c r="O63" s="37" t="s">
        <v>585</v>
      </c>
      <c r="P63">
        <v>1</v>
      </c>
      <c r="Q63">
        <v>1</v>
      </c>
      <c r="R63">
        <v>2</v>
      </c>
    </row>
    <row r="64" spans="1:18">
      <c r="A64" s="36">
        <v>36325</v>
      </c>
      <c r="B64">
        <v>1</v>
      </c>
      <c r="C64" s="37" t="s">
        <v>11763</v>
      </c>
      <c r="D64" s="37" t="s">
        <v>11764</v>
      </c>
      <c r="E64" s="37" t="s">
        <v>11765</v>
      </c>
      <c r="F64" s="37" t="s">
        <v>11766</v>
      </c>
      <c r="G64">
        <v>1998</v>
      </c>
      <c r="H64">
        <v>1607</v>
      </c>
      <c r="I64" s="37" t="s">
        <v>583</v>
      </c>
      <c r="J64" s="37" t="s">
        <v>11767</v>
      </c>
      <c r="K64" s="36">
        <v>36277</v>
      </c>
      <c r="L64">
        <v>9</v>
      </c>
      <c r="M64">
        <v>0</v>
      </c>
      <c r="N64">
        <v>104</v>
      </c>
      <c r="O64" s="37" t="s">
        <v>585</v>
      </c>
      <c r="P64">
        <v>1</v>
      </c>
      <c r="Q64">
        <v>1</v>
      </c>
      <c r="R64">
        <v>2</v>
      </c>
    </row>
    <row r="65" spans="1:18">
      <c r="A65" s="36">
        <v>36325</v>
      </c>
      <c r="B65">
        <v>1</v>
      </c>
      <c r="C65" s="37" t="s">
        <v>11768</v>
      </c>
      <c r="D65" s="37" t="s">
        <v>11769</v>
      </c>
      <c r="E65" s="37" t="s">
        <v>11770</v>
      </c>
      <c r="F65" s="37" t="s">
        <v>11771</v>
      </c>
      <c r="G65">
        <v>1998</v>
      </c>
      <c r="H65">
        <v>1607</v>
      </c>
      <c r="I65" s="37" t="s">
        <v>583</v>
      </c>
      <c r="J65" s="37" t="s">
        <v>11772</v>
      </c>
      <c r="K65" s="36">
        <v>36269</v>
      </c>
      <c r="L65">
        <v>9</v>
      </c>
      <c r="M65">
        <v>0</v>
      </c>
      <c r="N65">
        <v>104</v>
      </c>
      <c r="O65" s="37" t="s">
        <v>585</v>
      </c>
      <c r="P65">
        <v>1</v>
      </c>
      <c r="Q65">
        <v>1</v>
      </c>
      <c r="R65">
        <v>2</v>
      </c>
    </row>
    <row r="66" spans="1:18">
      <c r="A66" s="36">
        <v>36328</v>
      </c>
      <c r="B66">
        <v>1</v>
      </c>
      <c r="C66" s="37" t="s">
        <v>11773</v>
      </c>
      <c r="D66" s="37" t="s">
        <v>11774</v>
      </c>
      <c r="E66" s="37" t="s">
        <v>11775</v>
      </c>
      <c r="F66" s="37" t="s">
        <v>11776</v>
      </c>
      <c r="G66">
        <v>1998</v>
      </c>
      <c r="H66">
        <v>1607</v>
      </c>
      <c r="I66" s="37" t="s">
        <v>583</v>
      </c>
      <c r="J66" s="37" t="s">
        <v>11777</v>
      </c>
      <c r="K66" s="36">
        <v>36222</v>
      </c>
      <c r="L66">
        <v>7</v>
      </c>
      <c r="M66">
        <v>2</v>
      </c>
      <c r="N66">
        <v>104</v>
      </c>
      <c r="O66" s="37" t="s">
        <v>585</v>
      </c>
      <c r="P66">
        <v>1</v>
      </c>
      <c r="Q66">
        <v>1</v>
      </c>
      <c r="R66">
        <v>2</v>
      </c>
    </row>
    <row r="67" spans="1:18">
      <c r="A67" s="36">
        <v>36332</v>
      </c>
      <c r="B67">
        <v>1</v>
      </c>
      <c r="C67" s="37" t="s">
        <v>11778</v>
      </c>
      <c r="D67" s="37" t="s">
        <v>11779</v>
      </c>
      <c r="E67" s="37" t="s">
        <v>11780</v>
      </c>
      <c r="F67" s="37" t="s">
        <v>11781</v>
      </c>
      <c r="G67">
        <v>1998</v>
      </c>
      <c r="H67">
        <v>1607</v>
      </c>
      <c r="I67" s="37" t="s">
        <v>583</v>
      </c>
      <c r="J67" s="37" t="s">
        <v>11782</v>
      </c>
      <c r="K67" s="36">
        <v>36213</v>
      </c>
      <c r="L67">
        <v>5</v>
      </c>
      <c r="M67">
        <v>4</v>
      </c>
      <c r="N67">
        <v>104</v>
      </c>
      <c r="O67" s="37" t="s">
        <v>585</v>
      </c>
      <c r="P67">
        <v>1</v>
      </c>
      <c r="Q67">
        <v>1</v>
      </c>
      <c r="R67">
        <v>2</v>
      </c>
    </row>
    <row r="68" spans="1:18">
      <c r="A68" s="36">
        <v>36333</v>
      </c>
      <c r="B68">
        <v>1</v>
      </c>
      <c r="C68" s="37" t="s">
        <v>11783</v>
      </c>
      <c r="D68" s="37" t="s">
        <v>11784</v>
      </c>
      <c r="E68" s="37" t="s">
        <v>11785</v>
      </c>
      <c r="F68" s="37" t="s">
        <v>11786</v>
      </c>
      <c r="G68">
        <v>1998</v>
      </c>
      <c r="H68">
        <v>1607</v>
      </c>
      <c r="I68" s="37" t="s">
        <v>583</v>
      </c>
      <c r="J68" s="37" t="s">
        <v>11787</v>
      </c>
      <c r="K68" s="36">
        <v>36278</v>
      </c>
      <c r="L68">
        <v>7</v>
      </c>
      <c r="M68">
        <v>2</v>
      </c>
      <c r="N68">
        <v>104</v>
      </c>
      <c r="O68" s="37" t="s">
        <v>585</v>
      </c>
      <c r="P68">
        <v>1</v>
      </c>
      <c r="Q68">
        <v>1</v>
      </c>
      <c r="R68">
        <v>2</v>
      </c>
    </row>
    <row r="69" spans="1:18">
      <c r="A69" s="36">
        <v>36333</v>
      </c>
      <c r="B69">
        <v>1</v>
      </c>
      <c r="C69" s="37" t="s">
        <v>11788</v>
      </c>
      <c r="D69" s="37" t="s">
        <v>11789</v>
      </c>
      <c r="E69" s="37" t="s">
        <v>11790</v>
      </c>
      <c r="F69" s="37" t="s">
        <v>11791</v>
      </c>
      <c r="G69">
        <v>1998</v>
      </c>
      <c r="H69">
        <v>1607</v>
      </c>
      <c r="I69" s="37" t="s">
        <v>583</v>
      </c>
      <c r="J69" s="37" t="s">
        <v>11792</v>
      </c>
      <c r="K69" s="36">
        <v>36277</v>
      </c>
      <c r="L69">
        <v>7</v>
      </c>
      <c r="M69">
        <v>2</v>
      </c>
      <c r="N69">
        <v>104</v>
      </c>
      <c r="O69" s="37" t="s">
        <v>585</v>
      </c>
      <c r="P69">
        <v>1</v>
      </c>
      <c r="Q69">
        <v>1</v>
      </c>
      <c r="R69">
        <v>2</v>
      </c>
    </row>
    <row r="70" spans="1:18">
      <c r="A70" s="36">
        <v>36333</v>
      </c>
      <c r="B70">
        <v>1</v>
      </c>
      <c r="C70" s="37" t="s">
        <v>11793</v>
      </c>
      <c r="D70" s="37" t="s">
        <v>11794</v>
      </c>
      <c r="E70" s="37" t="s">
        <v>11795</v>
      </c>
      <c r="F70" s="37" t="s">
        <v>11796</v>
      </c>
      <c r="G70">
        <v>1998</v>
      </c>
      <c r="H70">
        <v>1607</v>
      </c>
      <c r="I70" s="37" t="s">
        <v>583</v>
      </c>
      <c r="J70" s="37" t="s">
        <v>11797</v>
      </c>
      <c r="K70" s="36">
        <v>36220</v>
      </c>
      <c r="L70">
        <v>5</v>
      </c>
      <c r="M70">
        <v>4</v>
      </c>
      <c r="N70">
        <v>104</v>
      </c>
      <c r="O70" s="37" t="s">
        <v>585</v>
      </c>
      <c r="P70">
        <v>1</v>
      </c>
      <c r="Q70">
        <v>1</v>
      </c>
      <c r="R70">
        <v>2</v>
      </c>
    </row>
    <row r="71" spans="1:18">
      <c r="A71" s="36">
        <v>36333</v>
      </c>
      <c r="B71">
        <v>1</v>
      </c>
      <c r="C71" s="37" t="s">
        <v>11798</v>
      </c>
      <c r="D71" s="37" t="s">
        <v>11799</v>
      </c>
      <c r="E71" s="37" t="s">
        <v>11800</v>
      </c>
      <c r="F71" s="37" t="s">
        <v>11801</v>
      </c>
      <c r="G71">
        <v>1998</v>
      </c>
      <c r="H71">
        <v>1607</v>
      </c>
      <c r="I71" s="37" t="s">
        <v>583</v>
      </c>
      <c r="J71" s="37" t="s">
        <v>11802</v>
      </c>
      <c r="K71" s="36">
        <v>36278</v>
      </c>
      <c r="L71">
        <v>7</v>
      </c>
      <c r="M71">
        <v>2</v>
      </c>
      <c r="N71">
        <v>104</v>
      </c>
      <c r="O71" s="37" t="s">
        <v>585</v>
      </c>
      <c r="P71">
        <v>1</v>
      </c>
      <c r="Q71">
        <v>1</v>
      </c>
      <c r="R71">
        <v>2</v>
      </c>
    </row>
    <row r="72" spans="1:18">
      <c r="A72" s="36">
        <v>36334</v>
      </c>
      <c r="B72">
        <v>1</v>
      </c>
      <c r="C72" s="37" t="s">
        <v>11803</v>
      </c>
      <c r="D72" s="37" t="s">
        <v>11804</v>
      </c>
      <c r="E72" s="37" t="s">
        <v>11805</v>
      </c>
      <c r="F72" s="37" t="s">
        <v>11806</v>
      </c>
      <c r="G72">
        <v>1998</v>
      </c>
      <c r="H72">
        <v>1607</v>
      </c>
      <c r="I72" s="37" t="s">
        <v>583</v>
      </c>
      <c r="J72" s="37" t="s">
        <v>11807</v>
      </c>
      <c r="K72" s="36">
        <v>36270</v>
      </c>
      <c r="L72">
        <v>5</v>
      </c>
      <c r="M72">
        <v>4</v>
      </c>
      <c r="N72">
        <v>104</v>
      </c>
      <c r="O72" s="37" t="s">
        <v>585</v>
      </c>
      <c r="P72">
        <v>1</v>
      </c>
      <c r="Q72">
        <v>1</v>
      </c>
      <c r="R72">
        <v>2</v>
      </c>
    </row>
    <row r="73" spans="1:18">
      <c r="A73" s="36">
        <v>36334</v>
      </c>
      <c r="B73">
        <v>1</v>
      </c>
      <c r="C73" s="37" t="s">
        <v>11808</v>
      </c>
      <c r="D73" s="37" t="s">
        <v>11809</v>
      </c>
      <c r="E73" s="37" t="s">
        <v>11810</v>
      </c>
      <c r="F73" s="37" t="s">
        <v>11811</v>
      </c>
      <c r="G73">
        <v>1998</v>
      </c>
      <c r="H73">
        <v>1607</v>
      </c>
      <c r="I73" s="37" t="s">
        <v>583</v>
      </c>
      <c r="J73" s="37" t="s">
        <v>11812</v>
      </c>
      <c r="K73" s="36">
        <v>36250</v>
      </c>
      <c r="L73">
        <v>5</v>
      </c>
      <c r="M73">
        <v>4</v>
      </c>
      <c r="N73">
        <v>104</v>
      </c>
      <c r="O73" s="37" t="s">
        <v>585</v>
      </c>
      <c r="P73">
        <v>1</v>
      </c>
      <c r="Q73">
        <v>1</v>
      </c>
      <c r="R73">
        <v>2</v>
      </c>
    </row>
    <row r="74" spans="1:18">
      <c r="A74" s="36">
        <v>36222</v>
      </c>
      <c r="B74">
        <v>1</v>
      </c>
      <c r="C74" s="37" t="s">
        <v>11813</v>
      </c>
      <c r="D74" s="37" t="s">
        <v>11814</v>
      </c>
      <c r="E74" s="37" t="s">
        <v>11815</v>
      </c>
      <c r="F74" s="37" t="s">
        <v>11816</v>
      </c>
      <c r="G74">
        <v>1998</v>
      </c>
      <c r="H74">
        <v>1607</v>
      </c>
      <c r="I74" s="37" t="s">
        <v>583</v>
      </c>
      <c r="J74" s="37" t="s">
        <v>11817</v>
      </c>
      <c r="K74" s="36">
        <v>36108</v>
      </c>
      <c r="L74">
        <v>5</v>
      </c>
      <c r="M74">
        <v>4</v>
      </c>
      <c r="N74">
        <v>104</v>
      </c>
      <c r="O74" s="37" t="s">
        <v>585</v>
      </c>
      <c r="P74">
        <v>2</v>
      </c>
      <c r="Q74">
        <v>1</v>
      </c>
      <c r="R74">
        <v>1</v>
      </c>
    </row>
    <row r="75" spans="1:18">
      <c r="A75" s="36">
        <v>36243</v>
      </c>
      <c r="B75">
        <v>1</v>
      </c>
      <c r="C75" s="37" t="s">
        <v>11818</v>
      </c>
      <c r="D75" s="37" t="s">
        <v>11819</v>
      </c>
      <c r="E75" s="37" t="s">
        <v>11820</v>
      </c>
      <c r="F75" s="37" t="s">
        <v>11821</v>
      </c>
      <c r="G75">
        <v>1998</v>
      </c>
      <c r="H75">
        <v>1607</v>
      </c>
      <c r="I75" s="37" t="s">
        <v>583</v>
      </c>
      <c r="J75" s="37" t="s">
        <v>11822</v>
      </c>
      <c r="K75" s="36">
        <v>36131</v>
      </c>
      <c r="L75">
        <v>5</v>
      </c>
      <c r="M75">
        <v>4</v>
      </c>
      <c r="N75">
        <v>104</v>
      </c>
      <c r="O75" s="37" t="s">
        <v>585</v>
      </c>
      <c r="P75">
        <v>2</v>
      </c>
      <c r="Q75">
        <v>1</v>
      </c>
      <c r="R75">
        <v>1</v>
      </c>
    </row>
    <row r="76" spans="1:18">
      <c r="A76" s="36">
        <v>36255</v>
      </c>
      <c r="B76">
        <v>1</v>
      </c>
      <c r="C76" s="37" t="s">
        <v>11823</v>
      </c>
      <c r="D76" s="37" t="s">
        <v>11824</v>
      </c>
      <c r="E76" s="37" t="s">
        <v>11825</v>
      </c>
      <c r="F76" s="37" t="s">
        <v>11826</v>
      </c>
      <c r="G76">
        <v>1998</v>
      </c>
      <c r="H76">
        <v>1607</v>
      </c>
      <c r="I76" s="37" t="s">
        <v>583</v>
      </c>
      <c r="J76" s="37" t="s">
        <v>11827</v>
      </c>
      <c r="K76" s="36">
        <v>36220</v>
      </c>
      <c r="L76">
        <v>6</v>
      </c>
      <c r="M76">
        <v>3</v>
      </c>
      <c r="N76">
        <v>104</v>
      </c>
      <c r="O76" s="37" t="s">
        <v>585</v>
      </c>
      <c r="P76">
        <v>2</v>
      </c>
      <c r="Q76">
        <v>1</v>
      </c>
      <c r="R76">
        <v>1</v>
      </c>
    </row>
    <row r="77" spans="1:18">
      <c r="A77" s="36">
        <v>36304</v>
      </c>
      <c r="B77">
        <v>1</v>
      </c>
      <c r="C77" s="37" t="s">
        <v>11828</v>
      </c>
      <c r="D77" s="37" t="s">
        <v>11829</v>
      </c>
      <c r="E77" s="37" t="s">
        <v>11830</v>
      </c>
      <c r="F77" s="37" t="s">
        <v>11831</v>
      </c>
      <c r="G77">
        <v>1998</v>
      </c>
      <c r="H77">
        <v>1607</v>
      </c>
      <c r="I77" s="37" t="s">
        <v>583</v>
      </c>
      <c r="J77" s="37" t="s">
        <v>11832</v>
      </c>
      <c r="K77" s="36">
        <v>36172</v>
      </c>
      <c r="L77">
        <v>5</v>
      </c>
      <c r="M77">
        <v>4</v>
      </c>
      <c r="N77">
        <v>104</v>
      </c>
      <c r="O77" s="37" t="s">
        <v>585</v>
      </c>
      <c r="P77">
        <v>2</v>
      </c>
      <c r="Q77">
        <v>1</v>
      </c>
      <c r="R77">
        <v>1</v>
      </c>
    </row>
    <row r="78" spans="1:18">
      <c r="A78" s="36">
        <v>36325</v>
      </c>
      <c r="B78">
        <v>1</v>
      </c>
      <c r="C78" s="37" t="s">
        <v>11833</v>
      </c>
      <c r="D78" s="37" t="s">
        <v>11834</v>
      </c>
      <c r="E78" s="37" t="s">
        <v>11835</v>
      </c>
      <c r="F78" s="37" t="s">
        <v>11836</v>
      </c>
      <c r="G78">
        <v>1998</v>
      </c>
      <c r="H78">
        <v>1607</v>
      </c>
      <c r="I78" s="37" t="s">
        <v>583</v>
      </c>
      <c r="J78" s="37" t="s">
        <v>11837</v>
      </c>
      <c r="K78" s="36">
        <v>36276</v>
      </c>
      <c r="L78">
        <v>5</v>
      </c>
      <c r="M78">
        <v>4</v>
      </c>
      <c r="N78">
        <v>104</v>
      </c>
      <c r="O78" s="37" t="s">
        <v>585</v>
      </c>
      <c r="P78">
        <v>2</v>
      </c>
      <c r="Q78">
        <v>1</v>
      </c>
      <c r="R78">
        <v>1</v>
      </c>
    </row>
    <row r="79" spans="1:18">
      <c r="A79" s="36">
        <v>36328</v>
      </c>
      <c r="B79">
        <v>1</v>
      </c>
      <c r="C79" s="37" t="s">
        <v>11838</v>
      </c>
      <c r="D79" s="37" t="s">
        <v>11839</v>
      </c>
      <c r="E79" s="37" t="s">
        <v>11840</v>
      </c>
      <c r="F79" s="37" t="s">
        <v>11841</v>
      </c>
      <c r="G79">
        <v>1998</v>
      </c>
      <c r="H79">
        <v>1607</v>
      </c>
      <c r="I79" s="37" t="s">
        <v>583</v>
      </c>
      <c r="J79" s="37" t="s">
        <v>11842</v>
      </c>
      <c r="K79" s="36">
        <v>36242</v>
      </c>
      <c r="L79">
        <v>5</v>
      </c>
      <c r="M79">
        <v>4</v>
      </c>
      <c r="N79">
        <v>104</v>
      </c>
      <c r="O79" s="37" t="s">
        <v>585</v>
      </c>
      <c r="P79">
        <v>2</v>
      </c>
      <c r="Q79">
        <v>1</v>
      </c>
      <c r="R79">
        <v>1</v>
      </c>
    </row>
    <row r="80" spans="1:18">
      <c r="A80" s="36">
        <v>36333</v>
      </c>
      <c r="B80">
        <v>1</v>
      </c>
      <c r="C80" s="37" t="s">
        <v>11843</v>
      </c>
      <c r="D80" s="37" t="s">
        <v>11844</v>
      </c>
      <c r="E80" s="37" t="s">
        <v>11845</v>
      </c>
      <c r="F80" s="37" t="s">
        <v>11846</v>
      </c>
      <c r="G80">
        <v>1998</v>
      </c>
      <c r="H80">
        <v>1607</v>
      </c>
      <c r="I80" s="37" t="s">
        <v>583</v>
      </c>
      <c r="J80" s="37" t="s">
        <v>11847</v>
      </c>
      <c r="K80" s="36">
        <v>36271</v>
      </c>
      <c r="L80">
        <v>6</v>
      </c>
      <c r="M80">
        <v>3</v>
      </c>
      <c r="N80">
        <v>104</v>
      </c>
      <c r="O80" s="37" t="s">
        <v>585</v>
      </c>
      <c r="P80">
        <v>2</v>
      </c>
      <c r="Q80">
        <v>1</v>
      </c>
      <c r="R80">
        <v>1</v>
      </c>
    </row>
    <row r="81" spans="1:18">
      <c r="A81" s="36">
        <v>36334</v>
      </c>
      <c r="B81">
        <v>1</v>
      </c>
      <c r="C81" s="37" t="s">
        <v>11848</v>
      </c>
      <c r="D81" s="37" t="s">
        <v>11849</v>
      </c>
      <c r="E81" s="37" t="s">
        <v>11850</v>
      </c>
      <c r="F81" s="37" t="s">
        <v>11851</v>
      </c>
      <c r="G81">
        <v>1998</v>
      </c>
      <c r="H81">
        <v>1607</v>
      </c>
      <c r="I81" s="37" t="s">
        <v>583</v>
      </c>
      <c r="J81" s="37" t="s">
        <v>11852</v>
      </c>
      <c r="K81" s="36">
        <v>36137</v>
      </c>
      <c r="L81">
        <v>7</v>
      </c>
      <c r="M81">
        <v>2</v>
      </c>
      <c r="N81">
        <v>104</v>
      </c>
      <c r="O81" s="37" t="s">
        <v>585</v>
      </c>
      <c r="P81">
        <v>3</v>
      </c>
      <c r="Q81">
        <v>1</v>
      </c>
      <c r="R81">
        <v>2</v>
      </c>
    </row>
    <row r="82" spans="1:18">
      <c r="A82" s="36">
        <v>36173</v>
      </c>
      <c r="B82">
        <v>1</v>
      </c>
      <c r="C82" s="37" t="s">
        <v>11853</v>
      </c>
      <c r="D82" s="37" t="s">
        <v>11854</v>
      </c>
      <c r="E82" s="37" t="s">
        <v>11855</v>
      </c>
      <c r="F82" s="37" t="s">
        <v>11856</v>
      </c>
      <c r="G82">
        <v>1998</v>
      </c>
      <c r="H82">
        <v>1607</v>
      </c>
      <c r="I82" s="37" t="s">
        <v>583</v>
      </c>
      <c r="J82" s="37" t="s">
        <v>11857</v>
      </c>
      <c r="K82" s="36">
        <v>36102</v>
      </c>
      <c r="L82">
        <v>9</v>
      </c>
      <c r="M82">
        <v>0</v>
      </c>
      <c r="N82">
        <v>104</v>
      </c>
      <c r="O82" s="37" t="s">
        <v>585</v>
      </c>
      <c r="P82">
        <v>4</v>
      </c>
      <c r="Q82">
        <v>1</v>
      </c>
      <c r="R82">
        <v>2</v>
      </c>
    </row>
    <row r="83" spans="1:18">
      <c r="A83" s="36">
        <v>36283</v>
      </c>
      <c r="B83">
        <v>1</v>
      </c>
      <c r="C83" s="37" t="s">
        <v>11858</v>
      </c>
      <c r="D83" s="37" t="s">
        <v>11859</v>
      </c>
      <c r="E83" s="37" t="s">
        <v>11860</v>
      </c>
      <c r="F83" s="37" t="s">
        <v>11861</v>
      </c>
      <c r="G83">
        <v>1998</v>
      </c>
      <c r="H83">
        <v>1607</v>
      </c>
      <c r="I83" s="37" t="s">
        <v>583</v>
      </c>
      <c r="J83" s="37" t="s">
        <v>11862</v>
      </c>
      <c r="K83" s="36">
        <v>36101</v>
      </c>
      <c r="L83">
        <v>8</v>
      </c>
      <c r="M83">
        <v>1</v>
      </c>
      <c r="N83">
        <v>104</v>
      </c>
      <c r="O83" s="37" t="s">
        <v>585</v>
      </c>
      <c r="P83">
        <v>4</v>
      </c>
      <c r="Q83">
        <v>1</v>
      </c>
      <c r="R83">
        <v>2</v>
      </c>
    </row>
    <row r="84" spans="1:18">
      <c r="A84" s="36">
        <v>36297</v>
      </c>
      <c r="B84">
        <v>4</v>
      </c>
      <c r="C84" s="37" t="s">
        <v>11863</v>
      </c>
      <c r="D84" s="37" t="s">
        <v>11864</v>
      </c>
      <c r="E84" s="37" t="s">
        <v>11865</v>
      </c>
      <c r="F84" s="37" t="s">
        <v>11866</v>
      </c>
      <c r="G84">
        <v>1998</v>
      </c>
      <c r="H84">
        <v>1607</v>
      </c>
      <c r="I84" s="37" t="s">
        <v>583</v>
      </c>
      <c r="J84" s="37" t="s">
        <v>10752</v>
      </c>
      <c r="L84">
        <v>9</v>
      </c>
      <c r="M84">
        <v>0</v>
      </c>
      <c r="N84">
        <v>104</v>
      </c>
      <c r="O84" s="37" t="s">
        <v>585</v>
      </c>
      <c r="P84">
        <v>1</v>
      </c>
      <c r="Q84">
        <v>1</v>
      </c>
      <c r="R84">
        <v>2</v>
      </c>
    </row>
    <row r="85" spans="1:18">
      <c r="A85" s="36">
        <v>36180</v>
      </c>
      <c r="B85">
        <v>5</v>
      </c>
      <c r="C85" s="37" t="s">
        <v>11867</v>
      </c>
      <c r="D85" s="37" t="s">
        <v>11868</v>
      </c>
      <c r="E85" s="37" t="s">
        <v>11869</v>
      </c>
      <c r="F85" s="37" t="s">
        <v>11870</v>
      </c>
      <c r="G85">
        <v>1998</v>
      </c>
      <c r="H85">
        <v>1607</v>
      </c>
      <c r="I85" s="37" t="s">
        <v>583</v>
      </c>
      <c r="J85" s="37" t="s">
        <v>11871</v>
      </c>
      <c r="K85" s="36">
        <v>36171</v>
      </c>
      <c r="L85">
        <v>4</v>
      </c>
      <c r="M85">
        <v>4</v>
      </c>
      <c r="N85">
        <v>104</v>
      </c>
      <c r="O85" s="37" t="s">
        <v>585</v>
      </c>
      <c r="P85">
        <v>8</v>
      </c>
      <c r="Q85">
        <v>1</v>
      </c>
    </row>
    <row r="86" spans="1:18">
      <c r="A86" s="36"/>
      <c r="C86" s="37"/>
      <c r="D86" s="37"/>
      <c r="E86" s="37"/>
      <c r="F86" s="37"/>
      <c r="I86" s="37"/>
      <c r="J86" s="37"/>
      <c r="K86" s="36"/>
      <c r="O86" s="37"/>
    </row>
    <row r="87" spans="1:18">
      <c r="A87" s="36">
        <v>36143</v>
      </c>
      <c r="B87">
        <v>2</v>
      </c>
      <c r="C87" s="37" t="s">
        <v>11872</v>
      </c>
      <c r="D87" s="37" t="s">
        <v>11873</v>
      </c>
      <c r="E87" s="37" t="s">
        <v>11874</v>
      </c>
      <c r="F87" s="37" t="s">
        <v>11875</v>
      </c>
      <c r="G87">
        <v>1998</v>
      </c>
      <c r="H87">
        <v>1607</v>
      </c>
      <c r="I87" s="37" t="s">
        <v>583</v>
      </c>
      <c r="J87" s="37" t="s">
        <v>11876</v>
      </c>
      <c r="L87">
        <v>5</v>
      </c>
      <c r="M87">
        <v>4</v>
      </c>
      <c r="N87">
        <v>104</v>
      </c>
      <c r="O87" s="37" t="s">
        <v>585</v>
      </c>
      <c r="P87">
        <v>1</v>
      </c>
      <c r="Q87">
        <v>1</v>
      </c>
      <c r="R87">
        <v>2</v>
      </c>
    </row>
    <row r="88" spans="1:18">
      <c r="A88" s="36">
        <v>36171</v>
      </c>
      <c r="B88">
        <v>2</v>
      </c>
      <c r="C88" s="37" t="s">
        <v>11877</v>
      </c>
      <c r="D88" s="37" t="s">
        <v>11878</v>
      </c>
      <c r="E88" s="37" t="s">
        <v>11879</v>
      </c>
      <c r="F88" s="37" t="s">
        <v>11880</v>
      </c>
      <c r="G88">
        <v>1998</v>
      </c>
      <c r="H88">
        <v>1607</v>
      </c>
      <c r="I88" s="37" t="s">
        <v>583</v>
      </c>
      <c r="J88" s="37" t="s">
        <v>11881</v>
      </c>
      <c r="L88">
        <v>8</v>
      </c>
      <c r="M88">
        <v>1</v>
      </c>
      <c r="N88">
        <v>104</v>
      </c>
      <c r="O88" s="37" t="s">
        <v>585</v>
      </c>
      <c r="P88">
        <v>1</v>
      </c>
      <c r="Q88">
        <v>1</v>
      </c>
      <c r="R88">
        <v>2</v>
      </c>
    </row>
    <row r="89" spans="1:18">
      <c r="A89" s="36">
        <v>36222</v>
      </c>
      <c r="B89">
        <v>2</v>
      </c>
      <c r="C89" s="37" t="s">
        <v>11882</v>
      </c>
      <c r="D89" s="37" t="s">
        <v>11883</v>
      </c>
      <c r="E89" s="37" t="s">
        <v>11884</v>
      </c>
      <c r="F89" s="37" t="s">
        <v>11885</v>
      </c>
      <c r="G89">
        <v>1998</v>
      </c>
      <c r="H89">
        <v>1607</v>
      </c>
      <c r="I89" s="37" t="s">
        <v>583</v>
      </c>
      <c r="J89" s="37" t="s">
        <v>11886</v>
      </c>
      <c r="L89">
        <v>7</v>
      </c>
      <c r="M89">
        <v>0</v>
      </c>
      <c r="N89">
        <v>104</v>
      </c>
      <c r="O89" s="37" t="s">
        <v>585</v>
      </c>
      <c r="P89">
        <v>1</v>
      </c>
      <c r="Q89">
        <v>1</v>
      </c>
      <c r="R89">
        <v>2</v>
      </c>
    </row>
    <row r="90" spans="1:18">
      <c r="A90" s="36">
        <v>36222</v>
      </c>
      <c r="B90">
        <v>2</v>
      </c>
      <c r="C90" s="37" t="s">
        <v>11887</v>
      </c>
      <c r="D90" s="37" t="s">
        <v>11888</v>
      </c>
      <c r="E90" s="37" t="s">
        <v>11889</v>
      </c>
      <c r="F90" s="37" t="s">
        <v>11890</v>
      </c>
      <c r="G90">
        <v>1998</v>
      </c>
      <c r="H90">
        <v>1607</v>
      </c>
      <c r="I90" s="37" t="s">
        <v>583</v>
      </c>
      <c r="J90" s="37" t="s">
        <v>11891</v>
      </c>
      <c r="L90">
        <v>8</v>
      </c>
      <c r="M90">
        <v>0</v>
      </c>
      <c r="N90">
        <v>104</v>
      </c>
      <c r="O90" s="37" t="s">
        <v>585</v>
      </c>
      <c r="P90">
        <v>1</v>
      </c>
      <c r="Q90">
        <v>1</v>
      </c>
      <c r="R90">
        <v>2</v>
      </c>
    </row>
    <row r="91" spans="1:18">
      <c r="A91" s="36">
        <v>36227</v>
      </c>
      <c r="B91">
        <v>2</v>
      </c>
      <c r="C91" s="37" t="s">
        <v>11892</v>
      </c>
      <c r="D91" s="37" t="s">
        <v>11893</v>
      </c>
      <c r="E91" s="37" t="s">
        <v>11894</v>
      </c>
      <c r="F91" s="37" t="s">
        <v>11895</v>
      </c>
      <c r="G91">
        <v>1998</v>
      </c>
      <c r="H91">
        <v>1607</v>
      </c>
      <c r="I91" s="37" t="s">
        <v>583</v>
      </c>
      <c r="J91" s="37" t="s">
        <v>11896</v>
      </c>
      <c r="L91">
        <v>8</v>
      </c>
      <c r="M91">
        <v>1</v>
      </c>
      <c r="N91">
        <v>104</v>
      </c>
      <c r="O91" s="37" t="s">
        <v>585</v>
      </c>
      <c r="P91">
        <v>1</v>
      </c>
      <c r="Q91">
        <v>1</v>
      </c>
      <c r="R91">
        <v>2</v>
      </c>
    </row>
    <row r="92" spans="1:18">
      <c r="A92" s="36">
        <v>36241</v>
      </c>
      <c r="B92">
        <v>2</v>
      </c>
      <c r="C92" s="37" t="s">
        <v>11897</v>
      </c>
      <c r="D92" s="37" t="s">
        <v>11898</v>
      </c>
      <c r="E92" s="37" t="s">
        <v>11899</v>
      </c>
      <c r="F92" s="37" t="s">
        <v>11900</v>
      </c>
      <c r="G92">
        <v>1998</v>
      </c>
      <c r="H92">
        <v>1607</v>
      </c>
      <c r="I92" s="37" t="s">
        <v>583</v>
      </c>
      <c r="J92" s="37" t="s">
        <v>11901</v>
      </c>
      <c r="L92">
        <v>8</v>
      </c>
      <c r="M92">
        <v>0</v>
      </c>
      <c r="N92">
        <v>104</v>
      </c>
      <c r="O92" s="37" t="s">
        <v>585</v>
      </c>
      <c r="P92">
        <v>1</v>
      </c>
      <c r="Q92">
        <v>1</v>
      </c>
      <c r="R92">
        <v>2</v>
      </c>
    </row>
    <row r="93" spans="1:18">
      <c r="A93" s="36">
        <v>36241</v>
      </c>
      <c r="B93">
        <v>2</v>
      </c>
      <c r="C93" s="37" t="s">
        <v>11902</v>
      </c>
      <c r="D93" s="37" t="s">
        <v>11903</v>
      </c>
      <c r="E93" s="37" t="s">
        <v>11904</v>
      </c>
      <c r="F93" s="37" t="s">
        <v>11905</v>
      </c>
      <c r="G93">
        <v>1998</v>
      </c>
      <c r="H93">
        <v>1607</v>
      </c>
      <c r="I93" s="37" t="s">
        <v>583</v>
      </c>
      <c r="J93" s="37" t="s">
        <v>11906</v>
      </c>
      <c r="L93">
        <v>8</v>
      </c>
      <c r="M93">
        <v>1</v>
      </c>
      <c r="N93">
        <v>104</v>
      </c>
      <c r="O93" s="37" t="s">
        <v>585</v>
      </c>
      <c r="P93">
        <v>1</v>
      </c>
      <c r="Q93">
        <v>1</v>
      </c>
      <c r="R93">
        <v>2</v>
      </c>
    </row>
    <row r="94" spans="1:18">
      <c r="A94" s="36">
        <v>36248</v>
      </c>
      <c r="B94">
        <v>2</v>
      </c>
      <c r="C94" s="37" t="s">
        <v>11907</v>
      </c>
      <c r="D94" s="37" t="s">
        <v>11908</v>
      </c>
      <c r="E94" s="37" t="s">
        <v>11909</v>
      </c>
      <c r="F94" s="37" t="s">
        <v>11910</v>
      </c>
      <c r="G94">
        <v>1998</v>
      </c>
      <c r="H94">
        <v>1607</v>
      </c>
      <c r="I94" s="37" t="s">
        <v>583</v>
      </c>
      <c r="J94" s="37" t="s">
        <v>11911</v>
      </c>
      <c r="L94">
        <v>8</v>
      </c>
      <c r="M94">
        <v>1</v>
      </c>
      <c r="N94">
        <v>104</v>
      </c>
      <c r="O94" s="37" t="s">
        <v>585</v>
      </c>
      <c r="P94">
        <v>1</v>
      </c>
      <c r="Q94">
        <v>1</v>
      </c>
      <c r="R94">
        <v>2</v>
      </c>
    </row>
    <row r="95" spans="1:18">
      <c r="A95" s="36">
        <v>36304</v>
      </c>
      <c r="B95">
        <v>2</v>
      </c>
      <c r="C95" s="37" t="s">
        <v>11912</v>
      </c>
      <c r="D95" s="37" t="s">
        <v>11913</v>
      </c>
      <c r="E95" s="37" t="s">
        <v>11914</v>
      </c>
      <c r="F95" s="37" t="s">
        <v>11915</v>
      </c>
      <c r="G95">
        <v>1998</v>
      </c>
      <c r="H95">
        <v>1607</v>
      </c>
      <c r="I95" s="37" t="s">
        <v>583</v>
      </c>
      <c r="J95" s="37" t="s">
        <v>11916</v>
      </c>
      <c r="L95">
        <v>8</v>
      </c>
      <c r="M95">
        <v>1</v>
      </c>
      <c r="N95">
        <v>104</v>
      </c>
      <c r="O95" s="37" t="s">
        <v>585</v>
      </c>
      <c r="P95">
        <v>1</v>
      </c>
      <c r="Q95">
        <v>1</v>
      </c>
      <c r="R95">
        <v>2</v>
      </c>
    </row>
    <row r="96" spans="1:18">
      <c r="A96" s="36">
        <v>36332</v>
      </c>
      <c r="B96">
        <v>2</v>
      </c>
      <c r="C96" s="37" t="s">
        <v>11917</v>
      </c>
      <c r="D96" s="37" t="s">
        <v>11918</v>
      </c>
      <c r="E96" s="37" t="s">
        <v>11919</v>
      </c>
      <c r="F96" s="37" t="s">
        <v>11920</v>
      </c>
      <c r="G96">
        <v>1998</v>
      </c>
      <c r="H96">
        <v>1607</v>
      </c>
      <c r="I96" s="37" t="s">
        <v>583</v>
      </c>
      <c r="J96" s="37" t="s">
        <v>11921</v>
      </c>
      <c r="L96">
        <v>7</v>
      </c>
      <c r="M96">
        <v>0</v>
      </c>
      <c r="N96">
        <v>104</v>
      </c>
      <c r="O96" s="37" t="s">
        <v>585</v>
      </c>
      <c r="P96">
        <v>1</v>
      </c>
      <c r="Q96">
        <v>1</v>
      </c>
      <c r="R96">
        <v>2</v>
      </c>
    </row>
    <row r="97" spans="1:18">
      <c r="A97" s="36">
        <v>36332</v>
      </c>
      <c r="B97">
        <v>2</v>
      </c>
      <c r="C97" s="37" t="s">
        <v>11922</v>
      </c>
      <c r="D97" s="37" t="s">
        <v>11923</v>
      </c>
      <c r="E97" s="37" t="s">
        <v>11924</v>
      </c>
      <c r="F97" s="37" t="s">
        <v>11925</v>
      </c>
      <c r="G97">
        <v>1998</v>
      </c>
      <c r="H97">
        <v>1607</v>
      </c>
      <c r="I97" s="37" t="s">
        <v>583</v>
      </c>
      <c r="J97" s="37" t="s">
        <v>11926</v>
      </c>
      <c r="L97">
        <v>8</v>
      </c>
      <c r="M97">
        <v>1</v>
      </c>
      <c r="N97">
        <v>104</v>
      </c>
      <c r="O97" s="37" t="s">
        <v>585</v>
      </c>
      <c r="P97">
        <v>1</v>
      </c>
      <c r="Q97">
        <v>1</v>
      </c>
      <c r="R97">
        <v>2</v>
      </c>
    </row>
    <row r="98" spans="1:18">
      <c r="A98" s="36">
        <v>36335</v>
      </c>
      <c r="B98">
        <v>2</v>
      </c>
      <c r="C98" s="37" t="s">
        <v>11927</v>
      </c>
      <c r="D98" s="37" t="s">
        <v>11928</v>
      </c>
      <c r="E98" s="37" t="s">
        <v>11929</v>
      </c>
      <c r="F98" s="37" t="s">
        <v>11930</v>
      </c>
      <c r="G98">
        <v>1998</v>
      </c>
      <c r="H98">
        <v>1607</v>
      </c>
      <c r="I98" s="37" t="s">
        <v>583</v>
      </c>
      <c r="J98" s="37" t="s">
        <v>11931</v>
      </c>
      <c r="L98">
        <v>8</v>
      </c>
      <c r="M98">
        <v>1</v>
      </c>
      <c r="N98">
        <v>104</v>
      </c>
      <c r="O98" s="37" t="s">
        <v>585</v>
      </c>
      <c r="P98">
        <v>1</v>
      </c>
      <c r="Q98">
        <v>1</v>
      </c>
      <c r="R98">
        <v>2</v>
      </c>
    </row>
    <row r="99" spans="1:18">
      <c r="A99" s="36">
        <v>36137</v>
      </c>
      <c r="B99">
        <v>6</v>
      </c>
      <c r="C99" s="37" t="s">
        <v>11932</v>
      </c>
      <c r="D99" s="37" t="s">
        <v>11599</v>
      </c>
      <c r="E99" s="37" t="s">
        <v>11933</v>
      </c>
      <c r="F99" s="37" t="s">
        <v>11934</v>
      </c>
      <c r="G99">
        <v>1998</v>
      </c>
      <c r="H99">
        <v>1607</v>
      </c>
      <c r="I99" s="37" t="s">
        <v>583</v>
      </c>
      <c r="J99" s="37" t="s">
        <v>11935</v>
      </c>
      <c r="K99" s="36">
        <v>36082</v>
      </c>
      <c r="L99">
        <v>9</v>
      </c>
      <c r="M99">
        <v>0</v>
      </c>
      <c r="N99">
        <v>104</v>
      </c>
      <c r="O99" s="37" t="s">
        <v>585</v>
      </c>
      <c r="P99">
        <v>1</v>
      </c>
      <c r="Q99">
        <v>1</v>
      </c>
      <c r="R99">
        <v>2</v>
      </c>
    </row>
    <row r="100" spans="1:18">
      <c r="A100" s="36">
        <v>36173</v>
      </c>
      <c r="B100">
        <v>6</v>
      </c>
      <c r="C100" s="37" t="s">
        <v>11936</v>
      </c>
      <c r="D100" s="37" t="s">
        <v>11937</v>
      </c>
      <c r="E100" s="37" t="s">
        <v>11938</v>
      </c>
      <c r="F100" s="37" t="s">
        <v>11939</v>
      </c>
      <c r="G100">
        <v>1998</v>
      </c>
      <c r="H100">
        <v>1607</v>
      </c>
      <c r="I100" s="37" t="s">
        <v>583</v>
      </c>
      <c r="J100" s="37" t="s">
        <v>11940</v>
      </c>
      <c r="K100" s="36">
        <v>36130</v>
      </c>
      <c r="L100">
        <v>9</v>
      </c>
      <c r="M100">
        <v>0</v>
      </c>
      <c r="N100">
        <v>104</v>
      </c>
      <c r="O100" s="37" t="s">
        <v>585</v>
      </c>
      <c r="P100">
        <v>1</v>
      </c>
      <c r="Q100">
        <v>1</v>
      </c>
      <c r="R100">
        <v>2</v>
      </c>
    </row>
    <row r="102" spans="1:18" s="24" customFormat="1" ht="42">
      <c r="A102" s="21" t="s">
        <v>29</v>
      </c>
      <c r="B102" s="21" t="s">
        <v>30</v>
      </c>
      <c r="C102" s="40"/>
      <c r="D102" s="21" t="s">
        <v>31</v>
      </c>
      <c r="E102" s="21" t="s">
        <v>32</v>
      </c>
      <c r="F102" s="21" t="s">
        <v>33</v>
      </c>
      <c r="G102" s="21" t="s">
        <v>34</v>
      </c>
      <c r="H102" s="21" t="s">
        <v>35</v>
      </c>
      <c r="I102" s="21" t="s">
        <v>54</v>
      </c>
    </row>
    <row r="103" spans="1:18" s="24" customFormat="1" ht="409">
      <c r="A103" s="27">
        <v>69</v>
      </c>
      <c r="B103" s="24" t="s">
        <v>11941</v>
      </c>
      <c r="D103" s="24" t="s">
        <v>67</v>
      </c>
      <c r="E103" s="24" t="s">
        <v>60</v>
      </c>
      <c r="F103" s="24" t="s">
        <v>53</v>
      </c>
      <c r="G103" s="24" t="s">
        <v>57</v>
      </c>
      <c r="H103" s="24" t="s">
        <v>60</v>
      </c>
      <c r="I103" s="24" t="s">
        <v>52</v>
      </c>
    </row>
    <row r="104" spans="1:18" s="24" customFormat="1" ht="336">
      <c r="A104" s="27">
        <v>10</v>
      </c>
      <c r="B104" s="24" t="s">
        <v>11942</v>
      </c>
      <c r="D104" s="29"/>
      <c r="E104" s="29"/>
      <c r="F104" s="29" t="s">
        <v>53</v>
      </c>
      <c r="G104" s="29" t="s">
        <v>57</v>
      </c>
      <c r="H104" s="29" t="s">
        <v>57</v>
      </c>
      <c r="I104" s="29" t="s">
        <v>52</v>
      </c>
    </row>
    <row r="105" spans="1:18" s="24" customFormat="1" ht="409">
      <c r="A105" s="27">
        <v>12</v>
      </c>
      <c r="B105" s="24" t="s">
        <v>11943</v>
      </c>
      <c r="F105" s="24" t="s">
        <v>53</v>
      </c>
      <c r="G105" s="24" t="s">
        <v>57</v>
      </c>
      <c r="H105" s="24" t="s">
        <v>60</v>
      </c>
      <c r="I105" s="24" t="s">
        <v>52</v>
      </c>
    </row>
    <row r="106" spans="1:18" s="24" customFormat="1" ht="409">
      <c r="A106" s="27">
        <v>20</v>
      </c>
      <c r="B106" s="24" t="s">
        <v>11944</v>
      </c>
      <c r="F106" s="24" t="s">
        <v>53</v>
      </c>
      <c r="G106" s="24" t="s">
        <v>57</v>
      </c>
      <c r="H106" s="24" t="s">
        <v>60</v>
      </c>
      <c r="I106" s="24" t="s">
        <v>52</v>
      </c>
    </row>
    <row r="107" spans="1:18" s="24" customFormat="1" ht="336">
      <c r="A107" s="27">
        <v>23</v>
      </c>
      <c r="B107" s="24" t="s">
        <v>11945</v>
      </c>
      <c r="F107" s="24" t="s">
        <v>53</v>
      </c>
      <c r="G107" s="24" t="s">
        <v>57</v>
      </c>
      <c r="H107" s="24" t="s">
        <v>56</v>
      </c>
      <c r="I107" s="24" t="s">
        <v>52</v>
      </c>
    </row>
    <row r="108" spans="1:18" s="24" customFormat="1" ht="409">
      <c r="A108" s="27">
        <v>25</v>
      </c>
      <c r="B108" s="24" t="s">
        <v>11946</v>
      </c>
      <c r="F108" s="24" t="s">
        <v>53</v>
      </c>
      <c r="G108" s="24" t="s">
        <v>57</v>
      </c>
      <c r="H108" s="24" t="s">
        <v>55</v>
      </c>
      <c r="I108" s="24" t="s">
        <v>52</v>
      </c>
    </row>
    <row r="109" spans="1:18" s="24" customFormat="1" ht="409">
      <c r="A109" s="27">
        <v>26</v>
      </c>
      <c r="B109" s="24" t="s">
        <v>11947</v>
      </c>
      <c r="F109" s="24" t="s">
        <v>53</v>
      </c>
      <c r="G109" s="24" t="s">
        <v>57</v>
      </c>
      <c r="H109" s="24" t="s">
        <v>5021</v>
      </c>
      <c r="I109" s="24" t="s">
        <v>52</v>
      </c>
    </row>
    <row r="110" spans="1:18" s="24" customFormat="1" ht="409">
      <c r="A110" s="27">
        <v>27</v>
      </c>
      <c r="B110" s="24" t="s">
        <v>11948</v>
      </c>
      <c r="F110" s="24" t="s">
        <v>53</v>
      </c>
      <c r="G110" s="24" t="s">
        <v>59</v>
      </c>
      <c r="H110" s="24" t="s">
        <v>60</v>
      </c>
      <c r="I110" s="24" t="s">
        <v>52</v>
      </c>
    </row>
    <row r="111" spans="1:18" s="24" customFormat="1" ht="409">
      <c r="A111" s="27">
        <v>28</v>
      </c>
      <c r="B111" s="24" t="s">
        <v>11949</v>
      </c>
      <c r="F111" s="24" t="s">
        <v>53</v>
      </c>
      <c r="G111" s="24" t="s">
        <v>59</v>
      </c>
      <c r="H111" s="24" t="s">
        <v>11950</v>
      </c>
      <c r="I111" s="24" t="s">
        <v>52</v>
      </c>
    </row>
    <row r="112" spans="1:18" s="24" customFormat="1" ht="378">
      <c r="A112" s="27">
        <v>29</v>
      </c>
      <c r="B112" s="24" t="s">
        <v>11951</v>
      </c>
      <c r="F112" s="24" t="s">
        <v>53</v>
      </c>
      <c r="G112" s="24" t="s">
        <v>57</v>
      </c>
      <c r="H112" s="24" t="s">
        <v>60</v>
      </c>
      <c r="I112" s="24" t="s">
        <v>52</v>
      </c>
    </row>
    <row r="113" spans="1:9" s="24" customFormat="1" ht="409">
      <c r="A113" s="27">
        <v>30</v>
      </c>
      <c r="B113" s="24" t="s">
        <v>11952</v>
      </c>
      <c r="F113" s="24" t="s">
        <v>53</v>
      </c>
      <c r="G113" s="24" t="s">
        <v>57</v>
      </c>
      <c r="H113" s="24" t="s">
        <v>57</v>
      </c>
      <c r="I113" s="24" t="s">
        <v>52</v>
      </c>
    </row>
    <row r="114" spans="1:9" s="24" customFormat="1" ht="409">
      <c r="A114" s="27">
        <v>31</v>
      </c>
      <c r="B114" s="24" t="s">
        <v>11953</v>
      </c>
      <c r="F114" s="24" t="s">
        <v>53</v>
      </c>
      <c r="G114" s="24" t="s">
        <v>57</v>
      </c>
      <c r="H114" s="24" t="s">
        <v>57</v>
      </c>
      <c r="I114" s="24" t="s">
        <v>52</v>
      </c>
    </row>
    <row r="115" spans="1:9" s="24" customFormat="1" ht="409">
      <c r="A115" s="27">
        <v>35</v>
      </c>
      <c r="B115" s="24" t="s">
        <v>11954</v>
      </c>
      <c r="F115" s="24" t="s">
        <v>53</v>
      </c>
      <c r="G115" s="24" t="s">
        <v>57</v>
      </c>
      <c r="H115" s="24" t="s">
        <v>499</v>
      </c>
      <c r="I115" s="24" t="s">
        <v>52</v>
      </c>
    </row>
    <row r="116" spans="1:9" s="24" customFormat="1" ht="409">
      <c r="A116" s="27">
        <v>37</v>
      </c>
      <c r="B116" s="24" t="s">
        <v>11955</v>
      </c>
      <c r="F116" s="24" t="s">
        <v>53</v>
      </c>
      <c r="G116" s="24" t="s">
        <v>57</v>
      </c>
      <c r="H116" s="24" t="s">
        <v>151</v>
      </c>
      <c r="I116" s="24" t="s">
        <v>52</v>
      </c>
    </row>
    <row r="117" spans="1:9" s="24" customFormat="1" ht="409">
      <c r="A117" s="27">
        <v>42</v>
      </c>
      <c r="B117" s="24" t="s">
        <v>11956</v>
      </c>
      <c r="F117" s="24" t="s">
        <v>53</v>
      </c>
      <c r="G117" s="24" t="s">
        <v>59</v>
      </c>
      <c r="H117" s="24" t="s">
        <v>499</v>
      </c>
      <c r="I117" s="24" t="s">
        <v>52</v>
      </c>
    </row>
    <row r="118" spans="1:9" s="24" customFormat="1" ht="409">
      <c r="A118" s="27">
        <v>47</v>
      </c>
      <c r="B118" s="24" t="s">
        <v>11957</v>
      </c>
      <c r="F118" s="24" t="s">
        <v>53</v>
      </c>
      <c r="G118" s="24" t="s">
        <v>59</v>
      </c>
      <c r="H118" s="24" t="s">
        <v>499</v>
      </c>
      <c r="I118" s="24" t="s">
        <v>52</v>
      </c>
    </row>
    <row r="119" spans="1:9" s="24" customFormat="1" ht="409">
      <c r="A119" s="27">
        <v>58</v>
      </c>
      <c r="B119" s="24" t="s">
        <v>11958</v>
      </c>
      <c r="F119" s="24" t="s">
        <v>53</v>
      </c>
      <c r="G119" s="24" t="s">
        <v>57</v>
      </c>
      <c r="H119" s="24" t="s">
        <v>57</v>
      </c>
      <c r="I119" s="24" t="s">
        <v>52</v>
      </c>
    </row>
    <row r="120" spans="1:9" s="24" customFormat="1" ht="364">
      <c r="A120" s="27">
        <v>74</v>
      </c>
      <c r="B120" s="24" t="s">
        <v>11959</v>
      </c>
      <c r="F120" s="24" t="s">
        <v>53</v>
      </c>
      <c r="G120" s="24" t="s">
        <v>57</v>
      </c>
      <c r="H120" s="24" t="s">
        <v>160</v>
      </c>
      <c r="I120" s="24" t="s">
        <v>52</v>
      </c>
    </row>
    <row r="121" spans="1:9" s="24" customFormat="1" ht="308">
      <c r="A121" s="27">
        <v>76</v>
      </c>
      <c r="B121" s="24" t="s">
        <v>11960</v>
      </c>
      <c r="F121" s="24" t="s">
        <v>53</v>
      </c>
      <c r="G121" s="24" t="s">
        <v>57</v>
      </c>
      <c r="H121" s="24" t="s">
        <v>57</v>
      </c>
      <c r="I121" s="24" t="s">
        <v>52</v>
      </c>
    </row>
    <row r="122" spans="1:9" s="24" customFormat="1" ht="224">
      <c r="A122" s="27">
        <v>77</v>
      </c>
      <c r="B122" s="24" t="s">
        <v>11961</v>
      </c>
      <c r="F122" s="24" t="s">
        <v>53</v>
      </c>
      <c r="G122" s="24" t="s">
        <v>57</v>
      </c>
      <c r="H122" s="24" t="s">
        <v>60</v>
      </c>
      <c r="I122" s="24" t="s">
        <v>52</v>
      </c>
    </row>
    <row r="123" spans="1:9" s="24" customFormat="1" ht="322">
      <c r="A123" s="27">
        <v>78</v>
      </c>
      <c r="B123" s="24" t="s">
        <v>11962</v>
      </c>
      <c r="F123" s="24" t="s">
        <v>53</v>
      </c>
      <c r="G123" s="24" t="s">
        <v>59</v>
      </c>
      <c r="H123" s="24" t="s">
        <v>55</v>
      </c>
      <c r="I123" s="24" t="s">
        <v>52</v>
      </c>
    </row>
    <row r="124" spans="1:9" s="24" customFormat="1" ht="409">
      <c r="A124" s="27">
        <v>79</v>
      </c>
      <c r="B124" s="24" t="s">
        <v>11963</v>
      </c>
      <c r="F124" s="24" t="s">
        <v>53</v>
      </c>
      <c r="G124" s="24" t="s">
        <v>57</v>
      </c>
      <c r="H124" s="24" t="s">
        <v>60</v>
      </c>
      <c r="I124" s="24" t="s">
        <v>52</v>
      </c>
    </row>
    <row r="125" spans="1:9" s="24" customFormat="1" ht="308">
      <c r="A125" s="27">
        <v>80</v>
      </c>
      <c r="B125" s="24" t="s">
        <v>11964</v>
      </c>
      <c r="F125" s="24" t="s">
        <v>53</v>
      </c>
      <c r="G125" s="24" t="s">
        <v>57</v>
      </c>
      <c r="H125" s="24" t="s">
        <v>57</v>
      </c>
      <c r="I125" s="24" t="s">
        <v>52</v>
      </c>
    </row>
    <row r="126" spans="1:9" s="24" customFormat="1" ht="308">
      <c r="A126" s="27">
        <v>81</v>
      </c>
      <c r="B126" s="24" t="s">
        <v>11965</v>
      </c>
      <c r="F126" s="24" t="s">
        <v>53</v>
      </c>
      <c r="G126" s="24" t="s">
        <v>57</v>
      </c>
      <c r="H126" s="24" t="s">
        <v>60</v>
      </c>
      <c r="I126" s="24" t="s">
        <v>52</v>
      </c>
    </row>
    <row r="127" spans="1:9" s="24" customFormat="1" ht="224">
      <c r="A127" s="27">
        <v>82</v>
      </c>
      <c r="B127" s="24" t="s">
        <v>11966</v>
      </c>
      <c r="F127" s="24" t="s">
        <v>53</v>
      </c>
      <c r="G127" s="24" t="s">
        <v>59</v>
      </c>
      <c r="H127" s="24" t="s">
        <v>4883</v>
      </c>
      <c r="I127" s="24" t="s">
        <v>52</v>
      </c>
    </row>
    <row r="128" spans="1:9" s="24" customFormat="1" ht="409">
      <c r="A128" s="27">
        <v>83</v>
      </c>
      <c r="B128" s="24" t="s">
        <v>11967</v>
      </c>
      <c r="F128" s="24" t="s">
        <v>53</v>
      </c>
      <c r="G128" s="24" t="s">
        <v>59</v>
      </c>
      <c r="H128" s="24" t="s">
        <v>3987</v>
      </c>
      <c r="I128" s="24" t="s">
        <v>52</v>
      </c>
    </row>
    <row r="129" spans="1:9" s="24" customFormat="1" ht="322">
      <c r="A129" s="27">
        <v>84</v>
      </c>
      <c r="B129" s="24" t="s">
        <v>11968</v>
      </c>
      <c r="F129" s="24" t="s">
        <v>53</v>
      </c>
      <c r="G129" s="24" t="s">
        <v>57</v>
      </c>
      <c r="H129" s="24" t="s">
        <v>499</v>
      </c>
      <c r="I129" s="24" t="s">
        <v>52</v>
      </c>
    </row>
    <row r="130" spans="1:9" s="24" customFormat="1" ht="252">
      <c r="A130" s="27">
        <v>85</v>
      </c>
      <c r="B130" s="24" t="s">
        <v>11969</v>
      </c>
      <c r="F130" s="24" t="s">
        <v>53</v>
      </c>
      <c r="G130" s="24" t="s">
        <v>59</v>
      </c>
      <c r="H130" s="24" t="s">
        <v>55</v>
      </c>
      <c r="I130" s="24" t="s">
        <v>52</v>
      </c>
    </row>
    <row r="131" spans="1:9" s="24" customFormat="1" ht="252">
      <c r="A131" s="27">
        <v>86</v>
      </c>
      <c r="B131" s="24" t="s">
        <v>11970</v>
      </c>
      <c r="F131" s="24" t="s">
        <v>53</v>
      </c>
      <c r="G131" s="24" t="s">
        <v>59</v>
      </c>
      <c r="H131" s="24" t="s">
        <v>57</v>
      </c>
      <c r="I131" s="24" t="s">
        <v>52</v>
      </c>
    </row>
    <row r="132" spans="1:9" s="24" customFormat="1" ht="322">
      <c r="A132" s="27">
        <v>87</v>
      </c>
      <c r="B132" s="24" t="s">
        <v>11971</v>
      </c>
      <c r="F132" s="24" t="s">
        <v>53</v>
      </c>
      <c r="G132" s="24" t="s">
        <v>59</v>
      </c>
      <c r="H132" s="24" t="s">
        <v>57</v>
      </c>
      <c r="I132" s="24" t="s">
        <v>52</v>
      </c>
    </row>
    <row r="133" spans="1:9" s="24" customFormat="1" ht="406">
      <c r="A133" s="27">
        <v>88</v>
      </c>
      <c r="B133" s="24" t="s">
        <v>11972</v>
      </c>
      <c r="F133" s="24" t="s">
        <v>53</v>
      </c>
      <c r="G133" s="24" t="s">
        <v>57</v>
      </c>
      <c r="H133" s="24" t="s">
        <v>160</v>
      </c>
      <c r="I133" s="24" t="s">
        <v>52</v>
      </c>
    </row>
    <row r="134" spans="1:9" s="24" customFormat="1" ht="336">
      <c r="A134" s="27">
        <v>89</v>
      </c>
      <c r="B134" s="24" t="s">
        <v>11973</v>
      </c>
      <c r="F134" s="24" t="s">
        <v>53</v>
      </c>
      <c r="G134" s="24" t="s">
        <v>57</v>
      </c>
      <c r="H134" s="24" t="s">
        <v>58</v>
      </c>
      <c r="I134" s="24" t="s">
        <v>52</v>
      </c>
    </row>
    <row r="135" spans="1:9" s="24" customFormat="1" ht="224">
      <c r="A135" s="27">
        <v>90</v>
      </c>
      <c r="B135" s="24" t="s">
        <v>11974</v>
      </c>
      <c r="F135" s="24" t="s">
        <v>53</v>
      </c>
      <c r="G135" s="24" t="s">
        <v>57</v>
      </c>
      <c r="H135" s="24" t="s">
        <v>57</v>
      </c>
      <c r="I135" s="24" t="s">
        <v>52</v>
      </c>
    </row>
    <row r="136" spans="1:9" s="24" customFormat="1" ht="350">
      <c r="A136" s="27">
        <v>91</v>
      </c>
      <c r="B136" s="24" t="s">
        <v>11975</v>
      </c>
      <c r="F136" s="24" t="s">
        <v>53</v>
      </c>
      <c r="G136" s="24" t="s">
        <v>57</v>
      </c>
      <c r="H136" s="24" t="s">
        <v>57</v>
      </c>
      <c r="I136" s="24" t="s">
        <v>52</v>
      </c>
    </row>
    <row r="137" spans="1:9" s="24" customFormat="1" ht="224">
      <c r="A137" s="27">
        <v>92</v>
      </c>
      <c r="B137" s="24" t="s">
        <v>11976</v>
      </c>
      <c r="F137" s="24" t="s">
        <v>53</v>
      </c>
      <c r="G137" s="24" t="s">
        <v>57</v>
      </c>
      <c r="H137" s="24" t="s">
        <v>60</v>
      </c>
      <c r="I137" s="24" t="s">
        <v>52</v>
      </c>
    </row>
    <row r="138" spans="1:9" s="24" customFormat="1" ht="252">
      <c r="A138" s="27">
        <v>93</v>
      </c>
      <c r="B138" s="24" t="s">
        <v>11977</v>
      </c>
      <c r="F138" s="24" t="s">
        <v>53</v>
      </c>
      <c r="G138" s="24" t="s">
        <v>57</v>
      </c>
      <c r="H138" s="24" t="s">
        <v>57</v>
      </c>
      <c r="I138" s="24" t="s">
        <v>52</v>
      </c>
    </row>
    <row r="139" spans="1:9" s="24" customFormat="1" ht="196">
      <c r="A139" s="27">
        <v>94</v>
      </c>
      <c r="B139" s="24" t="s">
        <v>11978</v>
      </c>
      <c r="F139" s="24" t="s">
        <v>53</v>
      </c>
      <c r="G139" s="24" t="s">
        <v>57</v>
      </c>
      <c r="H139" s="24" t="s">
        <v>57</v>
      </c>
      <c r="I139" s="24" t="s">
        <v>52</v>
      </c>
    </row>
    <row r="140" spans="1:9" s="24" customFormat="1" ht="182">
      <c r="A140" s="27">
        <v>95</v>
      </c>
      <c r="B140" s="24" t="s">
        <v>11979</v>
      </c>
      <c r="F140" s="24" t="s">
        <v>53</v>
      </c>
      <c r="G140" s="24" t="s">
        <v>57</v>
      </c>
      <c r="H140" s="24" t="s">
        <v>55</v>
      </c>
      <c r="I140" s="24" t="s">
        <v>52</v>
      </c>
    </row>
    <row r="141" spans="1:9" s="24" customFormat="1" ht="266">
      <c r="A141" s="27">
        <v>96</v>
      </c>
      <c r="B141" s="24" t="s">
        <v>11980</v>
      </c>
      <c r="F141" s="24" t="s">
        <v>53</v>
      </c>
      <c r="G141" s="24" t="s">
        <v>59</v>
      </c>
      <c r="H141" s="24" t="s">
        <v>55</v>
      </c>
      <c r="I141" s="24" t="s">
        <v>52</v>
      </c>
    </row>
    <row r="142" spans="1:9" s="24" customFormat="1" ht="308">
      <c r="A142" s="27">
        <v>97</v>
      </c>
      <c r="B142" s="24" t="s">
        <v>11981</v>
      </c>
      <c r="F142" s="24" t="s">
        <v>53</v>
      </c>
      <c r="G142" s="24" t="s">
        <v>59</v>
      </c>
      <c r="H142" s="24" t="s">
        <v>56</v>
      </c>
      <c r="I142" s="24" t="s">
        <v>52</v>
      </c>
    </row>
    <row r="143" spans="1:9" s="24" customFormat="1" ht="154">
      <c r="A143" s="27">
        <v>98</v>
      </c>
      <c r="B143" s="24" t="s">
        <v>11982</v>
      </c>
      <c r="F143" s="24" t="s">
        <v>53</v>
      </c>
      <c r="G143" s="24" t="s">
        <v>57</v>
      </c>
      <c r="H143" s="24" t="s">
        <v>3969</v>
      </c>
      <c r="I143" s="24" t="s">
        <v>52</v>
      </c>
    </row>
    <row r="144" spans="1:9" s="24" customFormat="1" ht="409">
      <c r="A144" s="27">
        <v>99</v>
      </c>
      <c r="B144" s="24" t="s">
        <v>11983</v>
      </c>
      <c r="F144" s="24" t="s">
        <v>53</v>
      </c>
      <c r="G144" s="24" t="s">
        <v>57</v>
      </c>
      <c r="H144" s="24" t="s">
        <v>57</v>
      </c>
      <c r="I144" s="24" t="s">
        <v>52</v>
      </c>
    </row>
    <row r="145" spans="1:9" s="24" customFormat="1" ht="294">
      <c r="A145" s="27">
        <v>100</v>
      </c>
      <c r="B145" s="24" t="s">
        <v>11984</v>
      </c>
      <c r="F145" s="24" t="s">
        <v>53</v>
      </c>
      <c r="G145" s="24" t="s">
        <v>57</v>
      </c>
      <c r="H145" s="24" t="s">
        <v>58</v>
      </c>
      <c r="I145" s="24" t="s">
        <v>52</v>
      </c>
    </row>
    <row r="146" spans="1:9" s="24" customFormat="1" ht="280">
      <c r="A146" s="27">
        <v>101</v>
      </c>
      <c r="B146" s="24" t="s">
        <v>11985</v>
      </c>
      <c r="F146" s="24" t="s">
        <v>53</v>
      </c>
      <c r="G146" s="24" t="s">
        <v>57</v>
      </c>
      <c r="H146" s="24" t="s">
        <v>57</v>
      </c>
      <c r="I146" s="24" t="s">
        <v>52</v>
      </c>
    </row>
    <row r="147" spans="1:9" s="24" customFormat="1" ht="182">
      <c r="A147" s="27">
        <v>102</v>
      </c>
      <c r="B147" s="24" t="s">
        <v>11986</v>
      </c>
      <c r="F147" s="24" t="s">
        <v>53</v>
      </c>
      <c r="G147" s="24" t="s">
        <v>59</v>
      </c>
      <c r="H147" s="24" t="s">
        <v>3112</v>
      </c>
      <c r="I147" s="24" t="s">
        <v>52</v>
      </c>
    </row>
    <row r="148" spans="1:9" s="24" customFormat="1" ht="350">
      <c r="A148" s="27">
        <v>103</v>
      </c>
      <c r="B148" s="24" t="s">
        <v>11987</v>
      </c>
      <c r="F148" s="24" t="s">
        <v>53</v>
      </c>
      <c r="G148" s="24" t="s">
        <v>59</v>
      </c>
      <c r="H148" s="24" t="s">
        <v>55</v>
      </c>
      <c r="I148" s="24" t="s">
        <v>52</v>
      </c>
    </row>
    <row r="149" spans="1:9" s="24" customFormat="1" ht="280">
      <c r="A149" s="27">
        <v>104</v>
      </c>
      <c r="B149" s="24" t="s">
        <v>11988</v>
      </c>
      <c r="F149" s="24" t="s">
        <v>53</v>
      </c>
      <c r="G149" s="24" t="s">
        <v>57</v>
      </c>
      <c r="H149" s="24" t="s">
        <v>60</v>
      </c>
      <c r="I149" s="24" t="s">
        <v>52</v>
      </c>
    </row>
    <row r="150" spans="1:9" s="24" customFormat="1" ht="252">
      <c r="A150" s="27">
        <v>105</v>
      </c>
      <c r="B150" s="24" t="s">
        <v>11989</v>
      </c>
      <c r="F150" s="24" t="s">
        <v>53</v>
      </c>
      <c r="G150" s="24" t="s">
        <v>57</v>
      </c>
      <c r="H150" s="24" t="s">
        <v>57</v>
      </c>
      <c r="I150" s="24" t="s">
        <v>52</v>
      </c>
    </row>
    <row r="151" spans="1:9" s="24" customFormat="1" ht="266">
      <c r="A151" s="27">
        <v>106</v>
      </c>
      <c r="B151" s="24" t="s">
        <v>11990</v>
      </c>
      <c r="F151" s="24" t="s">
        <v>53</v>
      </c>
      <c r="G151" s="24" t="s">
        <v>59</v>
      </c>
      <c r="H151" s="24" t="s">
        <v>60</v>
      </c>
      <c r="I151" s="24" t="s">
        <v>52</v>
      </c>
    </row>
    <row r="152" spans="1:9" s="24" customFormat="1" ht="294">
      <c r="A152" s="27">
        <v>107</v>
      </c>
      <c r="B152" s="24" t="s">
        <v>11991</v>
      </c>
      <c r="F152" s="24" t="s">
        <v>53</v>
      </c>
      <c r="G152" s="24" t="s">
        <v>57</v>
      </c>
      <c r="H152" s="24" t="s">
        <v>57</v>
      </c>
      <c r="I152" s="24" t="s">
        <v>52</v>
      </c>
    </row>
    <row r="153" spans="1:9" s="24" customFormat="1" ht="238">
      <c r="A153" s="27">
        <v>108</v>
      </c>
      <c r="B153" s="24" t="s">
        <v>11992</v>
      </c>
      <c r="F153" s="24" t="s">
        <v>53</v>
      </c>
      <c r="G153" s="24" t="s">
        <v>57</v>
      </c>
      <c r="H153" s="24" t="s">
        <v>57</v>
      </c>
      <c r="I153" s="24" t="s">
        <v>52</v>
      </c>
    </row>
    <row r="154" spans="1:9" s="24" customFormat="1" ht="224">
      <c r="A154" s="27">
        <v>109</v>
      </c>
      <c r="B154" s="24" t="s">
        <v>11993</v>
      </c>
      <c r="F154" s="24" t="s">
        <v>53</v>
      </c>
      <c r="G154" s="24" t="s">
        <v>57</v>
      </c>
      <c r="H154" s="24" t="s">
        <v>57</v>
      </c>
      <c r="I154" s="24" t="s">
        <v>52</v>
      </c>
    </row>
    <row r="155" spans="1:9" s="24" customFormat="1" ht="182">
      <c r="A155" s="27">
        <v>110</v>
      </c>
      <c r="B155" s="24" t="s">
        <v>11994</v>
      </c>
      <c r="F155" s="24" t="s">
        <v>53</v>
      </c>
      <c r="G155" s="24" t="s">
        <v>59</v>
      </c>
      <c r="H155" s="24" t="s">
        <v>57</v>
      </c>
      <c r="I155" s="24" t="s">
        <v>52</v>
      </c>
    </row>
    <row r="156" spans="1:9" s="24" customFormat="1" ht="182">
      <c r="A156" s="27">
        <v>111</v>
      </c>
      <c r="B156" s="24" t="s">
        <v>11995</v>
      </c>
      <c r="F156" s="24" t="s">
        <v>53</v>
      </c>
      <c r="G156" s="24" t="s">
        <v>57</v>
      </c>
      <c r="H156" s="24" t="s">
        <v>60</v>
      </c>
      <c r="I156" s="24" t="s">
        <v>52</v>
      </c>
    </row>
    <row r="157" spans="1:9" s="24" customFormat="1" ht="182">
      <c r="A157" s="27">
        <v>112</v>
      </c>
      <c r="B157" s="24" t="s">
        <v>11996</v>
      </c>
      <c r="F157" s="24" t="s">
        <v>53</v>
      </c>
      <c r="G157" s="24" t="s">
        <v>57</v>
      </c>
      <c r="H157" s="24" t="s">
        <v>57</v>
      </c>
      <c r="I157" s="24" t="s">
        <v>52</v>
      </c>
    </row>
    <row r="158" spans="1:9" s="24" customFormat="1" ht="154">
      <c r="A158" s="27">
        <v>113</v>
      </c>
      <c r="B158" s="24" t="s">
        <v>11997</v>
      </c>
      <c r="F158" s="24" t="s">
        <v>53</v>
      </c>
      <c r="G158" s="24" t="s">
        <v>59</v>
      </c>
      <c r="H158" s="24" t="s">
        <v>55</v>
      </c>
      <c r="I158" s="24" t="s">
        <v>52</v>
      </c>
    </row>
    <row r="159" spans="1:9" s="24" customFormat="1" ht="294">
      <c r="A159" s="27">
        <v>114</v>
      </c>
      <c r="B159" s="24" t="s">
        <v>11998</v>
      </c>
      <c r="F159" s="24" t="s">
        <v>53</v>
      </c>
      <c r="G159" s="24" t="s">
        <v>57</v>
      </c>
      <c r="H159" s="24" t="s">
        <v>57</v>
      </c>
      <c r="I159" s="24" t="s">
        <v>52</v>
      </c>
    </row>
    <row r="160" spans="1:9" s="24" customFormat="1" ht="322">
      <c r="A160" s="27">
        <v>115</v>
      </c>
      <c r="B160" s="24" t="s">
        <v>11999</v>
      </c>
      <c r="F160" s="24" t="s">
        <v>53</v>
      </c>
      <c r="G160" s="24" t="s">
        <v>57</v>
      </c>
      <c r="H160" s="24" t="s">
        <v>57</v>
      </c>
      <c r="I160" s="24" t="s">
        <v>52</v>
      </c>
    </row>
    <row r="161" spans="1:9" s="24" customFormat="1" ht="210">
      <c r="A161" s="27">
        <v>116</v>
      </c>
      <c r="B161" s="24" t="s">
        <v>12000</v>
      </c>
      <c r="F161" s="24" t="s">
        <v>53</v>
      </c>
      <c r="G161" s="24" t="s">
        <v>59</v>
      </c>
      <c r="H161" s="24" t="s">
        <v>60</v>
      </c>
      <c r="I161" s="24" t="s">
        <v>52</v>
      </c>
    </row>
    <row r="162" spans="1:9" s="24" customFormat="1" ht="266">
      <c r="A162" s="27">
        <v>117</v>
      </c>
      <c r="B162" s="24" t="s">
        <v>12001</v>
      </c>
      <c r="F162" s="24" t="s">
        <v>53</v>
      </c>
      <c r="G162" s="24" t="s">
        <v>59</v>
      </c>
      <c r="H162" s="24" t="s">
        <v>55</v>
      </c>
      <c r="I162" s="24" t="s">
        <v>52</v>
      </c>
    </row>
    <row r="163" spans="1:9" s="24" customFormat="1" ht="140">
      <c r="A163" s="27">
        <v>118</v>
      </c>
      <c r="B163" s="24" t="s">
        <v>12002</v>
      </c>
      <c r="F163" s="24" t="s">
        <v>53</v>
      </c>
      <c r="G163" s="24" t="s">
        <v>59</v>
      </c>
      <c r="H163" s="24" t="s">
        <v>57</v>
      </c>
      <c r="I163" s="24" t="s">
        <v>52</v>
      </c>
    </row>
    <row r="164" spans="1:9" s="24" customFormat="1" ht="252">
      <c r="A164" s="27">
        <v>119</v>
      </c>
      <c r="B164" s="24" t="s">
        <v>12003</v>
      </c>
      <c r="F164" s="24" t="s">
        <v>53</v>
      </c>
      <c r="G164" s="24" t="s">
        <v>59</v>
      </c>
      <c r="H164" s="24" t="s">
        <v>57</v>
      </c>
      <c r="I164" s="24" t="s">
        <v>52</v>
      </c>
    </row>
    <row r="165" spans="1:9" s="24" customFormat="1" ht="224">
      <c r="A165" s="27">
        <v>120</v>
      </c>
      <c r="B165" s="24" t="s">
        <v>12004</v>
      </c>
      <c r="F165" s="24" t="s">
        <v>53</v>
      </c>
      <c r="G165" s="24" t="s">
        <v>57</v>
      </c>
      <c r="H165" s="24" t="s">
        <v>58</v>
      </c>
      <c r="I165" s="24" t="s">
        <v>52</v>
      </c>
    </row>
    <row r="166" spans="1:9" s="24" customFormat="1" ht="308">
      <c r="A166" s="27">
        <v>121</v>
      </c>
      <c r="B166" s="24" t="s">
        <v>12005</v>
      </c>
      <c r="F166" s="24" t="s">
        <v>53</v>
      </c>
      <c r="G166" s="24" t="s">
        <v>59</v>
      </c>
      <c r="H166" s="24" t="s">
        <v>60</v>
      </c>
      <c r="I166" s="24" t="s">
        <v>52</v>
      </c>
    </row>
    <row r="167" spans="1:9" s="24" customFormat="1" ht="308">
      <c r="A167" s="27">
        <v>122</v>
      </c>
      <c r="B167" s="24" t="s">
        <v>12006</v>
      </c>
      <c r="F167" s="24" t="s">
        <v>53</v>
      </c>
      <c r="G167" s="24" t="s">
        <v>59</v>
      </c>
      <c r="H167" s="24" t="s">
        <v>55</v>
      </c>
      <c r="I167" s="24" t="s">
        <v>52</v>
      </c>
    </row>
    <row r="168" spans="1:9" s="24" customFormat="1" ht="252">
      <c r="A168" s="27">
        <v>123</v>
      </c>
      <c r="B168" s="24" t="s">
        <v>12007</v>
      </c>
      <c r="F168" s="24" t="s">
        <v>53</v>
      </c>
      <c r="G168" s="24" t="s">
        <v>59</v>
      </c>
      <c r="H168" s="24" t="s">
        <v>55</v>
      </c>
      <c r="I168" s="24" t="s">
        <v>52</v>
      </c>
    </row>
    <row r="169" spans="1:9" s="24" customFormat="1" ht="238">
      <c r="A169" s="27">
        <v>124</v>
      </c>
      <c r="B169" s="24" t="s">
        <v>12008</v>
      </c>
      <c r="F169" s="24" t="s">
        <v>53</v>
      </c>
      <c r="G169" s="24" t="s">
        <v>57</v>
      </c>
      <c r="H169" s="24" t="s">
        <v>57</v>
      </c>
      <c r="I169" s="24" t="s">
        <v>52</v>
      </c>
    </row>
    <row r="170" spans="1:9" s="24" customFormat="1" ht="168">
      <c r="A170" s="27">
        <v>125</v>
      </c>
      <c r="B170" s="24" t="s">
        <v>12009</v>
      </c>
      <c r="F170" s="24" t="s">
        <v>53</v>
      </c>
      <c r="G170" s="24" t="s">
        <v>59</v>
      </c>
      <c r="H170" s="24" t="s">
        <v>55</v>
      </c>
      <c r="I170" s="24" t="s">
        <v>52</v>
      </c>
    </row>
    <row r="171" spans="1:9" s="24" customFormat="1" ht="140">
      <c r="A171" s="27">
        <v>126</v>
      </c>
      <c r="B171" s="24" t="s">
        <v>12010</v>
      </c>
      <c r="F171" s="24" t="s">
        <v>53</v>
      </c>
      <c r="G171" s="24" t="s">
        <v>59</v>
      </c>
      <c r="H171" s="24" t="s">
        <v>60</v>
      </c>
      <c r="I171" s="24" t="s">
        <v>52</v>
      </c>
    </row>
    <row r="172" spans="1:9" s="24" customFormat="1" ht="196">
      <c r="A172" s="27">
        <v>127</v>
      </c>
      <c r="B172" s="24" t="s">
        <v>12011</v>
      </c>
      <c r="F172" s="24" t="s">
        <v>53</v>
      </c>
      <c r="G172" s="24" t="s">
        <v>57</v>
      </c>
      <c r="H172" s="24" t="s">
        <v>60</v>
      </c>
      <c r="I172" s="24" t="s">
        <v>52</v>
      </c>
    </row>
    <row r="173" spans="1:9" s="24" customFormat="1" ht="210">
      <c r="A173" s="27">
        <v>128</v>
      </c>
      <c r="B173" s="24" t="s">
        <v>12012</v>
      </c>
      <c r="F173" s="24" t="s">
        <v>53</v>
      </c>
      <c r="G173" s="24" t="s">
        <v>59</v>
      </c>
      <c r="H173" s="24" t="s">
        <v>160</v>
      </c>
      <c r="I173" s="24" t="s">
        <v>52</v>
      </c>
    </row>
    <row r="174" spans="1:9" s="24" customFormat="1" ht="308">
      <c r="A174" s="27">
        <v>129</v>
      </c>
      <c r="B174" s="24" t="s">
        <v>12013</v>
      </c>
      <c r="F174" s="24" t="s">
        <v>53</v>
      </c>
      <c r="G174" s="24" t="s">
        <v>57</v>
      </c>
      <c r="H174" s="24" t="s">
        <v>57</v>
      </c>
      <c r="I174" s="24" t="s">
        <v>52</v>
      </c>
    </row>
    <row r="175" spans="1:9" s="24" customFormat="1" ht="252">
      <c r="A175" s="27">
        <v>130</v>
      </c>
      <c r="B175" s="24" t="s">
        <v>12014</v>
      </c>
      <c r="F175" s="24" t="s">
        <v>53</v>
      </c>
      <c r="G175" s="24" t="s">
        <v>59</v>
      </c>
      <c r="H175" s="24" t="s">
        <v>55</v>
      </c>
      <c r="I175" s="24" t="s">
        <v>52</v>
      </c>
    </row>
    <row r="176" spans="1:9" s="24" customFormat="1" ht="154">
      <c r="A176" s="27">
        <v>131</v>
      </c>
      <c r="B176" s="24" t="s">
        <v>12015</v>
      </c>
      <c r="F176" s="24" t="s">
        <v>53</v>
      </c>
      <c r="G176" s="24" t="s">
        <v>59</v>
      </c>
      <c r="H176" s="24" t="s">
        <v>57</v>
      </c>
      <c r="I176" s="24" t="s">
        <v>52</v>
      </c>
    </row>
    <row r="177" spans="1:9" s="24" customFormat="1" ht="224">
      <c r="A177" s="27">
        <v>132</v>
      </c>
      <c r="B177" s="24" t="s">
        <v>12016</v>
      </c>
      <c r="F177" s="24" t="s">
        <v>53</v>
      </c>
      <c r="G177" s="24" t="s">
        <v>59</v>
      </c>
      <c r="H177" s="24" t="s">
        <v>57</v>
      </c>
      <c r="I177" s="24" t="s">
        <v>52</v>
      </c>
    </row>
    <row r="178" spans="1:9" s="24" customFormat="1" ht="350">
      <c r="A178" s="27">
        <v>133</v>
      </c>
      <c r="B178" s="24" t="s">
        <v>12017</v>
      </c>
      <c r="F178" s="24" t="s">
        <v>53</v>
      </c>
      <c r="G178" s="24" t="s">
        <v>59</v>
      </c>
      <c r="H178" s="24" t="s">
        <v>67</v>
      </c>
      <c r="I178" s="24" t="s">
        <v>52</v>
      </c>
    </row>
    <row r="179" spans="1:9" s="24" customFormat="1" ht="182">
      <c r="A179" s="27">
        <v>134</v>
      </c>
      <c r="B179" s="24" t="s">
        <v>12018</v>
      </c>
      <c r="F179" s="24" t="s">
        <v>53</v>
      </c>
      <c r="G179" s="24" t="s">
        <v>59</v>
      </c>
      <c r="H179" s="24" t="s">
        <v>57</v>
      </c>
      <c r="I179" s="24" t="s">
        <v>52</v>
      </c>
    </row>
    <row r="180" spans="1:9" s="24" customFormat="1" ht="154">
      <c r="A180" s="27">
        <v>135</v>
      </c>
      <c r="B180" s="24" t="s">
        <v>12019</v>
      </c>
      <c r="F180" s="24" t="s">
        <v>53</v>
      </c>
      <c r="G180" s="24" t="s">
        <v>57</v>
      </c>
      <c r="H180" s="24" t="s">
        <v>58</v>
      </c>
      <c r="I180" s="24" t="s">
        <v>52</v>
      </c>
    </row>
    <row r="181" spans="1:9" s="24" customFormat="1" ht="294">
      <c r="A181" s="27">
        <v>136</v>
      </c>
      <c r="B181" s="24" t="s">
        <v>12020</v>
      </c>
      <c r="F181" s="24" t="s">
        <v>53</v>
      </c>
      <c r="G181" s="24" t="s">
        <v>59</v>
      </c>
      <c r="H181" s="24" t="s">
        <v>160</v>
      </c>
      <c r="I181" s="24" t="s">
        <v>52</v>
      </c>
    </row>
    <row r="182" spans="1:9" s="24" customFormat="1" ht="154">
      <c r="A182" s="27">
        <v>137</v>
      </c>
      <c r="B182" s="24" t="s">
        <v>12021</v>
      </c>
      <c r="F182" s="24" t="s">
        <v>53</v>
      </c>
      <c r="G182" s="24" t="s">
        <v>59</v>
      </c>
      <c r="H182" s="24" t="s">
        <v>55</v>
      </c>
      <c r="I182" s="24" t="s">
        <v>52</v>
      </c>
    </row>
    <row r="183" spans="1:9" s="24" customFormat="1" ht="252">
      <c r="A183" s="27">
        <v>138</v>
      </c>
      <c r="B183" s="24" t="s">
        <v>12022</v>
      </c>
      <c r="F183" s="24" t="s">
        <v>53</v>
      </c>
      <c r="G183" s="24" t="s">
        <v>57</v>
      </c>
      <c r="H183" s="24" t="s">
        <v>60</v>
      </c>
      <c r="I183" s="24" t="s">
        <v>52</v>
      </c>
    </row>
    <row r="184" spans="1:9" s="24" customFormat="1" ht="196">
      <c r="A184" s="27">
        <v>139</v>
      </c>
      <c r="B184" s="24" t="s">
        <v>12023</v>
      </c>
      <c r="F184" s="24" t="s">
        <v>53</v>
      </c>
      <c r="G184" s="24" t="s">
        <v>57</v>
      </c>
      <c r="H184" s="24" t="s">
        <v>56</v>
      </c>
      <c r="I184" s="24" t="s">
        <v>52</v>
      </c>
    </row>
    <row r="185" spans="1:9" s="24" customFormat="1" ht="182">
      <c r="A185" s="27">
        <v>140</v>
      </c>
      <c r="B185" s="24" t="s">
        <v>12024</v>
      </c>
      <c r="F185" s="24" t="s">
        <v>53</v>
      </c>
      <c r="G185" s="24" t="s">
        <v>59</v>
      </c>
      <c r="H185" s="24" t="s">
        <v>55</v>
      </c>
      <c r="I185" s="24" t="s">
        <v>52</v>
      </c>
    </row>
    <row r="186" spans="1:9" s="24" customFormat="1" ht="322">
      <c r="A186" s="27">
        <v>141</v>
      </c>
      <c r="B186" s="24" t="s">
        <v>12025</v>
      </c>
      <c r="F186" s="24" t="s">
        <v>53</v>
      </c>
      <c r="G186" s="24" t="s">
        <v>59</v>
      </c>
      <c r="H186" s="24" t="s">
        <v>57</v>
      </c>
      <c r="I186" s="24" t="s">
        <v>52</v>
      </c>
    </row>
    <row r="187" spans="1:9" s="24" customFormat="1" ht="182">
      <c r="A187" s="27">
        <v>142</v>
      </c>
      <c r="B187" s="24" t="s">
        <v>12026</v>
      </c>
      <c r="F187" s="24" t="s">
        <v>53</v>
      </c>
      <c r="G187" s="24" t="s">
        <v>57</v>
      </c>
      <c r="H187" s="24" t="s">
        <v>57</v>
      </c>
      <c r="I187" s="24" t="s">
        <v>52</v>
      </c>
    </row>
    <row r="188" spans="1:9" s="24" customFormat="1" ht="210">
      <c r="A188" s="27">
        <v>143</v>
      </c>
      <c r="B188" s="24" t="s">
        <v>12027</v>
      </c>
      <c r="F188" s="24" t="s">
        <v>53</v>
      </c>
      <c r="G188" s="24" t="s">
        <v>59</v>
      </c>
      <c r="H188" s="24" t="s">
        <v>55</v>
      </c>
      <c r="I188" s="24" t="s">
        <v>52</v>
      </c>
    </row>
    <row r="189" spans="1:9" s="24" customFormat="1" ht="308">
      <c r="A189" s="27">
        <v>144</v>
      </c>
      <c r="B189" s="24" t="s">
        <v>12028</v>
      </c>
      <c r="F189" s="24" t="s">
        <v>53</v>
      </c>
      <c r="G189" s="24" t="s">
        <v>59</v>
      </c>
      <c r="H189" s="24" t="s">
        <v>60</v>
      </c>
      <c r="I189" s="24" t="s">
        <v>52</v>
      </c>
    </row>
    <row r="190" spans="1:9" s="24" customFormat="1" ht="154">
      <c r="A190" s="27">
        <v>145</v>
      </c>
      <c r="B190" s="24" t="s">
        <v>12029</v>
      </c>
      <c r="F190" s="24" t="s">
        <v>53</v>
      </c>
      <c r="G190" s="24" t="s">
        <v>59</v>
      </c>
      <c r="H190" s="24" t="s">
        <v>57</v>
      </c>
      <c r="I190" s="24" t="s">
        <v>52</v>
      </c>
    </row>
    <row r="191" spans="1:9" s="24" customFormat="1" ht="238">
      <c r="A191" s="27">
        <v>146</v>
      </c>
      <c r="B191" s="24" t="s">
        <v>12030</v>
      </c>
      <c r="F191" s="24" t="s">
        <v>53</v>
      </c>
      <c r="G191" s="24" t="s">
        <v>57</v>
      </c>
      <c r="H191" s="24" t="s">
        <v>67</v>
      </c>
      <c r="I191" s="24" t="s">
        <v>52</v>
      </c>
    </row>
    <row r="192" spans="1:9" s="24" customFormat="1" ht="154">
      <c r="A192" s="27">
        <v>147</v>
      </c>
      <c r="B192" s="24" t="s">
        <v>12031</v>
      </c>
      <c r="F192" s="24" t="s">
        <v>53</v>
      </c>
      <c r="G192" s="24" t="s">
        <v>59</v>
      </c>
      <c r="H192" s="24" t="s">
        <v>55</v>
      </c>
      <c r="I192" s="24" t="s">
        <v>52</v>
      </c>
    </row>
    <row r="193" spans="1:9" s="24" customFormat="1" ht="409">
      <c r="A193" s="27">
        <v>148</v>
      </c>
      <c r="B193" s="24" t="s">
        <v>12032</v>
      </c>
      <c r="F193" s="24" t="s">
        <v>53</v>
      </c>
      <c r="G193" s="24" t="s">
        <v>59</v>
      </c>
      <c r="H193" s="24" t="s">
        <v>56</v>
      </c>
      <c r="I193" s="24" t="s">
        <v>52</v>
      </c>
    </row>
    <row r="194" spans="1:9" s="24" customFormat="1" ht="210">
      <c r="A194" s="27">
        <v>149</v>
      </c>
      <c r="B194" s="24" t="s">
        <v>12033</v>
      </c>
      <c r="F194" s="24" t="s">
        <v>53</v>
      </c>
      <c r="G194" s="24" t="s">
        <v>57</v>
      </c>
      <c r="H194" s="24" t="s">
        <v>57</v>
      </c>
      <c r="I194" s="24" t="s">
        <v>52</v>
      </c>
    </row>
    <row r="195" spans="1:9" s="24" customFormat="1" ht="322">
      <c r="A195" s="27">
        <v>150</v>
      </c>
      <c r="B195" s="24" t="s">
        <v>12034</v>
      </c>
      <c r="F195" s="24" t="s">
        <v>53</v>
      </c>
      <c r="G195" s="24" t="s">
        <v>59</v>
      </c>
      <c r="H195" s="24" t="s">
        <v>56</v>
      </c>
      <c r="I195" s="24" t="s">
        <v>52</v>
      </c>
    </row>
    <row r="196" spans="1:9" s="24" customFormat="1" ht="409">
      <c r="A196" s="27">
        <v>151</v>
      </c>
      <c r="B196" s="24" t="s">
        <v>12035</v>
      </c>
      <c r="F196" s="24" t="s">
        <v>53</v>
      </c>
      <c r="G196" s="24" t="s">
        <v>57</v>
      </c>
      <c r="H196" s="24" t="s">
        <v>60</v>
      </c>
      <c r="I196" s="24" t="s">
        <v>52</v>
      </c>
    </row>
    <row r="197" spans="1:9" s="24" customFormat="1" ht="266">
      <c r="A197" s="27">
        <v>152</v>
      </c>
      <c r="B197" s="24" t="s">
        <v>12036</v>
      </c>
      <c r="F197" s="24" t="s">
        <v>53</v>
      </c>
      <c r="G197" s="24" t="s">
        <v>59</v>
      </c>
      <c r="H197" s="24" t="s">
        <v>56</v>
      </c>
      <c r="I197" s="24" t="s">
        <v>52</v>
      </c>
    </row>
    <row r="198" spans="1:9" s="24" customFormat="1" ht="252">
      <c r="A198" s="27">
        <v>153</v>
      </c>
      <c r="B198" s="24" t="s">
        <v>12037</v>
      </c>
      <c r="F198" s="24" t="s">
        <v>53</v>
      </c>
      <c r="G198" s="24" t="s">
        <v>59</v>
      </c>
      <c r="H198" s="24" t="s">
        <v>56</v>
      </c>
      <c r="I198" s="24" t="s">
        <v>52</v>
      </c>
    </row>
    <row r="199" spans="1:9" s="24" customFormat="1" ht="409">
      <c r="A199" s="27">
        <v>154</v>
      </c>
      <c r="B199" s="24" t="s">
        <v>12038</v>
      </c>
      <c r="F199" s="24" t="s">
        <v>53</v>
      </c>
      <c r="G199" s="24" t="s">
        <v>57</v>
      </c>
      <c r="H199" s="24" t="s">
        <v>60</v>
      </c>
      <c r="I199" s="24" t="s">
        <v>52</v>
      </c>
    </row>
    <row r="200" spans="1:9" s="24" customFormat="1" ht="182">
      <c r="A200" s="27">
        <v>155</v>
      </c>
      <c r="B200" s="24" t="s">
        <v>12039</v>
      </c>
      <c r="F200" s="24" t="s">
        <v>53</v>
      </c>
      <c r="G200" s="24" t="s">
        <v>57</v>
      </c>
      <c r="H200" s="24" t="s">
        <v>57</v>
      </c>
      <c r="I200" s="24" t="s">
        <v>52</v>
      </c>
    </row>
    <row r="201" spans="1:9" s="24" customFormat="1" ht="409">
      <c r="A201" s="27">
        <v>156</v>
      </c>
      <c r="B201" s="24" t="s">
        <v>12040</v>
      </c>
      <c r="F201" s="24" t="s">
        <v>53</v>
      </c>
      <c r="G201" s="24" t="s">
        <v>59</v>
      </c>
      <c r="H201" s="24" t="s">
        <v>57</v>
      </c>
      <c r="I201" s="24" t="s">
        <v>52</v>
      </c>
    </row>
    <row r="202" spans="1:9" s="24" customFormat="1" ht="252">
      <c r="A202" s="27">
        <v>157</v>
      </c>
      <c r="B202" s="24" t="s">
        <v>12041</v>
      </c>
      <c r="F202" s="24" t="s">
        <v>53</v>
      </c>
      <c r="G202" s="24" t="s">
        <v>57</v>
      </c>
      <c r="H202" s="24" t="s">
        <v>57</v>
      </c>
      <c r="I202" s="24" t="s">
        <v>52</v>
      </c>
    </row>
    <row r="203" spans="1:9" s="24" customFormat="1" ht="364">
      <c r="A203" s="27">
        <v>158</v>
      </c>
      <c r="B203" s="24" t="s">
        <v>12042</v>
      </c>
      <c r="F203" s="24" t="s">
        <v>53</v>
      </c>
      <c r="G203" s="24" t="s">
        <v>57</v>
      </c>
      <c r="H203" s="24" t="s">
        <v>57</v>
      </c>
      <c r="I203" s="24" t="s">
        <v>52</v>
      </c>
    </row>
    <row r="204" spans="1:9" s="24" customFormat="1" ht="210">
      <c r="A204" s="27">
        <v>159</v>
      </c>
      <c r="B204" s="24" t="s">
        <v>12043</v>
      </c>
      <c r="F204" s="24" t="s">
        <v>53</v>
      </c>
      <c r="G204" s="24" t="s">
        <v>59</v>
      </c>
      <c r="H204" s="24" t="s">
        <v>55</v>
      </c>
      <c r="I204" s="24" t="s">
        <v>52</v>
      </c>
    </row>
    <row r="205" spans="1:9" s="24" customFormat="1" ht="336">
      <c r="A205" s="27">
        <v>160</v>
      </c>
      <c r="B205" s="24" t="s">
        <v>12044</v>
      </c>
      <c r="F205" s="24" t="s">
        <v>53</v>
      </c>
      <c r="G205" s="24" t="s">
        <v>59</v>
      </c>
      <c r="H205" s="24" t="s">
        <v>60</v>
      </c>
      <c r="I205" s="24" t="s">
        <v>52</v>
      </c>
    </row>
    <row r="206" spans="1:9" s="24" customFormat="1" ht="238">
      <c r="A206" s="27">
        <v>161</v>
      </c>
      <c r="B206" s="24" t="s">
        <v>12045</v>
      </c>
      <c r="F206" s="24" t="s">
        <v>53</v>
      </c>
      <c r="G206" s="24" t="s">
        <v>59</v>
      </c>
      <c r="H206" s="24" t="s">
        <v>55</v>
      </c>
      <c r="I206" s="24" t="s">
        <v>52</v>
      </c>
    </row>
    <row r="207" spans="1:9" s="24" customFormat="1" ht="210">
      <c r="A207" s="27">
        <v>162</v>
      </c>
      <c r="B207" s="24" t="s">
        <v>12046</v>
      </c>
      <c r="F207" s="24" t="s">
        <v>53</v>
      </c>
      <c r="G207" s="24" t="s">
        <v>59</v>
      </c>
      <c r="H207" s="24" t="s">
        <v>55</v>
      </c>
      <c r="I207" s="24" t="s">
        <v>52</v>
      </c>
    </row>
    <row r="208" spans="1:9" s="24" customFormat="1" ht="154">
      <c r="A208" s="27">
        <v>163</v>
      </c>
      <c r="B208" s="24" t="s">
        <v>12047</v>
      </c>
      <c r="F208" s="24" t="s">
        <v>53</v>
      </c>
      <c r="G208" s="24" t="s">
        <v>57</v>
      </c>
      <c r="H208" s="24" t="s">
        <v>57</v>
      </c>
      <c r="I208" s="24" t="s">
        <v>52</v>
      </c>
    </row>
    <row r="209" spans="1:9" s="24" customFormat="1" ht="252">
      <c r="A209" s="27">
        <v>164</v>
      </c>
      <c r="B209" s="24" t="s">
        <v>12048</v>
      </c>
      <c r="F209" s="24" t="s">
        <v>53</v>
      </c>
      <c r="G209" s="24" t="s">
        <v>59</v>
      </c>
      <c r="H209" s="24" t="s">
        <v>55</v>
      </c>
      <c r="I209" s="24" t="s">
        <v>52</v>
      </c>
    </row>
    <row r="210" spans="1:9" s="24" customFormat="1" ht="210">
      <c r="A210" s="27">
        <v>165</v>
      </c>
      <c r="B210" s="24" t="s">
        <v>12049</v>
      </c>
      <c r="F210" s="24" t="s">
        <v>53</v>
      </c>
      <c r="G210" s="24" t="s">
        <v>57</v>
      </c>
      <c r="H210" s="24" t="s">
        <v>60</v>
      </c>
      <c r="I210" s="24" t="s">
        <v>52</v>
      </c>
    </row>
    <row r="211" spans="1:9" s="24" customFormat="1" ht="280">
      <c r="A211" s="27">
        <v>166</v>
      </c>
      <c r="B211" s="24" t="s">
        <v>12050</v>
      </c>
      <c r="F211" s="24" t="s">
        <v>53</v>
      </c>
      <c r="G211" s="24" t="s">
        <v>57</v>
      </c>
      <c r="H211" s="24" t="s">
        <v>60</v>
      </c>
      <c r="I211" s="24" t="s">
        <v>52</v>
      </c>
    </row>
    <row r="212" spans="1:9" s="24" customFormat="1" ht="252">
      <c r="A212" s="27">
        <v>167</v>
      </c>
      <c r="B212" s="24" t="s">
        <v>12051</v>
      </c>
      <c r="F212" s="24" t="s">
        <v>53</v>
      </c>
      <c r="G212" s="24" t="s">
        <v>57</v>
      </c>
      <c r="H212" s="24" t="s">
        <v>57</v>
      </c>
      <c r="I212" s="24" t="s">
        <v>52</v>
      </c>
    </row>
    <row r="213" spans="1:9" s="24" customFormat="1" ht="378">
      <c r="A213" s="27">
        <v>168</v>
      </c>
      <c r="B213" s="24" t="s">
        <v>12052</v>
      </c>
      <c r="F213" s="24" t="s">
        <v>53</v>
      </c>
      <c r="G213" s="24" t="s">
        <v>57</v>
      </c>
      <c r="H213" s="24" t="s">
        <v>57</v>
      </c>
      <c r="I213" s="24" t="s">
        <v>52</v>
      </c>
    </row>
    <row r="214" spans="1:9" s="24" customFormat="1" ht="182">
      <c r="A214" s="27">
        <v>169</v>
      </c>
      <c r="B214" s="24" t="s">
        <v>12053</v>
      </c>
      <c r="F214" s="24" t="s">
        <v>53</v>
      </c>
      <c r="G214" s="24" t="s">
        <v>59</v>
      </c>
      <c r="H214" s="24" t="s">
        <v>12054</v>
      </c>
      <c r="I214" s="24" t="s">
        <v>52</v>
      </c>
    </row>
    <row r="215" spans="1:9" s="24" customFormat="1" ht="210">
      <c r="A215" s="27">
        <v>170</v>
      </c>
      <c r="B215" s="24" t="s">
        <v>12055</v>
      </c>
      <c r="F215" s="24" t="s">
        <v>53</v>
      </c>
      <c r="G215" s="24" t="s">
        <v>57</v>
      </c>
      <c r="H215" s="24" t="s">
        <v>57</v>
      </c>
      <c r="I215" s="24" t="s">
        <v>52</v>
      </c>
    </row>
    <row r="216" spans="1:9" s="24" customFormat="1" ht="409">
      <c r="A216" s="27">
        <v>171</v>
      </c>
      <c r="B216" s="24" t="s">
        <v>12056</v>
      </c>
      <c r="F216" s="24" t="s">
        <v>53</v>
      </c>
      <c r="G216" s="24" t="s">
        <v>57</v>
      </c>
      <c r="H216" s="24" t="s">
        <v>58</v>
      </c>
      <c r="I216" s="24" t="s">
        <v>52</v>
      </c>
    </row>
    <row r="217" spans="1:9" s="24" customFormat="1" ht="196">
      <c r="A217" s="27">
        <v>172</v>
      </c>
      <c r="B217" s="24" t="s">
        <v>12057</v>
      </c>
      <c r="F217" s="24" t="s">
        <v>53</v>
      </c>
      <c r="G217" s="24" t="s">
        <v>57</v>
      </c>
      <c r="H217" s="24" t="s">
        <v>57</v>
      </c>
      <c r="I217" s="24" t="s">
        <v>52</v>
      </c>
    </row>
    <row r="218" spans="1:9" s="24" customFormat="1" ht="392">
      <c r="A218" s="27">
        <v>173</v>
      </c>
      <c r="B218" s="24" t="s">
        <v>12058</v>
      </c>
      <c r="F218" s="24" t="s">
        <v>53</v>
      </c>
      <c r="G218" s="24" t="s">
        <v>57</v>
      </c>
      <c r="H218" s="24" t="s">
        <v>57</v>
      </c>
      <c r="I218" s="24" t="s">
        <v>52</v>
      </c>
    </row>
    <row r="219" spans="1:9" s="24" customFormat="1" ht="210">
      <c r="A219" s="27">
        <v>174</v>
      </c>
      <c r="B219" s="24" t="s">
        <v>12059</v>
      </c>
      <c r="F219" s="24" t="s">
        <v>53</v>
      </c>
      <c r="G219" s="24" t="s">
        <v>59</v>
      </c>
      <c r="H219" s="24" t="s">
        <v>503</v>
      </c>
      <c r="I219" s="24" t="s">
        <v>52</v>
      </c>
    </row>
    <row r="220" spans="1:9" s="24" customFormat="1" ht="266">
      <c r="A220" s="27">
        <v>175</v>
      </c>
      <c r="B220" s="24" t="s">
        <v>12060</v>
      </c>
      <c r="F220" s="24" t="s">
        <v>53</v>
      </c>
      <c r="G220" s="24" t="s">
        <v>57</v>
      </c>
      <c r="H220" s="24" t="s">
        <v>12061</v>
      </c>
      <c r="I220" s="24" t="s">
        <v>52</v>
      </c>
    </row>
    <row r="221" spans="1:9" s="24" customFormat="1" ht="280">
      <c r="A221" s="27">
        <v>176</v>
      </c>
      <c r="B221" s="24" t="s">
        <v>12062</v>
      </c>
      <c r="F221" s="24" t="s">
        <v>53</v>
      </c>
      <c r="G221" s="24" t="s">
        <v>59</v>
      </c>
      <c r="H221" s="24" t="s">
        <v>60</v>
      </c>
      <c r="I221" s="24" t="s">
        <v>52</v>
      </c>
    </row>
    <row r="222" spans="1:9" s="24" customFormat="1" ht="266">
      <c r="A222" s="27">
        <v>177</v>
      </c>
      <c r="B222" s="24" t="s">
        <v>12063</v>
      </c>
      <c r="F222" s="24" t="s">
        <v>53</v>
      </c>
      <c r="G222" s="24" t="s">
        <v>59</v>
      </c>
      <c r="H222" s="24" t="s">
        <v>5021</v>
      </c>
      <c r="I222" s="24" t="s">
        <v>52</v>
      </c>
    </row>
    <row r="223" spans="1:9" s="24" customFormat="1" ht="210">
      <c r="A223" s="27">
        <v>178</v>
      </c>
      <c r="B223" s="24" t="s">
        <v>12064</v>
      </c>
      <c r="F223" s="24" t="s">
        <v>53</v>
      </c>
      <c r="G223" s="24" t="s">
        <v>59</v>
      </c>
      <c r="H223" s="24" t="s">
        <v>60</v>
      </c>
      <c r="I223" s="24" t="s">
        <v>52</v>
      </c>
    </row>
    <row r="224" spans="1:9" s="24" customFormat="1" ht="252">
      <c r="A224" s="27">
        <v>179</v>
      </c>
      <c r="B224" s="24" t="s">
        <v>12065</v>
      </c>
      <c r="F224" s="24" t="s">
        <v>53</v>
      </c>
      <c r="G224" s="24" t="s">
        <v>57</v>
      </c>
      <c r="H224" s="24" t="s">
        <v>60</v>
      </c>
      <c r="I224" s="24" t="s">
        <v>52</v>
      </c>
    </row>
    <row r="225" spans="1:9" s="24" customFormat="1" ht="409">
      <c r="A225" s="27">
        <v>180</v>
      </c>
      <c r="B225" s="24" t="s">
        <v>12066</v>
      </c>
      <c r="F225" s="24" t="s">
        <v>53</v>
      </c>
      <c r="G225" s="24" t="s">
        <v>59</v>
      </c>
      <c r="H225" s="24" t="s">
        <v>55</v>
      </c>
      <c r="I225" s="24" t="s">
        <v>52</v>
      </c>
    </row>
    <row r="226" spans="1:9" s="24" customFormat="1" ht="168">
      <c r="A226" s="27">
        <v>181</v>
      </c>
      <c r="B226" s="24" t="s">
        <v>12067</v>
      </c>
      <c r="F226" s="24" t="s">
        <v>53</v>
      </c>
      <c r="G226" s="24" t="s">
        <v>59</v>
      </c>
      <c r="H226" s="24" t="s">
        <v>419</v>
      </c>
      <c r="I226" s="24" t="s">
        <v>52</v>
      </c>
    </row>
    <row r="227" spans="1:9" s="24" customFormat="1" ht="238">
      <c r="A227" s="27">
        <v>182</v>
      </c>
      <c r="B227" s="24" t="s">
        <v>12068</v>
      </c>
      <c r="F227" s="24" t="s">
        <v>53</v>
      </c>
      <c r="G227" s="24" t="s">
        <v>57</v>
      </c>
      <c r="H227" s="24" t="s">
        <v>57</v>
      </c>
      <c r="I227" s="24" t="s">
        <v>52</v>
      </c>
    </row>
    <row r="228" spans="1:9" s="24" customFormat="1" ht="364">
      <c r="A228" s="27">
        <v>183</v>
      </c>
      <c r="B228" s="24" t="s">
        <v>12069</v>
      </c>
      <c r="F228" s="24" t="s">
        <v>53</v>
      </c>
      <c r="G228" s="24" t="s">
        <v>57</v>
      </c>
      <c r="H228" s="24" t="s">
        <v>57</v>
      </c>
      <c r="I228" s="24" t="s">
        <v>52</v>
      </c>
    </row>
    <row r="229" spans="1:9" s="24" customFormat="1" ht="210">
      <c r="A229" s="27">
        <v>184</v>
      </c>
      <c r="B229" s="24" t="s">
        <v>12070</v>
      </c>
      <c r="F229" s="24" t="s">
        <v>53</v>
      </c>
      <c r="G229" s="24" t="s">
        <v>57</v>
      </c>
      <c r="H229" s="24" t="s">
        <v>60</v>
      </c>
      <c r="I229" s="24" t="s">
        <v>52</v>
      </c>
    </row>
    <row r="230" spans="1:9" s="24" customFormat="1" ht="210">
      <c r="A230" s="27">
        <v>185</v>
      </c>
      <c r="B230" s="24" t="s">
        <v>12071</v>
      </c>
      <c r="F230" s="24" t="s">
        <v>53</v>
      </c>
      <c r="G230" s="24" t="s">
        <v>57</v>
      </c>
      <c r="H230" s="24" t="s">
        <v>60</v>
      </c>
      <c r="I230" s="24" t="s">
        <v>52</v>
      </c>
    </row>
    <row r="231" spans="1:9" s="24" customFormat="1" ht="280">
      <c r="A231" s="27">
        <v>186</v>
      </c>
      <c r="B231" s="24" t="s">
        <v>12072</v>
      </c>
      <c r="F231" s="24" t="s">
        <v>53</v>
      </c>
      <c r="G231" s="24" t="s">
        <v>59</v>
      </c>
      <c r="H231" s="24" t="s">
        <v>499</v>
      </c>
      <c r="I231" s="24" t="s">
        <v>52</v>
      </c>
    </row>
    <row r="232" spans="1:9" s="24" customFormat="1" ht="238">
      <c r="A232" s="27">
        <v>187</v>
      </c>
      <c r="B232" s="24" t="s">
        <v>12073</v>
      </c>
      <c r="F232" s="24" t="s">
        <v>53</v>
      </c>
      <c r="G232" s="24" t="s">
        <v>57</v>
      </c>
      <c r="H232" s="24" t="s">
        <v>57</v>
      </c>
      <c r="I232" s="24" t="s">
        <v>52</v>
      </c>
    </row>
    <row r="233" spans="1:9" s="24" customFormat="1" ht="196">
      <c r="A233" s="27">
        <v>188</v>
      </c>
      <c r="B233" s="24" t="s">
        <v>12074</v>
      </c>
      <c r="F233" s="24" t="s">
        <v>53</v>
      </c>
      <c r="G233" s="24" t="s">
        <v>59</v>
      </c>
      <c r="H233" s="24" t="s">
        <v>58</v>
      </c>
      <c r="I233" s="24" t="s">
        <v>52</v>
      </c>
    </row>
    <row r="234" spans="1:9" s="24" customFormat="1" ht="182">
      <c r="A234" s="27">
        <v>189</v>
      </c>
      <c r="B234" s="24" t="s">
        <v>12075</v>
      </c>
      <c r="F234" s="24" t="s">
        <v>53</v>
      </c>
      <c r="G234" s="24" t="s">
        <v>59</v>
      </c>
      <c r="H234" s="24" t="s">
        <v>55</v>
      </c>
      <c r="I234" s="24" t="s">
        <v>52</v>
      </c>
    </row>
    <row r="235" spans="1:9" s="24" customFormat="1" ht="154">
      <c r="A235" s="27">
        <v>190</v>
      </c>
      <c r="B235" s="24" t="s">
        <v>12076</v>
      </c>
      <c r="F235" s="24" t="s">
        <v>53</v>
      </c>
      <c r="G235" s="24" t="s">
        <v>57</v>
      </c>
      <c r="H235" s="24" t="s">
        <v>56</v>
      </c>
      <c r="I235" s="24" t="s">
        <v>52</v>
      </c>
    </row>
    <row r="236" spans="1:9" s="24" customFormat="1" ht="224">
      <c r="A236" s="27">
        <v>191</v>
      </c>
      <c r="B236" s="24" t="s">
        <v>12077</v>
      </c>
      <c r="F236" s="24" t="s">
        <v>53</v>
      </c>
      <c r="G236" s="24" t="s">
        <v>59</v>
      </c>
      <c r="H236" s="24" t="s">
        <v>57</v>
      </c>
      <c r="I236" s="24" t="s">
        <v>52</v>
      </c>
    </row>
    <row r="237" spans="1:9" s="24" customFormat="1" ht="409">
      <c r="A237" s="27">
        <v>192</v>
      </c>
      <c r="B237" s="24" t="s">
        <v>12078</v>
      </c>
      <c r="F237" s="24" t="s">
        <v>53</v>
      </c>
      <c r="G237" s="24" t="s">
        <v>59</v>
      </c>
      <c r="H237" s="24" t="s">
        <v>55</v>
      </c>
      <c r="I237" s="24" t="s">
        <v>52</v>
      </c>
    </row>
    <row r="238" spans="1:9" s="24" customFormat="1" ht="409">
      <c r="A238" s="27">
        <v>193</v>
      </c>
      <c r="B238" s="24" t="s">
        <v>12079</v>
      </c>
      <c r="F238" s="24" t="s">
        <v>53</v>
      </c>
      <c r="G238" s="24" t="s">
        <v>59</v>
      </c>
      <c r="H238" s="24" t="s">
        <v>2166</v>
      </c>
      <c r="I238" s="24" t="s">
        <v>52</v>
      </c>
    </row>
    <row r="239" spans="1:9" s="24" customFormat="1" ht="266">
      <c r="A239" s="27">
        <v>194</v>
      </c>
      <c r="B239" s="24" t="s">
        <v>12080</v>
      </c>
      <c r="F239" s="24" t="s">
        <v>53</v>
      </c>
      <c r="G239" s="24" t="s">
        <v>57</v>
      </c>
      <c r="H239" s="24" t="s">
        <v>57</v>
      </c>
      <c r="I239" s="24" t="s">
        <v>52</v>
      </c>
    </row>
    <row r="240" spans="1:9" s="24" customFormat="1" ht="266">
      <c r="A240" s="27">
        <v>195</v>
      </c>
      <c r="B240" s="24" t="s">
        <v>12081</v>
      </c>
      <c r="F240" s="24" t="s">
        <v>53</v>
      </c>
      <c r="G240" s="24" t="s">
        <v>59</v>
      </c>
      <c r="H240" s="24" t="s">
        <v>55</v>
      </c>
      <c r="I240" s="24" t="s">
        <v>52</v>
      </c>
    </row>
    <row r="241" spans="1:9" s="24" customFormat="1" ht="168">
      <c r="A241" s="27">
        <v>196</v>
      </c>
      <c r="B241" s="24" t="s">
        <v>12082</v>
      </c>
      <c r="F241" s="24" t="s">
        <v>53</v>
      </c>
      <c r="G241" s="24" t="s">
        <v>57</v>
      </c>
      <c r="H241" s="24" t="s">
        <v>60</v>
      </c>
      <c r="I241" s="24" t="s">
        <v>52</v>
      </c>
    </row>
    <row r="242" spans="1:9" s="24" customFormat="1" ht="224">
      <c r="A242" s="27">
        <v>197</v>
      </c>
      <c r="B242" s="24" t="s">
        <v>12083</v>
      </c>
      <c r="F242" s="24" t="s">
        <v>53</v>
      </c>
      <c r="G242" s="24" t="s">
        <v>59</v>
      </c>
      <c r="H242" s="24" t="s">
        <v>160</v>
      </c>
      <c r="I242" s="24" t="s">
        <v>52</v>
      </c>
    </row>
    <row r="243" spans="1:9" s="24" customFormat="1" ht="210">
      <c r="A243" s="27">
        <v>198</v>
      </c>
      <c r="B243" s="24" t="s">
        <v>12084</v>
      </c>
      <c r="F243" s="24" t="s">
        <v>53</v>
      </c>
      <c r="G243" s="24" t="s">
        <v>59</v>
      </c>
      <c r="H243" s="24" t="s">
        <v>57</v>
      </c>
      <c r="I243" s="24" t="s">
        <v>52</v>
      </c>
    </row>
    <row r="244" spans="1:9" s="24" customFormat="1" ht="308">
      <c r="A244" s="27">
        <v>199</v>
      </c>
      <c r="B244" s="24" t="s">
        <v>12085</v>
      </c>
      <c r="F244" s="24" t="s">
        <v>53</v>
      </c>
      <c r="G244" s="24" t="s">
        <v>59</v>
      </c>
      <c r="H244" s="24" t="s">
        <v>160</v>
      </c>
      <c r="I244" s="24" t="s">
        <v>52</v>
      </c>
    </row>
    <row r="245" spans="1:9" s="24" customFormat="1" ht="196">
      <c r="A245" s="27">
        <v>200</v>
      </c>
      <c r="B245" s="24" t="s">
        <v>12086</v>
      </c>
      <c r="F245" s="24" t="s">
        <v>53</v>
      </c>
      <c r="G245" s="24" t="s">
        <v>57</v>
      </c>
      <c r="H245" s="24" t="s">
        <v>60</v>
      </c>
      <c r="I245" s="24" t="s">
        <v>52</v>
      </c>
    </row>
    <row r="246" spans="1:9" s="24" customFormat="1" ht="196">
      <c r="A246" s="27">
        <v>201</v>
      </c>
      <c r="B246" s="24" t="s">
        <v>12087</v>
      </c>
      <c r="F246" s="24" t="s">
        <v>53</v>
      </c>
      <c r="G246" s="24" t="s">
        <v>59</v>
      </c>
      <c r="H246" s="24" t="s">
        <v>55</v>
      </c>
      <c r="I246" s="24" t="s">
        <v>52</v>
      </c>
    </row>
    <row r="247" spans="1:9" s="24" customFormat="1" ht="266">
      <c r="A247" s="27">
        <v>202</v>
      </c>
      <c r="B247" s="24" t="s">
        <v>12088</v>
      </c>
      <c r="F247" s="24" t="s">
        <v>53</v>
      </c>
      <c r="G247" s="24" t="s">
        <v>57</v>
      </c>
      <c r="H247" s="24" t="s">
        <v>57</v>
      </c>
      <c r="I247" s="24" t="s">
        <v>52</v>
      </c>
    </row>
    <row r="248" spans="1:9" s="24" customFormat="1" ht="392">
      <c r="A248" s="27">
        <v>203</v>
      </c>
      <c r="B248" s="24" t="s">
        <v>12089</v>
      </c>
      <c r="F248" s="24" t="s">
        <v>53</v>
      </c>
      <c r="G248" s="24" t="s">
        <v>57</v>
      </c>
      <c r="H248" s="24" t="s">
        <v>57</v>
      </c>
      <c r="I248" s="24" t="s">
        <v>52</v>
      </c>
    </row>
    <row r="249" spans="1:9" s="24" customFormat="1" ht="266">
      <c r="A249" s="27">
        <v>204</v>
      </c>
      <c r="B249" s="24" t="s">
        <v>12090</v>
      </c>
      <c r="F249" s="24" t="s">
        <v>53</v>
      </c>
      <c r="G249" s="24" t="s">
        <v>57</v>
      </c>
      <c r="H249" s="24" t="s">
        <v>57</v>
      </c>
      <c r="I249" s="24" t="s">
        <v>52</v>
      </c>
    </row>
    <row r="250" spans="1:9" s="24" customFormat="1" ht="224">
      <c r="A250" s="27">
        <v>205</v>
      </c>
      <c r="B250" s="24" t="s">
        <v>12091</v>
      </c>
      <c r="F250" s="24" t="s">
        <v>53</v>
      </c>
      <c r="G250" s="24" t="s">
        <v>59</v>
      </c>
      <c r="H250" s="24" t="s">
        <v>60</v>
      </c>
      <c r="I250" s="24" t="s">
        <v>52</v>
      </c>
    </row>
    <row r="251" spans="1:9" s="24" customFormat="1" ht="182">
      <c r="A251" s="27">
        <v>206</v>
      </c>
      <c r="B251" s="24" t="s">
        <v>12092</v>
      </c>
      <c r="F251" s="24" t="s">
        <v>53</v>
      </c>
      <c r="G251" s="24" t="s">
        <v>57</v>
      </c>
      <c r="H251" s="24" t="s">
        <v>57</v>
      </c>
      <c r="I251" s="24" t="s">
        <v>52</v>
      </c>
    </row>
    <row r="252" spans="1:9" s="24" customFormat="1" ht="266">
      <c r="A252" s="27">
        <v>207</v>
      </c>
      <c r="B252" s="24" t="s">
        <v>12093</v>
      </c>
      <c r="F252" s="24" t="s">
        <v>53</v>
      </c>
      <c r="G252" s="24" t="s">
        <v>59</v>
      </c>
      <c r="H252" s="24" t="s">
        <v>57</v>
      </c>
      <c r="I252" s="24" t="s">
        <v>52</v>
      </c>
    </row>
    <row r="253" spans="1:9" s="24" customFormat="1" ht="182">
      <c r="A253" s="27">
        <v>208</v>
      </c>
      <c r="B253" s="24" t="s">
        <v>12094</v>
      </c>
      <c r="F253" s="24" t="s">
        <v>53</v>
      </c>
      <c r="G253" s="24" t="s">
        <v>59</v>
      </c>
      <c r="H253" s="24" t="s">
        <v>55</v>
      </c>
      <c r="I253" s="24" t="s">
        <v>52</v>
      </c>
    </row>
    <row r="254" spans="1:9" s="24" customFormat="1" ht="224">
      <c r="A254" s="27">
        <v>209</v>
      </c>
      <c r="B254" s="24" t="s">
        <v>12095</v>
      </c>
      <c r="F254" s="24" t="s">
        <v>53</v>
      </c>
      <c r="G254" s="24" t="s">
        <v>59</v>
      </c>
      <c r="H254" s="24" t="s">
        <v>57</v>
      </c>
      <c r="I254" s="24" t="s">
        <v>52</v>
      </c>
    </row>
    <row r="255" spans="1:9" s="24" customFormat="1" ht="168">
      <c r="A255" s="27">
        <v>210</v>
      </c>
      <c r="B255" s="24" t="s">
        <v>12096</v>
      </c>
      <c r="F255" s="24" t="s">
        <v>53</v>
      </c>
      <c r="G255" s="24" t="s">
        <v>59</v>
      </c>
      <c r="H255" s="24" t="s">
        <v>56</v>
      </c>
      <c r="I255" s="24" t="s">
        <v>52</v>
      </c>
    </row>
    <row r="256" spans="1:9" s="24" customFormat="1" ht="210">
      <c r="A256" s="27">
        <v>211</v>
      </c>
      <c r="B256" s="24" t="s">
        <v>12097</v>
      </c>
      <c r="F256" s="24" t="s">
        <v>53</v>
      </c>
      <c r="G256" s="24" t="s">
        <v>59</v>
      </c>
      <c r="H256" s="24" t="s">
        <v>56</v>
      </c>
      <c r="I256" s="24" t="s">
        <v>52</v>
      </c>
    </row>
    <row r="257" spans="1:9" s="24" customFormat="1" ht="409">
      <c r="A257" s="27">
        <v>212</v>
      </c>
      <c r="B257" s="24" t="s">
        <v>12098</v>
      </c>
      <c r="F257" s="24" t="s">
        <v>53</v>
      </c>
      <c r="G257" s="24" t="s">
        <v>57</v>
      </c>
      <c r="H257" s="24" t="s">
        <v>57</v>
      </c>
      <c r="I257" s="24" t="s">
        <v>52</v>
      </c>
    </row>
    <row r="258" spans="1:9" s="24" customFormat="1" ht="182">
      <c r="A258" s="27">
        <v>213</v>
      </c>
      <c r="B258" s="24" t="s">
        <v>12099</v>
      </c>
      <c r="F258" s="24" t="s">
        <v>53</v>
      </c>
      <c r="G258" s="24" t="s">
        <v>59</v>
      </c>
      <c r="H258" s="24" t="s">
        <v>55</v>
      </c>
      <c r="I258" s="24" t="s">
        <v>52</v>
      </c>
    </row>
    <row r="259" spans="1:9" s="24" customFormat="1" ht="308">
      <c r="A259" s="27">
        <v>214</v>
      </c>
      <c r="B259" s="24" t="s">
        <v>12100</v>
      </c>
      <c r="F259" s="24" t="s">
        <v>53</v>
      </c>
      <c r="G259" s="24" t="s">
        <v>59</v>
      </c>
      <c r="H259" s="24" t="s">
        <v>57</v>
      </c>
      <c r="I259" s="24" t="s">
        <v>52</v>
      </c>
    </row>
    <row r="260" spans="1:9" s="24" customFormat="1" ht="308">
      <c r="A260" s="27">
        <v>215</v>
      </c>
      <c r="B260" s="24" t="s">
        <v>12101</v>
      </c>
      <c r="F260" s="24" t="s">
        <v>53</v>
      </c>
      <c r="G260" s="24" t="s">
        <v>57</v>
      </c>
      <c r="H260" s="24" t="s">
        <v>55</v>
      </c>
      <c r="I260" s="24" t="s">
        <v>52</v>
      </c>
    </row>
    <row r="261" spans="1:9" s="24" customFormat="1" ht="224">
      <c r="A261" s="27">
        <v>216</v>
      </c>
      <c r="B261" s="24" t="s">
        <v>12102</v>
      </c>
      <c r="F261" s="24" t="s">
        <v>53</v>
      </c>
      <c r="G261" s="24" t="s">
        <v>57</v>
      </c>
      <c r="H261" s="24" t="s">
        <v>57</v>
      </c>
      <c r="I261" s="24" t="s">
        <v>52</v>
      </c>
    </row>
    <row r="262" spans="1:9" s="24" customFormat="1" ht="409">
      <c r="A262" s="27">
        <v>217</v>
      </c>
      <c r="B262" s="24" t="s">
        <v>12103</v>
      </c>
      <c r="F262" s="24" t="s">
        <v>53</v>
      </c>
      <c r="G262" s="24" t="s">
        <v>57</v>
      </c>
      <c r="H262" s="24" t="s">
        <v>57</v>
      </c>
      <c r="I262" s="24" t="s">
        <v>52</v>
      </c>
    </row>
    <row r="263" spans="1:9" s="24" customFormat="1" ht="364">
      <c r="A263" s="27">
        <v>218</v>
      </c>
      <c r="B263" s="24" t="s">
        <v>12104</v>
      </c>
      <c r="F263" s="24" t="s">
        <v>53</v>
      </c>
      <c r="G263" s="24" t="s">
        <v>57</v>
      </c>
      <c r="H263" s="24" t="s">
        <v>57</v>
      </c>
      <c r="I263" s="24" t="s">
        <v>52</v>
      </c>
    </row>
    <row r="264" spans="1:9" s="24" customFormat="1" ht="350">
      <c r="A264" s="27">
        <v>219</v>
      </c>
      <c r="B264" s="24" t="s">
        <v>12105</v>
      </c>
      <c r="F264" s="24" t="s">
        <v>53</v>
      </c>
      <c r="G264" s="24" t="s">
        <v>59</v>
      </c>
      <c r="H264" s="24" t="s">
        <v>55</v>
      </c>
      <c r="I264" s="24" t="s">
        <v>52</v>
      </c>
    </row>
    <row r="265" spans="1:9" s="24" customFormat="1" ht="252">
      <c r="A265" s="27">
        <v>220</v>
      </c>
      <c r="B265" s="24" t="s">
        <v>12106</v>
      </c>
      <c r="F265" s="24" t="s">
        <v>53</v>
      </c>
      <c r="G265" s="24" t="s">
        <v>57</v>
      </c>
      <c r="H265" s="24" t="s">
        <v>57</v>
      </c>
      <c r="I265" s="24" t="s">
        <v>52</v>
      </c>
    </row>
    <row r="266" spans="1:9" s="24" customFormat="1" ht="280">
      <c r="A266" s="27">
        <v>221</v>
      </c>
      <c r="B266" s="24" t="s">
        <v>12107</v>
      </c>
      <c r="F266" s="24" t="s">
        <v>53</v>
      </c>
      <c r="G266" s="24" t="s">
        <v>57</v>
      </c>
      <c r="H266" s="24" t="s">
        <v>60</v>
      </c>
      <c r="I266" s="24" t="s">
        <v>52</v>
      </c>
    </row>
    <row r="267" spans="1:9" s="24" customFormat="1" ht="224">
      <c r="A267" s="27">
        <v>222</v>
      </c>
      <c r="B267" s="24" t="s">
        <v>12108</v>
      </c>
      <c r="F267" s="24" t="s">
        <v>53</v>
      </c>
      <c r="G267" s="24" t="s">
        <v>57</v>
      </c>
      <c r="H267" s="24" t="s">
        <v>57</v>
      </c>
      <c r="I267" s="24" t="s">
        <v>52</v>
      </c>
    </row>
    <row r="268" spans="1:9" s="24" customFormat="1" ht="168">
      <c r="A268" s="27">
        <v>223</v>
      </c>
      <c r="B268" s="24" t="s">
        <v>12109</v>
      </c>
      <c r="F268" s="24" t="s">
        <v>53</v>
      </c>
      <c r="G268" s="24" t="s">
        <v>59</v>
      </c>
      <c r="H268" s="24" t="s">
        <v>55</v>
      </c>
      <c r="I268" s="24" t="s">
        <v>52</v>
      </c>
    </row>
    <row r="269" spans="1:9" s="24" customFormat="1" ht="182">
      <c r="A269" s="27">
        <v>224</v>
      </c>
      <c r="B269" s="24" t="s">
        <v>12110</v>
      </c>
      <c r="F269" s="24" t="s">
        <v>53</v>
      </c>
      <c r="G269" s="24" t="s">
        <v>59</v>
      </c>
      <c r="H269" s="24" t="s">
        <v>57</v>
      </c>
      <c r="I269" s="24" t="s">
        <v>52</v>
      </c>
    </row>
    <row r="270" spans="1:9" s="24" customFormat="1" ht="224">
      <c r="A270" s="27">
        <v>225</v>
      </c>
      <c r="B270" s="24" t="s">
        <v>12111</v>
      </c>
      <c r="F270" s="24" t="s">
        <v>53</v>
      </c>
      <c r="G270" s="24" t="s">
        <v>57</v>
      </c>
      <c r="H270" s="24" t="s">
        <v>57</v>
      </c>
      <c r="I270" s="24" t="s">
        <v>52</v>
      </c>
    </row>
    <row r="271" spans="1:9" s="24" customFormat="1" ht="154">
      <c r="A271" s="27">
        <v>226</v>
      </c>
      <c r="B271" s="24" t="s">
        <v>12112</v>
      </c>
      <c r="F271" s="24" t="s">
        <v>53</v>
      </c>
      <c r="G271" s="24" t="s">
        <v>59</v>
      </c>
      <c r="H271" s="24" t="s">
        <v>4105</v>
      </c>
      <c r="I271" s="24" t="s">
        <v>52</v>
      </c>
    </row>
    <row r="272" spans="1:9" s="24" customFormat="1" ht="224">
      <c r="A272" s="27">
        <v>227</v>
      </c>
      <c r="B272" s="24" t="s">
        <v>12113</v>
      </c>
      <c r="F272" s="24" t="s">
        <v>53</v>
      </c>
      <c r="G272" s="24" t="s">
        <v>59</v>
      </c>
      <c r="H272" s="24" t="s">
        <v>56</v>
      </c>
      <c r="I272" s="24" t="s">
        <v>52</v>
      </c>
    </row>
    <row r="273" spans="1:9" s="24" customFormat="1" ht="252">
      <c r="A273" s="27">
        <v>228</v>
      </c>
      <c r="B273" s="24" t="s">
        <v>12114</v>
      </c>
      <c r="F273" s="24" t="s">
        <v>53</v>
      </c>
      <c r="G273" s="24" t="s">
        <v>57</v>
      </c>
      <c r="H273" s="24" t="s">
        <v>57</v>
      </c>
      <c r="I273" s="24" t="s">
        <v>52</v>
      </c>
    </row>
    <row r="274" spans="1:9" s="24" customFormat="1" ht="154">
      <c r="A274" s="27">
        <v>229</v>
      </c>
      <c r="B274" s="24" t="s">
        <v>12115</v>
      </c>
      <c r="F274" s="24" t="s">
        <v>53</v>
      </c>
      <c r="G274" s="24" t="s">
        <v>59</v>
      </c>
      <c r="H274" s="24" t="s">
        <v>57</v>
      </c>
      <c r="I274" s="24" t="s">
        <v>52</v>
      </c>
    </row>
    <row r="275" spans="1:9" s="24" customFormat="1" ht="378">
      <c r="A275" s="27">
        <v>230</v>
      </c>
      <c r="B275" s="24" t="s">
        <v>12116</v>
      </c>
      <c r="F275" s="24" t="s">
        <v>53</v>
      </c>
      <c r="G275" s="24" t="s">
        <v>59</v>
      </c>
      <c r="H275" s="24" t="s">
        <v>55</v>
      </c>
      <c r="I275" s="24" t="s">
        <v>52</v>
      </c>
    </row>
    <row r="276" spans="1:9" s="24" customFormat="1" ht="350">
      <c r="A276" s="27">
        <v>231</v>
      </c>
      <c r="B276" s="24" t="s">
        <v>12117</v>
      </c>
      <c r="F276" s="24" t="s">
        <v>53</v>
      </c>
      <c r="G276" s="24" t="s">
        <v>59</v>
      </c>
      <c r="H276" s="24" t="s">
        <v>57</v>
      </c>
      <c r="I276" s="24" t="s">
        <v>52</v>
      </c>
    </row>
    <row r="277" spans="1:9" s="24" customFormat="1" ht="350">
      <c r="A277" s="27">
        <v>232</v>
      </c>
      <c r="B277" s="24" t="s">
        <v>12118</v>
      </c>
      <c r="F277" s="24" t="s">
        <v>53</v>
      </c>
      <c r="G277" s="24" t="s">
        <v>59</v>
      </c>
      <c r="H277" s="24" t="s">
        <v>55</v>
      </c>
      <c r="I277" s="24" t="s">
        <v>52</v>
      </c>
    </row>
    <row r="278" spans="1:9" s="24" customFormat="1" ht="266">
      <c r="A278" s="27">
        <v>233</v>
      </c>
      <c r="B278" s="24" t="s">
        <v>12119</v>
      </c>
      <c r="F278" s="24" t="s">
        <v>53</v>
      </c>
      <c r="G278" s="24" t="s">
        <v>59</v>
      </c>
      <c r="H278" s="24" t="s">
        <v>55</v>
      </c>
      <c r="I278" s="24" t="s">
        <v>52</v>
      </c>
    </row>
    <row r="279" spans="1:9" s="24" customFormat="1" ht="252">
      <c r="A279" s="27">
        <v>234</v>
      </c>
      <c r="B279" s="24" t="s">
        <v>12120</v>
      </c>
      <c r="F279" s="24" t="s">
        <v>53</v>
      </c>
      <c r="G279" s="24" t="s">
        <v>59</v>
      </c>
      <c r="H279" s="24" t="s">
        <v>56</v>
      </c>
      <c r="I279" s="24" t="s">
        <v>52</v>
      </c>
    </row>
    <row r="280" spans="1:9" s="24" customFormat="1" ht="238">
      <c r="A280" s="27">
        <v>235</v>
      </c>
      <c r="B280" s="24" t="s">
        <v>12121</v>
      </c>
      <c r="F280" s="24" t="s">
        <v>53</v>
      </c>
      <c r="G280" s="24" t="s">
        <v>57</v>
      </c>
      <c r="H280" s="24" t="s">
        <v>57</v>
      </c>
      <c r="I280" s="24" t="s">
        <v>52</v>
      </c>
    </row>
    <row r="281" spans="1:9" s="24" customFormat="1" ht="224">
      <c r="A281" s="27">
        <v>236</v>
      </c>
      <c r="B281" s="24" t="s">
        <v>12122</v>
      </c>
      <c r="F281" s="24" t="s">
        <v>53</v>
      </c>
      <c r="G281" s="24" t="s">
        <v>57</v>
      </c>
      <c r="H281" s="24" t="s">
        <v>55</v>
      </c>
      <c r="I281" s="24" t="s">
        <v>52</v>
      </c>
    </row>
    <row r="282" spans="1:9" s="24" customFormat="1" ht="210">
      <c r="A282" s="27">
        <v>237</v>
      </c>
      <c r="B282" s="24" t="s">
        <v>12123</v>
      </c>
      <c r="F282" s="24" t="s">
        <v>53</v>
      </c>
      <c r="G282" s="24" t="s">
        <v>59</v>
      </c>
      <c r="H282" s="24" t="s">
        <v>57</v>
      </c>
      <c r="I282" s="24" t="s">
        <v>52</v>
      </c>
    </row>
    <row r="283" spans="1:9" s="24" customFormat="1" ht="196">
      <c r="A283" s="27">
        <v>238</v>
      </c>
      <c r="B283" s="24" t="s">
        <v>12124</v>
      </c>
      <c r="F283" s="24" t="s">
        <v>53</v>
      </c>
      <c r="G283" s="24" t="s">
        <v>57</v>
      </c>
      <c r="H283" s="24" t="s">
        <v>60</v>
      </c>
      <c r="I283" s="24" t="s">
        <v>52</v>
      </c>
    </row>
    <row r="284" spans="1:9" s="24" customFormat="1" ht="168">
      <c r="A284" s="27">
        <v>239</v>
      </c>
      <c r="B284" s="24" t="s">
        <v>12125</v>
      </c>
      <c r="F284" s="24" t="s">
        <v>53</v>
      </c>
      <c r="G284" s="24" t="s">
        <v>59</v>
      </c>
      <c r="H284" s="24" t="s">
        <v>56</v>
      </c>
      <c r="I284" s="24" t="s">
        <v>52</v>
      </c>
    </row>
    <row r="285" spans="1:9" s="24" customFormat="1" ht="252">
      <c r="A285" s="27">
        <v>240</v>
      </c>
      <c r="B285" s="24" t="s">
        <v>12126</v>
      </c>
      <c r="F285" s="24" t="s">
        <v>53</v>
      </c>
      <c r="G285" s="24" t="s">
        <v>59</v>
      </c>
      <c r="H285" s="24" t="s">
        <v>55</v>
      </c>
      <c r="I285" s="24" t="s">
        <v>52</v>
      </c>
    </row>
    <row r="286" spans="1:9" s="24" customFormat="1" ht="196">
      <c r="A286" s="27">
        <v>241</v>
      </c>
      <c r="B286" s="24" t="s">
        <v>12127</v>
      </c>
      <c r="F286" s="24" t="s">
        <v>53</v>
      </c>
      <c r="G286" s="24" t="s">
        <v>57</v>
      </c>
      <c r="H286" s="24" t="s">
        <v>60</v>
      </c>
      <c r="I286" s="24" t="s">
        <v>52</v>
      </c>
    </row>
    <row r="287" spans="1:9" s="24" customFormat="1" ht="238">
      <c r="A287" s="27">
        <v>242</v>
      </c>
      <c r="B287" s="24" t="s">
        <v>12128</v>
      </c>
      <c r="F287" s="24" t="s">
        <v>53</v>
      </c>
      <c r="G287" s="24" t="s">
        <v>59</v>
      </c>
      <c r="H287" s="24" t="s">
        <v>56</v>
      </c>
      <c r="I287" s="24" t="s">
        <v>52</v>
      </c>
    </row>
    <row r="288" spans="1:9" s="24" customFormat="1" ht="224">
      <c r="A288" s="27">
        <v>243</v>
      </c>
      <c r="B288" s="24" t="s">
        <v>12129</v>
      </c>
      <c r="F288" s="24" t="s">
        <v>53</v>
      </c>
      <c r="G288" s="24" t="s">
        <v>59</v>
      </c>
      <c r="H288" s="24" t="s">
        <v>58</v>
      </c>
      <c r="I288" s="24" t="s">
        <v>52</v>
      </c>
    </row>
    <row r="289" spans="1:9" s="24" customFormat="1" ht="294">
      <c r="A289" s="27">
        <v>244</v>
      </c>
      <c r="B289" s="24" t="s">
        <v>12130</v>
      </c>
      <c r="F289" s="24" t="s">
        <v>53</v>
      </c>
      <c r="G289" s="24" t="s">
        <v>59</v>
      </c>
      <c r="H289" s="24" t="s">
        <v>55</v>
      </c>
      <c r="I289" s="24" t="s">
        <v>52</v>
      </c>
    </row>
    <row r="290" spans="1:9" s="24" customFormat="1" ht="224">
      <c r="A290" s="27">
        <v>245</v>
      </c>
      <c r="B290" s="24" t="s">
        <v>12131</v>
      </c>
      <c r="F290" s="24" t="s">
        <v>53</v>
      </c>
      <c r="G290" s="24" t="s">
        <v>59</v>
      </c>
      <c r="H290" s="24" t="s">
        <v>57</v>
      </c>
      <c r="I290" s="24" t="s">
        <v>52</v>
      </c>
    </row>
    <row r="291" spans="1:9" s="24" customFormat="1" ht="182">
      <c r="A291" s="27">
        <v>246</v>
      </c>
      <c r="B291" s="24" t="s">
        <v>12132</v>
      </c>
      <c r="F291" s="24" t="s">
        <v>53</v>
      </c>
      <c r="G291" s="24" t="s">
        <v>59</v>
      </c>
      <c r="H291" s="24" t="s">
        <v>57</v>
      </c>
      <c r="I291" s="24" t="s">
        <v>52</v>
      </c>
    </row>
    <row r="292" spans="1:9" s="24" customFormat="1" ht="280">
      <c r="A292" s="27">
        <v>247</v>
      </c>
      <c r="B292" s="24" t="s">
        <v>12133</v>
      </c>
      <c r="F292" s="24" t="s">
        <v>53</v>
      </c>
      <c r="G292" s="24" t="s">
        <v>57</v>
      </c>
      <c r="H292" s="24" t="s">
        <v>57</v>
      </c>
      <c r="I292" s="24" t="s">
        <v>52</v>
      </c>
    </row>
    <row r="293" spans="1:9" s="24" customFormat="1" ht="308">
      <c r="A293" s="27">
        <v>248</v>
      </c>
      <c r="B293" s="24" t="s">
        <v>12134</v>
      </c>
      <c r="F293" s="24" t="s">
        <v>53</v>
      </c>
      <c r="G293" s="24" t="s">
        <v>57</v>
      </c>
      <c r="H293" s="24" t="s">
        <v>57</v>
      </c>
      <c r="I293" s="24" t="s">
        <v>52</v>
      </c>
    </row>
    <row r="294" spans="1:9" s="24" customFormat="1" ht="378">
      <c r="A294" s="27">
        <v>249</v>
      </c>
      <c r="B294" s="24" t="s">
        <v>12135</v>
      </c>
      <c r="F294" s="24" t="s">
        <v>53</v>
      </c>
      <c r="G294" s="24" t="s">
        <v>57</v>
      </c>
      <c r="H294" s="24" t="s">
        <v>55</v>
      </c>
      <c r="I294" s="24" t="s">
        <v>52</v>
      </c>
    </row>
    <row r="295" spans="1:9" s="24" customFormat="1" ht="224">
      <c r="A295" s="27">
        <v>250</v>
      </c>
      <c r="B295" s="24" t="s">
        <v>12136</v>
      </c>
      <c r="F295" s="24" t="s">
        <v>53</v>
      </c>
      <c r="G295" s="24" t="s">
        <v>57</v>
      </c>
      <c r="H295" s="24" t="s">
        <v>67</v>
      </c>
      <c r="I295" s="24" t="s">
        <v>52</v>
      </c>
    </row>
    <row r="296" spans="1:9" s="24" customFormat="1" ht="196">
      <c r="A296" s="27">
        <v>251</v>
      </c>
      <c r="B296" s="24" t="s">
        <v>12137</v>
      </c>
      <c r="F296" s="24" t="s">
        <v>53</v>
      </c>
      <c r="G296" s="24" t="s">
        <v>57</v>
      </c>
      <c r="H296" s="24" t="s">
        <v>160</v>
      </c>
      <c r="I296" s="24" t="s">
        <v>52</v>
      </c>
    </row>
    <row r="297" spans="1:9" s="24" customFormat="1" ht="266">
      <c r="A297" s="27">
        <v>252</v>
      </c>
      <c r="B297" s="24" t="s">
        <v>12138</v>
      </c>
      <c r="F297" s="24" t="s">
        <v>53</v>
      </c>
      <c r="G297" s="24" t="s">
        <v>59</v>
      </c>
      <c r="H297" s="24" t="s">
        <v>178</v>
      </c>
      <c r="I297" s="24" t="s">
        <v>52</v>
      </c>
    </row>
    <row r="298" spans="1:9" s="24" customFormat="1" ht="252">
      <c r="A298" s="27">
        <v>253</v>
      </c>
      <c r="B298" s="24" t="s">
        <v>12139</v>
      </c>
      <c r="F298" s="24" t="s">
        <v>53</v>
      </c>
      <c r="G298" s="24" t="s">
        <v>57</v>
      </c>
      <c r="H298" s="24" t="s">
        <v>60</v>
      </c>
      <c r="I298" s="24" t="s">
        <v>52</v>
      </c>
    </row>
    <row r="299" spans="1:9" s="24" customFormat="1" ht="322">
      <c r="A299" s="27">
        <v>254</v>
      </c>
      <c r="B299" s="24" t="s">
        <v>12140</v>
      </c>
      <c r="F299" s="24" t="s">
        <v>53</v>
      </c>
      <c r="G299" s="24" t="s">
        <v>57</v>
      </c>
      <c r="H299" s="24" t="s">
        <v>60</v>
      </c>
      <c r="I299" s="24" t="s">
        <v>52</v>
      </c>
    </row>
    <row r="300" spans="1:9" s="24" customFormat="1" ht="322">
      <c r="A300" s="27">
        <v>255</v>
      </c>
      <c r="B300" s="24" t="s">
        <v>12141</v>
      </c>
      <c r="F300" s="24" t="s">
        <v>53</v>
      </c>
      <c r="G300" s="24" t="s">
        <v>57</v>
      </c>
      <c r="H300" s="24" t="s">
        <v>60</v>
      </c>
      <c r="I300" s="24" t="s">
        <v>52</v>
      </c>
    </row>
    <row r="301" spans="1:9" s="24" customFormat="1" ht="308">
      <c r="A301" s="27">
        <v>256</v>
      </c>
      <c r="B301" s="24" t="s">
        <v>12142</v>
      </c>
      <c r="F301" s="24" t="s">
        <v>53</v>
      </c>
      <c r="G301" s="24" t="s">
        <v>59</v>
      </c>
      <c r="H301" s="24" t="s">
        <v>55</v>
      </c>
      <c r="I301" s="24" t="s">
        <v>52</v>
      </c>
    </row>
    <row r="302" spans="1:9" s="24" customFormat="1" ht="238">
      <c r="A302" s="27">
        <v>257</v>
      </c>
      <c r="B302" s="24" t="s">
        <v>12143</v>
      </c>
      <c r="F302" s="24" t="s">
        <v>53</v>
      </c>
      <c r="G302" s="24" t="s">
        <v>59</v>
      </c>
      <c r="H302" s="24" t="s">
        <v>55</v>
      </c>
      <c r="I302" s="24" t="s">
        <v>52</v>
      </c>
    </row>
    <row r="303" spans="1:9" s="24" customFormat="1" ht="266">
      <c r="A303" s="27">
        <v>258</v>
      </c>
      <c r="B303" s="24" t="s">
        <v>12144</v>
      </c>
      <c r="F303" s="24" t="s">
        <v>53</v>
      </c>
      <c r="G303" s="24" t="s">
        <v>57</v>
      </c>
      <c r="H303" s="24" t="s">
        <v>57</v>
      </c>
      <c r="I303" s="24" t="s">
        <v>52</v>
      </c>
    </row>
    <row r="304" spans="1:9" s="24" customFormat="1" ht="224">
      <c r="A304" s="27">
        <v>259</v>
      </c>
      <c r="B304" s="24" t="s">
        <v>12145</v>
      </c>
      <c r="F304" s="24" t="s">
        <v>53</v>
      </c>
      <c r="G304" s="24" t="s">
        <v>59</v>
      </c>
      <c r="H304" s="24" t="s">
        <v>57</v>
      </c>
      <c r="I304" s="24" t="s">
        <v>52</v>
      </c>
    </row>
    <row r="305" spans="1:9" s="24" customFormat="1" ht="266">
      <c r="A305" s="27">
        <v>260</v>
      </c>
      <c r="B305" s="24" t="s">
        <v>12146</v>
      </c>
      <c r="F305" s="24" t="s">
        <v>53</v>
      </c>
      <c r="G305" s="24" t="s">
        <v>59</v>
      </c>
      <c r="H305" s="24" t="s">
        <v>55</v>
      </c>
      <c r="I305" s="24" t="s">
        <v>52</v>
      </c>
    </row>
    <row r="306" spans="1:9" s="24" customFormat="1" ht="224">
      <c r="A306" s="27">
        <v>261</v>
      </c>
      <c r="B306" s="24" t="s">
        <v>12147</v>
      </c>
      <c r="F306" s="24" t="s">
        <v>53</v>
      </c>
      <c r="G306" s="24" t="s">
        <v>57</v>
      </c>
      <c r="H306" s="24" t="s">
        <v>60</v>
      </c>
      <c r="I306" s="24" t="s">
        <v>52</v>
      </c>
    </row>
    <row r="307" spans="1:9" s="24" customFormat="1" ht="182">
      <c r="A307" s="27">
        <v>262</v>
      </c>
      <c r="B307" s="24" t="s">
        <v>12148</v>
      </c>
      <c r="F307" s="24" t="s">
        <v>53</v>
      </c>
      <c r="G307" s="24" t="s">
        <v>59</v>
      </c>
      <c r="H307" s="24" t="s">
        <v>55</v>
      </c>
      <c r="I307" s="24" t="s">
        <v>52</v>
      </c>
    </row>
    <row r="308" spans="1:9" s="24" customFormat="1" ht="210">
      <c r="A308" s="27">
        <v>263</v>
      </c>
      <c r="B308" s="24" t="s">
        <v>12149</v>
      </c>
      <c r="F308" s="24" t="s">
        <v>53</v>
      </c>
      <c r="G308" s="24" t="s">
        <v>59</v>
      </c>
      <c r="H308" s="24" t="s">
        <v>57</v>
      </c>
      <c r="I308" s="24" t="s">
        <v>52</v>
      </c>
    </row>
    <row r="309" spans="1:9" s="24" customFormat="1" ht="308">
      <c r="A309" s="27">
        <v>264</v>
      </c>
      <c r="B309" s="24" t="s">
        <v>12150</v>
      </c>
      <c r="F309" s="24" t="s">
        <v>53</v>
      </c>
      <c r="G309" s="24" t="s">
        <v>57</v>
      </c>
      <c r="H309" s="24" t="s">
        <v>57</v>
      </c>
      <c r="I309" s="24" t="s">
        <v>52</v>
      </c>
    </row>
    <row r="310" spans="1:9" s="24" customFormat="1" ht="280">
      <c r="A310" s="27">
        <v>265</v>
      </c>
      <c r="B310" s="24" t="s">
        <v>12151</v>
      </c>
      <c r="F310" s="24" t="s">
        <v>53</v>
      </c>
      <c r="G310" s="24" t="s">
        <v>57</v>
      </c>
      <c r="H310" s="24" t="s">
        <v>57</v>
      </c>
      <c r="I310" s="24" t="s">
        <v>52</v>
      </c>
    </row>
    <row r="311" spans="1:9" s="24" customFormat="1" ht="238">
      <c r="A311" s="27">
        <v>266</v>
      </c>
      <c r="B311" s="24" t="s">
        <v>12152</v>
      </c>
      <c r="F311" s="24" t="s">
        <v>53</v>
      </c>
      <c r="G311" s="24" t="s">
        <v>59</v>
      </c>
      <c r="H311" s="24" t="s">
        <v>2166</v>
      </c>
      <c r="I311" s="24" t="s">
        <v>52</v>
      </c>
    </row>
    <row r="312" spans="1:9" s="24" customFormat="1" ht="238">
      <c r="A312" s="27">
        <v>267</v>
      </c>
      <c r="B312" s="24" t="s">
        <v>12153</v>
      </c>
      <c r="F312" s="24" t="s">
        <v>53</v>
      </c>
      <c r="G312" s="24" t="s">
        <v>57</v>
      </c>
      <c r="H312" s="24" t="s">
        <v>10278</v>
      </c>
      <c r="I312" s="24" t="s">
        <v>52</v>
      </c>
    </row>
    <row r="313" spans="1:9" s="24" customFormat="1" ht="182">
      <c r="A313" s="27">
        <v>268</v>
      </c>
      <c r="B313" s="24" t="s">
        <v>12154</v>
      </c>
      <c r="F313" s="24" t="s">
        <v>53</v>
      </c>
      <c r="G313" s="24" t="s">
        <v>59</v>
      </c>
      <c r="H313" s="24" t="s">
        <v>57</v>
      </c>
      <c r="I313" s="24" t="s">
        <v>52</v>
      </c>
    </row>
    <row r="314" spans="1:9" s="24" customFormat="1" ht="224">
      <c r="A314" s="27">
        <v>269</v>
      </c>
      <c r="B314" s="24" t="s">
        <v>12155</v>
      </c>
      <c r="F314" s="24" t="s">
        <v>53</v>
      </c>
      <c r="G314" s="24" t="s">
        <v>59</v>
      </c>
      <c r="H314" s="24" t="s">
        <v>57</v>
      </c>
      <c r="I314" s="24" t="s">
        <v>52</v>
      </c>
    </row>
    <row r="315" spans="1:9" s="24" customFormat="1" ht="182">
      <c r="A315" s="27">
        <v>270</v>
      </c>
      <c r="B315" s="24" t="s">
        <v>12156</v>
      </c>
      <c r="F315" s="24" t="s">
        <v>53</v>
      </c>
      <c r="G315" s="24" t="s">
        <v>59</v>
      </c>
      <c r="H315" s="24" t="s">
        <v>57</v>
      </c>
      <c r="I315" s="24" t="s">
        <v>52</v>
      </c>
    </row>
    <row r="316" spans="1:9" s="24" customFormat="1" ht="182">
      <c r="A316" s="27">
        <v>271</v>
      </c>
      <c r="B316" s="24" t="s">
        <v>12157</v>
      </c>
      <c r="F316" s="24" t="s">
        <v>53</v>
      </c>
      <c r="G316" s="24" t="s">
        <v>57</v>
      </c>
      <c r="H316" s="24" t="s">
        <v>57</v>
      </c>
      <c r="I316" s="24" t="s">
        <v>52</v>
      </c>
    </row>
    <row r="317" spans="1:9" s="24" customFormat="1" ht="280">
      <c r="A317" s="27">
        <v>272</v>
      </c>
      <c r="B317" s="24" t="s">
        <v>12158</v>
      </c>
      <c r="F317" s="24" t="s">
        <v>53</v>
      </c>
      <c r="G317" s="24" t="s">
        <v>59</v>
      </c>
      <c r="H317" s="24" t="s">
        <v>57</v>
      </c>
      <c r="I317" s="24" t="s">
        <v>52</v>
      </c>
    </row>
    <row r="318" spans="1:9" s="24" customFormat="1" ht="266">
      <c r="A318" s="27">
        <v>273</v>
      </c>
      <c r="B318" s="24" t="s">
        <v>12159</v>
      </c>
      <c r="F318" s="24" t="s">
        <v>53</v>
      </c>
      <c r="G318" s="24" t="s">
        <v>59</v>
      </c>
      <c r="H318" s="24" t="s">
        <v>55</v>
      </c>
      <c r="I318" s="24" t="s">
        <v>52</v>
      </c>
    </row>
    <row r="319" spans="1:9" s="24" customFormat="1" ht="210">
      <c r="A319" s="27">
        <v>274</v>
      </c>
      <c r="B319" s="24" t="s">
        <v>12160</v>
      </c>
      <c r="F319" s="24" t="s">
        <v>53</v>
      </c>
      <c r="G319" s="24" t="s">
        <v>59</v>
      </c>
      <c r="H319" s="24" t="s">
        <v>57</v>
      </c>
      <c r="I319" s="24" t="s">
        <v>52</v>
      </c>
    </row>
    <row r="320" spans="1:9" s="24" customFormat="1" ht="294">
      <c r="A320" s="27">
        <v>275</v>
      </c>
      <c r="B320" s="24" t="s">
        <v>12161</v>
      </c>
      <c r="F320" s="24" t="s">
        <v>53</v>
      </c>
      <c r="G320" s="24" t="s">
        <v>59</v>
      </c>
      <c r="H320" s="24" t="s">
        <v>55</v>
      </c>
      <c r="I320" s="24" t="s">
        <v>52</v>
      </c>
    </row>
    <row r="321" spans="1:9" s="24" customFormat="1" ht="182">
      <c r="A321" s="27">
        <v>276</v>
      </c>
      <c r="B321" s="24" t="s">
        <v>12162</v>
      </c>
      <c r="F321" s="24" t="s">
        <v>53</v>
      </c>
      <c r="G321" s="24" t="s">
        <v>59</v>
      </c>
      <c r="H321" s="24" t="s">
        <v>56</v>
      </c>
      <c r="I321" s="24" t="s">
        <v>52</v>
      </c>
    </row>
    <row r="322" spans="1:9" s="24" customFormat="1" ht="224">
      <c r="A322" s="27">
        <v>277</v>
      </c>
      <c r="B322" s="24" t="s">
        <v>12163</v>
      </c>
      <c r="F322" s="24" t="s">
        <v>53</v>
      </c>
      <c r="G322" s="24" t="s">
        <v>59</v>
      </c>
      <c r="H322" s="24" t="s">
        <v>57</v>
      </c>
      <c r="I322" s="24" t="s">
        <v>52</v>
      </c>
    </row>
    <row r="323" spans="1:9" s="24" customFormat="1" ht="308">
      <c r="A323" s="27">
        <v>278</v>
      </c>
      <c r="B323" s="24" t="s">
        <v>12164</v>
      </c>
      <c r="F323" s="24" t="s">
        <v>53</v>
      </c>
      <c r="G323" s="24" t="s">
        <v>57</v>
      </c>
      <c r="H323" s="24" t="s">
        <v>57</v>
      </c>
      <c r="I323" s="24" t="s">
        <v>52</v>
      </c>
    </row>
    <row r="324" spans="1:9" s="24" customFormat="1" ht="182">
      <c r="A324" s="27">
        <v>279</v>
      </c>
      <c r="B324" s="24" t="s">
        <v>12165</v>
      </c>
      <c r="F324" s="24" t="s">
        <v>53</v>
      </c>
      <c r="G324" s="24" t="s">
        <v>59</v>
      </c>
      <c r="H324" s="24" t="s">
        <v>57</v>
      </c>
      <c r="I324" s="24" t="s">
        <v>52</v>
      </c>
    </row>
    <row r="325" spans="1:9" s="24" customFormat="1" ht="168">
      <c r="A325" s="27">
        <v>280</v>
      </c>
      <c r="B325" s="24" t="s">
        <v>12166</v>
      </c>
      <c r="F325" s="24" t="s">
        <v>53</v>
      </c>
      <c r="G325" s="24" t="s">
        <v>59</v>
      </c>
      <c r="H325" s="24" t="s">
        <v>60</v>
      </c>
      <c r="I325" s="24" t="s">
        <v>52</v>
      </c>
    </row>
    <row r="326" spans="1:9" s="24" customFormat="1" ht="224">
      <c r="A326" s="27">
        <v>281</v>
      </c>
      <c r="B326" s="24" t="s">
        <v>12167</v>
      </c>
      <c r="F326" s="24" t="s">
        <v>53</v>
      </c>
      <c r="G326" s="24" t="s">
        <v>57</v>
      </c>
      <c r="H326" s="24" t="s">
        <v>56</v>
      </c>
      <c r="I326" s="24" t="s">
        <v>52</v>
      </c>
    </row>
    <row r="327" spans="1:9" s="24" customFormat="1" ht="224">
      <c r="A327" s="27">
        <v>282</v>
      </c>
      <c r="B327" s="24" t="s">
        <v>12168</v>
      </c>
      <c r="F327" s="24" t="s">
        <v>53</v>
      </c>
      <c r="G327" s="24" t="s">
        <v>59</v>
      </c>
      <c r="H327" s="24" t="s">
        <v>57</v>
      </c>
      <c r="I327" s="24" t="s">
        <v>52</v>
      </c>
    </row>
    <row r="328" spans="1:9" s="24" customFormat="1" ht="322">
      <c r="A328" s="27">
        <v>283</v>
      </c>
      <c r="B328" s="24" t="s">
        <v>12169</v>
      </c>
      <c r="F328" s="24" t="s">
        <v>53</v>
      </c>
      <c r="G328" s="24" t="s">
        <v>59</v>
      </c>
      <c r="H328" s="24" t="s">
        <v>55</v>
      </c>
      <c r="I328" s="24" t="s">
        <v>52</v>
      </c>
    </row>
    <row r="329" spans="1:9" s="24" customFormat="1" ht="280">
      <c r="A329" s="27">
        <v>284</v>
      </c>
      <c r="B329" s="24" t="s">
        <v>12170</v>
      </c>
      <c r="F329" s="24" t="s">
        <v>53</v>
      </c>
      <c r="G329" s="24" t="s">
        <v>57</v>
      </c>
      <c r="H329" s="24" t="s">
        <v>55</v>
      </c>
      <c r="I329" s="24" t="s">
        <v>52</v>
      </c>
    </row>
    <row r="330" spans="1:9" s="24" customFormat="1" ht="238">
      <c r="A330" s="27">
        <v>285</v>
      </c>
      <c r="B330" s="24" t="s">
        <v>12171</v>
      </c>
      <c r="F330" s="24" t="s">
        <v>53</v>
      </c>
      <c r="G330" s="24" t="s">
        <v>57</v>
      </c>
      <c r="H330" s="24" t="s">
        <v>60</v>
      </c>
      <c r="I330" s="24" t="s">
        <v>52</v>
      </c>
    </row>
    <row r="331" spans="1:9" s="24" customFormat="1" ht="168">
      <c r="A331" s="27">
        <v>286</v>
      </c>
      <c r="B331" s="24" t="s">
        <v>12172</v>
      </c>
      <c r="F331" s="24" t="s">
        <v>53</v>
      </c>
      <c r="G331" s="24" t="s">
        <v>59</v>
      </c>
      <c r="H331" s="24" t="s">
        <v>57</v>
      </c>
      <c r="I331" s="24" t="s">
        <v>52</v>
      </c>
    </row>
    <row r="332" spans="1:9" s="24" customFormat="1" ht="238">
      <c r="A332" s="27">
        <v>287</v>
      </c>
      <c r="B332" s="24" t="s">
        <v>12173</v>
      </c>
      <c r="F332" s="24" t="s">
        <v>53</v>
      </c>
      <c r="G332" s="24" t="s">
        <v>59</v>
      </c>
      <c r="H332" s="24" t="s">
        <v>58</v>
      </c>
      <c r="I332" s="24" t="s">
        <v>52</v>
      </c>
    </row>
    <row r="333" spans="1:9" s="24" customFormat="1" ht="224">
      <c r="A333" s="27">
        <v>288</v>
      </c>
      <c r="B333" s="24" t="s">
        <v>12174</v>
      </c>
      <c r="F333" s="24" t="s">
        <v>53</v>
      </c>
      <c r="G333" s="24" t="s">
        <v>57</v>
      </c>
      <c r="H333" s="24" t="s">
        <v>60</v>
      </c>
      <c r="I333" s="24" t="s">
        <v>52</v>
      </c>
    </row>
    <row r="334" spans="1:9" s="24" customFormat="1" ht="182">
      <c r="A334" s="27">
        <v>289</v>
      </c>
      <c r="B334" s="24" t="s">
        <v>12175</v>
      </c>
      <c r="F334" s="24" t="s">
        <v>53</v>
      </c>
      <c r="G334" s="24" t="s">
        <v>57</v>
      </c>
      <c r="H334" s="24" t="s">
        <v>57</v>
      </c>
      <c r="I334" s="24" t="s">
        <v>52</v>
      </c>
    </row>
    <row r="335" spans="1:9" s="24" customFormat="1" ht="280">
      <c r="A335" s="27">
        <v>290</v>
      </c>
      <c r="B335" s="24" t="s">
        <v>12176</v>
      </c>
      <c r="F335" s="24" t="s">
        <v>53</v>
      </c>
      <c r="G335" s="24" t="s">
        <v>59</v>
      </c>
      <c r="H335" s="24" t="s">
        <v>56</v>
      </c>
      <c r="I335" s="24" t="s">
        <v>52</v>
      </c>
    </row>
    <row r="336" spans="1:9" s="24" customFormat="1" ht="266">
      <c r="A336" s="27">
        <v>291</v>
      </c>
      <c r="B336" s="24" t="s">
        <v>12177</v>
      </c>
      <c r="F336" s="24" t="s">
        <v>53</v>
      </c>
      <c r="G336" s="24" t="s">
        <v>57</v>
      </c>
      <c r="H336" s="24" t="s">
        <v>57</v>
      </c>
      <c r="I336" s="24" t="s">
        <v>52</v>
      </c>
    </row>
    <row r="337" spans="1:9" s="24" customFormat="1" ht="224">
      <c r="A337" s="27">
        <v>292</v>
      </c>
      <c r="B337" s="24" t="s">
        <v>12178</v>
      </c>
      <c r="F337" s="24" t="s">
        <v>53</v>
      </c>
      <c r="G337" s="24" t="s">
        <v>57</v>
      </c>
      <c r="H337" s="24" t="s">
        <v>160</v>
      </c>
      <c r="I337" s="24" t="s">
        <v>52</v>
      </c>
    </row>
    <row r="338" spans="1:9" s="24" customFormat="1" ht="238">
      <c r="A338" s="27">
        <v>293</v>
      </c>
      <c r="B338" s="24" t="s">
        <v>12179</v>
      </c>
      <c r="F338" s="24" t="s">
        <v>53</v>
      </c>
      <c r="G338" s="24" t="s">
        <v>59</v>
      </c>
      <c r="H338" s="24" t="s">
        <v>58</v>
      </c>
      <c r="I338" s="24" t="s">
        <v>52</v>
      </c>
    </row>
    <row r="339" spans="1:9" s="24" customFormat="1" ht="168">
      <c r="A339" s="27">
        <v>294</v>
      </c>
      <c r="B339" s="24" t="s">
        <v>12180</v>
      </c>
      <c r="F339" s="24" t="s">
        <v>53</v>
      </c>
      <c r="G339" s="24" t="s">
        <v>59</v>
      </c>
      <c r="H339" s="24" t="s">
        <v>55</v>
      </c>
      <c r="I339" s="24" t="s">
        <v>52</v>
      </c>
    </row>
    <row r="340" spans="1:9" s="24" customFormat="1" ht="168">
      <c r="A340" s="27">
        <v>295</v>
      </c>
      <c r="B340" s="24" t="s">
        <v>12181</v>
      </c>
      <c r="F340" s="24" t="s">
        <v>53</v>
      </c>
      <c r="G340" s="24" t="s">
        <v>59</v>
      </c>
      <c r="H340" s="24" t="s">
        <v>55</v>
      </c>
      <c r="I340" s="24" t="s">
        <v>52</v>
      </c>
    </row>
    <row r="341" spans="1:9" s="24" customFormat="1" ht="168">
      <c r="A341" s="27">
        <v>296</v>
      </c>
      <c r="B341" s="24" t="s">
        <v>12182</v>
      </c>
      <c r="F341" s="24" t="s">
        <v>53</v>
      </c>
      <c r="G341" s="24" t="s">
        <v>57</v>
      </c>
      <c r="H341" s="24" t="s">
        <v>57</v>
      </c>
      <c r="I341" s="24" t="s">
        <v>52</v>
      </c>
    </row>
    <row r="342" spans="1:9" s="24" customFormat="1" ht="224">
      <c r="A342" s="27">
        <v>297</v>
      </c>
      <c r="B342" s="24" t="s">
        <v>12183</v>
      </c>
      <c r="F342" s="24" t="s">
        <v>53</v>
      </c>
      <c r="G342" s="24" t="s">
        <v>59</v>
      </c>
      <c r="H342" s="24" t="s">
        <v>56</v>
      </c>
      <c r="I342" s="24" t="s">
        <v>52</v>
      </c>
    </row>
    <row r="343" spans="1:9" s="24" customFormat="1" ht="266">
      <c r="A343" s="27">
        <v>298</v>
      </c>
      <c r="B343" s="24" t="s">
        <v>12184</v>
      </c>
      <c r="F343" s="24" t="s">
        <v>53</v>
      </c>
      <c r="G343" s="24" t="s">
        <v>59</v>
      </c>
      <c r="H343" s="24" t="s">
        <v>57</v>
      </c>
      <c r="I343" s="24" t="s">
        <v>52</v>
      </c>
    </row>
    <row r="344" spans="1:9" s="24" customFormat="1" ht="238">
      <c r="A344" s="27">
        <v>299</v>
      </c>
      <c r="B344" s="24" t="s">
        <v>12185</v>
      </c>
      <c r="F344" s="24" t="s">
        <v>53</v>
      </c>
      <c r="G344" s="24" t="s">
        <v>57</v>
      </c>
      <c r="H344" s="24" t="s">
        <v>57</v>
      </c>
      <c r="I344" s="24" t="s">
        <v>52</v>
      </c>
    </row>
    <row r="345" spans="1:9" s="24" customFormat="1" ht="168">
      <c r="A345" s="27">
        <v>300</v>
      </c>
      <c r="B345" s="24" t="s">
        <v>12186</v>
      </c>
      <c r="F345" s="24" t="s">
        <v>53</v>
      </c>
      <c r="G345" s="24" t="s">
        <v>57</v>
      </c>
      <c r="H345" s="24" t="s">
        <v>60</v>
      </c>
      <c r="I345" s="24" t="s">
        <v>52</v>
      </c>
    </row>
    <row r="346" spans="1:9" s="24" customFormat="1" ht="182">
      <c r="A346" s="27">
        <v>301</v>
      </c>
      <c r="B346" s="24" t="s">
        <v>12187</v>
      </c>
      <c r="F346" s="24" t="s">
        <v>53</v>
      </c>
      <c r="G346" s="24" t="s">
        <v>59</v>
      </c>
      <c r="H346" s="24" t="s">
        <v>178</v>
      </c>
      <c r="I346" s="24" t="s">
        <v>52</v>
      </c>
    </row>
    <row r="347" spans="1:9" s="24" customFormat="1" ht="196">
      <c r="A347" s="27">
        <v>302</v>
      </c>
      <c r="B347" s="24" t="s">
        <v>12188</v>
      </c>
      <c r="F347" s="24" t="s">
        <v>53</v>
      </c>
      <c r="G347" s="24" t="s">
        <v>59</v>
      </c>
      <c r="H347" s="24" t="s">
        <v>55</v>
      </c>
      <c r="I347" s="24" t="s">
        <v>52</v>
      </c>
    </row>
    <row r="348" spans="1:9" s="24" customFormat="1" ht="182">
      <c r="A348" s="27">
        <v>303</v>
      </c>
      <c r="B348" s="24" t="s">
        <v>12189</v>
      </c>
      <c r="F348" s="24" t="s">
        <v>53</v>
      </c>
      <c r="G348" s="24" t="s">
        <v>59</v>
      </c>
      <c r="H348" s="24" t="s">
        <v>60</v>
      </c>
      <c r="I348" s="24" t="s">
        <v>52</v>
      </c>
    </row>
    <row r="349" spans="1:9" s="24" customFormat="1" ht="168">
      <c r="A349" s="27">
        <v>304</v>
      </c>
      <c r="B349" s="24" t="s">
        <v>12190</v>
      </c>
      <c r="F349" s="24" t="s">
        <v>53</v>
      </c>
      <c r="G349" s="24" t="s">
        <v>57</v>
      </c>
      <c r="H349" s="24" t="s">
        <v>60</v>
      </c>
      <c r="I349" s="24" t="s">
        <v>52</v>
      </c>
    </row>
    <row r="350" spans="1:9" s="24" customFormat="1" ht="196">
      <c r="A350" s="27">
        <v>305</v>
      </c>
      <c r="B350" s="24" t="s">
        <v>12191</v>
      </c>
      <c r="F350" s="24" t="s">
        <v>53</v>
      </c>
      <c r="G350" s="24" t="s">
        <v>59</v>
      </c>
      <c r="H350" s="24" t="s">
        <v>60</v>
      </c>
      <c r="I350" s="24" t="s">
        <v>52</v>
      </c>
    </row>
    <row r="351" spans="1:9" s="24" customFormat="1" ht="140">
      <c r="A351" s="27">
        <v>306</v>
      </c>
      <c r="B351" s="24" t="s">
        <v>12192</v>
      </c>
      <c r="F351" s="24" t="s">
        <v>53</v>
      </c>
      <c r="G351" s="24" t="s">
        <v>57</v>
      </c>
      <c r="H351" s="24" t="s">
        <v>57</v>
      </c>
      <c r="I351" s="24" t="s">
        <v>52</v>
      </c>
    </row>
    <row r="352" spans="1:9" s="24" customFormat="1" ht="336">
      <c r="A352" s="27">
        <v>307</v>
      </c>
      <c r="B352" s="24" t="s">
        <v>12193</v>
      </c>
      <c r="F352" s="24" t="s">
        <v>53</v>
      </c>
      <c r="G352" s="24" t="s">
        <v>57</v>
      </c>
      <c r="H352" s="24" t="s">
        <v>60</v>
      </c>
      <c r="I352" s="24" t="s">
        <v>52</v>
      </c>
    </row>
    <row r="353" spans="1:9" s="24" customFormat="1" ht="154">
      <c r="A353" s="27">
        <v>308</v>
      </c>
      <c r="B353" s="24" t="s">
        <v>12194</v>
      </c>
      <c r="F353" s="24" t="s">
        <v>53</v>
      </c>
      <c r="G353" s="24" t="s">
        <v>57</v>
      </c>
      <c r="H353" s="24" t="s">
        <v>57</v>
      </c>
      <c r="I353" s="24" t="s">
        <v>52</v>
      </c>
    </row>
    <row r="354" spans="1:9" s="24" customFormat="1" ht="266">
      <c r="A354" s="27">
        <v>309</v>
      </c>
      <c r="B354" s="24" t="s">
        <v>12195</v>
      </c>
      <c r="F354" s="24" t="s">
        <v>53</v>
      </c>
      <c r="G354" s="24" t="s">
        <v>59</v>
      </c>
      <c r="H354" s="24" t="s">
        <v>57</v>
      </c>
      <c r="I354" s="24" t="s">
        <v>52</v>
      </c>
    </row>
    <row r="355" spans="1:9" s="24" customFormat="1" ht="210">
      <c r="A355" s="27">
        <v>310</v>
      </c>
      <c r="B355" s="24" t="s">
        <v>12196</v>
      </c>
      <c r="F355" s="24" t="s">
        <v>53</v>
      </c>
      <c r="G355" s="24" t="s">
        <v>57</v>
      </c>
      <c r="H355" s="24" t="s">
        <v>57</v>
      </c>
      <c r="I355" s="24" t="s">
        <v>52</v>
      </c>
    </row>
    <row r="356" spans="1:9" s="24" customFormat="1" ht="182">
      <c r="A356" s="27">
        <v>311</v>
      </c>
      <c r="B356" s="24" t="s">
        <v>12197</v>
      </c>
      <c r="F356" s="24" t="s">
        <v>53</v>
      </c>
      <c r="G356" s="24" t="s">
        <v>57</v>
      </c>
      <c r="H356" s="24" t="s">
        <v>57</v>
      </c>
      <c r="I356" s="24" t="s">
        <v>52</v>
      </c>
    </row>
    <row r="357" spans="1:9" s="24" customFormat="1" ht="224">
      <c r="A357" s="27">
        <v>312</v>
      </c>
      <c r="B357" s="24" t="s">
        <v>12198</v>
      </c>
      <c r="F357" s="24" t="s">
        <v>53</v>
      </c>
      <c r="G357" s="24" t="s">
        <v>57</v>
      </c>
      <c r="H357" s="24" t="s">
        <v>57</v>
      </c>
      <c r="I357" s="24" t="s">
        <v>52</v>
      </c>
    </row>
    <row r="358" spans="1:9" s="24" customFormat="1" ht="210">
      <c r="A358" s="27">
        <v>313</v>
      </c>
      <c r="B358" s="24" t="s">
        <v>12199</v>
      </c>
      <c r="F358" s="24" t="s">
        <v>53</v>
      </c>
      <c r="G358" s="24" t="s">
        <v>57</v>
      </c>
      <c r="H358" s="24" t="s">
        <v>57</v>
      </c>
      <c r="I358" s="24" t="s">
        <v>52</v>
      </c>
    </row>
    <row r="359" spans="1:9" s="24" customFormat="1" ht="238">
      <c r="A359" s="27">
        <v>314</v>
      </c>
      <c r="B359" s="24" t="s">
        <v>12200</v>
      </c>
      <c r="F359" s="24" t="s">
        <v>53</v>
      </c>
      <c r="G359" s="24" t="s">
        <v>59</v>
      </c>
      <c r="H359" s="24" t="s">
        <v>55</v>
      </c>
      <c r="I359" s="24" t="s">
        <v>52</v>
      </c>
    </row>
    <row r="360" spans="1:9" s="24" customFormat="1" ht="266">
      <c r="A360" s="27">
        <v>315</v>
      </c>
      <c r="B360" s="24" t="s">
        <v>12201</v>
      </c>
      <c r="F360" s="24" t="s">
        <v>53</v>
      </c>
      <c r="G360" s="24" t="s">
        <v>57</v>
      </c>
      <c r="H360" s="24" t="s">
        <v>57</v>
      </c>
      <c r="I360" s="24" t="s">
        <v>52</v>
      </c>
    </row>
    <row r="361" spans="1:9" s="24" customFormat="1" ht="196">
      <c r="A361" s="27">
        <v>316</v>
      </c>
      <c r="B361" s="24" t="s">
        <v>12202</v>
      </c>
      <c r="F361" s="24" t="s">
        <v>53</v>
      </c>
      <c r="G361" s="24" t="s">
        <v>59</v>
      </c>
      <c r="H361" s="24" t="s">
        <v>55</v>
      </c>
      <c r="I361" s="24" t="s">
        <v>52</v>
      </c>
    </row>
    <row r="362" spans="1:9" s="24" customFormat="1" ht="182">
      <c r="A362" s="27">
        <v>317</v>
      </c>
      <c r="B362" s="24" t="s">
        <v>12203</v>
      </c>
      <c r="F362" s="24" t="s">
        <v>53</v>
      </c>
      <c r="G362" s="24" t="s">
        <v>59</v>
      </c>
      <c r="H362" s="24" t="s">
        <v>55</v>
      </c>
      <c r="I362" s="24" t="s">
        <v>52</v>
      </c>
    </row>
    <row r="363" spans="1:9" s="24" customFormat="1" ht="168">
      <c r="A363" s="27">
        <v>318</v>
      </c>
      <c r="B363" s="24" t="s">
        <v>12204</v>
      </c>
      <c r="F363" s="24" t="s">
        <v>53</v>
      </c>
      <c r="G363" s="24" t="s">
        <v>59</v>
      </c>
      <c r="H363" s="24" t="s">
        <v>55</v>
      </c>
      <c r="I363" s="24" t="s">
        <v>52</v>
      </c>
    </row>
    <row r="364" spans="1:9" s="24" customFormat="1" ht="210">
      <c r="A364" s="27">
        <v>319</v>
      </c>
      <c r="B364" s="24" t="s">
        <v>12205</v>
      </c>
      <c r="F364" s="24" t="s">
        <v>53</v>
      </c>
      <c r="G364" s="24" t="s">
        <v>57</v>
      </c>
      <c r="H364" s="24" t="s">
        <v>60</v>
      </c>
      <c r="I364" s="24" t="s">
        <v>52</v>
      </c>
    </row>
    <row r="365" spans="1:9" s="24" customFormat="1" ht="252">
      <c r="A365" s="27">
        <v>320</v>
      </c>
      <c r="B365" s="24" t="s">
        <v>12206</v>
      </c>
      <c r="F365" s="24" t="s">
        <v>53</v>
      </c>
      <c r="G365" s="24" t="s">
        <v>59</v>
      </c>
      <c r="H365" s="24" t="s">
        <v>58</v>
      </c>
      <c r="I365" s="24" t="s">
        <v>52</v>
      </c>
    </row>
    <row r="366" spans="1:9" s="24" customFormat="1" ht="224">
      <c r="A366" s="27">
        <v>321</v>
      </c>
      <c r="B366" s="24" t="s">
        <v>12207</v>
      </c>
      <c r="F366" s="24" t="s">
        <v>53</v>
      </c>
      <c r="G366" s="24" t="s">
        <v>57</v>
      </c>
      <c r="H366" s="24" t="s">
        <v>57</v>
      </c>
      <c r="I366" s="24" t="s">
        <v>52</v>
      </c>
    </row>
    <row r="367" spans="1:9" s="24" customFormat="1" ht="210">
      <c r="A367" s="27">
        <v>322</v>
      </c>
      <c r="B367" s="24" t="s">
        <v>12208</v>
      </c>
      <c r="F367" s="24" t="s">
        <v>53</v>
      </c>
      <c r="G367" s="24" t="s">
        <v>59</v>
      </c>
      <c r="H367" s="24" t="s">
        <v>57</v>
      </c>
      <c r="I367" s="24" t="s">
        <v>52</v>
      </c>
    </row>
    <row r="368" spans="1:9" s="24" customFormat="1" ht="252">
      <c r="A368" s="27">
        <v>323</v>
      </c>
      <c r="B368" s="24" t="s">
        <v>12209</v>
      </c>
      <c r="F368" s="24" t="s">
        <v>53</v>
      </c>
      <c r="G368" s="24" t="s">
        <v>59</v>
      </c>
      <c r="H368" s="24" t="s">
        <v>55</v>
      </c>
      <c r="I368" s="24" t="s">
        <v>52</v>
      </c>
    </row>
    <row r="369" spans="1:9" s="24" customFormat="1" ht="182">
      <c r="A369" s="27">
        <v>324</v>
      </c>
      <c r="B369" s="24" t="s">
        <v>12210</v>
      </c>
      <c r="F369" s="24" t="s">
        <v>53</v>
      </c>
      <c r="G369" s="24" t="s">
        <v>59</v>
      </c>
      <c r="H369" s="24" t="s">
        <v>55</v>
      </c>
      <c r="I369" s="24" t="s">
        <v>52</v>
      </c>
    </row>
    <row r="370" spans="1:9" s="24" customFormat="1" ht="168">
      <c r="A370" s="27">
        <v>325</v>
      </c>
      <c r="B370" s="24" t="s">
        <v>12211</v>
      </c>
      <c r="F370" s="24" t="s">
        <v>53</v>
      </c>
      <c r="G370" s="24" t="s">
        <v>59</v>
      </c>
      <c r="H370" s="24" t="s">
        <v>60</v>
      </c>
      <c r="I370" s="24" t="s">
        <v>52</v>
      </c>
    </row>
    <row r="371" spans="1:9" s="24" customFormat="1" ht="196">
      <c r="A371" s="27">
        <v>326</v>
      </c>
      <c r="B371" s="24" t="s">
        <v>12212</v>
      </c>
      <c r="F371" s="24" t="s">
        <v>53</v>
      </c>
      <c r="G371" s="24" t="s">
        <v>59</v>
      </c>
      <c r="H371" s="24" t="s">
        <v>55</v>
      </c>
      <c r="I371" s="24" t="s">
        <v>52</v>
      </c>
    </row>
    <row r="372" spans="1:9" s="24" customFormat="1" ht="224">
      <c r="A372" s="27">
        <v>327</v>
      </c>
      <c r="B372" s="24" t="s">
        <v>12213</v>
      </c>
      <c r="F372" s="24" t="s">
        <v>53</v>
      </c>
      <c r="G372" s="24" t="s">
        <v>59</v>
      </c>
      <c r="H372" s="24" t="s">
        <v>57</v>
      </c>
      <c r="I372" s="24" t="s">
        <v>52</v>
      </c>
    </row>
    <row r="373" spans="1:9" s="24" customFormat="1" ht="294">
      <c r="A373" s="27">
        <v>328</v>
      </c>
      <c r="B373" s="24" t="s">
        <v>12214</v>
      </c>
      <c r="F373" s="24" t="s">
        <v>53</v>
      </c>
      <c r="G373" s="24" t="s">
        <v>59</v>
      </c>
      <c r="H373" s="24" t="s">
        <v>57</v>
      </c>
      <c r="I373" s="24" t="s">
        <v>52</v>
      </c>
    </row>
    <row r="374" spans="1:9" s="24" customFormat="1" ht="280">
      <c r="A374" s="27">
        <v>329</v>
      </c>
      <c r="B374" s="24" t="s">
        <v>12215</v>
      </c>
      <c r="F374" s="24" t="s">
        <v>53</v>
      </c>
      <c r="G374" s="24" t="s">
        <v>57</v>
      </c>
      <c r="H374" s="24" t="s">
        <v>57</v>
      </c>
      <c r="I374" s="24" t="s">
        <v>52</v>
      </c>
    </row>
    <row r="375" spans="1:9" s="24" customFormat="1" ht="280">
      <c r="A375" s="27">
        <v>330</v>
      </c>
      <c r="B375" s="24" t="s">
        <v>12216</v>
      </c>
      <c r="F375" s="24" t="s">
        <v>53</v>
      </c>
      <c r="G375" s="24" t="s">
        <v>57</v>
      </c>
      <c r="H375" s="24" t="s">
        <v>57</v>
      </c>
      <c r="I375" s="24" t="s">
        <v>52</v>
      </c>
    </row>
    <row r="376" spans="1:9" s="24" customFormat="1" ht="224">
      <c r="A376" s="27">
        <v>331</v>
      </c>
      <c r="B376" s="24" t="s">
        <v>12217</v>
      </c>
      <c r="F376" s="24" t="s">
        <v>53</v>
      </c>
      <c r="G376" s="24" t="s">
        <v>59</v>
      </c>
      <c r="H376" s="24" t="s">
        <v>178</v>
      </c>
      <c r="I376" s="24" t="s">
        <v>52</v>
      </c>
    </row>
    <row r="377" spans="1:9" s="24" customFormat="1" ht="252">
      <c r="A377" s="27">
        <v>332</v>
      </c>
      <c r="B377" s="24" t="s">
        <v>12218</v>
      </c>
      <c r="F377" s="24" t="s">
        <v>53</v>
      </c>
      <c r="G377" s="24" t="s">
        <v>59</v>
      </c>
      <c r="H377" s="24" t="s">
        <v>55</v>
      </c>
      <c r="I377" s="24" t="s">
        <v>52</v>
      </c>
    </row>
    <row r="378" spans="1:9" s="24" customFormat="1" ht="336">
      <c r="A378" s="27">
        <v>333</v>
      </c>
      <c r="B378" s="24" t="s">
        <v>12219</v>
      </c>
      <c r="F378" s="24" t="s">
        <v>53</v>
      </c>
      <c r="G378" s="24" t="s">
        <v>59</v>
      </c>
      <c r="H378" s="24" t="s">
        <v>56</v>
      </c>
      <c r="I378" s="24" t="s">
        <v>52</v>
      </c>
    </row>
    <row r="379" spans="1:9" s="24" customFormat="1" ht="238">
      <c r="A379" s="27">
        <v>334</v>
      </c>
      <c r="B379" s="24" t="s">
        <v>12220</v>
      </c>
      <c r="F379" s="24" t="s">
        <v>53</v>
      </c>
      <c r="G379" s="24" t="s">
        <v>57</v>
      </c>
      <c r="H379" s="24" t="s">
        <v>57</v>
      </c>
      <c r="I379" s="24" t="s">
        <v>52</v>
      </c>
    </row>
    <row r="380" spans="1:9" s="24" customFormat="1" ht="294">
      <c r="A380" s="27">
        <v>335</v>
      </c>
      <c r="B380" s="24" t="s">
        <v>12221</v>
      </c>
      <c r="F380" s="24" t="s">
        <v>53</v>
      </c>
      <c r="G380" s="24" t="s">
        <v>57</v>
      </c>
      <c r="H380" s="24" t="s">
        <v>57</v>
      </c>
      <c r="I380" s="24" t="s">
        <v>52</v>
      </c>
    </row>
    <row r="381" spans="1:9" s="24" customFormat="1" ht="224">
      <c r="A381" s="27">
        <v>336</v>
      </c>
      <c r="B381" s="24" t="s">
        <v>12222</v>
      </c>
      <c r="F381" s="24" t="s">
        <v>53</v>
      </c>
      <c r="G381" s="24" t="s">
        <v>59</v>
      </c>
      <c r="H381" s="24" t="s">
        <v>56</v>
      </c>
      <c r="I381" s="24" t="s">
        <v>52</v>
      </c>
    </row>
    <row r="382" spans="1:9" s="24" customFormat="1" ht="308">
      <c r="A382" s="27">
        <v>337</v>
      </c>
      <c r="B382" s="24" t="s">
        <v>12223</v>
      </c>
      <c r="F382" s="24" t="s">
        <v>53</v>
      </c>
      <c r="G382" s="24" t="s">
        <v>57</v>
      </c>
      <c r="H382" s="24" t="s">
        <v>57</v>
      </c>
      <c r="I382" s="24" t="s">
        <v>52</v>
      </c>
    </row>
    <row r="383" spans="1:9" s="24" customFormat="1" ht="168">
      <c r="A383" s="27">
        <v>338</v>
      </c>
      <c r="B383" s="24" t="s">
        <v>12224</v>
      </c>
      <c r="F383" s="24" t="s">
        <v>53</v>
      </c>
      <c r="G383" s="24" t="s">
        <v>57</v>
      </c>
      <c r="H383" s="24" t="s">
        <v>57</v>
      </c>
      <c r="I383" s="24" t="s">
        <v>52</v>
      </c>
    </row>
    <row r="384" spans="1:9" s="24" customFormat="1" ht="196">
      <c r="A384" s="27">
        <v>339</v>
      </c>
      <c r="B384" s="24" t="s">
        <v>12225</v>
      </c>
      <c r="F384" s="24" t="s">
        <v>53</v>
      </c>
      <c r="G384" s="24" t="s">
        <v>59</v>
      </c>
      <c r="H384" s="24" t="s">
        <v>55</v>
      </c>
      <c r="I384" s="24" t="s">
        <v>52</v>
      </c>
    </row>
    <row r="385" spans="1:9" s="24" customFormat="1" ht="196">
      <c r="A385" s="27">
        <v>340</v>
      </c>
      <c r="B385" s="24" t="s">
        <v>12226</v>
      </c>
      <c r="F385" s="24" t="s">
        <v>53</v>
      </c>
      <c r="G385" s="24" t="s">
        <v>59</v>
      </c>
      <c r="H385" s="24" t="s">
        <v>60</v>
      </c>
      <c r="I385" s="24" t="s">
        <v>52</v>
      </c>
    </row>
    <row r="386" spans="1:9" s="24" customFormat="1" ht="238">
      <c r="A386" s="27">
        <v>341</v>
      </c>
      <c r="B386" s="24" t="s">
        <v>12227</v>
      </c>
      <c r="F386" s="24" t="s">
        <v>53</v>
      </c>
      <c r="G386" s="24" t="s">
        <v>57</v>
      </c>
      <c r="H386" s="24" t="s">
        <v>57</v>
      </c>
      <c r="I386" s="24" t="s">
        <v>52</v>
      </c>
    </row>
    <row r="387" spans="1:9" s="24" customFormat="1" ht="336">
      <c r="A387" s="27">
        <v>342</v>
      </c>
      <c r="B387" s="24" t="s">
        <v>12228</v>
      </c>
      <c r="F387" s="24" t="s">
        <v>53</v>
      </c>
      <c r="G387" s="24" t="s">
        <v>59</v>
      </c>
      <c r="H387" s="24" t="s">
        <v>55</v>
      </c>
      <c r="I387" s="24" t="s">
        <v>52</v>
      </c>
    </row>
    <row r="388" spans="1:9" s="24" customFormat="1" ht="322">
      <c r="A388" s="27">
        <v>343</v>
      </c>
      <c r="B388" s="24" t="s">
        <v>12229</v>
      </c>
      <c r="F388" s="24" t="s">
        <v>53</v>
      </c>
      <c r="G388" s="24" t="s">
        <v>57</v>
      </c>
      <c r="H388" s="24" t="s">
        <v>58</v>
      </c>
      <c r="I388" s="24" t="s">
        <v>52</v>
      </c>
    </row>
    <row r="389" spans="1:9" s="24" customFormat="1" ht="308">
      <c r="A389" s="27">
        <v>344</v>
      </c>
      <c r="B389" s="24" t="s">
        <v>12230</v>
      </c>
      <c r="F389" s="24" t="s">
        <v>53</v>
      </c>
      <c r="G389" s="24" t="s">
        <v>57</v>
      </c>
      <c r="H389" s="24" t="s">
        <v>60</v>
      </c>
      <c r="I389" s="24" t="s">
        <v>52</v>
      </c>
    </row>
    <row r="390" spans="1:9" s="24" customFormat="1" ht="252">
      <c r="A390" s="27">
        <v>345</v>
      </c>
      <c r="B390" s="24" t="s">
        <v>12231</v>
      </c>
      <c r="F390" s="24" t="s">
        <v>53</v>
      </c>
      <c r="G390" s="24" t="s">
        <v>57</v>
      </c>
      <c r="H390" s="24" t="s">
        <v>57</v>
      </c>
      <c r="I390" s="24" t="s">
        <v>52</v>
      </c>
    </row>
    <row r="391" spans="1:9" s="24" customFormat="1" ht="252">
      <c r="A391" s="27">
        <v>346</v>
      </c>
      <c r="B391" s="24" t="s">
        <v>12232</v>
      </c>
      <c r="F391" s="24" t="s">
        <v>53</v>
      </c>
      <c r="G391" s="24" t="s">
        <v>59</v>
      </c>
      <c r="H391" s="24" t="s">
        <v>55</v>
      </c>
      <c r="I391" s="24" t="s">
        <v>52</v>
      </c>
    </row>
    <row r="392" spans="1:9" s="24" customFormat="1" ht="182">
      <c r="A392" s="27">
        <v>347</v>
      </c>
      <c r="B392" s="24" t="s">
        <v>12233</v>
      </c>
      <c r="F392" s="24" t="s">
        <v>53</v>
      </c>
      <c r="G392" s="24" t="s">
        <v>59</v>
      </c>
      <c r="H392" s="24" t="s">
        <v>60</v>
      </c>
      <c r="I392" s="24" t="s">
        <v>52</v>
      </c>
    </row>
    <row r="393" spans="1:9" s="24" customFormat="1" ht="308">
      <c r="A393" s="27">
        <v>348</v>
      </c>
      <c r="B393" s="24" t="s">
        <v>12234</v>
      </c>
      <c r="F393" s="24" t="s">
        <v>53</v>
      </c>
      <c r="G393" s="24" t="s">
        <v>59</v>
      </c>
      <c r="H393" s="24" t="s">
        <v>55</v>
      </c>
      <c r="I393" s="24" t="s">
        <v>52</v>
      </c>
    </row>
    <row r="394" spans="1:9" s="24" customFormat="1" ht="350">
      <c r="A394" s="27">
        <v>349</v>
      </c>
      <c r="B394" s="24" t="s">
        <v>12235</v>
      </c>
      <c r="F394" s="24" t="s">
        <v>53</v>
      </c>
      <c r="G394" s="24" t="s">
        <v>57</v>
      </c>
      <c r="H394" s="24" t="s">
        <v>57</v>
      </c>
      <c r="I394" s="24" t="s">
        <v>52</v>
      </c>
    </row>
    <row r="395" spans="1:9" s="24" customFormat="1" ht="238">
      <c r="A395" s="27">
        <v>350</v>
      </c>
      <c r="B395" s="24" t="s">
        <v>12236</v>
      </c>
      <c r="F395" s="24" t="s">
        <v>53</v>
      </c>
      <c r="G395" s="24" t="s">
        <v>59</v>
      </c>
      <c r="H395" s="24" t="s">
        <v>57</v>
      </c>
      <c r="I395" s="24" t="s">
        <v>52</v>
      </c>
    </row>
    <row r="396" spans="1:9" s="24" customFormat="1" ht="308">
      <c r="A396" s="27">
        <v>351</v>
      </c>
      <c r="B396" s="24" t="s">
        <v>12237</v>
      </c>
      <c r="F396" s="24" t="s">
        <v>53</v>
      </c>
      <c r="G396" s="24" t="s">
        <v>57</v>
      </c>
      <c r="H396" s="24" t="s">
        <v>57</v>
      </c>
      <c r="I396" s="24" t="s">
        <v>52</v>
      </c>
    </row>
    <row r="397" spans="1:9" s="24" customFormat="1" ht="364">
      <c r="A397" s="27">
        <v>352</v>
      </c>
      <c r="B397" s="24" t="s">
        <v>12238</v>
      </c>
      <c r="F397" s="24" t="s">
        <v>53</v>
      </c>
      <c r="G397" s="24" t="s">
        <v>59</v>
      </c>
      <c r="H397" s="24" t="s">
        <v>57</v>
      </c>
      <c r="I397" s="24" t="s">
        <v>52</v>
      </c>
    </row>
    <row r="398" spans="1:9" s="24" customFormat="1" ht="294">
      <c r="A398" s="27">
        <v>353</v>
      </c>
      <c r="B398" s="24" t="s">
        <v>12239</v>
      </c>
      <c r="F398" s="24" t="s">
        <v>53</v>
      </c>
      <c r="G398" s="24" t="s">
        <v>57</v>
      </c>
      <c r="H398" s="24" t="s">
        <v>57</v>
      </c>
      <c r="I398" s="24" t="s">
        <v>52</v>
      </c>
    </row>
    <row r="399" spans="1:9" s="24" customFormat="1" ht="210">
      <c r="A399" s="27">
        <v>354</v>
      </c>
      <c r="B399" s="24" t="s">
        <v>12240</v>
      </c>
      <c r="F399" s="24" t="s">
        <v>53</v>
      </c>
      <c r="G399" s="24" t="s">
        <v>59</v>
      </c>
      <c r="H399" s="24" t="s">
        <v>3954</v>
      </c>
      <c r="I399" s="24" t="s">
        <v>52</v>
      </c>
    </row>
    <row r="400" spans="1:9" s="24" customFormat="1" ht="210">
      <c r="A400" s="27">
        <v>355</v>
      </c>
      <c r="B400" s="24" t="s">
        <v>12241</v>
      </c>
      <c r="F400" s="24" t="s">
        <v>53</v>
      </c>
      <c r="G400" s="24" t="s">
        <v>59</v>
      </c>
      <c r="H400" s="24" t="s">
        <v>55</v>
      </c>
      <c r="I400" s="24" t="s">
        <v>52</v>
      </c>
    </row>
    <row r="401" spans="1:9" s="24" customFormat="1" ht="182">
      <c r="A401" s="27">
        <v>356</v>
      </c>
      <c r="B401" s="24" t="s">
        <v>12242</v>
      </c>
      <c r="F401" s="24" t="s">
        <v>53</v>
      </c>
      <c r="G401" s="24" t="s">
        <v>59</v>
      </c>
      <c r="H401" s="24" t="s">
        <v>57</v>
      </c>
      <c r="I401" s="24" t="s">
        <v>52</v>
      </c>
    </row>
    <row r="402" spans="1:9" s="24" customFormat="1" ht="168">
      <c r="A402" s="27">
        <v>357</v>
      </c>
      <c r="B402" s="24" t="s">
        <v>12243</v>
      </c>
      <c r="F402" s="24" t="s">
        <v>53</v>
      </c>
      <c r="G402" s="24" t="s">
        <v>57</v>
      </c>
      <c r="H402" s="24" t="s">
        <v>55</v>
      </c>
      <c r="I402" s="24" t="s">
        <v>52</v>
      </c>
    </row>
    <row r="403" spans="1:9" s="24" customFormat="1" ht="196">
      <c r="A403" s="27">
        <v>358</v>
      </c>
      <c r="B403" s="24" t="s">
        <v>12244</v>
      </c>
      <c r="F403" s="24" t="s">
        <v>53</v>
      </c>
      <c r="G403" s="24" t="s">
        <v>59</v>
      </c>
      <c r="H403" s="24" t="s">
        <v>57</v>
      </c>
      <c r="I403" s="24" t="s">
        <v>52</v>
      </c>
    </row>
    <row r="404" spans="1:9" s="24" customFormat="1" ht="224">
      <c r="A404" s="27">
        <v>359</v>
      </c>
      <c r="B404" s="24" t="s">
        <v>12245</v>
      </c>
      <c r="F404" s="24" t="s">
        <v>53</v>
      </c>
      <c r="G404" s="24" t="s">
        <v>59</v>
      </c>
      <c r="H404" s="24" t="s">
        <v>56</v>
      </c>
      <c r="I404" s="24" t="s">
        <v>52</v>
      </c>
    </row>
    <row r="405" spans="1:9" s="24" customFormat="1" ht="322">
      <c r="A405" s="27">
        <v>360</v>
      </c>
      <c r="B405" s="24" t="s">
        <v>12246</v>
      </c>
      <c r="F405" s="24" t="s">
        <v>53</v>
      </c>
      <c r="G405" s="24" t="s">
        <v>57</v>
      </c>
      <c r="H405" s="24" t="s">
        <v>57</v>
      </c>
      <c r="I405" s="24" t="s">
        <v>52</v>
      </c>
    </row>
    <row r="406" spans="1:9" s="24" customFormat="1" ht="196">
      <c r="A406" s="27">
        <v>361</v>
      </c>
      <c r="B406" s="24" t="s">
        <v>12247</v>
      </c>
      <c r="F406" s="24" t="s">
        <v>53</v>
      </c>
      <c r="G406" s="24" t="s">
        <v>57</v>
      </c>
      <c r="H406" s="24" t="s">
        <v>67</v>
      </c>
      <c r="I406" s="24" t="s">
        <v>52</v>
      </c>
    </row>
    <row r="407" spans="1:9" s="24" customFormat="1" ht="224">
      <c r="A407" s="27">
        <v>362</v>
      </c>
      <c r="B407" s="24" t="s">
        <v>12248</v>
      </c>
      <c r="F407" s="24" t="s">
        <v>53</v>
      </c>
      <c r="G407" s="24" t="s">
        <v>57</v>
      </c>
      <c r="H407" s="24" t="s">
        <v>60</v>
      </c>
      <c r="I407" s="24" t="s">
        <v>52</v>
      </c>
    </row>
    <row r="408" spans="1:9" s="24" customFormat="1" ht="224">
      <c r="A408" s="27">
        <v>363</v>
      </c>
      <c r="B408" s="24" t="s">
        <v>12249</v>
      </c>
      <c r="F408" s="24" t="s">
        <v>53</v>
      </c>
      <c r="G408" s="24" t="s">
        <v>57</v>
      </c>
      <c r="H408" s="24" t="s">
        <v>503</v>
      </c>
      <c r="I408" s="24" t="s">
        <v>52</v>
      </c>
    </row>
    <row r="409" spans="1:9" s="24" customFormat="1" ht="196">
      <c r="A409" s="27">
        <v>364</v>
      </c>
      <c r="B409" s="24" t="s">
        <v>12250</v>
      </c>
      <c r="F409" s="24" t="s">
        <v>53</v>
      </c>
      <c r="G409" s="24" t="s">
        <v>59</v>
      </c>
      <c r="H409" s="24" t="s">
        <v>60</v>
      </c>
      <c r="I409" s="24" t="s">
        <v>52</v>
      </c>
    </row>
    <row r="410" spans="1:9" s="24" customFormat="1" ht="238">
      <c r="A410" s="27">
        <v>365</v>
      </c>
      <c r="B410" s="24" t="s">
        <v>12251</v>
      </c>
      <c r="F410" s="24" t="s">
        <v>53</v>
      </c>
      <c r="G410" s="24" t="s">
        <v>57</v>
      </c>
      <c r="H410" s="24" t="s">
        <v>60</v>
      </c>
      <c r="I410" s="24" t="s">
        <v>52</v>
      </c>
    </row>
    <row r="411" spans="1:9" s="24" customFormat="1" ht="238">
      <c r="A411" s="27">
        <v>366</v>
      </c>
      <c r="B411" s="24" t="s">
        <v>12252</v>
      </c>
      <c r="F411" s="24" t="s">
        <v>53</v>
      </c>
      <c r="G411" s="24" t="s">
        <v>57</v>
      </c>
      <c r="H411" s="24" t="s">
        <v>60</v>
      </c>
      <c r="I411" s="24" t="s">
        <v>52</v>
      </c>
    </row>
    <row r="412" spans="1:9" s="24" customFormat="1" ht="266">
      <c r="A412" s="27">
        <v>367</v>
      </c>
      <c r="B412" s="24" t="s">
        <v>12253</v>
      </c>
      <c r="F412" s="24" t="s">
        <v>53</v>
      </c>
      <c r="G412" s="24" t="s">
        <v>59</v>
      </c>
      <c r="H412" s="24" t="s">
        <v>57</v>
      </c>
      <c r="I412" s="24" t="s">
        <v>52</v>
      </c>
    </row>
    <row r="413" spans="1:9" s="24" customFormat="1" ht="224">
      <c r="A413" s="27">
        <v>368</v>
      </c>
      <c r="B413" s="24" t="s">
        <v>12254</v>
      </c>
      <c r="F413" s="24" t="s">
        <v>53</v>
      </c>
      <c r="G413" s="24" t="s">
        <v>59</v>
      </c>
      <c r="H413" s="24" t="s">
        <v>57</v>
      </c>
      <c r="I413" s="24" t="s">
        <v>52</v>
      </c>
    </row>
    <row r="414" spans="1:9" s="24" customFormat="1" ht="168">
      <c r="A414" s="27">
        <v>369</v>
      </c>
      <c r="B414" s="24" t="s">
        <v>12255</v>
      </c>
      <c r="F414" s="24" t="s">
        <v>53</v>
      </c>
      <c r="G414" s="24" t="s">
        <v>59</v>
      </c>
      <c r="H414" s="24" t="s">
        <v>160</v>
      </c>
      <c r="I414" s="24" t="s">
        <v>52</v>
      </c>
    </row>
    <row r="415" spans="1:9" s="24" customFormat="1" ht="182">
      <c r="A415" s="27">
        <v>370</v>
      </c>
      <c r="B415" s="24" t="s">
        <v>12256</v>
      </c>
      <c r="F415" s="24" t="s">
        <v>53</v>
      </c>
      <c r="G415" s="24" t="s">
        <v>59</v>
      </c>
      <c r="H415" s="24" t="s">
        <v>57</v>
      </c>
      <c r="I415" s="24" t="s">
        <v>52</v>
      </c>
    </row>
    <row r="416" spans="1:9" s="24" customFormat="1" ht="154">
      <c r="A416" s="27">
        <v>371</v>
      </c>
      <c r="B416" s="24" t="s">
        <v>12257</v>
      </c>
      <c r="F416" s="24" t="s">
        <v>53</v>
      </c>
      <c r="G416" s="24" t="s">
        <v>59</v>
      </c>
      <c r="H416" s="24" t="s">
        <v>160</v>
      </c>
      <c r="I416" s="24" t="s">
        <v>52</v>
      </c>
    </row>
    <row r="417" spans="1:9" s="24" customFormat="1" ht="308">
      <c r="A417" s="27">
        <v>372</v>
      </c>
      <c r="B417" s="24" t="s">
        <v>12258</v>
      </c>
      <c r="F417" s="24" t="s">
        <v>53</v>
      </c>
      <c r="G417" s="24" t="s">
        <v>59</v>
      </c>
      <c r="H417" s="24" t="s">
        <v>55</v>
      </c>
      <c r="I417" s="24" t="s">
        <v>52</v>
      </c>
    </row>
    <row r="418" spans="1:9" s="24" customFormat="1" ht="294">
      <c r="A418" s="27">
        <v>373</v>
      </c>
      <c r="B418" s="24" t="s">
        <v>12259</v>
      </c>
      <c r="F418" s="24" t="s">
        <v>53</v>
      </c>
      <c r="G418" s="24" t="s">
        <v>59</v>
      </c>
      <c r="H418" s="24" t="s">
        <v>57</v>
      </c>
      <c r="I418" s="24" t="s">
        <v>52</v>
      </c>
    </row>
    <row r="419" spans="1:9" s="24" customFormat="1">
      <c r="B419" s="24" t="s">
        <v>7225</v>
      </c>
      <c r="E419" s="41" t="s">
        <v>43</v>
      </c>
      <c r="F419" s="41">
        <f>COUNTA(F103:F418)</f>
        <v>316</v>
      </c>
    </row>
    <row r="420" spans="1:9" s="24" customFormat="1"/>
    <row r="421" spans="1:9" s="24" customFormat="1" ht="42">
      <c r="A421" s="21" t="s">
        <v>29</v>
      </c>
      <c r="B421" s="21" t="s">
        <v>30</v>
      </c>
      <c r="C421" s="40"/>
      <c r="D421" s="21" t="s">
        <v>31</v>
      </c>
      <c r="E421" s="21" t="s">
        <v>32</v>
      </c>
      <c r="F421" s="21" t="s">
        <v>33</v>
      </c>
      <c r="G421" s="21" t="s">
        <v>34</v>
      </c>
      <c r="H421" s="21" t="s">
        <v>35</v>
      </c>
      <c r="I421" s="21" t="s">
        <v>54</v>
      </c>
    </row>
    <row r="422" spans="1:9" s="24" customFormat="1" ht="409">
      <c r="A422" s="27">
        <v>69</v>
      </c>
      <c r="B422" s="24" t="s">
        <v>11941</v>
      </c>
      <c r="D422" s="24" t="s">
        <v>67</v>
      </c>
      <c r="E422" s="24" t="s">
        <v>60</v>
      </c>
      <c r="F422" s="24" t="s">
        <v>53</v>
      </c>
      <c r="G422" s="24" t="s">
        <v>57</v>
      </c>
      <c r="H422" s="24" t="s">
        <v>60</v>
      </c>
      <c r="I422" s="24" t="s">
        <v>52</v>
      </c>
    </row>
    <row r="423" spans="1:9" s="24" customFormat="1" ht="280">
      <c r="A423" s="27">
        <v>73</v>
      </c>
      <c r="B423" s="24" t="s">
        <v>12260</v>
      </c>
      <c r="D423" s="24" t="s">
        <v>67</v>
      </c>
      <c r="E423" s="24" t="s">
        <v>57</v>
      </c>
    </row>
    <row r="424" spans="1:9" s="24" customFormat="1">
      <c r="C424" s="41" t="s">
        <v>43</v>
      </c>
      <c r="D424" s="41">
        <f>COUNTA(D422:D423)</f>
        <v>2</v>
      </c>
    </row>
  </sheetData>
  <hyperlinks>
    <hyperlink ref="A104" r:id="rId1" display="http://www.westlaw.com/Find/Default.wl?rs=dfa1.0&amp;vr=2.0&amp;DB=780&amp;FindType=Y&amp;SerialNum=1999087273"/>
    <hyperlink ref="A105" r:id="rId2" display="http://www.westlaw.com/Find/Default.wl?rs=dfa1.0&amp;vr=2.0&amp;DB=780&amp;FindType=Y&amp;SerialNum=1999146880"/>
    <hyperlink ref="A106" r:id="rId3" display="http://www.westlaw.com/Find/Default.wl?rs=dfa1.0&amp;vr=2.0&amp;DB=780&amp;FindType=Y&amp;SerialNum=1999142645"/>
    <hyperlink ref="A107" r:id="rId4" display="http://www.westlaw.com/Find/Default.wl?rs=dfa1.0&amp;vr=2.0&amp;DB=780&amp;FindType=Y&amp;SerialNum=1999089520"/>
    <hyperlink ref="A108" r:id="rId5" display="http://www.westlaw.com/Find/Default.wl?rs=dfa1.0&amp;vr=2.0&amp;DB=780&amp;FindType=Y&amp;SerialNum=1999137089"/>
    <hyperlink ref="A109" r:id="rId6" display="http://www.westlaw.com/Find/Default.wl?rs=dfa1.0&amp;vr=2.0&amp;DB=780&amp;FindType=Y&amp;SerialNum=1999137092"/>
    <hyperlink ref="A110" r:id="rId7" display="http://www.westlaw.com/Find/Default.wl?rs=dfa1.0&amp;vr=2.0&amp;DB=780&amp;FindType=Y&amp;SerialNum=1999137113"/>
    <hyperlink ref="A111" r:id="rId8" display="http://www.westlaw.com/Find/Default.wl?rs=dfa1.0&amp;vr=2.0&amp;DB=780&amp;FindType=Y&amp;SerialNum=1999137124"/>
    <hyperlink ref="A112" r:id="rId9" display="http://www.westlaw.com/Find/Default.wl?rs=dfa1.0&amp;vr=2.0&amp;DB=780&amp;FindType=Y&amp;SerialNum=1999134612"/>
    <hyperlink ref="A113" r:id="rId10" display="http://www.westlaw.com/Find/Default.wl?rs=dfa1.0&amp;vr=2.0&amp;DB=780&amp;FindType=Y&amp;SerialNum=1999131142"/>
    <hyperlink ref="A114" r:id="rId11" display="http://www.westlaw.com/Find/Default.wl?rs=dfa1.0&amp;vr=2.0&amp;DB=780&amp;FindType=Y&amp;SerialNum=1999127160"/>
    <hyperlink ref="A115" r:id="rId12" display="http://www.westlaw.com/Find/Default.wl?rs=dfa1.0&amp;vr=2.0&amp;DB=780&amp;FindType=Y&amp;SerialNum=1999113006"/>
    <hyperlink ref="A116" r:id="rId13" display="http://www.westlaw.com/Find/Default.wl?rs=dfa1.0&amp;vr=2.0&amp;DB=780&amp;FindType=Y&amp;SerialNum=1999104863"/>
    <hyperlink ref="A117" r:id="rId14" display="http://www.westlaw.com/Find/Default.wl?rs=dfa1.0&amp;vr=2.0&amp;DB=780&amp;FindType=Y&amp;SerialNum=1999085326"/>
    <hyperlink ref="A118" r:id="rId15" display="http://www.westlaw.com/Find/Default.wl?rs=dfa1.0&amp;vr=2.0&amp;DB=780&amp;FindType=Y&amp;SerialNum=1999067317"/>
    <hyperlink ref="A119" r:id="rId16" display="http://www.westlaw.com/Find/Default.wl?rs=dfa1.0&amp;vr=2.0&amp;DB=780&amp;FindType=Y&amp;SerialNum=1999034155"/>
    <hyperlink ref="A103" r:id="rId17" display="http://www.westlaw.com/Find/Default.wl?rs=dfa1.0&amp;vr=2.0&amp;DB=780&amp;FindType=Y&amp;SerialNum=1998136528"/>
    <hyperlink ref="A120" r:id="rId18" display="http://www.westlaw.com/Find/Default.wl?rs=dfa1.0&amp;vr=2.0&amp;DB=780&amp;FindType=Y&amp;SerialNum=1998163724"/>
    <hyperlink ref="A121" r:id="rId19" display="http://www.westlaw.com/Find/Default.wl?rs=dfa1.0&amp;vr=2.0&amp;DB=506&amp;FindType=Y&amp;SerialNum=1999221933"/>
    <hyperlink ref="A122" r:id="rId20" display="http://www.westlaw.com/Find/Default.wl?rs=dfa1.0&amp;vr=2.0&amp;DB=506&amp;FindType=Y&amp;SerialNum=1999220937"/>
    <hyperlink ref="A123" r:id="rId21" display="http://www.westlaw.com/Find/Default.wl?rs=dfa1.0&amp;vr=2.0&amp;DB=506&amp;FindType=Y&amp;SerialNum=1999218452"/>
    <hyperlink ref="A124" r:id="rId22" display="http://www.westlaw.com/Find/Default.wl?rs=dfa1.0&amp;vr=2.0&amp;DB=506&amp;FindType=Y&amp;SerialNum=1999218248"/>
    <hyperlink ref="A125" r:id="rId23" display="http://www.westlaw.com/Find/Default.wl?rs=dfa1.0&amp;vr=2.0&amp;DB=506&amp;FindType=Y&amp;SerialNum=1999222400"/>
    <hyperlink ref="A126" r:id="rId24" display="http://www.westlaw.com/Find/Default.wl?rs=dfa1.0&amp;vr=2.0&amp;DB=506&amp;FindType=Y&amp;SerialNum=2000073549"/>
    <hyperlink ref="A127" r:id="rId25" display="http://www.westlaw.com/Find/Default.wl?rs=dfa1.0&amp;vr=2.0&amp;DB=506&amp;FindType=Y&amp;SerialNum=1999215590"/>
    <hyperlink ref="A128" r:id="rId26" display="http://www.westlaw.com/Find/Default.wl?rs=dfa1.0&amp;vr=2.0&amp;DB=506&amp;FindType=Y&amp;SerialNum=1999207147"/>
    <hyperlink ref="A129" r:id="rId27" display="http://www.westlaw.com/Find/Default.wl?rs=dfa1.0&amp;vr=2.0&amp;DB=506&amp;FindType=Y&amp;SerialNum=1999208092"/>
    <hyperlink ref="A130" r:id="rId28" display="http://www.westlaw.com/Find/Default.wl?rs=dfa1.0&amp;vr=2.0&amp;DB=506&amp;FindType=Y&amp;SerialNum=1999204868"/>
    <hyperlink ref="A131" r:id="rId29" display="http://www.westlaw.com/Find/Default.wl?rs=dfa1.0&amp;vr=2.0&amp;DB=506&amp;FindType=Y&amp;SerialNum=1999205107"/>
    <hyperlink ref="A132" r:id="rId30" display="http://www.westlaw.com/Find/Default.wl?rs=dfa1.0&amp;vr=2.0&amp;DB=506&amp;FindType=Y&amp;SerialNum=1999203642"/>
    <hyperlink ref="A133" r:id="rId31" display="http://www.westlaw.com/Find/Default.wl?rs=dfa1.0&amp;vr=2.0&amp;DB=506&amp;FindType=Y&amp;SerialNum=1999202944"/>
    <hyperlink ref="A134" r:id="rId32" display="http://www.westlaw.com/Find/Default.wl?rs=dfa1.0&amp;vr=2.0&amp;DB=506&amp;FindType=Y&amp;SerialNum=1999204051"/>
    <hyperlink ref="A135" r:id="rId33" display="http://www.westlaw.com/Find/Default.wl?rs=dfa1.0&amp;vr=2.0&amp;DB=613&amp;FindType=Y&amp;SerialNum=1999206488"/>
    <hyperlink ref="A136" r:id="rId34" display="http://www.westlaw.com/Find/Default.wl?rs=dfa1.0&amp;vr=2.0&amp;DB=506&amp;FindType=Y&amp;SerialNum=1999201287"/>
    <hyperlink ref="A137" r:id="rId35" display="http://www.westlaw.com/Find/Default.wl?rs=dfa1.0&amp;vr=2.0&amp;DB=506&amp;FindType=Y&amp;SerialNum=1999196414"/>
    <hyperlink ref="A138" r:id="rId36" display="http://www.westlaw.com/Find/Default.wl?rs=dfa1.0&amp;vr=2.0&amp;DB=506&amp;FindType=Y&amp;SerialNum=1999198185"/>
    <hyperlink ref="A139" r:id="rId37" display="http://www.westlaw.com/Find/Default.wl?rs=dfa1.0&amp;vr=2.0&amp;DB=506&amp;FindType=Y&amp;SerialNum=1999196361"/>
    <hyperlink ref="A140" r:id="rId38" display="http://www.westlaw.com/Find/Default.wl?rs=dfa1.0&amp;vr=2.0&amp;DB=506&amp;FindType=Y&amp;SerialNum=1999195042"/>
    <hyperlink ref="A141" r:id="rId39" display="http://www.westlaw.com/Find/Default.wl?rs=dfa1.0&amp;vr=2.0&amp;DB=506&amp;FindType=Y&amp;SerialNum=1999193505"/>
    <hyperlink ref="A142" r:id="rId40" display="http://www.westlaw.com/Find/Default.wl?rs=dfa1.0&amp;vr=2.0&amp;DB=506&amp;FindType=Y&amp;SerialNum=1999193508"/>
    <hyperlink ref="A143" r:id="rId41" display="http://www.westlaw.com/Find/Default.wl?rs=dfa1.0&amp;vr=2.0&amp;DB=506&amp;FindType=Y&amp;SerialNum=1999192365"/>
    <hyperlink ref="A144" r:id="rId42" display="http://www.westlaw.com/Find/Default.wl?rs=dfa1.0&amp;vr=2.0&amp;DB=506&amp;FindType=Y&amp;SerialNum=1999187929"/>
    <hyperlink ref="A145" r:id="rId43" display="http://www.westlaw.com/Find/Default.wl?rs=dfa1.0&amp;vr=2.0&amp;DB=506&amp;FindType=Y&amp;SerialNum=1999189672"/>
    <hyperlink ref="A146" r:id="rId44" display="http://www.westlaw.com/Find/Default.wl?rs=dfa1.0&amp;vr=2.0&amp;DB=506&amp;FindType=Y&amp;SerialNum=2000031521"/>
    <hyperlink ref="A147" r:id="rId45" display="http://www.westlaw.com/Find/Default.wl?rs=dfa1.0&amp;vr=2.0&amp;DB=506&amp;FindType=Y&amp;SerialNum=1999187182"/>
    <hyperlink ref="A148" r:id="rId46" display="http://www.westlaw.com/Find/Default.wl?rs=dfa1.0&amp;vr=2.0&amp;DB=506&amp;FindType=Y&amp;SerialNum=1999184296"/>
    <hyperlink ref="A149" r:id="rId47" display="http://www.westlaw.com/Find/Default.wl?rs=dfa1.0&amp;vr=2.0&amp;DB=506&amp;FindType=Y&amp;SerialNum=1999182140"/>
    <hyperlink ref="A150" r:id="rId48" display="http://www.westlaw.com/Find/Default.wl?rs=dfa1.0&amp;vr=2.0&amp;DB=506&amp;FindType=Y&amp;SerialNum=1999182017"/>
    <hyperlink ref="A151" r:id="rId49" display="http://www.westlaw.com/Find/Default.wl?rs=dfa1.0&amp;vr=2.0&amp;DB=506&amp;FindType=Y&amp;SerialNum=1999182096"/>
    <hyperlink ref="A152" r:id="rId50" display="http://www.westlaw.com/Find/Default.wl?rs=dfa1.0&amp;vr=2.0&amp;DB=506&amp;FindType=Y&amp;SerialNum=1999179523"/>
    <hyperlink ref="A153" r:id="rId51" display="http://www.westlaw.com/Find/Default.wl?rs=dfa1.0&amp;vr=2.0&amp;DB=506&amp;FindType=Y&amp;SerialNum=1999181059"/>
    <hyperlink ref="A154" r:id="rId52" display="http://www.westlaw.com/Find/Default.wl?rs=dfa1.0&amp;vr=2.0&amp;DB=506&amp;FindType=Y&amp;SerialNum=1999176919"/>
    <hyperlink ref="A155" r:id="rId53" display="http://www.westlaw.com/Find/Default.wl?rs=dfa1.0&amp;vr=2.0&amp;DB=506&amp;FindType=Y&amp;SerialNum=1999175262"/>
    <hyperlink ref="A156" r:id="rId54" display="http://www.westlaw.com/Find/Default.wl?rs=dfa1.0&amp;vr=2.0&amp;DB=506&amp;FindType=Y&amp;SerialNum=1999198954"/>
    <hyperlink ref="A157" r:id="rId55" display="http://www.westlaw.com/Find/Default.wl?rs=dfa1.0&amp;vr=2.0&amp;DB=506&amp;FindType=Y&amp;SerialNum=1999171380"/>
    <hyperlink ref="A158" r:id="rId56" display="http://www.westlaw.com/Find/Default.wl?rs=dfa1.0&amp;vr=2.0&amp;DB=613&amp;FindType=Y&amp;SerialNum=1999173239"/>
    <hyperlink ref="A159" r:id="rId57" display="http://www.westlaw.com/Find/Default.wl?rs=dfa1.0&amp;vr=2.0&amp;DB=506&amp;FindType=Y&amp;SerialNum=1999169459"/>
    <hyperlink ref="A160" r:id="rId58" display="http://www.westlaw.com/Find/Default.wl?rs=dfa1.0&amp;vr=2.0&amp;DB=506&amp;FindType=Y&amp;SerialNum=1999158163"/>
    <hyperlink ref="A161" r:id="rId59" display="http://www.westlaw.com/Find/Default.wl?rs=dfa1.0&amp;vr=2.0&amp;DB=506&amp;FindType=Y&amp;SerialNum=1999165922"/>
    <hyperlink ref="A162" r:id="rId60" display="http://www.westlaw.com/Find/Default.wl?rs=dfa1.0&amp;vr=2.0&amp;DB=506&amp;FindType=Y&amp;SerialNum=1999164319"/>
    <hyperlink ref="A163" r:id="rId61" display="http://www.westlaw.com/Find/Default.wl?rs=dfa1.0&amp;vr=2.0&amp;DB=506&amp;FindType=Y&amp;SerialNum=1999165170"/>
    <hyperlink ref="A164" r:id="rId62" display="http://www.westlaw.com/Find/Default.wl?rs=dfa1.0&amp;vr=2.0&amp;DB=506&amp;FindType=Y&amp;SerialNum=1999222588"/>
    <hyperlink ref="A165" r:id="rId63" display="http://www.westlaw.com/Find/Default.wl?rs=dfa1.0&amp;vr=2.0&amp;DB=506&amp;FindType=Y&amp;SerialNum=1999145358"/>
    <hyperlink ref="A166" r:id="rId64" display="http://www.westlaw.com/Find/Default.wl?rs=dfa1.0&amp;vr=2.0&amp;DB=506&amp;FindType=Y&amp;SerialNum=1999157856"/>
    <hyperlink ref="A167" r:id="rId65" display="http://www.westlaw.com/Find/Default.wl?rs=dfa1.0&amp;vr=2.0&amp;DB=506&amp;FindType=Y&amp;SerialNum=1999158585"/>
    <hyperlink ref="A168" r:id="rId66" display="http://www.westlaw.com/Find/Default.wl?rs=dfa1.0&amp;vr=2.0&amp;DB=506&amp;FindType=Y&amp;SerialNum=1999144001"/>
    <hyperlink ref="A169" r:id="rId67" display="http://www.westlaw.com/Find/Default.wl?rs=dfa1.0&amp;vr=2.0&amp;DB=506&amp;FindType=Y&amp;SerialNum=1999149305"/>
    <hyperlink ref="A170" r:id="rId68" display="http://www.westlaw.com/Find/Default.wl?rs=dfa1.0&amp;vr=2.0&amp;DB=506&amp;FindType=Y&amp;SerialNum=1999156084"/>
    <hyperlink ref="A171" r:id="rId69" display="http://www.westlaw.com/Find/Default.wl?rs=dfa1.0&amp;vr=2.0&amp;DB=506&amp;FindType=Y&amp;SerialNum=1999155978"/>
    <hyperlink ref="A172" r:id="rId70" display="http://www.westlaw.com/Find/Default.wl?rs=dfa1.0&amp;vr=2.0&amp;DB=506&amp;FindType=Y&amp;SerialNum=1999148751"/>
    <hyperlink ref="A173" r:id="rId71" display="http://www.westlaw.com/Find/Default.wl?rs=dfa1.0&amp;vr=2.0&amp;DB=506&amp;FindType=Y&amp;SerialNum=1999135064"/>
    <hyperlink ref="A174" r:id="rId72" display="http://www.westlaw.com/Find/Default.wl?rs=dfa1.0&amp;vr=2.0&amp;DB=506&amp;FindType=Y&amp;SerialNum=1999145368"/>
    <hyperlink ref="A175" r:id="rId73" display="http://www.westlaw.com/Find/Default.wl?rs=dfa1.0&amp;vr=2.0&amp;DB=506&amp;FindType=Y&amp;SerialNum=1999153933"/>
    <hyperlink ref="A176" r:id="rId74" display="http://www.westlaw.com/Find/Default.wl?rs=dfa1.0&amp;vr=2.0&amp;DB=506&amp;FindType=Y&amp;SerialNum=1999146137"/>
    <hyperlink ref="A177" r:id="rId75" display="http://www.westlaw.com/Find/Default.wl?rs=dfa1.0&amp;vr=2.0&amp;DB=506&amp;FindType=Y&amp;SerialNum=1999141058"/>
    <hyperlink ref="A178" r:id="rId76" display="http://www.westlaw.com/Find/Default.wl?rs=dfa1.0&amp;vr=2.0&amp;DB=506&amp;FindType=Y&amp;SerialNum=1999136880"/>
    <hyperlink ref="A179" r:id="rId77" display="http://www.westlaw.com/Find/Default.wl?rs=dfa1.0&amp;vr=2.0&amp;DB=506&amp;FindType=Y&amp;SerialNum=1999137348"/>
    <hyperlink ref="A180" r:id="rId78" display="http://www.westlaw.com/Find/Default.wl?rs=dfa1.0&amp;vr=2.0&amp;DB=506&amp;FindType=Y&amp;SerialNum=1999164329"/>
    <hyperlink ref="A181" r:id="rId79" display="http://www.westlaw.com/Find/Default.wl?rs=dfa1.0&amp;vr=2.0&amp;DB=506&amp;FindType=Y&amp;SerialNum=1999135794"/>
    <hyperlink ref="A182" r:id="rId80" display="http://www.westlaw.com/Find/Default.wl?rs=dfa1.0&amp;vr=2.0&amp;DB=506&amp;FindType=Y&amp;SerialNum=1999135898"/>
    <hyperlink ref="A183" r:id="rId81" display="http://www.westlaw.com/Find/Default.wl?rs=dfa1.0&amp;vr=2.0&amp;DB=506&amp;FindType=Y&amp;SerialNum=1999124642"/>
    <hyperlink ref="A184" r:id="rId82" display="http://www.westlaw.com/Find/Default.wl?rs=dfa1.0&amp;vr=2.0&amp;DB=506&amp;FindType=Y&amp;SerialNum=1999132746"/>
    <hyperlink ref="A185" r:id="rId83" display="http://www.westlaw.com/Find/Default.wl?rs=dfa1.0&amp;vr=2.0&amp;DB=506&amp;FindType=Y&amp;SerialNum=1999129930"/>
    <hyperlink ref="A186" r:id="rId84" display="http://www.westlaw.com/Find/Default.wl?rs=dfa1.0&amp;vr=2.0&amp;DB=506&amp;FindType=Y&amp;SerialNum=1999124818"/>
    <hyperlink ref="A187" r:id="rId85" display="http://www.westlaw.com/Find/Default.wl?rs=dfa1.0&amp;vr=2.0&amp;DB=506&amp;FindType=Y&amp;SerialNum=1999118444"/>
    <hyperlink ref="A188" r:id="rId86" display="http://www.westlaw.com/Find/Default.wl?rs=dfa1.0&amp;vr=2.0&amp;DB=506&amp;FindType=Y&amp;SerialNum=1999124294"/>
    <hyperlink ref="A189" r:id="rId87" display="http://www.westlaw.com/Find/Default.wl?rs=dfa1.0&amp;vr=2.0&amp;DB=506&amp;FindType=Y&amp;SerialNum=1999119789"/>
    <hyperlink ref="A190" r:id="rId88" display="http://www.westlaw.com/Find/Default.wl?rs=dfa1.0&amp;vr=2.0&amp;DB=613&amp;FindType=Y&amp;SerialNum=1999125509"/>
    <hyperlink ref="A191" r:id="rId89" display="http://www.westlaw.com/Find/Default.wl?rs=dfa1.0&amp;vr=2.0&amp;DB=506&amp;FindType=Y&amp;SerialNum=1999114455"/>
    <hyperlink ref="A192" r:id="rId90" display="http://www.westlaw.com/Find/Default.wl?rs=dfa1.0&amp;vr=2.0&amp;DB=506&amp;FindType=Y&amp;SerialNum=1999114746"/>
    <hyperlink ref="A193" r:id="rId91" display="http://www.westlaw.com/Find/Default.wl?rs=dfa1.0&amp;vr=2.0&amp;DB=506&amp;FindType=Y&amp;SerialNum=1999120828"/>
    <hyperlink ref="A194" r:id="rId92" display="http://www.westlaw.com/Find/Default.wl?rs=dfa1.0&amp;vr=2.0&amp;DB=506&amp;FindType=Y&amp;SerialNum=1999107306"/>
    <hyperlink ref="A195" r:id="rId93" display="http://www.westlaw.com/Find/Default.wl?rs=dfa1.0&amp;vr=2.0&amp;DB=506&amp;FindType=Y&amp;SerialNum=1999101425"/>
    <hyperlink ref="A196" r:id="rId94" display="http://www.westlaw.com/Find/Default.wl?rs=dfa1.0&amp;vr=2.0&amp;DB=506&amp;FindType=Y&amp;SerialNum=1999103439"/>
    <hyperlink ref="A197" r:id="rId95" display="http://www.westlaw.com/Find/Default.wl?rs=dfa1.0&amp;vr=2.0&amp;DB=506&amp;FindType=Y&amp;SerialNum=1999103662"/>
    <hyperlink ref="A198" r:id="rId96" display="http://www.westlaw.com/Find/Default.wl?rs=dfa1.0&amp;vr=2.0&amp;DB=506&amp;FindType=Y&amp;SerialNum=1999101030"/>
    <hyperlink ref="A199" r:id="rId97" display="http://www.westlaw.com/Find/Default.wl?rs=dfa1.0&amp;vr=2.0&amp;DB=506&amp;FindType=Y&amp;SerialNum=1999101153"/>
    <hyperlink ref="A200" r:id="rId98" display="http://www.westlaw.com/Find/Default.wl?rs=dfa1.0&amp;vr=2.0&amp;DB=506&amp;FindType=Y&amp;SerialNum=1999090977"/>
    <hyperlink ref="A201" r:id="rId99" display="http://www.westlaw.com/Find/Default.wl?rs=dfa1.0&amp;vr=2.0&amp;DB=506&amp;FindType=Y&amp;SerialNum=1999099292"/>
    <hyperlink ref="A202" r:id="rId100" display="http://www.westlaw.com/Find/Default.wl?rs=dfa1.0&amp;vr=2.0&amp;DB=506&amp;FindType=Y&amp;SerialNum=1999198204"/>
    <hyperlink ref="A203" r:id="rId101" display="http://www.westlaw.com/Find/Default.wl?rs=dfa1.0&amp;vr=2.0&amp;DB=506&amp;FindType=Y&amp;SerialNum=1999086304"/>
    <hyperlink ref="A204" r:id="rId102" display="http://www.westlaw.com/Find/Default.wl?rs=dfa1.0&amp;vr=2.0&amp;DB=506&amp;FindType=Y&amp;SerialNum=1999091738"/>
    <hyperlink ref="A205" r:id="rId103" display="http://www.westlaw.com/Find/Default.wl?rs=dfa1.0&amp;vr=2.0&amp;DB=506&amp;FindType=Y&amp;SerialNum=1999092719"/>
    <hyperlink ref="A206" r:id="rId104" display="http://www.westlaw.com/Find/Default.wl?rs=dfa1.0&amp;vr=2.0&amp;DB=506&amp;FindType=Y&amp;SerialNum=1999093561"/>
    <hyperlink ref="A207" r:id="rId105" display="http://www.westlaw.com/Find/Default.wl?rs=dfa1.0&amp;vr=2.0&amp;DB=506&amp;FindType=Y&amp;SerialNum=1999189468"/>
    <hyperlink ref="A208" r:id="rId106" display="http://www.westlaw.com/Find/Default.wl?rs=dfa1.0&amp;vr=2.0&amp;DB=506&amp;FindType=Y&amp;SerialNum=1999091129"/>
    <hyperlink ref="A209" r:id="rId107" display="http://www.westlaw.com/Find/Default.wl?rs=dfa1.0&amp;vr=2.0&amp;DB=506&amp;FindType=Y&amp;SerialNum=1999089790"/>
    <hyperlink ref="A210" r:id="rId108" display="http://www.westlaw.com/Find/Default.wl?rs=dfa1.0&amp;vr=2.0&amp;DB=506&amp;FindType=Y&amp;SerialNum=1999088849"/>
    <hyperlink ref="A211" r:id="rId109" display="http://www.westlaw.com/Find/Default.wl?rs=dfa1.0&amp;vr=2.0&amp;DB=506&amp;FindType=Y&amp;SerialNum=1999087284"/>
    <hyperlink ref="A212" r:id="rId110" display="http://www.westlaw.com/Find/Default.wl?rs=dfa1.0&amp;vr=2.0&amp;DB=506&amp;FindType=Y&amp;SerialNum=1999096871"/>
    <hyperlink ref="A213" r:id="rId111" display="http://www.westlaw.com/Find/Default.wl?rs=dfa1.0&amp;vr=2.0&amp;DB=506&amp;FindType=Y&amp;SerialNum=1999085686"/>
    <hyperlink ref="A214" r:id="rId112" display="http://www.westlaw.com/Find/Default.wl?rs=dfa1.0&amp;vr=2.0&amp;DB=506&amp;FindType=Y&amp;SerialNum=1999095881"/>
    <hyperlink ref="A215" r:id="rId113" display="http://www.westlaw.com/Find/Default.wl?rs=dfa1.0&amp;vr=2.0&amp;DB=506&amp;FindType=Y&amp;SerialNum=1999084138"/>
    <hyperlink ref="A216" r:id="rId114" display="http://www.westlaw.com/Find/Default.wl?rs=dfa1.0&amp;vr=2.0&amp;DB=506&amp;FindType=Y&amp;SerialNum=1999088057"/>
    <hyperlink ref="A217" r:id="rId115" display="http://www.westlaw.com/Find/Default.wl?rs=dfa1.0&amp;vr=2.0&amp;DB=506&amp;FindType=Y&amp;SerialNum=1999072538"/>
    <hyperlink ref="A218" r:id="rId116" display="http://www.westlaw.com/Find/Default.wl?rs=dfa1.0&amp;vr=2.0&amp;DB=506&amp;FindType=Y&amp;SerialNum=1999074816"/>
    <hyperlink ref="A219" r:id="rId117" display="http://www.westlaw.com/Find/Default.wl?rs=dfa1.0&amp;vr=2.0&amp;DB=506&amp;FindType=Y&amp;SerialNum=1999071681"/>
    <hyperlink ref="A220" r:id="rId118" display="http://www.westlaw.com/Find/Default.wl?rs=dfa1.0&amp;vr=2.0&amp;DB=506&amp;FindType=Y&amp;SerialNum=1999070833"/>
    <hyperlink ref="A221" r:id="rId119" display="http://www.westlaw.com/Find/Default.wl?rs=dfa1.0&amp;vr=2.0&amp;DB=506&amp;FindType=Y&amp;SerialNum=1999066285"/>
    <hyperlink ref="A222" r:id="rId120" display="http://www.westlaw.com/Find/Default.wl?rs=dfa1.0&amp;vr=2.0&amp;DB=506&amp;FindType=Y&amp;SerialNum=1999068341"/>
    <hyperlink ref="A223" r:id="rId121" display="http://www.westlaw.com/Find/Default.wl?rs=dfa1.0&amp;vr=2.0&amp;DB=506&amp;FindType=Y&amp;SerialNum=1999063937"/>
    <hyperlink ref="A224" r:id="rId122" display="http://www.westlaw.com/Find/Default.wl?rs=dfa1.0&amp;vr=2.0&amp;DB=506&amp;FindType=Y&amp;SerialNum=1999044433"/>
    <hyperlink ref="A225" r:id="rId123" display="http://www.westlaw.com/Find/Default.wl?rs=dfa1.0&amp;vr=2.0&amp;DB=506&amp;FindType=Y&amp;SerialNum=1999052819"/>
    <hyperlink ref="A226" r:id="rId124" display="http://www.westlaw.com/Find/Default.wl?rs=dfa1.0&amp;vr=2.0&amp;DB=506&amp;FindType=Y&amp;SerialNum=1999051371"/>
    <hyperlink ref="A227" r:id="rId125" display="http://www.westlaw.com/Find/Default.wl?rs=dfa1.0&amp;vr=2.0&amp;DB=506&amp;FindType=Y&amp;SerialNum=1999053083"/>
    <hyperlink ref="A228" r:id="rId126" display="http://www.westlaw.com/Find/Default.wl?rs=dfa1.0&amp;vr=2.0&amp;DB=506&amp;FindType=Y&amp;SerialNum=1999043846"/>
    <hyperlink ref="A229" r:id="rId127" display="http://www.westlaw.com/Find/Default.wl?rs=dfa1.0&amp;vr=2.0&amp;DB=506&amp;FindType=Y&amp;SerialNum=1999044814"/>
    <hyperlink ref="A230" r:id="rId128" display="http://www.westlaw.com/Find/Default.wl?rs=dfa1.0&amp;vr=2.0&amp;DB=506&amp;FindType=Y&amp;SerialNum=1999044811"/>
    <hyperlink ref="A231" r:id="rId129" display="http://www.westlaw.com/Find/Default.wl?rs=dfa1.0&amp;vr=2.0&amp;DB=506&amp;FindType=Y&amp;SerialNum=1999031389"/>
    <hyperlink ref="A232" r:id="rId130" display="http://www.westlaw.com/Find/Default.wl?rs=dfa1.0&amp;vr=2.0&amp;DB=506&amp;FindType=Y&amp;SerialNum=1999027483"/>
    <hyperlink ref="A233" r:id="rId131" display="http://www.westlaw.com/Find/Default.wl?rs=dfa1.0&amp;vr=2.0&amp;DB=506&amp;FindType=Y&amp;SerialNum=1999036041"/>
    <hyperlink ref="A234" r:id="rId132" display="http://www.westlaw.com/Find/Default.wl?rs=dfa1.0&amp;vr=2.0&amp;DB=506&amp;FindType=Y&amp;SerialNum=1999035487"/>
    <hyperlink ref="A235" r:id="rId133" display="http://www.westlaw.com/Find/Default.wl?rs=dfa1.0&amp;vr=2.0&amp;DB=613&amp;FindType=Y&amp;SerialNum=1999039726"/>
    <hyperlink ref="A236" r:id="rId134" display="http://www.westlaw.com/Find/Default.wl?rs=dfa1.0&amp;vr=2.0&amp;FindType=Y&amp;SerialNum=1999052752"/>
    <hyperlink ref="A237" r:id="rId135" display="http://www.westlaw.com/Find/Default.wl?rs=dfa1.0&amp;vr=2.0&amp;DB=506&amp;FindType=Y&amp;SerialNum=1999031423"/>
    <hyperlink ref="A238" r:id="rId136" display="http://www.westlaw.com/Find/Default.wl?rs=dfa1.0&amp;vr=2.0&amp;DB=506&amp;FindType=Y&amp;SerialNum=1999030925"/>
    <hyperlink ref="A239" r:id="rId137" display="http://www.westlaw.com/Find/Default.wl?rs=dfa1.0&amp;vr=2.0&amp;DB=506&amp;FindType=Y&amp;SerialNum=1999031260"/>
    <hyperlink ref="A240" r:id="rId138" display="http://www.westlaw.com/Find/Default.wl?rs=dfa1.0&amp;vr=2.0&amp;DB=506&amp;FindType=Y&amp;SerialNum=1999029524"/>
    <hyperlink ref="A241" r:id="rId139" display="http://www.westlaw.com/Find/Default.wl?rs=dfa1.0&amp;vr=2.0&amp;DB=506&amp;FindType=Y&amp;SerialNum=1998255234"/>
    <hyperlink ref="A242" r:id="rId140" display="http://www.westlaw.com/Find/Default.wl?rs=dfa1.0&amp;vr=2.0&amp;DB=506&amp;FindType=Y&amp;SerialNum=1999027778"/>
    <hyperlink ref="A243" r:id="rId141" display="http://www.westlaw.com/Find/Default.wl?rs=dfa1.0&amp;vr=2.0&amp;DB=506&amp;FindType=Y&amp;SerialNum=1999028472"/>
    <hyperlink ref="A244" r:id="rId142" display="http://www.westlaw.com/Find/Default.wl?rs=dfa1.0&amp;vr=2.0&amp;DB=506&amp;FindType=Y&amp;SerialNum=1999027372"/>
    <hyperlink ref="A245" r:id="rId143" display="http://www.westlaw.com/Find/Default.wl?rs=dfa1.0&amp;vr=2.0&amp;DB=506&amp;FindType=Y&amp;SerialNum=1999027685"/>
    <hyperlink ref="A246" r:id="rId144" display="http://www.westlaw.com/Find/Default.wl?rs=dfa1.0&amp;vr=2.0&amp;DB=506&amp;FindType=Y&amp;SerialNum=1998254330"/>
    <hyperlink ref="A247" r:id="rId145" display="http://www.westlaw.com/Find/Default.wl?rs=dfa1.0&amp;vr=2.0&amp;DB=506&amp;FindType=Y&amp;SerialNum=1999025333"/>
    <hyperlink ref="A248" r:id="rId146" display="http://www.westlaw.com/Find/Default.wl?rs=dfa1.0&amp;vr=2.0&amp;DB=506&amp;FindType=Y&amp;SerialNum=1998258204"/>
    <hyperlink ref="A249" r:id="rId147" display="http://www.westlaw.com/Find/Default.wl?rs=dfa1.0&amp;vr=2.0&amp;DB=506&amp;FindType=Y&amp;SerialNum=1998255798"/>
    <hyperlink ref="A250" r:id="rId148" display="http://www.westlaw.com/Find/Default.wl?rs=dfa1.0&amp;vr=2.0&amp;DB=506&amp;FindType=Y&amp;SerialNum=1998255801"/>
    <hyperlink ref="A251" r:id="rId149" display="http://www.westlaw.com/Find/Default.wl?rs=dfa1.0&amp;vr=2.0&amp;DB=506&amp;FindType=Y&amp;SerialNum=1998255207"/>
    <hyperlink ref="A252" r:id="rId150" display="http://www.westlaw.com/Find/Default.wl?rs=dfa1.0&amp;vr=2.0&amp;DB=506&amp;FindType=Y&amp;SerialNum=1998251451"/>
    <hyperlink ref="A253" r:id="rId151" display="http://www.westlaw.com/Find/Default.wl?rs=dfa1.0&amp;vr=2.0&amp;DB=613&amp;FindType=Y&amp;SerialNum=1998256358"/>
    <hyperlink ref="A254" r:id="rId152" display="http://www.westlaw.com/Find/Default.wl?rs=dfa1.0&amp;vr=2.0&amp;DB=506&amp;FindType=Y&amp;SerialNum=1998252295"/>
    <hyperlink ref="A255" r:id="rId153" display="http://www.westlaw.com/Find/Default.wl?rs=dfa1.0&amp;vr=2.0&amp;DB=506&amp;FindType=Y&amp;SerialNum=1998251186"/>
    <hyperlink ref="A256" r:id="rId154" display="http://www.westlaw.com/Find/Default.wl?rs=dfa1.0&amp;vr=2.0&amp;DB=506&amp;FindType=Y&amp;SerialNum=1998250304"/>
    <hyperlink ref="A257" r:id="rId155" display="http://www.westlaw.com/Find/Default.wl?rs=dfa1.0&amp;vr=2.0&amp;DB=506&amp;FindType=Y&amp;SerialNum=1998247429"/>
    <hyperlink ref="A258" r:id="rId156" display="http://www.westlaw.com/Find/Default.wl?rs=dfa1.0&amp;vr=2.0&amp;DB=506&amp;FindType=Y&amp;SerialNum=1998247459"/>
    <hyperlink ref="A259" r:id="rId157" display="http://www.westlaw.com/Find/Default.wl?rs=dfa1.0&amp;vr=2.0&amp;DB=506&amp;FindType=Y&amp;SerialNum=1998246910"/>
    <hyperlink ref="A260" r:id="rId158" display="http://www.westlaw.com/Find/Default.wl?rs=dfa1.0&amp;vr=2.0&amp;DB=506&amp;FindType=Y&amp;SerialNum=1998245640"/>
    <hyperlink ref="A261" r:id="rId159" display="http://www.westlaw.com/Find/Default.wl?rs=dfa1.0&amp;vr=2.0&amp;DB=506&amp;FindType=Y&amp;SerialNum=1998244178"/>
    <hyperlink ref="A262" r:id="rId160" display="http://www.westlaw.com/Find/Default.wl?rs=dfa1.0&amp;vr=2.0&amp;DB=506&amp;FindType=Y&amp;SerialNum=1998242729"/>
    <hyperlink ref="A263" r:id="rId161" display="http://www.westlaw.com/Find/Default.wl?rs=dfa1.0&amp;vr=2.0&amp;DB=506&amp;FindType=Y&amp;SerialNum=1999129747"/>
    <hyperlink ref="A264" r:id="rId162" display="http://www.westlaw.com/Find/Default.wl?rs=dfa1.0&amp;vr=2.0&amp;DB=506&amp;FindType=Y&amp;SerialNum=1998235598"/>
    <hyperlink ref="A265" r:id="rId163" display="http://www.westlaw.com/Find/Default.wl?rs=dfa1.0&amp;vr=2.0&amp;DB=506&amp;FindType=Y&amp;SerialNum=1998237966"/>
    <hyperlink ref="A266" r:id="rId164" display="http://www.westlaw.com/Find/Default.wl?rs=dfa1.0&amp;vr=2.0&amp;DB=506&amp;FindType=Y&amp;SerialNum=1998237512"/>
    <hyperlink ref="A267" r:id="rId165" display="http://www.westlaw.com/Find/Default.wl?rs=dfa1.0&amp;vr=2.0&amp;DB=506&amp;FindType=Y&amp;SerialNum=1998233695"/>
    <hyperlink ref="A268" r:id="rId166" display="http://www.westlaw.com/Find/Default.wl?rs=dfa1.0&amp;vr=2.0&amp;DB=506&amp;FindType=Y&amp;SerialNum=1998234692"/>
    <hyperlink ref="A269" r:id="rId167" display="http://www.westlaw.com/Find/Default.wl?rs=dfa1.0&amp;vr=2.0&amp;DB=506&amp;FindType=Y&amp;SerialNum=1998233998"/>
    <hyperlink ref="A270" r:id="rId168" display="http://www.westlaw.com/Find/Default.wl?rs=dfa1.0&amp;vr=2.0&amp;DB=506&amp;FindType=Y&amp;SerialNum=1998224404"/>
    <hyperlink ref="A271" r:id="rId169" display="http://www.westlaw.com/Find/Default.wl?rs=dfa1.0&amp;vr=2.0&amp;DB=506&amp;FindType=Y&amp;SerialNum=1998228816"/>
    <hyperlink ref="A272" r:id="rId170" display="http://www.westlaw.com/Find/Default.wl?rs=dfa1.0&amp;vr=2.0&amp;DB=506&amp;FindType=Y&amp;SerialNum=1998228086"/>
    <hyperlink ref="A273" r:id="rId171" display="http://www.westlaw.com/Find/Default.wl?rs=dfa1.0&amp;vr=2.0&amp;DB=506&amp;FindType=Y&amp;SerialNum=1998214784"/>
    <hyperlink ref="A274" r:id="rId172" display="http://www.westlaw.com/Find/Default.wl?rs=dfa1.0&amp;vr=2.0&amp;DB=613&amp;FindType=Y&amp;SerialNum=1998231276"/>
    <hyperlink ref="A275" r:id="rId173" display="http://www.westlaw.com/Find/Default.wl?rs=dfa1.0&amp;vr=2.0&amp;DB=506&amp;FindType=Y&amp;SerialNum=1998221497"/>
    <hyperlink ref="A276" r:id="rId174" display="http://www.westlaw.com/Find/Default.wl?rs=dfa1.0&amp;vr=2.0&amp;DB=506&amp;FindType=Y&amp;SerialNum=1998219617"/>
    <hyperlink ref="A277" r:id="rId175" display="http://www.westlaw.com/Find/Default.wl?rs=dfa1.0&amp;vr=2.0&amp;DB=506&amp;FindType=Y&amp;SerialNum=1998204683"/>
    <hyperlink ref="A278" r:id="rId176" display="http://www.westlaw.com/Find/Default.wl?rs=dfa1.0&amp;vr=2.0&amp;DB=506&amp;FindType=Y&amp;SerialNum=1998205547"/>
    <hyperlink ref="A279" r:id="rId177" display="http://www.westlaw.com/Find/Default.wl?rs=dfa1.0&amp;vr=2.0&amp;DB=506&amp;FindType=Y&amp;SerialNum=1998206960"/>
    <hyperlink ref="A280" r:id="rId178" display="http://www.westlaw.com/Find/Default.wl?rs=dfa1.0&amp;vr=2.0&amp;DB=506&amp;FindType=Y&amp;SerialNum=1998202021"/>
    <hyperlink ref="A281" r:id="rId179" display="http://www.westlaw.com/Find/Default.wl?rs=dfa1.0&amp;vr=2.0&amp;DB=506&amp;FindType=Y&amp;SerialNum=1998205787"/>
    <hyperlink ref="A282" r:id="rId180" display="http://www.westlaw.com/Find/Default.wl?rs=dfa1.0&amp;vr=2.0&amp;DB=4637&amp;FindType=Y&amp;SerialNum=1999220967"/>
    <hyperlink ref="A283" r:id="rId181" display="http://www.westlaw.com/Find/Default.wl?rs=dfa1.0&amp;vr=2.0&amp;FindType=Y&amp;SerialNum=1999221210"/>
    <hyperlink ref="A284" r:id="rId182" display="http://www.westlaw.com/Find/Default.wl?rs=dfa1.0&amp;vr=2.0&amp;DB=4637&amp;FindType=Y&amp;SerialNum=1999220391"/>
    <hyperlink ref="A285" r:id="rId183" display="http://www.westlaw.com/Find/Default.wl?rs=dfa1.0&amp;vr=2.0&amp;DB=4637&amp;FindType=Y&amp;SerialNum=1999245726"/>
    <hyperlink ref="A286" r:id="rId184" display="http://www.westlaw.com/Find/Default.wl?rs=dfa1.0&amp;vr=2.0&amp;DB=344&amp;FindType=Y&amp;SerialNum=1999214162"/>
    <hyperlink ref="A287" r:id="rId185" display="http://www.westlaw.com/Find/Default.wl?rs=dfa1.0&amp;vr=2.0&amp;DB=4637&amp;FindType=Y&amp;SerialNum=1999214911"/>
    <hyperlink ref="A288" r:id="rId186" display="http://www.westlaw.com/Find/Default.wl?rs=dfa1.0&amp;vr=2.0&amp;DB=4637&amp;FindType=Y&amp;SerialNum=1999216558"/>
    <hyperlink ref="A289" r:id="rId187" display="http://www.westlaw.com/Find/Default.wl?rs=dfa1.0&amp;vr=2.0&amp;DB=4637&amp;FindType=Y&amp;SerialNum=1999214150"/>
    <hyperlink ref="A290" r:id="rId188" display="http://www.westlaw.com/Find/Default.wl?rs=dfa1.0&amp;vr=2.0&amp;DB=4637&amp;FindType=Y&amp;SerialNum=2000044235"/>
    <hyperlink ref="A291" r:id="rId189" display="http://www.westlaw.com/Find/Default.wl?rs=dfa1.0&amp;vr=2.0&amp;DB=4637&amp;FindType=Y&amp;SerialNum=1999213992"/>
    <hyperlink ref="A292" r:id="rId190" display="http://www.westlaw.com/Find/Default.wl?rs=dfa1.0&amp;vr=2.0&amp;DB=1654&amp;FindType=Y&amp;SerialNum=1999211206"/>
    <hyperlink ref="A293" r:id="rId191" display="http://www.westlaw.com/Find/Default.wl?rs=dfa1.0&amp;vr=2.0&amp;DB=4637&amp;FindType=Y&amp;SerialNum=1999210118"/>
    <hyperlink ref="A294" r:id="rId192" display="http://www.westlaw.com/Find/Default.wl?rs=dfa1.0&amp;vr=2.0&amp;DB=4637&amp;FindType=Y&amp;SerialNum=1999270241"/>
    <hyperlink ref="A295" r:id="rId193" display="http://www.westlaw.com/Find/Default.wl?rs=dfa1.0&amp;vr=2.0&amp;DB=4637&amp;FindType=Y&amp;SerialNum=1999204667"/>
    <hyperlink ref="A296" r:id="rId194" display="http://www.westlaw.com/Find/Default.wl?rs=dfa1.0&amp;vr=2.0&amp;DB=4637&amp;FindType=Y&amp;SerialNum=1999203139"/>
    <hyperlink ref="A297" r:id="rId195" display="http://www.westlaw.com/Find/Default.wl?rs=dfa1.0&amp;vr=2.0&amp;DB=4637&amp;FindType=Y&amp;SerialNum=1999233906"/>
    <hyperlink ref="A298" r:id="rId196" display="http://www.westlaw.com/Find/Default.wl?rs=dfa1.0&amp;vr=2.0&amp;FindType=Y&amp;SerialNum=1999199271"/>
    <hyperlink ref="A299" r:id="rId197" display="http://www.westlaw.com/Find/Default.wl?rs=dfa1.0&amp;vr=2.0&amp;DB=164&amp;FindType=Y&amp;SerialNum=1999199687"/>
    <hyperlink ref="A300" r:id="rId198" display="http://www.westlaw.com/Find/Default.wl?rs=dfa1.0&amp;vr=2.0&amp;DB=4637&amp;FindType=Y&amp;SerialNum=1999197219"/>
    <hyperlink ref="A301" r:id="rId199" display="http://www.westlaw.com/Find/Default.wl?rs=dfa1.0&amp;vr=2.0&amp;DB=884&amp;FindType=Y&amp;SerialNum=1999210137"/>
    <hyperlink ref="A302" r:id="rId200" display="http://www.westlaw.com/Find/Default.wl?rs=dfa1.0&amp;vr=2.0&amp;DB=4637&amp;FindType=Y&amp;SerialNum=1999192235"/>
    <hyperlink ref="A303" r:id="rId201" display="http://www.westlaw.com/Find/Default.wl?rs=dfa1.0&amp;vr=2.0&amp;DB=4637&amp;FindType=Y&amp;SerialNum=1999192170"/>
    <hyperlink ref="A304" r:id="rId202" display="http://www.westlaw.com/Find/Default.wl?rs=dfa1.0&amp;vr=2.0&amp;FindType=Y&amp;SerialNum=1999184545"/>
    <hyperlink ref="A305" r:id="rId203" display="http://www.westlaw.com/Find/Default.wl?rs=dfa1.0&amp;vr=2.0&amp;DB=344&amp;FindType=Y&amp;SerialNum=1999197268"/>
    <hyperlink ref="A306" r:id="rId204" display="http://www.westlaw.com/Find/Default.wl?rs=dfa1.0&amp;vr=2.0&amp;DB=4637&amp;FindType=Y&amp;SerialNum=1999179527"/>
    <hyperlink ref="A307" r:id="rId205" display="http://www.westlaw.com/Find/Default.wl?rs=dfa1.0&amp;vr=2.0&amp;DB=4637&amp;FindType=Y&amp;SerialNum=1999197183"/>
    <hyperlink ref="A308" r:id="rId206" display="http://www.westlaw.com/Find/Default.wl?rs=dfa1.0&amp;vr=2.0&amp;DB=4637&amp;FindType=Y&amp;SerialNum=1999179965"/>
    <hyperlink ref="A309" r:id="rId207" display="http://www.westlaw.com/Find/Default.wl?rs=dfa1.0&amp;vr=2.0&amp;DB=4637&amp;FindType=Y&amp;SerialNum=1999178587"/>
    <hyperlink ref="A310" r:id="rId208" display="http://www.westlaw.com/Find/Default.wl?rs=dfa1.0&amp;vr=2.0&amp;DB=4637&amp;FindType=Y&amp;SerialNum=1999174015"/>
    <hyperlink ref="A311" r:id="rId209" display="http://www.westlaw.com/Find/Default.wl?rs=dfa1.0&amp;vr=2.0&amp;DB=4637&amp;FindType=Y&amp;SerialNum=1999181630"/>
    <hyperlink ref="A312" r:id="rId210" display="http://www.westlaw.com/Find/Default.wl?rs=dfa1.0&amp;vr=2.0&amp;DB=4637&amp;FindType=Y&amp;SerialNum=1999169353"/>
    <hyperlink ref="A313" r:id="rId211" display="http://www.westlaw.com/Find/Default.wl?rs=dfa1.0&amp;vr=2.0&amp;DB=4637&amp;FindType=Y&amp;SerialNum=1999167847"/>
    <hyperlink ref="A314" r:id="rId212" display="http://www.westlaw.com/Find/Default.wl?rs=dfa1.0&amp;vr=2.0&amp;DB=164&amp;FindType=Y&amp;SerialNum=1999201376"/>
    <hyperlink ref="A315" r:id="rId213" display="http://www.westlaw.com/Find/Default.wl?rs=dfa1.0&amp;vr=2.0&amp;DB=4637&amp;FindType=Y&amp;SerialNum=1999169754"/>
    <hyperlink ref="A316" r:id="rId214" display="http://www.westlaw.com/Find/Default.wl?rs=dfa1.0&amp;vr=2.0&amp;DB=4637&amp;FindType=Y&amp;SerialNum=1999160069"/>
    <hyperlink ref="A317" r:id="rId215" display="http://www.westlaw.com/Find/Default.wl?rs=dfa1.0&amp;vr=2.0&amp;DB=4637&amp;FindType=Y&amp;SerialNum=1999155976"/>
    <hyperlink ref="A318" r:id="rId216" display="http://www.westlaw.com/Find/Default.wl?rs=dfa1.0&amp;vr=2.0&amp;DB=4637&amp;FindType=Y&amp;SerialNum=1999155715"/>
    <hyperlink ref="A319" r:id="rId217" display="http://www.westlaw.com/Find/Default.wl?rs=dfa1.0&amp;vr=2.0&amp;FindType=Y&amp;SerialNum=1999156292"/>
    <hyperlink ref="A320" r:id="rId218" display="http://www.westlaw.com/Find/Default.wl?rs=dfa1.0&amp;vr=2.0&amp;DB=164&amp;FindType=Y&amp;SerialNum=1999145450"/>
    <hyperlink ref="A321" r:id="rId219" display="http://www.westlaw.com/Find/Default.wl?rs=dfa1.0&amp;vr=2.0&amp;DB=4637&amp;FindType=Y&amp;SerialNum=1999150202"/>
    <hyperlink ref="A322" r:id="rId220" display="http://www.westlaw.com/Find/Default.wl?rs=dfa1.0&amp;vr=2.0&amp;FindType=Y&amp;SerialNum=1999149851"/>
    <hyperlink ref="A323" r:id="rId221" display="http://www.westlaw.com/Find/Default.wl?rs=dfa1.0&amp;vr=2.0&amp;DB=4637&amp;FindType=Y&amp;SerialNum=1999146237"/>
    <hyperlink ref="A324" r:id="rId222" display="http://www.westlaw.com/Find/Default.wl?rs=dfa1.0&amp;vr=2.0&amp;DB=4637&amp;FindType=Y&amp;SerialNum=1999137991"/>
    <hyperlink ref="A325" r:id="rId223" display="http://www.westlaw.com/Find/Default.wl?rs=dfa1.0&amp;vr=2.0&amp;DB=4637&amp;FindType=Y&amp;SerialNum=1999140358"/>
    <hyperlink ref="A326" r:id="rId224" display="http://www.westlaw.com/Find/Default.wl?rs=dfa1.0&amp;vr=2.0&amp;FindType=Y&amp;SerialNum=2000422724"/>
    <hyperlink ref="A327" r:id="rId225" display="http://www.westlaw.com/Find/Default.wl?rs=dfa1.0&amp;vr=2.0&amp;FindType=Y&amp;SerialNum=1999146426"/>
    <hyperlink ref="A328" r:id="rId226" display="http://www.westlaw.com/Find/Default.wl?rs=dfa1.0&amp;vr=2.0&amp;DB=164&amp;FindType=Y&amp;SerialNum=1999140081"/>
    <hyperlink ref="A329" r:id="rId227" display="http://www.westlaw.com/Find/Default.wl?rs=dfa1.0&amp;vr=2.0&amp;DB=4637&amp;FindType=Y&amp;SerialNum=1999135475"/>
    <hyperlink ref="A330" r:id="rId228" display="http://www.westlaw.com/Find/Default.wl?rs=dfa1.0&amp;vr=2.0&amp;DB=870&amp;FindType=Y&amp;SerialNum=1999132404"/>
    <hyperlink ref="A331" r:id="rId229" display="http://www.westlaw.com/Find/Default.wl?rs=dfa1.0&amp;vr=2.0&amp;FindType=Y&amp;SerialNum=1999132655"/>
    <hyperlink ref="A332" r:id="rId230" display="http://www.westlaw.com/Find/Default.wl?rs=dfa1.0&amp;vr=2.0&amp;DB=913&amp;FindType=Y&amp;SerialNum=1999135476"/>
    <hyperlink ref="A333" r:id="rId231" display="http://www.westlaw.com/Find/Default.wl?rs=dfa1.0&amp;vr=2.0&amp;DB=4637&amp;FindType=Y&amp;SerialNum=1999129630"/>
    <hyperlink ref="A334" r:id="rId232" display="http://www.westlaw.com/Find/Default.wl?rs=dfa1.0&amp;vr=2.0&amp;DB=4637&amp;FindType=Y&amp;SerialNum=1999121535"/>
    <hyperlink ref="A335" r:id="rId233" display="http://www.westlaw.com/Find/Default.wl?rs=dfa1.0&amp;vr=2.0&amp;DB=4637&amp;FindType=Y&amp;SerialNum=1999123215"/>
    <hyperlink ref="A336" r:id="rId234" display="http://www.westlaw.com/Find/Default.wl?rs=dfa1.0&amp;vr=2.0&amp;DB=4637&amp;FindType=Y&amp;SerialNum=1999115504"/>
    <hyperlink ref="A337" r:id="rId235" display="http://www.westlaw.com/Find/Default.wl?rs=dfa1.0&amp;vr=2.0&amp;DB=4637&amp;FindType=Y&amp;SerialNum=1999121399"/>
    <hyperlink ref="A338" r:id="rId236" display="http://www.westlaw.com/Find/Default.wl?rs=dfa1.0&amp;vr=2.0&amp;FindType=Y&amp;SerialNum=2012772530"/>
    <hyperlink ref="A339" r:id="rId237" display="http://www.westlaw.com/Find/Default.wl?rs=dfa1.0&amp;vr=2.0&amp;DB=4637&amp;FindType=Y&amp;SerialNum=1999113251"/>
    <hyperlink ref="A340" r:id="rId238" display="http://www.westlaw.com/Find/Default.wl?rs=dfa1.0&amp;vr=2.0&amp;DB=4637&amp;FindType=Y&amp;SerialNum=1999112311"/>
    <hyperlink ref="A341" r:id="rId239" display="http://www.westlaw.com/Find/Default.wl?rs=dfa1.0&amp;vr=2.0&amp;DB=4637&amp;FindType=Y&amp;SerialNum=1999109322"/>
    <hyperlink ref="A342" r:id="rId240" display="http://www.westlaw.com/Find/Default.wl?rs=dfa1.0&amp;vr=2.0&amp;FindType=Y&amp;SerialNum=1999158194"/>
    <hyperlink ref="A343" r:id="rId241" display="http://www.westlaw.com/Find/Default.wl?rs=dfa1.0&amp;vr=2.0&amp;DB=164&amp;FindType=Y&amp;SerialNum=1999117557"/>
    <hyperlink ref="A344" r:id="rId242" display="http://www.westlaw.com/Find/Default.wl?rs=dfa1.0&amp;vr=2.0&amp;DB=4637&amp;FindType=Y&amp;SerialNum=1999100138"/>
    <hyperlink ref="A345" r:id="rId243" display="http://www.westlaw.com/Find/Default.wl?rs=dfa1.0&amp;vr=2.0&amp;DB=4637&amp;FindType=Y&amp;SerialNum=1999103547"/>
    <hyperlink ref="A346" r:id="rId244" display="http://www.westlaw.com/Find/Default.wl?rs=dfa1.0&amp;vr=2.0&amp;DB=4637&amp;FindType=Y&amp;SerialNum=1999099198"/>
    <hyperlink ref="A347" r:id="rId245" display="http://www.westlaw.com/Find/Default.wl?rs=dfa1.0&amp;vr=2.0&amp;FindType=Y&amp;SerialNum=1999095385"/>
    <hyperlink ref="A348" r:id="rId246" display="http://www.westlaw.com/Find/Default.wl?rs=dfa1.0&amp;vr=2.0&amp;DB=4637&amp;FindType=Y&amp;SerialNum=1999097469"/>
    <hyperlink ref="A349" r:id="rId247" display="http://www.westlaw.com/Find/Default.wl?rs=dfa1.0&amp;vr=2.0&amp;DB=4637&amp;FindType=Y&amp;SerialNum=1999174012"/>
    <hyperlink ref="A350" r:id="rId248" display="http://www.westlaw.com/Find/Default.wl?rs=dfa1.0&amp;vr=2.0&amp;DB=164&amp;FindType=Y&amp;SerialNum=1999175131"/>
    <hyperlink ref="A351" r:id="rId249" display="http://www.westlaw.com/Find/Default.wl?rs=dfa1.0&amp;vr=2.0&amp;DB=463&amp;FindType=Y&amp;SerialNum=1999090699"/>
    <hyperlink ref="A352" r:id="rId250" display="http://www.westlaw.com/Find/Default.wl?rs=dfa1.0&amp;vr=2.0&amp;DB=4637&amp;FindType=Y&amp;SerialNum=1999095320"/>
    <hyperlink ref="A353" r:id="rId251" display="http://www.westlaw.com/Find/Default.wl?rs=dfa1.0&amp;vr=2.0&amp;DB=4637&amp;FindType=Y&amp;SerialNum=1999095788"/>
    <hyperlink ref="A354" r:id="rId252" display="http://www.westlaw.com/Find/Default.wl?rs=dfa1.0&amp;vr=2.0&amp;DB=4637&amp;FindType=Y&amp;SerialNum=1999108423"/>
    <hyperlink ref="A355" r:id="rId253" display="http://www.westlaw.com/Find/Default.wl?rs=dfa1.0&amp;vr=2.0&amp;DB=4637&amp;FindType=Y&amp;SerialNum=1999088910"/>
    <hyperlink ref="A356" r:id="rId254" display="http://www.westlaw.com/Find/Default.wl?rs=dfa1.0&amp;vr=2.0&amp;DB=4637&amp;FindType=Y&amp;SerialNum=1999086291"/>
    <hyperlink ref="A357" r:id="rId255" display="http://www.westlaw.com/Find/Default.wl?rs=dfa1.0&amp;vr=2.0&amp;DB=4637&amp;FindType=Y&amp;SerialNum=1999084163"/>
    <hyperlink ref="A358" r:id="rId256" display="http://www.westlaw.com/Find/Default.wl?rs=dfa1.0&amp;vr=2.0&amp;DB=4637&amp;FindType=Y&amp;SerialNum=1999080906"/>
    <hyperlink ref="A359" r:id="rId257" display="http://www.westlaw.com/Find/Default.wl?rs=dfa1.0&amp;vr=2.0&amp;FindType=Y&amp;SerialNum=1999084333"/>
    <hyperlink ref="A360" r:id="rId258" display="http://www.westlaw.com/Find/Default.wl?rs=dfa1.0&amp;vr=2.0&amp;DB=164&amp;FindType=Y&amp;SerialNum=1999079503"/>
    <hyperlink ref="A361" r:id="rId259" display="http://www.westlaw.com/Find/Default.wl?rs=dfa1.0&amp;vr=2.0&amp;FindType=Y&amp;SerialNum=1999086524"/>
    <hyperlink ref="A362" r:id="rId260" display="http://www.westlaw.com/Find/Default.wl?rs=dfa1.0&amp;vr=2.0&amp;DB=4637&amp;FindType=Y&amp;SerialNum=1999071822"/>
    <hyperlink ref="A363" r:id="rId261" display="http://www.westlaw.com/Find/Default.wl?rs=dfa1.0&amp;vr=2.0&amp;DB=4637&amp;FindType=Y&amp;SerialNum=1999068143"/>
    <hyperlink ref="A364" r:id="rId262" display="http://www.westlaw.com/Find/Default.wl?rs=dfa1.0&amp;vr=2.0&amp;FindType=Y&amp;SerialNum=2007239012"/>
    <hyperlink ref="A365" r:id="rId263" display="http://www.westlaw.com/Find/Default.wl?rs=dfa1.0&amp;vr=2.0&amp;DB=4637&amp;FindType=Y&amp;SerialNum=1999176075"/>
    <hyperlink ref="A366" r:id="rId264" display="http://www.westlaw.com/Find/Default.wl?rs=dfa1.0&amp;vr=2.0&amp;DB=1013&amp;FindType=Y&amp;SerialNum=1999066204"/>
    <hyperlink ref="A367" r:id="rId265" display="http://www.westlaw.com/Find/Default.wl?rs=dfa1.0&amp;vr=2.0&amp;FindType=Y&amp;SerialNum=2000414431"/>
    <hyperlink ref="A368" r:id="rId266" display="http://www.westlaw.com/Find/Default.wl?rs=dfa1.0&amp;vr=2.0&amp;FindType=Y&amp;SerialNum=2000387170"/>
    <hyperlink ref="A369" r:id="rId267" display="http://www.westlaw.com/Find/Default.wl?rs=dfa1.0&amp;vr=2.0&amp;DB=4637&amp;FindType=Y&amp;SerialNum=1999055859"/>
    <hyperlink ref="A370" r:id="rId268" display="http://www.westlaw.com/Find/Default.wl?rs=dfa1.0&amp;vr=2.0&amp;DB=4637&amp;FindType=Y&amp;SerialNum=1999056105"/>
    <hyperlink ref="A371" r:id="rId269" display="http://www.westlaw.com/Find/Default.wl?rs=dfa1.0&amp;vr=2.0&amp;DB=4637&amp;FindType=Y&amp;SerialNum=1999052862"/>
    <hyperlink ref="A372" r:id="rId270" display="http://www.westlaw.com/Find/Default.wl?rs=dfa1.0&amp;vr=2.0&amp;DB=4637&amp;FindType=Y&amp;SerialNum=1999044659"/>
    <hyperlink ref="A373" r:id="rId271" display="http://www.westlaw.com/Find/Default.wl?rs=dfa1.0&amp;vr=2.0&amp;DB=25&amp;FindType=Y&amp;SerialNum=1999092097"/>
    <hyperlink ref="A374" r:id="rId272" display="http://www.westlaw.com/Find/Default.wl?rs=dfa1.0&amp;vr=2.0&amp;DB=4637&amp;FindType=Y&amp;SerialNum=1999044597"/>
    <hyperlink ref="A375" r:id="rId273" display="http://www.westlaw.com/Find/Default.wl?rs=dfa1.0&amp;vr=2.0&amp;DB=837&amp;FindType=Y&amp;SerialNum=1999065025"/>
    <hyperlink ref="A376" r:id="rId274" display="http://www.westlaw.com/Find/Default.wl?rs=dfa1.0&amp;vr=2.0&amp;DB=4637&amp;FindType=Y&amp;SerialNum=1999043794"/>
    <hyperlink ref="A377" r:id="rId275" display="http://www.westlaw.com/Find/Default.wl?rs=dfa1.0&amp;vr=2.0&amp;DB=344&amp;FindType=Y&amp;SerialNum=1999042441"/>
    <hyperlink ref="A378" r:id="rId276" display="http://www.westlaw.com/Find/Default.wl?rs=dfa1.0&amp;vr=2.0&amp;DB=164&amp;FindType=Y&amp;SerialNum=1999039714"/>
    <hyperlink ref="A379" r:id="rId277" display="http://www.westlaw.com/Find/Default.wl?rs=dfa1.0&amp;vr=2.0&amp;DB=4311&amp;FindType=Y&amp;SerialNum=1999260087"/>
    <hyperlink ref="A380" r:id="rId278" display="http://www.westlaw.com/Find/Default.wl?rs=dfa1.0&amp;vr=2.0&amp;DB=344&amp;FindType=Y&amp;SerialNum=1999030930"/>
    <hyperlink ref="A381" r:id="rId279" display="http://www.westlaw.com/Find/Default.wl?rs=dfa1.0&amp;vr=2.0&amp;DB=4637&amp;FindType=Y&amp;SerialNum=1999038380"/>
    <hyperlink ref="A382" r:id="rId280" display="http://www.westlaw.com/Find/Default.wl?rs=dfa1.0&amp;vr=2.0&amp;DB=4637&amp;FindType=Y&amp;SerialNum=1999030943"/>
    <hyperlink ref="A383" r:id="rId281" display="http://www.westlaw.com/Find/Default.wl?rs=dfa1.0&amp;vr=2.0&amp;DB=4637&amp;FindType=Y&amp;SerialNum=1999030158"/>
    <hyperlink ref="A384" r:id="rId282" display="http://www.westlaw.com/Find/Default.wl?rs=dfa1.0&amp;vr=2.0&amp;DB=4637&amp;FindType=Y&amp;SerialNum=1999054685"/>
    <hyperlink ref="A385" r:id="rId283" display="http://www.westlaw.com/Find/Default.wl?rs=dfa1.0&amp;vr=2.0&amp;FindType=Y&amp;SerialNum=1998258487"/>
    <hyperlink ref="A386" r:id="rId284" display="http://www.westlaw.com/Find/Default.wl?rs=dfa1.0&amp;vr=2.0&amp;DB=164&amp;FindType=Y&amp;SerialNum=1998257908"/>
    <hyperlink ref="A387" r:id="rId285" display="http://www.westlaw.com/Find/Default.wl?rs=dfa1.0&amp;vr=2.0&amp;DB=4637&amp;FindType=Y&amp;SerialNum=1999112318"/>
    <hyperlink ref="A388" r:id="rId286" display="http://www.westlaw.com/Find/Default.wl?rs=dfa1.0&amp;vr=2.0&amp;DB=3230&amp;FindType=Y&amp;SerialNum=1998253208"/>
    <hyperlink ref="A389" r:id="rId287" display="http://www.westlaw.com/Find/Default.wl?rs=dfa1.0&amp;vr=2.0&amp;DB=4637&amp;FindType=Y&amp;SerialNum=1999028551"/>
    <hyperlink ref="A390" r:id="rId288" display="http://www.westlaw.com/Find/Default.wl?rs=dfa1.0&amp;vr=2.0&amp;DB=164&amp;FindType=Y&amp;SerialNum=1998254115"/>
    <hyperlink ref="A391" r:id="rId289" display="http://www.westlaw.com/Find/Default.wl?rs=dfa1.0&amp;vr=2.0&amp;DB=4637&amp;FindType=Y&amp;SerialNum=1998250225"/>
    <hyperlink ref="A392" r:id="rId290" display="http://www.westlaw.com/Find/Default.wl?rs=dfa1.0&amp;vr=2.0&amp;DB=4637&amp;FindType=Y&amp;SerialNum=1998250062"/>
    <hyperlink ref="A393" r:id="rId291" display="http://www.westlaw.com/Find/Default.wl?rs=dfa1.0&amp;vr=2.0&amp;DB=870&amp;FindType=Y&amp;SerialNum=1998254238"/>
    <hyperlink ref="A394" r:id="rId292" display="http://www.westlaw.com/Find/Default.wl?rs=dfa1.0&amp;vr=2.0&amp;DB=4637&amp;FindType=Y&amp;SerialNum=1998248580"/>
    <hyperlink ref="A395" r:id="rId293" display="http://www.westlaw.com/Find/Default.wl?rs=dfa1.0&amp;vr=2.0&amp;DB=4637&amp;FindType=Y&amp;SerialNum=1998239611"/>
    <hyperlink ref="A396" r:id="rId294" display="http://www.westlaw.com/Find/Default.wl?rs=dfa1.0&amp;vr=2.0&amp;DB=4637&amp;FindType=Y&amp;SerialNum=1998251179"/>
    <hyperlink ref="A397" r:id="rId295" display="http://www.westlaw.com/Find/Default.wl?rs=dfa1.0&amp;vr=2.0&amp;DB=4637&amp;FindType=Y&amp;SerialNum=1998242045"/>
    <hyperlink ref="A398" r:id="rId296" display="http://www.westlaw.com/Find/Default.wl?rs=dfa1.0&amp;vr=2.0&amp;DB=1011&amp;FindType=Y&amp;SerialNum=1999047998"/>
    <hyperlink ref="A399" r:id="rId297" display="http://www.westlaw.com/Find/Default.wl?rs=dfa1.0&amp;vr=2.0&amp;DB=4637&amp;FindType=Y&amp;SerialNum=1998237751"/>
    <hyperlink ref="A400" r:id="rId298" display="http://www.westlaw.com/Find/Default.wl?rs=dfa1.0&amp;vr=2.0&amp;DB=4637&amp;FindType=Y&amp;SerialNum=1998234021"/>
    <hyperlink ref="A401" r:id="rId299" display="http://www.westlaw.com/Find/Default.wl?rs=dfa1.0&amp;vr=2.0&amp;DB=4637&amp;FindType=Y&amp;SerialNum=1999071445"/>
    <hyperlink ref="A402" r:id="rId300" display="http://www.westlaw.com/Find/Default.wl?rs=dfa1.0&amp;vr=2.0&amp;DB=4637&amp;FindType=Y&amp;SerialNum=1998227852"/>
    <hyperlink ref="A403" r:id="rId301" display="http://www.westlaw.com/Find/Default.wl?rs=dfa1.0&amp;vr=2.0&amp;DB=4637&amp;FindType=Y&amp;SerialNum=1998243562"/>
    <hyperlink ref="A404" r:id="rId302" display="http://www.westlaw.com/Find/Default.wl?rs=dfa1.0&amp;vr=2.0&amp;DB=4637&amp;FindType=Y&amp;SerialNum=1998227873"/>
    <hyperlink ref="A405" r:id="rId303" display="http://www.westlaw.com/Find/Default.wl?rs=dfa1.0&amp;vr=2.0&amp;DB=4637&amp;FindType=Y&amp;SerialNum=1998227911"/>
    <hyperlink ref="A406" r:id="rId304" display="http://www.westlaw.com/Find/Default.wl?rs=dfa1.0&amp;vr=2.0&amp;DB=4637&amp;FindType=Y&amp;SerialNum=1998228062"/>
    <hyperlink ref="A407" r:id="rId305" display="http://www.westlaw.com/Find/Default.wl?rs=dfa1.0&amp;vr=2.0&amp;DB=4637&amp;FindType=Y&amp;SerialNum=1999093686"/>
    <hyperlink ref="A408" r:id="rId306" display="http://www.westlaw.com/Find/Default.wl?rs=dfa1.0&amp;vr=2.0&amp;DB=4637&amp;FindType=Y&amp;SerialNum=1998228419"/>
    <hyperlink ref="A409" r:id="rId307" display="http://www.westlaw.com/Find/Default.wl?rs=dfa1.0&amp;vr=2.0&amp;FindType=Y&amp;SerialNum=1998222173"/>
    <hyperlink ref="A410" r:id="rId308" display="http://www.westlaw.com/Find/Default.wl?rs=dfa1.0&amp;vr=2.0&amp;DB=4637&amp;FindType=Y&amp;SerialNum=1998224350"/>
    <hyperlink ref="A411" r:id="rId309" display="http://www.westlaw.com/Find/Default.wl?rs=dfa1.0&amp;vr=2.0&amp;FindType=Y&amp;SerialNum=2004246417"/>
    <hyperlink ref="A412" r:id="rId310" display="http://www.westlaw.com/Find/Default.wl?rs=dfa1.0&amp;vr=2.0&amp;DB=1538&amp;FindType=Y&amp;SerialNum=1998221206"/>
    <hyperlink ref="A413" r:id="rId311" display="http://www.westlaw.com/Find/Default.wl?rs=dfa1.0&amp;vr=2.0&amp;DB=4637&amp;FindType=Y&amp;SerialNum=1999192380"/>
    <hyperlink ref="A414" r:id="rId312" display="http://www.westlaw.com/Find/Default.wl?rs=dfa1.0&amp;vr=2.0&amp;DB=4637&amp;FindType=Y&amp;SerialNum=1998213988"/>
    <hyperlink ref="A415" r:id="rId313" display="http://www.westlaw.com/Find/Default.wl?rs=dfa1.0&amp;vr=2.0&amp;DB=4637&amp;FindType=Y&amp;SerialNum=1998249583"/>
    <hyperlink ref="A416" r:id="rId314" display="http://www.westlaw.com/Find/Default.wl?rs=dfa1.0&amp;vr=2.0&amp;DB=509&amp;FindType=Y&amp;SerialNum=1999190076"/>
    <hyperlink ref="A417" r:id="rId315" display="http://www.westlaw.com/Find/Default.wl?rs=dfa1.0&amp;vr=2.0&amp;DB=1051&amp;FindType=Y&amp;SerialNum=1999221487"/>
    <hyperlink ref="A418" r:id="rId316" display="http://www.westlaw.com/Find/Default.wl?rs=dfa1.0&amp;vr=2.0&amp;DB=1415&amp;FindType=Y&amp;SerialNum=1998258994"/>
    <hyperlink ref="A422" r:id="rId317" display="http://www.westlaw.com/Find/Default.wl?rs=dfa1.0&amp;vr=2.0&amp;DB=780&amp;FindType=Y&amp;SerialNum=1998136528"/>
    <hyperlink ref="A423" r:id="rId318" display="http://www.westlaw.com/Find/Default.wl?rs=dfa1.0&amp;vr=2.0&amp;DB=780&amp;FindType=Y&amp;SerialNum=1998213937"/>
  </hyperlink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2"/>
  <sheetViews>
    <sheetView zoomScale="70" zoomScaleNormal="70" zoomScalePageLayoutView="70"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COUNTA(P5:P12)</f>
        <v>8</v>
      </c>
      <c r="B2">
        <f>COUNTA(T5:T7)</f>
        <v>3</v>
      </c>
      <c r="C2">
        <v>0</v>
      </c>
      <c r="D2">
        <v>0</v>
      </c>
      <c r="E2">
        <f>COUNTA(P24:P31)</f>
        <v>8</v>
      </c>
      <c r="F2">
        <f>COUNTA(P14:P22)</f>
        <v>9</v>
      </c>
      <c r="G2">
        <f>D432</f>
        <v>4</v>
      </c>
      <c r="H2">
        <v>0</v>
      </c>
      <c r="I2">
        <f>COUNTA(B33:B83)</f>
        <v>51</v>
      </c>
      <c r="J2">
        <f>COUNTA(B85:B94)</f>
        <v>10</v>
      </c>
      <c r="K2">
        <v>0</v>
      </c>
      <c r="L2">
        <f>F424</f>
        <v>327</v>
      </c>
    </row>
    <row r="4" spans="1:20" ht="93"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36536</v>
      </c>
      <c r="B5">
        <v>1</v>
      </c>
      <c r="C5" s="37" t="s">
        <v>12261</v>
      </c>
      <c r="D5" s="37" t="s">
        <v>12262</v>
      </c>
      <c r="E5" s="37" t="s">
        <v>12263</v>
      </c>
      <c r="F5" s="37" t="s">
        <v>12264</v>
      </c>
      <c r="G5">
        <v>1999</v>
      </c>
      <c r="H5">
        <v>1607</v>
      </c>
      <c r="I5" s="37" t="s">
        <v>583</v>
      </c>
      <c r="J5" s="37" t="s">
        <v>12265</v>
      </c>
      <c r="K5" s="36">
        <v>36466</v>
      </c>
      <c r="L5">
        <v>9</v>
      </c>
      <c r="M5">
        <v>0</v>
      </c>
      <c r="N5">
        <v>104</v>
      </c>
      <c r="O5" s="37" t="s">
        <v>585</v>
      </c>
      <c r="P5">
        <v>1</v>
      </c>
      <c r="Q5">
        <v>2</v>
      </c>
      <c r="R5">
        <v>2</v>
      </c>
      <c r="S5" t="s">
        <v>37</v>
      </c>
      <c r="T5" t="s">
        <v>38</v>
      </c>
    </row>
    <row r="6" spans="1:20">
      <c r="A6" s="36">
        <v>36607</v>
      </c>
      <c r="B6">
        <v>1</v>
      </c>
      <c r="C6" s="37" t="s">
        <v>12266</v>
      </c>
      <c r="D6" s="37" t="s">
        <v>12267</v>
      </c>
      <c r="E6" s="37" t="s">
        <v>12268</v>
      </c>
      <c r="F6" s="37" t="s">
        <v>12269</v>
      </c>
      <c r="G6">
        <v>1999</v>
      </c>
      <c r="H6">
        <v>1607</v>
      </c>
      <c r="I6" s="37" t="s">
        <v>583</v>
      </c>
      <c r="J6" s="37" t="s">
        <v>12270</v>
      </c>
      <c r="K6" s="36">
        <v>36544</v>
      </c>
      <c r="L6">
        <v>9</v>
      </c>
      <c r="M6">
        <v>0</v>
      </c>
      <c r="N6">
        <v>104</v>
      </c>
      <c r="O6" s="37" t="s">
        <v>585</v>
      </c>
      <c r="P6">
        <v>1</v>
      </c>
      <c r="Q6">
        <v>2</v>
      </c>
      <c r="R6">
        <v>2</v>
      </c>
      <c r="S6" t="s">
        <v>37</v>
      </c>
      <c r="T6" t="s">
        <v>38</v>
      </c>
    </row>
    <row r="7" spans="1:20">
      <c r="A7" s="36">
        <v>36676</v>
      </c>
      <c r="B7">
        <v>1</v>
      </c>
      <c r="C7" s="37" t="s">
        <v>12271</v>
      </c>
      <c r="D7" s="37" t="s">
        <v>12272</v>
      </c>
      <c r="E7" s="37" t="s">
        <v>12273</v>
      </c>
      <c r="F7" s="37" t="s">
        <v>12274</v>
      </c>
      <c r="G7">
        <v>1999</v>
      </c>
      <c r="H7">
        <v>1607</v>
      </c>
      <c r="I7" s="37" t="s">
        <v>583</v>
      </c>
      <c r="J7" s="37" t="s">
        <v>12275</v>
      </c>
      <c r="K7" s="36">
        <v>36605</v>
      </c>
      <c r="L7">
        <v>9</v>
      </c>
      <c r="M7">
        <v>0</v>
      </c>
      <c r="N7">
        <v>104</v>
      </c>
      <c r="O7" s="37" t="s">
        <v>585</v>
      </c>
      <c r="P7">
        <v>1</v>
      </c>
      <c r="Q7">
        <v>2</v>
      </c>
      <c r="R7">
        <v>2</v>
      </c>
      <c r="S7" t="s">
        <v>37</v>
      </c>
      <c r="T7" t="s">
        <v>38</v>
      </c>
    </row>
    <row r="8" spans="1:20">
      <c r="A8" s="36">
        <v>36549</v>
      </c>
      <c r="B8">
        <v>1</v>
      </c>
      <c r="C8" s="37" t="s">
        <v>12276</v>
      </c>
      <c r="D8" s="37" t="s">
        <v>12277</v>
      </c>
      <c r="E8" s="37" t="s">
        <v>12278</v>
      </c>
      <c r="F8" s="37" t="s">
        <v>12279</v>
      </c>
      <c r="G8">
        <v>1999</v>
      </c>
      <c r="H8">
        <v>1607</v>
      </c>
      <c r="I8" s="37" t="s">
        <v>583</v>
      </c>
      <c r="J8" s="37" t="s">
        <v>12280</v>
      </c>
      <c r="K8" s="36">
        <v>36276</v>
      </c>
      <c r="L8">
        <v>5</v>
      </c>
      <c r="M8">
        <v>4</v>
      </c>
      <c r="N8">
        <v>104</v>
      </c>
      <c r="O8" s="37" t="s">
        <v>585</v>
      </c>
      <c r="P8">
        <v>1</v>
      </c>
      <c r="Q8">
        <v>2</v>
      </c>
      <c r="R8">
        <v>2</v>
      </c>
      <c r="S8" t="s">
        <v>37</v>
      </c>
      <c r="T8" t="s">
        <v>37</v>
      </c>
    </row>
    <row r="9" spans="1:20">
      <c r="A9" s="36">
        <v>36591</v>
      </c>
      <c r="B9">
        <v>1</v>
      </c>
      <c r="C9" s="37" t="s">
        <v>12281</v>
      </c>
      <c r="D9" s="37" t="s">
        <v>12282</v>
      </c>
      <c r="E9" s="37" t="s">
        <v>12283</v>
      </c>
      <c r="F9" s="37" t="s">
        <v>12284</v>
      </c>
      <c r="G9">
        <v>1999</v>
      </c>
      <c r="H9">
        <v>1607</v>
      </c>
      <c r="I9" s="37" t="s">
        <v>583</v>
      </c>
      <c r="J9" s="37" t="s">
        <v>12285</v>
      </c>
      <c r="K9" s="36">
        <v>36465</v>
      </c>
      <c r="L9">
        <v>7</v>
      </c>
      <c r="M9">
        <v>2</v>
      </c>
      <c r="N9">
        <v>104</v>
      </c>
      <c r="O9" s="37" t="s">
        <v>585</v>
      </c>
      <c r="P9">
        <v>1</v>
      </c>
      <c r="Q9">
        <v>2</v>
      </c>
      <c r="R9">
        <v>2</v>
      </c>
      <c r="S9" t="s">
        <v>37</v>
      </c>
      <c r="T9" t="s">
        <v>37</v>
      </c>
    </row>
    <row r="10" spans="1:20">
      <c r="A10" s="36">
        <v>36641</v>
      </c>
      <c r="B10">
        <v>1</v>
      </c>
      <c r="C10" s="37" t="s">
        <v>12286</v>
      </c>
      <c r="D10" s="37" t="s">
        <v>12287</v>
      </c>
      <c r="E10" s="37" t="s">
        <v>12288</v>
      </c>
      <c r="F10" s="37" t="s">
        <v>12289</v>
      </c>
      <c r="G10">
        <v>1999</v>
      </c>
      <c r="H10">
        <v>1607</v>
      </c>
      <c r="I10" s="37" t="s">
        <v>583</v>
      </c>
      <c r="J10" s="37" t="s">
        <v>12290</v>
      </c>
      <c r="K10" s="36">
        <v>36584</v>
      </c>
      <c r="L10">
        <v>7</v>
      </c>
      <c r="M10">
        <v>2</v>
      </c>
      <c r="N10">
        <v>104</v>
      </c>
      <c r="O10" s="37" t="s">
        <v>585</v>
      </c>
      <c r="P10">
        <v>1</v>
      </c>
      <c r="Q10">
        <v>2</v>
      </c>
      <c r="R10">
        <v>2</v>
      </c>
      <c r="S10" t="s">
        <v>37</v>
      </c>
      <c r="T10" t="s">
        <v>37</v>
      </c>
    </row>
    <row r="11" spans="1:20">
      <c r="A11" s="36">
        <v>36668</v>
      </c>
      <c r="B11">
        <v>1</v>
      </c>
      <c r="C11" s="37" t="s">
        <v>12291</v>
      </c>
      <c r="D11" s="37" t="s">
        <v>12292</v>
      </c>
      <c r="E11" s="37" t="s">
        <v>12293</v>
      </c>
      <c r="F11" s="37" t="s">
        <v>12294</v>
      </c>
      <c r="G11">
        <v>1999</v>
      </c>
      <c r="H11">
        <v>1607</v>
      </c>
      <c r="I11" s="37" t="s">
        <v>583</v>
      </c>
      <c r="J11" s="37" t="s">
        <v>12295</v>
      </c>
      <c r="K11" s="36">
        <v>36493</v>
      </c>
      <c r="L11">
        <v>9</v>
      </c>
      <c r="M11">
        <v>0</v>
      </c>
      <c r="N11">
        <v>104</v>
      </c>
      <c r="O11" s="37" t="s">
        <v>585</v>
      </c>
      <c r="P11">
        <v>1</v>
      </c>
      <c r="Q11">
        <v>2</v>
      </c>
      <c r="R11">
        <v>2</v>
      </c>
      <c r="S11" t="s">
        <v>37</v>
      </c>
      <c r="T11" t="s">
        <v>37</v>
      </c>
    </row>
    <row r="12" spans="1:20">
      <c r="A12" s="36">
        <v>36703</v>
      </c>
      <c r="B12">
        <v>1</v>
      </c>
      <c r="C12" s="37" t="s">
        <v>12296</v>
      </c>
      <c r="D12" s="37" t="s">
        <v>12297</v>
      </c>
      <c r="E12" s="37" t="s">
        <v>12298</v>
      </c>
      <c r="F12" s="37" t="s">
        <v>12299</v>
      </c>
      <c r="G12">
        <v>1999</v>
      </c>
      <c r="H12">
        <v>1607</v>
      </c>
      <c r="I12" s="37" t="s">
        <v>583</v>
      </c>
      <c r="J12" s="37" t="s">
        <v>12300</v>
      </c>
      <c r="K12" s="36">
        <v>36640</v>
      </c>
      <c r="L12">
        <v>7</v>
      </c>
      <c r="M12">
        <v>2</v>
      </c>
      <c r="N12">
        <v>104</v>
      </c>
      <c r="O12" s="37" t="s">
        <v>585</v>
      </c>
      <c r="P12">
        <v>1</v>
      </c>
      <c r="Q12">
        <v>2</v>
      </c>
      <c r="R12">
        <v>2</v>
      </c>
      <c r="S12" t="s">
        <v>37</v>
      </c>
      <c r="T12" t="s">
        <v>37</v>
      </c>
    </row>
    <row r="13" spans="1:20">
      <c r="A13" s="36"/>
      <c r="C13" s="37"/>
      <c r="D13" s="37"/>
      <c r="E13" s="37"/>
      <c r="F13" s="37"/>
      <c r="I13" s="37"/>
      <c r="J13" s="37"/>
      <c r="K13" s="36"/>
      <c r="O13" s="37"/>
    </row>
    <row r="14" spans="1:20">
      <c r="A14" s="36">
        <v>36537</v>
      </c>
      <c r="B14">
        <v>1</v>
      </c>
      <c r="C14" s="37" t="s">
        <v>12301</v>
      </c>
      <c r="D14" s="37" t="s">
        <v>12302</v>
      </c>
      <c r="E14" s="37" t="s">
        <v>12303</v>
      </c>
      <c r="F14" s="37" t="s">
        <v>12304</v>
      </c>
      <c r="G14">
        <v>1999</v>
      </c>
      <c r="H14">
        <v>1607</v>
      </c>
      <c r="I14" s="37" t="s">
        <v>583</v>
      </c>
      <c r="J14" s="37" t="s">
        <v>12305</v>
      </c>
      <c r="K14" s="36">
        <v>36445</v>
      </c>
      <c r="L14">
        <v>7</v>
      </c>
      <c r="M14">
        <v>2</v>
      </c>
      <c r="N14">
        <v>104</v>
      </c>
      <c r="O14" s="37" t="s">
        <v>585</v>
      </c>
      <c r="P14">
        <v>2</v>
      </c>
      <c r="Q14">
        <v>2</v>
      </c>
      <c r="R14">
        <v>1</v>
      </c>
    </row>
    <row r="15" spans="1:20">
      <c r="A15" s="36">
        <v>36585</v>
      </c>
      <c r="B15">
        <v>1</v>
      </c>
      <c r="C15" s="37" t="s">
        <v>12306</v>
      </c>
      <c r="D15" s="37" t="s">
        <v>12307</v>
      </c>
      <c r="E15" s="37" t="s">
        <v>12308</v>
      </c>
      <c r="F15" s="37" t="s">
        <v>12309</v>
      </c>
      <c r="G15">
        <v>1999</v>
      </c>
      <c r="H15">
        <v>1607</v>
      </c>
      <c r="I15" s="37" t="s">
        <v>583</v>
      </c>
      <c r="J15" s="37" t="s">
        <v>12310</v>
      </c>
      <c r="K15" s="36">
        <v>36472</v>
      </c>
      <c r="L15">
        <v>5</v>
      </c>
      <c r="M15">
        <v>4</v>
      </c>
      <c r="N15">
        <v>104</v>
      </c>
      <c r="O15" s="37" t="s">
        <v>585</v>
      </c>
      <c r="P15">
        <v>2</v>
      </c>
      <c r="Q15">
        <v>2</v>
      </c>
      <c r="R15">
        <v>1</v>
      </c>
    </row>
    <row r="16" spans="1:20">
      <c r="A16" s="36">
        <v>36642</v>
      </c>
      <c r="B16">
        <v>1</v>
      </c>
      <c r="C16" s="37" t="s">
        <v>12311</v>
      </c>
      <c r="D16" s="37" t="s">
        <v>12312</v>
      </c>
      <c r="E16" s="37" t="s">
        <v>12313</v>
      </c>
      <c r="F16" s="37" t="s">
        <v>12314</v>
      </c>
      <c r="G16">
        <v>1999</v>
      </c>
      <c r="H16">
        <v>1607</v>
      </c>
      <c r="I16" s="37" t="s">
        <v>583</v>
      </c>
      <c r="J16" s="37" t="s">
        <v>12315</v>
      </c>
      <c r="K16" s="36">
        <v>36437</v>
      </c>
      <c r="L16">
        <v>7</v>
      </c>
      <c r="M16">
        <v>2</v>
      </c>
      <c r="N16">
        <v>104</v>
      </c>
      <c r="O16" s="37" t="s">
        <v>585</v>
      </c>
      <c r="P16">
        <v>2</v>
      </c>
      <c r="Q16">
        <v>2</v>
      </c>
      <c r="R16">
        <v>1</v>
      </c>
    </row>
    <row r="17" spans="1:18">
      <c r="A17" s="36">
        <v>36661</v>
      </c>
      <c r="B17">
        <v>1</v>
      </c>
      <c r="C17" s="37" t="s">
        <v>12316</v>
      </c>
      <c r="D17" s="37" t="s">
        <v>12317</v>
      </c>
      <c r="E17" s="37" t="s">
        <v>12318</v>
      </c>
      <c r="F17" s="37" t="s">
        <v>12319</v>
      </c>
      <c r="G17">
        <v>1999</v>
      </c>
      <c r="H17">
        <v>1607</v>
      </c>
      <c r="I17" s="37" t="s">
        <v>583</v>
      </c>
      <c r="J17" s="37" t="s">
        <v>12320</v>
      </c>
      <c r="K17" s="36">
        <v>36578</v>
      </c>
      <c r="L17">
        <v>8</v>
      </c>
      <c r="M17">
        <v>1</v>
      </c>
      <c r="N17">
        <v>104</v>
      </c>
      <c r="O17" s="37" t="s">
        <v>585</v>
      </c>
      <c r="P17">
        <v>2</v>
      </c>
      <c r="Q17">
        <v>2</v>
      </c>
      <c r="R17">
        <v>1</v>
      </c>
    </row>
    <row r="18" spans="1:18">
      <c r="A18" s="36">
        <v>36668</v>
      </c>
      <c r="B18">
        <v>1</v>
      </c>
      <c r="C18" s="37" t="s">
        <v>12321</v>
      </c>
      <c r="D18" s="37" t="s">
        <v>12322</v>
      </c>
      <c r="E18" s="37" t="s">
        <v>12323</v>
      </c>
      <c r="F18" s="37" t="s">
        <v>12324</v>
      </c>
      <c r="G18">
        <v>1999</v>
      </c>
      <c r="H18">
        <v>1607</v>
      </c>
      <c r="I18" s="37" t="s">
        <v>583</v>
      </c>
      <c r="J18" s="37" t="s">
        <v>12325</v>
      </c>
      <c r="K18" s="36">
        <v>36494</v>
      </c>
      <c r="L18">
        <v>5</v>
      </c>
      <c r="M18">
        <v>4</v>
      </c>
      <c r="N18">
        <v>104</v>
      </c>
      <c r="O18" s="37" t="s">
        <v>585</v>
      </c>
      <c r="P18">
        <v>2</v>
      </c>
      <c r="Q18">
        <v>2</v>
      </c>
      <c r="R18">
        <v>1</v>
      </c>
    </row>
    <row r="19" spans="1:18">
      <c r="A19" s="36">
        <v>36682</v>
      </c>
      <c r="B19">
        <v>7</v>
      </c>
      <c r="C19" s="37" t="s">
        <v>12326</v>
      </c>
      <c r="D19" s="37" t="s">
        <v>12327</v>
      </c>
      <c r="E19" s="37" t="s">
        <v>12328</v>
      </c>
      <c r="F19" s="37" t="s">
        <v>12329</v>
      </c>
      <c r="G19">
        <v>1999</v>
      </c>
      <c r="H19">
        <v>1607</v>
      </c>
      <c r="I19" s="37" t="s">
        <v>583</v>
      </c>
      <c r="J19" s="37" t="s">
        <v>12330</v>
      </c>
      <c r="K19" s="36">
        <v>36537</v>
      </c>
      <c r="L19">
        <v>6</v>
      </c>
      <c r="M19">
        <v>3</v>
      </c>
      <c r="N19">
        <v>104</v>
      </c>
      <c r="O19" s="37" t="s">
        <v>585</v>
      </c>
      <c r="P19">
        <v>2</v>
      </c>
      <c r="Q19">
        <v>2</v>
      </c>
      <c r="R19">
        <v>1</v>
      </c>
    </row>
    <row r="20" spans="1:18">
      <c r="A20" s="36">
        <v>36703</v>
      </c>
      <c r="B20">
        <v>1</v>
      </c>
      <c r="C20" s="37" t="s">
        <v>12331</v>
      </c>
      <c r="D20" s="37" t="s">
        <v>12332</v>
      </c>
      <c r="E20" s="37" t="s">
        <v>12333</v>
      </c>
      <c r="F20" s="37" t="s">
        <v>12334</v>
      </c>
      <c r="G20">
        <v>1999</v>
      </c>
      <c r="H20">
        <v>1607</v>
      </c>
      <c r="I20" s="37" t="s">
        <v>583</v>
      </c>
      <c r="J20" s="37" t="s">
        <v>12335</v>
      </c>
      <c r="K20" s="36">
        <v>36635</v>
      </c>
      <c r="L20">
        <v>7</v>
      </c>
      <c r="M20">
        <v>2</v>
      </c>
      <c r="N20">
        <v>104</v>
      </c>
      <c r="O20" s="37" t="s">
        <v>585</v>
      </c>
      <c r="P20">
        <v>2</v>
      </c>
      <c r="Q20">
        <v>2</v>
      </c>
      <c r="R20">
        <v>1</v>
      </c>
    </row>
    <row r="21" spans="1:18">
      <c r="A21" s="36">
        <v>36705</v>
      </c>
      <c r="B21">
        <v>1</v>
      </c>
      <c r="C21" s="37" t="s">
        <v>12336</v>
      </c>
      <c r="D21" s="37" t="s">
        <v>12337</v>
      </c>
      <c r="E21" s="37" t="s">
        <v>12338</v>
      </c>
      <c r="F21" s="37" t="s">
        <v>12339</v>
      </c>
      <c r="G21">
        <v>1999</v>
      </c>
      <c r="H21">
        <v>1607</v>
      </c>
      <c r="I21" s="37" t="s">
        <v>583</v>
      </c>
      <c r="J21" s="37" t="s">
        <v>12340</v>
      </c>
      <c r="K21" s="36">
        <v>36544</v>
      </c>
      <c r="L21">
        <v>6</v>
      </c>
      <c r="M21">
        <v>3</v>
      </c>
      <c r="N21">
        <v>104</v>
      </c>
      <c r="O21" s="37" t="s">
        <v>585</v>
      </c>
      <c r="P21">
        <v>2</v>
      </c>
      <c r="Q21">
        <v>2</v>
      </c>
      <c r="R21">
        <v>1</v>
      </c>
    </row>
    <row r="22" spans="1:18">
      <c r="A22" s="36">
        <v>36705</v>
      </c>
      <c r="B22">
        <v>1</v>
      </c>
      <c r="C22" s="37" t="s">
        <v>12341</v>
      </c>
      <c r="D22" s="37" t="s">
        <v>12342</v>
      </c>
      <c r="E22" s="37" t="s">
        <v>12343</v>
      </c>
      <c r="F22" s="37" t="s">
        <v>12344</v>
      </c>
      <c r="G22">
        <v>1999</v>
      </c>
      <c r="H22">
        <v>1607</v>
      </c>
      <c r="I22" s="37" t="s">
        <v>583</v>
      </c>
      <c r="J22" s="37" t="s">
        <v>12345</v>
      </c>
      <c r="K22" s="36">
        <v>36641</v>
      </c>
      <c r="L22">
        <v>5</v>
      </c>
      <c r="M22">
        <v>4</v>
      </c>
      <c r="N22">
        <v>104</v>
      </c>
      <c r="O22" s="37" t="s">
        <v>585</v>
      </c>
      <c r="P22">
        <v>2</v>
      </c>
      <c r="Q22">
        <v>2</v>
      </c>
      <c r="R22">
        <v>1</v>
      </c>
    </row>
    <row r="23" spans="1:18">
      <c r="A23" s="36"/>
      <c r="C23" s="37"/>
      <c r="D23" s="37"/>
      <c r="E23" s="37"/>
      <c r="F23" s="37"/>
      <c r="I23" s="37"/>
      <c r="J23" s="37"/>
      <c r="K23" s="36"/>
      <c r="O23" s="37"/>
    </row>
    <row r="24" spans="1:18">
      <c r="A24" s="36">
        <v>36501</v>
      </c>
      <c r="B24">
        <v>1</v>
      </c>
      <c r="C24" s="37" t="s">
        <v>12346</v>
      </c>
      <c r="D24" s="37" t="s">
        <v>12347</v>
      </c>
      <c r="E24" s="37" t="s">
        <v>12348</v>
      </c>
      <c r="F24" s="37" t="s">
        <v>12349</v>
      </c>
      <c r="G24">
        <v>1999</v>
      </c>
      <c r="H24">
        <v>1607</v>
      </c>
      <c r="I24" s="37" t="s">
        <v>583</v>
      </c>
      <c r="J24" s="37" t="s">
        <v>12350</v>
      </c>
      <c r="K24" s="36">
        <v>36446</v>
      </c>
      <c r="L24">
        <v>7</v>
      </c>
      <c r="M24">
        <v>2</v>
      </c>
      <c r="N24">
        <v>104</v>
      </c>
      <c r="O24" s="37" t="s">
        <v>585</v>
      </c>
      <c r="P24">
        <v>3</v>
      </c>
      <c r="Q24">
        <v>2</v>
      </c>
      <c r="R24">
        <v>2</v>
      </c>
    </row>
    <row r="25" spans="1:18">
      <c r="A25" s="36">
        <v>36647</v>
      </c>
      <c r="B25">
        <v>1</v>
      </c>
      <c r="C25" s="37" t="s">
        <v>12351</v>
      </c>
      <c r="D25" s="37" t="s">
        <v>12352</v>
      </c>
      <c r="E25" s="37" t="s">
        <v>12353</v>
      </c>
      <c r="F25" s="37" t="s">
        <v>12354</v>
      </c>
      <c r="G25">
        <v>1999</v>
      </c>
      <c r="H25">
        <v>1607</v>
      </c>
      <c r="I25" s="37" t="s">
        <v>583</v>
      </c>
      <c r="J25" s="37" t="s">
        <v>12355</v>
      </c>
      <c r="K25" s="36">
        <v>36579</v>
      </c>
      <c r="L25">
        <v>6</v>
      </c>
      <c r="M25">
        <v>3</v>
      </c>
      <c r="N25">
        <v>104</v>
      </c>
      <c r="O25" s="37" t="s">
        <v>585</v>
      </c>
      <c r="P25">
        <v>3</v>
      </c>
      <c r="Q25">
        <v>2</v>
      </c>
      <c r="R25">
        <v>2</v>
      </c>
    </row>
    <row r="26" spans="1:18">
      <c r="A26" s="36">
        <v>36703</v>
      </c>
      <c r="B26">
        <v>1</v>
      </c>
      <c r="C26" s="37" t="s">
        <v>12356</v>
      </c>
      <c r="D26" s="37" t="s">
        <v>12357</v>
      </c>
      <c r="E26" s="37" t="s">
        <v>12358</v>
      </c>
      <c r="F26" s="37" t="s">
        <v>12359</v>
      </c>
      <c r="G26">
        <v>1999</v>
      </c>
      <c r="H26">
        <v>1607</v>
      </c>
      <c r="I26" s="37" t="s">
        <v>583</v>
      </c>
      <c r="J26" s="37" t="s">
        <v>12360</v>
      </c>
      <c r="K26" s="36">
        <v>36613</v>
      </c>
      <c r="L26">
        <v>5</v>
      </c>
      <c r="M26">
        <v>4</v>
      </c>
      <c r="N26">
        <v>104</v>
      </c>
      <c r="O26" s="37" t="s">
        <v>585</v>
      </c>
      <c r="P26">
        <v>3</v>
      </c>
      <c r="Q26">
        <v>2</v>
      </c>
      <c r="R26">
        <v>2</v>
      </c>
    </row>
    <row r="27" spans="1:18">
      <c r="A27" s="36">
        <v>36537</v>
      </c>
      <c r="B27">
        <v>1</v>
      </c>
      <c r="C27" s="37" t="s">
        <v>12361</v>
      </c>
      <c r="D27" s="37" t="s">
        <v>12362</v>
      </c>
      <c r="E27" s="37" t="s">
        <v>12363</v>
      </c>
      <c r="F27" s="37" t="s">
        <v>12364</v>
      </c>
      <c r="G27">
        <v>1999</v>
      </c>
      <c r="H27">
        <v>1607</v>
      </c>
      <c r="I27" s="37" t="s">
        <v>583</v>
      </c>
      <c r="J27" s="37" t="s">
        <v>12365</v>
      </c>
      <c r="K27" s="36">
        <v>36473</v>
      </c>
      <c r="L27">
        <v>9</v>
      </c>
      <c r="M27">
        <v>0</v>
      </c>
      <c r="N27">
        <v>104</v>
      </c>
      <c r="O27" s="37" t="s">
        <v>585</v>
      </c>
      <c r="P27">
        <v>4</v>
      </c>
      <c r="Q27">
        <v>2</v>
      </c>
      <c r="R27">
        <v>2</v>
      </c>
    </row>
    <row r="28" spans="1:18">
      <c r="A28" s="36">
        <v>36544</v>
      </c>
      <c r="B28">
        <v>1</v>
      </c>
      <c r="C28" s="37" t="s">
        <v>12366</v>
      </c>
      <c r="D28" s="37" t="s">
        <v>12367</v>
      </c>
      <c r="E28" s="37" t="s">
        <v>12368</v>
      </c>
      <c r="F28" s="37" t="s">
        <v>12369</v>
      </c>
      <c r="G28">
        <v>1999</v>
      </c>
      <c r="H28">
        <v>1607</v>
      </c>
      <c r="I28" s="37" t="s">
        <v>583</v>
      </c>
      <c r="J28" s="37" t="s">
        <v>12370</v>
      </c>
      <c r="K28" s="36">
        <v>36493</v>
      </c>
      <c r="L28">
        <v>9</v>
      </c>
      <c r="M28">
        <v>0</v>
      </c>
      <c r="N28">
        <v>104</v>
      </c>
      <c r="O28" s="37" t="s">
        <v>585</v>
      </c>
      <c r="P28">
        <v>4</v>
      </c>
      <c r="Q28">
        <v>2</v>
      </c>
      <c r="R28">
        <v>2</v>
      </c>
    </row>
    <row r="29" spans="1:18">
      <c r="A29" s="36">
        <v>36613</v>
      </c>
      <c r="B29">
        <v>1</v>
      </c>
      <c r="C29" s="37" t="s">
        <v>12371</v>
      </c>
      <c r="D29" s="37" t="s">
        <v>12372</v>
      </c>
      <c r="E29" s="37" t="s">
        <v>12373</v>
      </c>
      <c r="F29" s="37" t="s">
        <v>12374</v>
      </c>
      <c r="G29">
        <v>1999</v>
      </c>
      <c r="H29">
        <v>1607</v>
      </c>
      <c r="I29" s="37" t="s">
        <v>583</v>
      </c>
      <c r="J29" s="37" t="s">
        <v>12375</v>
      </c>
      <c r="K29" s="36">
        <v>36536</v>
      </c>
      <c r="L29">
        <v>6</v>
      </c>
      <c r="M29">
        <v>3</v>
      </c>
      <c r="N29">
        <v>104</v>
      </c>
      <c r="O29" s="37" t="s">
        <v>585</v>
      </c>
      <c r="P29">
        <v>4</v>
      </c>
      <c r="Q29">
        <v>2</v>
      </c>
      <c r="R29">
        <v>2</v>
      </c>
    </row>
    <row r="30" spans="1:18">
      <c r="A30" s="36">
        <v>36614</v>
      </c>
      <c r="B30">
        <v>1</v>
      </c>
      <c r="C30" s="37" t="s">
        <v>12376</v>
      </c>
      <c r="D30" s="37" t="s">
        <v>12377</v>
      </c>
      <c r="E30" s="37" t="s">
        <v>12378</v>
      </c>
      <c r="F30" s="37" t="s">
        <v>12379</v>
      </c>
      <c r="G30">
        <v>1999</v>
      </c>
      <c r="H30">
        <v>1607</v>
      </c>
      <c r="I30" s="37" t="s">
        <v>583</v>
      </c>
      <c r="J30" s="37" t="s">
        <v>12380</v>
      </c>
      <c r="K30" s="36">
        <v>36474</v>
      </c>
      <c r="L30">
        <v>6</v>
      </c>
      <c r="M30">
        <v>3</v>
      </c>
      <c r="N30">
        <v>104</v>
      </c>
      <c r="O30" s="37" t="s">
        <v>585</v>
      </c>
      <c r="P30">
        <v>4</v>
      </c>
      <c r="Q30">
        <v>2</v>
      </c>
      <c r="R30">
        <v>2</v>
      </c>
    </row>
    <row r="31" spans="1:18">
      <c r="A31" s="36">
        <v>36696</v>
      </c>
      <c r="B31">
        <v>1</v>
      </c>
      <c r="C31" s="37" t="s">
        <v>12381</v>
      </c>
      <c r="D31" s="37" t="s">
        <v>12382</v>
      </c>
      <c r="E31" s="37" t="s">
        <v>12383</v>
      </c>
      <c r="F31" s="37" t="s">
        <v>12384</v>
      </c>
      <c r="G31">
        <v>1999</v>
      </c>
      <c r="H31">
        <v>1607</v>
      </c>
      <c r="I31" s="37" t="s">
        <v>583</v>
      </c>
      <c r="J31" s="37" t="s">
        <v>12385</v>
      </c>
      <c r="K31" s="36">
        <v>36607</v>
      </c>
      <c r="L31">
        <v>9</v>
      </c>
      <c r="M31">
        <v>0</v>
      </c>
      <c r="N31">
        <v>104</v>
      </c>
      <c r="O31" s="37" t="s">
        <v>585</v>
      </c>
      <c r="P31">
        <v>4</v>
      </c>
      <c r="Q31">
        <v>2</v>
      </c>
      <c r="R31">
        <v>2</v>
      </c>
    </row>
    <row r="32" spans="1:18">
      <c r="A32" s="36"/>
      <c r="C32" s="37"/>
      <c r="D32" s="37"/>
      <c r="E32" s="37"/>
      <c r="F32" s="37"/>
      <c r="I32" s="37"/>
      <c r="J32" s="37"/>
      <c r="K32" s="36"/>
      <c r="O32" s="37"/>
    </row>
    <row r="33" spans="1:18">
      <c r="A33" s="36">
        <v>36494</v>
      </c>
      <c r="B33">
        <v>1</v>
      </c>
      <c r="C33" s="37" t="s">
        <v>12386</v>
      </c>
      <c r="D33" s="37" t="s">
        <v>12387</v>
      </c>
      <c r="E33" s="37" t="s">
        <v>12388</v>
      </c>
      <c r="F33" s="37" t="s">
        <v>12389</v>
      </c>
      <c r="G33">
        <v>1999</v>
      </c>
      <c r="H33">
        <v>1607</v>
      </c>
      <c r="I33" s="37" t="s">
        <v>583</v>
      </c>
      <c r="J33" s="37" t="s">
        <v>12390</v>
      </c>
      <c r="K33" s="36">
        <v>36445</v>
      </c>
      <c r="L33">
        <v>9</v>
      </c>
      <c r="M33">
        <v>0</v>
      </c>
      <c r="N33">
        <v>104</v>
      </c>
      <c r="O33" s="37" t="s">
        <v>585</v>
      </c>
      <c r="P33">
        <v>1</v>
      </c>
      <c r="Q33">
        <v>1</v>
      </c>
      <c r="R33">
        <v>2</v>
      </c>
    </row>
    <row r="34" spans="1:18">
      <c r="A34" s="36">
        <v>36501</v>
      </c>
      <c r="B34">
        <v>1</v>
      </c>
      <c r="C34" s="37" t="s">
        <v>12391</v>
      </c>
      <c r="D34" s="37" t="s">
        <v>12392</v>
      </c>
      <c r="E34" s="37" t="s">
        <v>12393</v>
      </c>
      <c r="F34" s="37" t="s">
        <v>12394</v>
      </c>
      <c r="G34">
        <v>1999</v>
      </c>
      <c r="H34">
        <v>1607</v>
      </c>
      <c r="I34" s="37" t="s">
        <v>583</v>
      </c>
      <c r="J34" s="37" t="s">
        <v>12395</v>
      </c>
      <c r="K34" s="36">
        <v>36472</v>
      </c>
      <c r="L34">
        <v>9</v>
      </c>
      <c r="M34">
        <v>0</v>
      </c>
      <c r="N34">
        <v>104</v>
      </c>
      <c r="O34" s="37" t="s">
        <v>585</v>
      </c>
      <c r="P34">
        <v>1</v>
      </c>
      <c r="Q34">
        <v>1</v>
      </c>
      <c r="R34">
        <v>2</v>
      </c>
    </row>
    <row r="35" spans="1:18">
      <c r="A35" s="36">
        <v>36536</v>
      </c>
      <c r="B35">
        <v>1</v>
      </c>
      <c r="C35" s="37" t="s">
        <v>12396</v>
      </c>
      <c r="D35" s="37" t="s">
        <v>12397</v>
      </c>
      <c r="E35" s="37" t="s">
        <v>12398</v>
      </c>
      <c r="F35" s="37" t="s">
        <v>12399</v>
      </c>
      <c r="G35">
        <v>1999</v>
      </c>
      <c r="H35">
        <v>1607</v>
      </c>
      <c r="I35" s="37" t="s">
        <v>583</v>
      </c>
      <c r="J35" s="37" t="s">
        <v>12400</v>
      </c>
      <c r="K35" s="36">
        <v>36446</v>
      </c>
      <c r="L35">
        <v>5</v>
      </c>
      <c r="M35">
        <v>4</v>
      </c>
      <c r="N35">
        <v>104</v>
      </c>
      <c r="O35" s="37" t="s">
        <v>585</v>
      </c>
      <c r="P35">
        <v>1</v>
      </c>
      <c r="Q35">
        <v>1</v>
      </c>
      <c r="R35">
        <v>2</v>
      </c>
    </row>
    <row r="36" spans="1:18">
      <c r="A36" s="36">
        <v>36537</v>
      </c>
      <c r="B36">
        <v>1</v>
      </c>
      <c r="C36" s="37" t="s">
        <v>12401</v>
      </c>
      <c r="D36" s="37" t="s">
        <v>12402</v>
      </c>
      <c r="E36" s="37" t="s">
        <v>12403</v>
      </c>
      <c r="F36" s="37" t="s">
        <v>12404</v>
      </c>
      <c r="G36">
        <v>1999</v>
      </c>
      <c r="H36">
        <v>1607</v>
      </c>
      <c r="I36" s="37" t="s">
        <v>583</v>
      </c>
      <c r="J36" s="37" t="s">
        <v>12405</v>
      </c>
      <c r="K36" s="36">
        <v>36466</v>
      </c>
      <c r="L36">
        <v>5</v>
      </c>
      <c r="M36">
        <v>4</v>
      </c>
      <c r="N36">
        <v>104</v>
      </c>
      <c r="O36" s="37" t="s">
        <v>585</v>
      </c>
      <c r="P36">
        <v>1</v>
      </c>
      <c r="Q36">
        <v>1</v>
      </c>
      <c r="R36">
        <v>2</v>
      </c>
    </row>
    <row r="37" spans="1:18">
      <c r="A37" s="36">
        <v>36537</v>
      </c>
      <c r="B37">
        <v>1</v>
      </c>
      <c r="C37" s="37" t="s">
        <v>12406</v>
      </c>
      <c r="D37" s="37" t="s">
        <v>12407</v>
      </c>
      <c r="E37" s="37" t="s">
        <v>12408</v>
      </c>
      <c r="F37" s="37" t="s">
        <v>12409</v>
      </c>
      <c r="G37">
        <v>1999</v>
      </c>
      <c r="H37">
        <v>1607</v>
      </c>
      <c r="I37" s="37" t="s">
        <v>583</v>
      </c>
      <c r="J37" s="37" t="s">
        <v>12410</v>
      </c>
      <c r="K37" s="36">
        <v>36474</v>
      </c>
      <c r="L37">
        <v>9</v>
      </c>
      <c r="M37">
        <v>0</v>
      </c>
      <c r="N37">
        <v>104</v>
      </c>
      <c r="O37" s="37" t="s">
        <v>585</v>
      </c>
      <c r="P37">
        <v>1</v>
      </c>
      <c r="Q37">
        <v>1</v>
      </c>
      <c r="R37">
        <v>2</v>
      </c>
    </row>
    <row r="38" spans="1:18">
      <c r="A38" s="36">
        <v>36544</v>
      </c>
      <c r="B38">
        <v>1</v>
      </c>
      <c r="C38" s="37" t="s">
        <v>12411</v>
      </c>
      <c r="D38" s="37" t="s">
        <v>12412</v>
      </c>
      <c r="E38" s="37" t="s">
        <v>12413</v>
      </c>
      <c r="F38" s="37" t="s">
        <v>12414</v>
      </c>
      <c r="G38">
        <v>1999</v>
      </c>
      <c r="H38">
        <v>1607</v>
      </c>
      <c r="I38" s="37" t="s">
        <v>583</v>
      </c>
      <c r="J38" s="37" t="s">
        <v>12415</v>
      </c>
      <c r="K38" s="36">
        <v>36500</v>
      </c>
      <c r="L38">
        <v>5</v>
      </c>
      <c r="M38">
        <v>4</v>
      </c>
      <c r="N38">
        <v>104</v>
      </c>
      <c r="O38" s="37" t="s">
        <v>585</v>
      </c>
      <c r="P38">
        <v>1</v>
      </c>
      <c r="Q38">
        <v>1</v>
      </c>
      <c r="R38">
        <v>2</v>
      </c>
    </row>
    <row r="39" spans="1:18">
      <c r="A39" s="36">
        <v>36544</v>
      </c>
      <c r="B39">
        <v>1</v>
      </c>
      <c r="C39" s="37" t="s">
        <v>12416</v>
      </c>
      <c r="D39" s="37" t="s">
        <v>12417</v>
      </c>
      <c r="E39" s="37" t="s">
        <v>12418</v>
      </c>
      <c r="F39" s="37" t="s">
        <v>12419</v>
      </c>
      <c r="G39">
        <v>1999</v>
      </c>
      <c r="H39">
        <v>1607</v>
      </c>
      <c r="I39" s="37" t="s">
        <v>583</v>
      </c>
      <c r="J39" s="37" t="s">
        <v>12420</v>
      </c>
      <c r="K39" s="36">
        <v>36500</v>
      </c>
      <c r="L39">
        <v>9</v>
      </c>
      <c r="M39">
        <v>0</v>
      </c>
      <c r="N39">
        <v>104</v>
      </c>
      <c r="O39" s="37" t="s">
        <v>585</v>
      </c>
      <c r="P39">
        <v>1</v>
      </c>
      <c r="Q39">
        <v>1</v>
      </c>
      <c r="R39">
        <v>2</v>
      </c>
    </row>
    <row r="40" spans="1:18">
      <c r="A40" s="36">
        <v>36544</v>
      </c>
      <c r="B40">
        <v>1</v>
      </c>
      <c r="C40" s="37" t="s">
        <v>12421</v>
      </c>
      <c r="D40" s="37" t="s">
        <v>12422</v>
      </c>
      <c r="E40" s="37" t="s">
        <v>12423</v>
      </c>
      <c r="F40" s="37" t="s">
        <v>12424</v>
      </c>
      <c r="G40">
        <v>1999</v>
      </c>
      <c r="H40">
        <v>1607</v>
      </c>
      <c r="I40" s="37" t="s">
        <v>583</v>
      </c>
      <c r="J40" s="37" t="s">
        <v>12425</v>
      </c>
      <c r="K40" s="36">
        <v>36438</v>
      </c>
      <c r="L40">
        <v>5</v>
      </c>
      <c r="M40">
        <v>4</v>
      </c>
      <c r="N40">
        <v>104</v>
      </c>
      <c r="O40" s="37" t="s">
        <v>585</v>
      </c>
      <c r="P40">
        <v>1</v>
      </c>
      <c r="Q40">
        <v>1</v>
      </c>
      <c r="R40">
        <v>2</v>
      </c>
    </row>
    <row r="41" spans="1:18">
      <c r="A41" s="36">
        <v>36578</v>
      </c>
      <c r="B41">
        <v>1</v>
      </c>
      <c r="C41" s="37" t="s">
        <v>12426</v>
      </c>
      <c r="D41" s="37" t="s">
        <v>12427</v>
      </c>
      <c r="E41" s="37" t="s">
        <v>12428</v>
      </c>
      <c r="F41" s="37" t="s">
        <v>12429</v>
      </c>
      <c r="G41">
        <v>1999</v>
      </c>
      <c r="H41">
        <v>1607</v>
      </c>
      <c r="I41" s="37" t="s">
        <v>583</v>
      </c>
      <c r="J41" s="37" t="s">
        <v>12430</v>
      </c>
      <c r="K41" s="36">
        <v>36543</v>
      </c>
      <c r="L41">
        <v>9</v>
      </c>
      <c r="M41">
        <v>0</v>
      </c>
      <c r="N41">
        <v>104</v>
      </c>
      <c r="O41" s="37" t="s">
        <v>585</v>
      </c>
      <c r="P41">
        <v>1</v>
      </c>
      <c r="Q41">
        <v>1</v>
      </c>
      <c r="R41">
        <v>2</v>
      </c>
    </row>
    <row r="42" spans="1:18">
      <c r="A42" s="36">
        <v>36578</v>
      </c>
      <c r="B42">
        <v>1</v>
      </c>
      <c r="C42" s="37" t="s">
        <v>12431</v>
      </c>
      <c r="D42" s="37" t="s">
        <v>12432</v>
      </c>
      <c r="E42" s="37" t="s">
        <v>12433</v>
      </c>
      <c r="F42" s="37" t="s">
        <v>12434</v>
      </c>
      <c r="G42">
        <v>1999</v>
      </c>
      <c r="H42">
        <v>1607</v>
      </c>
      <c r="I42" s="37" t="s">
        <v>583</v>
      </c>
      <c r="J42" s="37" t="s">
        <v>12435</v>
      </c>
      <c r="K42" s="36">
        <v>36543</v>
      </c>
      <c r="L42">
        <v>9</v>
      </c>
      <c r="M42">
        <v>0</v>
      </c>
      <c r="N42">
        <v>104</v>
      </c>
      <c r="O42" s="37" t="s">
        <v>585</v>
      </c>
      <c r="P42">
        <v>1</v>
      </c>
      <c r="Q42">
        <v>1</v>
      </c>
      <c r="R42">
        <v>2</v>
      </c>
    </row>
    <row r="43" spans="1:18">
      <c r="A43" s="36">
        <v>36578</v>
      </c>
      <c r="B43">
        <v>1</v>
      </c>
      <c r="C43" s="37" t="s">
        <v>12436</v>
      </c>
      <c r="D43" s="37" t="s">
        <v>12437</v>
      </c>
      <c r="E43" s="37" t="s">
        <v>12438</v>
      </c>
      <c r="F43" s="37" t="s">
        <v>12439</v>
      </c>
      <c r="G43">
        <v>1999</v>
      </c>
      <c r="H43">
        <v>1607</v>
      </c>
      <c r="I43" s="37" t="s">
        <v>583</v>
      </c>
      <c r="J43" s="37" t="s">
        <v>12440</v>
      </c>
      <c r="K43" s="36">
        <v>36537</v>
      </c>
      <c r="L43">
        <v>9</v>
      </c>
      <c r="M43">
        <v>0</v>
      </c>
      <c r="N43">
        <v>104</v>
      </c>
      <c r="O43" s="37" t="s">
        <v>585</v>
      </c>
      <c r="P43">
        <v>1</v>
      </c>
      <c r="Q43">
        <v>1</v>
      </c>
      <c r="R43">
        <v>2</v>
      </c>
    </row>
    <row r="44" spans="1:18">
      <c r="A44" s="36">
        <v>36579</v>
      </c>
      <c r="B44">
        <v>1</v>
      </c>
      <c r="C44" s="37" t="s">
        <v>12441</v>
      </c>
      <c r="D44" s="37" t="s">
        <v>12442</v>
      </c>
      <c r="E44" s="37" t="s">
        <v>12443</v>
      </c>
      <c r="F44" s="37" t="s">
        <v>12444</v>
      </c>
      <c r="G44">
        <v>1999</v>
      </c>
      <c r="H44">
        <v>1607</v>
      </c>
      <c r="I44" s="37" t="s">
        <v>583</v>
      </c>
      <c r="J44" s="37" t="s">
        <v>12445</v>
      </c>
      <c r="K44" s="36">
        <v>36465</v>
      </c>
      <c r="L44">
        <v>6</v>
      </c>
      <c r="M44">
        <v>3</v>
      </c>
      <c r="N44">
        <v>104</v>
      </c>
      <c r="O44" s="37" t="s">
        <v>585</v>
      </c>
      <c r="P44">
        <v>1</v>
      </c>
      <c r="Q44">
        <v>1</v>
      </c>
      <c r="R44">
        <v>2</v>
      </c>
    </row>
    <row r="45" spans="1:18">
      <c r="A45" s="36">
        <v>36579</v>
      </c>
      <c r="B45">
        <v>1</v>
      </c>
      <c r="C45" s="37" t="s">
        <v>12446</v>
      </c>
      <c r="D45" s="37" t="s">
        <v>12447</v>
      </c>
      <c r="E45" s="37" t="s">
        <v>12448</v>
      </c>
      <c r="F45" s="37" t="s">
        <v>12449</v>
      </c>
      <c r="G45">
        <v>1999</v>
      </c>
      <c r="H45">
        <v>1607</v>
      </c>
      <c r="I45" s="37" t="s">
        <v>583</v>
      </c>
      <c r="J45" s="37" t="s">
        <v>12450</v>
      </c>
      <c r="K45" s="36">
        <v>36439</v>
      </c>
      <c r="L45">
        <v>7</v>
      </c>
      <c r="M45">
        <v>2</v>
      </c>
      <c r="N45">
        <v>104</v>
      </c>
      <c r="O45" s="37" t="s">
        <v>585</v>
      </c>
      <c r="P45">
        <v>1</v>
      </c>
      <c r="Q45">
        <v>1</v>
      </c>
      <c r="R45">
        <v>2</v>
      </c>
    </row>
    <row r="46" spans="1:18">
      <c r="A46" s="36">
        <v>36579</v>
      </c>
      <c r="B46">
        <v>1</v>
      </c>
      <c r="C46" s="37" t="s">
        <v>12451</v>
      </c>
      <c r="D46" s="37" t="s">
        <v>12452</v>
      </c>
      <c r="E46" s="37" t="s">
        <v>12453</v>
      </c>
      <c r="F46" s="37" t="s">
        <v>12454</v>
      </c>
      <c r="G46">
        <v>1999</v>
      </c>
      <c r="H46">
        <v>1607</v>
      </c>
      <c r="I46" s="37" t="s">
        <v>583</v>
      </c>
      <c r="J46" s="37" t="s">
        <v>12455</v>
      </c>
      <c r="K46" s="36">
        <v>36467</v>
      </c>
      <c r="L46">
        <v>9</v>
      </c>
      <c r="M46">
        <v>0</v>
      </c>
      <c r="N46">
        <v>104</v>
      </c>
      <c r="O46" s="37" t="s">
        <v>585</v>
      </c>
      <c r="P46">
        <v>1</v>
      </c>
      <c r="Q46">
        <v>1</v>
      </c>
      <c r="R46">
        <v>2</v>
      </c>
    </row>
    <row r="47" spans="1:18">
      <c r="A47" s="36">
        <v>36586</v>
      </c>
      <c r="B47">
        <v>1</v>
      </c>
      <c r="C47" s="37" t="s">
        <v>12456</v>
      </c>
      <c r="D47" s="37" t="s">
        <v>12457</v>
      </c>
      <c r="E47" s="37" t="s">
        <v>12458</v>
      </c>
      <c r="F47" s="37" t="s">
        <v>12459</v>
      </c>
      <c r="G47">
        <v>1999</v>
      </c>
      <c r="H47">
        <v>1607</v>
      </c>
      <c r="I47" s="37" t="s">
        <v>583</v>
      </c>
      <c r="J47" s="37" t="s">
        <v>12460</v>
      </c>
      <c r="K47" s="36">
        <v>36502</v>
      </c>
      <c r="L47">
        <v>9</v>
      </c>
      <c r="M47">
        <v>0</v>
      </c>
      <c r="N47">
        <v>104</v>
      </c>
      <c r="O47" s="37" t="s">
        <v>585</v>
      </c>
      <c r="P47">
        <v>1</v>
      </c>
      <c r="Q47">
        <v>1</v>
      </c>
      <c r="R47">
        <v>2</v>
      </c>
    </row>
    <row r="48" spans="1:18">
      <c r="A48" s="36">
        <v>36591</v>
      </c>
      <c r="B48">
        <v>1</v>
      </c>
      <c r="C48" s="37" t="s">
        <v>12461</v>
      </c>
      <c r="D48" s="37" t="s">
        <v>12462</v>
      </c>
      <c r="E48" s="37" t="s">
        <v>12463</v>
      </c>
      <c r="F48" s="37" t="s">
        <v>12464</v>
      </c>
      <c r="G48">
        <v>1999</v>
      </c>
      <c r="H48">
        <v>1607</v>
      </c>
      <c r="I48" s="37" t="s">
        <v>583</v>
      </c>
      <c r="J48" s="37" t="s">
        <v>12465</v>
      </c>
      <c r="K48" s="36">
        <v>36501</v>
      </c>
      <c r="L48">
        <v>9</v>
      </c>
      <c r="M48">
        <v>0</v>
      </c>
      <c r="N48">
        <v>104</v>
      </c>
      <c r="O48" s="37" t="s">
        <v>585</v>
      </c>
      <c r="P48">
        <v>1</v>
      </c>
      <c r="Q48">
        <v>1</v>
      </c>
      <c r="R48">
        <v>2</v>
      </c>
    </row>
    <row r="49" spans="1:18">
      <c r="A49" s="36">
        <v>36606</v>
      </c>
      <c r="B49">
        <v>1</v>
      </c>
      <c r="C49" s="37" t="s">
        <v>12466</v>
      </c>
      <c r="D49" s="37" t="s">
        <v>12467</v>
      </c>
      <c r="E49" s="37" t="s">
        <v>12468</v>
      </c>
      <c r="F49" s="37" t="s">
        <v>12469</v>
      </c>
      <c r="G49">
        <v>1999</v>
      </c>
      <c r="H49">
        <v>1607</v>
      </c>
      <c r="I49" s="37" t="s">
        <v>583</v>
      </c>
      <c r="J49" s="37" t="s">
        <v>12470</v>
      </c>
      <c r="K49" s="36">
        <v>36495</v>
      </c>
      <c r="L49">
        <v>5</v>
      </c>
      <c r="M49">
        <v>4</v>
      </c>
      <c r="N49">
        <v>104</v>
      </c>
      <c r="O49" s="37" t="s">
        <v>585</v>
      </c>
      <c r="P49">
        <v>1</v>
      </c>
      <c r="Q49">
        <v>1</v>
      </c>
      <c r="R49">
        <v>2</v>
      </c>
    </row>
    <row r="50" spans="1:18">
      <c r="A50" s="36">
        <v>36606</v>
      </c>
      <c r="B50">
        <v>1</v>
      </c>
      <c r="C50" s="37" t="s">
        <v>12471</v>
      </c>
      <c r="D50" s="37" t="s">
        <v>12472</v>
      </c>
      <c r="E50" s="37" t="s">
        <v>12473</v>
      </c>
      <c r="F50" s="37" t="s">
        <v>12474</v>
      </c>
      <c r="G50">
        <v>1999</v>
      </c>
      <c r="H50">
        <v>1607</v>
      </c>
      <c r="I50" s="37" t="s">
        <v>583</v>
      </c>
      <c r="J50" s="37" t="s">
        <v>12475</v>
      </c>
      <c r="K50" s="36">
        <v>36535</v>
      </c>
      <c r="L50">
        <v>9</v>
      </c>
      <c r="M50">
        <v>0</v>
      </c>
      <c r="N50">
        <v>104</v>
      </c>
      <c r="O50" s="37" t="s">
        <v>585</v>
      </c>
      <c r="P50">
        <v>1</v>
      </c>
      <c r="Q50">
        <v>1</v>
      </c>
      <c r="R50">
        <v>2</v>
      </c>
    </row>
    <row r="51" spans="1:18">
      <c r="A51" s="36">
        <v>36607</v>
      </c>
      <c r="B51">
        <v>1</v>
      </c>
      <c r="C51" s="37" t="s">
        <v>12476</v>
      </c>
      <c r="D51" s="37" t="s">
        <v>12477</v>
      </c>
      <c r="E51" s="37" t="s">
        <v>12478</v>
      </c>
      <c r="F51" s="37" t="s">
        <v>12479</v>
      </c>
      <c r="G51">
        <v>1999</v>
      </c>
      <c r="H51">
        <v>1607</v>
      </c>
      <c r="I51" s="37" t="s">
        <v>583</v>
      </c>
      <c r="J51" s="37" t="s">
        <v>12480</v>
      </c>
      <c r="K51" s="36">
        <v>36473</v>
      </c>
      <c r="L51">
        <v>9</v>
      </c>
      <c r="M51">
        <v>0</v>
      </c>
      <c r="N51">
        <v>104</v>
      </c>
      <c r="O51" s="37" t="s">
        <v>585</v>
      </c>
      <c r="P51">
        <v>1</v>
      </c>
      <c r="Q51">
        <v>1</v>
      </c>
      <c r="R51">
        <v>2</v>
      </c>
    </row>
    <row r="52" spans="1:18">
      <c r="A52" s="36">
        <v>36613</v>
      </c>
      <c r="B52">
        <v>1</v>
      </c>
      <c r="C52" s="37" t="s">
        <v>12481</v>
      </c>
      <c r="D52" s="37" t="s">
        <v>12482</v>
      </c>
      <c r="E52" s="37" t="s">
        <v>12483</v>
      </c>
      <c r="F52" s="37" t="s">
        <v>12484</v>
      </c>
      <c r="G52">
        <v>1999</v>
      </c>
      <c r="H52">
        <v>1607</v>
      </c>
      <c r="I52" s="37" t="s">
        <v>583</v>
      </c>
      <c r="J52" s="37" t="s">
        <v>12485</v>
      </c>
      <c r="K52" s="36">
        <v>36585</v>
      </c>
      <c r="L52">
        <v>9</v>
      </c>
      <c r="M52">
        <v>0</v>
      </c>
      <c r="N52">
        <v>104</v>
      </c>
      <c r="O52" s="37" t="s">
        <v>585</v>
      </c>
      <c r="P52">
        <v>1</v>
      </c>
      <c r="Q52">
        <v>1</v>
      </c>
      <c r="R52">
        <v>2</v>
      </c>
    </row>
    <row r="53" spans="1:18">
      <c r="A53" s="36">
        <v>36633</v>
      </c>
      <c r="B53">
        <v>1</v>
      </c>
      <c r="C53" s="37" t="s">
        <v>12486</v>
      </c>
      <c r="D53" s="37" t="s">
        <v>12487</v>
      </c>
      <c r="E53" s="37" t="s">
        <v>12488</v>
      </c>
      <c r="F53" s="37" t="s">
        <v>12489</v>
      </c>
      <c r="G53">
        <v>1999</v>
      </c>
      <c r="H53">
        <v>1607</v>
      </c>
      <c r="I53" s="37" t="s">
        <v>583</v>
      </c>
      <c r="J53" s="37" t="s">
        <v>12490</v>
      </c>
      <c r="K53" s="36">
        <v>36586</v>
      </c>
      <c r="L53">
        <v>7</v>
      </c>
      <c r="M53">
        <v>2</v>
      </c>
      <c r="N53">
        <v>104</v>
      </c>
      <c r="O53" s="37" t="s">
        <v>585</v>
      </c>
      <c r="P53">
        <v>1</v>
      </c>
      <c r="Q53">
        <v>1</v>
      </c>
      <c r="R53">
        <v>2</v>
      </c>
    </row>
    <row r="54" spans="1:18">
      <c r="A54" s="36">
        <v>36634</v>
      </c>
      <c r="B54">
        <v>1</v>
      </c>
      <c r="C54" s="37" t="s">
        <v>12491</v>
      </c>
      <c r="D54" s="37" t="s">
        <v>12492</v>
      </c>
      <c r="E54" s="37" t="s">
        <v>12493</v>
      </c>
      <c r="F54" s="37" t="s">
        <v>12494</v>
      </c>
      <c r="G54">
        <v>1999</v>
      </c>
      <c r="H54">
        <v>1607</v>
      </c>
      <c r="I54" s="37" t="s">
        <v>583</v>
      </c>
      <c r="J54" s="37" t="s">
        <v>12495</v>
      </c>
      <c r="K54" s="36">
        <v>36584</v>
      </c>
      <c r="L54">
        <v>9</v>
      </c>
      <c r="M54">
        <v>0</v>
      </c>
      <c r="N54">
        <v>104</v>
      </c>
      <c r="O54" s="37" t="s">
        <v>585</v>
      </c>
      <c r="P54">
        <v>1</v>
      </c>
      <c r="Q54">
        <v>1</v>
      </c>
      <c r="R54">
        <v>2</v>
      </c>
    </row>
    <row r="55" spans="1:18">
      <c r="A55" s="36">
        <v>36641</v>
      </c>
      <c r="B55">
        <v>1</v>
      </c>
      <c r="C55" s="37" t="s">
        <v>12496</v>
      </c>
      <c r="D55" s="37" t="s">
        <v>12497</v>
      </c>
      <c r="E55" s="37" t="s">
        <v>12498</v>
      </c>
      <c r="F55" s="37" t="s">
        <v>12499</v>
      </c>
      <c r="G55">
        <v>1999</v>
      </c>
      <c r="H55">
        <v>1607</v>
      </c>
      <c r="I55" s="37" t="s">
        <v>583</v>
      </c>
      <c r="J55" s="37" t="s">
        <v>12500</v>
      </c>
      <c r="K55" s="36">
        <v>36612</v>
      </c>
      <c r="L55">
        <v>9</v>
      </c>
      <c r="M55">
        <v>0</v>
      </c>
      <c r="N55">
        <v>104</v>
      </c>
      <c r="O55" s="37" t="s">
        <v>585</v>
      </c>
      <c r="P55">
        <v>1</v>
      </c>
      <c r="Q55">
        <v>1</v>
      </c>
      <c r="R55">
        <v>2</v>
      </c>
    </row>
    <row r="56" spans="1:18">
      <c r="A56" s="36">
        <v>36642</v>
      </c>
      <c r="B56">
        <v>1</v>
      </c>
      <c r="C56" s="37" t="s">
        <v>12501</v>
      </c>
      <c r="D56" s="37" t="s">
        <v>12502</v>
      </c>
      <c r="E56" s="37" t="s">
        <v>12503</v>
      </c>
      <c r="F56" s="37" t="s">
        <v>12504</v>
      </c>
      <c r="G56">
        <v>1999</v>
      </c>
      <c r="H56">
        <v>1607</v>
      </c>
      <c r="I56" s="37" t="s">
        <v>583</v>
      </c>
      <c r="J56" s="37" t="s">
        <v>12505</v>
      </c>
      <c r="K56" s="36">
        <v>36467</v>
      </c>
      <c r="L56">
        <v>7</v>
      </c>
      <c r="M56">
        <v>2</v>
      </c>
      <c r="N56">
        <v>104</v>
      </c>
      <c r="O56" s="37" t="s">
        <v>585</v>
      </c>
      <c r="P56">
        <v>1</v>
      </c>
      <c r="Q56">
        <v>1</v>
      </c>
      <c r="R56">
        <v>2</v>
      </c>
    </row>
    <row r="57" spans="1:18">
      <c r="A57" s="36">
        <v>36647</v>
      </c>
      <c r="B57">
        <v>1</v>
      </c>
      <c r="C57" s="37" t="s">
        <v>12506</v>
      </c>
      <c r="D57" s="37" t="s">
        <v>12507</v>
      </c>
      <c r="E57" s="37" t="s">
        <v>12508</v>
      </c>
      <c r="F57" s="37" t="s">
        <v>12509</v>
      </c>
      <c r="G57">
        <v>1999</v>
      </c>
      <c r="H57">
        <v>1607</v>
      </c>
      <c r="I57" s="37" t="s">
        <v>583</v>
      </c>
      <c r="J57" s="37" t="s">
        <v>12510</v>
      </c>
      <c r="K57" s="36">
        <v>36494</v>
      </c>
      <c r="L57">
        <v>5</v>
      </c>
      <c r="M57">
        <v>4</v>
      </c>
      <c r="N57">
        <v>104</v>
      </c>
      <c r="O57" s="37" t="s">
        <v>585</v>
      </c>
      <c r="P57">
        <v>1</v>
      </c>
      <c r="Q57">
        <v>1</v>
      </c>
      <c r="R57">
        <v>2</v>
      </c>
    </row>
    <row r="58" spans="1:18">
      <c r="A58" s="36">
        <v>36661</v>
      </c>
      <c r="B58">
        <v>1</v>
      </c>
      <c r="C58" s="37" t="s">
        <v>12511</v>
      </c>
      <c r="D58" s="37" t="s">
        <v>12512</v>
      </c>
      <c r="E58" s="37" t="s">
        <v>12513</v>
      </c>
      <c r="F58" s="37" t="s">
        <v>12514</v>
      </c>
      <c r="G58">
        <v>1999</v>
      </c>
      <c r="H58">
        <v>1607</v>
      </c>
      <c r="I58" s="37" t="s">
        <v>583</v>
      </c>
      <c r="J58" s="37" t="s">
        <v>12515</v>
      </c>
      <c r="K58" s="36">
        <v>36536</v>
      </c>
      <c r="L58">
        <v>5</v>
      </c>
      <c r="M58">
        <v>4</v>
      </c>
      <c r="N58">
        <v>104</v>
      </c>
      <c r="O58" s="37" t="s">
        <v>585</v>
      </c>
      <c r="P58">
        <v>1</v>
      </c>
      <c r="Q58">
        <v>1</v>
      </c>
      <c r="R58">
        <v>2</v>
      </c>
    </row>
    <row r="59" spans="1:18">
      <c r="A59" s="36">
        <v>36661</v>
      </c>
      <c r="B59">
        <v>1</v>
      </c>
      <c r="C59" s="37" t="s">
        <v>12516</v>
      </c>
      <c r="D59" s="37" t="s">
        <v>12517</v>
      </c>
      <c r="E59" s="37" t="s">
        <v>12518</v>
      </c>
      <c r="F59" s="37" t="s">
        <v>12519</v>
      </c>
      <c r="G59">
        <v>1999</v>
      </c>
      <c r="H59">
        <v>1607</v>
      </c>
      <c r="I59" s="37" t="s">
        <v>583</v>
      </c>
      <c r="J59" s="37" t="s">
        <v>12520</v>
      </c>
      <c r="K59" s="36">
        <v>36586</v>
      </c>
      <c r="L59">
        <v>9</v>
      </c>
      <c r="M59">
        <v>0</v>
      </c>
      <c r="N59">
        <v>104</v>
      </c>
      <c r="O59" s="37" t="s">
        <v>585</v>
      </c>
      <c r="P59">
        <v>1</v>
      </c>
      <c r="Q59">
        <v>1</v>
      </c>
      <c r="R59">
        <v>2</v>
      </c>
    </row>
    <row r="60" spans="1:18">
      <c r="A60" s="36">
        <v>36668</v>
      </c>
      <c r="B60">
        <v>1</v>
      </c>
      <c r="C60" s="37" t="s">
        <v>12521</v>
      </c>
      <c r="D60" s="37" t="s">
        <v>12522</v>
      </c>
      <c r="E60" s="37" t="s">
        <v>12523</v>
      </c>
      <c r="F60" s="37" t="s">
        <v>12524</v>
      </c>
      <c r="G60">
        <v>1999</v>
      </c>
      <c r="H60">
        <v>1607</v>
      </c>
      <c r="I60" s="37" t="s">
        <v>583</v>
      </c>
      <c r="J60" s="37" t="s">
        <v>12525</v>
      </c>
      <c r="K60" s="36">
        <v>36605</v>
      </c>
      <c r="L60">
        <v>5</v>
      </c>
      <c r="M60">
        <v>4</v>
      </c>
      <c r="N60">
        <v>104</v>
      </c>
      <c r="O60" s="37" t="s">
        <v>585</v>
      </c>
      <c r="P60">
        <v>1</v>
      </c>
      <c r="Q60">
        <v>1</v>
      </c>
      <c r="R60">
        <v>2</v>
      </c>
    </row>
    <row r="61" spans="1:18">
      <c r="A61" s="36">
        <v>36668</v>
      </c>
      <c r="B61">
        <v>1</v>
      </c>
      <c r="C61" s="37" t="s">
        <v>12526</v>
      </c>
      <c r="D61" s="37" t="s">
        <v>12527</v>
      </c>
      <c r="E61" s="37" t="s">
        <v>12528</v>
      </c>
      <c r="F61" s="37" t="s">
        <v>12529</v>
      </c>
      <c r="G61">
        <v>1999</v>
      </c>
      <c r="H61">
        <v>1607</v>
      </c>
      <c r="I61" s="37" t="s">
        <v>583</v>
      </c>
      <c r="J61" s="37" t="s">
        <v>12530</v>
      </c>
      <c r="K61" s="36">
        <v>36501</v>
      </c>
      <c r="L61">
        <v>5</v>
      </c>
      <c r="M61">
        <v>4</v>
      </c>
      <c r="N61">
        <v>104</v>
      </c>
      <c r="O61" s="37" t="s">
        <v>585</v>
      </c>
      <c r="P61">
        <v>1</v>
      </c>
      <c r="Q61">
        <v>1</v>
      </c>
      <c r="R61">
        <v>2</v>
      </c>
    </row>
    <row r="62" spans="1:18">
      <c r="A62" s="36">
        <v>36676</v>
      </c>
      <c r="B62">
        <v>1</v>
      </c>
      <c r="C62" s="37" t="s">
        <v>12531</v>
      </c>
      <c r="D62" s="37" t="s">
        <v>12532</v>
      </c>
      <c r="E62" s="37" t="s">
        <v>12533</v>
      </c>
      <c r="F62" s="37" t="s">
        <v>12534</v>
      </c>
      <c r="G62">
        <v>1999</v>
      </c>
      <c r="H62">
        <v>1607</v>
      </c>
      <c r="I62" s="37" t="s">
        <v>583</v>
      </c>
      <c r="J62" s="37" t="s">
        <v>12535</v>
      </c>
      <c r="K62" s="36">
        <v>36633</v>
      </c>
      <c r="L62">
        <v>9</v>
      </c>
      <c r="M62">
        <v>0</v>
      </c>
      <c r="N62">
        <v>104</v>
      </c>
      <c r="O62" s="37" t="s">
        <v>585</v>
      </c>
      <c r="P62">
        <v>1</v>
      </c>
      <c r="Q62">
        <v>1</v>
      </c>
      <c r="R62">
        <v>2</v>
      </c>
    </row>
    <row r="63" spans="1:18">
      <c r="A63" s="36">
        <v>36682</v>
      </c>
      <c r="B63">
        <v>1</v>
      </c>
      <c r="C63" s="37" t="s">
        <v>12536</v>
      </c>
      <c r="D63" s="37" t="s">
        <v>12537</v>
      </c>
      <c r="E63" s="37" t="s">
        <v>12538</v>
      </c>
      <c r="F63" s="37" t="s">
        <v>12539</v>
      </c>
      <c r="G63">
        <v>1999</v>
      </c>
      <c r="H63">
        <v>1607</v>
      </c>
      <c r="I63" s="37" t="s">
        <v>583</v>
      </c>
      <c r="J63" s="37" t="s">
        <v>12540</v>
      </c>
      <c r="K63" s="36">
        <v>36640</v>
      </c>
      <c r="L63">
        <v>9</v>
      </c>
      <c r="M63">
        <v>0</v>
      </c>
      <c r="N63">
        <v>104</v>
      </c>
      <c r="O63" s="37" t="s">
        <v>585</v>
      </c>
      <c r="P63">
        <v>1</v>
      </c>
      <c r="Q63">
        <v>1</v>
      </c>
      <c r="R63">
        <v>2</v>
      </c>
    </row>
    <row r="64" spans="1:18">
      <c r="A64" s="36">
        <v>36689</v>
      </c>
      <c r="B64">
        <v>1</v>
      </c>
      <c r="C64" s="37" t="s">
        <v>12541</v>
      </c>
      <c r="D64" s="37" t="s">
        <v>12542</v>
      </c>
      <c r="E64" s="37" t="s">
        <v>12543</v>
      </c>
      <c r="F64" s="37" t="s">
        <v>12544</v>
      </c>
      <c r="G64">
        <v>1999</v>
      </c>
      <c r="H64">
        <v>1607</v>
      </c>
      <c r="I64" s="37" t="s">
        <v>583</v>
      </c>
      <c r="J64" s="37" t="s">
        <v>12545</v>
      </c>
      <c r="K64" s="36">
        <v>36606</v>
      </c>
      <c r="L64">
        <v>9</v>
      </c>
      <c r="M64">
        <v>0</v>
      </c>
      <c r="N64">
        <v>104</v>
      </c>
      <c r="O64" s="37" t="s">
        <v>585</v>
      </c>
      <c r="P64">
        <v>1</v>
      </c>
      <c r="Q64">
        <v>1</v>
      </c>
      <c r="R64">
        <v>2</v>
      </c>
    </row>
    <row r="65" spans="1:18">
      <c r="A65" s="36">
        <v>36689</v>
      </c>
      <c r="B65">
        <v>1</v>
      </c>
      <c r="C65" s="37" t="s">
        <v>12546</v>
      </c>
      <c r="D65" s="37" t="s">
        <v>12547</v>
      </c>
      <c r="E65" s="37" t="s">
        <v>12548</v>
      </c>
      <c r="F65" s="37" t="s">
        <v>12549</v>
      </c>
      <c r="G65">
        <v>1999</v>
      </c>
      <c r="H65">
        <v>1607</v>
      </c>
      <c r="I65" s="37" t="s">
        <v>583</v>
      </c>
      <c r="J65" s="37" t="s">
        <v>12550</v>
      </c>
      <c r="K65" s="36">
        <v>36579</v>
      </c>
      <c r="L65">
        <v>9</v>
      </c>
      <c r="M65">
        <v>0</v>
      </c>
      <c r="N65">
        <v>104</v>
      </c>
      <c r="O65" s="37" t="s">
        <v>585</v>
      </c>
      <c r="P65">
        <v>1</v>
      </c>
      <c r="Q65">
        <v>1</v>
      </c>
      <c r="R65">
        <v>2</v>
      </c>
    </row>
    <row r="66" spans="1:18">
      <c r="A66" s="36">
        <v>36689</v>
      </c>
      <c r="B66">
        <v>1</v>
      </c>
      <c r="C66" s="37" t="s">
        <v>12551</v>
      </c>
      <c r="D66" s="37" t="s">
        <v>12552</v>
      </c>
      <c r="E66" s="37" t="s">
        <v>12553</v>
      </c>
      <c r="F66" s="37" t="s">
        <v>12554</v>
      </c>
      <c r="G66">
        <v>1999</v>
      </c>
      <c r="H66">
        <v>1607</v>
      </c>
      <c r="I66" s="37" t="s">
        <v>583</v>
      </c>
      <c r="J66" s="37" t="s">
        <v>12555</v>
      </c>
      <c r="K66" s="36">
        <v>36633</v>
      </c>
      <c r="L66">
        <v>9</v>
      </c>
      <c r="M66">
        <v>0</v>
      </c>
      <c r="N66">
        <v>104</v>
      </c>
      <c r="O66" s="37" t="s">
        <v>585</v>
      </c>
      <c r="P66">
        <v>1</v>
      </c>
      <c r="Q66">
        <v>1</v>
      </c>
      <c r="R66">
        <v>2</v>
      </c>
    </row>
    <row r="67" spans="1:18">
      <c r="A67" s="36">
        <v>36689</v>
      </c>
      <c r="B67">
        <v>1</v>
      </c>
      <c r="C67" s="37" t="s">
        <v>12556</v>
      </c>
      <c r="D67" s="37" t="s">
        <v>12557</v>
      </c>
      <c r="E67" s="37" t="s">
        <v>12558</v>
      </c>
      <c r="F67" s="37" t="s">
        <v>12559</v>
      </c>
      <c r="G67">
        <v>1999</v>
      </c>
      <c r="H67">
        <v>1607</v>
      </c>
      <c r="I67" s="37" t="s">
        <v>583</v>
      </c>
      <c r="J67" s="37" t="s">
        <v>12560</v>
      </c>
      <c r="K67" s="36">
        <v>36635</v>
      </c>
      <c r="L67">
        <v>5</v>
      </c>
      <c r="M67">
        <v>4</v>
      </c>
      <c r="N67">
        <v>104</v>
      </c>
      <c r="O67" s="37" t="s">
        <v>585</v>
      </c>
      <c r="P67">
        <v>1</v>
      </c>
      <c r="Q67">
        <v>1</v>
      </c>
      <c r="R67">
        <v>2</v>
      </c>
    </row>
    <row r="68" spans="1:18">
      <c r="A68" s="36">
        <v>36696</v>
      </c>
      <c r="B68">
        <v>1</v>
      </c>
      <c r="C68" s="37" t="s">
        <v>12561</v>
      </c>
      <c r="D68" s="37" t="s">
        <v>12562</v>
      </c>
      <c r="E68" s="37" t="s">
        <v>12563</v>
      </c>
      <c r="F68" s="37" t="s">
        <v>12564</v>
      </c>
      <c r="G68">
        <v>1999</v>
      </c>
      <c r="H68">
        <v>1607</v>
      </c>
      <c r="I68" s="37" t="s">
        <v>583</v>
      </c>
      <c r="J68" s="37" t="s">
        <v>12565</v>
      </c>
      <c r="K68" s="36">
        <v>36634</v>
      </c>
      <c r="L68">
        <v>5</v>
      </c>
      <c r="M68">
        <v>4</v>
      </c>
      <c r="N68">
        <v>104</v>
      </c>
      <c r="O68" s="37" t="s">
        <v>585</v>
      </c>
      <c r="P68">
        <v>1</v>
      </c>
      <c r="Q68">
        <v>1</v>
      </c>
      <c r="R68">
        <v>2</v>
      </c>
    </row>
    <row r="69" spans="1:18">
      <c r="A69" s="36">
        <v>36696</v>
      </c>
      <c r="B69">
        <v>1</v>
      </c>
      <c r="C69" s="37" t="s">
        <v>12566</v>
      </c>
      <c r="D69" s="37" t="s">
        <v>12567</v>
      </c>
      <c r="E69" s="37" t="s">
        <v>12568</v>
      </c>
      <c r="F69" s="37" t="s">
        <v>12569</v>
      </c>
      <c r="G69">
        <v>1999</v>
      </c>
      <c r="H69">
        <v>1607</v>
      </c>
      <c r="I69" s="37" t="s">
        <v>583</v>
      </c>
      <c r="J69" s="37" t="s">
        <v>12570</v>
      </c>
      <c r="K69" s="36">
        <v>36641</v>
      </c>
      <c r="L69">
        <v>6</v>
      </c>
      <c r="M69">
        <v>3</v>
      </c>
      <c r="N69">
        <v>104</v>
      </c>
      <c r="O69" s="37" t="s">
        <v>585</v>
      </c>
      <c r="P69">
        <v>1</v>
      </c>
      <c r="Q69">
        <v>1</v>
      </c>
      <c r="R69">
        <v>2</v>
      </c>
    </row>
    <row r="70" spans="1:18">
      <c r="A70" s="36">
        <v>36703</v>
      </c>
      <c r="B70">
        <v>1</v>
      </c>
      <c r="C70" s="37" t="s">
        <v>12571</v>
      </c>
      <c r="D70" s="37" t="s">
        <v>12572</v>
      </c>
      <c r="E70" s="37" t="s">
        <v>12573</v>
      </c>
      <c r="F70" s="37" t="s">
        <v>12574</v>
      </c>
      <c r="G70">
        <v>1999</v>
      </c>
      <c r="H70">
        <v>1607</v>
      </c>
      <c r="I70" s="37" t="s">
        <v>583</v>
      </c>
      <c r="J70" s="37" t="s">
        <v>12575</v>
      </c>
      <c r="K70" s="36">
        <v>36607</v>
      </c>
      <c r="L70">
        <v>7</v>
      </c>
      <c r="M70">
        <v>1</v>
      </c>
      <c r="N70">
        <v>104</v>
      </c>
      <c r="O70" s="37" t="s">
        <v>585</v>
      </c>
      <c r="P70">
        <v>1</v>
      </c>
      <c r="Q70">
        <v>1</v>
      </c>
      <c r="R70">
        <v>2</v>
      </c>
    </row>
    <row r="71" spans="1:18">
      <c r="A71" s="36">
        <v>36705</v>
      </c>
      <c r="B71">
        <v>1</v>
      </c>
      <c r="C71" s="37" t="s">
        <v>12576</v>
      </c>
      <c r="D71" s="37" t="s">
        <v>12577</v>
      </c>
      <c r="E71" s="37" t="s">
        <v>12578</v>
      </c>
      <c r="F71" s="37" t="s">
        <v>12579</v>
      </c>
      <c r="G71">
        <v>1999</v>
      </c>
      <c r="H71">
        <v>1607</v>
      </c>
      <c r="I71" s="37" t="s">
        <v>583</v>
      </c>
      <c r="J71" s="37" t="s">
        <v>12580</v>
      </c>
      <c r="K71" s="36">
        <v>36642</v>
      </c>
      <c r="L71">
        <v>5</v>
      </c>
      <c r="M71">
        <v>4</v>
      </c>
      <c r="N71">
        <v>104</v>
      </c>
      <c r="O71" s="37" t="s">
        <v>585</v>
      </c>
      <c r="P71">
        <v>1</v>
      </c>
      <c r="Q71">
        <v>1</v>
      </c>
      <c r="R71">
        <v>2</v>
      </c>
    </row>
    <row r="72" spans="1:18">
      <c r="A72" s="36">
        <v>36549</v>
      </c>
      <c r="B72">
        <v>1</v>
      </c>
      <c r="C72" s="37" t="s">
        <v>12581</v>
      </c>
      <c r="D72" s="37" t="s">
        <v>12582</v>
      </c>
      <c r="E72" s="37" t="s">
        <v>12583</v>
      </c>
      <c r="F72" s="37" t="s">
        <v>12584</v>
      </c>
      <c r="G72">
        <v>1999</v>
      </c>
      <c r="H72">
        <v>1607</v>
      </c>
      <c r="I72" s="37" t="s">
        <v>583</v>
      </c>
      <c r="J72" s="37" t="s">
        <v>12585</v>
      </c>
      <c r="K72" s="36">
        <v>36438</v>
      </c>
      <c r="L72">
        <v>6</v>
      </c>
      <c r="M72">
        <v>3</v>
      </c>
      <c r="N72">
        <v>104</v>
      </c>
      <c r="O72" s="37" t="s">
        <v>585</v>
      </c>
      <c r="P72">
        <v>2</v>
      </c>
      <c r="Q72">
        <v>1</v>
      </c>
      <c r="R72">
        <v>1</v>
      </c>
    </row>
    <row r="73" spans="1:18">
      <c r="A73" s="36">
        <v>36633</v>
      </c>
      <c r="B73">
        <v>1</v>
      </c>
      <c r="C73" s="37" t="s">
        <v>12586</v>
      </c>
      <c r="D73" s="37" t="s">
        <v>12587</v>
      </c>
      <c r="E73" s="37" t="s">
        <v>12588</v>
      </c>
      <c r="F73" s="37" t="s">
        <v>12589</v>
      </c>
      <c r="G73">
        <v>1999</v>
      </c>
      <c r="H73">
        <v>1607</v>
      </c>
      <c r="I73" s="37" t="s">
        <v>583</v>
      </c>
      <c r="J73" s="37" t="s">
        <v>12590</v>
      </c>
      <c r="K73" s="36">
        <v>36585</v>
      </c>
      <c r="L73">
        <v>7</v>
      </c>
      <c r="M73">
        <v>2</v>
      </c>
      <c r="N73">
        <v>104</v>
      </c>
      <c r="O73" s="37" t="s">
        <v>585</v>
      </c>
      <c r="P73">
        <v>2</v>
      </c>
      <c r="Q73">
        <v>1</v>
      </c>
      <c r="R73">
        <v>1</v>
      </c>
    </row>
    <row r="74" spans="1:18">
      <c r="A74" s="36">
        <v>36634</v>
      </c>
      <c r="B74">
        <v>1</v>
      </c>
      <c r="C74" s="37" t="s">
        <v>12591</v>
      </c>
      <c r="D74" s="37" t="s">
        <v>12592</v>
      </c>
      <c r="E74" s="37" t="s">
        <v>12593</v>
      </c>
      <c r="F74" s="37" t="s">
        <v>12594</v>
      </c>
      <c r="G74">
        <v>1999</v>
      </c>
      <c r="H74">
        <v>1607</v>
      </c>
      <c r="I74" s="37" t="s">
        <v>583</v>
      </c>
      <c r="J74" s="37" t="s">
        <v>12595</v>
      </c>
      <c r="K74" s="36">
        <v>36437</v>
      </c>
      <c r="L74">
        <v>6</v>
      </c>
      <c r="M74">
        <v>3</v>
      </c>
      <c r="N74">
        <v>104</v>
      </c>
      <c r="O74" s="37" t="s">
        <v>585</v>
      </c>
      <c r="P74">
        <v>2</v>
      </c>
      <c r="Q74">
        <v>1</v>
      </c>
      <c r="R74">
        <v>1</v>
      </c>
    </row>
    <row r="75" spans="1:18">
      <c r="A75" s="36">
        <v>36661</v>
      </c>
      <c r="B75">
        <v>1</v>
      </c>
      <c r="C75" s="37" t="s">
        <v>12596</v>
      </c>
      <c r="D75" s="37" t="s">
        <v>12597</v>
      </c>
      <c r="E75" s="37" t="s">
        <v>12598</v>
      </c>
      <c r="F75" s="37" t="s">
        <v>12599</v>
      </c>
      <c r="G75">
        <v>1999</v>
      </c>
      <c r="H75">
        <v>1607</v>
      </c>
      <c r="I75" s="37" t="s">
        <v>583</v>
      </c>
      <c r="J75" s="37" t="s">
        <v>12600</v>
      </c>
      <c r="K75" s="36">
        <v>36578</v>
      </c>
      <c r="L75">
        <v>7</v>
      </c>
      <c r="M75">
        <v>2</v>
      </c>
      <c r="N75">
        <v>104</v>
      </c>
      <c r="O75" s="37" t="s">
        <v>585</v>
      </c>
      <c r="P75">
        <v>2</v>
      </c>
      <c r="Q75">
        <v>1</v>
      </c>
      <c r="R75">
        <v>1</v>
      </c>
    </row>
    <row r="76" spans="1:18">
      <c r="A76" s="36">
        <v>36682</v>
      </c>
      <c r="B76">
        <v>1</v>
      </c>
      <c r="C76" s="37" t="s">
        <v>12601</v>
      </c>
      <c r="D76" s="37" t="s">
        <v>12602</v>
      </c>
      <c r="E76" s="37" t="s">
        <v>12603</v>
      </c>
      <c r="F76" s="37" t="s">
        <v>12604</v>
      </c>
      <c r="G76">
        <v>1999</v>
      </c>
      <c r="H76">
        <v>1607</v>
      </c>
      <c r="I76" s="37" t="s">
        <v>583</v>
      </c>
      <c r="J76" s="37" t="s">
        <v>12605</v>
      </c>
      <c r="K76" s="36">
        <v>36613</v>
      </c>
      <c r="L76">
        <v>5</v>
      </c>
      <c r="M76">
        <v>4</v>
      </c>
      <c r="N76">
        <v>104</v>
      </c>
      <c r="O76" s="37" t="s">
        <v>585</v>
      </c>
      <c r="P76">
        <v>2</v>
      </c>
      <c r="Q76">
        <v>1</v>
      </c>
      <c r="R76">
        <v>1</v>
      </c>
    </row>
    <row r="77" spans="1:18">
      <c r="A77" s="36">
        <v>36696</v>
      </c>
      <c r="B77">
        <v>1</v>
      </c>
      <c r="C77" s="37" t="s">
        <v>12606</v>
      </c>
      <c r="D77" s="37" t="s">
        <v>12607</v>
      </c>
      <c r="E77" s="37" t="s">
        <v>12608</v>
      </c>
      <c r="F77" s="37" t="s">
        <v>12609</v>
      </c>
      <c r="G77">
        <v>1999</v>
      </c>
      <c r="H77">
        <v>1607</v>
      </c>
      <c r="I77" s="37" t="s">
        <v>583</v>
      </c>
      <c r="J77" s="37" t="s">
        <v>12610</v>
      </c>
      <c r="K77" s="36">
        <v>36614</v>
      </c>
      <c r="L77">
        <v>6</v>
      </c>
      <c r="M77">
        <v>3</v>
      </c>
      <c r="N77">
        <v>104</v>
      </c>
      <c r="O77" s="37" t="s">
        <v>585</v>
      </c>
      <c r="P77">
        <v>2</v>
      </c>
      <c r="Q77">
        <v>1</v>
      </c>
      <c r="R77">
        <v>1</v>
      </c>
    </row>
    <row r="78" spans="1:18">
      <c r="A78" s="36">
        <v>36668</v>
      </c>
      <c r="B78">
        <v>1</v>
      </c>
      <c r="C78" s="37" t="s">
        <v>12611</v>
      </c>
      <c r="D78" s="37" t="s">
        <v>12612</v>
      </c>
      <c r="E78" s="37" t="s">
        <v>12613</v>
      </c>
      <c r="F78" s="37" t="s">
        <v>12614</v>
      </c>
      <c r="G78">
        <v>1999</v>
      </c>
      <c r="H78">
        <v>1607</v>
      </c>
      <c r="I78" s="37" t="s">
        <v>583</v>
      </c>
      <c r="J78" s="37" t="s">
        <v>12615</v>
      </c>
      <c r="K78" s="36">
        <v>36606</v>
      </c>
      <c r="L78">
        <v>9</v>
      </c>
      <c r="M78">
        <v>0</v>
      </c>
      <c r="N78">
        <v>104</v>
      </c>
      <c r="O78" s="37" t="s">
        <v>585</v>
      </c>
      <c r="P78">
        <v>3</v>
      </c>
      <c r="Q78">
        <v>1</v>
      </c>
      <c r="R78">
        <v>2</v>
      </c>
    </row>
    <row r="79" spans="1:18">
      <c r="A79" s="36">
        <v>36682</v>
      </c>
      <c r="B79">
        <v>1</v>
      </c>
      <c r="C79" s="37" t="s">
        <v>12616</v>
      </c>
      <c r="D79" s="37" t="s">
        <v>12617</v>
      </c>
      <c r="E79" s="37" t="s">
        <v>12618</v>
      </c>
      <c r="F79" s="37" t="s">
        <v>12619</v>
      </c>
      <c r="G79">
        <v>1999</v>
      </c>
      <c r="H79">
        <v>1607</v>
      </c>
      <c r="I79" s="37" t="s">
        <v>583</v>
      </c>
      <c r="J79" s="37" t="s">
        <v>12620</v>
      </c>
      <c r="K79" s="36">
        <v>36578</v>
      </c>
      <c r="L79">
        <v>8</v>
      </c>
      <c r="M79">
        <v>1</v>
      </c>
      <c r="N79">
        <v>104</v>
      </c>
      <c r="O79" s="37" t="s">
        <v>585</v>
      </c>
      <c r="P79">
        <v>3</v>
      </c>
      <c r="Q79">
        <v>1</v>
      </c>
      <c r="R79">
        <v>2</v>
      </c>
    </row>
    <row r="80" spans="1:18">
      <c r="A80" s="36">
        <v>36706</v>
      </c>
      <c r="B80">
        <v>4</v>
      </c>
      <c r="C80" s="37" t="s">
        <v>12621</v>
      </c>
      <c r="D80" s="37" t="s">
        <v>12622</v>
      </c>
      <c r="E80" s="37" t="s">
        <v>12623</v>
      </c>
      <c r="F80" s="37" t="s">
        <v>12624</v>
      </c>
      <c r="G80">
        <v>1999</v>
      </c>
      <c r="H80">
        <v>1607</v>
      </c>
      <c r="I80" s="37" t="s">
        <v>583</v>
      </c>
      <c r="J80" s="37" t="s">
        <v>10166</v>
      </c>
      <c r="L80">
        <v>9</v>
      </c>
      <c r="M80">
        <v>0</v>
      </c>
      <c r="N80">
        <v>104</v>
      </c>
      <c r="O80" s="37" t="s">
        <v>585</v>
      </c>
      <c r="P80">
        <v>1</v>
      </c>
      <c r="Q80">
        <v>1</v>
      </c>
      <c r="R80">
        <v>2</v>
      </c>
    </row>
    <row r="81" spans="1:18">
      <c r="A81" s="36">
        <v>36619</v>
      </c>
      <c r="B81">
        <v>5</v>
      </c>
      <c r="C81" s="37" t="s">
        <v>12625</v>
      </c>
      <c r="D81" s="37" t="s">
        <v>12626</v>
      </c>
      <c r="E81" s="37" t="s">
        <v>12627</v>
      </c>
      <c r="F81" s="37" t="s">
        <v>12628</v>
      </c>
      <c r="G81">
        <v>1999</v>
      </c>
      <c r="H81">
        <v>1607</v>
      </c>
      <c r="I81" s="37" t="s">
        <v>583</v>
      </c>
      <c r="J81" s="37" t="s">
        <v>12629</v>
      </c>
      <c r="K81" s="36">
        <v>36612</v>
      </c>
      <c r="L81">
        <v>4</v>
      </c>
      <c r="M81">
        <v>4</v>
      </c>
      <c r="N81">
        <v>104</v>
      </c>
      <c r="O81" s="37" t="s">
        <v>585</v>
      </c>
      <c r="P81">
        <v>8</v>
      </c>
      <c r="Q81">
        <v>1</v>
      </c>
    </row>
    <row r="82" spans="1:18">
      <c r="A82" s="36">
        <v>36689</v>
      </c>
      <c r="B82">
        <v>7</v>
      </c>
      <c r="C82" s="37" t="s">
        <v>12630</v>
      </c>
      <c r="D82" s="37" t="s">
        <v>12631</v>
      </c>
      <c r="E82" s="37" t="s">
        <v>12632</v>
      </c>
      <c r="F82" s="37" t="s">
        <v>12633</v>
      </c>
      <c r="G82">
        <v>1999</v>
      </c>
      <c r="H82">
        <v>1607</v>
      </c>
      <c r="I82" s="37" t="s">
        <v>583</v>
      </c>
      <c r="J82" s="37" t="s">
        <v>12634</v>
      </c>
      <c r="K82" s="36">
        <v>36634</v>
      </c>
      <c r="L82">
        <v>5</v>
      </c>
      <c r="M82">
        <v>4</v>
      </c>
      <c r="N82">
        <v>104</v>
      </c>
      <c r="O82" s="37" t="s">
        <v>585</v>
      </c>
      <c r="P82">
        <v>1</v>
      </c>
      <c r="Q82">
        <v>1</v>
      </c>
      <c r="R82">
        <v>2</v>
      </c>
    </row>
    <row r="83" spans="1:18">
      <c r="A83" s="36">
        <v>36705</v>
      </c>
      <c r="B83">
        <v>7</v>
      </c>
      <c r="C83" s="37" t="s">
        <v>12635</v>
      </c>
      <c r="D83" s="37" t="s">
        <v>12636</v>
      </c>
      <c r="E83" s="37" t="s">
        <v>12637</v>
      </c>
      <c r="F83" s="37" t="s">
        <v>12638</v>
      </c>
      <c r="G83">
        <v>1999</v>
      </c>
      <c r="H83">
        <v>1607</v>
      </c>
      <c r="I83" s="37" t="s">
        <v>583</v>
      </c>
      <c r="J83" s="37" t="s">
        <v>12639</v>
      </c>
      <c r="K83" s="36">
        <v>36495</v>
      </c>
      <c r="L83">
        <v>6</v>
      </c>
      <c r="M83">
        <v>3</v>
      </c>
      <c r="N83">
        <v>104</v>
      </c>
      <c r="O83" s="37" t="s">
        <v>585</v>
      </c>
      <c r="P83">
        <v>1</v>
      </c>
      <c r="Q83">
        <v>1</v>
      </c>
      <c r="R83">
        <v>2</v>
      </c>
    </row>
    <row r="85" spans="1:18">
      <c r="A85" s="36">
        <v>36445</v>
      </c>
      <c r="B85">
        <v>2</v>
      </c>
      <c r="C85" s="37" t="s">
        <v>12640</v>
      </c>
      <c r="D85" s="37" t="s">
        <v>12641</v>
      </c>
      <c r="E85" s="37" t="s">
        <v>12642</v>
      </c>
      <c r="F85" s="37" t="s">
        <v>12643</v>
      </c>
      <c r="G85">
        <v>1999</v>
      </c>
      <c r="H85">
        <v>1607</v>
      </c>
      <c r="I85" s="37" t="s">
        <v>583</v>
      </c>
      <c r="J85" s="37" t="s">
        <v>12644</v>
      </c>
      <c r="L85">
        <v>8</v>
      </c>
      <c r="M85">
        <v>1</v>
      </c>
      <c r="N85">
        <v>104</v>
      </c>
      <c r="O85" s="37" t="s">
        <v>585</v>
      </c>
      <c r="P85">
        <v>1</v>
      </c>
      <c r="Q85">
        <v>1</v>
      </c>
      <c r="R85">
        <v>2</v>
      </c>
    </row>
    <row r="86" spans="1:18">
      <c r="A86" s="36">
        <v>36445</v>
      </c>
      <c r="B86">
        <v>2</v>
      </c>
      <c r="C86" s="37" t="s">
        <v>12645</v>
      </c>
      <c r="D86" s="37" t="s">
        <v>12646</v>
      </c>
      <c r="E86" s="37" t="s">
        <v>12647</v>
      </c>
      <c r="F86" s="37" t="s">
        <v>12648</v>
      </c>
      <c r="G86">
        <v>1999</v>
      </c>
      <c r="H86">
        <v>1607</v>
      </c>
      <c r="I86" s="37" t="s">
        <v>583</v>
      </c>
      <c r="J86" s="37" t="s">
        <v>12649</v>
      </c>
      <c r="L86">
        <v>8</v>
      </c>
      <c r="M86">
        <v>1</v>
      </c>
      <c r="N86">
        <v>104</v>
      </c>
      <c r="O86" s="37" t="s">
        <v>585</v>
      </c>
      <c r="P86">
        <v>1</v>
      </c>
      <c r="Q86">
        <v>1</v>
      </c>
      <c r="R86">
        <v>2</v>
      </c>
    </row>
    <row r="87" spans="1:18">
      <c r="A87" s="36">
        <v>36445</v>
      </c>
      <c r="B87">
        <v>2</v>
      </c>
      <c r="C87" s="37" t="s">
        <v>12650</v>
      </c>
      <c r="D87" s="37" t="s">
        <v>12651</v>
      </c>
      <c r="E87" s="37" t="s">
        <v>12652</v>
      </c>
      <c r="F87" s="37" t="s">
        <v>12653</v>
      </c>
      <c r="G87">
        <v>1999</v>
      </c>
      <c r="H87">
        <v>1607</v>
      </c>
      <c r="I87" s="37" t="s">
        <v>583</v>
      </c>
      <c r="J87" s="37" t="s">
        <v>12654</v>
      </c>
      <c r="L87">
        <v>8</v>
      </c>
      <c r="M87">
        <v>1</v>
      </c>
      <c r="N87">
        <v>104</v>
      </c>
      <c r="O87" s="37" t="s">
        <v>585</v>
      </c>
      <c r="P87">
        <v>1</v>
      </c>
      <c r="Q87">
        <v>1</v>
      </c>
      <c r="R87">
        <v>2</v>
      </c>
    </row>
    <row r="88" spans="1:18">
      <c r="A88" s="36">
        <v>36445</v>
      </c>
      <c r="B88">
        <v>2</v>
      </c>
      <c r="C88" s="37" t="s">
        <v>12655</v>
      </c>
      <c r="D88" s="37" t="s">
        <v>12656</v>
      </c>
      <c r="E88" s="37" t="s">
        <v>12657</v>
      </c>
      <c r="F88" s="37" t="s">
        <v>12658</v>
      </c>
      <c r="G88">
        <v>1999</v>
      </c>
      <c r="H88">
        <v>1607</v>
      </c>
      <c r="I88" s="37" t="s">
        <v>583</v>
      </c>
      <c r="J88" s="37" t="s">
        <v>12659</v>
      </c>
      <c r="L88">
        <v>8</v>
      </c>
      <c r="M88">
        <v>1</v>
      </c>
      <c r="N88">
        <v>104</v>
      </c>
      <c r="O88" s="37" t="s">
        <v>585</v>
      </c>
      <c r="P88">
        <v>1</v>
      </c>
      <c r="Q88">
        <v>1</v>
      </c>
      <c r="R88">
        <v>2</v>
      </c>
    </row>
    <row r="89" spans="1:18">
      <c r="A89" s="36">
        <v>36445</v>
      </c>
      <c r="B89">
        <v>2</v>
      </c>
      <c r="C89" s="37" t="s">
        <v>12655</v>
      </c>
      <c r="D89" s="37" t="s">
        <v>12656</v>
      </c>
      <c r="E89" s="37" t="s">
        <v>12657</v>
      </c>
      <c r="F89" s="37" t="s">
        <v>12658</v>
      </c>
      <c r="G89">
        <v>1999</v>
      </c>
      <c r="H89">
        <v>1607</v>
      </c>
      <c r="I89" s="37" t="s">
        <v>583</v>
      </c>
      <c r="J89" s="37" t="s">
        <v>12659</v>
      </c>
      <c r="L89">
        <v>8</v>
      </c>
      <c r="M89">
        <v>1</v>
      </c>
      <c r="N89">
        <v>104</v>
      </c>
      <c r="O89" s="37" t="s">
        <v>585</v>
      </c>
      <c r="P89">
        <v>1</v>
      </c>
      <c r="Q89">
        <v>1</v>
      </c>
      <c r="R89">
        <v>2</v>
      </c>
    </row>
    <row r="90" spans="1:18">
      <c r="A90" s="36">
        <v>36451</v>
      </c>
      <c r="B90">
        <v>2</v>
      </c>
      <c r="C90" s="37" t="s">
        <v>12660</v>
      </c>
      <c r="D90" s="37" t="s">
        <v>12661</v>
      </c>
      <c r="E90" s="37" t="s">
        <v>12662</v>
      </c>
      <c r="F90" s="37" t="s">
        <v>12663</v>
      </c>
      <c r="G90">
        <v>1999</v>
      </c>
      <c r="H90">
        <v>1607</v>
      </c>
      <c r="I90" s="37" t="s">
        <v>583</v>
      </c>
      <c r="J90" s="37" t="s">
        <v>12664</v>
      </c>
      <c r="L90">
        <v>9</v>
      </c>
      <c r="M90">
        <v>0</v>
      </c>
      <c r="N90">
        <v>104</v>
      </c>
      <c r="O90" s="37" t="s">
        <v>585</v>
      </c>
      <c r="P90">
        <v>1</v>
      </c>
      <c r="Q90">
        <v>1</v>
      </c>
      <c r="R90">
        <v>2</v>
      </c>
    </row>
    <row r="91" spans="1:18">
      <c r="A91" s="36">
        <v>36451</v>
      </c>
      <c r="B91">
        <v>2</v>
      </c>
      <c r="C91" s="37" t="s">
        <v>12665</v>
      </c>
      <c r="D91" s="37" t="s">
        <v>12666</v>
      </c>
      <c r="E91" s="37" t="s">
        <v>12667</v>
      </c>
      <c r="F91" s="37" t="s">
        <v>12668</v>
      </c>
      <c r="G91">
        <v>1999</v>
      </c>
      <c r="H91">
        <v>1607</v>
      </c>
      <c r="I91" s="37" t="s">
        <v>583</v>
      </c>
      <c r="J91" s="37" t="s">
        <v>12669</v>
      </c>
      <c r="L91">
        <v>8</v>
      </c>
      <c r="M91">
        <v>1</v>
      </c>
      <c r="N91">
        <v>104</v>
      </c>
      <c r="O91" s="37" t="s">
        <v>585</v>
      </c>
      <c r="P91">
        <v>1</v>
      </c>
      <c r="Q91">
        <v>1</v>
      </c>
      <c r="R91">
        <v>2</v>
      </c>
    </row>
    <row r="92" spans="1:18">
      <c r="A92" s="36">
        <v>36493</v>
      </c>
      <c r="B92">
        <v>2</v>
      </c>
      <c r="C92" s="37" t="s">
        <v>12670</v>
      </c>
      <c r="D92" s="37" t="s">
        <v>12671</v>
      </c>
      <c r="E92" s="37" t="s">
        <v>12672</v>
      </c>
      <c r="F92" s="37" t="s">
        <v>12673</v>
      </c>
      <c r="G92">
        <v>1999</v>
      </c>
      <c r="H92">
        <v>1607</v>
      </c>
      <c r="I92" s="37" t="s">
        <v>583</v>
      </c>
      <c r="J92" s="37" t="s">
        <v>12674</v>
      </c>
      <c r="L92">
        <v>9</v>
      </c>
      <c r="M92">
        <v>0</v>
      </c>
      <c r="N92">
        <v>104</v>
      </c>
      <c r="O92" s="37" t="s">
        <v>585</v>
      </c>
      <c r="P92">
        <v>1</v>
      </c>
      <c r="Q92">
        <v>1</v>
      </c>
      <c r="R92">
        <v>2</v>
      </c>
    </row>
    <row r="93" spans="1:18">
      <c r="A93" s="36">
        <v>36537</v>
      </c>
      <c r="B93">
        <v>2</v>
      </c>
      <c r="C93" s="37" t="s">
        <v>12675</v>
      </c>
      <c r="D93" s="37" t="s">
        <v>12676</v>
      </c>
      <c r="E93" s="37" t="s">
        <v>12677</v>
      </c>
      <c r="F93" s="37" t="s">
        <v>12678</v>
      </c>
      <c r="G93">
        <v>1999</v>
      </c>
      <c r="H93">
        <v>1607</v>
      </c>
      <c r="I93" s="37" t="s">
        <v>583</v>
      </c>
      <c r="J93" s="37" t="s">
        <v>12679</v>
      </c>
      <c r="L93">
        <v>9</v>
      </c>
      <c r="M93">
        <v>0</v>
      </c>
      <c r="N93">
        <v>104</v>
      </c>
      <c r="O93" s="37" t="s">
        <v>585</v>
      </c>
      <c r="P93">
        <v>1</v>
      </c>
      <c r="Q93">
        <v>1</v>
      </c>
      <c r="R93">
        <v>2</v>
      </c>
    </row>
    <row r="94" spans="1:18">
      <c r="A94" s="36">
        <v>36579</v>
      </c>
      <c r="B94">
        <v>6</v>
      </c>
      <c r="C94" s="37" t="s">
        <v>12680</v>
      </c>
      <c r="D94" s="37" t="s">
        <v>12681</v>
      </c>
      <c r="E94" s="37" t="s">
        <v>12682</v>
      </c>
      <c r="F94" s="37" t="s">
        <v>12683</v>
      </c>
      <c r="G94">
        <v>1999</v>
      </c>
      <c r="H94">
        <v>1607</v>
      </c>
      <c r="I94" s="37" t="s">
        <v>583</v>
      </c>
      <c r="J94" s="37" t="s">
        <v>12684</v>
      </c>
      <c r="K94" s="36">
        <v>36535</v>
      </c>
      <c r="L94">
        <v>9</v>
      </c>
      <c r="M94">
        <v>0</v>
      </c>
      <c r="N94">
        <v>104</v>
      </c>
      <c r="O94" s="37" t="s">
        <v>585</v>
      </c>
      <c r="P94">
        <v>1</v>
      </c>
      <c r="Q94">
        <v>1</v>
      </c>
      <c r="R94">
        <v>2</v>
      </c>
    </row>
    <row r="96" spans="1:18" s="24" customFormat="1" ht="42">
      <c r="A96" s="21" t="s">
        <v>29</v>
      </c>
      <c r="B96" s="21" t="s">
        <v>30</v>
      </c>
      <c r="C96" s="40"/>
      <c r="D96" s="21" t="s">
        <v>31</v>
      </c>
      <c r="E96" s="21" t="s">
        <v>32</v>
      </c>
      <c r="F96" s="21" t="s">
        <v>33</v>
      </c>
      <c r="G96" s="21" t="s">
        <v>34</v>
      </c>
      <c r="H96" s="21" t="s">
        <v>35</v>
      </c>
      <c r="I96" s="21" t="s">
        <v>54</v>
      </c>
    </row>
    <row r="97" spans="1:9" s="24" customFormat="1" ht="409">
      <c r="A97" s="27">
        <v>23</v>
      </c>
      <c r="B97" s="24" t="s">
        <v>12685</v>
      </c>
      <c r="D97" s="24" t="s">
        <v>67</v>
      </c>
      <c r="E97" s="24" t="s">
        <v>60</v>
      </c>
      <c r="F97" s="24" t="s">
        <v>53</v>
      </c>
      <c r="G97" s="24" t="s">
        <v>57</v>
      </c>
      <c r="H97" s="24" t="s">
        <v>57</v>
      </c>
      <c r="I97" s="24" t="s">
        <v>52</v>
      </c>
    </row>
    <row r="98" spans="1:9" s="24" customFormat="1" ht="409">
      <c r="A98" s="27">
        <v>85</v>
      </c>
      <c r="B98" s="24" t="s">
        <v>12686</v>
      </c>
      <c r="D98" s="24" t="s">
        <v>67</v>
      </c>
      <c r="E98" s="24" t="s">
        <v>60</v>
      </c>
      <c r="F98" s="24" t="s">
        <v>53</v>
      </c>
      <c r="G98" s="24" t="s">
        <v>57</v>
      </c>
      <c r="H98" s="24" t="s">
        <v>58</v>
      </c>
      <c r="I98" s="24" t="s">
        <v>52</v>
      </c>
    </row>
    <row r="99" spans="1:9" s="24" customFormat="1" ht="364">
      <c r="A99" s="27">
        <v>91</v>
      </c>
      <c r="B99" s="24" t="s">
        <v>12687</v>
      </c>
      <c r="D99" s="24" t="s">
        <v>67</v>
      </c>
      <c r="E99" s="24" t="s">
        <v>60</v>
      </c>
      <c r="F99" s="24" t="s">
        <v>53</v>
      </c>
      <c r="G99" s="24" t="s">
        <v>57</v>
      </c>
      <c r="H99" s="24" t="s">
        <v>67</v>
      </c>
      <c r="I99" s="24" t="s">
        <v>52</v>
      </c>
    </row>
    <row r="100" spans="1:9" s="24" customFormat="1" ht="409">
      <c r="A100" s="27">
        <v>15</v>
      </c>
      <c r="B100" s="24" t="s">
        <v>12688</v>
      </c>
      <c r="F100" s="24" t="s">
        <v>53</v>
      </c>
      <c r="G100" s="24" t="s">
        <v>59</v>
      </c>
      <c r="H100" s="24" t="s">
        <v>12689</v>
      </c>
      <c r="I100" s="24" t="s">
        <v>52</v>
      </c>
    </row>
    <row r="101" spans="1:9" s="24" customFormat="1" ht="409">
      <c r="A101" s="27">
        <v>16</v>
      </c>
      <c r="B101" s="24" t="s">
        <v>12690</v>
      </c>
      <c r="F101" s="24" t="s">
        <v>53</v>
      </c>
      <c r="G101" s="24" t="s">
        <v>57</v>
      </c>
      <c r="H101" s="24" t="s">
        <v>56</v>
      </c>
      <c r="I101" s="24" t="s">
        <v>52</v>
      </c>
    </row>
    <row r="102" spans="1:9" s="24" customFormat="1" ht="409">
      <c r="A102" s="27">
        <v>17</v>
      </c>
      <c r="B102" s="24" t="s">
        <v>12691</v>
      </c>
      <c r="F102" s="24" t="s">
        <v>53</v>
      </c>
      <c r="G102" s="24" t="s">
        <v>59</v>
      </c>
      <c r="H102" s="24" t="s">
        <v>12692</v>
      </c>
      <c r="I102" s="24" t="s">
        <v>52</v>
      </c>
    </row>
    <row r="103" spans="1:9" s="24" customFormat="1" ht="409">
      <c r="A103" s="27">
        <v>18</v>
      </c>
      <c r="B103" s="24" t="s">
        <v>12693</v>
      </c>
      <c r="F103" s="24" t="s">
        <v>53</v>
      </c>
      <c r="G103" s="24" t="s">
        <v>57</v>
      </c>
      <c r="H103" s="24" t="s">
        <v>57</v>
      </c>
      <c r="I103" s="24" t="s">
        <v>52</v>
      </c>
    </row>
    <row r="104" spans="1:9" s="24" customFormat="1" ht="409">
      <c r="A104" s="27">
        <v>19</v>
      </c>
      <c r="B104" s="24" t="s">
        <v>12694</v>
      </c>
      <c r="F104" s="24" t="s">
        <v>53</v>
      </c>
      <c r="G104" s="24" t="s">
        <v>59</v>
      </c>
      <c r="H104" s="24" t="s">
        <v>60</v>
      </c>
      <c r="I104" s="24" t="s">
        <v>52</v>
      </c>
    </row>
    <row r="105" spans="1:9" s="24" customFormat="1" ht="409">
      <c r="A105" s="27">
        <v>20</v>
      </c>
      <c r="B105" s="24" t="s">
        <v>12695</v>
      </c>
      <c r="F105" s="24" t="s">
        <v>53</v>
      </c>
      <c r="G105" s="24" t="s">
        <v>59</v>
      </c>
      <c r="H105" s="24" t="s">
        <v>4883</v>
      </c>
      <c r="I105" s="24" t="s">
        <v>52</v>
      </c>
    </row>
    <row r="106" spans="1:9" s="24" customFormat="1" ht="409">
      <c r="A106" s="27">
        <v>21</v>
      </c>
      <c r="B106" s="24" t="s">
        <v>12696</v>
      </c>
      <c r="F106" s="24" t="s">
        <v>53</v>
      </c>
      <c r="G106" s="24" t="s">
        <v>57</v>
      </c>
      <c r="H106" s="24" t="s">
        <v>499</v>
      </c>
      <c r="I106" s="24" t="s">
        <v>52</v>
      </c>
    </row>
    <row r="107" spans="1:9" s="24" customFormat="1" ht="409">
      <c r="A107" s="27">
        <v>25</v>
      </c>
      <c r="B107" s="24" t="s">
        <v>12697</v>
      </c>
      <c r="F107" s="24" t="s">
        <v>53</v>
      </c>
      <c r="G107" s="24" t="s">
        <v>57</v>
      </c>
      <c r="H107" s="24" t="s">
        <v>57</v>
      </c>
      <c r="I107" s="24" t="s">
        <v>52</v>
      </c>
    </row>
    <row r="108" spans="1:9" s="24" customFormat="1" ht="409">
      <c r="A108" s="27">
        <v>31</v>
      </c>
      <c r="B108" s="24" t="s">
        <v>12698</v>
      </c>
      <c r="F108" s="24" t="s">
        <v>53</v>
      </c>
      <c r="G108" s="24" t="s">
        <v>57</v>
      </c>
      <c r="H108" s="24" t="s">
        <v>57</v>
      </c>
      <c r="I108" s="24" t="s">
        <v>52</v>
      </c>
    </row>
    <row r="109" spans="1:9" s="24" customFormat="1" ht="409">
      <c r="A109" s="27">
        <v>38</v>
      </c>
      <c r="B109" s="24" t="s">
        <v>12699</v>
      </c>
      <c r="F109" s="24" t="s">
        <v>53</v>
      </c>
      <c r="G109" s="24" t="s">
        <v>57</v>
      </c>
      <c r="H109" s="24" t="s">
        <v>55</v>
      </c>
      <c r="I109" s="24" t="s">
        <v>52</v>
      </c>
    </row>
    <row r="110" spans="1:9" s="24" customFormat="1" ht="409">
      <c r="A110" s="27">
        <v>47</v>
      </c>
      <c r="B110" s="24" t="s">
        <v>12700</v>
      </c>
      <c r="F110" s="24" t="s">
        <v>53</v>
      </c>
      <c r="G110" s="24" t="s">
        <v>57</v>
      </c>
      <c r="H110" s="24" t="s">
        <v>58</v>
      </c>
      <c r="I110" s="24" t="s">
        <v>52</v>
      </c>
    </row>
    <row r="111" spans="1:9" s="24" customFormat="1" ht="409">
      <c r="A111" s="27">
        <v>49</v>
      </c>
      <c r="B111" s="24" t="s">
        <v>12701</v>
      </c>
      <c r="F111" s="24" t="s">
        <v>53</v>
      </c>
      <c r="G111" s="24" t="s">
        <v>59</v>
      </c>
      <c r="H111" s="24" t="s">
        <v>3961</v>
      </c>
      <c r="I111" s="24" t="s">
        <v>52</v>
      </c>
    </row>
    <row r="112" spans="1:9" s="24" customFormat="1" ht="406">
      <c r="A112" s="27">
        <v>51</v>
      </c>
      <c r="B112" s="24" t="s">
        <v>12702</v>
      </c>
      <c r="F112" s="24" t="s">
        <v>53</v>
      </c>
      <c r="G112" s="24" t="s">
        <v>59</v>
      </c>
      <c r="H112" s="24" t="s">
        <v>4883</v>
      </c>
      <c r="I112" s="24" t="s">
        <v>52</v>
      </c>
    </row>
    <row r="113" spans="1:9" s="24" customFormat="1" ht="409">
      <c r="A113" s="27">
        <v>55</v>
      </c>
      <c r="B113" s="24" t="s">
        <v>12703</v>
      </c>
      <c r="F113" s="24" t="s">
        <v>53</v>
      </c>
      <c r="G113" s="24" t="s">
        <v>59</v>
      </c>
      <c r="H113" s="24" t="s">
        <v>57</v>
      </c>
      <c r="I113" s="24" t="s">
        <v>52</v>
      </c>
    </row>
    <row r="114" spans="1:9" s="24" customFormat="1" ht="409">
      <c r="A114" s="27">
        <v>56</v>
      </c>
      <c r="B114" s="24" t="s">
        <v>12704</v>
      </c>
      <c r="F114" s="24" t="s">
        <v>53</v>
      </c>
      <c r="G114" s="24" t="s">
        <v>57</v>
      </c>
      <c r="H114" s="24" t="s">
        <v>60</v>
      </c>
      <c r="I114" s="24" t="s">
        <v>52</v>
      </c>
    </row>
    <row r="115" spans="1:9" s="24" customFormat="1" ht="409">
      <c r="A115" s="27">
        <v>60</v>
      </c>
      <c r="B115" s="24" t="s">
        <v>12705</v>
      </c>
      <c r="F115" s="24" t="s">
        <v>53</v>
      </c>
      <c r="G115" s="24" t="s">
        <v>59</v>
      </c>
      <c r="H115" s="24" t="s">
        <v>4099</v>
      </c>
      <c r="I115" s="24" t="s">
        <v>52</v>
      </c>
    </row>
    <row r="116" spans="1:9" s="24" customFormat="1" ht="409">
      <c r="A116" s="27">
        <v>64</v>
      </c>
      <c r="B116" s="24" t="s">
        <v>12706</v>
      </c>
      <c r="F116" s="24" t="s">
        <v>53</v>
      </c>
      <c r="G116" s="24" t="s">
        <v>57</v>
      </c>
      <c r="H116" s="24" t="s">
        <v>499</v>
      </c>
      <c r="I116" s="24" t="s">
        <v>52</v>
      </c>
    </row>
    <row r="117" spans="1:9" s="24" customFormat="1" ht="409">
      <c r="A117" s="27">
        <v>65</v>
      </c>
      <c r="B117" s="24" t="s">
        <v>12707</v>
      </c>
      <c r="F117" s="24" t="s">
        <v>53</v>
      </c>
      <c r="G117" s="24" t="s">
        <v>57</v>
      </c>
      <c r="H117" s="24" t="s">
        <v>60</v>
      </c>
      <c r="I117" s="24" t="s">
        <v>52</v>
      </c>
    </row>
    <row r="118" spans="1:9" s="24" customFormat="1" ht="409">
      <c r="A118" s="27">
        <v>67</v>
      </c>
      <c r="B118" s="24" t="s">
        <v>12708</v>
      </c>
      <c r="F118" s="24" t="s">
        <v>53</v>
      </c>
      <c r="G118" s="24" t="s">
        <v>59</v>
      </c>
      <c r="H118" s="24" t="s">
        <v>4883</v>
      </c>
      <c r="I118" s="24" t="s">
        <v>52</v>
      </c>
    </row>
    <row r="119" spans="1:9" s="24" customFormat="1" ht="409">
      <c r="A119" s="27">
        <v>69</v>
      </c>
      <c r="B119" s="24" t="s">
        <v>12709</v>
      </c>
      <c r="F119" s="24" t="s">
        <v>53</v>
      </c>
      <c r="G119" s="24" t="s">
        <v>59</v>
      </c>
      <c r="H119" s="24" t="s">
        <v>57</v>
      </c>
      <c r="I119" s="24" t="s">
        <v>52</v>
      </c>
    </row>
    <row r="120" spans="1:9" s="24" customFormat="1" ht="409">
      <c r="A120" s="27">
        <v>80</v>
      </c>
      <c r="B120" s="24" t="s">
        <v>12710</v>
      </c>
      <c r="F120" s="24" t="s">
        <v>53</v>
      </c>
      <c r="G120" s="24" t="s">
        <v>57</v>
      </c>
      <c r="H120" s="24" t="s">
        <v>60</v>
      </c>
      <c r="I120" s="24" t="s">
        <v>52</v>
      </c>
    </row>
    <row r="121" spans="1:9" s="24" customFormat="1" ht="409">
      <c r="A121" s="27">
        <v>83</v>
      </c>
      <c r="B121" s="24" t="s">
        <v>12711</v>
      </c>
      <c r="F121" s="24" t="s">
        <v>53</v>
      </c>
      <c r="G121" s="24" t="s">
        <v>57</v>
      </c>
      <c r="H121" s="24" t="s">
        <v>58</v>
      </c>
      <c r="I121" s="24" t="s">
        <v>52</v>
      </c>
    </row>
    <row r="122" spans="1:9" s="24" customFormat="1" ht="350">
      <c r="A122" s="27">
        <v>93</v>
      </c>
      <c r="B122" s="24" t="s">
        <v>12712</v>
      </c>
      <c r="F122" s="24" t="s">
        <v>53</v>
      </c>
      <c r="G122" s="24" t="s">
        <v>57</v>
      </c>
      <c r="H122" s="24" t="s">
        <v>60</v>
      </c>
      <c r="I122" s="24" t="s">
        <v>52</v>
      </c>
    </row>
    <row r="123" spans="1:9" s="24" customFormat="1" ht="224">
      <c r="A123" s="27">
        <v>98</v>
      </c>
      <c r="B123" s="24" t="s">
        <v>12713</v>
      </c>
      <c r="F123" s="24" t="s">
        <v>53</v>
      </c>
      <c r="G123" s="24" t="s">
        <v>57</v>
      </c>
      <c r="H123" s="24" t="s">
        <v>57</v>
      </c>
      <c r="I123" s="24" t="s">
        <v>52</v>
      </c>
    </row>
    <row r="124" spans="1:9" s="24" customFormat="1" ht="168">
      <c r="A124" s="27">
        <v>99</v>
      </c>
      <c r="B124" s="24" t="s">
        <v>12714</v>
      </c>
      <c r="F124" s="24" t="s">
        <v>53</v>
      </c>
      <c r="G124" s="24" t="s">
        <v>59</v>
      </c>
      <c r="H124" s="24" t="s">
        <v>499</v>
      </c>
      <c r="I124" s="24" t="s">
        <v>52</v>
      </c>
    </row>
    <row r="125" spans="1:9" s="24" customFormat="1" ht="210">
      <c r="A125" s="27">
        <v>100</v>
      </c>
      <c r="B125" s="24" t="s">
        <v>12715</v>
      </c>
      <c r="F125" s="24" t="s">
        <v>53</v>
      </c>
      <c r="G125" s="24" t="s">
        <v>57</v>
      </c>
      <c r="H125" s="24" t="s">
        <v>57</v>
      </c>
      <c r="I125" s="24" t="s">
        <v>52</v>
      </c>
    </row>
    <row r="126" spans="1:9" s="24" customFormat="1" ht="196">
      <c r="A126" s="27">
        <v>101</v>
      </c>
      <c r="B126" s="24" t="s">
        <v>12716</v>
      </c>
      <c r="F126" s="24" t="s">
        <v>53</v>
      </c>
      <c r="G126" s="24" t="s">
        <v>57</v>
      </c>
      <c r="H126" s="24" t="s">
        <v>58</v>
      </c>
      <c r="I126" s="24" t="s">
        <v>52</v>
      </c>
    </row>
    <row r="127" spans="1:9" s="24" customFormat="1" ht="224">
      <c r="A127" s="27">
        <v>102</v>
      </c>
      <c r="B127" s="24" t="s">
        <v>12717</v>
      </c>
      <c r="F127" s="24" t="s">
        <v>53</v>
      </c>
      <c r="G127" s="24" t="s">
        <v>57</v>
      </c>
      <c r="H127" s="24" t="s">
        <v>12718</v>
      </c>
      <c r="I127" s="24" t="s">
        <v>52</v>
      </c>
    </row>
    <row r="128" spans="1:9" s="24" customFormat="1" ht="308">
      <c r="A128" s="27">
        <v>103</v>
      </c>
      <c r="B128" s="24" t="s">
        <v>12719</v>
      </c>
      <c r="F128" s="24" t="s">
        <v>53</v>
      </c>
      <c r="G128" s="24" t="s">
        <v>57</v>
      </c>
      <c r="H128" s="24" t="s">
        <v>3112</v>
      </c>
      <c r="I128" s="24" t="s">
        <v>52</v>
      </c>
    </row>
    <row r="129" spans="1:9" s="24" customFormat="1" ht="266">
      <c r="A129" s="27">
        <v>104</v>
      </c>
      <c r="B129" s="24" t="s">
        <v>12720</v>
      </c>
      <c r="F129" s="24" t="s">
        <v>53</v>
      </c>
      <c r="G129" s="24" t="s">
        <v>59</v>
      </c>
      <c r="H129" s="24" t="s">
        <v>57</v>
      </c>
      <c r="I129" s="24" t="s">
        <v>52</v>
      </c>
    </row>
    <row r="130" spans="1:9" s="24" customFormat="1" ht="182">
      <c r="A130" s="27">
        <v>105</v>
      </c>
      <c r="B130" s="24" t="s">
        <v>12721</v>
      </c>
      <c r="F130" s="24" t="s">
        <v>53</v>
      </c>
      <c r="G130" s="24" t="s">
        <v>57</v>
      </c>
      <c r="H130" s="24" t="s">
        <v>60</v>
      </c>
      <c r="I130" s="24" t="s">
        <v>52</v>
      </c>
    </row>
    <row r="131" spans="1:9" s="24" customFormat="1" ht="280">
      <c r="A131" s="27">
        <v>106</v>
      </c>
      <c r="B131" s="24" t="s">
        <v>12722</v>
      </c>
      <c r="F131" s="24" t="s">
        <v>53</v>
      </c>
      <c r="G131" s="24" t="s">
        <v>57</v>
      </c>
      <c r="H131" s="24" t="s">
        <v>57</v>
      </c>
      <c r="I131" s="24" t="s">
        <v>52</v>
      </c>
    </row>
    <row r="132" spans="1:9" s="24" customFormat="1" ht="210">
      <c r="A132" s="27">
        <v>107</v>
      </c>
      <c r="B132" s="24" t="s">
        <v>12723</v>
      </c>
      <c r="F132" s="24" t="s">
        <v>53</v>
      </c>
      <c r="G132" s="24" t="s">
        <v>57</v>
      </c>
      <c r="H132" s="24" t="s">
        <v>57</v>
      </c>
      <c r="I132" s="24" t="s">
        <v>52</v>
      </c>
    </row>
    <row r="133" spans="1:9" s="24" customFormat="1" ht="196">
      <c r="A133" s="27">
        <v>108</v>
      </c>
      <c r="B133" s="24" t="s">
        <v>12724</v>
      </c>
      <c r="F133" s="24" t="s">
        <v>53</v>
      </c>
      <c r="G133" s="24" t="s">
        <v>59</v>
      </c>
      <c r="H133" s="24" t="s">
        <v>57</v>
      </c>
      <c r="I133" s="24" t="s">
        <v>52</v>
      </c>
    </row>
    <row r="134" spans="1:9" s="24" customFormat="1" ht="378">
      <c r="A134" s="27">
        <v>109</v>
      </c>
      <c r="B134" s="24" t="s">
        <v>12725</v>
      </c>
      <c r="F134" s="24" t="s">
        <v>53</v>
      </c>
      <c r="G134" s="24" t="s">
        <v>57</v>
      </c>
      <c r="H134" s="24" t="s">
        <v>60</v>
      </c>
      <c r="I134" s="24" t="s">
        <v>52</v>
      </c>
    </row>
    <row r="135" spans="1:9" s="24" customFormat="1" ht="266">
      <c r="A135" s="27">
        <v>110</v>
      </c>
      <c r="B135" s="24" t="s">
        <v>12726</v>
      </c>
      <c r="F135" s="24" t="s">
        <v>53</v>
      </c>
      <c r="G135" s="24" t="s">
        <v>57</v>
      </c>
      <c r="H135" s="24" t="s">
        <v>56</v>
      </c>
      <c r="I135" s="24" t="s">
        <v>52</v>
      </c>
    </row>
    <row r="136" spans="1:9" s="24" customFormat="1" ht="196">
      <c r="A136" s="27">
        <v>111</v>
      </c>
      <c r="B136" s="24" t="s">
        <v>12727</v>
      </c>
      <c r="F136" s="24" t="s">
        <v>53</v>
      </c>
      <c r="G136" s="24" t="s">
        <v>57</v>
      </c>
      <c r="H136" s="24" t="s">
        <v>60</v>
      </c>
      <c r="I136" s="24" t="s">
        <v>52</v>
      </c>
    </row>
    <row r="137" spans="1:9" s="24" customFormat="1" ht="238">
      <c r="A137" s="27">
        <v>112</v>
      </c>
      <c r="B137" s="24" t="s">
        <v>12728</v>
      </c>
      <c r="F137" s="24" t="s">
        <v>53</v>
      </c>
      <c r="G137" s="24" t="s">
        <v>57</v>
      </c>
      <c r="H137" s="24" t="s">
        <v>55</v>
      </c>
      <c r="I137" s="24" t="s">
        <v>52</v>
      </c>
    </row>
    <row r="138" spans="1:9" s="24" customFormat="1" ht="154">
      <c r="A138" s="27">
        <v>113</v>
      </c>
      <c r="B138" s="24" t="s">
        <v>12729</v>
      </c>
      <c r="F138" s="24" t="s">
        <v>53</v>
      </c>
      <c r="G138" s="24" t="s">
        <v>59</v>
      </c>
      <c r="H138" s="24" t="s">
        <v>57</v>
      </c>
      <c r="I138" s="24" t="s">
        <v>52</v>
      </c>
    </row>
    <row r="139" spans="1:9" s="24" customFormat="1" ht="406">
      <c r="A139" s="27">
        <v>114</v>
      </c>
      <c r="B139" s="24" t="s">
        <v>12730</v>
      </c>
      <c r="F139" s="24" t="s">
        <v>53</v>
      </c>
      <c r="G139" s="24" t="s">
        <v>57</v>
      </c>
      <c r="H139" s="24" t="s">
        <v>57</v>
      </c>
      <c r="I139" s="24" t="s">
        <v>52</v>
      </c>
    </row>
    <row r="140" spans="1:9" s="24" customFormat="1" ht="308">
      <c r="A140" s="27">
        <v>115</v>
      </c>
      <c r="B140" s="24" t="s">
        <v>12731</v>
      </c>
      <c r="F140" s="24" t="s">
        <v>53</v>
      </c>
      <c r="G140" s="24" t="s">
        <v>57</v>
      </c>
      <c r="H140" s="24" t="s">
        <v>499</v>
      </c>
      <c r="I140" s="24" t="s">
        <v>52</v>
      </c>
    </row>
    <row r="141" spans="1:9" s="24" customFormat="1" ht="364">
      <c r="A141" s="27">
        <v>116</v>
      </c>
      <c r="B141" s="24" t="s">
        <v>12732</v>
      </c>
      <c r="F141" s="24" t="s">
        <v>53</v>
      </c>
      <c r="G141" s="24" t="s">
        <v>59</v>
      </c>
      <c r="H141" s="24" t="s">
        <v>56</v>
      </c>
      <c r="I141" s="24" t="s">
        <v>52</v>
      </c>
    </row>
    <row r="142" spans="1:9" s="24" customFormat="1" ht="210">
      <c r="A142" s="27">
        <v>117</v>
      </c>
      <c r="B142" s="24" t="s">
        <v>12733</v>
      </c>
      <c r="F142" s="24" t="s">
        <v>53</v>
      </c>
      <c r="G142" s="24" t="s">
        <v>59</v>
      </c>
      <c r="H142" s="24" t="s">
        <v>56</v>
      </c>
      <c r="I142" s="24" t="s">
        <v>52</v>
      </c>
    </row>
    <row r="143" spans="1:9" s="24" customFormat="1" ht="392">
      <c r="A143" s="27">
        <v>118</v>
      </c>
      <c r="B143" s="24" t="s">
        <v>12734</v>
      </c>
      <c r="F143" s="24" t="s">
        <v>53</v>
      </c>
      <c r="G143" s="24" t="s">
        <v>57</v>
      </c>
      <c r="H143" s="24" t="s">
        <v>57</v>
      </c>
      <c r="I143" s="24" t="s">
        <v>52</v>
      </c>
    </row>
    <row r="144" spans="1:9" s="24" customFormat="1" ht="364">
      <c r="A144" s="27">
        <v>119</v>
      </c>
      <c r="B144" s="24" t="s">
        <v>12735</v>
      </c>
      <c r="F144" s="24" t="s">
        <v>53</v>
      </c>
      <c r="G144" s="24" t="s">
        <v>59</v>
      </c>
      <c r="H144" s="24" t="s">
        <v>57</v>
      </c>
      <c r="I144" s="24" t="s">
        <v>52</v>
      </c>
    </row>
    <row r="145" spans="1:9" s="24" customFormat="1" ht="168">
      <c r="A145" s="27">
        <v>120</v>
      </c>
      <c r="B145" s="24" t="s">
        <v>12736</v>
      </c>
      <c r="F145" s="24" t="s">
        <v>53</v>
      </c>
      <c r="G145" s="24" t="s">
        <v>57</v>
      </c>
      <c r="H145" s="24" t="s">
        <v>57</v>
      </c>
      <c r="I145" s="24" t="s">
        <v>52</v>
      </c>
    </row>
    <row r="146" spans="1:9" s="24" customFormat="1" ht="182">
      <c r="A146" s="27">
        <v>121</v>
      </c>
      <c r="B146" s="24" t="s">
        <v>12737</v>
      </c>
      <c r="F146" s="24" t="s">
        <v>53</v>
      </c>
      <c r="G146" s="24" t="s">
        <v>57</v>
      </c>
      <c r="H146" s="24" t="s">
        <v>57</v>
      </c>
      <c r="I146" s="24" t="s">
        <v>52</v>
      </c>
    </row>
    <row r="147" spans="1:9" s="24" customFormat="1" ht="308">
      <c r="A147" s="27">
        <v>122</v>
      </c>
      <c r="B147" s="24" t="s">
        <v>12738</v>
      </c>
      <c r="F147" s="24" t="s">
        <v>53</v>
      </c>
      <c r="G147" s="24" t="s">
        <v>57</v>
      </c>
      <c r="H147" s="24" t="s">
        <v>57</v>
      </c>
      <c r="I147" s="24" t="s">
        <v>52</v>
      </c>
    </row>
    <row r="148" spans="1:9" s="24" customFormat="1" ht="252">
      <c r="A148" s="27">
        <v>123</v>
      </c>
      <c r="B148" s="24" t="s">
        <v>12739</v>
      </c>
      <c r="F148" s="24" t="s">
        <v>53</v>
      </c>
      <c r="G148" s="24" t="s">
        <v>57</v>
      </c>
      <c r="H148" s="24" t="s">
        <v>60</v>
      </c>
      <c r="I148" s="24" t="s">
        <v>52</v>
      </c>
    </row>
    <row r="149" spans="1:9" s="24" customFormat="1" ht="308">
      <c r="A149" s="27">
        <v>124</v>
      </c>
      <c r="B149" s="24" t="s">
        <v>12740</v>
      </c>
      <c r="F149" s="24" t="s">
        <v>53</v>
      </c>
      <c r="G149" s="24" t="s">
        <v>59</v>
      </c>
      <c r="H149" s="24" t="s">
        <v>57</v>
      </c>
      <c r="I149" s="24" t="s">
        <v>52</v>
      </c>
    </row>
    <row r="150" spans="1:9" s="24" customFormat="1" ht="196">
      <c r="A150" s="27">
        <v>125</v>
      </c>
      <c r="B150" s="24" t="s">
        <v>12741</v>
      </c>
      <c r="F150" s="24" t="s">
        <v>53</v>
      </c>
      <c r="G150" s="24" t="s">
        <v>59</v>
      </c>
      <c r="H150" s="24" t="s">
        <v>60</v>
      </c>
      <c r="I150" s="24" t="s">
        <v>52</v>
      </c>
    </row>
    <row r="151" spans="1:9" s="24" customFormat="1" ht="280">
      <c r="A151" s="27">
        <v>126</v>
      </c>
      <c r="B151" s="24" t="s">
        <v>12742</v>
      </c>
      <c r="F151" s="24" t="s">
        <v>53</v>
      </c>
      <c r="G151" s="24" t="s">
        <v>59</v>
      </c>
      <c r="H151" s="24" t="s">
        <v>57</v>
      </c>
      <c r="I151" s="24" t="s">
        <v>52</v>
      </c>
    </row>
    <row r="152" spans="1:9" s="24" customFormat="1" ht="266">
      <c r="A152" s="27">
        <v>127</v>
      </c>
      <c r="B152" s="24" t="s">
        <v>12743</v>
      </c>
      <c r="F152" s="24" t="s">
        <v>53</v>
      </c>
      <c r="G152" s="24" t="s">
        <v>57</v>
      </c>
      <c r="H152" s="24" t="s">
        <v>4883</v>
      </c>
      <c r="I152" s="24" t="s">
        <v>52</v>
      </c>
    </row>
    <row r="153" spans="1:9" s="24" customFormat="1" ht="168">
      <c r="A153" s="27">
        <v>128</v>
      </c>
      <c r="B153" s="24" t="s">
        <v>12744</v>
      </c>
      <c r="F153" s="24" t="s">
        <v>53</v>
      </c>
      <c r="G153" s="24" t="s">
        <v>59</v>
      </c>
      <c r="H153" s="24" t="s">
        <v>55</v>
      </c>
      <c r="I153" s="24" t="s">
        <v>52</v>
      </c>
    </row>
    <row r="154" spans="1:9" s="24" customFormat="1" ht="196">
      <c r="A154" s="27">
        <v>129</v>
      </c>
      <c r="B154" s="24" t="s">
        <v>12745</v>
      </c>
      <c r="F154" s="24" t="s">
        <v>53</v>
      </c>
      <c r="G154" s="24" t="s">
        <v>59</v>
      </c>
      <c r="H154" s="24" t="s">
        <v>60</v>
      </c>
      <c r="I154" s="24" t="s">
        <v>52</v>
      </c>
    </row>
    <row r="155" spans="1:9" s="24" customFormat="1" ht="182">
      <c r="A155" s="27">
        <v>130</v>
      </c>
      <c r="B155" s="24" t="s">
        <v>12746</v>
      </c>
      <c r="F155" s="24" t="s">
        <v>53</v>
      </c>
      <c r="G155" s="24" t="s">
        <v>59</v>
      </c>
      <c r="H155" s="24" t="s">
        <v>56</v>
      </c>
      <c r="I155" s="24" t="s">
        <v>52</v>
      </c>
    </row>
    <row r="156" spans="1:9" s="24" customFormat="1" ht="210">
      <c r="A156" s="27">
        <v>131</v>
      </c>
      <c r="B156" s="24" t="s">
        <v>12747</v>
      </c>
      <c r="F156" s="24" t="s">
        <v>53</v>
      </c>
      <c r="G156" s="24" t="s">
        <v>57</v>
      </c>
      <c r="H156" s="24" t="s">
        <v>57</v>
      </c>
      <c r="I156" s="24" t="s">
        <v>52</v>
      </c>
    </row>
    <row r="157" spans="1:9" s="24" customFormat="1" ht="294">
      <c r="A157" s="27">
        <v>132</v>
      </c>
      <c r="B157" s="24" t="s">
        <v>12748</v>
      </c>
      <c r="F157" s="24" t="s">
        <v>53</v>
      </c>
      <c r="G157" s="24" t="s">
        <v>59</v>
      </c>
      <c r="H157" s="24" t="s">
        <v>55</v>
      </c>
      <c r="I157" s="24" t="s">
        <v>52</v>
      </c>
    </row>
    <row r="158" spans="1:9" s="24" customFormat="1" ht="364">
      <c r="A158" s="27">
        <v>133</v>
      </c>
      <c r="B158" s="24" t="s">
        <v>12749</v>
      </c>
      <c r="F158" s="24" t="s">
        <v>53</v>
      </c>
      <c r="G158" s="24" t="s">
        <v>57</v>
      </c>
      <c r="H158" s="24" t="s">
        <v>57</v>
      </c>
      <c r="I158" s="24" t="s">
        <v>52</v>
      </c>
    </row>
    <row r="159" spans="1:9" s="24" customFormat="1" ht="182">
      <c r="A159" s="27">
        <v>134</v>
      </c>
      <c r="B159" s="24" t="s">
        <v>12750</v>
      </c>
      <c r="F159" s="24" t="s">
        <v>53</v>
      </c>
      <c r="G159" s="24" t="s">
        <v>57</v>
      </c>
      <c r="H159" s="24" t="s">
        <v>57</v>
      </c>
      <c r="I159" s="24" t="s">
        <v>52</v>
      </c>
    </row>
    <row r="160" spans="1:9" s="24" customFormat="1" ht="238">
      <c r="A160" s="27">
        <v>135</v>
      </c>
      <c r="B160" s="24" t="s">
        <v>12751</v>
      </c>
      <c r="F160" s="24" t="s">
        <v>53</v>
      </c>
      <c r="G160" s="24" t="s">
        <v>57</v>
      </c>
      <c r="H160" s="24" t="s">
        <v>57</v>
      </c>
      <c r="I160" s="24" t="s">
        <v>52</v>
      </c>
    </row>
    <row r="161" spans="1:9" s="24" customFormat="1" ht="238">
      <c r="A161" s="27">
        <v>136</v>
      </c>
      <c r="B161" s="24" t="s">
        <v>12752</v>
      </c>
      <c r="F161" s="24" t="s">
        <v>53</v>
      </c>
      <c r="G161" s="24" t="s">
        <v>59</v>
      </c>
      <c r="H161" s="24" t="s">
        <v>56</v>
      </c>
      <c r="I161" s="24" t="s">
        <v>52</v>
      </c>
    </row>
    <row r="162" spans="1:9" s="24" customFormat="1" ht="364">
      <c r="A162" s="27">
        <v>137</v>
      </c>
      <c r="B162" s="24" t="s">
        <v>12753</v>
      </c>
      <c r="F162" s="24" t="s">
        <v>53</v>
      </c>
      <c r="G162" s="24" t="s">
        <v>59</v>
      </c>
      <c r="H162" s="24" t="s">
        <v>55</v>
      </c>
      <c r="I162" s="24" t="s">
        <v>52</v>
      </c>
    </row>
    <row r="163" spans="1:9" s="24" customFormat="1" ht="336">
      <c r="A163" s="27">
        <v>138</v>
      </c>
      <c r="B163" s="24" t="s">
        <v>12754</v>
      </c>
      <c r="F163" s="24" t="s">
        <v>53</v>
      </c>
      <c r="G163" s="24" t="s">
        <v>59</v>
      </c>
      <c r="H163" s="24" t="s">
        <v>5021</v>
      </c>
      <c r="I163" s="24" t="s">
        <v>52</v>
      </c>
    </row>
    <row r="164" spans="1:9" s="24" customFormat="1" ht="322">
      <c r="A164" s="27">
        <v>139</v>
      </c>
      <c r="B164" s="24" t="s">
        <v>12755</v>
      </c>
      <c r="F164" s="24" t="s">
        <v>53</v>
      </c>
      <c r="G164" s="24" t="s">
        <v>59</v>
      </c>
      <c r="H164" s="24" t="s">
        <v>56</v>
      </c>
      <c r="I164" s="24" t="s">
        <v>52</v>
      </c>
    </row>
    <row r="165" spans="1:9" s="24" customFormat="1" ht="322">
      <c r="A165" s="27">
        <v>140</v>
      </c>
      <c r="B165" s="24" t="s">
        <v>12756</v>
      </c>
      <c r="F165" s="24" t="s">
        <v>53</v>
      </c>
      <c r="G165" s="24" t="s">
        <v>59</v>
      </c>
      <c r="H165" s="24" t="s">
        <v>56</v>
      </c>
      <c r="I165" s="24" t="s">
        <v>52</v>
      </c>
    </row>
    <row r="166" spans="1:9" s="24" customFormat="1" ht="168">
      <c r="A166" s="27">
        <v>141</v>
      </c>
      <c r="B166" s="24" t="s">
        <v>12757</v>
      </c>
      <c r="F166" s="24" t="s">
        <v>53</v>
      </c>
      <c r="G166" s="24" t="s">
        <v>59</v>
      </c>
      <c r="H166" s="24" t="s">
        <v>57</v>
      </c>
      <c r="I166" s="24" t="s">
        <v>52</v>
      </c>
    </row>
    <row r="167" spans="1:9" s="24" customFormat="1" ht="210">
      <c r="A167" s="27">
        <v>142</v>
      </c>
      <c r="B167" s="24" t="s">
        <v>12758</v>
      </c>
      <c r="F167" s="24" t="s">
        <v>53</v>
      </c>
      <c r="G167" s="24" t="s">
        <v>57</v>
      </c>
      <c r="H167" s="24" t="s">
        <v>55</v>
      </c>
      <c r="I167" s="24" t="s">
        <v>52</v>
      </c>
    </row>
    <row r="168" spans="1:9" s="24" customFormat="1" ht="182">
      <c r="A168" s="27">
        <v>143</v>
      </c>
      <c r="B168" s="24" t="s">
        <v>12759</v>
      </c>
      <c r="F168" s="24" t="s">
        <v>53</v>
      </c>
      <c r="G168" s="24" t="s">
        <v>57</v>
      </c>
      <c r="H168" s="24" t="s">
        <v>60</v>
      </c>
      <c r="I168" s="24" t="s">
        <v>52</v>
      </c>
    </row>
    <row r="169" spans="1:9" s="24" customFormat="1" ht="168">
      <c r="A169" s="27">
        <v>144</v>
      </c>
      <c r="B169" s="24" t="s">
        <v>12760</v>
      </c>
      <c r="F169" s="24" t="s">
        <v>53</v>
      </c>
      <c r="G169" s="24" t="s">
        <v>59</v>
      </c>
      <c r="H169" s="24" t="s">
        <v>60</v>
      </c>
      <c r="I169" s="24" t="s">
        <v>52</v>
      </c>
    </row>
    <row r="170" spans="1:9" s="24" customFormat="1" ht="182">
      <c r="A170" s="27">
        <v>145</v>
      </c>
      <c r="B170" s="24" t="s">
        <v>12761</v>
      </c>
      <c r="F170" s="24" t="s">
        <v>53</v>
      </c>
      <c r="G170" s="24" t="s">
        <v>57</v>
      </c>
      <c r="H170" s="24" t="s">
        <v>55</v>
      </c>
      <c r="I170" s="24" t="s">
        <v>52</v>
      </c>
    </row>
    <row r="171" spans="1:9" s="24" customFormat="1" ht="406">
      <c r="A171" s="27">
        <v>146</v>
      </c>
      <c r="B171" s="24" t="s">
        <v>12762</v>
      </c>
      <c r="F171" s="24" t="s">
        <v>53</v>
      </c>
      <c r="G171" s="24" t="s">
        <v>57</v>
      </c>
      <c r="H171" s="24" t="s">
        <v>60</v>
      </c>
      <c r="I171" s="24" t="s">
        <v>52</v>
      </c>
    </row>
    <row r="172" spans="1:9" s="24" customFormat="1" ht="196">
      <c r="A172" s="27">
        <v>147</v>
      </c>
      <c r="B172" s="24" t="s">
        <v>12763</v>
      </c>
      <c r="F172" s="24" t="s">
        <v>53</v>
      </c>
      <c r="G172" s="24" t="s">
        <v>57</v>
      </c>
      <c r="H172" s="24" t="s">
        <v>60</v>
      </c>
      <c r="I172" s="24" t="s">
        <v>52</v>
      </c>
    </row>
    <row r="173" spans="1:9" s="24" customFormat="1" ht="210">
      <c r="A173" s="27">
        <v>148</v>
      </c>
      <c r="B173" s="24" t="s">
        <v>12764</v>
      </c>
      <c r="F173" s="24" t="s">
        <v>53</v>
      </c>
      <c r="G173" s="24" t="s">
        <v>57</v>
      </c>
      <c r="H173" s="24" t="s">
        <v>57</v>
      </c>
      <c r="I173" s="24" t="s">
        <v>52</v>
      </c>
    </row>
    <row r="174" spans="1:9" s="24" customFormat="1" ht="322">
      <c r="A174" s="27">
        <v>149</v>
      </c>
      <c r="B174" s="24" t="s">
        <v>12765</v>
      </c>
      <c r="F174" s="24" t="s">
        <v>53</v>
      </c>
      <c r="G174" s="24" t="s">
        <v>59</v>
      </c>
      <c r="H174" s="24" t="s">
        <v>57</v>
      </c>
      <c r="I174" s="24" t="s">
        <v>52</v>
      </c>
    </row>
    <row r="175" spans="1:9" s="24" customFormat="1" ht="182">
      <c r="A175" s="27">
        <v>150</v>
      </c>
      <c r="B175" s="24" t="s">
        <v>12766</v>
      </c>
      <c r="F175" s="24" t="s">
        <v>53</v>
      </c>
      <c r="G175" s="24" t="s">
        <v>59</v>
      </c>
      <c r="H175" s="24" t="s">
        <v>60</v>
      </c>
      <c r="I175" s="24" t="s">
        <v>52</v>
      </c>
    </row>
    <row r="176" spans="1:9" s="24" customFormat="1" ht="154">
      <c r="A176" s="27">
        <v>151</v>
      </c>
      <c r="B176" s="24" t="s">
        <v>12767</v>
      </c>
      <c r="F176" s="24" t="s">
        <v>53</v>
      </c>
      <c r="G176" s="24" t="s">
        <v>57</v>
      </c>
      <c r="H176" s="24" t="s">
        <v>60</v>
      </c>
      <c r="I176" s="24" t="s">
        <v>52</v>
      </c>
    </row>
    <row r="177" spans="1:9" s="24" customFormat="1" ht="210">
      <c r="A177" s="27">
        <v>152</v>
      </c>
      <c r="B177" s="24" t="s">
        <v>12768</v>
      </c>
      <c r="F177" s="24" t="s">
        <v>53</v>
      </c>
      <c r="G177" s="24" t="s">
        <v>57</v>
      </c>
      <c r="H177" s="24" t="s">
        <v>57</v>
      </c>
      <c r="I177" s="24" t="s">
        <v>52</v>
      </c>
    </row>
    <row r="178" spans="1:9" s="24" customFormat="1" ht="224">
      <c r="A178" s="27">
        <v>153</v>
      </c>
      <c r="B178" s="24" t="s">
        <v>12769</v>
      </c>
      <c r="F178" s="24" t="s">
        <v>53</v>
      </c>
      <c r="G178" s="24" t="s">
        <v>59</v>
      </c>
      <c r="H178" s="24" t="s">
        <v>55</v>
      </c>
      <c r="I178" s="24" t="s">
        <v>52</v>
      </c>
    </row>
    <row r="179" spans="1:9" s="24" customFormat="1" ht="350">
      <c r="A179" s="27">
        <v>154</v>
      </c>
      <c r="B179" s="24" t="s">
        <v>12770</v>
      </c>
      <c r="F179" s="24" t="s">
        <v>53</v>
      </c>
      <c r="G179" s="24" t="s">
        <v>57</v>
      </c>
      <c r="H179" s="24" t="s">
        <v>60</v>
      </c>
      <c r="I179" s="24" t="s">
        <v>52</v>
      </c>
    </row>
    <row r="180" spans="1:9" s="24" customFormat="1" ht="210">
      <c r="A180" s="27">
        <v>155</v>
      </c>
      <c r="B180" s="24" t="s">
        <v>12771</v>
      </c>
      <c r="F180" s="24" t="s">
        <v>53</v>
      </c>
      <c r="G180" s="24" t="s">
        <v>57</v>
      </c>
      <c r="H180" s="29" t="s">
        <v>12772</v>
      </c>
      <c r="I180" s="24" t="s">
        <v>52</v>
      </c>
    </row>
    <row r="181" spans="1:9" s="24" customFormat="1" ht="168">
      <c r="A181" s="27">
        <v>156</v>
      </c>
      <c r="B181" s="24" t="s">
        <v>12773</v>
      </c>
      <c r="F181" s="24" t="s">
        <v>53</v>
      </c>
      <c r="G181" s="29" t="s">
        <v>59</v>
      </c>
      <c r="H181" s="24" t="s">
        <v>58</v>
      </c>
      <c r="I181" s="24" t="s">
        <v>52</v>
      </c>
    </row>
    <row r="182" spans="1:9" s="24" customFormat="1" ht="322">
      <c r="A182" s="27">
        <v>157</v>
      </c>
      <c r="B182" s="24" t="s">
        <v>12774</v>
      </c>
      <c r="F182" s="24" t="s">
        <v>53</v>
      </c>
      <c r="G182" s="29" t="s">
        <v>59</v>
      </c>
      <c r="H182" s="24" t="s">
        <v>57</v>
      </c>
      <c r="I182" s="24" t="s">
        <v>52</v>
      </c>
    </row>
    <row r="183" spans="1:9" s="24" customFormat="1" ht="210">
      <c r="A183" s="27">
        <v>158</v>
      </c>
      <c r="B183" s="24" t="s">
        <v>12775</v>
      </c>
      <c r="F183" s="24" t="s">
        <v>53</v>
      </c>
      <c r="G183" s="29" t="s">
        <v>57</v>
      </c>
      <c r="H183" s="24" t="s">
        <v>57</v>
      </c>
      <c r="I183" s="24" t="s">
        <v>52</v>
      </c>
    </row>
    <row r="184" spans="1:9" s="24" customFormat="1" ht="336">
      <c r="A184" s="27">
        <v>159</v>
      </c>
      <c r="B184" s="24" t="s">
        <v>12776</v>
      </c>
      <c r="F184" s="24" t="s">
        <v>53</v>
      </c>
      <c r="G184" s="29" t="s">
        <v>57</v>
      </c>
      <c r="H184" s="24" t="s">
        <v>57</v>
      </c>
      <c r="I184" s="24" t="s">
        <v>52</v>
      </c>
    </row>
    <row r="185" spans="1:9" s="24" customFormat="1" ht="336">
      <c r="A185" s="27">
        <v>160</v>
      </c>
      <c r="B185" s="24" t="s">
        <v>12777</v>
      </c>
      <c r="F185" s="24" t="s">
        <v>53</v>
      </c>
      <c r="G185" s="29" t="s">
        <v>59</v>
      </c>
      <c r="H185" s="24" t="s">
        <v>60</v>
      </c>
      <c r="I185" s="24" t="s">
        <v>52</v>
      </c>
    </row>
    <row r="186" spans="1:9" s="24" customFormat="1" ht="182">
      <c r="A186" s="27">
        <v>161</v>
      </c>
      <c r="B186" s="24" t="s">
        <v>12778</v>
      </c>
      <c r="F186" s="24" t="s">
        <v>53</v>
      </c>
      <c r="G186" s="29" t="s">
        <v>59</v>
      </c>
      <c r="H186" s="24" t="s">
        <v>57</v>
      </c>
      <c r="I186" s="24" t="s">
        <v>52</v>
      </c>
    </row>
    <row r="187" spans="1:9" s="24" customFormat="1" ht="266">
      <c r="A187" s="27">
        <v>162</v>
      </c>
      <c r="B187" s="24" t="s">
        <v>12779</v>
      </c>
      <c r="F187" s="24" t="s">
        <v>53</v>
      </c>
      <c r="G187" s="29" t="s">
        <v>57</v>
      </c>
      <c r="H187" s="24" t="s">
        <v>57</v>
      </c>
      <c r="I187" s="24" t="s">
        <v>52</v>
      </c>
    </row>
    <row r="188" spans="1:9" s="24" customFormat="1" ht="252">
      <c r="A188" s="27">
        <v>163</v>
      </c>
      <c r="B188" s="24" t="s">
        <v>12780</v>
      </c>
      <c r="F188" s="24" t="s">
        <v>53</v>
      </c>
      <c r="G188" s="29" t="s">
        <v>57</v>
      </c>
      <c r="H188" s="24" t="s">
        <v>57</v>
      </c>
      <c r="I188" s="24" t="s">
        <v>52</v>
      </c>
    </row>
    <row r="189" spans="1:9" s="24" customFormat="1" ht="294">
      <c r="A189" s="27">
        <v>164</v>
      </c>
      <c r="B189" s="24" t="s">
        <v>12781</v>
      </c>
      <c r="F189" s="24" t="s">
        <v>53</v>
      </c>
      <c r="G189" s="29" t="s">
        <v>57</v>
      </c>
      <c r="H189" s="24" t="s">
        <v>60</v>
      </c>
      <c r="I189" s="24" t="s">
        <v>52</v>
      </c>
    </row>
    <row r="190" spans="1:9" s="24" customFormat="1" ht="140">
      <c r="A190" s="27">
        <v>165</v>
      </c>
      <c r="B190" s="24" t="s">
        <v>12782</v>
      </c>
      <c r="F190" s="24" t="s">
        <v>53</v>
      </c>
      <c r="G190" s="29" t="s">
        <v>59</v>
      </c>
      <c r="H190" s="24" t="s">
        <v>57</v>
      </c>
      <c r="I190" s="24" t="s">
        <v>52</v>
      </c>
    </row>
    <row r="191" spans="1:9" s="24" customFormat="1" ht="196">
      <c r="A191" s="27">
        <v>166</v>
      </c>
      <c r="B191" s="24" t="s">
        <v>12783</v>
      </c>
      <c r="F191" s="24" t="s">
        <v>53</v>
      </c>
      <c r="G191" s="29" t="s">
        <v>57</v>
      </c>
      <c r="H191" s="24" t="s">
        <v>57</v>
      </c>
      <c r="I191" s="24" t="s">
        <v>52</v>
      </c>
    </row>
    <row r="192" spans="1:9" s="24" customFormat="1" ht="308">
      <c r="A192" s="27">
        <v>167</v>
      </c>
      <c r="B192" s="24" t="s">
        <v>12784</v>
      </c>
      <c r="F192" s="24" t="s">
        <v>53</v>
      </c>
      <c r="G192" s="29" t="s">
        <v>59</v>
      </c>
      <c r="H192" s="24" t="s">
        <v>55</v>
      </c>
      <c r="I192" s="24" t="s">
        <v>52</v>
      </c>
    </row>
    <row r="193" spans="1:9" s="24" customFormat="1" ht="210">
      <c r="A193" s="27">
        <v>168</v>
      </c>
      <c r="B193" s="24" t="s">
        <v>12785</v>
      </c>
      <c r="F193" s="24" t="s">
        <v>53</v>
      </c>
      <c r="G193" s="29" t="s">
        <v>57</v>
      </c>
      <c r="H193" s="24" t="s">
        <v>60</v>
      </c>
      <c r="I193" s="24" t="s">
        <v>52</v>
      </c>
    </row>
    <row r="194" spans="1:9" s="24" customFormat="1" ht="210">
      <c r="A194" s="27">
        <v>169</v>
      </c>
      <c r="B194" s="24" t="s">
        <v>12786</v>
      </c>
      <c r="F194" s="24" t="s">
        <v>53</v>
      </c>
      <c r="G194" s="29" t="s">
        <v>57</v>
      </c>
      <c r="H194" s="24" t="s">
        <v>60</v>
      </c>
      <c r="I194" s="24" t="s">
        <v>52</v>
      </c>
    </row>
    <row r="195" spans="1:9" s="24" customFormat="1" ht="336">
      <c r="A195" s="27">
        <v>170</v>
      </c>
      <c r="B195" s="24" t="s">
        <v>12787</v>
      </c>
      <c r="F195" s="24" t="s">
        <v>53</v>
      </c>
      <c r="G195" s="29" t="s">
        <v>59</v>
      </c>
      <c r="H195" s="24" t="s">
        <v>55</v>
      </c>
      <c r="I195" s="24" t="s">
        <v>52</v>
      </c>
    </row>
    <row r="196" spans="1:9" s="24" customFormat="1" ht="378">
      <c r="A196" s="27">
        <v>171</v>
      </c>
      <c r="B196" s="24" t="s">
        <v>12788</v>
      </c>
      <c r="F196" s="24" t="s">
        <v>53</v>
      </c>
      <c r="G196" s="29" t="s">
        <v>57</v>
      </c>
      <c r="H196" s="24" t="s">
        <v>67</v>
      </c>
      <c r="I196" s="24" t="s">
        <v>52</v>
      </c>
    </row>
    <row r="197" spans="1:9" s="24" customFormat="1" ht="252">
      <c r="A197" s="27">
        <v>172</v>
      </c>
      <c r="B197" s="24" t="s">
        <v>12789</v>
      </c>
      <c r="F197" s="24" t="s">
        <v>53</v>
      </c>
      <c r="G197" s="29" t="s">
        <v>59</v>
      </c>
      <c r="H197" s="24" t="s">
        <v>57</v>
      </c>
      <c r="I197" s="24" t="s">
        <v>52</v>
      </c>
    </row>
    <row r="198" spans="1:9" s="24" customFormat="1" ht="294">
      <c r="A198" s="27">
        <v>173</v>
      </c>
      <c r="B198" s="24" t="s">
        <v>12790</v>
      </c>
      <c r="F198" s="24" t="s">
        <v>53</v>
      </c>
      <c r="G198" s="29" t="s">
        <v>59</v>
      </c>
      <c r="H198" s="24" t="s">
        <v>56</v>
      </c>
      <c r="I198" s="24" t="s">
        <v>52</v>
      </c>
    </row>
    <row r="199" spans="1:9" s="24" customFormat="1" ht="252">
      <c r="A199" s="27">
        <v>174</v>
      </c>
      <c r="B199" s="24" t="s">
        <v>12791</v>
      </c>
      <c r="F199" s="24" t="s">
        <v>53</v>
      </c>
      <c r="G199" s="29" t="s">
        <v>59</v>
      </c>
      <c r="H199" s="24" t="s">
        <v>56</v>
      </c>
      <c r="I199" s="24" t="s">
        <v>52</v>
      </c>
    </row>
    <row r="200" spans="1:9" s="24" customFormat="1" ht="140">
      <c r="A200" s="27">
        <v>175</v>
      </c>
      <c r="B200" s="24" t="s">
        <v>12792</v>
      </c>
      <c r="F200" s="24" t="s">
        <v>53</v>
      </c>
      <c r="G200" s="29" t="s">
        <v>57</v>
      </c>
      <c r="H200" s="24" t="s">
        <v>57</v>
      </c>
      <c r="I200" s="24" t="s">
        <v>52</v>
      </c>
    </row>
    <row r="201" spans="1:9" s="24" customFormat="1" ht="280">
      <c r="A201" s="27">
        <v>176</v>
      </c>
      <c r="B201" s="24" t="s">
        <v>12793</v>
      </c>
      <c r="F201" s="24" t="s">
        <v>53</v>
      </c>
      <c r="G201" s="29" t="s">
        <v>57</v>
      </c>
      <c r="H201" s="24" t="s">
        <v>57</v>
      </c>
      <c r="I201" s="24" t="s">
        <v>52</v>
      </c>
    </row>
    <row r="202" spans="1:9" s="24" customFormat="1" ht="252">
      <c r="A202" s="27">
        <v>177</v>
      </c>
      <c r="B202" s="24" t="s">
        <v>12794</v>
      </c>
      <c r="F202" s="24" t="s">
        <v>53</v>
      </c>
      <c r="G202" s="29" t="s">
        <v>57</v>
      </c>
      <c r="H202" s="24" t="s">
        <v>56</v>
      </c>
      <c r="I202" s="24" t="s">
        <v>52</v>
      </c>
    </row>
    <row r="203" spans="1:9" s="24" customFormat="1" ht="308">
      <c r="A203" s="27">
        <v>178</v>
      </c>
      <c r="B203" s="24" t="s">
        <v>12795</v>
      </c>
      <c r="F203" s="24" t="s">
        <v>53</v>
      </c>
      <c r="G203" s="29" t="s">
        <v>59</v>
      </c>
      <c r="H203" s="24" t="s">
        <v>4105</v>
      </c>
      <c r="I203" s="24" t="s">
        <v>52</v>
      </c>
    </row>
    <row r="204" spans="1:9" s="24" customFormat="1" ht="322">
      <c r="A204" s="27">
        <v>179</v>
      </c>
      <c r="B204" s="24" t="s">
        <v>12796</v>
      </c>
      <c r="F204" s="24" t="s">
        <v>53</v>
      </c>
      <c r="G204" s="29" t="s">
        <v>59</v>
      </c>
      <c r="H204" s="24" t="s">
        <v>419</v>
      </c>
      <c r="I204" s="24" t="s">
        <v>52</v>
      </c>
    </row>
    <row r="205" spans="1:9" s="24" customFormat="1" ht="168">
      <c r="A205" s="27">
        <v>180</v>
      </c>
      <c r="B205" s="24" t="s">
        <v>12797</v>
      </c>
      <c r="F205" s="24" t="s">
        <v>53</v>
      </c>
      <c r="G205" s="29" t="s">
        <v>57</v>
      </c>
      <c r="H205" s="24" t="s">
        <v>67</v>
      </c>
      <c r="I205" s="24" t="s">
        <v>52</v>
      </c>
    </row>
    <row r="206" spans="1:9" s="24" customFormat="1" ht="140">
      <c r="A206" s="27">
        <v>181</v>
      </c>
      <c r="B206" s="24" t="s">
        <v>12798</v>
      </c>
      <c r="F206" s="24" t="s">
        <v>53</v>
      </c>
      <c r="G206" s="29" t="s">
        <v>59</v>
      </c>
      <c r="H206" s="24" t="s">
        <v>60</v>
      </c>
      <c r="I206" s="24" t="s">
        <v>52</v>
      </c>
    </row>
    <row r="207" spans="1:9" s="24" customFormat="1" ht="336">
      <c r="A207" s="27">
        <v>182</v>
      </c>
      <c r="B207" s="24" t="s">
        <v>12799</v>
      </c>
      <c r="F207" s="24" t="s">
        <v>53</v>
      </c>
      <c r="G207" s="29" t="s">
        <v>59</v>
      </c>
      <c r="H207" s="24" t="s">
        <v>55</v>
      </c>
      <c r="I207" s="24" t="s">
        <v>52</v>
      </c>
    </row>
    <row r="208" spans="1:9" s="24" customFormat="1" ht="238">
      <c r="A208" s="27">
        <v>183</v>
      </c>
      <c r="B208" s="24" t="s">
        <v>12800</v>
      </c>
      <c r="F208" s="24" t="s">
        <v>53</v>
      </c>
      <c r="G208" s="29" t="s">
        <v>57</v>
      </c>
      <c r="H208" s="24" t="s">
        <v>57</v>
      </c>
      <c r="I208" s="24" t="s">
        <v>52</v>
      </c>
    </row>
    <row r="209" spans="1:9" s="24" customFormat="1" ht="168">
      <c r="A209" s="27">
        <v>184</v>
      </c>
      <c r="B209" s="24" t="s">
        <v>12801</v>
      </c>
      <c r="F209" s="24" t="s">
        <v>53</v>
      </c>
      <c r="G209" s="29" t="s">
        <v>59</v>
      </c>
      <c r="H209" s="24" t="s">
        <v>57</v>
      </c>
      <c r="I209" s="24" t="s">
        <v>52</v>
      </c>
    </row>
    <row r="210" spans="1:9" s="24" customFormat="1" ht="322">
      <c r="A210" s="27">
        <v>185</v>
      </c>
      <c r="B210" s="24" t="s">
        <v>12802</v>
      </c>
      <c r="F210" s="24" t="s">
        <v>53</v>
      </c>
      <c r="G210" s="29" t="s">
        <v>57</v>
      </c>
      <c r="H210" s="24" t="s">
        <v>57</v>
      </c>
      <c r="I210" s="24" t="s">
        <v>52</v>
      </c>
    </row>
    <row r="211" spans="1:9" s="24" customFormat="1" ht="196">
      <c r="A211" s="27">
        <v>186</v>
      </c>
      <c r="B211" s="24" t="s">
        <v>12803</v>
      </c>
      <c r="F211" s="24" t="s">
        <v>53</v>
      </c>
      <c r="G211" s="29" t="s">
        <v>57</v>
      </c>
      <c r="H211" s="24" t="s">
        <v>7184</v>
      </c>
      <c r="I211" s="24" t="s">
        <v>52</v>
      </c>
    </row>
    <row r="212" spans="1:9" s="24" customFormat="1" ht="196">
      <c r="A212" s="27">
        <v>187</v>
      </c>
      <c r="B212" s="24" t="s">
        <v>12804</v>
      </c>
      <c r="F212" s="24" t="s">
        <v>53</v>
      </c>
      <c r="G212" s="29" t="s">
        <v>57</v>
      </c>
      <c r="H212" s="24" t="s">
        <v>60</v>
      </c>
      <c r="I212" s="24" t="s">
        <v>52</v>
      </c>
    </row>
    <row r="213" spans="1:9" s="24" customFormat="1" ht="140">
      <c r="A213" s="27">
        <v>188</v>
      </c>
      <c r="B213" s="24" t="s">
        <v>12805</v>
      </c>
      <c r="F213" s="24" t="s">
        <v>53</v>
      </c>
      <c r="G213" s="29" t="s">
        <v>57</v>
      </c>
      <c r="H213" s="24" t="s">
        <v>55</v>
      </c>
      <c r="I213" s="24" t="s">
        <v>52</v>
      </c>
    </row>
    <row r="214" spans="1:9" s="24" customFormat="1" ht="168">
      <c r="A214" s="27">
        <v>189</v>
      </c>
      <c r="B214" s="24" t="s">
        <v>12806</v>
      </c>
      <c r="F214" s="24" t="s">
        <v>53</v>
      </c>
      <c r="G214" s="29" t="s">
        <v>59</v>
      </c>
      <c r="H214" s="24" t="s">
        <v>58</v>
      </c>
      <c r="I214" s="24" t="s">
        <v>52</v>
      </c>
    </row>
    <row r="215" spans="1:9" s="24" customFormat="1" ht="154">
      <c r="A215" s="27">
        <v>190</v>
      </c>
      <c r="B215" s="24" t="s">
        <v>12807</v>
      </c>
      <c r="F215" s="24" t="s">
        <v>53</v>
      </c>
      <c r="G215" s="29" t="s">
        <v>59</v>
      </c>
      <c r="H215" s="24" t="s">
        <v>57</v>
      </c>
      <c r="I215" s="24" t="s">
        <v>52</v>
      </c>
    </row>
    <row r="216" spans="1:9" s="24" customFormat="1" ht="336">
      <c r="A216" s="27">
        <v>191</v>
      </c>
      <c r="B216" s="24" t="s">
        <v>12808</v>
      </c>
      <c r="F216" s="24" t="s">
        <v>53</v>
      </c>
      <c r="G216" s="29" t="s">
        <v>57</v>
      </c>
      <c r="H216" s="24" t="s">
        <v>60</v>
      </c>
      <c r="I216" s="24" t="s">
        <v>52</v>
      </c>
    </row>
    <row r="217" spans="1:9" s="24" customFormat="1" ht="308">
      <c r="A217" s="27">
        <v>192</v>
      </c>
      <c r="B217" s="24" t="s">
        <v>12809</v>
      </c>
      <c r="F217" s="24" t="s">
        <v>53</v>
      </c>
      <c r="G217" s="29" t="s">
        <v>59</v>
      </c>
      <c r="H217" s="24" t="s">
        <v>12810</v>
      </c>
      <c r="I217" s="24" t="s">
        <v>52</v>
      </c>
    </row>
    <row r="218" spans="1:9" s="24" customFormat="1" ht="182">
      <c r="A218" s="27">
        <v>193</v>
      </c>
      <c r="B218" s="24" t="s">
        <v>12811</v>
      </c>
      <c r="F218" s="24" t="s">
        <v>53</v>
      </c>
      <c r="G218" s="29" t="s">
        <v>57</v>
      </c>
      <c r="H218" s="24" t="s">
        <v>55</v>
      </c>
      <c r="I218" s="24" t="s">
        <v>52</v>
      </c>
    </row>
    <row r="219" spans="1:9" s="24" customFormat="1" ht="308">
      <c r="A219" s="27">
        <v>194</v>
      </c>
      <c r="B219" s="24" t="s">
        <v>12812</v>
      </c>
      <c r="F219" s="24" t="s">
        <v>53</v>
      </c>
      <c r="G219" s="29" t="s">
        <v>57</v>
      </c>
      <c r="H219" s="24" t="s">
        <v>57</v>
      </c>
      <c r="I219" s="24" t="s">
        <v>52</v>
      </c>
    </row>
    <row r="220" spans="1:9" s="24" customFormat="1" ht="252">
      <c r="A220" s="27">
        <v>195</v>
      </c>
      <c r="B220" s="24" t="s">
        <v>12813</v>
      </c>
      <c r="F220" s="24" t="s">
        <v>53</v>
      </c>
      <c r="G220" s="29" t="s">
        <v>57</v>
      </c>
      <c r="H220" s="24" t="s">
        <v>57</v>
      </c>
      <c r="I220" s="24" t="s">
        <v>52</v>
      </c>
    </row>
    <row r="221" spans="1:9" s="24" customFormat="1" ht="224">
      <c r="A221" s="27">
        <v>196</v>
      </c>
      <c r="B221" s="24" t="s">
        <v>12814</v>
      </c>
      <c r="F221" s="24" t="s">
        <v>53</v>
      </c>
      <c r="G221" s="29" t="s">
        <v>57</v>
      </c>
      <c r="H221" s="24" t="s">
        <v>60</v>
      </c>
      <c r="I221" s="24" t="s">
        <v>52</v>
      </c>
    </row>
    <row r="222" spans="1:9" s="24" customFormat="1" ht="168">
      <c r="A222" s="27">
        <v>197</v>
      </c>
      <c r="B222" s="24" t="s">
        <v>12815</v>
      </c>
      <c r="F222" s="24" t="s">
        <v>53</v>
      </c>
      <c r="G222" s="29" t="s">
        <v>57</v>
      </c>
      <c r="H222" s="24" t="s">
        <v>57</v>
      </c>
      <c r="I222" s="24" t="s">
        <v>52</v>
      </c>
    </row>
    <row r="223" spans="1:9" s="24" customFormat="1" ht="154">
      <c r="A223" s="27">
        <v>198</v>
      </c>
      <c r="B223" s="24" t="s">
        <v>12816</v>
      </c>
      <c r="F223" s="24" t="s">
        <v>53</v>
      </c>
      <c r="G223" s="29" t="s">
        <v>57</v>
      </c>
      <c r="H223" s="24" t="s">
        <v>57</v>
      </c>
      <c r="I223" s="24" t="s">
        <v>52</v>
      </c>
    </row>
    <row r="224" spans="1:9" s="24" customFormat="1" ht="308">
      <c r="A224" s="27">
        <v>199</v>
      </c>
      <c r="B224" s="24" t="s">
        <v>12817</v>
      </c>
      <c r="F224" s="24" t="s">
        <v>53</v>
      </c>
      <c r="G224" s="29" t="s">
        <v>57</v>
      </c>
      <c r="H224" s="24" t="s">
        <v>60</v>
      </c>
      <c r="I224" s="24" t="s">
        <v>52</v>
      </c>
    </row>
    <row r="225" spans="1:9" s="24" customFormat="1" ht="168">
      <c r="A225" s="27">
        <v>200</v>
      </c>
      <c r="B225" s="24" t="s">
        <v>12818</v>
      </c>
      <c r="F225" s="24" t="s">
        <v>53</v>
      </c>
      <c r="G225" s="29" t="s">
        <v>57</v>
      </c>
      <c r="H225" s="24" t="s">
        <v>55</v>
      </c>
      <c r="I225" s="24" t="s">
        <v>52</v>
      </c>
    </row>
    <row r="226" spans="1:9" s="24" customFormat="1" ht="238">
      <c r="A226" s="27">
        <v>201</v>
      </c>
      <c r="B226" s="24" t="s">
        <v>12819</v>
      </c>
      <c r="F226" s="24" t="s">
        <v>53</v>
      </c>
      <c r="G226" s="29" t="s">
        <v>57</v>
      </c>
      <c r="H226" s="24" t="s">
        <v>57</v>
      </c>
      <c r="I226" s="24" t="s">
        <v>52</v>
      </c>
    </row>
    <row r="227" spans="1:9" s="24" customFormat="1" ht="168">
      <c r="A227" s="27">
        <v>202</v>
      </c>
      <c r="B227" s="24" t="s">
        <v>12820</v>
      </c>
      <c r="F227" s="24" t="s">
        <v>53</v>
      </c>
      <c r="G227" s="29" t="s">
        <v>57</v>
      </c>
      <c r="H227" s="24" t="s">
        <v>58</v>
      </c>
      <c r="I227" s="24" t="s">
        <v>52</v>
      </c>
    </row>
    <row r="228" spans="1:9" s="24" customFormat="1" ht="252">
      <c r="A228" s="27">
        <v>203</v>
      </c>
      <c r="B228" s="24" t="s">
        <v>12821</v>
      </c>
      <c r="F228" s="24" t="s">
        <v>53</v>
      </c>
      <c r="G228" s="29" t="s">
        <v>59</v>
      </c>
      <c r="H228" s="24" t="s">
        <v>160</v>
      </c>
      <c r="I228" s="24" t="s">
        <v>52</v>
      </c>
    </row>
    <row r="229" spans="1:9" s="24" customFormat="1" ht="409">
      <c r="A229" s="27">
        <v>204</v>
      </c>
      <c r="B229" s="24" t="s">
        <v>12822</v>
      </c>
      <c r="F229" s="24" t="s">
        <v>53</v>
      </c>
      <c r="G229" s="29" t="s">
        <v>57</v>
      </c>
      <c r="H229" s="24" t="s">
        <v>57</v>
      </c>
      <c r="I229" s="24" t="s">
        <v>52</v>
      </c>
    </row>
    <row r="230" spans="1:9" s="24" customFormat="1" ht="224">
      <c r="A230" s="27">
        <v>205</v>
      </c>
      <c r="B230" s="24" t="s">
        <v>12823</v>
      </c>
      <c r="F230" s="24" t="s">
        <v>53</v>
      </c>
      <c r="G230" s="29" t="s">
        <v>57</v>
      </c>
      <c r="H230" s="24" t="s">
        <v>57</v>
      </c>
      <c r="I230" s="24" t="s">
        <v>52</v>
      </c>
    </row>
    <row r="231" spans="1:9" s="24" customFormat="1" ht="266">
      <c r="A231" s="27">
        <v>206</v>
      </c>
      <c r="B231" s="24" t="s">
        <v>12824</v>
      </c>
      <c r="F231" s="24" t="s">
        <v>53</v>
      </c>
      <c r="G231" s="29" t="s">
        <v>57</v>
      </c>
      <c r="H231" s="24" t="s">
        <v>3954</v>
      </c>
      <c r="I231" s="24" t="s">
        <v>52</v>
      </c>
    </row>
    <row r="232" spans="1:9" s="24" customFormat="1" ht="168">
      <c r="A232" s="27">
        <v>207</v>
      </c>
      <c r="B232" s="24" t="s">
        <v>12825</v>
      </c>
      <c r="F232" s="24" t="s">
        <v>53</v>
      </c>
      <c r="G232" s="29" t="s">
        <v>59</v>
      </c>
      <c r="H232" s="24" t="s">
        <v>55</v>
      </c>
      <c r="I232" s="24" t="s">
        <v>52</v>
      </c>
    </row>
    <row r="233" spans="1:9" s="24" customFormat="1" ht="224">
      <c r="A233" s="27">
        <v>208</v>
      </c>
      <c r="B233" s="24" t="s">
        <v>12826</v>
      </c>
      <c r="F233" s="24" t="s">
        <v>53</v>
      </c>
      <c r="G233" s="29" t="s">
        <v>59</v>
      </c>
      <c r="H233" s="24" t="s">
        <v>55</v>
      </c>
      <c r="I233" s="24" t="s">
        <v>52</v>
      </c>
    </row>
    <row r="234" spans="1:9" s="24" customFormat="1" ht="294">
      <c r="A234" s="27">
        <v>209</v>
      </c>
      <c r="B234" s="24" t="s">
        <v>12827</v>
      </c>
      <c r="F234" s="24" t="s">
        <v>53</v>
      </c>
      <c r="G234" s="29" t="s">
        <v>59</v>
      </c>
      <c r="H234" s="24" t="s">
        <v>57</v>
      </c>
      <c r="I234" s="24" t="s">
        <v>52</v>
      </c>
    </row>
    <row r="235" spans="1:9" s="24" customFormat="1" ht="182">
      <c r="A235" s="27">
        <v>210</v>
      </c>
      <c r="B235" s="24" t="s">
        <v>12828</v>
      </c>
      <c r="F235" s="24" t="s">
        <v>53</v>
      </c>
      <c r="G235" s="29" t="s">
        <v>59</v>
      </c>
      <c r="H235" s="24" t="s">
        <v>55</v>
      </c>
      <c r="I235" s="24" t="s">
        <v>52</v>
      </c>
    </row>
    <row r="236" spans="1:9" s="24" customFormat="1" ht="409">
      <c r="A236" s="27">
        <v>211</v>
      </c>
      <c r="B236" s="24" t="s">
        <v>12829</v>
      </c>
      <c r="F236" s="24" t="s">
        <v>53</v>
      </c>
      <c r="G236" s="29" t="s">
        <v>57</v>
      </c>
      <c r="H236" s="24" t="s">
        <v>57</v>
      </c>
      <c r="I236" s="24" t="s">
        <v>52</v>
      </c>
    </row>
    <row r="237" spans="1:9" s="24" customFormat="1" ht="196">
      <c r="A237" s="27">
        <v>212</v>
      </c>
      <c r="B237" s="24" t="s">
        <v>12830</v>
      </c>
      <c r="F237" s="24" t="s">
        <v>53</v>
      </c>
      <c r="G237" s="29" t="s">
        <v>57</v>
      </c>
      <c r="H237" s="24" t="s">
        <v>160</v>
      </c>
      <c r="I237" s="24" t="s">
        <v>52</v>
      </c>
    </row>
    <row r="238" spans="1:9" s="24" customFormat="1" ht="280">
      <c r="A238" s="27">
        <v>213</v>
      </c>
      <c r="B238" s="24" t="s">
        <v>12831</v>
      </c>
      <c r="F238" s="24" t="s">
        <v>53</v>
      </c>
      <c r="G238" s="29" t="s">
        <v>57</v>
      </c>
      <c r="H238" s="24" t="s">
        <v>57</v>
      </c>
      <c r="I238" s="24" t="s">
        <v>52</v>
      </c>
    </row>
    <row r="239" spans="1:9" s="24" customFormat="1" ht="280">
      <c r="A239" s="27">
        <v>214</v>
      </c>
      <c r="B239" s="24" t="s">
        <v>12832</v>
      </c>
      <c r="F239" s="24" t="s">
        <v>53</v>
      </c>
      <c r="G239" s="29" t="s">
        <v>57</v>
      </c>
      <c r="H239" s="24" t="s">
        <v>60</v>
      </c>
      <c r="I239" s="24" t="s">
        <v>52</v>
      </c>
    </row>
    <row r="240" spans="1:9" s="24" customFormat="1" ht="280">
      <c r="A240" s="27">
        <v>215</v>
      </c>
      <c r="B240" s="24" t="s">
        <v>12833</v>
      </c>
      <c r="F240" s="24" t="s">
        <v>53</v>
      </c>
      <c r="G240" s="29" t="s">
        <v>59</v>
      </c>
      <c r="H240" s="24" t="s">
        <v>57</v>
      </c>
      <c r="I240" s="24" t="s">
        <v>52</v>
      </c>
    </row>
    <row r="241" spans="1:9" s="24" customFormat="1" ht="406">
      <c r="A241" s="27">
        <v>216</v>
      </c>
      <c r="B241" s="24" t="s">
        <v>12834</v>
      </c>
      <c r="F241" s="24" t="s">
        <v>53</v>
      </c>
      <c r="G241" s="29" t="s">
        <v>57</v>
      </c>
      <c r="H241" s="24" t="s">
        <v>57</v>
      </c>
      <c r="I241" s="24" t="s">
        <v>52</v>
      </c>
    </row>
    <row r="242" spans="1:9" s="24" customFormat="1" ht="224">
      <c r="A242" s="27">
        <v>217</v>
      </c>
      <c r="B242" s="24" t="s">
        <v>12835</v>
      </c>
      <c r="F242" s="24" t="s">
        <v>53</v>
      </c>
      <c r="G242" s="29" t="s">
        <v>59</v>
      </c>
      <c r="H242" s="24" t="s">
        <v>57</v>
      </c>
      <c r="I242" s="24" t="s">
        <v>52</v>
      </c>
    </row>
    <row r="243" spans="1:9" s="24" customFormat="1" ht="210">
      <c r="A243" s="27">
        <v>218</v>
      </c>
      <c r="B243" s="24" t="s">
        <v>12836</v>
      </c>
      <c r="F243" s="24" t="s">
        <v>53</v>
      </c>
      <c r="G243" s="29" t="s">
        <v>57</v>
      </c>
      <c r="H243" s="24" t="s">
        <v>60</v>
      </c>
      <c r="I243" s="24" t="s">
        <v>52</v>
      </c>
    </row>
    <row r="244" spans="1:9" s="24" customFormat="1" ht="210">
      <c r="A244" s="27">
        <v>219</v>
      </c>
      <c r="B244" s="24" t="s">
        <v>12837</v>
      </c>
      <c r="F244" s="24" t="s">
        <v>53</v>
      </c>
      <c r="G244" s="29" t="s">
        <v>59</v>
      </c>
      <c r="H244" s="24" t="s">
        <v>160</v>
      </c>
      <c r="I244" s="24" t="s">
        <v>52</v>
      </c>
    </row>
    <row r="245" spans="1:9" s="24" customFormat="1" ht="378">
      <c r="A245" s="27">
        <v>220</v>
      </c>
      <c r="B245" s="24" t="s">
        <v>12838</v>
      </c>
      <c r="F245" s="24" t="s">
        <v>53</v>
      </c>
      <c r="G245" s="29" t="s">
        <v>59</v>
      </c>
      <c r="H245" s="24" t="s">
        <v>55</v>
      </c>
      <c r="I245" s="24" t="s">
        <v>52</v>
      </c>
    </row>
    <row r="246" spans="1:9" s="24" customFormat="1" ht="294">
      <c r="A246" s="27">
        <v>221</v>
      </c>
      <c r="B246" s="24" t="s">
        <v>12839</v>
      </c>
      <c r="F246" s="24" t="s">
        <v>53</v>
      </c>
      <c r="G246" s="29" t="s">
        <v>57</v>
      </c>
      <c r="H246" s="24" t="s">
        <v>57</v>
      </c>
      <c r="I246" s="24" t="s">
        <v>52</v>
      </c>
    </row>
    <row r="247" spans="1:9" s="24" customFormat="1" ht="280">
      <c r="A247" s="27">
        <v>222</v>
      </c>
      <c r="B247" s="24" t="s">
        <v>12840</v>
      </c>
      <c r="F247" s="24" t="s">
        <v>53</v>
      </c>
      <c r="G247" s="29" t="s">
        <v>57</v>
      </c>
      <c r="H247" s="24" t="s">
        <v>55</v>
      </c>
      <c r="I247" s="24" t="s">
        <v>52</v>
      </c>
    </row>
    <row r="248" spans="1:9" s="24" customFormat="1" ht="168">
      <c r="A248" s="27">
        <v>223</v>
      </c>
      <c r="B248" s="24" t="s">
        <v>12841</v>
      </c>
      <c r="F248" s="24" t="s">
        <v>53</v>
      </c>
      <c r="G248" s="29" t="s">
        <v>59</v>
      </c>
      <c r="H248" s="24" t="s">
        <v>55</v>
      </c>
      <c r="I248" s="24" t="s">
        <v>52</v>
      </c>
    </row>
    <row r="249" spans="1:9" s="24" customFormat="1" ht="210">
      <c r="A249" s="27">
        <v>224</v>
      </c>
      <c r="B249" s="24" t="s">
        <v>12842</v>
      </c>
      <c r="F249" s="24" t="s">
        <v>53</v>
      </c>
      <c r="G249" s="29" t="s">
        <v>59</v>
      </c>
      <c r="H249" s="29" t="s">
        <v>12843</v>
      </c>
      <c r="I249" s="24" t="s">
        <v>52</v>
      </c>
    </row>
    <row r="250" spans="1:9" s="24" customFormat="1" ht="210">
      <c r="A250" s="27">
        <v>225</v>
      </c>
      <c r="B250" s="24" t="s">
        <v>12844</v>
      </c>
      <c r="F250" s="24" t="s">
        <v>53</v>
      </c>
      <c r="G250" s="29" t="s">
        <v>57</v>
      </c>
      <c r="H250" s="24" t="s">
        <v>57</v>
      </c>
      <c r="I250" s="24" t="s">
        <v>52</v>
      </c>
    </row>
    <row r="251" spans="1:9" s="24" customFormat="1" ht="182">
      <c r="A251" s="27">
        <v>226</v>
      </c>
      <c r="B251" s="24" t="s">
        <v>12845</v>
      </c>
      <c r="F251" s="24" t="s">
        <v>53</v>
      </c>
      <c r="G251" s="29" t="s">
        <v>57</v>
      </c>
      <c r="H251" s="24" t="s">
        <v>60</v>
      </c>
      <c r="I251" s="24" t="s">
        <v>52</v>
      </c>
    </row>
    <row r="252" spans="1:9" s="24" customFormat="1" ht="350">
      <c r="A252" s="27">
        <v>227</v>
      </c>
      <c r="B252" s="24" t="s">
        <v>12846</v>
      </c>
      <c r="F252" s="24" t="s">
        <v>53</v>
      </c>
      <c r="G252" s="29" t="s">
        <v>57</v>
      </c>
      <c r="H252" s="24" t="s">
        <v>58</v>
      </c>
      <c r="I252" s="24" t="s">
        <v>52</v>
      </c>
    </row>
    <row r="253" spans="1:9" s="24" customFormat="1" ht="238">
      <c r="A253" s="27">
        <v>228</v>
      </c>
      <c r="B253" s="24" t="s">
        <v>12847</v>
      </c>
      <c r="F253" s="24" t="s">
        <v>53</v>
      </c>
      <c r="G253" s="29" t="s">
        <v>59</v>
      </c>
      <c r="H253" s="24" t="s">
        <v>57</v>
      </c>
      <c r="I253" s="24" t="s">
        <v>52</v>
      </c>
    </row>
    <row r="254" spans="1:9" s="24" customFormat="1" ht="308">
      <c r="A254" s="27">
        <v>229</v>
      </c>
      <c r="B254" s="24" t="s">
        <v>12848</v>
      </c>
      <c r="F254" s="24" t="s">
        <v>53</v>
      </c>
      <c r="G254" s="29" t="s">
        <v>59</v>
      </c>
      <c r="H254" s="24" t="s">
        <v>60</v>
      </c>
      <c r="I254" s="24" t="s">
        <v>52</v>
      </c>
    </row>
    <row r="255" spans="1:9" s="24" customFormat="1" ht="308">
      <c r="A255" s="27">
        <v>230</v>
      </c>
      <c r="B255" s="24" t="s">
        <v>12849</v>
      </c>
      <c r="F255" s="24" t="s">
        <v>53</v>
      </c>
      <c r="G255" s="29" t="s">
        <v>59</v>
      </c>
      <c r="H255" s="24" t="s">
        <v>419</v>
      </c>
      <c r="I255" s="24" t="s">
        <v>52</v>
      </c>
    </row>
    <row r="256" spans="1:9" s="24" customFormat="1" ht="350">
      <c r="A256" s="27">
        <v>231</v>
      </c>
      <c r="B256" s="24" t="s">
        <v>12850</v>
      </c>
      <c r="F256" s="24" t="s">
        <v>53</v>
      </c>
      <c r="G256" s="29" t="s">
        <v>57</v>
      </c>
      <c r="H256" s="24" t="s">
        <v>57</v>
      </c>
      <c r="I256" s="24" t="s">
        <v>52</v>
      </c>
    </row>
    <row r="257" spans="1:9" s="24" customFormat="1" ht="182">
      <c r="A257" s="27">
        <v>232</v>
      </c>
      <c r="B257" s="24" t="s">
        <v>12851</v>
      </c>
      <c r="F257" s="24" t="s">
        <v>53</v>
      </c>
      <c r="G257" s="29" t="s">
        <v>59</v>
      </c>
      <c r="H257" s="24" t="s">
        <v>57</v>
      </c>
      <c r="I257" s="24" t="s">
        <v>52</v>
      </c>
    </row>
    <row r="258" spans="1:9" s="24" customFormat="1" ht="182">
      <c r="A258" s="27">
        <v>234</v>
      </c>
      <c r="B258" s="24" t="s">
        <v>12852</v>
      </c>
      <c r="F258" s="24" t="s">
        <v>53</v>
      </c>
      <c r="G258" s="29" t="s">
        <v>57</v>
      </c>
      <c r="H258" s="24" t="s">
        <v>57</v>
      </c>
      <c r="I258" s="24" t="s">
        <v>52</v>
      </c>
    </row>
    <row r="259" spans="1:9" s="24" customFormat="1" ht="409">
      <c r="A259" s="27">
        <v>235</v>
      </c>
      <c r="B259" s="24" t="s">
        <v>12853</v>
      </c>
      <c r="F259" s="24" t="s">
        <v>53</v>
      </c>
      <c r="G259" s="29" t="s">
        <v>57</v>
      </c>
      <c r="H259" s="24" t="s">
        <v>60</v>
      </c>
      <c r="I259" s="24" t="s">
        <v>52</v>
      </c>
    </row>
    <row r="260" spans="1:9" s="24" customFormat="1" ht="168">
      <c r="A260" s="27">
        <v>236</v>
      </c>
      <c r="B260" s="24" t="s">
        <v>12854</v>
      </c>
      <c r="F260" s="24" t="s">
        <v>53</v>
      </c>
      <c r="G260" s="29" t="s">
        <v>59</v>
      </c>
      <c r="H260" s="24" t="s">
        <v>57</v>
      </c>
      <c r="I260" s="24" t="s">
        <v>52</v>
      </c>
    </row>
    <row r="261" spans="1:9" s="24" customFormat="1" ht="364">
      <c r="A261" s="27">
        <v>237</v>
      </c>
      <c r="B261" s="24" t="s">
        <v>12855</v>
      </c>
      <c r="F261" s="24" t="s">
        <v>53</v>
      </c>
      <c r="G261" s="29" t="s">
        <v>57</v>
      </c>
      <c r="H261" s="24" t="s">
        <v>57</v>
      </c>
      <c r="I261" s="24" t="s">
        <v>52</v>
      </c>
    </row>
    <row r="262" spans="1:9" s="24" customFormat="1" ht="409">
      <c r="A262" s="27">
        <v>238</v>
      </c>
      <c r="B262" s="24" t="s">
        <v>12856</v>
      </c>
      <c r="F262" s="24" t="s">
        <v>53</v>
      </c>
      <c r="G262" s="29" t="s">
        <v>59</v>
      </c>
      <c r="H262" s="24" t="s">
        <v>57</v>
      </c>
      <c r="I262" s="24" t="s">
        <v>52</v>
      </c>
    </row>
    <row r="263" spans="1:9" s="24" customFormat="1" ht="182">
      <c r="A263" s="27">
        <v>239</v>
      </c>
      <c r="B263" s="24" t="s">
        <v>12857</v>
      </c>
      <c r="F263" s="24" t="s">
        <v>53</v>
      </c>
      <c r="G263" s="29" t="s">
        <v>59</v>
      </c>
      <c r="H263" s="24" t="s">
        <v>60</v>
      </c>
      <c r="I263" s="24" t="s">
        <v>52</v>
      </c>
    </row>
    <row r="264" spans="1:9" s="24" customFormat="1" ht="224">
      <c r="A264" s="27">
        <v>240</v>
      </c>
      <c r="B264" s="24" t="s">
        <v>12858</v>
      </c>
      <c r="F264" s="24" t="s">
        <v>53</v>
      </c>
      <c r="G264" s="29" t="s">
        <v>57</v>
      </c>
      <c r="H264" s="24" t="s">
        <v>57</v>
      </c>
      <c r="I264" s="24" t="s">
        <v>52</v>
      </c>
    </row>
    <row r="265" spans="1:9" s="24" customFormat="1" ht="224">
      <c r="A265" s="27">
        <v>241</v>
      </c>
      <c r="B265" s="24" t="s">
        <v>12859</v>
      </c>
      <c r="F265" s="24" t="s">
        <v>53</v>
      </c>
      <c r="G265" s="29" t="s">
        <v>57</v>
      </c>
      <c r="H265" s="24" t="s">
        <v>57</v>
      </c>
      <c r="I265" s="24" t="s">
        <v>52</v>
      </c>
    </row>
    <row r="266" spans="1:9" s="24" customFormat="1" ht="294">
      <c r="A266" s="27">
        <v>242</v>
      </c>
      <c r="B266" s="24" t="s">
        <v>12860</v>
      </c>
      <c r="F266" s="24" t="s">
        <v>53</v>
      </c>
      <c r="G266" s="29" t="s">
        <v>59</v>
      </c>
      <c r="H266" s="24" t="s">
        <v>57</v>
      </c>
      <c r="I266" s="24" t="s">
        <v>52</v>
      </c>
    </row>
    <row r="267" spans="1:9" s="24" customFormat="1" ht="294">
      <c r="A267" s="27">
        <v>243</v>
      </c>
      <c r="B267" s="24" t="s">
        <v>12861</v>
      </c>
      <c r="F267" s="24" t="s">
        <v>53</v>
      </c>
      <c r="G267" s="29" t="s">
        <v>59</v>
      </c>
      <c r="H267" s="24" t="s">
        <v>58</v>
      </c>
      <c r="I267" s="24" t="s">
        <v>52</v>
      </c>
    </row>
    <row r="268" spans="1:9" s="24" customFormat="1" ht="294">
      <c r="A268" s="27">
        <v>244</v>
      </c>
      <c r="B268" s="24" t="s">
        <v>12862</v>
      </c>
      <c r="F268" s="24" t="s">
        <v>53</v>
      </c>
      <c r="G268" s="29" t="s">
        <v>59</v>
      </c>
      <c r="H268" s="24" t="s">
        <v>55</v>
      </c>
      <c r="I268" s="24" t="s">
        <v>52</v>
      </c>
    </row>
    <row r="269" spans="1:9" s="24" customFormat="1" ht="182">
      <c r="A269" s="27">
        <v>245</v>
      </c>
      <c r="B269" s="24" t="s">
        <v>12863</v>
      </c>
      <c r="F269" s="24" t="s">
        <v>53</v>
      </c>
      <c r="G269" s="29" t="s">
        <v>57</v>
      </c>
      <c r="H269" s="24" t="s">
        <v>58</v>
      </c>
      <c r="I269" s="24" t="s">
        <v>52</v>
      </c>
    </row>
    <row r="270" spans="1:9" s="24" customFormat="1" ht="224">
      <c r="A270" s="27">
        <v>246</v>
      </c>
      <c r="B270" s="24" t="s">
        <v>12864</v>
      </c>
      <c r="F270" s="24" t="s">
        <v>53</v>
      </c>
      <c r="G270" s="29" t="s">
        <v>59</v>
      </c>
      <c r="H270" s="24" t="s">
        <v>55</v>
      </c>
      <c r="I270" s="24" t="s">
        <v>52</v>
      </c>
    </row>
    <row r="271" spans="1:9" s="24" customFormat="1" ht="238">
      <c r="A271" s="27">
        <v>247</v>
      </c>
      <c r="B271" s="24" t="s">
        <v>12865</v>
      </c>
      <c r="F271" s="24" t="s">
        <v>53</v>
      </c>
      <c r="G271" s="29" t="s">
        <v>59</v>
      </c>
      <c r="H271" s="24" t="s">
        <v>56</v>
      </c>
      <c r="I271" s="24" t="s">
        <v>52</v>
      </c>
    </row>
    <row r="272" spans="1:9" s="24" customFormat="1" ht="224">
      <c r="A272" s="27">
        <v>248</v>
      </c>
      <c r="B272" s="24" t="s">
        <v>12866</v>
      </c>
      <c r="F272" s="24" t="s">
        <v>53</v>
      </c>
      <c r="G272" s="29" t="s">
        <v>59</v>
      </c>
      <c r="H272" s="24" t="s">
        <v>160</v>
      </c>
      <c r="I272" s="24" t="s">
        <v>52</v>
      </c>
    </row>
    <row r="273" spans="1:9" s="24" customFormat="1" ht="196">
      <c r="A273" s="27">
        <v>249</v>
      </c>
      <c r="B273" s="24" t="s">
        <v>12867</v>
      </c>
      <c r="F273" s="24" t="s">
        <v>53</v>
      </c>
      <c r="G273" s="29" t="s">
        <v>57</v>
      </c>
      <c r="H273" s="24" t="s">
        <v>160</v>
      </c>
      <c r="I273" s="24" t="s">
        <v>52</v>
      </c>
    </row>
    <row r="274" spans="1:9" s="24" customFormat="1" ht="210">
      <c r="A274" s="27">
        <v>250</v>
      </c>
      <c r="B274" s="24" t="s">
        <v>12868</v>
      </c>
      <c r="F274" s="24" t="s">
        <v>53</v>
      </c>
      <c r="G274" s="29" t="s">
        <v>59</v>
      </c>
      <c r="H274" s="24" t="s">
        <v>60</v>
      </c>
      <c r="I274" s="24" t="s">
        <v>52</v>
      </c>
    </row>
    <row r="275" spans="1:9" s="24" customFormat="1" ht="182">
      <c r="A275" s="27">
        <v>251</v>
      </c>
      <c r="B275" s="24" t="s">
        <v>12869</v>
      </c>
      <c r="F275" s="24" t="s">
        <v>53</v>
      </c>
      <c r="G275" s="29" t="s">
        <v>59</v>
      </c>
      <c r="H275" s="24" t="s">
        <v>55</v>
      </c>
      <c r="I275" s="24" t="s">
        <v>52</v>
      </c>
    </row>
    <row r="276" spans="1:9" s="24" customFormat="1" ht="280">
      <c r="A276" s="27">
        <v>252</v>
      </c>
      <c r="B276" s="24" t="s">
        <v>12870</v>
      </c>
      <c r="F276" s="24" t="s">
        <v>53</v>
      </c>
      <c r="G276" s="29" t="s">
        <v>59</v>
      </c>
      <c r="H276" s="24" t="s">
        <v>57</v>
      </c>
      <c r="I276" s="24" t="s">
        <v>52</v>
      </c>
    </row>
    <row r="277" spans="1:9" s="24" customFormat="1" ht="266">
      <c r="A277" s="27">
        <v>253</v>
      </c>
      <c r="B277" s="24" t="s">
        <v>12871</v>
      </c>
      <c r="F277" s="24" t="s">
        <v>53</v>
      </c>
      <c r="G277" s="29" t="s">
        <v>57</v>
      </c>
      <c r="H277" s="24" t="s">
        <v>57</v>
      </c>
      <c r="I277" s="24" t="s">
        <v>52</v>
      </c>
    </row>
    <row r="278" spans="1:9" s="24" customFormat="1" ht="224">
      <c r="A278" s="27">
        <v>254</v>
      </c>
      <c r="B278" s="24" t="s">
        <v>12872</v>
      </c>
      <c r="F278" s="24" t="s">
        <v>53</v>
      </c>
      <c r="G278" s="29" t="s">
        <v>59</v>
      </c>
      <c r="H278" s="24" t="s">
        <v>60</v>
      </c>
      <c r="I278" s="24" t="s">
        <v>52</v>
      </c>
    </row>
    <row r="279" spans="1:9" s="24" customFormat="1" ht="210">
      <c r="A279" s="27">
        <v>255</v>
      </c>
      <c r="B279" s="24" t="s">
        <v>12873</v>
      </c>
      <c r="F279" s="24" t="s">
        <v>53</v>
      </c>
      <c r="G279" s="29" t="s">
        <v>59</v>
      </c>
      <c r="H279" s="24" t="s">
        <v>57</v>
      </c>
      <c r="I279" s="24" t="s">
        <v>52</v>
      </c>
    </row>
    <row r="280" spans="1:9" s="24" customFormat="1" ht="196">
      <c r="A280" s="27">
        <v>256</v>
      </c>
      <c r="B280" s="24" t="s">
        <v>12874</v>
      </c>
      <c r="F280" s="24" t="s">
        <v>53</v>
      </c>
      <c r="G280" s="29" t="s">
        <v>57</v>
      </c>
      <c r="H280" s="24" t="s">
        <v>57</v>
      </c>
      <c r="I280" s="24" t="s">
        <v>52</v>
      </c>
    </row>
    <row r="281" spans="1:9" s="24" customFormat="1" ht="294">
      <c r="A281" s="27">
        <v>257</v>
      </c>
      <c r="B281" s="24" t="s">
        <v>12875</v>
      </c>
      <c r="F281" s="24" t="s">
        <v>53</v>
      </c>
      <c r="G281" s="29" t="s">
        <v>59</v>
      </c>
      <c r="H281" s="24" t="s">
        <v>57</v>
      </c>
      <c r="I281" s="24" t="s">
        <v>52</v>
      </c>
    </row>
    <row r="282" spans="1:9" s="24" customFormat="1" ht="196">
      <c r="A282" s="27">
        <v>258</v>
      </c>
      <c r="B282" s="24" t="s">
        <v>12876</v>
      </c>
      <c r="F282" s="24" t="s">
        <v>53</v>
      </c>
      <c r="G282" s="29" t="s">
        <v>57</v>
      </c>
      <c r="H282" s="24" t="s">
        <v>58</v>
      </c>
      <c r="I282" s="24" t="s">
        <v>52</v>
      </c>
    </row>
    <row r="283" spans="1:9" s="24" customFormat="1" ht="224">
      <c r="A283" s="27">
        <v>259</v>
      </c>
      <c r="B283" s="24" t="s">
        <v>12877</v>
      </c>
      <c r="F283" s="24" t="s">
        <v>53</v>
      </c>
      <c r="G283" s="29" t="s">
        <v>59</v>
      </c>
      <c r="H283" s="24" t="s">
        <v>56</v>
      </c>
      <c r="I283" s="24" t="s">
        <v>52</v>
      </c>
    </row>
    <row r="284" spans="1:9" s="24" customFormat="1" ht="210">
      <c r="A284" s="27">
        <v>260</v>
      </c>
      <c r="B284" s="24" t="s">
        <v>12878</v>
      </c>
      <c r="F284" s="24" t="s">
        <v>53</v>
      </c>
      <c r="G284" s="29" t="s">
        <v>59</v>
      </c>
      <c r="H284" s="24" t="s">
        <v>55</v>
      </c>
      <c r="I284" s="24" t="s">
        <v>52</v>
      </c>
    </row>
    <row r="285" spans="1:9" s="24" customFormat="1" ht="210">
      <c r="A285" s="27">
        <v>261</v>
      </c>
      <c r="B285" s="24" t="s">
        <v>12879</v>
      </c>
      <c r="F285" s="24" t="s">
        <v>53</v>
      </c>
      <c r="G285" s="29" t="s">
        <v>57</v>
      </c>
      <c r="H285" s="24" t="s">
        <v>57</v>
      </c>
      <c r="I285" s="24" t="s">
        <v>52</v>
      </c>
    </row>
    <row r="286" spans="1:9" s="24" customFormat="1" ht="252">
      <c r="A286" s="27">
        <v>262</v>
      </c>
      <c r="B286" s="24" t="s">
        <v>12880</v>
      </c>
      <c r="F286" s="24" t="s">
        <v>53</v>
      </c>
      <c r="G286" s="29" t="s">
        <v>59</v>
      </c>
      <c r="H286" s="24" t="s">
        <v>57</v>
      </c>
      <c r="I286" s="24" t="s">
        <v>52</v>
      </c>
    </row>
    <row r="287" spans="1:9" s="24" customFormat="1" ht="322">
      <c r="A287" s="27">
        <v>263</v>
      </c>
      <c r="B287" s="24" t="s">
        <v>12881</v>
      </c>
      <c r="F287" s="24" t="s">
        <v>53</v>
      </c>
      <c r="G287" s="29" t="s">
        <v>59</v>
      </c>
      <c r="H287" s="24" t="s">
        <v>56</v>
      </c>
      <c r="I287" s="24" t="s">
        <v>52</v>
      </c>
    </row>
    <row r="288" spans="1:9" s="24" customFormat="1" ht="182">
      <c r="A288" s="27">
        <v>265</v>
      </c>
      <c r="B288" s="24" t="s">
        <v>12882</v>
      </c>
      <c r="F288" s="24" t="s">
        <v>53</v>
      </c>
      <c r="G288" s="24" t="s">
        <v>59</v>
      </c>
      <c r="H288" s="24" t="s">
        <v>56</v>
      </c>
      <c r="I288" s="24" t="s">
        <v>52</v>
      </c>
    </row>
    <row r="289" spans="1:9" s="24" customFormat="1" ht="280">
      <c r="A289" s="27">
        <v>266</v>
      </c>
      <c r="B289" s="24" t="s">
        <v>12883</v>
      </c>
      <c r="F289" s="24" t="s">
        <v>53</v>
      </c>
      <c r="G289" s="24" t="s">
        <v>59</v>
      </c>
      <c r="H289" s="24" t="s">
        <v>55</v>
      </c>
      <c r="I289" s="24" t="s">
        <v>52</v>
      </c>
    </row>
    <row r="290" spans="1:9" s="24" customFormat="1" ht="280">
      <c r="A290" s="27">
        <v>267</v>
      </c>
      <c r="B290" s="24" t="s">
        <v>12884</v>
      </c>
      <c r="F290" s="24" t="s">
        <v>53</v>
      </c>
      <c r="G290" s="24" t="s">
        <v>57</v>
      </c>
      <c r="H290" s="24" t="s">
        <v>57</v>
      </c>
      <c r="I290" s="24" t="s">
        <v>52</v>
      </c>
    </row>
    <row r="291" spans="1:9" s="24" customFormat="1" ht="196">
      <c r="A291" s="27">
        <v>268</v>
      </c>
      <c r="B291" s="24" t="s">
        <v>12885</v>
      </c>
      <c r="F291" s="24" t="s">
        <v>53</v>
      </c>
      <c r="G291" s="24" t="s">
        <v>57</v>
      </c>
      <c r="H291" s="24" t="s">
        <v>60</v>
      </c>
      <c r="I291" s="24" t="s">
        <v>52</v>
      </c>
    </row>
    <row r="292" spans="1:9" s="24" customFormat="1" ht="350">
      <c r="A292" s="27">
        <v>269</v>
      </c>
      <c r="B292" s="24" t="s">
        <v>12886</v>
      </c>
      <c r="F292" s="24" t="s">
        <v>53</v>
      </c>
      <c r="G292" s="24" t="s">
        <v>59</v>
      </c>
      <c r="H292" s="24" t="s">
        <v>57</v>
      </c>
      <c r="I292" s="24" t="s">
        <v>52</v>
      </c>
    </row>
    <row r="293" spans="1:9" s="24" customFormat="1" ht="210">
      <c r="A293" s="27">
        <v>270</v>
      </c>
      <c r="B293" s="24" t="s">
        <v>12887</v>
      </c>
      <c r="F293" s="24" t="s">
        <v>53</v>
      </c>
      <c r="G293" s="24" t="s">
        <v>59</v>
      </c>
      <c r="H293" s="24" t="s">
        <v>60</v>
      </c>
      <c r="I293" s="24" t="s">
        <v>52</v>
      </c>
    </row>
    <row r="294" spans="1:9" s="24" customFormat="1" ht="210">
      <c r="A294" s="27">
        <v>271</v>
      </c>
      <c r="B294" s="24" t="s">
        <v>12888</v>
      </c>
      <c r="F294" s="24" t="s">
        <v>53</v>
      </c>
      <c r="G294" s="24" t="s">
        <v>59</v>
      </c>
      <c r="H294" s="24" t="s">
        <v>55</v>
      </c>
      <c r="I294" s="24" t="s">
        <v>52</v>
      </c>
    </row>
    <row r="295" spans="1:9" s="24" customFormat="1" ht="168">
      <c r="A295" s="27">
        <v>272</v>
      </c>
      <c r="B295" s="24" t="s">
        <v>12889</v>
      </c>
      <c r="F295" s="24" t="s">
        <v>53</v>
      </c>
      <c r="G295" s="24" t="s">
        <v>57</v>
      </c>
      <c r="H295" s="24" t="s">
        <v>55</v>
      </c>
      <c r="I295" s="24" t="s">
        <v>52</v>
      </c>
    </row>
    <row r="296" spans="1:9" s="24" customFormat="1" ht="238">
      <c r="A296" s="27">
        <v>273</v>
      </c>
      <c r="B296" s="24" t="s">
        <v>12890</v>
      </c>
      <c r="F296" s="24" t="s">
        <v>53</v>
      </c>
      <c r="G296" s="24" t="s">
        <v>59</v>
      </c>
      <c r="H296" s="24" t="s">
        <v>55</v>
      </c>
      <c r="I296" s="24" t="s">
        <v>52</v>
      </c>
    </row>
    <row r="297" spans="1:9" s="24" customFormat="1" ht="182">
      <c r="A297" s="27">
        <v>274</v>
      </c>
      <c r="B297" s="24" t="s">
        <v>12891</v>
      </c>
      <c r="F297" s="24" t="s">
        <v>53</v>
      </c>
      <c r="G297" s="24" t="s">
        <v>57</v>
      </c>
      <c r="H297" s="24" t="s">
        <v>57</v>
      </c>
      <c r="I297" s="24" t="s">
        <v>52</v>
      </c>
    </row>
    <row r="298" spans="1:9" s="24" customFormat="1" ht="280">
      <c r="A298" s="27">
        <v>275</v>
      </c>
      <c r="B298" s="24" t="s">
        <v>12892</v>
      </c>
      <c r="F298" s="24" t="s">
        <v>53</v>
      </c>
      <c r="G298" s="24" t="s">
        <v>59</v>
      </c>
      <c r="H298" s="24" t="s">
        <v>4099</v>
      </c>
      <c r="I298" s="24" t="s">
        <v>52</v>
      </c>
    </row>
    <row r="299" spans="1:9" s="24" customFormat="1" ht="210">
      <c r="A299" s="27">
        <v>276</v>
      </c>
      <c r="B299" s="24" t="s">
        <v>12893</v>
      </c>
      <c r="F299" s="24" t="s">
        <v>53</v>
      </c>
      <c r="G299" s="24" t="s">
        <v>59</v>
      </c>
      <c r="H299" s="24" t="s">
        <v>55</v>
      </c>
      <c r="I299" s="24" t="s">
        <v>52</v>
      </c>
    </row>
    <row r="300" spans="1:9" s="24" customFormat="1" ht="182">
      <c r="A300" s="27">
        <v>277</v>
      </c>
      <c r="B300" s="24" t="s">
        <v>12894</v>
      </c>
      <c r="F300" s="24" t="s">
        <v>53</v>
      </c>
      <c r="G300" s="24" t="s">
        <v>57</v>
      </c>
      <c r="H300" s="24" t="s">
        <v>60</v>
      </c>
      <c r="I300" s="24" t="s">
        <v>52</v>
      </c>
    </row>
    <row r="301" spans="1:9" s="24" customFormat="1" ht="182">
      <c r="A301" s="27">
        <v>278</v>
      </c>
      <c r="B301" s="24" t="s">
        <v>12895</v>
      </c>
      <c r="F301" s="24" t="s">
        <v>53</v>
      </c>
      <c r="G301" s="24" t="s">
        <v>59</v>
      </c>
      <c r="H301" s="24" t="s">
        <v>57</v>
      </c>
      <c r="I301" s="24" t="s">
        <v>52</v>
      </c>
    </row>
    <row r="302" spans="1:9" s="24" customFormat="1" ht="252">
      <c r="A302" s="27">
        <v>279</v>
      </c>
      <c r="B302" s="24" t="s">
        <v>12896</v>
      </c>
      <c r="F302" s="24" t="s">
        <v>53</v>
      </c>
      <c r="G302" s="24" t="s">
        <v>57</v>
      </c>
      <c r="H302" s="24" t="s">
        <v>57</v>
      </c>
      <c r="I302" s="24" t="s">
        <v>52</v>
      </c>
    </row>
    <row r="303" spans="1:9" s="24" customFormat="1" ht="210">
      <c r="A303" s="27">
        <v>280</v>
      </c>
      <c r="B303" s="24" t="s">
        <v>12897</v>
      </c>
      <c r="F303" s="24" t="s">
        <v>53</v>
      </c>
      <c r="G303" s="24" t="s">
        <v>57</v>
      </c>
      <c r="H303" s="24" t="s">
        <v>57</v>
      </c>
      <c r="I303" s="24" t="s">
        <v>52</v>
      </c>
    </row>
    <row r="304" spans="1:9" s="24" customFormat="1" ht="266">
      <c r="A304" s="27">
        <v>281</v>
      </c>
      <c r="B304" s="24" t="s">
        <v>12898</v>
      </c>
      <c r="F304" s="24" t="s">
        <v>53</v>
      </c>
      <c r="G304" s="24" t="s">
        <v>59</v>
      </c>
      <c r="H304" s="24" t="s">
        <v>55</v>
      </c>
      <c r="I304" s="24" t="s">
        <v>52</v>
      </c>
    </row>
    <row r="305" spans="1:9" s="24" customFormat="1" ht="168">
      <c r="A305" s="27">
        <v>282</v>
      </c>
      <c r="B305" s="24" t="s">
        <v>12899</v>
      </c>
      <c r="F305" s="24" t="s">
        <v>53</v>
      </c>
      <c r="G305" s="24" t="s">
        <v>57</v>
      </c>
      <c r="H305" s="24" t="s">
        <v>160</v>
      </c>
      <c r="I305" s="24" t="s">
        <v>52</v>
      </c>
    </row>
    <row r="306" spans="1:9" s="24" customFormat="1" ht="336">
      <c r="A306" s="27">
        <v>283</v>
      </c>
      <c r="B306" s="24" t="s">
        <v>12900</v>
      </c>
      <c r="F306" s="24" t="s">
        <v>53</v>
      </c>
      <c r="G306" s="24" t="s">
        <v>59</v>
      </c>
      <c r="H306" s="24" t="s">
        <v>57</v>
      </c>
      <c r="I306" s="24" t="s">
        <v>52</v>
      </c>
    </row>
    <row r="307" spans="1:9" s="24" customFormat="1" ht="196">
      <c r="A307" s="27">
        <v>284</v>
      </c>
      <c r="B307" s="24" t="s">
        <v>12901</v>
      </c>
      <c r="F307" s="24" t="s">
        <v>53</v>
      </c>
      <c r="G307" s="24" t="s">
        <v>57</v>
      </c>
      <c r="H307" s="24" t="s">
        <v>56</v>
      </c>
      <c r="I307" s="24" t="s">
        <v>52</v>
      </c>
    </row>
    <row r="308" spans="1:9" s="24" customFormat="1" ht="196">
      <c r="A308" s="27">
        <v>285</v>
      </c>
      <c r="B308" s="24" t="s">
        <v>12902</v>
      </c>
      <c r="F308" s="24" t="s">
        <v>53</v>
      </c>
      <c r="G308" s="24" t="s">
        <v>59</v>
      </c>
      <c r="H308" s="24" t="s">
        <v>56</v>
      </c>
      <c r="I308" s="24" t="s">
        <v>52</v>
      </c>
    </row>
    <row r="309" spans="1:9" s="24" customFormat="1" ht="238">
      <c r="A309" s="27">
        <v>286</v>
      </c>
      <c r="B309" s="24" t="s">
        <v>12903</v>
      </c>
      <c r="F309" s="24" t="s">
        <v>53</v>
      </c>
      <c r="G309" s="24" t="s">
        <v>59</v>
      </c>
      <c r="H309" s="24" t="s">
        <v>57</v>
      </c>
      <c r="I309" s="24" t="s">
        <v>52</v>
      </c>
    </row>
    <row r="310" spans="1:9" s="24" customFormat="1" ht="168">
      <c r="A310" s="27">
        <v>287</v>
      </c>
      <c r="B310" s="24" t="s">
        <v>12904</v>
      </c>
      <c r="F310" s="24" t="s">
        <v>53</v>
      </c>
      <c r="G310" s="24" t="s">
        <v>59</v>
      </c>
      <c r="H310" s="24" t="s">
        <v>56</v>
      </c>
      <c r="I310" s="24" t="s">
        <v>52</v>
      </c>
    </row>
    <row r="311" spans="1:9" s="24" customFormat="1" ht="280">
      <c r="A311" s="27">
        <v>288</v>
      </c>
      <c r="B311" s="24" t="s">
        <v>12905</v>
      </c>
      <c r="F311" s="24" t="s">
        <v>53</v>
      </c>
      <c r="G311" s="24" t="s">
        <v>57</v>
      </c>
      <c r="H311" s="24" t="s">
        <v>57</v>
      </c>
      <c r="I311" s="24" t="s">
        <v>52</v>
      </c>
    </row>
    <row r="312" spans="1:9" s="24" customFormat="1" ht="182">
      <c r="A312" s="27">
        <v>289</v>
      </c>
      <c r="B312" s="24" t="s">
        <v>12906</v>
      </c>
      <c r="F312" s="24" t="s">
        <v>53</v>
      </c>
      <c r="G312" s="24" t="s">
        <v>59</v>
      </c>
      <c r="H312" s="24" t="s">
        <v>56</v>
      </c>
      <c r="I312" s="24" t="s">
        <v>52</v>
      </c>
    </row>
    <row r="313" spans="1:9" s="24" customFormat="1" ht="182">
      <c r="A313" s="27">
        <v>290</v>
      </c>
      <c r="B313" s="24" t="s">
        <v>12907</v>
      </c>
      <c r="F313" s="24" t="s">
        <v>53</v>
      </c>
      <c r="G313" s="24" t="s">
        <v>59</v>
      </c>
      <c r="H313" s="24" t="s">
        <v>55</v>
      </c>
      <c r="I313" s="24" t="s">
        <v>52</v>
      </c>
    </row>
    <row r="314" spans="1:9" s="24" customFormat="1" ht="252">
      <c r="A314" s="27">
        <v>291</v>
      </c>
      <c r="B314" s="24" t="s">
        <v>12908</v>
      </c>
      <c r="F314" s="24" t="s">
        <v>53</v>
      </c>
      <c r="G314" s="24" t="s">
        <v>57</v>
      </c>
      <c r="H314" s="24" t="s">
        <v>57</v>
      </c>
      <c r="I314" s="24" t="s">
        <v>52</v>
      </c>
    </row>
    <row r="315" spans="1:9" s="24" customFormat="1" ht="308">
      <c r="A315" s="27">
        <v>292</v>
      </c>
      <c r="B315" s="24" t="s">
        <v>12909</v>
      </c>
      <c r="F315" s="24" t="s">
        <v>53</v>
      </c>
      <c r="G315" s="24" t="s">
        <v>59</v>
      </c>
      <c r="H315" s="24" t="s">
        <v>57</v>
      </c>
      <c r="I315" s="24" t="s">
        <v>52</v>
      </c>
    </row>
    <row r="316" spans="1:9" s="24" customFormat="1" ht="168">
      <c r="A316" s="27">
        <v>293</v>
      </c>
      <c r="B316" s="24" t="s">
        <v>12910</v>
      </c>
      <c r="F316" s="24" t="s">
        <v>53</v>
      </c>
      <c r="G316" s="24" t="s">
        <v>59</v>
      </c>
      <c r="H316" s="24" t="s">
        <v>57</v>
      </c>
      <c r="I316" s="24" t="s">
        <v>52</v>
      </c>
    </row>
    <row r="317" spans="1:9" s="24" customFormat="1" ht="196">
      <c r="A317" s="27">
        <v>294</v>
      </c>
      <c r="B317" s="24" t="s">
        <v>12911</v>
      </c>
      <c r="F317" s="24" t="s">
        <v>53</v>
      </c>
      <c r="G317" s="24" t="s">
        <v>57</v>
      </c>
      <c r="H317" s="24" t="s">
        <v>57</v>
      </c>
      <c r="I317" s="24" t="s">
        <v>52</v>
      </c>
    </row>
    <row r="318" spans="1:9" s="24" customFormat="1" ht="196">
      <c r="A318" s="27">
        <v>295</v>
      </c>
      <c r="B318" s="24" t="s">
        <v>12912</v>
      </c>
      <c r="F318" s="24" t="s">
        <v>53</v>
      </c>
      <c r="G318" s="24" t="s">
        <v>59</v>
      </c>
      <c r="H318" s="24" t="s">
        <v>3987</v>
      </c>
      <c r="I318" s="24" t="s">
        <v>52</v>
      </c>
    </row>
    <row r="319" spans="1:9" s="24" customFormat="1" ht="168">
      <c r="A319" s="27">
        <v>296</v>
      </c>
      <c r="B319" s="24" t="s">
        <v>12913</v>
      </c>
      <c r="F319" s="24" t="s">
        <v>53</v>
      </c>
      <c r="G319" s="24" t="s">
        <v>59</v>
      </c>
      <c r="H319" s="24" t="s">
        <v>57</v>
      </c>
      <c r="I319" s="24" t="s">
        <v>52</v>
      </c>
    </row>
    <row r="320" spans="1:9" s="24" customFormat="1" ht="196">
      <c r="A320" s="27">
        <v>297</v>
      </c>
      <c r="B320" s="24" t="s">
        <v>12914</v>
      </c>
      <c r="F320" s="24" t="s">
        <v>53</v>
      </c>
      <c r="G320" s="24" t="s">
        <v>59</v>
      </c>
      <c r="H320" s="24" t="s">
        <v>57</v>
      </c>
      <c r="I320" s="24" t="s">
        <v>52</v>
      </c>
    </row>
    <row r="321" spans="1:9" s="24" customFormat="1" ht="210">
      <c r="A321" s="27">
        <v>298</v>
      </c>
      <c r="B321" s="24" t="s">
        <v>12915</v>
      </c>
      <c r="F321" s="24" t="s">
        <v>53</v>
      </c>
      <c r="G321" s="24" t="s">
        <v>59</v>
      </c>
      <c r="H321" s="24" t="s">
        <v>57</v>
      </c>
      <c r="I321" s="24" t="s">
        <v>52</v>
      </c>
    </row>
    <row r="322" spans="1:9" s="24" customFormat="1" ht="252">
      <c r="A322" s="27">
        <v>299</v>
      </c>
      <c r="B322" s="24" t="s">
        <v>12916</v>
      </c>
      <c r="F322" s="24" t="s">
        <v>53</v>
      </c>
      <c r="G322" s="24" t="s">
        <v>59</v>
      </c>
      <c r="H322" s="24" t="s">
        <v>58</v>
      </c>
      <c r="I322" s="24" t="s">
        <v>52</v>
      </c>
    </row>
    <row r="323" spans="1:9" s="24" customFormat="1" ht="224">
      <c r="A323" s="27">
        <v>300</v>
      </c>
      <c r="B323" s="24" t="s">
        <v>12917</v>
      </c>
      <c r="F323" s="24" t="s">
        <v>53</v>
      </c>
      <c r="G323" s="24" t="s">
        <v>59</v>
      </c>
      <c r="H323" s="24" t="s">
        <v>57</v>
      </c>
      <c r="I323" s="24" t="s">
        <v>52</v>
      </c>
    </row>
    <row r="324" spans="1:9" s="24" customFormat="1" ht="406">
      <c r="A324" s="27">
        <v>301</v>
      </c>
      <c r="B324" s="24" t="s">
        <v>12918</v>
      </c>
      <c r="F324" s="24" t="s">
        <v>53</v>
      </c>
      <c r="G324" s="24" t="s">
        <v>57</v>
      </c>
      <c r="H324" s="24" t="s">
        <v>57</v>
      </c>
      <c r="I324" s="24" t="s">
        <v>52</v>
      </c>
    </row>
    <row r="325" spans="1:9" s="24" customFormat="1" ht="224">
      <c r="A325" s="27">
        <v>302</v>
      </c>
      <c r="B325" s="24" t="s">
        <v>12919</v>
      </c>
      <c r="F325" s="24" t="s">
        <v>53</v>
      </c>
      <c r="G325" s="24" t="s">
        <v>59</v>
      </c>
      <c r="H325" s="24" t="s">
        <v>55</v>
      </c>
      <c r="I325" s="24" t="s">
        <v>52</v>
      </c>
    </row>
    <row r="326" spans="1:9" s="24" customFormat="1" ht="252">
      <c r="A326" s="27">
        <v>303</v>
      </c>
      <c r="B326" s="24" t="s">
        <v>12920</v>
      </c>
      <c r="F326" s="24" t="s">
        <v>53</v>
      </c>
      <c r="G326" s="24" t="s">
        <v>59</v>
      </c>
      <c r="H326" s="24" t="s">
        <v>56</v>
      </c>
      <c r="I326" s="24" t="s">
        <v>52</v>
      </c>
    </row>
    <row r="327" spans="1:9" s="24" customFormat="1" ht="266">
      <c r="A327" s="27">
        <v>304</v>
      </c>
      <c r="B327" s="24" t="s">
        <v>12921</v>
      </c>
      <c r="F327" s="24" t="s">
        <v>53</v>
      </c>
      <c r="G327" s="24" t="s">
        <v>57</v>
      </c>
      <c r="H327" s="24" t="s">
        <v>57</v>
      </c>
      <c r="I327" s="24" t="s">
        <v>52</v>
      </c>
    </row>
    <row r="328" spans="1:9" s="24" customFormat="1" ht="252">
      <c r="A328" s="27">
        <v>305</v>
      </c>
      <c r="B328" s="24" t="s">
        <v>12922</v>
      </c>
      <c r="F328" s="24" t="s">
        <v>53</v>
      </c>
      <c r="G328" s="24" t="s">
        <v>59</v>
      </c>
      <c r="H328" s="24" t="s">
        <v>55</v>
      </c>
      <c r="I328" s="24" t="s">
        <v>52</v>
      </c>
    </row>
    <row r="329" spans="1:9" s="24" customFormat="1" ht="182">
      <c r="A329" s="27">
        <v>306</v>
      </c>
      <c r="B329" s="24" t="s">
        <v>12923</v>
      </c>
      <c r="F329" s="24" t="s">
        <v>53</v>
      </c>
      <c r="G329" s="24" t="s">
        <v>59</v>
      </c>
      <c r="H329" s="24" t="s">
        <v>57</v>
      </c>
      <c r="I329" s="24" t="s">
        <v>52</v>
      </c>
    </row>
    <row r="330" spans="1:9" s="24" customFormat="1" ht="154">
      <c r="A330" s="27">
        <v>307</v>
      </c>
      <c r="B330" s="24" t="s">
        <v>12924</v>
      </c>
      <c r="F330" s="24" t="s">
        <v>53</v>
      </c>
      <c r="G330" s="24" t="s">
        <v>59</v>
      </c>
      <c r="H330" s="24" t="s">
        <v>55</v>
      </c>
      <c r="I330" s="24" t="s">
        <v>52</v>
      </c>
    </row>
    <row r="331" spans="1:9" s="24" customFormat="1" ht="168">
      <c r="A331" s="27">
        <v>308</v>
      </c>
      <c r="B331" s="24" t="s">
        <v>12925</v>
      </c>
      <c r="F331" s="24" t="s">
        <v>53</v>
      </c>
      <c r="G331" s="24" t="s">
        <v>57</v>
      </c>
      <c r="H331" s="24" t="s">
        <v>57</v>
      </c>
      <c r="I331" s="24" t="s">
        <v>52</v>
      </c>
    </row>
    <row r="332" spans="1:9" s="24" customFormat="1" ht="168">
      <c r="A332" s="27">
        <v>309</v>
      </c>
      <c r="B332" s="24" t="s">
        <v>12926</v>
      </c>
      <c r="F332" s="24" t="s">
        <v>53</v>
      </c>
      <c r="G332" s="24" t="s">
        <v>59</v>
      </c>
      <c r="H332" s="24" t="s">
        <v>55</v>
      </c>
      <c r="I332" s="24" t="s">
        <v>52</v>
      </c>
    </row>
    <row r="333" spans="1:9" s="24" customFormat="1" ht="252">
      <c r="A333" s="27">
        <v>310</v>
      </c>
      <c r="B333" s="24" t="s">
        <v>12927</v>
      </c>
      <c r="F333" s="24" t="s">
        <v>53</v>
      </c>
      <c r="G333" s="24" t="s">
        <v>59</v>
      </c>
      <c r="H333" s="24" t="s">
        <v>55</v>
      </c>
      <c r="I333" s="24" t="s">
        <v>52</v>
      </c>
    </row>
    <row r="334" spans="1:9" s="24" customFormat="1" ht="224">
      <c r="A334" s="27">
        <v>311</v>
      </c>
      <c r="B334" s="24" t="s">
        <v>12928</v>
      </c>
      <c r="F334" s="24" t="s">
        <v>53</v>
      </c>
      <c r="G334" s="24" t="s">
        <v>59</v>
      </c>
      <c r="H334" s="24" t="s">
        <v>55</v>
      </c>
      <c r="I334" s="24" t="s">
        <v>52</v>
      </c>
    </row>
    <row r="335" spans="1:9" s="24" customFormat="1" ht="224">
      <c r="A335" s="27">
        <v>312</v>
      </c>
      <c r="B335" s="24" t="s">
        <v>12929</v>
      </c>
      <c r="F335" s="24" t="s">
        <v>53</v>
      </c>
      <c r="G335" s="24" t="s">
        <v>59</v>
      </c>
      <c r="H335" s="24" t="s">
        <v>57</v>
      </c>
      <c r="I335" s="24" t="s">
        <v>52</v>
      </c>
    </row>
    <row r="336" spans="1:9" s="24" customFormat="1" ht="196">
      <c r="A336" s="27">
        <v>313</v>
      </c>
      <c r="B336" s="24" t="s">
        <v>12930</v>
      </c>
      <c r="F336" s="24" t="s">
        <v>53</v>
      </c>
      <c r="G336" s="24" t="s">
        <v>57</v>
      </c>
      <c r="H336" s="24" t="s">
        <v>57</v>
      </c>
      <c r="I336" s="24" t="s">
        <v>52</v>
      </c>
    </row>
    <row r="337" spans="1:9" s="24" customFormat="1" ht="266">
      <c r="A337" s="27">
        <v>314</v>
      </c>
      <c r="B337" s="24" t="s">
        <v>12931</v>
      </c>
      <c r="F337" s="24" t="s">
        <v>53</v>
      </c>
      <c r="G337" s="24" t="s">
        <v>59</v>
      </c>
      <c r="H337" s="24" t="s">
        <v>57</v>
      </c>
      <c r="I337" s="24" t="s">
        <v>52</v>
      </c>
    </row>
    <row r="338" spans="1:9" s="24" customFormat="1" ht="196">
      <c r="A338" s="27">
        <v>315</v>
      </c>
      <c r="B338" s="24" t="s">
        <v>12932</v>
      </c>
      <c r="F338" s="24" t="s">
        <v>53</v>
      </c>
      <c r="G338" s="24" t="s">
        <v>59</v>
      </c>
      <c r="H338" s="24" t="s">
        <v>55</v>
      </c>
      <c r="I338" s="24" t="s">
        <v>52</v>
      </c>
    </row>
    <row r="339" spans="1:9" s="24" customFormat="1" ht="182">
      <c r="A339" s="27">
        <v>316</v>
      </c>
      <c r="B339" s="24" t="s">
        <v>12933</v>
      </c>
      <c r="F339" s="24" t="s">
        <v>53</v>
      </c>
      <c r="G339" s="24" t="s">
        <v>59</v>
      </c>
      <c r="H339" s="24" t="s">
        <v>56</v>
      </c>
      <c r="I339" s="24" t="s">
        <v>52</v>
      </c>
    </row>
    <row r="340" spans="1:9" s="24" customFormat="1" ht="182">
      <c r="A340" s="27">
        <v>317</v>
      </c>
      <c r="B340" s="24" t="s">
        <v>12934</v>
      </c>
      <c r="F340" s="24" t="s">
        <v>53</v>
      </c>
      <c r="G340" s="24" t="s">
        <v>57</v>
      </c>
      <c r="H340" s="24" t="s">
        <v>57</v>
      </c>
      <c r="I340" s="24" t="s">
        <v>52</v>
      </c>
    </row>
    <row r="341" spans="1:9" s="24" customFormat="1" ht="409">
      <c r="A341" s="27">
        <v>318</v>
      </c>
      <c r="B341" s="24" t="s">
        <v>12935</v>
      </c>
      <c r="F341" s="24" t="s">
        <v>53</v>
      </c>
      <c r="G341" s="24" t="s">
        <v>57</v>
      </c>
      <c r="H341" s="24" t="s">
        <v>60</v>
      </c>
      <c r="I341" s="24" t="s">
        <v>52</v>
      </c>
    </row>
    <row r="342" spans="1:9" s="24" customFormat="1" ht="210">
      <c r="A342" s="27">
        <v>319</v>
      </c>
      <c r="B342" s="24" t="s">
        <v>12936</v>
      </c>
      <c r="F342" s="24" t="s">
        <v>53</v>
      </c>
      <c r="G342" s="24" t="s">
        <v>59</v>
      </c>
      <c r="H342" s="24" t="s">
        <v>55</v>
      </c>
      <c r="I342" s="24" t="s">
        <v>52</v>
      </c>
    </row>
    <row r="343" spans="1:9" s="24" customFormat="1" ht="224">
      <c r="A343" s="27">
        <v>320</v>
      </c>
      <c r="B343" s="24" t="s">
        <v>12937</v>
      </c>
      <c r="F343" s="24" t="s">
        <v>53</v>
      </c>
      <c r="G343" s="24" t="s">
        <v>59</v>
      </c>
      <c r="H343" s="24" t="s">
        <v>57</v>
      </c>
      <c r="I343" s="24" t="s">
        <v>52</v>
      </c>
    </row>
    <row r="344" spans="1:9" s="24" customFormat="1" ht="280">
      <c r="A344" s="27">
        <v>321</v>
      </c>
      <c r="B344" s="24" t="s">
        <v>12938</v>
      </c>
      <c r="F344" s="24" t="s">
        <v>53</v>
      </c>
      <c r="G344" s="24" t="s">
        <v>57</v>
      </c>
      <c r="H344" s="24" t="s">
        <v>60</v>
      </c>
      <c r="I344" s="24" t="s">
        <v>52</v>
      </c>
    </row>
    <row r="345" spans="1:9" s="24" customFormat="1" ht="224">
      <c r="A345" s="27">
        <v>322</v>
      </c>
      <c r="B345" s="24" t="s">
        <v>12939</v>
      </c>
      <c r="F345" s="24" t="s">
        <v>53</v>
      </c>
      <c r="G345" s="24" t="s">
        <v>57</v>
      </c>
      <c r="H345" s="24" t="s">
        <v>57</v>
      </c>
      <c r="I345" s="24" t="s">
        <v>52</v>
      </c>
    </row>
    <row r="346" spans="1:9" s="24" customFormat="1" ht="252">
      <c r="A346" s="27">
        <v>323</v>
      </c>
      <c r="B346" s="24" t="s">
        <v>12940</v>
      </c>
      <c r="F346" s="24" t="s">
        <v>53</v>
      </c>
      <c r="G346" s="24" t="s">
        <v>59</v>
      </c>
      <c r="H346" s="24" t="s">
        <v>55</v>
      </c>
      <c r="I346" s="24" t="s">
        <v>52</v>
      </c>
    </row>
    <row r="347" spans="1:9" s="24" customFormat="1" ht="238">
      <c r="A347" s="27">
        <v>324</v>
      </c>
      <c r="B347" s="24" t="s">
        <v>12941</v>
      </c>
      <c r="F347" s="24" t="s">
        <v>53</v>
      </c>
      <c r="G347" s="24" t="s">
        <v>57</v>
      </c>
      <c r="H347" s="24" t="s">
        <v>58</v>
      </c>
      <c r="I347" s="24" t="s">
        <v>52</v>
      </c>
    </row>
    <row r="348" spans="1:9" s="24" customFormat="1" ht="210">
      <c r="A348" s="27">
        <v>325</v>
      </c>
      <c r="B348" s="24" t="s">
        <v>12942</v>
      </c>
      <c r="F348" s="24" t="s">
        <v>53</v>
      </c>
      <c r="G348" s="24" t="s">
        <v>57</v>
      </c>
      <c r="H348" s="24" t="s">
        <v>58</v>
      </c>
      <c r="I348" s="24" t="s">
        <v>52</v>
      </c>
    </row>
    <row r="349" spans="1:9" s="24" customFormat="1" ht="210">
      <c r="A349" s="27">
        <v>326</v>
      </c>
      <c r="B349" s="24" t="s">
        <v>12943</v>
      </c>
      <c r="F349" s="24" t="s">
        <v>53</v>
      </c>
      <c r="G349" s="24" t="s">
        <v>57</v>
      </c>
      <c r="H349" s="24" t="s">
        <v>58</v>
      </c>
      <c r="I349" s="24" t="s">
        <v>52</v>
      </c>
    </row>
    <row r="350" spans="1:9" s="24" customFormat="1" ht="238">
      <c r="A350" s="27">
        <v>327</v>
      </c>
      <c r="B350" s="24" t="s">
        <v>12944</v>
      </c>
      <c r="F350" s="24" t="s">
        <v>53</v>
      </c>
      <c r="G350" s="24" t="s">
        <v>57</v>
      </c>
      <c r="H350" s="24" t="s">
        <v>58</v>
      </c>
      <c r="I350" s="24" t="s">
        <v>52</v>
      </c>
    </row>
    <row r="351" spans="1:9" s="24" customFormat="1" ht="196">
      <c r="A351" s="27">
        <v>328</v>
      </c>
      <c r="B351" s="24" t="s">
        <v>12945</v>
      </c>
      <c r="F351" s="24" t="s">
        <v>53</v>
      </c>
      <c r="G351" s="24" t="s">
        <v>59</v>
      </c>
      <c r="H351" s="24" t="s">
        <v>56</v>
      </c>
      <c r="I351" s="24" t="s">
        <v>52</v>
      </c>
    </row>
    <row r="352" spans="1:9" s="24" customFormat="1" ht="364">
      <c r="A352" s="27">
        <v>329</v>
      </c>
      <c r="B352" s="24" t="s">
        <v>12946</v>
      </c>
      <c r="F352" s="24" t="s">
        <v>53</v>
      </c>
      <c r="G352" s="24" t="s">
        <v>59</v>
      </c>
      <c r="H352" s="24" t="s">
        <v>60</v>
      </c>
      <c r="I352" s="24" t="s">
        <v>52</v>
      </c>
    </row>
    <row r="353" spans="1:9" s="24" customFormat="1" ht="252">
      <c r="A353" s="27">
        <v>330</v>
      </c>
      <c r="B353" s="24" t="s">
        <v>12947</v>
      </c>
      <c r="F353" s="24" t="s">
        <v>53</v>
      </c>
      <c r="G353" s="24" t="s">
        <v>59</v>
      </c>
      <c r="H353" s="24" t="s">
        <v>178</v>
      </c>
      <c r="I353" s="24" t="s">
        <v>52</v>
      </c>
    </row>
    <row r="354" spans="1:9" s="24" customFormat="1" ht="224">
      <c r="A354" s="27">
        <v>331</v>
      </c>
      <c r="B354" s="24" t="s">
        <v>12948</v>
      </c>
      <c r="F354" s="24" t="s">
        <v>53</v>
      </c>
      <c r="G354" s="24" t="s">
        <v>57</v>
      </c>
      <c r="H354" s="24" t="s">
        <v>57</v>
      </c>
      <c r="I354" s="24" t="s">
        <v>52</v>
      </c>
    </row>
    <row r="355" spans="1:9" s="24" customFormat="1" ht="252">
      <c r="A355" s="27">
        <v>332</v>
      </c>
      <c r="B355" s="24" t="s">
        <v>12949</v>
      </c>
      <c r="F355" s="24" t="s">
        <v>53</v>
      </c>
      <c r="G355" s="24" t="s">
        <v>57</v>
      </c>
      <c r="H355" s="24" t="s">
        <v>56</v>
      </c>
      <c r="I355" s="24" t="s">
        <v>52</v>
      </c>
    </row>
    <row r="356" spans="1:9" s="24" customFormat="1" ht="224">
      <c r="A356" s="27">
        <v>333</v>
      </c>
      <c r="B356" s="24" t="s">
        <v>12950</v>
      </c>
      <c r="F356" s="24" t="s">
        <v>53</v>
      </c>
      <c r="G356" s="24" t="s">
        <v>57</v>
      </c>
      <c r="H356" s="24" t="s">
        <v>60</v>
      </c>
      <c r="I356" s="24" t="s">
        <v>52</v>
      </c>
    </row>
    <row r="357" spans="1:9" s="24" customFormat="1" ht="168">
      <c r="A357" s="27">
        <v>334</v>
      </c>
      <c r="B357" s="24" t="s">
        <v>12951</v>
      </c>
      <c r="F357" s="24" t="s">
        <v>53</v>
      </c>
      <c r="G357" s="24" t="s">
        <v>57</v>
      </c>
      <c r="H357" s="24" t="s">
        <v>60</v>
      </c>
      <c r="I357" s="24" t="s">
        <v>52</v>
      </c>
    </row>
    <row r="358" spans="1:9" s="24" customFormat="1" ht="266">
      <c r="A358" s="27">
        <v>335</v>
      </c>
      <c r="B358" s="24" t="s">
        <v>12952</v>
      </c>
      <c r="F358" s="24" t="s">
        <v>53</v>
      </c>
      <c r="G358" s="24" t="s">
        <v>57</v>
      </c>
      <c r="H358" s="24" t="s">
        <v>60</v>
      </c>
      <c r="I358" s="24" t="s">
        <v>52</v>
      </c>
    </row>
    <row r="359" spans="1:9" s="24" customFormat="1" ht="182">
      <c r="A359" s="27">
        <v>336</v>
      </c>
      <c r="B359" s="24" t="s">
        <v>12953</v>
      </c>
      <c r="F359" s="24" t="s">
        <v>53</v>
      </c>
      <c r="G359" s="24" t="s">
        <v>59</v>
      </c>
      <c r="H359" s="24" t="s">
        <v>57</v>
      </c>
      <c r="I359" s="24" t="s">
        <v>52</v>
      </c>
    </row>
    <row r="360" spans="1:9" s="24" customFormat="1" ht="280">
      <c r="A360" s="27">
        <v>337</v>
      </c>
      <c r="B360" s="24" t="s">
        <v>12954</v>
      </c>
      <c r="F360" s="24" t="s">
        <v>53</v>
      </c>
      <c r="G360" s="24" t="s">
        <v>57</v>
      </c>
      <c r="H360" s="24" t="s">
        <v>55</v>
      </c>
      <c r="I360" s="24" t="s">
        <v>52</v>
      </c>
    </row>
    <row r="361" spans="1:9" s="24" customFormat="1" ht="182">
      <c r="A361" s="27">
        <v>338</v>
      </c>
      <c r="B361" s="24" t="s">
        <v>12955</v>
      </c>
      <c r="F361" s="24" t="s">
        <v>53</v>
      </c>
      <c r="G361" s="24" t="s">
        <v>59</v>
      </c>
      <c r="H361" s="24" t="s">
        <v>56</v>
      </c>
      <c r="I361" s="24" t="s">
        <v>52</v>
      </c>
    </row>
    <row r="362" spans="1:9" s="24" customFormat="1" ht="224">
      <c r="A362" s="27">
        <v>339</v>
      </c>
      <c r="B362" s="24" t="s">
        <v>12956</v>
      </c>
      <c r="F362" s="24" t="s">
        <v>53</v>
      </c>
      <c r="G362" s="24" t="s">
        <v>59</v>
      </c>
      <c r="H362" s="24" t="s">
        <v>56</v>
      </c>
      <c r="I362" s="24" t="s">
        <v>52</v>
      </c>
    </row>
    <row r="363" spans="1:9" s="24" customFormat="1" ht="168">
      <c r="A363" s="27">
        <v>340</v>
      </c>
      <c r="B363" s="24" t="s">
        <v>12957</v>
      </c>
      <c r="F363" s="24" t="s">
        <v>53</v>
      </c>
      <c r="G363" s="24" t="s">
        <v>59</v>
      </c>
      <c r="H363" s="24" t="s">
        <v>160</v>
      </c>
      <c r="I363" s="24" t="s">
        <v>52</v>
      </c>
    </row>
    <row r="364" spans="1:9" s="24" customFormat="1" ht="238">
      <c r="A364" s="27">
        <v>341</v>
      </c>
      <c r="B364" s="24" t="s">
        <v>12958</v>
      </c>
      <c r="F364" s="24" t="s">
        <v>53</v>
      </c>
      <c r="G364" s="24" t="s">
        <v>59</v>
      </c>
      <c r="H364" s="24" t="s">
        <v>57</v>
      </c>
      <c r="I364" s="24" t="s">
        <v>52</v>
      </c>
    </row>
    <row r="365" spans="1:9" s="24" customFormat="1" ht="210">
      <c r="A365" s="27">
        <v>342</v>
      </c>
      <c r="B365" s="24" t="s">
        <v>12959</v>
      </c>
      <c r="F365" s="24" t="s">
        <v>53</v>
      </c>
      <c r="G365" s="24" t="s">
        <v>59</v>
      </c>
      <c r="H365" s="24" t="s">
        <v>57</v>
      </c>
      <c r="I365" s="24" t="s">
        <v>52</v>
      </c>
    </row>
    <row r="366" spans="1:9" s="24" customFormat="1" ht="210">
      <c r="A366" s="27">
        <v>343</v>
      </c>
      <c r="B366" s="24" t="s">
        <v>12960</v>
      </c>
      <c r="F366" s="24" t="s">
        <v>53</v>
      </c>
      <c r="G366" s="24" t="s">
        <v>57</v>
      </c>
      <c r="H366" s="24" t="s">
        <v>55</v>
      </c>
      <c r="I366" s="24" t="s">
        <v>52</v>
      </c>
    </row>
    <row r="367" spans="1:9" s="24" customFormat="1" ht="182">
      <c r="A367" s="27">
        <v>344</v>
      </c>
      <c r="B367" s="24" t="s">
        <v>12961</v>
      </c>
      <c r="F367" s="24" t="s">
        <v>53</v>
      </c>
      <c r="G367" s="24" t="s">
        <v>59</v>
      </c>
      <c r="H367" s="24" t="s">
        <v>57</v>
      </c>
      <c r="I367" s="24" t="s">
        <v>52</v>
      </c>
    </row>
    <row r="368" spans="1:9" s="24" customFormat="1" ht="238">
      <c r="A368" s="27">
        <v>345</v>
      </c>
      <c r="B368" s="24" t="s">
        <v>12962</v>
      </c>
      <c r="F368" s="24" t="s">
        <v>53</v>
      </c>
      <c r="G368" s="24" t="s">
        <v>59</v>
      </c>
      <c r="H368" s="24" t="s">
        <v>55</v>
      </c>
      <c r="I368" s="24" t="s">
        <v>52</v>
      </c>
    </row>
    <row r="369" spans="1:9" s="24" customFormat="1" ht="238">
      <c r="A369" s="27">
        <v>346</v>
      </c>
      <c r="B369" s="24" t="s">
        <v>12963</v>
      </c>
      <c r="F369" s="24" t="s">
        <v>53</v>
      </c>
      <c r="G369" s="24" t="s">
        <v>59</v>
      </c>
      <c r="H369" s="24" t="s">
        <v>57</v>
      </c>
      <c r="I369" s="24" t="s">
        <v>52</v>
      </c>
    </row>
    <row r="370" spans="1:9" s="24" customFormat="1" ht="224">
      <c r="A370" s="27">
        <v>347</v>
      </c>
      <c r="B370" s="24" t="s">
        <v>12964</v>
      </c>
      <c r="F370" s="24" t="s">
        <v>53</v>
      </c>
      <c r="G370" s="24" t="s">
        <v>59</v>
      </c>
      <c r="H370" s="24" t="s">
        <v>503</v>
      </c>
      <c r="I370" s="24" t="s">
        <v>52</v>
      </c>
    </row>
    <row r="371" spans="1:9" s="24" customFormat="1" ht="224">
      <c r="A371" s="27">
        <v>348</v>
      </c>
      <c r="B371" s="24" t="s">
        <v>12965</v>
      </c>
      <c r="F371" s="24" t="s">
        <v>53</v>
      </c>
      <c r="G371" s="24" t="s">
        <v>59</v>
      </c>
      <c r="H371" s="24" t="s">
        <v>60</v>
      </c>
      <c r="I371" s="24" t="s">
        <v>52</v>
      </c>
    </row>
    <row r="372" spans="1:9" s="24" customFormat="1" ht="336">
      <c r="A372" s="27">
        <v>349</v>
      </c>
      <c r="B372" s="24" t="s">
        <v>12966</v>
      </c>
      <c r="F372" s="24" t="s">
        <v>53</v>
      </c>
      <c r="G372" s="24" t="s">
        <v>59</v>
      </c>
      <c r="H372" s="24" t="s">
        <v>55</v>
      </c>
      <c r="I372" s="24" t="s">
        <v>52</v>
      </c>
    </row>
    <row r="373" spans="1:9" s="24" customFormat="1" ht="224">
      <c r="A373" s="27">
        <v>350</v>
      </c>
      <c r="B373" s="24" t="s">
        <v>12967</v>
      </c>
      <c r="F373" s="24" t="s">
        <v>53</v>
      </c>
      <c r="G373" s="24" t="s">
        <v>57</v>
      </c>
      <c r="H373" s="24" t="s">
        <v>60</v>
      </c>
      <c r="I373" s="24" t="s">
        <v>52</v>
      </c>
    </row>
    <row r="374" spans="1:9" s="24" customFormat="1" ht="196">
      <c r="A374" s="27">
        <v>351</v>
      </c>
      <c r="B374" s="24" t="s">
        <v>12968</v>
      </c>
      <c r="F374" s="24" t="s">
        <v>53</v>
      </c>
      <c r="G374" s="24" t="s">
        <v>59</v>
      </c>
      <c r="H374" s="24" t="s">
        <v>55</v>
      </c>
      <c r="I374" s="24" t="s">
        <v>52</v>
      </c>
    </row>
    <row r="375" spans="1:9" s="24" customFormat="1" ht="168">
      <c r="A375" s="27">
        <v>352</v>
      </c>
      <c r="B375" s="24" t="s">
        <v>12969</v>
      </c>
      <c r="F375" s="24" t="s">
        <v>53</v>
      </c>
      <c r="G375" s="24" t="s">
        <v>59</v>
      </c>
      <c r="H375" s="24" t="s">
        <v>55</v>
      </c>
      <c r="I375" s="24" t="s">
        <v>52</v>
      </c>
    </row>
    <row r="376" spans="1:9" s="24" customFormat="1" ht="168">
      <c r="A376" s="27">
        <v>353</v>
      </c>
      <c r="B376" s="24" t="s">
        <v>12970</v>
      </c>
      <c r="F376" s="24" t="s">
        <v>53</v>
      </c>
      <c r="G376" s="24" t="s">
        <v>59</v>
      </c>
      <c r="H376" s="24" t="s">
        <v>57</v>
      </c>
      <c r="I376" s="24" t="s">
        <v>52</v>
      </c>
    </row>
    <row r="377" spans="1:9" s="24" customFormat="1" ht="252">
      <c r="A377" s="27">
        <v>354</v>
      </c>
      <c r="B377" s="24" t="s">
        <v>12971</v>
      </c>
      <c r="F377" s="24" t="s">
        <v>53</v>
      </c>
      <c r="G377" s="24" t="s">
        <v>59</v>
      </c>
      <c r="H377" s="24" t="s">
        <v>58</v>
      </c>
      <c r="I377" s="24" t="s">
        <v>52</v>
      </c>
    </row>
    <row r="378" spans="1:9" s="24" customFormat="1" ht="322">
      <c r="A378" s="27">
        <v>355</v>
      </c>
      <c r="B378" s="24" t="s">
        <v>12972</v>
      </c>
      <c r="F378" s="24" t="s">
        <v>53</v>
      </c>
      <c r="G378" s="24" t="s">
        <v>59</v>
      </c>
      <c r="H378" s="24" t="s">
        <v>57</v>
      </c>
      <c r="I378" s="24" t="s">
        <v>52</v>
      </c>
    </row>
    <row r="379" spans="1:9" s="24" customFormat="1" ht="238">
      <c r="A379" s="27">
        <v>356</v>
      </c>
      <c r="B379" s="24" t="s">
        <v>12973</v>
      </c>
      <c r="F379" s="24" t="s">
        <v>53</v>
      </c>
      <c r="G379" s="24" t="s">
        <v>59</v>
      </c>
      <c r="H379" s="24" t="s">
        <v>4883</v>
      </c>
      <c r="I379" s="24" t="s">
        <v>52</v>
      </c>
    </row>
    <row r="380" spans="1:9" s="24" customFormat="1" ht="308">
      <c r="A380" s="27">
        <v>357</v>
      </c>
      <c r="B380" s="24" t="s">
        <v>12974</v>
      </c>
      <c r="F380" s="24" t="s">
        <v>53</v>
      </c>
      <c r="G380" s="24" t="s">
        <v>59</v>
      </c>
      <c r="H380" s="24" t="s">
        <v>55</v>
      </c>
      <c r="I380" s="24" t="s">
        <v>52</v>
      </c>
    </row>
    <row r="381" spans="1:9" s="24" customFormat="1" ht="210">
      <c r="A381" s="27">
        <v>358</v>
      </c>
      <c r="B381" s="24" t="s">
        <v>12975</v>
      </c>
      <c r="F381" s="24" t="s">
        <v>53</v>
      </c>
      <c r="G381" s="24" t="s">
        <v>57</v>
      </c>
      <c r="H381" s="24" t="s">
        <v>57</v>
      </c>
      <c r="I381" s="24" t="s">
        <v>52</v>
      </c>
    </row>
    <row r="382" spans="1:9" s="24" customFormat="1" ht="196">
      <c r="A382" s="27">
        <v>359</v>
      </c>
      <c r="B382" s="24" t="s">
        <v>12976</v>
      </c>
      <c r="F382" s="24" t="s">
        <v>53</v>
      </c>
      <c r="G382" s="24" t="s">
        <v>57</v>
      </c>
      <c r="H382" s="24" t="s">
        <v>57</v>
      </c>
      <c r="I382" s="24" t="s">
        <v>52</v>
      </c>
    </row>
    <row r="383" spans="1:9" s="24" customFormat="1" ht="266">
      <c r="A383" s="27">
        <v>360</v>
      </c>
      <c r="B383" s="24" t="s">
        <v>12977</v>
      </c>
      <c r="F383" s="24" t="s">
        <v>53</v>
      </c>
      <c r="G383" s="24" t="s">
        <v>59</v>
      </c>
      <c r="H383" s="24" t="s">
        <v>55</v>
      </c>
      <c r="I383" s="24" t="s">
        <v>52</v>
      </c>
    </row>
    <row r="384" spans="1:9" s="24" customFormat="1" ht="378">
      <c r="A384" s="27">
        <v>361</v>
      </c>
      <c r="B384" s="24" t="s">
        <v>12978</v>
      </c>
      <c r="F384" s="24" t="s">
        <v>53</v>
      </c>
      <c r="G384" s="24" t="s">
        <v>59</v>
      </c>
      <c r="H384" s="24" t="s">
        <v>57</v>
      </c>
      <c r="I384" s="24" t="s">
        <v>52</v>
      </c>
    </row>
    <row r="385" spans="1:9" s="24" customFormat="1" ht="294">
      <c r="A385" s="27">
        <v>362</v>
      </c>
      <c r="B385" s="24" t="s">
        <v>12979</v>
      </c>
      <c r="F385" s="24" t="s">
        <v>53</v>
      </c>
      <c r="G385" s="24" t="s">
        <v>59</v>
      </c>
      <c r="H385" s="24" t="s">
        <v>57</v>
      </c>
      <c r="I385" s="24" t="s">
        <v>52</v>
      </c>
    </row>
    <row r="386" spans="1:9" s="24" customFormat="1" ht="266">
      <c r="A386" s="27">
        <v>363</v>
      </c>
      <c r="B386" s="24" t="s">
        <v>12980</v>
      </c>
      <c r="F386" s="24" t="s">
        <v>53</v>
      </c>
      <c r="G386" s="24" t="s">
        <v>59</v>
      </c>
      <c r="H386" s="24" t="s">
        <v>12981</v>
      </c>
      <c r="I386" s="24" t="s">
        <v>52</v>
      </c>
    </row>
    <row r="387" spans="1:9" s="24" customFormat="1" ht="224">
      <c r="A387" s="27">
        <v>364</v>
      </c>
      <c r="B387" s="24" t="s">
        <v>12982</v>
      </c>
      <c r="F387" s="24" t="s">
        <v>53</v>
      </c>
      <c r="G387" s="24" t="s">
        <v>59</v>
      </c>
      <c r="H387" s="24" t="s">
        <v>58</v>
      </c>
      <c r="I387" s="24" t="s">
        <v>52</v>
      </c>
    </row>
    <row r="388" spans="1:9" s="24" customFormat="1" ht="280">
      <c r="A388" s="27">
        <v>365</v>
      </c>
      <c r="B388" s="24" t="s">
        <v>12983</v>
      </c>
      <c r="F388" s="24" t="s">
        <v>53</v>
      </c>
      <c r="G388" s="24" t="s">
        <v>57</v>
      </c>
      <c r="H388" s="24" t="s">
        <v>55</v>
      </c>
      <c r="I388" s="24" t="s">
        <v>52</v>
      </c>
    </row>
    <row r="389" spans="1:9" s="24" customFormat="1" ht="210">
      <c r="A389" s="27">
        <v>366</v>
      </c>
      <c r="B389" s="24" t="s">
        <v>12984</v>
      </c>
      <c r="F389" s="24" t="s">
        <v>53</v>
      </c>
      <c r="G389" s="24" t="s">
        <v>59</v>
      </c>
      <c r="H389" s="24" t="s">
        <v>8597</v>
      </c>
      <c r="I389" s="24" t="s">
        <v>52</v>
      </c>
    </row>
    <row r="390" spans="1:9" s="24" customFormat="1" ht="238">
      <c r="A390" s="27">
        <v>367</v>
      </c>
      <c r="B390" s="24" t="s">
        <v>12985</v>
      </c>
      <c r="F390" s="24" t="s">
        <v>53</v>
      </c>
      <c r="G390" s="24" t="s">
        <v>59</v>
      </c>
      <c r="H390" s="24" t="s">
        <v>55</v>
      </c>
      <c r="I390" s="24" t="s">
        <v>52</v>
      </c>
    </row>
    <row r="391" spans="1:9" s="24" customFormat="1" ht="238">
      <c r="A391" s="27">
        <v>368</v>
      </c>
      <c r="B391" s="24" t="s">
        <v>12986</v>
      </c>
      <c r="F391" s="24" t="s">
        <v>53</v>
      </c>
      <c r="G391" s="24" t="s">
        <v>59</v>
      </c>
      <c r="H391" s="24" t="s">
        <v>55</v>
      </c>
      <c r="I391" s="24" t="s">
        <v>52</v>
      </c>
    </row>
    <row r="392" spans="1:9" s="24" customFormat="1" ht="196">
      <c r="A392" s="27">
        <v>369</v>
      </c>
      <c r="B392" s="24" t="s">
        <v>12987</v>
      </c>
      <c r="F392" s="24" t="s">
        <v>53</v>
      </c>
      <c r="G392" s="24" t="s">
        <v>59</v>
      </c>
      <c r="H392" s="24" t="s">
        <v>55</v>
      </c>
      <c r="I392" s="24" t="s">
        <v>52</v>
      </c>
    </row>
    <row r="393" spans="1:9" s="24" customFormat="1" ht="224">
      <c r="A393" s="27">
        <v>370</v>
      </c>
      <c r="B393" s="24" t="s">
        <v>12988</v>
      </c>
      <c r="F393" s="24" t="s">
        <v>53</v>
      </c>
      <c r="G393" s="24" t="s">
        <v>59</v>
      </c>
      <c r="H393" s="24" t="s">
        <v>57</v>
      </c>
      <c r="I393" s="24" t="s">
        <v>52</v>
      </c>
    </row>
    <row r="394" spans="1:9" s="24" customFormat="1" ht="409">
      <c r="A394" s="27">
        <v>371</v>
      </c>
      <c r="B394" s="24" t="s">
        <v>12989</v>
      </c>
      <c r="F394" s="24" t="s">
        <v>53</v>
      </c>
      <c r="G394" s="24" t="s">
        <v>59</v>
      </c>
      <c r="H394" s="24" t="s">
        <v>56</v>
      </c>
      <c r="I394" s="24" t="s">
        <v>52</v>
      </c>
    </row>
    <row r="395" spans="1:9" s="24" customFormat="1" ht="294">
      <c r="A395" s="27">
        <v>372</v>
      </c>
      <c r="B395" s="24" t="s">
        <v>12990</v>
      </c>
      <c r="F395" s="24" t="s">
        <v>53</v>
      </c>
      <c r="G395" s="24" t="s">
        <v>57</v>
      </c>
      <c r="H395" s="24" t="s">
        <v>463</v>
      </c>
      <c r="I395" s="24" t="s">
        <v>52</v>
      </c>
    </row>
    <row r="396" spans="1:9" s="24" customFormat="1" ht="308">
      <c r="A396" s="27">
        <v>373</v>
      </c>
      <c r="B396" s="24" t="s">
        <v>12991</v>
      </c>
      <c r="F396" s="24" t="s">
        <v>53</v>
      </c>
      <c r="G396" s="24" t="s">
        <v>59</v>
      </c>
      <c r="H396" s="24" t="s">
        <v>60</v>
      </c>
      <c r="I396" s="24" t="s">
        <v>52</v>
      </c>
    </row>
    <row r="397" spans="1:9" s="24" customFormat="1" ht="294">
      <c r="A397" s="27">
        <v>374</v>
      </c>
      <c r="B397" s="24" t="s">
        <v>12992</v>
      </c>
      <c r="F397" s="24" t="s">
        <v>53</v>
      </c>
      <c r="G397" s="24" t="s">
        <v>59</v>
      </c>
      <c r="H397" s="24" t="s">
        <v>55</v>
      </c>
      <c r="I397" s="24" t="s">
        <v>52</v>
      </c>
    </row>
    <row r="398" spans="1:9" s="24" customFormat="1" ht="252">
      <c r="A398" s="27">
        <v>375</v>
      </c>
      <c r="B398" s="24" t="s">
        <v>12993</v>
      </c>
      <c r="F398" s="24" t="s">
        <v>53</v>
      </c>
      <c r="G398" s="24" t="s">
        <v>57</v>
      </c>
      <c r="H398" s="24" t="s">
        <v>57</v>
      </c>
      <c r="I398" s="24" t="s">
        <v>52</v>
      </c>
    </row>
    <row r="399" spans="1:9" s="24" customFormat="1" ht="252">
      <c r="A399" s="27">
        <v>376</v>
      </c>
      <c r="B399" s="24" t="s">
        <v>12994</v>
      </c>
      <c r="F399" s="24" t="s">
        <v>53</v>
      </c>
      <c r="G399" s="24" t="s">
        <v>59</v>
      </c>
      <c r="H399" s="24" t="s">
        <v>55</v>
      </c>
      <c r="I399" s="24" t="s">
        <v>52</v>
      </c>
    </row>
    <row r="400" spans="1:9" s="24" customFormat="1" ht="364">
      <c r="A400" s="27">
        <v>377</v>
      </c>
      <c r="B400" s="24" t="s">
        <v>12995</v>
      </c>
      <c r="F400" s="24" t="s">
        <v>53</v>
      </c>
      <c r="G400" s="24" t="s">
        <v>59</v>
      </c>
      <c r="H400" s="24" t="s">
        <v>57</v>
      </c>
      <c r="I400" s="24" t="s">
        <v>52</v>
      </c>
    </row>
    <row r="401" spans="1:9" s="24" customFormat="1" ht="224">
      <c r="A401" s="27">
        <v>378</v>
      </c>
      <c r="B401" s="24" t="s">
        <v>12996</v>
      </c>
      <c r="F401" s="24" t="s">
        <v>53</v>
      </c>
      <c r="G401" s="24" t="s">
        <v>59</v>
      </c>
      <c r="H401" s="24" t="s">
        <v>55</v>
      </c>
      <c r="I401" s="24" t="s">
        <v>52</v>
      </c>
    </row>
    <row r="402" spans="1:9" s="24" customFormat="1" ht="182">
      <c r="A402" s="27">
        <v>379</v>
      </c>
      <c r="B402" s="24" t="s">
        <v>12997</v>
      </c>
      <c r="F402" s="24" t="s">
        <v>53</v>
      </c>
      <c r="G402" s="24" t="s">
        <v>59</v>
      </c>
      <c r="H402" s="24" t="s">
        <v>160</v>
      </c>
      <c r="I402" s="24" t="s">
        <v>52</v>
      </c>
    </row>
    <row r="403" spans="1:9" s="24" customFormat="1" ht="182">
      <c r="A403" s="27">
        <v>380</v>
      </c>
      <c r="B403" s="24" t="s">
        <v>12998</v>
      </c>
      <c r="F403" s="24" t="s">
        <v>53</v>
      </c>
      <c r="G403" s="24" t="s">
        <v>59</v>
      </c>
      <c r="H403" s="24" t="s">
        <v>55</v>
      </c>
      <c r="I403" s="24" t="s">
        <v>52</v>
      </c>
    </row>
    <row r="404" spans="1:9" s="24" customFormat="1" ht="224">
      <c r="A404" s="27">
        <v>381</v>
      </c>
      <c r="B404" s="24" t="s">
        <v>12999</v>
      </c>
      <c r="F404" s="24" t="s">
        <v>53</v>
      </c>
      <c r="G404" s="24" t="s">
        <v>59</v>
      </c>
      <c r="H404" s="24" t="s">
        <v>160</v>
      </c>
      <c r="I404" s="24" t="s">
        <v>52</v>
      </c>
    </row>
    <row r="405" spans="1:9" s="24" customFormat="1" ht="252">
      <c r="A405" s="27">
        <v>382</v>
      </c>
      <c r="B405" s="24" t="s">
        <v>13000</v>
      </c>
      <c r="F405" s="24" t="s">
        <v>53</v>
      </c>
      <c r="G405" s="24" t="s">
        <v>59</v>
      </c>
      <c r="H405" s="24" t="s">
        <v>55</v>
      </c>
      <c r="I405" s="24" t="s">
        <v>52</v>
      </c>
    </row>
    <row r="406" spans="1:9" s="24" customFormat="1" ht="210">
      <c r="A406" s="27">
        <v>383</v>
      </c>
      <c r="B406" s="24" t="s">
        <v>13001</v>
      </c>
      <c r="F406" s="24" t="s">
        <v>53</v>
      </c>
      <c r="G406" s="24" t="s">
        <v>59</v>
      </c>
      <c r="H406" s="24" t="s">
        <v>57</v>
      </c>
      <c r="I406" s="24" t="s">
        <v>52</v>
      </c>
    </row>
    <row r="407" spans="1:9" s="24" customFormat="1" ht="182">
      <c r="A407" s="27">
        <v>384</v>
      </c>
      <c r="B407" s="24" t="s">
        <v>13002</v>
      </c>
      <c r="F407" s="24" t="s">
        <v>53</v>
      </c>
      <c r="G407" s="24" t="s">
        <v>59</v>
      </c>
      <c r="H407" s="24" t="s">
        <v>5021</v>
      </c>
      <c r="I407" s="24" t="s">
        <v>52</v>
      </c>
    </row>
    <row r="408" spans="1:9" s="24" customFormat="1" ht="252">
      <c r="A408" s="27">
        <v>385</v>
      </c>
      <c r="B408" s="24" t="s">
        <v>13003</v>
      </c>
      <c r="F408" s="24" t="s">
        <v>53</v>
      </c>
      <c r="G408" s="24" t="s">
        <v>57</v>
      </c>
      <c r="H408" s="24" t="s">
        <v>57</v>
      </c>
      <c r="I408" s="24" t="s">
        <v>52</v>
      </c>
    </row>
    <row r="409" spans="1:9" s="24" customFormat="1" ht="182">
      <c r="A409" s="27">
        <v>386</v>
      </c>
      <c r="B409" s="24" t="s">
        <v>13004</v>
      </c>
      <c r="F409" s="24" t="s">
        <v>53</v>
      </c>
      <c r="G409" s="24" t="s">
        <v>59</v>
      </c>
      <c r="H409" s="24" t="s">
        <v>55</v>
      </c>
      <c r="I409" s="24" t="s">
        <v>52</v>
      </c>
    </row>
    <row r="410" spans="1:9" s="24" customFormat="1" ht="182">
      <c r="A410" s="27">
        <v>387</v>
      </c>
      <c r="B410" s="24" t="s">
        <v>13005</v>
      </c>
      <c r="F410" s="24" t="s">
        <v>53</v>
      </c>
      <c r="G410" s="24" t="s">
        <v>57</v>
      </c>
      <c r="H410" s="24" t="s">
        <v>60</v>
      </c>
      <c r="I410" s="24" t="s">
        <v>52</v>
      </c>
    </row>
    <row r="411" spans="1:9" s="24" customFormat="1" ht="210">
      <c r="A411" s="27">
        <v>388</v>
      </c>
      <c r="B411" s="24" t="s">
        <v>13006</v>
      </c>
      <c r="F411" s="24" t="s">
        <v>53</v>
      </c>
      <c r="G411" s="24" t="s">
        <v>59</v>
      </c>
      <c r="H411" s="24" t="s">
        <v>55</v>
      </c>
      <c r="I411" s="24" t="s">
        <v>52</v>
      </c>
    </row>
    <row r="412" spans="1:9" s="24" customFormat="1" ht="280">
      <c r="A412" s="27">
        <v>389</v>
      </c>
      <c r="B412" s="24" t="s">
        <v>13007</v>
      </c>
      <c r="F412" s="24" t="s">
        <v>53</v>
      </c>
      <c r="G412" s="24" t="s">
        <v>59</v>
      </c>
      <c r="H412" s="24" t="s">
        <v>56</v>
      </c>
      <c r="I412" s="24" t="s">
        <v>52</v>
      </c>
    </row>
    <row r="413" spans="1:9" s="24" customFormat="1" ht="210">
      <c r="A413" s="27">
        <v>390</v>
      </c>
      <c r="B413" s="24" t="s">
        <v>13008</v>
      </c>
      <c r="F413" s="24" t="s">
        <v>53</v>
      </c>
      <c r="G413" s="24" t="s">
        <v>59</v>
      </c>
      <c r="H413" s="24" t="s">
        <v>55</v>
      </c>
      <c r="I413" s="24" t="s">
        <v>52</v>
      </c>
    </row>
    <row r="414" spans="1:9" s="24" customFormat="1" ht="168">
      <c r="A414" s="27">
        <v>391</v>
      </c>
      <c r="B414" s="24" t="s">
        <v>13009</v>
      </c>
      <c r="F414" s="24" t="s">
        <v>53</v>
      </c>
      <c r="G414" s="24" t="s">
        <v>57</v>
      </c>
      <c r="H414" s="24" t="s">
        <v>57</v>
      </c>
      <c r="I414" s="24" t="s">
        <v>52</v>
      </c>
    </row>
    <row r="415" spans="1:9" s="24" customFormat="1" ht="168">
      <c r="A415" s="27">
        <v>392</v>
      </c>
      <c r="B415" s="24" t="s">
        <v>13010</v>
      </c>
      <c r="F415" s="24" t="s">
        <v>53</v>
      </c>
      <c r="G415" s="24" t="s">
        <v>57</v>
      </c>
      <c r="H415" s="24" t="s">
        <v>60</v>
      </c>
      <c r="I415" s="24" t="s">
        <v>52</v>
      </c>
    </row>
    <row r="416" spans="1:9" s="24" customFormat="1" ht="182">
      <c r="A416" s="27">
        <v>393</v>
      </c>
      <c r="B416" s="24" t="s">
        <v>13011</v>
      </c>
      <c r="F416" s="24" t="s">
        <v>53</v>
      </c>
      <c r="G416" s="24" t="s">
        <v>59</v>
      </c>
      <c r="H416" s="24" t="s">
        <v>55</v>
      </c>
      <c r="I416" s="24" t="s">
        <v>52</v>
      </c>
    </row>
    <row r="417" spans="1:9" s="24" customFormat="1" ht="196">
      <c r="A417" s="27">
        <v>394</v>
      </c>
      <c r="B417" s="24" t="s">
        <v>13012</v>
      </c>
      <c r="F417" s="24" t="s">
        <v>53</v>
      </c>
      <c r="G417" s="24" t="s">
        <v>57</v>
      </c>
      <c r="H417" s="24" t="s">
        <v>57</v>
      </c>
      <c r="I417" s="24" t="s">
        <v>52</v>
      </c>
    </row>
    <row r="418" spans="1:9" s="24" customFormat="1" ht="280">
      <c r="A418" s="27">
        <v>395</v>
      </c>
      <c r="B418" s="24" t="s">
        <v>13013</v>
      </c>
      <c r="F418" s="24" t="s">
        <v>53</v>
      </c>
      <c r="G418" s="24" t="s">
        <v>57</v>
      </c>
      <c r="H418" s="24" t="s">
        <v>60</v>
      </c>
      <c r="I418" s="24" t="s">
        <v>52</v>
      </c>
    </row>
    <row r="419" spans="1:9" s="24" customFormat="1" ht="224">
      <c r="A419" s="27">
        <v>396</v>
      </c>
      <c r="B419" s="24" t="s">
        <v>13014</v>
      </c>
      <c r="F419" s="24" t="s">
        <v>53</v>
      </c>
      <c r="G419" s="24" t="s">
        <v>57</v>
      </c>
      <c r="H419" s="24" t="s">
        <v>57</v>
      </c>
      <c r="I419" s="24" t="s">
        <v>52</v>
      </c>
    </row>
    <row r="420" spans="1:9" s="24" customFormat="1" ht="168">
      <c r="A420" s="27">
        <v>397</v>
      </c>
      <c r="B420" s="24" t="s">
        <v>13015</v>
      </c>
      <c r="F420" s="24" t="s">
        <v>53</v>
      </c>
      <c r="G420" s="24" t="s">
        <v>57</v>
      </c>
      <c r="H420" s="24" t="s">
        <v>57</v>
      </c>
      <c r="I420" s="24" t="s">
        <v>52</v>
      </c>
    </row>
    <row r="421" spans="1:9" s="24" customFormat="1" ht="168">
      <c r="A421" s="27">
        <v>398</v>
      </c>
      <c r="B421" s="24" t="s">
        <v>13016</v>
      </c>
      <c r="F421" s="24" t="s">
        <v>53</v>
      </c>
      <c r="G421" s="24" t="s">
        <v>59</v>
      </c>
      <c r="H421" s="24" t="s">
        <v>55</v>
      </c>
      <c r="I421" s="24" t="s">
        <v>52</v>
      </c>
    </row>
    <row r="422" spans="1:9" s="24" customFormat="1" ht="210">
      <c r="A422" s="27">
        <v>399</v>
      </c>
      <c r="B422" s="24" t="s">
        <v>13017</v>
      </c>
      <c r="F422" s="24" t="s">
        <v>53</v>
      </c>
      <c r="G422" s="24" t="s">
        <v>57</v>
      </c>
      <c r="H422" s="24" t="s">
        <v>60</v>
      </c>
      <c r="I422" s="24" t="s">
        <v>52</v>
      </c>
    </row>
    <row r="423" spans="1:9" s="24" customFormat="1" ht="238">
      <c r="A423" s="27">
        <v>400</v>
      </c>
      <c r="B423" s="24" t="s">
        <v>13018</v>
      </c>
      <c r="F423" s="24" t="s">
        <v>53</v>
      </c>
      <c r="G423" s="24" t="s">
        <v>59</v>
      </c>
      <c r="H423" s="24" t="s">
        <v>4105</v>
      </c>
      <c r="I423" s="24" t="s">
        <v>52</v>
      </c>
    </row>
    <row r="424" spans="1:9" s="24" customFormat="1">
      <c r="B424" s="24" t="s">
        <v>7225</v>
      </c>
      <c r="E424" s="41" t="s">
        <v>43</v>
      </c>
      <c r="F424" s="41">
        <f>COUNTA(F97:F423)</f>
        <v>327</v>
      </c>
    </row>
    <row r="425" spans="1:9" s="24" customFormat="1"/>
    <row r="426" spans="1:9" s="24" customFormat="1">
      <c r="B426" s="24" t="s">
        <v>7225</v>
      </c>
    </row>
    <row r="427" spans="1:9" s="24" customFormat="1" ht="42">
      <c r="A427" s="21" t="s">
        <v>29</v>
      </c>
      <c r="B427" s="21" t="s">
        <v>30</v>
      </c>
      <c r="C427" s="40"/>
      <c r="D427" s="21" t="s">
        <v>31</v>
      </c>
      <c r="E427" s="21" t="s">
        <v>32</v>
      </c>
      <c r="F427" s="21" t="s">
        <v>33</v>
      </c>
      <c r="G427" s="21" t="s">
        <v>34</v>
      </c>
      <c r="H427" s="21" t="s">
        <v>35</v>
      </c>
      <c r="I427" s="21" t="s">
        <v>54</v>
      </c>
    </row>
    <row r="428" spans="1:9" s="24" customFormat="1" ht="409">
      <c r="A428" s="27">
        <v>23</v>
      </c>
      <c r="B428" s="24" t="s">
        <v>12685</v>
      </c>
      <c r="D428" s="24" t="s">
        <v>67</v>
      </c>
      <c r="E428" s="24" t="s">
        <v>60</v>
      </c>
      <c r="F428" s="24" t="s">
        <v>53</v>
      </c>
      <c r="G428" s="24" t="s">
        <v>57</v>
      </c>
      <c r="H428" s="24" t="s">
        <v>57</v>
      </c>
      <c r="I428" s="24" t="s">
        <v>52</v>
      </c>
    </row>
    <row r="429" spans="1:9" s="24" customFormat="1" ht="406">
      <c r="A429" s="27">
        <v>62</v>
      </c>
      <c r="B429" s="24" t="s">
        <v>13019</v>
      </c>
      <c r="D429" s="24" t="s">
        <v>67</v>
      </c>
      <c r="E429" s="24" t="s">
        <v>60</v>
      </c>
    </row>
    <row r="430" spans="1:9" s="24" customFormat="1" ht="409">
      <c r="A430" s="27">
        <v>85</v>
      </c>
      <c r="B430" s="24" t="s">
        <v>12686</v>
      </c>
      <c r="D430" s="24" t="s">
        <v>67</v>
      </c>
      <c r="E430" s="24" t="s">
        <v>60</v>
      </c>
      <c r="F430" s="24" t="s">
        <v>53</v>
      </c>
      <c r="G430" s="24" t="s">
        <v>57</v>
      </c>
      <c r="H430" s="24" t="s">
        <v>58</v>
      </c>
      <c r="I430" s="24" t="s">
        <v>52</v>
      </c>
    </row>
    <row r="431" spans="1:9" s="24" customFormat="1" ht="364">
      <c r="A431" s="27">
        <v>91</v>
      </c>
      <c r="B431" s="24" t="s">
        <v>12687</v>
      </c>
      <c r="D431" s="24" t="s">
        <v>67</v>
      </c>
      <c r="E431" s="24" t="s">
        <v>60</v>
      </c>
      <c r="F431" s="24" t="s">
        <v>53</v>
      </c>
      <c r="G431" s="24" t="s">
        <v>57</v>
      </c>
      <c r="H431" s="24" t="s">
        <v>67</v>
      </c>
      <c r="I431" s="24" t="s">
        <v>52</v>
      </c>
    </row>
    <row r="432" spans="1:9" s="24" customFormat="1">
      <c r="B432" s="24" t="s">
        <v>7225</v>
      </c>
      <c r="C432" s="41" t="s">
        <v>43</v>
      </c>
      <c r="D432" s="41">
        <f>COUNTA(D428:D431)</f>
        <v>4</v>
      </c>
    </row>
  </sheetData>
  <hyperlinks>
    <hyperlink ref="A100" r:id="rId1" display="http://www.westlaw.com/Find/Default.wl?rs=dfa1.0&amp;vr=2.0&amp;DB=780&amp;FindType=Y&amp;SerialNum=2000388632"/>
    <hyperlink ref="A101" r:id="rId2" display="http://www.westlaw.com/Find/Default.wl?rs=dfa1.0&amp;vr=2.0&amp;DB=780&amp;FindType=Y&amp;SerialNum=2000388668"/>
    <hyperlink ref="A102" r:id="rId3" display="http://www.westlaw.com/Find/Default.wl?rs=dfa1.0&amp;vr=2.0&amp;DB=780&amp;FindType=Y&amp;SerialNum=2000388777"/>
    <hyperlink ref="A103" r:id="rId4" display="http://www.westlaw.com/Find/Default.wl?rs=dfa1.0&amp;vr=2.0&amp;DB=780&amp;FindType=Y&amp;SerialNum=2000387233"/>
    <hyperlink ref="A104" r:id="rId5" display="http://www.westlaw.com/Find/Default.wl?rs=dfa1.0&amp;vr=2.0&amp;DB=780&amp;FindType=Y&amp;SerialNum=2000387234"/>
    <hyperlink ref="A105" r:id="rId6" display="http://www.westlaw.com/Find/Default.wl?rs=dfa1.0&amp;vr=2.0&amp;DB=780&amp;FindType=Y&amp;SerialNum=2000387238"/>
    <hyperlink ref="A106" r:id="rId7" display="http://www.westlaw.com/Find/Default.wl?rs=dfa1.0&amp;vr=2.0&amp;DB=780&amp;FindType=Y&amp;SerialNum=2000387247"/>
    <hyperlink ref="A97" r:id="rId8" display="http://www.westlaw.com/Find/Default.wl?rs=dfa1.0&amp;vr=2.0&amp;DB=780&amp;FindType=Y&amp;SerialNum=2000107840"/>
    <hyperlink ref="A107" r:id="rId9" display="http://www.westlaw.com/Find/Default.wl?rs=dfa1.0&amp;vr=2.0&amp;DB=780&amp;FindType=Y&amp;SerialNum=2000382996"/>
    <hyperlink ref="A108" r:id="rId10" display="http://www.westlaw.com/Find/Default.wl?rs=dfa1.0&amp;vr=2.0&amp;DB=780&amp;FindType=Y&amp;SerialNum=2000377859"/>
    <hyperlink ref="A109" r:id="rId11" display="http://www.westlaw.com/Find/Default.wl?rs=dfa1.0&amp;vr=2.0&amp;DB=780&amp;FindType=Y&amp;SerialNum=2000372170"/>
    <hyperlink ref="A110" r:id="rId12" display="http://www.westlaw.com/Find/Default.wl?rs=dfa1.0&amp;vr=2.0&amp;DB=780&amp;FindType=Y&amp;SerialNum=2000358257"/>
    <hyperlink ref="A111" r:id="rId13" display="http://www.westlaw.com/Find/Default.wl?rs=dfa1.0&amp;vr=2.0&amp;DB=780&amp;FindType=Y&amp;SerialNum=2000358279"/>
    <hyperlink ref="A112" r:id="rId14" display="http://www.westlaw.com/Find/Default.wl?rs=dfa1.0&amp;vr=2.0&amp;DB=780&amp;FindType=Y&amp;SerialNum=2000308394"/>
    <hyperlink ref="A113" r:id="rId15" display="http://www.westlaw.com/Find/Default.wl?rs=dfa1.0&amp;vr=2.0&amp;DB=780&amp;FindType=Y&amp;SerialNum=2000298922"/>
    <hyperlink ref="A114" r:id="rId16" display="http://www.westlaw.com/Find/Default.wl?rs=dfa1.0&amp;vr=2.0&amp;DB=780&amp;FindType=Y&amp;SerialNum=2000112482"/>
    <hyperlink ref="A115" r:id="rId17" display="http://www.westlaw.com/Find/Default.wl?rs=dfa1.0&amp;vr=2.0&amp;DB=780&amp;FindType=Y&amp;SerialNum=2000086187"/>
    <hyperlink ref="A116" r:id="rId18" display="http://www.westlaw.com/Find/Default.wl?rs=dfa1.0&amp;vr=2.0&amp;DB=780&amp;FindType=Y&amp;SerialNum=2000079182"/>
    <hyperlink ref="A117" r:id="rId19" display="http://www.westlaw.com/Find/Default.wl?rs=dfa1.0&amp;vr=2.0&amp;DB=780&amp;FindType=Y&amp;SerialNum=2000067272"/>
    <hyperlink ref="A118" r:id="rId20" display="http://www.westlaw.com/Find/Default.wl?rs=dfa1.0&amp;vr=2.0&amp;DB=780&amp;FindType=Y&amp;SerialNum=2000063347"/>
    <hyperlink ref="A119" r:id="rId21" display="http://www.westlaw.com/Find/Default.wl?rs=dfa1.0&amp;vr=2.0&amp;DB=780&amp;FindType=Y&amp;SerialNum=2000059958"/>
    <hyperlink ref="A120" r:id="rId22" display="http://www.westlaw.com/Find/Default.wl?rs=dfa1.0&amp;vr=2.0&amp;DB=780&amp;FindType=Y&amp;SerialNum=2000029538"/>
    <hyperlink ref="A121" r:id="rId23" display="http://www.westlaw.com/Find/Default.wl?rs=dfa1.0&amp;vr=2.0&amp;DB=780&amp;FindType=Y&amp;SerialNum=2000028881"/>
    <hyperlink ref="A98" r:id="rId24" display="http://www.westlaw.com/Find/Default.wl?rs=dfa1.0&amp;vr=2.0&amp;DB=780&amp;FindType=Y&amp;SerialNum=1999146928"/>
    <hyperlink ref="A99" r:id="rId25" display="http://www.westlaw.com/Find/Default.wl?rs=dfa1.0&amp;vr=2.0&amp;DB=780&amp;FindType=Y&amp;SerialNum=1999120697"/>
    <hyperlink ref="A122" r:id="rId26" display="http://www.westlaw.com/Find/Default.wl?rs=dfa1.0&amp;vr=2.0&amp;DB=780&amp;FindType=Y&amp;SerialNum=1999147582"/>
    <hyperlink ref="A123" r:id="rId27" display="http://www.westlaw.com/Find/Default.wl?rs=dfa1.0&amp;vr=2.0&amp;DB=506&amp;FindType=Y&amp;SerialNum=2000553981"/>
    <hyperlink ref="A124" r:id="rId28" display="http://www.westlaw.com/Find/Default.wl?rs=dfa1.0&amp;vr=2.0&amp;DB=506&amp;FindType=Y&amp;SerialNum=2000554282"/>
    <hyperlink ref="A125" r:id="rId29" display="http://www.westlaw.com/Find/Default.wl?rs=dfa1.0&amp;vr=2.0&amp;DB=506&amp;FindType=Y&amp;SerialNum=2000537116"/>
    <hyperlink ref="A126" r:id="rId30" display="http://www.westlaw.com/Find/Default.wl?rs=dfa1.0&amp;vr=2.0&amp;DB=506&amp;FindType=Y&amp;SerialNum=2000533712"/>
    <hyperlink ref="A127" r:id="rId31" display="http://www.westlaw.com/Find/Default.wl?rs=dfa1.0&amp;vr=2.0&amp;DB=506&amp;FindType=Y&amp;SerialNum=2000537238"/>
    <hyperlink ref="A128" r:id="rId32" display="http://www.westlaw.com/Find/Default.wl?rs=dfa1.0&amp;vr=2.0&amp;DB=506&amp;FindType=Y&amp;SerialNum=2000537299"/>
    <hyperlink ref="A129" r:id="rId33" display="http://www.westlaw.com/Find/Default.wl?rs=dfa1.0&amp;vr=2.0&amp;DB=506&amp;FindType=Y&amp;SerialNum=2000533018"/>
    <hyperlink ref="A130" r:id="rId34" display="http://www.westlaw.com/Find/Default.wl?rs=dfa1.0&amp;vr=2.0&amp;DB=506&amp;FindType=Y&amp;SerialNum=2000533024"/>
    <hyperlink ref="A131" r:id="rId35" display="http://www.westlaw.com/Find/Default.wl?rs=dfa1.0&amp;vr=2.0&amp;DB=506&amp;FindType=Y&amp;SerialNum=2000531565"/>
    <hyperlink ref="A132" r:id="rId36" display="http://www.westlaw.com/Find/Default.wl?rs=dfa1.0&amp;vr=2.0&amp;DB=506&amp;FindType=Y&amp;SerialNum=2000494612"/>
    <hyperlink ref="A133" r:id="rId37" display="http://www.westlaw.com/Find/Default.wl?rs=dfa1.0&amp;vr=2.0&amp;DB=613&amp;FindType=Y&amp;SerialNum=2000524108"/>
    <hyperlink ref="A134" r:id="rId38" display="http://www.westlaw.com/Find/Default.wl?rs=dfa1.0&amp;vr=2.0&amp;DB=506&amp;FindType=Y&amp;SerialNum=2000518606"/>
    <hyperlink ref="A135" r:id="rId39" display="http://www.westlaw.com/Find/Default.wl?rs=dfa1.0&amp;vr=2.0&amp;DB=506&amp;FindType=Y&amp;SerialNum=2000517012"/>
    <hyperlink ref="A136" r:id="rId40" display="http://www.westlaw.com/Find/Default.wl?rs=dfa1.0&amp;vr=2.0&amp;DB=506&amp;FindType=Y&amp;SerialNum=2000516222"/>
    <hyperlink ref="A137" r:id="rId41" display="http://www.westlaw.com/Find/Default.wl?rs=dfa1.0&amp;vr=2.0&amp;DB=506&amp;FindType=Y&amp;SerialNum=2000516478"/>
    <hyperlink ref="A138" r:id="rId42" display="http://www.westlaw.com/Find/Default.wl?rs=dfa1.0&amp;vr=2.0&amp;DB=506&amp;FindType=Y&amp;SerialNum=2000530690"/>
    <hyperlink ref="A139" r:id="rId43" display="http://www.westlaw.com/Find/Default.wl?rs=dfa1.0&amp;vr=2.0&amp;DB=506&amp;FindType=Y&amp;SerialNum=2000553076"/>
    <hyperlink ref="A140" r:id="rId44" display="http://www.westlaw.com/Find/Default.wl?rs=dfa1.0&amp;vr=2.0&amp;DB=506&amp;FindType=Y&amp;SerialNum=2000515335"/>
    <hyperlink ref="A141" r:id="rId45" display="http://www.westlaw.com/Find/Default.wl?rs=dfa1.0&amp;vr=2.0&amp;DB=506&amp;FindType=Y&amp;SerialNum=2000515353"/>
    <hyperlink ref="A142" r:id="rId46" display="http://www.westlaw.com/Find/Default.wl?rs=dfa1.0&amp;vr=2.0&amp;DB=506&amp;FindType=Y&amp;SerialNum=2000515399"/>
    <hyperlink ref="A143" r:id="rId47" display="http://www.westlaw.com/Find/Default.wl?rs=dfa1.0&amp;vr=2.0&amp;DB=506&amp;FindType=Y&amp;SerialNum=2000509423"/>
    <hyperlink ref="A144" r:id="rId48" display="http://www.westlaw.com/Find/Default.wl?rs=dfa1.0&amp;vr=2.0&amp;DB=506&amp;FindType=Y&amp;SerialNum=2000509428"/>
    <hyperlink ref="A145" r:id="rId49" display="http://www.westlaw.com/Find/Default.wl?rs=dfa1.0&amp;vr=2.0&amp;DB=506&amp;FindType=Y&amp;SerialNum=2000495794"/>
    <hyperlink ref="A146" r:id="rId50" display="http://www.westlaw.com/Find/Default.wl?rs=dfa1.0&amp;vr=2.0&amp;DB=506&amp;FindType=Y&amp;SerialNum=2000492837"/>
    <hyperlink ref="A147" r:id="rId51" display="http://www.westlaw.com/Find/Default.wl?rs=dfa1.0&amp;vr=2.0&amp;DB=506&amp;FindType=Y&amp;SerialNum=2000482473"/>
    <hyperlink ref="A148" r:id="rId52" display="http://www.westlaw.com/Find/Default.wl?rs=dfa1.0&amp;vr=2.0&amp;DB=506&amp;FindType=Y&amp;SerialNum=2000480310"/>
    <hyperlink ref="A149" r:id="rId53" display="http://www.westlaw.com/Find/Default.wl?rs=dfa1.0&amp;vr=2.0&amp;DB=506&amp;FindType=Y&amp;SerialNum=2000479457"/>
    <hyperlink ref="A150" r:id="rId54" display="http://www.westlaw.com/Find/Default.wl?rs=dfa1.0&amp;vr=2.0&amp;DB=506&amp;FindType=Y&amp;SerialNum=2000479739"/>
    <hyperlink ref="A151" r:id="rId55" display="http://www.westlaw.com/Find/Default.wl?rs=dfa1.0&amp;vr=2.0&amp;DB=506&amp;FindType=Y&amp;SerialNum=2000470639"/>
    <hyperlink ref="A152" r:id="rId56" display="http://www.westlaw.com/Find/Default.wl?rs=dfa1.0&amp;vr=2.0&amp;DB=506&amp;FindType=Y&amp;SerialNum=2000473439"/>
    <hyperlink ref="A153" r:id="rId57" display="http://www.westlaw.com/Find/Default.wl?rs=dfa1.0&amp;vr=2.0&amp;DB=506&amp;FindType=Y&amp;SerialNum=2000472285"/>
    <hyperlink ref="A154" r:id="rId58" display="http://www.westlaw.com/Find/Default.wl?rs=dfa1.0&amp;vr=2.0&amp;DB=506&amp;FindType=Y&amp;SerialNum=2000472730"/>
    <hyperlink ref="A155" r:id="rId59" display="http://www.westlaw.com/Find/Default.wl?rs=dfa1.0&amp;vr=2.0&amp;DB=506&amp;FindType=Y&amp;SerialNum=2000469714"/>
    <hyperlink ref="A156" r:id="rId60" display="http://www.westlaw.com/Find/Default.wl?rs=dfa1.0&amp;vr=2.0&amp;DB=506&amp;FindType=Y&amp;SerialNum=2000470580"/>
    <hyperlink ref="A157" r:id="rId61" display="http://www.westlaw.com/Find/Default.wl?rs=dfa1.0&amp;vr=2.0&amp;DB=506&amp;FindType=Y&amp;SerialNum=2000479694"/>
    <hyperlink ref="A158" r:id="rId62" display="http://www.westlaw.com/Find/Default.wl?rs=dfa1.0&amp;vr=2.0&amp;DB=506&amp;FindType=Y&amp;SerialNum=2000464706"/>
    <hyperlink ref="A159" r:id="rId63" display="http://www.westlaw.com/Find/Default.wl?rs=dfa1.0&amp;vr=2.0&amp;DB=506&amp;FindType=Y&amp;SerialNum=2000464746"/>
    <hyperlink ref="A160" r:id="rId64" display="http://www.westlaw.com/Find/Default.wl?rs=dfa1.0&amp;vr=2.0&amp;DB=506&amp;FindType=Y&amp;SerialNum=2000462785"/>
    <hyperlink ref="A161" r:id="rId65" display="http://www.westlaw.com/Find/Default.wl?rs=dfa1.0&amp;vr=2.0&amp;DB=506&amp;FindType=Y&amp;SerialNum=2000463796"/>
    <hyperlink ref="A162" r:id="rId66" display="http://www.westlaw.com/Find/Default.wl?rs=dfa1.0&amp;vr=2.0&amp;DB=506&amp;FindType=Y&amp;SerialNum=2000440787"/>
    <hyperlink ref="A163" r:id="rId67" display="http://www.westlaw.com/Find/Default.wl?rs=dfa1.0&amp;vr=2.0&amp;DB=506&amp;FindType=Y&amp;SerialNum=2000456108"/>
    <hyperlink ref="A164" r:id="rId68" display="http://www.westlaw.com/Find/Default.wl?rs=dfa1.0&amp;vr=2.0&amp;DB=506&amp;FindType=Y&amp;SerialNum=2000455774"/>
    <hyperlink ref="A165" r:id="rId69" display="http://www.westlaw.com/Find/Default.wl?rs=dfa1.0&amp;vr=2.0&amp;DB=506&amp;FindType=Y&amp;SerialNum=2000456692"/>
    <hyperlink ref="A166" r:id="rId70" display="http://www.westlaw.com/Find/Default.wl?rs=dfa1.0&amp;vr=2.0&amp;DB=506&amp;FindType=Y&amp;SerialNum=2000448009"/>
    <hyperlink ref="A167" r:id="rId71" display="http://www.westlaw.com/Find/Default.wl?rs=dfa1.0&amp;vr=2.0&amp;DB=506&amp;FindType=Y&amp;SerialNum=2000445883"/>
    <hyperlink ref="A168" r:id="rId72" display="http://www.westlaw.com/Find/Default.wl?rs=dfa1.0&amp;vr=2.0&amp;DB=506&amp;FindType=Y&amp;SerialNum=2000455614"/>
    <hyperlink ref="A169" r:id="rId73" display="http://www.westlaw.com/Find/Default.wl?rs=dfa1.0&amp;vr=2.0&amp;DB=506&amp;FindType=Y&amp;SerialNum=2000437311"/>
    <hyperlink ref="A170" r:id="rId74" display="http://www.westlaw.com/Find/Default.wl?rs=dfa1.0&amp;vr=2.0&amp;DB=506&amp;FindType=Y&amp;SerialNum=2000445623"/>
    <hyperlink ref="A171" r:id="rId75" display="http://www.westlaw.com/Find/Default.wl?rs=dfa1.0&amp;vr=2.0&amp;DB=613&amp;FindType=Y&amp;SerialNum=2000446000"/>
    <hyperlink ref="A172" r:id="rId76" display="http://www.westlaw.com/Find/Default.wl?rs=dfa1.0&amp;vr=2.0&amp;DB=506&amp;FindType=Y&amp;SerialNum=2000513461"/>
    <hyperlink ref="A173" r:id="rId77" display="http://www.westlaw.com/Find/Default.wl?rs=dfa1.0&amp;vr=2.0&amp;DB=506&amp;FindType=Y&amp;SerialNum=2000418347"/>
    <hyperlink ref="A174" r:id="rId78" display="http://www.westlaw.com/Find/Default.wl?rs=dfa1.0&amp;vr=2.0&amp;DB=506&amp;FindType=Y&amp;SerialNum=2000515447"/>
    <hyperlink ref="A175" r:id="rId79" display="http://www.westlaw.com/Find/Default.wl?rs=dfa1.0&amp;vr=2.0&amp;DB=506&amp;FindType=Y&amp;SerialNum=2000395479"/>
    <hyperlink ref="A176" r:id="rId80" display="http://www.westlaw.com/Find/Default.wl?rs=dfa1.0&amp;vr=2.0&amp;DB=506&amp;FindType=Y&amp;SerialNum=2000395173"/>
    <hyperlink ref="A177" r:id="rId81" display="http://www.westlaw.com/Find/Default.wl?rs=dfa1.0&amp;vr=2.0&amp;DB=506&amp;FindType=Y&amp;SerialNum=2000388202"/>
    <hyperlink ref="A178" r:id="rId82" display="http://www.westlaw.com/Find/Default.wl?rs=dfa1.0&amp;vr=2.0&amp;DB=506&amp;FindType=Y&amp;SerialNum=2000385857"/>
    <hyperlink ref="A179" r:id="rId83" display="http://www.westlaw.com/Find/Default.wl?rs=dfa1.0&amp;vr=2.0&amp;DB=506&amp;FindType=Y&amp;SerialNum=2000386634"/>
    <hyperlink ref="A180" r:id="rId84" display="http://www.westlaw.com/Find/Default.wl?rs=dfa1.0&amp;vr=2.0&amp;DB=506&amp;FindType=Y&amp;SerialNum=2000384683"/>
    <hyperlink ref="A181" r:id="rId85" display="http://www.westlaw.com/Find/Default.wl?rs=dfa1.0&amp;vr=2.0&amp;DB=506&amp;FindType=Y&amp;SerialNum=2000384848"/>
    <hyperlink ref="A182" r:id="rId86" display="http://www.westlaw.com/Find/Default.wl?rs=dfa1.0&amp;vr=2.0&amp;DB=506&amp;FindType=Y&amp;SerialNum=2000384907"/>
    <hyperlink ref="A183" r:id="rId87" display="http://www.westlaw.com/Find/Default.wl?rs=dfa1.0&amp;vr=2.0&amp;DB=506&amp;FindType=Y&amp;SerialNum=2000382423"/>
    <hyperlink ref="A184" r:id="rId88" display="http://www.westlaw.com/Find/Default.wl?rs=dfa1.0&amp;vr=2.0&amp;DB=506&amp;FindType=Y&amp;SerialNum=2000378842"/>
    <hyperlink ref="A185" r:id="rId89" display="http://www.westlaw.com/Find/Default.wl?rs=dfa1.0&amp;vr=2.0&amp;DB=506&amp;FindType=Y&amp;SerialNum=2000375335"/>
    <hyperlink ref="A186" r:id="rId90" display="http://www.westlaw.com/Find/Default.wl?rs=dfa1.0&amp;vr=2.0&amp;DB=613&amp;FindType=Y&amp;SerialNum=2000379267"/>
    <hyperlink ref="A187" r:id="rId91" display="http://www.westlaw.com/Find/Default.wl?rs=dfa1.0&amp;vr=2.0&amp;DB=506&amp;FindType=Y&amp;SerialNum=2000371230"/>
    <hyperlink ref="A188" r:id="rId92" display="http://www.westlaw.com/Find/Default.wl?rs=dfa1.0&amp;vr=2.0&amp;DB=506&amp;FindType=Y&amp;SerialNum=2000371443"/>
    <hyperlink ref="A189" r:id="rId93" display="http://www.westlaw.com/Find/Default.wl?rs=dfa1.0&amp;vr=2.0&amp;DB=506&amp;FindType=Y&amp;SerialNum=2000367835"/>
    <hyperlink ref="A190" r:id="rId94" display="http://www.westlaw.com/Find/Default.wl?rs=dfa1.0&amp;vr=2.0&amp;DB=506&amp;FindType=Y&amp;SerialNum=2000369575"/>
    <hyperlink ref="A191" r:id="rId95" display="http://www.westlaw.com/Find/Default.wl?rs=dfa1.0&amp;vr=2.0&amp;DB=506&amp;FindType=Y&amp;SerialNum=2000371444"/>
    <hyperlink ref="A192" r:id="rId96" display="http://www.westlaw.com/Find/Default.wl?rs=dfa1.0&amp;vr=2.0&amp;DB=506&amp;FindType=Y&amp;SerialNum=2000361303"/>
    <hyperlink ref="A193" r:id="rId97" display="http://www.westlaw.com/Find/Default.wl?rs=dfa1.0&amp;vr=2.0&amp;DB=506&amp;FindType=Y&amp;SerialNum=2000361885"/>
    <hyperlink ref="A194" r:id="rId98" display="http://www.westlaw.com/Find/Default.wl?rs=dfa1.0&amp;vr=2.0&amp;DB=506&amp;FindType=Y&amp;SerialNum=2000305982"/>
    <hyperlink ref="A195" r:id="rId99" display="http://www.westlaw.com/Find/Default.wl?rs=dfa1.0&amp;vr=2.0&amp;DB=506&amp;FindType=Y&amp;SerialNum=2000359193"/>
    <hyperlink ref="A196" r:id="rId100" display="http://www.westlaw.com/Find/Default.wl?rs=dfa1.0&amp;vr=2.0&amp;DB=506&amp;FindType=Y&amp;SerialNum=2000303609"/>
    <hyperlink ref="A197" r:id="rId101" display="http://www.westlaw.com/Find/Default.wl?rs=dfa1.0&amp;vr=2.0&amp;DB=506&amp;FindType=Y&amp;SerialNum=2000304155"/>
    <hyperlink ref="A198" r:id="rId102" display="http://www.westlaw.com/Find/Default.wl?rs=dfa1.0&amp;vr=2.0&amp;DB=506&amp;FindType=Y&amp;SerialNum=2000304065"/>
    <hyperlink ref="A199" r:id="rId103" display="http://www.westlaw.com/Find/Default.wl?rs=dfa1.0&amp;vr=2.0&amp;DB=506&amp;FindType=Y&amp;SerialNum=2000300299"/>
    <hyperlink ref="A200" r:id="rId104" display="http://www.westlaw.com/Find/Default.wl?rs=dfa1.0&amp;vr=2.0&amp;DB=506&amp;FindType=Y&amp;SerialNum=2000299801"/>
    <hyperlink ref="A201" r:id="rId105" display="http://www.westlaw.com/Find/Default.wl?rs=dfa1.0&amp;vr=2.0&amp;DB=506&amp;FindType=Y&amp;SerialNum=2000304225"/>
    <hyperlink ref="A202" r:id="rId106" display="http://www.westlaw.com/Find/Default.wl?rs=dfa1.0&amp;vr=2.0&amp;DB=506&amp;FindType=Y&amp;SerialNum=2000356178"/>
    <hyperlink ref="A203" r:id="rId107" display="http://www.westlaw.com/Find/Default.wl?rs=dfa1.0&amp;vr=2.0&amp;DB=506&amp;FindType=Y&amp;SerialNum=2000111942"/>
    <hyperlink ref="A204" r:id="rId108" display="http://www.westlaw.com/Find/Default.wl?rs=dfa1.0&amp;vr=2.0&amp;DB=506&amp;FindType=Y&amp;SerialNum=2000108990"/>
    <hyperlink ref="A205" r:id="rId109" display="http://www.westlaw.com/Find/Default.wl?rs=dfa1.0&amp;vr=2.0&amp;DB=506&amp;FindType=Y&amp;SerialNum=2000109807"/>
    <hyperlink ref="A206" r:id="rId110" display="http://www.westlaw.com/Find/Default.wl?rs=dfa1.0&amp;vr=2.0&amp;DB=506&amp;FindType=Y&amp;SerialNum=2000090361"/>
    <hyperlink ref="A207" r:id="rId111" display="http://www.westlaw.com/Find/Default.wl?rs=dfa1.0&amp;vr=2.0&amp;DB=506&amp;FindType=Y&amp;SerialNum=2000089167"/>
    <hyperlink ref="A208" r:id="rId112" display="http://www.westlaw.com/Find/Default.wl?rs=dfa1.0&amp;vr=2.0&amp;DB=506&amp;FindType=Y&amp;SerialNum=2000099272"/>
    <hyperlink ref="A209" r:id="rId113" display="http://www.westlaw.com/Find/Default.wl?rs=dfa1.0&amp;vr=2.0&amp;DB=613&amp;FindType=Y&amp;SerialNum=2000363274"/>
    <hyperlink ref="A210" r:id="rId114" display="http://www.westlaw.com/Find/Default.wl?rs=dfa1.0&amp;vr=2.0&amp;DB=506&amp;FindType=Y&amp;SerialNum=2000095709"/>
    <hyperlink ref="A211" r:id="rId115" display="http://www.westlaw.com/Find/Default.wl?rs=dfa1.0&amp;vr=2.0&amp;DB=506&amp;FindType=Y&amp;SerialNum=2000093586"/>
    <hyperlink ref="A212" r:id="rId116" display="http://www.westlaw.com/Find/Default.wl?rs=dfa1.0&amp;vr=2.0&amp;DB=506&amp;FindType=Y&amp;SerialNum=2000093174"/>
    <hyperlink ref="A213" r:id="rId117" display="http://www.westlaw.com/Find/Default.wl?rs=dfa1.0&amp;vr=2.0&amp;DB=613&amp;FindType=Y&amp;SerialNum=2000092937"/>
    <hyperlink ref="A214" r:id="rId118" display="http://www.westlaw.com/Find/Default.wl?rs=dfa1.0&amp;vr=2.0&amp;DB=506&amp;FindType=Y&amp;SerialNum=2000091120"/>
    <hyperlink ref="A215" r:id="rId119" display="http://www.westlaw.com/Find/Default.wl?rs=dfa1.0&amp;vr=2.0&amp;DB=506&amp;FindType=Y&amp;SerialNum=2000091210"/>
    <hyperlink ref="A216" r:id="rId120" display="http://www.westlaw.com/Find/Default.wl?rs=dfa1.0&amp;vr=2.0&amp;DB=506&amp;FindType=Y&amp;SerialNum=2000079490"/>
    <hyperlink ref="A217" r:id="rId121" display="http://www.westlaw.com/Find/Default.wl?rs=dfa1.0&amp;vr=2.0&amp;DB=506&amp;FindType=Y&amp;SerialNum=2000075563"/>
    <hyperlink ref="A218" r:id="rId122" display="http://www.westlaw.com/Find/Default.wl?rs=dfa1.0&amp;vr=2.0&amp;DB=506&amp;FindType=Y&amp;SerialNum=2000077003"/>
    <hyperlink ref="A219" r:id="rId123" display="http://www.westlaw.com/Find/Default.wl?rs=dfa1.0&amp;vr=2.0&amp;DB=506&amp;FindType=Y&amp;SerialNum=2000068622"/>
    <hyperlink ref="A220" r:id="rId124" display="http://www.westlaw.com/Find/Default.wl?rs=dfa1.0&amp;vr=2.0&amp;DB=506&amp;FindType=Y&amp;SerialNum=2000062160"/>
    <hyperlink ref="A221" r:id="rId125" display="http://www.westlaw.com/Find/Default.wl?rs=dfa1.0&amp;vr=2.0&amp;DB=506&amp;FindType=Y&amp;SerialNum=2000062162"/>
    <hyperlink ref="A222" r:id="rId126" display="http://www.westlaw.com/Find/Default.wl?rs=dfa1.0&amp;vr=2.0&amp;DB=506&amp;FindType=Y&amp;SerialNum=2000063267"/>
    <hyperlink ref="A223" r:id="rId127" display="http://www.westlaw.com/Find/Default.wl?rs=dfa1.0&amp;vr=2.0&amp;DB=506&amp;FindType=Y&amp;SerialNum=2000063268"/>
    <hyperlink ref="A224" r:id="rId128" display="http://www.westlaw.com/Find/Default.wl?rs=dfa1.0&amp;vr=2.0&amp;DB=506&amp;FindType=Y&amp;SerialNum=2000061177"/>
    <hyperlink ref="A225" r:id="rId129" display="http://www.westlaw.com/Find/Default.wl?rs=dfa1.0&amp;vr=2.0&amp;DB=506&amp;FindType=Y&amp;SerialNum=2000054289"/>
    <hyperlink ref="A226" r:id="rId130" display="http://www.westlaw.com/Find/Default.wl?rs=dfa1.0&amp;vr=2.0&amp;DB=506&amp;FindType=Y&amp;SerialNum=2000045961"/>
    <hyperlink ref="A227" r:id="rId131" display="http://www.westlaw.com/Find/Default.wl?rs=dfa1.0&amp;vr=2.0&amp;DB=506&amp;FindType=Y&amp;SerialNum=2000049691"/>
    <hyperlink ref="A228" r:id="rId132" display="http://www.westlaw.com/Find/Default.wl?rs=dfa1.0&amp;vr=2.0&amp;DB=506&amp;FindType=Y&amp;SerialNum=2000047583"/>
    <hyperlink ref="A229" r:id="rId133" display="http://www.westlaw.com/Find/Default.wl?rs=dfa1.0&amp;vr=2.0&amp;DB=506&amp;FindType=Y&amp;SerialNum=2000046032"/>
    <hyperlink ref="A230" r:id="rId134" display="http://www.westlaw.com/Find/Default.wl?rs=dfa1.0&amp;vr=2.0&amp;DB=506&amp;FindType=Y&amp;SerialNum=2000040318"/>
    <hyperlink ref="A231" r:id="rId135" display="http://www.westlaw.com/Find/Default.wl?rs=dfa1.0&amp;vr=2.0&amp;DB=506&amp;FindType=Y&amp;SerialNum=2000043086"/>
    <hyperlink ref="A232" r:id="rId136" display="http://www.westlaw.com/Find/Default.wl?rs=dfa1.0&amp;vr=2.0&amp;DB=506&amp;FindType=Y&amp;SerialNum=2000038975"/>
    <hyperlink ref="A233" r:id="rId137" display="http://www.westlaw.com/Find/Default.wl?rs=dfa1.0&amp;vr=2.0&amp;DB=506&amp;FindType=Y&amp;SerialNum=2000036512"/>
    <hyperlink ref="A234" r:id="rId138" display="http://www.westlaw.com/Find/Default.wl?rs=dfa1.0&amp;vr=2.0&amp;DB=613&amp;FindType=Y&amp;SerialNum=2000038525"/>
    <hyperlink ref="A235" r:id="rId139" display="http://www.westlaw.com/Find/Default.wl?rs=dfa1.0&amp;vr=2.0&amp;DB=613&amp;FindType=Y&amp;SerialNum=2000048846"/>
    <hyperlink ref="A236" r:id="rId140" display="http://www.westlaw.com/Find/Default.wl?rs=dfa1.0&amp;vr=2.0&amp;DB=506&amp;FindType=Y&amp;SerialNum=2000029724"/>
    <hyperlink ref="A237" r:id="rId141" display="http://www.westlaw.com/Find/Default.wl?rs=dfa1.0&amp;vr=2.0&amp;DB=506&amp;FindType=Y&amp;SerialNum=2000030578"/>
    <hyperlink ref="A238" r:id="rId142" display="http://www.westlaw.com/Find/Default.wl?rs=dfa1.0&amp;vr=2.0&amp;DB=506&amp;FindType=Y&amp;SerialNum=2000024249"/>
    <hyperlink ref="A239" r:id="rId143" display="http://www.westlaw.com/Find/Default.wl?rs=dfa1.0&amp;vr=2.0&amp;DB=506&amp;FindType=Y&amp;SerialNum=2000029017"/>
    <hyperlink ref="A240" r:id="rId144" display="http://www.westlaw.com/Find/Default.wl?rs=dfa1.0&amp;vr=2.0&amp;DB=506&amp;FindType=Y&amp;SerialNum=2000025795"/>
    <hyperlink ref="A241" r:id="rId145" display="http://www.westlaw.com/Find/Default.wl?rs=dfa1.0&amp;vr=2.0&amp;DB=506&amp;FindType=Y&amp;SerialNum=2000024129"/>
    <hyperlink ref="A242" r:id="rId146" display="http://www.westlaw.com/Find/Default.wl?rs=dfa1.0&amp;vr=2.0&amp;DB=506&amp;FindType=Y&amp;SerialNum=1999284841"/>
    <hyperlink ref="A243" r:id="rId147" display="http://www.westlaw.com/Find/Default.wl?rs=dfa1.0&amp;vr=2.0&amp;DB=506&amp;FindType=Y&amp;SerialNum=2000027593"/>
    <hyperlink ref="A244" r:id="rId148" display="http://www.westlaw.com/Find/Default.wl?rs=dfa1.0&amp;vr=2.0&amp;DB=506&amp;FindType=Y&amp;SerialNum=1999284334"/>
    <hyperlink ref="A245" r:id="rId149" display="http://www.westlaw.com/Find/Default.wl?rs=dfa1.0&amp;vr=2.0&amp;DB=506&amp;FindType=Y&amp;SerialNum=1999282934"/>
    <hyperlink ref="A246" r:id="rId150" display="http://www.westlaw.com/Find/Default.wl?rs=dfa1.0&amp;vr=2.0&amp;DB=506&amp;FindType=Y&amp;SerialNum=1999269636"/>
    <hyperlink ref="A247" r:id="rId151" display="http://www.westlaw.com/Find/Default.wl?rs=dfa1.0&amp;vr=2.0&amp;DB=506&amp;FindType=Y&amp;SerialNum=1999275480"/>
    <hyperlink ref="A248" r:id="rId152" display="http://www.westlaw.com/Find/Default.wl?rs=dfa1.0&amp;vr=2.0&amp;DB=506&amp;FindType=Y&amp;SerialNum=1999276209"/>
    <hyperlink ref="A249" r:id="rId153" display="http://www.westlaw.com/Find/Default.wl?rs=dfa1.0&amp;vr=2.0&amp;DB=506&amp;FindType=Y&amp;SerialNum=1999258380"/>
    <hyperlink ref="A250" r:id="rId154" display="http://www.westlaw.com/Find/Default.wl?rs=dfa1.0&amp;vr=2.0&amp;DB=506&amp;FindType=Y&amp;SerialNum=1999264131"/>
    <hyperlink ref="A251" r:id="rId155" display="http://www.westlaw.com/Find/Default.wl?rs=dfa1.0&amp;vr=2.0&amp;DB=506&amp;FindType=Y&amp;SerialNum=1999258601"/>
    <hyperlink ref="A252" r:id="rId156" display="http://www.westlaw.com/Find/Default.wl?rs=dfa1.0&amp;vr=2.0&amp;DB=506&amp;FindType=Y&amp;SerialNum=1999255571"/>
    <hyperlink ref="A253" r:id="rId157" display="http://www.westlaw.com/Find/Default.wl?rs=dfa1.0&amp;vr=2.0&amp;DB=506&amp;FindType=Y&amp;SerialNum=1999259695"/>
    <hyperlink ref="A254" r:id="rId158" display="http://www.westlaw.com/Find/Default.wl?rs=dfa1.0&amp;vr=2.0&amp;DB=506&amp;FindType=Y&amp;SerialNum=1999253474"/>
    <hyperlink ref="A255" r:id="rId159" display="http://www.westlaw.com/Find/Default.wl?rs=dfa1.0&amp;vr=2.0&amp;DB=506&amp;FindType=Y&amp;SerialNum=1999253125"/>
    <hyperlink ref="A256" r:id="rId160" display="http://www.westlaw.com/Find/Default.wl?rs=dfa1.0&amp;vr=2.0&amp;DB=506&amp;FindType=Y&amp;SerialNum=1999247962"/>
    <hyperlink ref="A257" r:id="rId161" display="http://www.westlaw.com/Find/Default.wl?rs=dfa1.0&amp;vr=2.0&amp;DB=506&amp;FindType=Y&amp;SerialNum=1999248794"/>
    <hyperlink ref="A258" r:id="rId162" display="http://www.westlaw.com/Find/Default.wl?rs=dfa1.0&amp;vr=2.0&amp;DB=506&amp;FindType=Y&amp;SerialNum=1999231695"/>
    <hyperlink ref="A259" r:id="rId163" display="http://www.westlaw.com/Find/Default.wl?rs=dfa1.0&amp;vr=2.0&amp;DB=506&amp;FindType=Y&amp;SerialNum=1999237638"/>
    <hyperlink ref="A260" r:id="rId164" display="http://www.westlaw.com/Find/Default.wl?rs=dfa1.0&amp;vr=2.0&amp;DB=506&amp;FindType=Y&amp;SerialNum=1999242852"/>
    <hyperlink ref="A261" r:id="rId165" display="http://www.westlaw.com/Find/Default.wl?rs=dfa1.0&amp;vr=2.0&amp;DB=506&amp;FindType=Y&amp;SerialNum=1999242541"/>
    <hyperlink ref="A262" r:id="rId166" display="http://www.westlaw.com/Find/Default.wl?rs=dfa1.0&amp;vr=2.0&amp;DB=506&amp;FindType=Y&amp;SerialNum=1999240732"/>
    <hyperlink ref="A263" r:id="rId167" display="http://www.westlaw.com/Find/Default.wl?rs=dfa1.0&amp;vr=2.0&amp;DB=506&amp;FindType=Y&amp;SerialNum=1999241045"/>
    <hyperlink ref="A264" r:id="rId168" display="http://www.westlaw.com/Find/Default.wl?rs=dfa1.0&amp;vr=2.0&amp;DB=506&amp;FindType=Y&amp;SerialNum=1999242726"/>
    <hyperlink ref="A265" r:id="rId169" display="http://www.westlaw.com/Find/Default.wl?rs=dfa1.0&amp;vr=2.0&amp;DB=506&amp;FindType=Y&amp;SerialNum=1999233009"/>
    <hyperlink ref="A266" r:id="rId170" display="http://www.westlaw.com/Find/Default.wl?rs=dfa1.0&amp;vr=2.0&amp;DB=506&amp;FindType=Y&amp;SerialNum=1999226417"/>
    <hyperlink ref="A267" r:id="rId171" display="http://www.westlaw.com/Find/Default.wl?rs=dfa1.0&amp;vr=2.0&amp;DB=4637&amp;FindType=Y&amp;SerialNum=2000560937"/>
    <hyperlink ref="A268" r:id="rId172" display="http://www.westlaw.com/Find/Default.wl?rs=dfa1.0&amp;vr=2.0&amp;DB=4637&amp;FindType=Y&amp;SerialNum=2000564023"/>
    <hyperlink ref="A269" r:id="rId173" display="http://www.westlaw.com/Find/Default.wl?rs=dfa1.0&amp;vr=2.0&amp;DB=4637&amp;FindType=Y&amp;SerialNum=2002524319"/>
    <hyperlink ref="A270" r:id="rId174" display="http://www.westlaw.com/Find/Default.wl?rs=dfa1.0&amp;vr=2.0&amp;DB=4637&amp;FindType=Y&amp;SerialNum=2000538775"/>
    <hyperlink ref="A271" r:id="rId175" display="http://www.westlaw.com/Find/Default.wl?rs=dfa1.0&amp;vr=2.0&amp;DB=4637&amp;FindType=Y&amp;SerialNum=2000553278"/>
    <hyperlink ref="A272" r:id="rId176" display="http://www.westlaw.com/Find/Default.wl?rs=dfa1.0&amp;vr=2.0&amp;FindType=Y&amp;SerialNum=2001369975"/>
    <hyperlink ref="A273" r:id="rId177" display="http://www.westlaw.com/Find/Default.wl?rs=dfa1.0&amp;vr=2.0&amp;FindType=Y&amp;SerialNum=2000522947"/>
    <hyperlink ref="A274" r:id="rId178" display="http://www.westlaw.com/Find/Default.wl?rs=dfa1.0&amp;vr=2.0&amp;FindType=Y&amp;SerialNum=2003709084"/>
    <hyperlink ref="A275" r:id="rId179" display="http://www.westlaw.com/Find/Default.wl?rs=dfa1.0&amp;vr=2.0&amp;DB=4602&amp;FindType=Y&amp;SerialNum=2000522652"/>
    <hyperlink ref="A276" r:id="rId180" display="http://www.westlaw.com/Find/Default.wl?rs=dfa1.0&amp;vr=2.0&amp;DB=4637&amp;FindType=Y&amp;SerialNum=2000533076"/>
    <hyperlink ref="A277" r:id="rId181" display="http://www.westlaw.com/Find/Default.wl?rs=dfa1.0&amp;vr=2.0&amp;DB=4637&amp;FindType=Y&amp;SerialNum=2000526254"/>
    <hyperlink ref="A278" r:id="rId182" display="http://www.westlaw.com/Find/Default.wl?rs=dfa1.0&amp;vr=2.0&amp;DB=4637&amp;FindType=Y&amp;SerialNum=2000561529"/>
    <hyperlink ref="A279" r:id="rId183" display="http://www.westlaw.com/Find/Default.wl?rs=dfa1.0&amp;vr=2.0&amp;FindType=Y&amp;SerialNum=2000508313"/>
    <hyperlink ref="A280" r:id="rId184" display="http://www.westlaw.com/Find/Default.wl?rs=dfa1.0&amp;vr=2.0&amp;DB=4637&amp;FindType=Y&amp;SerialNum=2000537259"/>
    <hyperlink ref="A281" r:id="rId185" display="http://www.westlaw.com/Find/Default.wl?rs=dfa1.0&amp;vr=2.0&amp;DB=1011&amp;FindType=Y&amp;SerialNum=2000489210"/>
    <hyperlink ref="A282" r:id="rId186" display="http://www.westlaw.com/Find/Default.wl?rs=dfa1.0&amp;vr=2.0&amp;FindType=Y&amp;SerialNum=2002132548"/>
    <hyperlink ref="A283" r:id="rId187" display="http://www.westlaw.com/Find/Default.wl?rs=dfa1.0&amp;vr=2.0&amp;DB=4637&amp;FindType=Y&amp;SerialNum=2000515362"/>
    <hyperlink ref="A284" r:id="rId188" display="http://www.westlaw.com/Find/Default.wl?rs=dfa1.0&amp;vr=2.0&amp;DB=4637&amp;FindType=Y&amp;SerialNum=2001680705"/>
    <hyperlink ref="A285" r:id="rId189" display="http://www.westlaw.com/Find/Default.wl?rs=dfa1.0&amp;vr=2.0&amp;FindType=Y&amp;SerialNum=2001764074"/>
    <hyperlink ref="A286" r:id="rId190" display="http://www.westlaw.com/Find/Default.wl?rs=dfa1.0&amp;vr=2.0&amp;FindType=Y&amp;SerialNum=2002237353"/>
    <hyperlink ref="A287" r:id="rId191" display="http://www.westlaw.com/Find/Default.wl?rs=dfa1.0&amp;vr=2.0&amp;DB=26&amp;FindType=Y&amp;SerialNum=2002275163"/>
    <hyperlink ref="A288" r:id="rId192" display="http://www.westlaw.com/Find/Default.wl?rs=dfa1.0&amp;vr=2.0&amp;DB=4637&amp;FindType=Y&amp;SerialNum=2000472921"/>
    <hyperlink ref="A289" r:id="rId193" display="http://www.westlaw.com/Find/Default.wl?rs=dfa1.0&amp;vr=2.0&amp;DB=4637&amp;FindType=Y&amp;SerialNum=2000513457"/>
    <hyperlink ref="A290" r:id="rId194" display="http://www.westlaw.com/Find/Default.wl?rs=dfa1.0&amp;vr=2.0&amp;DB=164&amp;FindType=Y&amp;SerialNum=2000471062"/>
    <hyperlink ref="A291" r:id="rId195" display="http://www.westlaw.com/Find/Default.wl?rs=dfa1.0&amp;vr=2.0&amp;DB=4637&amp;FindType=Y&amp;SerialNum=2000471216"/>
    <hyperlink ref="A292" r:id="rId196" display="http://www.westlaw.com/Find/Default.wl?rs=dfa1.0&amp;vr=2.0&amp;DB=4637&amp;FindType=Y&amp;SerialNum=2000568926"/>
    <hyperlink ref="A293" r:id="rId197" display="http://www.westlaw.com/Find/Default.wl?rs=dfa1.0&amp;vr=2.0&amp;DB=4637&amp;FindType=Y&amp;SerialNum=2000472662"/>
    <hyperlink ref="A294" r:id="rId198" display="http://www.westlaw.com/Find/Default.wl?rs=dfa1.0&amp;vr=2.0&amp;DB=4637&amp;FindType=Y&amp;SerialNum=2000458871"/>
    <hyperlink ref="A295" r:id="rId199" display="http://www.westlaw.com/Find/Default.wl?rs=dfa1.0&amp;vr=2.0&amp;DB=164&amp;FindType=Y&amp;SerialNum=2000479202"/>
    <hyperlink ref="A296" r:id="rId200" display="http://www.westlaw.com/Find/Default.wl?rs=dfa1.0&amp;vr=2.0&amp;DB=4637&amp;FindType=Y&amp;SerialNum=2000456805"/>
    <hyperlink ref="A297" r:id="rId201" display="http://www.westlaw.com/Find/Default.wl?rs=dfa1.0&amp;vr=2.0&amp;DB=4637&amp;FindType=Y&amp;SerialNum=2000506934"/>
    <hyperlink ref="A298" r:id="rId202" display="http://www.westlaw.com/Find/Default.wl?rs=dfa1.0&amp;vr=2.0&amp;DB=4637&amp;FindType=Y&amp;SerialNum=2000456255"/>
    <hyperlink ref="A299" r:id="rId203" display="http://www.westlaw.com/Find/Default.wl?rs=dfa1.0&amp;vr=2.0&amp;DB=4637&amp;FindType=Y&amp;SerialNum=2000457565"/>
    <hyperlink ref="A300" r:id="rId204" display="http://www.westlaw.com/Find/Default.wl?rs=dfa1.0&amp;vr=2.0&amp;DB=4637&amp;FindType=Y&amp;SerialNum=2000449762"/>
    <hyperlink ref="A301" r:id="rId205" display="http://www.westlaw.com/Find/Default.wl?rs=dfa1.0&amp;vr=2.0&amp;DB=4637&amp;FindType=Y&amp;SerialNum=2000449763"/>
    <hyperlink ref="A302" r:id="rId206" display="http://www.westlaw.com/Find/Default.wl?rs=dfa1.0&amp;vr=2.0&amp;DB=4637&amp;FindType=Y&amp;SerialNum=2000447963"/>
    <hyperlink ref="A303" r:id="rId207" display="http://www.westlaw.com/Find/Default.wl?rs=dfa1.0&amp;vr=2.0&amp;DB=4637&amp;FindType=Y&amp;SerialNum=2000439713"/>
    <hyperlink ref="A304" r:id="rId208" display="http://www.westlaw.com/Find/Default.wl?rs=dfa1.0&amp;vr=2.0&amp;DB=164&amp;FindType=Y&amp;SerialNum=2000440146"/>
    <hyperlink ref="A305" r:id="rId209" display="http://www.westlaw.com/Find/Default.wl?rs=dfa1.0&amp;vr=2.0&amp;DB=4637&amp;FindType=Y&amp;SerialNum=2000461806"/>
    <hyperlink ref="A306" r:id="rId210" display="http://www.westlaw.com/Find/Default.wl?rs=dfa1.0&amp;vr=2.0&amp;DB=4637&amp;FindType=Y&amp;SerialNum=2000449747"/>
    <hyperlink ref="A307" r:id="rId211" display="http://www.westlaw.com/Find/Default.wl?rs=dfa1.0&amp;vr=2.0&amp;FindType=Y&amp;SerialNum=2000394270"/>
    <hyperlink ref="A308" r:id="rId212" display="http://www.westlaw.com/Find/Default.wl?rs=dfa1.0&amp;vr=2.0&amp;DB=4637&amp;FindType=Y&amp;SerialNum=2000387349"/>
    <hyperlink ref="A309" r:id="rId213" display="http://www.westlaw.com/Find/Default.wl?rs=dfa1.0&amp;vr=2.0&amp;DB=4637&amp;FindType=Y&amp;SerialNum=2000439878"/>
    <hyperlink ref="A310" r:id="rId214" display="http://www.westlaw.com/Find/Default.wl?rs=dfa1.0&amp;vr=2.0&amp;DB=4637&amp;FindType=Y&amp;SerialNum=2000387448"/>
    <hyperlink ref="A311" r:id="rId215" display="http://www.westlaw.com/Find/Default.wl?rs=dfa1.0&amp;vr=2.0&amp;DB=4637&amp;FindType=Y&amp;SerialNum=2000389962"/>
    <hyperlink ref="A312" r:id="rId216" display="http://www.westlaw.com/Find/Default.wl?rs=dfa1.0&amp;vr=2.0&amp;FindType=Y&amp;SerialNum=2000393141"/>
    <hyperlink ref="A313" r:id="rId217" display="http://www.westlaw.com/Find/Default.wl?rs=dfa1.0&amp;vr=2.0&amp;DB=4637&amp;FindType=Y&amp;SerialNum=2001680701"/>
    <hyperlink ref="A314" r:id="rId218" display="http://www.westlaw.com/Find/Default.wl?rs=dfa1.0&amp;vr=2.0&amp;DB=868&amp;FindType=Y&amp;SerialNum=2000383404"/>
    <hyperlink ref="A315" r:id="rId219" display="http://www.westlaw.com/Find/Default.wl?rs=dfa1.0&amp;vr=2.0&amp;DB=837&amp;FindType=Y&amp;SerialNum=2000383821"/>
    <hyperlink ref="A316" r:id="rId220" display="http://www.westlaw.com/Find/Default.wl?rs=dfa1.0&amp;vr=2.0&amp;DB=4637&amp;FindType=Y&amp;SerialNum=2000554922"/>
    <hyperlink ref="A317" r:id="rId221" display="http://www.westlaw.com/Find/Default.wl?rs=dfa1.0&amp;vr=2.0&amp;FindType=Y&amp;SerialNum=2000375643"/>
    <hyperlink ref="A318" r:id="rId222" display="http://www.westlaw.com/Find/Default.wl?rs=dfa1.0&amp;vr=2.0&amp;FindType=Y&amp;SerialNum=2000385428"/>
    <hyperlink ref="A319" r:id="rId223" display="http://www.westlaw.com/Find/Default.wl?rs=dfa1.0&amp;vr=2.0&amp;DB=4637&amp;FindType=Y&amp;SerialNum=2000368308"/>
    <hyperlink ref="A320" r:id="rId224" display="http://www.westlaw.com/Find/Default.wl?rs=dfa1.0&amp;vr=2.0&amp;DB=4637&amp;FindType=Y&amp;SerialNum=2000377936"/>
    <hyperlink ref="A321" r:id="rId225" display="http://www.westlaw.com/Find/Default.wl?rs=dfa1.0&amp;vr=2.0&amp;DB=4637&amp;FindType=Y&amp;SerialNum=2000363283"/>
    <hyperlink ref="A322" r:id="rId226" display="http://www.westlaw.com/Find/Default.wl?rs=dfa1.0&amp;vr=2.0&amp;FindType=Y&amp;SerialNum=2002227137"/>
    <hyperlink ref="A323" r:id="rId227" display="http://www.westlaw.com/Find/Default.wl?rs=dfa1.0&amp;vr=2.0&amp;DB=837&amp;FindType=Y&amp;SerialNum=2000371393"/>
    <hyperlink ref="A324" r:id="rId228" display="http://www.westlaw.com/Find/Default.wl?rs=dfa1.0&amp;vr=2.0&amp;DB=4637&amp;FindType=Y&amp;SerialNum=2000453842"/>
    <hyperlink ref="A325" r:id="rId229" display="http://www.westlaw.com/Find/Default.wl?rs=dfa1.0&amp;vr=2.0&amp;DB=4637&amp;FindType=Y&amp;SerialNum=2000355291"/>
    <hyperlink ref="A326" r:id="rId230" display="http://www.westlaw.com/Find/Default.wl?rs=dfa1.0&amp;vr=2.0&amp;DB=4637&amp;FindType=Y&amp;SerialNum=2000306551"/>
    <hyperlink ref="A327" r:id="rId231" display="http://www.westlaw.com/Find/Default.wl?rs=dfa1.0&amp;vr=2.0&amp;DB=4637&amp;FindType=Y&amp;SerialNum=2000303757"/>
    <hyperlink ref="A328" r:id="rId232" display="http://www.westlaw.com/Find/Default.wl?rs=dfa1.0&amp;vr=2.0&amp;DB=4637&amp;FindType=Y&amp;SerialNum=2000641039"/>
    <hyperlink ref="A329" r:id="rId233" display="http://www.westlaw.com/Find/Default.wl?rs=dfa1.0&amp;vr=2.0&amp;DB=4637&amp;FindType=Y&amp;SerialNum=2000299665"/>
    <hyperlink ref="A330" r:id="rId234" display="http://www.westlaw.com/Find/Default.wl?rs=dfa1.0&amp;vr=2.0&amp;DB=4637&amp;FindType=Y&amp;SerialNum=2000298466"/>
    <hyperlink ref="A331" r:id="rId235" display="http://www.westlaw.com/Find/Default.wl?rs=dfa1.0&amp;vr=2.0&amp;DB=4637&amp;FindType=Y&amp;SerialNum=2000300935"/>
    <hyperlink ref="A332" r:id="rId236" display="http://www.westlaw.com/Find/Default.wl?rs=dfa1.0&amp;vr=2.0&amp;DB=4637&amp;FindType=Y&amp;SerialNum=2000299654"/>
    <hyperlink ref="A333" r:id="rId237" display="http://www.westlaw.com/Find/Default.wl?rs=dfa1.0&amp;vr=2.0&amp;DB=6507&amp;FindType=Y&amp;SerialNum=2001572822"/>
    <hyperlink ref="A334" r:id="rId238" display="http://www.westlaw.com/Find/Default.wl?rs=dfa1.0&amp;vr=2.0&amp;FindType=Y&amp;SerialNum=2000300848"/>
    <hyperlink ref="A335" r:id="rId239" display="http://www.westlaw.com/Find/Default.wl?rs=dfa1.0&amp;vr=2.0&amp;DB=4637&amp;FindType=Y&amp;SerialNum=2000110770"/>
    <hyperlink ref="A336" r:id="rId240" display="http://www.westlaw.com/Find/Default.wl?rs=dfa1.0&amp;vr=2.0&amp;DB=4637&amp;FindType=Y&amp;SerialNum=2000113031"/>
    <hyperlink ref="A337" r:id="rId241" display="http://www.westlaw.com/Find/Default.wl?rs=dfa1.0&amp;vr=2.0&amp;DB=1632&amp;FindType=Y&amp;SerialNum=2000108088"/>
    <hyperlink ref="A338" r:id="rId242" display="http://www.westlaw.com/Find/Default.wl?rs=dfa1.0&amp;vr=2.0&amp;DB=4637&amp;FindType=Y&amp;SerialNum=2000110830"/>
    <hyperlink ref="A339" r:id="rId243" display="http://www.westlaw.com/Find/Default.wl?rs=dfa1.0&amp;vr=2.0&amp;DB=4637&amp;FindType=Y&amp;SerialNum=2000299306"/>
    <hyperlink ref="A340" r:id="rId244" display="http://www.westlaw.com/Find/Default.wl?rs=dfa1.0&amp;vr=2.0&amp;FindType=Y&amp;SerialNum=2000099787"/>
    <hyperlink ref="A341" r:id="rId245" display="http://www.westlaw.com/Find/Default.wl?rs=dfa1.0&amp;vr=2.0&amp;DB=4637&amp;FindType=Y&amp;SerialNum=2000090714"/>
    <hyperlink ref="A342" r:id="rId246" display="http://www.westlaw.com/Find/Default.wl?rs=dfa1.0&amp;vr=2.0&amp;DB=164&amp;FindType=Y&amp;SerialNum=2000091764"/>
    <hyperlink ref="A343" r:id="rId247" display="http://www.westlaw.com/Find/Default.wl?rs=dfa1.0&amp;vr=2.0&amp;DB=4637&amp;FindType=Y&amp;SerialNum=2000093469"/>
    <hyperlink ref="A344" r:id="rId248" display="http://www.westlaw.com/Find/Default.wl?rs=dfa1.0&amp;vr=2.0&amp;DB=4637&amp;FindType=Y&amp;SerialNum=2000109183"/>
    <hyperlink ref="A345" r:id="rId249" display="http://www.westlaw.com/Find/Default.wl?rs=dfa1.0&amp;vr=2.0&amp;DB=4637&amp;FindType=Y&amp;SerialNum=2000094860"/>
    <hyperlink ref="A346" r:id="rId250" display="http://www.westlaw.com/Find/Default.wl?rs=dfa1.0&amp;vr=2.0&amp;DB=4637&amp;FindType=Y&amp;SerialNum=2000299153"/>
    <hyperlink ref="A347" r:id="rId251" display="http://www.westlaw.com/Find/Default.wl?rs=dfa1.0&amp;vr=2.0&amp;DB=4637&amp;FindType=Y&amp;SerialNum=2000303556"/>
    <hyperlink ref="A348" r:id="rId252" display="http://www.westlaw.com/Find/Default.wl?rs=dfa1.0&amp;vr=2.0&amp;DB=4637&amp;FindType=Y&amp;SerialNum=2000380822"/>
    <hyperlink ref="A349" r:id="rId253" display="http://www.westlaw.com/Find/Default.wl?rs=dfa1.0&amp;vr=2.0&amp;DB=4637&amp;FindType=Y&amp;SerialNum=2000580802"/>
    <hyperlink ref="A350" r:id="rId254" display="http://www.westlaw.com/Find/Default.wl?rs=dfa1.0&amp;vr=2.0&amp;FindType=Y&amp;SerialNum=2003370206"/>
    <hyperlink ref="A351" r:id="rId255" display="http://www.westlaw.com/Find/Default.wl?rs=dfa1.0&amp;vr=2.0&amp;FindType=Y&amp;SerialNum=2000089277"/>
    <hyperlink ref="A352" r:id="rId256" display="http://www.westlaw.com/Find/Default.wl?rs=dfa1.0&amp;vr=2.0&amp;DB=164&amp;FindType=Y&amp;SerialNum=2000086384"/>
    <hyperlink ref="A353" r:id="rId257" display="http://www.westlaw.com/Find/Default.wl?rs=dfa1.0&amp;vr=2.0&amp;DB=4637&amp;FindType=Y&amp;SerialNum=2000079228"/>
    <hyperlink ref="A354" r:id="rId258" display="http://www.westlaw.com/Find/Default.wl?rs=dfa1.0&amp;vr=2.0&amp;DB=4637&amp;FindType=Y&amp;SerialNum=2000084570"/>
    <hyperlink ref="A355" r:id="rId259" display="http://www.westlaw.com/Find/Default.wl?rs=dfa1.0&amp;vr=2.0&amp;FindType=Y&amp;SerialNum=2002262024"/>
    <hyperlink ref="A356" r:id="rId260" display="http://www.westlaw.com/Find/Default.wl?rs=dfa1.0&amp;vr=2.0&amp;FindType=Y&amp;SerialNum=2000358840"/>
    <hyperlink ref="A357" r:id="rId261" display="http://www.westlaw.com/Find/Default.wl?rs=dfa1.0&amp;vr=2.0&amp;DB=4637&amp;FindType=Y&amp;SerialNum=2000079326"/>
    <hyperlink ref="A358" r:id="rId262" display="http://www.westlaw.com/Find/Default.wl?rs=dfa1.0&amp;vr=2.0&amp;DB=4637&amp;FindType=Y&amp;SerialNum=2000078549"/>
    <hyperlink ref="A359" r:id="rId263" display="http://www.westlaw.com/Find/Default.wl?rs=dfa1.0&amp;vr=2.0&amp;DB=4637&amp;FindType=Y&amp;SerialNum=2000359360"/>
    <hyperlink ref="A360" r:id="rId264" display="http://www.westlaw.com/Find/Default.wl?rs=dfa1.0&amp;vr=2.0&amp;DB=4176&amp;FindType=Y&amp;SerialNum=2000524516"/>
    <hyperlink ref="A361" r:id="rId265" display="http://www.westlaw.com/Find/Default.wl?rs=dfa1.0&amp;vr=2.0&amp;DB=4637&amp;FindType=Y&amp;SerialNum=2000078809"/>
    <hyperlink ref="A362" r:id="rId266" display="http://www.westlaw.com/Find/Default.wl?rs=dfa1.0&amp;vr=2.0&amp;DB=164&amp;FindType=Y&amp;SerialNum=2000079479"/>
    <hyperlink ref="A363" r:id="rId267" display="http://www.westlaw.com/Find/Default.wl?rs=dfa1.0&amp;vr=2.0&amp;DB=4637&amp;FindType=Y&amp;SerialNum=2000075220"/>
    <hyperlink ref="A364" r:id="rId268" display="http://www.westlaw.com/Find/Default.wl?rs=dfa1.0&amp;vr=2.0&amp;DB=4637&amp;FindType=Y&amp;SerialNum=2010687983"/>
    <hyperlink ref="A365" r:id="rId269" display="http://www.westlaw.com/Find/Default.wl?rs=dfa1.0&amp;vr=2.0&amp;DB=4637&amp;FindType=Y&amp;SerialNum=2000301806"/>
    <hyperlink ref="A366" r:id="rId270" display="http://www.westlaw.com/Find/Default.wl?rs=dfa1.0&amp;vr=2.0&amp;DB=4637&amp;FindType=Y&amp;SerialNum=2000480856"/>
    <hyperlink ref="A367" r:id="rId271" display="http://www.westlaw.com/Find/Default.wl?rs=dfa1.0&amp;vr=2.0&amp;DB=4637&amp;FindType=Y&amp;SerialNum=2000062573"/>
    <hyperlink ref="A368" r:id="rId272" display="http://www.westlaw.com/Find/Default.wl?rs=dfa1.0&amp;vr=2.0&amp;DB=4637&amp;FindType=Y&amp;SerialNum=2000101963"/>
    <hyperlink ref="A369" r:id="rId273" display="http://www.westlaw.com/Find/Default.wl?rs=dfa1.0&amp;vr=2.0&amp;FindType=Y&amp;SerialNum=2000066711"/>
    <hyperlink ref="A370" r:id="rId274" display="http://www.westlaw.com/Find/Default.wl?rs=dfa1.0&amp;vr=2.0&amp;DB=4637&amp;FindType=Y&amp;SerialNum=2000057919"/>
    <hyperlink ref="A371" r:id="rId275" display="http://www.westlaw.com/Find/Default.wl?rs=dfa1.0&amp;vr=2.0&amp;DB=4637&amp;FindType=Y&amp;SerialNum=2001402454"/>
    <hyperlink ref="A372" r:id="rId276" display="http://www.westlaw.com/Find/Default.wl?rs=dfa1.0&amp;vr=2.0&amp;DB=4637&amp;FindType=Y&amp;SerialNum=2001130941"/>
    <hyperlink ref="A373" r:id="rId277" display="http://www.westlaw.com/Find/Default.wl?rs=dfa1.0&amp;vr=2.0&amp;DB=4637&amp;FindType=Y&amp;SerialNum=2000053764"/>
    <hyperlink ref="A374" r:id="rId278" display="http://www.westlaw.com/Find/Default.wl?rs=dfa1.0&amp;vr=2.0&amp;DB=4637&amp;FindType=Y&amp;SerialNum=2000041367"/>
    <hyperlink ref="A375" r:id="rId279" display="http://www.westlaw.com/Find/Default.wl?rs=dfa1.0&amp;vr=2.0&amp;DB=4637&amp;FindType=Y&amp;SerialNum=2000042910"/>
    <hyperlink ref="A376" r:id="rId280" display="http://www.westlaw.com/Find/Default.wl?rs=dfa1.0&amp;vr=2.0&amp;DB=4637&amp;FindType=Y&amp;SerialNum=2000036831"/>
    <hyperlink ref="A377" r:id="rId281" display="http://www.westlaw.com/Find/Default.wl?rs=dfa1.0&amp;vr=2.0&amp;DB=4637&amp;FindType=Y&amp;SerialNum=2000046005"/>
    <hyperlink ref="A378" r:id="rId282" display="http://www.westlaw.com/Find/Default.wl?rs=dfa1.0&amp;vr=2.0&amp;DB=26&amp;FindType=Y&amp;SerialNum=2000029909"/>
    <hyperlink ref="A379" r:id="rId283" display="http://www.westlaw.com/Find/Default.wl?rs=dfa1.0&amp;vr=2.0&amp;DB=4637&amp;FindType=Y&amp;SerialNum=2000041918"/>
    <hyperlink ref="A380" r:id="rId284" display="http://www.westlaw.com/Find/Default.wl?rs=dfa1.0&amp;vr=2.0&amp;DB=4637&amp;FindType=Y&amp;SerialNum=2000028866"/>
    <hyperlink ref="A381" r:id="rId285" display="http://www.westlaw.com/Find/Default.wl?rs=dfa1.0&amp;vr=2.0&amp;DB=4637&amp;FindType=Y&amp;SerialNum=2000048764"/>
    <hyperlink ref="A382" r:id="rId286" display="http://www.westlaw.com/Find/Default.wl?rs=dfa1.0&amp;vr=2.0&amp;DB=164&amp;FindType=Y&amp;SerialNum=2000067730"/>
    <hyperlink ref="A383" r:id="rId287" display="http://www.westlaw.com/Find/Default.wl?rs=dfa1.0&amp;vr=2.0&amp;DB=4637&amp;FindType=Y&amp;SerialNum=2000026462"/>
    <hyperlink ref="A384" r:id="rId288" display="http://www.westlaw.com/Find/Default.wl?rs=dfa1.0&amp;vr=2.0&amp;DB=4637&amp;FindType=Y&amp;SerialNum=2000029208"/>
    <hyperlink ref="A385" r:id="rId289" display="http://www.westlaw.com/Find/Default.wl?rs=dfa1.0&amp;vr=2.0&amp;DB=164&amp;FindType=Y&amp;SerialNum=2002109899"/>
    <hyperlink ref="A386" r:id="rId290" display="http://www.westlaw.com/Find/Default.wl?rs=dfa1.0&amp;vr=2.0&amp;DB=4637&amp;FindType=Y&amp;SerialNum=2001307924"/>
    <hyperlink ref="A387" r:id="rId291" display="http://www.westlaw.com/Find/Default.wl?rs=dfa1.0&amp;vr=2.0&amp;DB=4637&amp;FindType=Y&amp;SerialNum=2000027216"/>
    <hyperlink ref="A388" r:id="rId292" display="http://www.westlaw.com/Find/Default.wl?rs=dfa1.0&amp;vr=2.0&amp;DB=164&amp;FindType=Y&amp;SerialNum=2000032776"/>
    <hyperlink ref="A389" r:id="rId293" display="http://www.westlaw.com/Find/Default.wl?rs=dfa1.0&amp;vr=2.0&amp;DB=4637&amp;FindType=Y&amp;SerialNum=2000028179"/>
    <hyperlink ref="A390" r:id="rId294" display="http://www.westlaw.com/Find/Default.wl?rs=dfa1.0&amp;vr=2.0&amp;DB=164&amp;FindType=Y&amp;SerialNum=1999281733"/>
    <hyperlink ref="A391" r:id="rId295" display="http://www.westlaw.com/Find/Default.wl?rs=dfa1.0&amp;vr=2.0&amp;DB=4637&amp;FindType=Y&amp;SerialNum=2000024123"/>
    <hyperlink ref="A392" r:id="rId296" display="http://www.westlaw.com/Find/Default.wl?rs=dfa1.0&amp;vr=2.0&amp;DB=4637&amp;FindType=Y&amp;SerialNum=1999270376"/>
    <hyperlink ref="A393" r:id="rId297" display="http://www.westlaw.com/Find/Default.wl?rs=dfa1.0&amp;vr=2.0&amp;DB=4637&amp;FindType=Y&amp;SerialNum=2000057921"/>
    <hyperlink ref="A394" r:id="rId298" display="http://www.westlaw.com/Find/Default.wl?rs=dfa1.0&amp;vr=2.0&amp;DB=164&amp;FindType=Y&amp;SerialNum=2000043329"/>
    <hyperlink ref="A395" r:id="rId299" display="http://www.westlaw.com/Find/Default.wl?rs=dfa1.0&amp;vr=2.0&amp;DB=164&amp;FindType=Y&amp;SerialNum=1999266643"/>
    <hyperlink ref="A396" r:id="rId300" display="http://www.westlaw.com/Find/Default.wl?rs=dfa1.0&amp;vr=2.0&amp;DB=164&amp;FindType=Y&amp;SerialNum=2000025321"/>
    <hyperlink ref="A397" r:id="rId301" display="http://www.westlaw.com/Find/Default.wl?rs=dfa1.0&amp;vr=2.0&amp;DB=4637&amp;FindType=Y&amp;SerialNum=1999266705"/>
    <hyperlink ref="A398" r:id="rId302" display="http://www.westlaw.com/Find/Default.wl?rs=dfa1.0&amp;vr=2.0&amp;DB=4637&amp;FindType=Y&amp;SerialNum=1999259856"/>
    <hyperlink ref="A399" r:id="rId303" display="http://www.westlaw.com/Find/Default.wl?rs=dfa1.0&amp;vr=2.0&amp;FindType=Y&amp;SerialNum=2002079875"/>
    <hyperlink ref="A400" r:id="rId304" display="http://www.westlaw.com/Find/Default.wl?rs=dfa1.0&amp;vr=2.0&amp;DB=164&amp;FindType=Y&amp;SerialNum=2000357972"/>
    <hyperlink ref="A401" r:id="rId305" display="http://www.westlaw.com/Find/Default.wl?rs=dfa1.0&amp;vr=2.0&amp;DB=4637&amp;FindType=Y&amp;SerialNum=2000038225"/>
    <hyperlink ref="A402" r:id="rId306" display="http://www.westlaw.com/Find/Default.wl?rs=dfa1.0&amp;vr=2.0&amp;DB=4637&amp;FindType=Y&amp;SerialNum=1999252045"/>
    <hyperlink ref="A403" r:id="rId307" display="http://www.westlaw.com/Find/Default.wl?rs=dfa1.0&amp;vr=2.0&amp;FindType=Y&amp;SerialNum=1999259858"/>
    <hyperlink ref="A404" r:id="rId308" display="http://www.westlaw.com/Find/Default.wl?rs=dfa1.0&amp;vr=2.0&amp;FindType=Y&amp;SerialNum=1999250439"/>
    <hyperlink ref="A405" r:id="rId309" display="http://www.westlaw.com/Find/Default.wl?rs=dfa1.0&amp;vr=2.0&amp;DB=4637&amp;FindType=Y&amp;SerialNum=1999273986"/>
    <hyperlink ref="A406" r:id="rId310" display="http://www.westlaw.com/Find/Default.wl?rs=dfa1.0&amp;vr=2.0&amp;DB=4637&amp;FindType=Y&amp;SerialNum=1999268107"/>
    <hyperlink ref="A407" r:id="rId311" display="http://www.westlaw.com/Find/Default.wl?rs=dfa1.0&amp;vr=2.0&amp;DB=4637&amp;FindType=Y&amp;SerialNum=1999265376"/>
    <hyperlink ref="A408" r:id="rId312" display="http://www.westlaw.com/Find/Default.wl?rs=dfa1.0&amp;vr=2.0&amp;DB=4637&amp;FindType=Y&amp;SerialNum=1999269467"/>
    <hyperlink ref="A409" r:id="rId313" display="http://www.westlaw.com/Find/Default.wl?rs=dfa1.0&amp;vr=2.0&amp;DB=4637&amp;FindType=Y&amp;SerialNum=1999245029"/>
    <hyperlink ref="A410" r:id="rId314" display="http://www.westlaw.com/Find/Default.wl?rs=dfa1.0&amp;vr=2.0&amp;DB=4637&amp;FindType=Y&amp;SerialNum=1999239948"/>
    <hyperlink ref="A411" r:id="rId315" display="http://www.westlaw.com/Find/Default.wl?rs=dfa1.0&amp;vr=2.0&amp;FindType=Y&amp;SerialNum=2002796797"/>
    <hyperlink ref="A412" r:id="rId316" display="http://www.westlaw.com/Find/Default.wl?rs=dfa1.0&amp;vr=2.0&amp;DB=4637&amp;FindType=Y&amp;SerialNum=1999246405"/>
    <hyperlink ref="A413" r:id="rId317" display="http://www.westlaw.com/Find/Default.wl?rs=dfa1.0&amp;vr=2.0&amp;FindType=Y&amp;SerialNum=1999237386"/>
    <hyperlink ref="A414" r:id="rId318" display="http://www.westlaw.com/Find/Default.wl?rs=dfa1.0&amp;vr=2.0&amp;DB=4637&amp;FindType=Y&amp;SerialNum=1999233715"/>
    <hyperlink ref="A415" r:id="rId319" display="http://www.westlaw.com/Find/Default.wl?rs=dfa1.0&amp;vr=2.0&amp;DB=164&amp;FindType=Y&amp;SerialNum=1999239908"/>
    <hyperlink ref="A416" r:id="rId320" display="http://www.westlaw.com/Find/Default.wl?rs=dfa1.0&amp;vr=2.0&amp;DB=4637&amp;FindType=Y&amp;SerialNum=1999255471"/>
    <hyperlink ref="A417" r:id="rId321" display="http://www.westlaw.com/Find/Default.wl?rs=dfa1.0&amp;vr=2.0&amp;DB=4637&amp;FindType=Y&amp;SerialNum=1999233702"/>
    <hyperlink ref="A418" r:id="rId322" display="http://www.westlaw.com/Find/Default.wl?rs=dfa1.0&amp;vr=2.0&amp;DB=4637&amp;FindType=Y&amp;SerialNum=1999227245"/>
    <hyperlink ref="A419" r:id="rId323" display="http://www.westlaw.com/Find/Default.wl?rs=dfa1.0&amp;vr=2.0&amp;DB=509&amp;FindType=Y&amp;SerialNum=2000044629"/>
    <hyperlink ref="A420" r:id="rId324" display="http://www.westlaw.com/Find/Default.wl?rs=dfa1.0&amp;vr=2.0&amp;DB=509&amp;FindType=Y&amp;SerialNum=2000093646"/>
    <hyperlink ref="A421" r:id="rId325" display="http://www.westlaw.com/Find/Default.wl?rs=dfa1.0&amp;vr=2.0&amp;DB=509&amp;FindType=Y&amp;SerialNum=2000308595"/>
    <hyperlink ref="A422" r:id="rId326" display="http://www.westlaw.com/Find/Default.wl?rs=dfa1.0&amp;vr=2.0&amp;FindType=Y&amp;SerialNum=2000495247"/>
    <hyperlink ref="A423" r:id="rId327" display="http://www.westlaw.com/Find/Default.wl?rs=dfa1.0&amp;vr=2.0&amp;DB=509&amp;FindType=Y&amp;SerialNum=2000496307"/>
    <hyperlink ref="A428" r:id="rId328" display="http://www.westlaw.com/Find/Default.wl?rs=dfa1.0&amp;vr=2.0&amp;DB=780&amp;FindType=Y&amp;SerialNum=2000107840"/>
    <hyperlink ref="A429" r:id="rId329" display="http://www.westlaw.com/Find/Default.wl?rs=dfa1.0&amp;vr=2.0&amp;DB=780&amp;FindType=Y&amp;SerialNum=1999244191"/>
    <hyperlink ref="A430" r:id="rId330" display="http://www.westlaw.com/Find/Default.wl?rs=dfa1.0&amp;vr=2.0&amp;DB=780&amp;FindType=Y&amp;SerialNum=1999146928"/>
    <hyperlink ref="A431" r:id="rId331" display="http://www.westlaw.com/Find/Default.wl?rs=dfa1.0&amp;vr=2.0&amp;DB=780&amp;FindType=Y&amp;SerialNum=1999120697"/>
  </hyperlinks>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9"/>
  <sheetViews>
    <sheetView zoomScale="70" zoomScaleNormal="70" zoomScalePageLayoutView="70" workbookViewId="0">
      <selection activeCell="L2" sqref="L2"/>
    </sheetView>
  </sheetViews>
  <sheetFormatPr baseColWidth="10" defaultColWidth="9.1640625" defaultRowHeight="14" x14ac:dyDescent="0"/>
  <cols>
    <col min="1" max="16384" width="9.1640625" style="11"/>
  </cols>
  <sheetData>
    <row r="1" spans="1:20" customFormat="1" ht="49">
      <c r="A1" s="3" t="s">
        <v>3</v>
      </c>
      <c r="B1" s="3" t="s">
        <v>555</v>
      </c>
      <c r="C1" s="3" t="s">
        <v>5</v>
      </c>
      <c r="D1" s="3" t="s">
        <v>6</v>
      </c>
      <c r="E1" s="3" t="s">
        <v>7</v>
      </c>
      <c r="F1" s="3" t="s">
        <v>8</v>
      </c>
      <c r="G1" s="3" t="s">
        <v>12</v>
      </c>
      <c r="H1" s="3" t="s">
        <v>13</v>
      </c>
      <c r="I1" s="3" t="s">
        <v>556</v>
      </c>
      <c r="J1" s="3" t="s">
        <v>9</v>
      </c>
      <c r="K1" s="3" t="s">
        <v>557</v>
      </c>
      <c r="L1" s="4" t="s">
        <v>558</v>
      </c>
    </row>
    <row r="2" spans="1:20" customFormat="1">
      <c r="A2">
        <f>COUNTA(P5:P12)</f>
        <v>8</v>
      </c>
      <c r="B2">
        <f>COUNTA(T5:T6)</f>
        <v>2</v>
      </c>
      <c r="C2">
        <v>0</v>
      </c>
      <c r="D2">
        <v>0</v>
      </c>
      <c r="E2">
        <f>COUNTA(P25:P34)</f>
        <v>10</v>
      </c>
      <c r="F2">
        <f>COUNTA(P14:P23)</f>
        <v>10</v>
      </c>
      <c r="G2">
        <f>D429</f>
        <v>1</v>
      </c>
      <c r="H2">
        <v>0</v>
      </c>
      <c r="I2">
        <f>COUNTA(B36:B85)</f>
        <v>50</v>
      </c>
      <c r="J2">
        <f>COUNTA(B87:B95)</f>
        <v>9</v>
      </c>
      <c r="K2">
        <v>0</v>
      </c>
      <c r="L2">
        <f>F425</f>
        <v>327</v>
      </c>
    </row>
    <row r="3" spans="1:20" customFormat="1"/>
    <row r="4" spans="1:20" customFormat="1" ht="82.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ustomFormat="1">
      <c r="A5" s="36">
        <v>36837</v>
      </c>
      <c r="B5">
        <v>1</v>
      </c>
      <c r="C5" s="37" t="s">
        <v>13020</v>
      </c>
      <c r="D5" s="37" t="s">
        <v>13021</v>
      </c>
      <c r="E5" s="37" t="s">
        <v>13022</v>
      </c>
      <c r="F5" s="37" t="s">
        <v>13023</v>
      </c>
      <c r="G5">
        <v>2000</v>
      </c>
      <c r="H5">
        <v>1607</v>
      </c>
      <c r="I5" s="37" t="s">
        <v>583</v>
      </c>
      <c r="J5" s="37" t="s">
        <v>13024</v>
      </c>
      <c r="K5" s="36">
        <v>36809</v>
      </c>
      <c r="L5">
        <v>9</v>
      </c>
      <c r="M5">
        <v>0</v>
      </c>
      <c r="N5">
        <v>104</v>
      </c>
      <c r="O5" s="37" t="s">
        <v>585</v>
      </c>
      <c r="P5">
        <v>1</v>
      </c>
      <c r="Q5">
        <v>2</v>
      </c>
      <c r="R5">
        <v>2</v>
      </c>
      <c r="S5" t="s">
        <v>37</v>
      </c>
      <c r="T5" t="s">
        <v>38</v>
      </c>
    </row>
    <row r="6" spans="1:20" customFormat="1">
      <c r="A6" s="36">
        <v>36949</v>
      </c>
      <c r="B6">
        <v>1</v>
      </c>
      <c r="C6" s="37" t="s">
        <v>13025</v>
      </c>
      <c r="D6" s="37" t="s">
        <v>13026</v>
      </c>
      <c r="E6" s="37" t="s">
        <v>13027</v>
      </c>
      <c r="F6" s="37" t="s">
        <v>13028</v>
      </c>
      <c r="G6">
        <v>2000</v>
      </c>
      <c r="H6">
        <v>1607</v>
      </c>
      <c r="I6" s="37" t="s">
        <v>583</v>
      </c>
      <c r="J6" s="37" t="s">
        <v>13029</v>
      </c>
      <c r="K6" s="36">
        <v>36865</v>
      </c>
      <c r="L6">
        <v>9</v>
      </c>
      <c r="M6">
        <v>0</v>
      </c>
      <c r="N6">
        <v>104</v>
      </c>
      <c r="O6" s="37" t="s">
        <v>585</v>
      </c>
      <c r="P6">
        <v>1</v>
      </c>
      <c r="Q6">
        <v>2</v>
      </c>
      <c r="R6">
        <v>2</v>
      </c>
      <c r="S6" t="s">
        <v>37</v>
      </c>
      <c r="T6" t="s">
        <v>38</v>
      </c>
    </row>
    <row r="7" spans="1:20" customFormat="1">
      <c r="A7" s="36">
        <v>36949</v>
      </c>
      <c r="B7">
        <v>1</v>
      </c>
      <c r="C7" s="37" t="s">
        <v>13030</v>
      </c>
      <c r="D7" s="37" t="s">
        <v>13031</v>
      </c>
      <c r="E7" s="37" t="s">
        <v>13032</v>
      </c>
      <c r="F7" s="37" t="s">
        <v>13033</v>
      </c>
      <c r="G7">
        <v>2000</v>
      </c>
      <c r="H7">
        <v>1607</v>
      </c>
      <c r="I7" s="37" t="s">
        <v>583</v>
      </c>
      <c r="J7" s="37" t="s">
        <v>13034</v>
      </c>
      <c r="K7" s="36">
        <v>36837</v>
      </c>
      <c r="L7">
        <v>9</v>
      </c>
      <c r="M7">
        <v>0</v>
      </c>
      <c r="N7">
        <v>104</v>
      </c>
      <c r="O7" s="37" t="s">
        <v>585</v>
      </c>
      <c r="P7">
        <v>1</v>
      </c>
      <c r="Q7">
        <v>2</v>
      </c>
      <c r="R7">
        <v>2</v>
      </c>
      <c r="S7" t="s">
        <v>37</v>
      </c>
      <c r="T7" t="s">
        <v>37</v>
      </c>
    </row>
    <row r="8" spans="1:20" customFormat="1">
      <c r="A8" s="36">
        <v>37005</v>
      </c>
      <c r="B8">
        <v>1</v>
      </c>
      <c r="C8" s="37" t="s">
        <v>13035</v>
      </c>
      <c r="D8" s="37" t="s">
        <v>13036</v>
      </c>
      <c r="E8" s="37" t="s">
        <v>13037</v>
      </c>
      <c r="F8" s="37" t="s">
        <v>13038</v>
      </c>
      <c r="G8">
        <v>2000</v>
      </c>
      <c r="H8">
        <v>1607</v>
      </c>
      <c r="I8" s="37" t="s">
        <v>583</v>
      </c>
      <c r="J8" s="37" t="s">
        <v>13039</v>
      </c>
      <c r="K8" s="36">
        <v>36907</v>
      </c>
      <c r="L8">
        <v>5</v>
      </c>
      <c r="M8">
        <v>4</v>
      </c>
      <c r="N8">
        <v>104</v>
      </c>
      <c r="O8" s="37" t="s">
        <v>585</v>
      </c>
      <c r="P8">
        <v>1</v>
      </c>
      <c r="Q8">
        <v>2</v>
      </c>
      <c r="R8">
        <v>2</v>
      </c>
      <c r="S8" t="s">
        <v>37</v>
      </c>
      <c r="T8" t="s">
        <v>37</v>
      </c>
    </row>
    <row r="9" spans="1:20" customFormat="1">
      <c r="A9" s="36">
        <v>37040</v>
      </c>
      <c r="B9">
        <v>1</v>
      </c>
      <c r="C9" s="37" t="s">
        <v>13040</v>
      </c>
      <c r="D9" s="37" t="s">
        <v>13041</v>
      </c>
      <c r="E9" s="37" t="s">
        <v>13042</v>
      </c>
      <c r="F9" s="37" t="s">
        <v>13043</v>
      </c>
      <c r="G9">
        <v>2000</v>
      </c>
      <c r="H9">
        <v>1607</v>
      </c>
      <c r="I9" s="37" t="s">
        <v>583</v>
      </c>
      <c r="J9" s="37" t="s">
        <v>13044</v>
      </c>
      <c r="K9" s="36">
        <v>36943</v>
      </c>
      <c r="L9">
        <v>5</v>
      </c>
      <c r="M9">
        <v>4</v>
      </c>
      <c r="N9">
        <v>104</v>
      </c>
      <c r="O9" s="37" t="s">
        <v>585</v>
      </c>
      <c r="P9">
        <v>1</v>
      </c>
      <c r="Q9">
        <v>2</v>
      </c>
      <c r="R9">
        <v>2</v>
      </c>
      <c r="S9" t="s">
        <v>37</v>
      </c>
      <c r="T9" t="s">
        <v>37</v>
      </c>
    </row>
    <row r="10" spans="1:20" customFormat="1">
      <c r="A10" s="36">
        <v>37046</v>
      </c>
      <c r="B10">
        <v>1</v>
      </c>
      <c r="C10" s="37" t="s">
        <v>13045</v>
      </c>
      <c r="D10" s="37" t="s">
        <v>13046</v>
      </c>
      <c r="E10" s="37" t="s">
        <v>13047</v>
      </c>
      <c r="F10" s="37" t="s">
        <v>13048</v>
      </c>
      <c r="G10">
        <v>2000</v>
      </c>
      <c r="H10">
        <v>1607</v>
      </c>
      <c r="I10" s="37" t="s">
        <v>583</v>
      </c>
      <c r="J10" s="37" t="s">
        <v>13049</v>
      </c>
      <c r="K10" s="36">
        <v>36999</v>
      </c>
      <c r="L10">
        <v>9</v>
      </c>
      <c r="M10">
        <v>0</v>
      </c>
      <c r="N10">
        <v>104</v>
      </c>
      <c r="O10" s="37" t="s">
        <v>585</v>
      </c>
      <c r="P10">
        <v>1</v>
      </c>
      <c r="Q10">
        <v>2</v>
      </c>
      <c r="R10">
        <v>2</v>
      </c>
      <c r="S10" t="s">
        <v>37</v>
      </c>
      <c r="T10" t="s">
        <v>37</v>
      </c>
    </row>
    <row r="11" spans="1:20" customFormat="1">
      <c r="A11" s="36">
        <v>37053</v>
      </c>
      <c r="B11">
        <v>1</v>
      </c>
      <c r="C11" s="37" t="s">
        <v>13050</v>
      </c>
      <c r="D11" s="37" t="s">
        <v>13051</v>
      </c>
      <c r="E11" s="37" t="s">
        <v>13052</v>
      </c>
      <c r="F11" s="37" t="s">
        <v>13053</v>
      </c>
      <c r="G11">
        <v>2000</v>
      </c>
      <c r="H11">
        <v>1607</v>
      </c>
      <c r="I11" s="37" t="s">
        <v>583</v>
      </c>
      <c r="J11" s="37" t="s">
        <v>13054</v>
      </c>
      <c r="K11" s="36">
        <v>36942</v>
      </c>
      <c r="L11">
        <v>5</v>
      </c>
      <c r="M11">
        <v>4</v>
      </c>
      <c r="N11">
        <v>104</v>
      </c>
      <c r="O11" s="37" t="s">
        <v>585</v>
      </c>
      <c r="P11">
        <v>1</v>
      </c>
      <c r="Q11">
        <v>2</v>
      </c>
      <c r="R11">
        <v>2</v>
      </c>
      <c r="S11" t="s">
        <v>37</v>
      </c>
      <c r="T11" t="s">
        <v>37</v>
      </c>
    </row>
    <row r="12" spans="1:20" customFormat="1">
      <c r="A12" s="36">
        <v>37067</v>
      </c>
      <c r="B12">
        <v>1</v>
      </c>
      <c r="C12" s="37" t="s">
        <v>13055</v>
      </c>
      <c r="D12" s="37" t="s">
        <v>13056</v>
      </c>
      <c r="E12" s="37" t="s">
        <v>13057</v>
      </c>
      <c r="F12" s="37" t="s">
        <v>13058</v>
      </c>
      <c r="G12">
        <v>2000</v>
      </c>
      <c r="H12">
        <v>1607</v>
      </c>
      <c r="I12" s="37" t="s">
        <v>583</v>
      </c>
      <c r="J12" s="37" t="s">
        <v>13059</v>
      </c>
      <c r="K12" s="36">
        <v>36971</v>
      </c>
      <c r="L12">
        <v>9</v>
      </c>
      <c r="M12">
        <v>0</v>
      </c>
      <c r="N12">
        <v>104</v>
      </c>
      <c r="O12" s="37" t="s">
        <v>585</v>
      </c>
      <c r="P12">
        <v>1</v>
      </c>
      <c r="Q12">
        <v>2</v>
      </c>
      <c r="R12">
        <v>2</v>
      </c>
      <c r="S12" t="s">
        <v>37</v>
      </c>
      <c r="T12" t="s">
        <v>37</v>
      </c>
    </row>
    <row r="13" spans="1:20" customFormat="1">
      <c r="A13" s="36"/>
      <c r="C13" s="37"/>
      <c r="D13" s="37"/>
      <c r="E13" s="37"/>
      <c r="F13" s="37"/>
      <c r="I13" s="37"/>
      <c r="J13" s="37"/>
      <c r="K13" s="36"/>
      <c r="O13" s="37"/>
    </row>
    <row r="14" spans="1:20" customFormat="1">
      <c r="A14" s="36">
        <v>36950</v>
      </c>
      <c r="B14">
        <v>1</v>
      </c>
      <c r="C14" s="37" t="s">
        <v>13060</v>
      </c>
      <c r="D14" s="37" t="s">
        <v>13061</v>
      </c>
      <c r="E14" s="37" t="s">
        <v>13062</v>
      </c>
      <c r="F14" s="37" t="s">
        <v>13063</v>
      </c>
      <c r="G14">
        <v>2000</v>
      </c>
      <c r="H14">
        <v>1607</v>
      </c>
      <c r="I14" s="37" t="s">
        <v>583</v>
      </c>
      <c r="J14" s="37" t="s">
        <v>13064</v>
      </c>
      <c r="K14" s="36">
        <v>36803</v>
      </c>
      <c r="L14">
        <v>5</v>
      </c>
      <c r="M14">
        <v>4</v>
      </c>
      <c r="N14">
        <v>104</v>
      </c>
      <c r="O14" s="37" t="s">
        <v>585</v>
      </c>
      <c r="P14">
        <v>2</v>
      </c>
      <c r="Q14">
        <v>2</v>
      </c>
      <c r="R14">
        <v>1</v>
      </c>
    </row>
    <row r="15" spans="1:20" customFormat="1">
      <c r="A15" s="36">
        <v>36970</v>
      </c>
      <c r="B15">
        <v>1</v>
      </c>
      <c r="C15" s="37" t="s">
        <v>13065</v>
      </c>
      <c r="D15" s="37" t="s">
        <v>13066</v>
      </c>
      <c r="E15" s="37" t="s">
        <v>13067</v>
      </c>
      <c r="F15" s="37" t="s">
        <v>13068</v>
      </c>
      <c r="G15">
        <v>2000</v>
      </c>
      <c r="H15">
        <v>1607</v>
      </c>
      <c r="I15" s="37" t="s">
        <v>583</v>
      </c>
      <c r="J15" s="37" t="s">
        <v>13069</v>
      </c>
      <c r="K15" s="36">
        <v>36900</v>
      </c>
      <c r="L15">
        <v>7</v>
      </c>
      <c r="M15">
        <v>2</v>
      </c>
      <c r="N15">
        <v>104</v>
      </c>
      <c r="O15" s="37" t="s">
        <v>585</v>
      </c>
      <c r="P15">
        <v>2</v>
      </c>
      <c r="Q15">
        <v>2</v>
      </c>
      <c r="R15">
        <v>1</v>
      </c>
    </row>
    <row r="16" spans="1:20" customFormat="1">
      <c r="A16" s="36">
        <v>36971</v>
      </c>
      <c r="B16">
        <v>1</v>
      </c>
      <c r="C16" s="37" t="s">
        <v>13070</v>
      </c>
      <c r="D16" s="37" t="s">
        <v>13071</v>
      </c>
      <c r="E16" s="37" t="s">
        <v>13072</v>
      </c>
      <c r="F16" s="37" t="s">
        <v>13073</v>
      </c>
      <c r="G16">
        <v>2000</v>
      </c>
      <c r="H16">
        <v>1607</v>
      </c>
      <c r="I16" s="37" t="s">
        <v>583</v>
      </c>
      <c r="J16" s="37" t="s">
        <v>13074</v>
      </c>
      <c r="K16" s="36">
        <v>36803</v>
      </c>
      <c r="L16">
        <v>6</v>
      </c>
      <c r="M16">
        <v>3</v>
      </c>
      <c r="N16">
        <v>104</v>
      </c>
      <c r="O16" s="37" t="s">
        <v>585</v>
      </c>
      <c r="P16">
        <v>2</v>
      </c>
      <c r="Q16">
        <v>2</v>
      </c>
      <c r="R16">
        <v>1</v>
      </c>
    </row>
    <row r="17" spans="1:21" customFormat="1">
      <c r="A17" s="36">
        <v>37025</v>
      </c>
      <c r="B17">
        <v>1</v>
      </c>
      <c r="C17" s="37" t="s">
        <v>13075</v>
      </c>
      <c r="D17" s="37" t="s">
        <v>13076</v>
      </c>
      <c r="E17" s="37" t="s">
        <v>13077</v>
      </c>
      <c r="F17" s="37" t="s">
        <v>13078</v>
      </c>
      <c r="G17">
        <v>2000</v>
      </c>
      <c r="H17">
        <v>1607</v>
      </c>
      <c r="I17" s="37" t="s">
        <v>583</v>
      </c>
      <c r="J17" s="37" t="s">
        <v>13079</v>
      </c>
      <c r="K17" s="36">
        <v>36831</v>
      </c>
      <c r="L17">
        <v>5</v>
      </c>
      <c r="M17">
        <v>4</v>
      </c>
      <c r="N17">
        <v>104</v>
      </c>
      <c r="O17" s="37" t="s">
        <v>585</v>
      </c>
      <c r="P17">
        <v>2</v>
      </c>
      <c r="Q17">
        <v>2</v>
      </c>
      <c r="R17">
        <v>1</v>
      </c>
    </row>
    <row r="18" spans="1:21" customFormat="1">
      <c r="A18" s="36">
        <v>37032</v>
      </c>
      <c r="B18">
        <v>1</v>
      </c>
      <c r="C18" s="37" t="s">
        <v>13080</v>
      </c>
      <c r="D18" s="37" t="s">
        <v>13081</v>
      </c>
      <c r="E18" s="37" t="s">
        <v>13082</v>
      </c>
      <c r="F18" s="37" t="s">
        <v>13083</v>
      </c>
      <c r="G18">
        <v>2000</v>
      </c>
      <c r="H18">
        <v>1607</v>
      </c>
      <c r="I18" s="37" t="s">
        <v>583</v>
      </c>
      <c r="J18" s="37" t="s">
        <v>13084</v>
      </c>
      <c r="K18" s="36">
        <v>36942</v>
      </c>
      <c r="L18">
        <v>5</v>
      </c>
      <c r="M18">
        <v>2</v>
      </c>
      <c r="N18">
        <v>104</v>
      </c>
      <c r="O18" s="37" t="s">
        <v>585</v>
      </c>
      <c r="P18">
        <v>2</v>
      </c>
      <c r="Q18">
        <v>2</v>
      </c>
      <c r="R18">
        <v>1</v>
      </c>
    </row>
    <row r="19" spans="1:21" customFormat="1">
      <c r="A19" s="36">
        <v>37040</v>
      </c>
      <c r="B19">
        <v>1</v>
      </c>
      <c r="C19" s="37" t="s">
        <v>13085</v>
      </c>
      <c r="D19" s="37" t="s">
        <v>13086</v>
      </c>
      <c r="E19" s="37" t="s">
        <v>13087</v>
      </c>
      <c r="F19" s="37" t="s">
        <v>13088</v>
      </c>
      <c r="G19">
        <v>2000</v>
      </c>
      <c r="H19">
        <v>1607</v>
      </c>
      <c r="I19" s="37" t="s">
        <v>583</v>
      </c>
      <c r="J19" s="37" t="s">
        <v>13089</v>
      </c>
      <c r="K19" s="36">
        <v>36908</v>
      </c>
      <c r="L19">
        <v>7</v>
      </c>
      <c r="M19">
        <v>2</v>
      </c>
      <c r="N19">
        <v>104</v>
      </c>
      <c r="O19" s="37" t="s">
        <v>585</v>
      </c>
      <c r="P19">
        <v>2</v>
      </c>
      <c r="Q19">
        <v>2</v>
      </c>
      <c r="R19">
        <v>1</v>
      </c>
    </row>
    <row r="20" spans="1:21" customFormat="1">
      <c r="A20" s="36">
        <v>37060</v>
      </c>
      <c r="B20">
        <v>1</v>
      </c>
      <c r="C20" s="37" t="s">
        <v>13090</v>
      </c>
      <c r="D20" s="37" t="s">
        <v>13091</v>
      </c>
      <c r="E20" s="37" t="s">
        <v>13092</v>
      </c>
      <c r="F20" s="37" t="s">
        <v>13093</v>
      </c>
      <c r="G20">
        <v>2000</v>
      </c>
      <c r="H20">
        <v>1607</v>
      </c>
      <c r="I20" s="37" t="s">
        <v>583</v>
      </c>
      <c r="J20" s="37" t="s">
        <v>13094</v>
      </c>
      <c r="K20" s="36">
        <v>36838</v>
      </c>
      <c r="L20">
        <v>8</v>
      </c>
      <c r="M20">
        <v>1</v>
      </c>
      <c r="N20">
        <v>104</v>
      </c>
      <c r="O20" s="37" t="s">
        <v>585</v>
      </c>
      <c r="P20">
        <v>2</v>
      </c>
      <c r="Q20">
        <v>2</v>
      </c>
      <c r="R20">
        <v>1</v>
      </c>
    </row>
    <row r="21" spans="1:21" customFormat="1">
      <c r="A21" s="36">
        <v>37067</v>
      </c>
      <c r="B21">
        <v>1</v>
      </c>
      <c r="C21" s="37" t="s">
        <v>13095</v>
      </c>
      <c r="D21" s="37" t="s">
        <v>13096</v>
      </c>
      <c r="E21" s="37" t="s">
        <v>13097</v>
      </c>
      <c r="F21" s="37" t="s">
        <v>13098</v>
      </c>
      <c r="G21">
        <v>2000</v>
      </c>
      <c r="H21">
        <v>1607</v>
      </c>
      <c r="I21" s="37" t="s">
        <v>583</v>
      </c>
      <c r="J21" s="37" t="s">
        <v>13099</v>
      </c>
      <c r="K21" s="36">
        <v>37005</v>
      </c>
      <c r="L21">
        <v>5</v>
      </c>
      <c r="M21">
        <v>4</v>
      </c>
      <c r="N21">
        <v>104</v>
      </c>
      <c r="O21" s="37" t="s">
        <v>585</v>
      </c>
      <c r="P21">
        <v>2</v>
      </c>
      <c r="Q21">
        <v>2</v>
      </c>
      <c r="R21">
        <v>1</v>
      </c>
    </row>
    <row r="22" spans="1:21" customFormat="1">
      <c r="A22" s="36">
        <v>37067</v>
      </c>
      <c r="B22">
        <v>1</v>
      </c>
      <c r="C22" s="37" t="s">
        <v>13100</v>
      </c>
      <c r="D22" s="37" t="s">
        <v>13101</v>
      </c>
      <c r="E22" s="37" t="s">
        <v>13102</v>
      </c>
      <c r="F22" s="37" t="s">
        <v>13103</v>
      </c>
      <c r="G22">
        <v>2000</v>
      </c>
      <c r="H22">
        <v>1607</v>
      </c>
      <c r="I22" s="37" t="s">
        <v>583</v>
      </c>
      <c r="J22" s="37" t="s">
        <v>13104</v>
      </c>
      <c r="K22" s="36">
        <v>37005</v>
      </c>
      <c r="L22">
        <v>5</v>
      </c>
      <c r="M22">
        <v>4</v>
      </c>
      <c r="N22">
        <v>104</v>
      </c>
      <c r="O22" s="37" t="s">
        <v>585</v>
      </c>
      <c r="P22">
        <v>2</v>
      </c>
      <c r="Q22">
        <v>2</v>
      </c>
      <c r="R22">
        <v>1</v>
      </c>
    </row>
    <row r="23" spans="1:21" customFormat="1">
      <c r="A23" s="36">
        <v>37070</v>
      </c>
      <c r="B23">
        <v>1</v>
      </c>
      <c r="C23" s="37" t="s">
        <v>13105</v>
      </c>
      <c r="D23" s="37" t="s">
        <v>13106</v>
      </c>
      <c r="E23" s="37" t="s">
        <v>13107</v>
      </c>
      <c r="F23" s="37" t="s">
        <v>13108</v>
      </c>
      <c r="G23">
        <v>2000</v>
      </c>
      <c r="H23">
        <v>1607</v>
      </c>
      <c r="I23" s="37" t="s">
        <v>583</v>
      </c>
      <c r="J23" s="37" t="s">
        <v>13109</v>
      </c>
      <c r="K23" s="36">
        <v>36943</v>
      </c>
      <c r="L23">
        <v>5</v>
      </c>
      <c r="M23">
        <v>4</v>
      </c>
      <c r="N23">
        <v>104</v>
      </c>
      <c r="O23" s="37" t="s">
        <v>585</v>
      </c>
      <c r="P23">
        <v>2</v>
      </c>
      <c r="Q23">
        <v>2</v>
      </c>
      <c r="R23">
        <v>1</v>
      </c>
    </row>
    <row r="24" spans="1:21" customFormat="1">
      <c r="A24" s="36"/>
      <c r="C24" s="37"/>
      <c r="D24" s="37"/>
      <c r="E24" s="37"/>
      <c r="F24" s="37"/>
      <c r="I24" s="37"/>
      <c r="J24" s="37"/>
      <c r="K24" s="36"/>
      <c r="O24" s="37"/>
    </row>
    <row r="25" spans="1:21" customFormat="1">
      <c r="A25" s="36">
        <v>36998</v>
      </c>
      <c r="B25">
        <v>1</v>
      </c>
      <c r="C25" s="37" t="s">
        <v>13110</v>
      </c>
      <c r="D25" s="37" t="s">
        <v>13111</v>
      </c>
      <c r="E25" s="37" t="s">
        <v>13112</v>
      </c>
      <c r="F25" s="37" t="s">
        <v>13113</v>
      </c>
      <c r="G25">
        <v>2000</v>
      </c>
      <c r="H25">
        <v>1607</v>
      </c>
      <c r="I25" s="37" t="s">
        <v>583</v>
      </c>
      <c r="J25" s="37" t="s">
        <v>13114</v>
      </c>
      <c r="K25" s="36">
        <v>36949</v>
      </c>
      <c r="L25">
        <v>9</v>
      </c>
      <c r="M25">
        <v>0</v>
      </c>
      <c r="N25">
        <v>104</v>
      </c>
      <c r="O25" s="37" t="s">
        <v>585</v>
      </c>
      <c r="P25">
        <v>1</v>
      </c>
      <c r="Q25">
        <v>2</v>
      </c>
      <c r="R25">
        <v>2</v>
      </c>
      <c r="U25" t="s">
        <v>13115</v>
      </c>
    </row>
    <row r="26" spans="1:21" customFormat="1">
      <c r="A26" s="36">
        <v>36908</v>
      </c>
      <c r="B26">
        <v>1</v>
      </c>
      <c r="C26" s="37" t="s">
        <v>13116</v>
      </c>
      <c r="D26" s="37" t="s">
        <v>13117</v>
      </c>
      <c r="E26" s="37" t="s">
        <v>13118</v>
      </c>
      <c r="F26" s="37" t="s">
        <v>13119</v>
      </c>
      <c r="G26">
        <v>2000</v>
      </c>
      <c r="H26">
        <v>1607</v>
      </c>
      <c r="I26" s="37" t="s">
        <v>583</v>
      </c>
      <c r="J26" s="37" t="s">
        <v>13120</v>
      </c>
      <c r="K26" s="36">
        <v>36830</v>
      </c>
      <c r="L26">
        <v>8</v>
      </c>
      <c r="M26">
        <v>1</v>
      </c>
      <c r="N26">
        <v>104</v>
      </c>
      <c r="O26" s="37" t="s">
        <v>585</v>
      </c>
      <c r="P26">
        <v>1</v>
      </c>
      <c r="Q26">
        <v>2</v>
      </c>
      <c r="R26">
        <v>2</v>
      </c>
      <c r="U26" t="s">
        <v>13115</v>
      </c>
    </row>
    <row r="27" spans="1:21" customFormat="1">
      <c r="A27" s="36">
        <v>36858</v>
      </c>
      <c r="B27">
        <v>1</v>
      </c>
      <c r="C27" s="37" t="s">
        <v>13121</v>
      </c>
      <c r="D27" s="37" t="s">
        <v>13122</v>
      </c>
      <c r="E27" s="37" t="s">
        <v>13123</v>
      </c>
      <c r="F27" s="37" t="s">
        <v>13124</v>
      </c>
      <c r="G27">
        <v>2000</v>
      </c>
      <c r="H27">
        <v>1607</v>
      </c>
      <c r="I27" s="37" t="s">
        <v>583</v>
      </c>
      <c r="J27" s="37" t="s">
        <v>13125</v>
      </c>
      <c r="K27" s="36">
        <v>36801</v>
      </c>
      <c r="L27">
        <v>9</v>
      </c>
      <c r="M27">
        <v>0</v>
      </c>
      <c r="N27">
        <v>104</v>
      </c>
      <c r="O27" s="37" t="s">
        <v>585</v>
      </c>
      <c r="P27">
        <v>1</v>
      </c>
      <c r="Q27">
        <v>2</v>
      </c>
      <c r="R27">
        <v>2</v>
      </c>
      <c r="U27" t="s">
        <v>13115</v>
      </c>
    </row>
    <row r="28" spans="1:21" customFormat="1">
      <c r="A28" s="36">
        <v>36971</v>
      </c>
      <c r="B28">
        <v>1</v>
      </c>
      <c r="C28" s="37" t="s">
        <v>13126</v>
      </c>
      <c r="D28" s="37" t="s">
        <v>13127</v>
      </c>
      <c r="E28" s="37" t="s">
        <v>13128</v>
      </c>
      <c r="F28" s="37" t="s">
        <v>13129</v>
      </c>
      <c r="G28">
        <v>2000</v>
      </c>
      <c r="H28">
        <v>1607</v>
      </c>
      <c r="I28" s="37" t="s">
        <v>583</v>
      </c>
      <c r="J28" s="37" t="s">
        <v>13130</v>
      </c>
      <c r="K28" s="36">
        <v>36838</v>
      </c>
      <c r="L28">
        <v>7</v>
      </c>
      <c r="M28">
        <v>2</v>
      </c>
      <c r="N28">
        <v>104</v>
      </c>
      <c r="O28" s="37" t="s">
        <v>585</v>
      </c>
      <c r="P28">
        <v>3</v>
      </c>
      <c r="Q28">
        <v>2</v>
      </c>
      <c r="R28">
        <v>2</v>
      </c>
    </row>
    <row r="29" spans="1:21" customFormat="1">
      <c r="A29" s="36">
        <v>37006</v>
      </c>
      <c r="B29">
        <v>1</v>
      </c>
      <c r="C29" s="37" t="s">
        <v>13131</v>
      </c>
      <c r="D29" s="37" t="s">
        <v>13132</v>
      </c>
      <c r="E29" s="37" t="s">
        <v>13133</v>
      </c>
      <c r="F29" s="37" t="s">
        <v>13134</v>
      </c>
      <c r="G29">
        <v>2000</v>
      </c>
      <c r="H29">
        <v>1607</v>
      </c>
      <c r="I29" s="37" t="s">
        <v>583</v>
      </c>
      <c r="J29" s="37" t="s">
        <v>13135</v>
      </c>
      <c r="K29" s="36">
        <v>36899</v>
      </c>
      <c r="L29">
        <v>5</v>
      </c>
      <c r="M29">
        <v>4</v>
      </c>
      <c r="N29">
        <v>104</v>
      </c>
      <c r="O29" s="37" t="s">
        <v>585</v>
      </c>
      <c r="P29">
        <v>3</v>
      </c>
      <c r="Q29">
        <v>2</v>
      </c>
      <c r="R29">
        <v>2</v>
      </c>
    </row>
    <row r="30" spans="1:21" customFormat="1">
      <c r="A30" s="36">
        <v>37040</v>
      </c>
      <c r="B30">
        <v>1</v>
      </c>
      <c r="C30" s="37" t="s">
        <v>13136</v>
      </c>
      <c r="D30" s="37" t="s">
        <v>13137</v>
      </c>
      <c r="E30" s="37" t="s">
        <v>13138</v>
      </c>
      <c r="F30" s="37" t="s">
        <v>13139</v>
      </c>
      <c r="G30">
        <v>2000</v>
      </c>
      <c r="H30">
        <v>1607</v>
      </c>
      <c r="I30" s="37" t="s">
        <v>583</v>
      </c>
      <c r="J30" s="37" t="s">
        <v>13140</v>
      </c>
      <c r="K30" s="36">
        <v>36949</v>
      </c>
      <c r="L30">
        <v>5</v>
      </c>
      <c r="M30">
        <v>4</v>
      </c>
      <c r="N30">
        <v>104</v>
      </c>
      <c r="O30" s="37" t="s">
        <v>585</v>
      </c>
      <c r="P30">
        <v>3</v>
      </c>
      <c r="Q30">
        <v>2</v>
      </c>
      <c r="R30">
        <v>2</v>
      </c>
    </row>
    <row r="31" spans="1:21" customFormat="1">
      <c r="A31" s="36">
        <v>37053</v>
      </c>
      <c r="B31">
        <v>1</v>
      </c>
      <c r="C31" s="37" t="s">
        <v>13141</v>
      </c>
      <c r="D31" s="37" t="s">
        <v>13142</v>
      </c>
      <c r="E31" s="37" t="s">
        <v>13143</v>
      </c>
      <c r="F31" s="37" t="s">
        <v>13144</v>
      </c>
      <c r="G31">
        <v>2000</v>
      </c>
      <c r="H31">
        <v>1607</v>
      </c>
      <c r="I31" s="37" t="s">
        <v>583</v>
      </c>
      <c r="J31" s="37" t="s">
        <v>13145</v>
      </c>
      <c r="K31" s="36">
        <v>36900</v>
      </c>
      <c r="L31">
        <v>5</v>
      </c>
      <c r="M31">
        <v>4</v>
      </c>
      <c r="N31">
        <v>104</v>
      </c>
      <c r="O31" s="37" t="s">
        <v>585</v>
      </c>
      <c r="P31">
        <v>3</v>
      </c>
      <c r="Q31">
        <v>2</v>
      </c>
      <c r="R31">
        <v>2</v>
      </c>
    </row>
    <row r="32" spans="1:21" customFormat="1">
      <c r="A32" s="36">
        <v>37053</v>
      </c>
      <c r="B32">
        <v>1</v>
      </c>
      <c r="C32" s="37" t="s">
        <v>13146</v>
      </c>
      <c r="D32" s="37" t="s">
        <v>13147</v>
      </c>
      <c r="E32" s="37" t="s">
        <v>13148</v>
      </c>
      <c r="F32" s="37" t="s">
        <v>13149</v>
      </c>
      <c r="G32">
        <v>2000</v>
      </c>
      <c r="H32">
        <v>1607</v>
      </c>
      <c r="I32" s="37" t="s">
        <v>583</v>
      </c>
      <c r="J32" s="37" t="s">
        <v>13150</v>
      </c>
      <c r="K32" s="36">
        <v>36950</v>
      </c>
      <c r="L32">
        <v>6</v>
      </c>
      <c r="M32">
        <v>3</v>
      </c>
      <c r="N32">
        <v>104</v>
      </c>
      <c r="O32" s="37" t="s">
        <v>585</v>
      </c>
      <c r="P32">
        <v>3</v>
      </c>
      <c r="Q32">
        <v>2</v>
      </c>
      <c r="R32">
        <v>2</v>
      </c>
    </row>
    <row r="33" spans="1:18" customFormat="1">
      <c r="A33" s="36">
        <v>37070</v>
      </c>
      <c r="B33">
        <v>1</v>
      </c>
      <c r="C33" s="37" t="s">
        <v>13151</v>
      </c>
      <c r="D33" s="37" t="s">
        <v>13152</v>
      </c>
      <c r="E33" s="37" t="s">
        <v>13153</v>
      </c>
      <c r="F33" s="37" t="s">
        <v>13154</v>
      </c>
      <c r="G33">
        <v>2000</v>
      </c>
      <c r="H33">
        <v>1607</v>
      </c>
      <c r="I33" s="37" t="s">
        <v>583</v>
      </c>
      <c r="J33" s="37" t="s">
        <v>13155</v>
      </c>
      <c r="K33" s="36">
        <v>36948</v>
      </c>
      <c r="L33">
        <v>5</v>
      </c>
      <c r="M33">
        <v>4</v>
      </c>
      <c r="N33">
        <v>104</v>
      </c>
      <c r="O33" s="37" t="s">
        <v>585</v>
      </c>
      <c r="P33">
        <v>3</v>
      </c>
      <c r="Q33">
        <v>2</v>
      </c>
      <c r="R33">
        <v>2</v>
      </c>
    </row>
    <row r="34" spans="1:18" customFormat="1">
      <c r="A34" s="36">
        <v>37025</v>
      </c>
      <c r="B34">
        <v>1</v>
      </c>
      <c r="C34" s="37" t="s">
        <v>13156</v>
      </c>
      <c r="D34" s="37" t="s">
        <v>13157</v>
      </c>
      <c r="E34" s="37" t="s">
        <v>13158</v>
      </c>
      <c r="F34" s="37" t="s">
        <v>13159</v>
      </c>
      <c r="G34">
        <v>2000</v>
      </c>
      <c r="H34">
        <v>1607</v>
      </c>
      <c r="I34" s="37" t="s">
        <v>583</v>
      </c>
      <c r="J34" s="37" t="s">
        <v>13160</v>
      </c>
      <c r="K34" s="36">
        <v>36948</v>
      </c>
      <c r="L34">
        <v>8</v>
      </c>
      <c r="M34">
        <v>1</v>
      </c>
      <c r="N34">
        <v>104</v>
      </c>
      <c r="O34" s="37" t="s">
        <v>585</v>
      </c>
      <c r="P34">
        <v>4</v>
      </c>
      <c r="Q34">
        <v>2</v>
      </c>
      <c r="R34">
        <v>2</v>
      </c>
    </row>
    <row r="35" spans="1:18" customFormat="1">
      <c r="A35" s="36"/>
      <c r="C35" s="37"/>
      <c r="D35" s="37"/>
      <c r="E35" s="37"/>
      <c r="F35" s="37"/>
      <c r="I35" s="37"/>
      <c r="J35" s="37"/>
      <c r="K35" s="36"/>
      <c r="O35" s="37"/>
    </row>
    <row r="36" spans="1:18" customFormat="1">
      <c r="A36" s="36">
        <v>36837</v>
      </c>
      <c r="B36">
        <v>1</v>
      </c>
      <c r="C36" s="37" t="s">
        <v>13161</v>
      </c>
      <c r="D36" s="37" t="s">
        <v>13162</v>
      </c>
      <c r="E36" s="37" t="s">
        <v>13163</v>
      </c>
      <c r="F36" s="37" t="s">
        <v>13164</v>
      </c>
      <c r="G36">
        <v>2000</v>
      </c>
      <c r="H36">
        <v>1607</v>
      </c>
      <c r="I36" s="37" t="s">
        <v>583</v>
      </c>
      <c r="J36" s="37" t="s">
        <v>13165</v>
      </c>
      <c r="K36" s="36">
        <v>36809</v>
      </c>
      <c r="L36">
        <v>9</v>
      </c>
      <c r="M36">
        <v>0</v>
      </c>
      <c r="N36">
        <v>104</v>
      </c>
      <c r="O36" s="37" t="s">
        <v>585</v>
      </c>
      <c r="P36">
        <v>1</v>
      </c>
      <c r="Q36">
        <v>1</v>
      </c>
      <c r="R36">
        <v>2</v>
      </c>
    </row>
    <row r="37" spans="1:18" customFormat="1">
      <c r="A37" s="36">
        <v>36871</v>
      </c>
      <c r="B37">
        <v>1</v>
      </c>
      <c r="C37" s="37" t="s">
        <v>13166</v>
      </c>
      <c r="D37" s="37" t="s">
        <v>13167</v>
      </c>
      <c r="E37" s="37" t="s">
        <v>13168</v>
      </c>
      <c r="F37" s="37" t="s">
        <v>13169</v>
      </c>
      <c r="G37">
        <v>2000</v>
      </c>
      <c r="H37">
        <v>1607</v>
      </c>
      <c r="I37" s="37" t="s">
        <v>583</v>
      </c>
      <c r="J37" s="37" t="s">
        <v>13170</v>
      </c>
      <c r="K37" s="36">
        <v>36802</v>
      </c>
      <c r="L37">
        <v>9</v>
      </c>
      <c r="M37">
        <v>0</v>
      </c>
      <c r="N37">
        <v>104</v>
      </c>
      <c r="O37" s="37" t="s">
        <v>585</v>
      </c>
      <c r="P37">
        <v>1</v>
      </c>
      <c r="Q37">
        <v>1</v>
      </c>
      <c r="R37">
        <v>2</v>
      </c>
    </row>
    <row r="38" spans="1:18" customFormat="1">
      <c r="A38" s="36">
        <v>36900</v>
      </c>
      <c r="B38">
        <v>1</v>
      </c>
      <c r="C38" s="37" t="s">
        <v>13171</v>
      </c>
      <c r="D38" s="37" t="s">
        <v>13172</v>
      </c>
      <c r="E38" s="37" t="s">
        <v>13173</v>
      </c>
      <c r="F38" s="37" t="s">
        <v>13174</v>
      </c>
      <c r="G38">
        <v>2000</v>
      </c>
      <c r="H38">
        <v>1607</v>
      </c>
      <c r="I38" s="37" t="s">
        <v>583</v>
      </c>
      <c r="J38" s="37" t="s">
        <v>13175</v>
      </c>
      <c r="K38" s="36">
        <v>36830</v>
      </c>
      <c r="L38">
        <v>5</v>
      </c>
      <c r="M38">
        <v>4</v>
      </c>
      <c r="N38">
        <v>104</v>
      </c>
      <c r="O38" s="37" t="s">
        <v>585</v>
      </c>
      <c r="P38">
        <v>1</v>
      </c>
      <c r="Q38">
        <v>1</v>
      </c>
      <c r="R38">
        <v>2</v>
      </c>
    </row>
    <row r="39" spans="1:18" customFormat="1">
      <c r="A39" s="36">
        <v>36900</v>
      </c>
      <c r="B39">
        <v>1</v>
      </c>
      <c r="C39" s="37" t="s">
        <v>13176</v>
      </c>
      <c r="D39" s="37" t="s">
        <v>13177</v>
      </c>
      <c r="E39" s="37" t="s">
        <v>13178</v>
      </c>
      <c r="F39" s="37" t="s">
        <v>13179</v>
      </c>
      <c r="G39">
        <v>2000</v>
      </c>
      <c r="H39">
        <v>1607</v>
      </c>
      <c r="I39" s="37" t="s">
        <v>583</v>
      </c>
      <c r="J39" s="37" t="s">
        <v>13180</v>
      </c>
      <c r="K39" s="36">
        <v>36857</v>
      </c>
      <c r="L39">
        <v>9</v>
      </c>
      <c r="M39">
        <v>0</v>
      </c>
      <c r="N39">
        <v>104</v>
      </c>
      <c r="O39" s="37" t="s">
        <v>585</v>
      </c>
      <c r="P39">
        <v>1</v>
      </c>
      <c r="Q39">
        <v>1</v>
      </c>
      <c r="R39">
        <v>2</v>
      </c>
    </row>
    <row r="40" spans="1:18" customFormat="1">
      <c r="A40" s="36">
        <v>36900</v>
      </c>
      <c r="B40">
        <v>1</v>
      </c>
      <c r="C40" s="37" t="s">
        <v>13181</v>
      </c>
      <c r="D40" s="37" t="s">
        <v>13182</v>
      </c>
      <c r="E40" s="37" t="s">
        <v>13183</v>
      </c>
      <c r="F40" s="37" t="s">
        <v>13184</v>
      </c>
      <c r="G40">
        <v>2000</v>
      </c>
      <c r="H40">
        <v>1607</v>
      </c>
      <c r="I40" s="37" t="s">
        <v>583</v>
      </c>
      <c r="J40" s="37" t="s">
        <v>13185</v>
      </c>
      <c r="K40" s="36">
        <v>36801</v>
      </c>
      <c r="L40">
        <v>8</v>
      </c>
      <c r="M40">
        <v>1</v>
      </c>
      <c r="N40">
        <v>104</v>
      </c>
      <c r="O40" s="37" t="s">
        <v>585</v>
      </c>
      <c r="P40">
        <v>1</v>
      </c>
      <c r="Q40">
        <v>1</v>
      </c>
      <c r="R40">
        <v>2</v>
      </c>
    </row>
    <row r="41" spans="1:18" customFormat="1">
      <c r="A41" s="36">
        <v>36901</v>
      </c>
      <c r="B41">
        <v>1</v>
      </c>
      <c r="C41" s="37" t="s">
        <v>13186</v>
      </c>
      <c r="D41" s="37" t="s">
        <v>13187</v>
      </c>
      <c r="E41" s="37" t="s">
        <v>13188</v>
      </c>
      <c r="F41" s="37" t="s">
        <v>13189</v>
      </c>
      <c r="G41">
        <v>2000</v>
      </c>
      <c r="H41">
        <v>1607</v>
      </c>
      <c r="I41" s="37" t="s">
        <v>583</v>
      </c>
      <c r="J41" s="37" t="s">
        <v>13190</v>
      </c>
      <c r="K41" s="36">
        <v>36829</v>
      </c>
      <c r="L41">
        <v>6</v>
      </c>
      <c r="M41">
        <v>3</v>
      </c>
      <c r="N41">
        <v>104</v>
      </c>
      <c r="O41" s="37" t="s">
        <v>585</v>
      </c>
      <c r="P41">
        <v>1</v>
      </c>
      <c r="Q41">
        <v>1</v>
      </c>
      <c r="R41">
        <v>2</v>
      </c>
    </row>
    <row r="42" spans="1:18" customFormat="1">
      <c r="A42" s="36">
        <v>36908</v>
      </c>
      <c r="B42">
        <v>1</v>
      </c>
      <c r="C42" s="37" t="s">
        <v>13191</v>
      </c>
      <c r="D42" s="37" t="s">
        <v>13192</v>
      </c>
      <c r="E42" s="37" t="s">
        <v>13193</v>
      </c>
      <c r="F42" s="37" t="s">
        <v>13194</v>
      </c>
      <c r="G42">
        <v>2000</v>
      </c>
      <c r="H42">
        <v>1607</v>
      </c>
      <c r="I42" s="37" t="s">
        <v>583</v>
      </c>
      <c r="J42" s="37" t="s">
        <v>13195</v>
      </c>
      <c r="K42" s="36">
        <v>36827</v>
      </c>
      <c r="L42">
        <v>9</v>
      </c>
      <c r="M42">
        <v>0</v>
      </c>
      <c r="N42">
        <v>104</v>
      </c>
      <c r="O42" s="37" t="s">
        <v>585</v>
      </c>
      <c r="P42">
        <v>1</v>
      </c>
      <c r="Q42">
        <v>1</v>
      </c>
      <c r="R42">
        <v>2</v>
      </c>
    </row>
    <row r="43" spans="1:18" customFormat="1">
      <c r="A43" s="36">
        <v>36942</v>
      </c>
      <c r="B43">
        <v>1</v>
      </c>
      <c r="C43" s="37" t="s">
        <v>13196</v>
      </c>
      <c r="D43" s="37" t="s">
        <v>13197</v>
      </c>
      <c r="E43" s="37" t="s">
        <v>13198</v>
      </c>
      <c r="F43" s="37" t="s">
        <v>13199</v>
      </c>
      <c r="G43">
        <v>2000</v>
      </c>
      <c r="H43">
        <v>1607</v>
      </c>
      <c r="I43" s="37" t="s">
        <v>583</v>
      </c>
      <c r="J43" s="37" t="s">
        <v>13200</v>
      </c>
      <c r="K43" s="36">
        <v>36858</v>
      </c>
      <c r="L43">
        <v>9</v>
      </c>
      <c r="M43">
        <v>0</v>
      </c>
      <c r="N43">
        <v>104</v>
      </c>
      <c r="O43" s="37" t="s">
        <v>585</v>
      </c>
      <c r="P43">
        <v>1</v>
      </c>
      <c r="Q43">
        <v>1</v>
      </c>
      <c r="R43">
        <v>2</v>
      </c>
    </row>
    <row r="44" spans="1:18" customFormat="1">
      <c r="A44" s="36">
        <v>36942</v>
      </c>
      <c r="B44">
        <v>1</v>
      </c>
      <c r="C44" s="37" t="s">
        <v>13201</v>
      </c>
      <c r="D44" s="37" t="s">
        <v>13202</v>
      </c>
      <c r="E44" s="37" t="s">
        <v>13203</v>
      </c>
      <c r="F44" s="37" t="s">
        <v>13204</v>
      </c>
      <c r="G44">
        <v>2000</v>
      </c>
      <c r="H44">
        <v>1607</v>
      </c>
      <c r="I44" s="37" t="s">
        <v>583</v>
      </c>
      <c r="J44" s="37" t="s">
        <v>13205</v>
      </c>
      <c r="K44" s="36">
        <v>36831</v>
      </c>
      <c r="L44">
        <v>8</v>
      </c>
      <c r="M44">
        <v>1</v>
      </c>
      <c r="N44">
        <v>104</v>
      </c>
      <c r="O44" s="37" t="s">
        <v>585</v>
      </c>
      <c r="P44">
        <v>1</v>
      </c>
      <c r="Q44">
        <v>1</v>
      </c>
      <c r="R44">
        <v>2</v>
      </c>
    </row>
    <row r="45" spans="1:18" customFormat="1">
      <c r="A45" s="36">
        <v>36943</v>
      </c>
      <c r="B45">
        <v>1</v>
      </c>
      <c r="C45" s="37" t="s">
        <v>13206</v>
      </c>
      <c r="D45" s="37" t="s">
        <v>13207</v>
      </c>
      <c r="E45" s="37" t="s">
        <v>13208</v>
      </c>
      <c r="F45" s="37" t="s">
        <v>13209</v>
      </c>
      <c r="G45">
        <v>2000</v>
      </c>
      <c r="H45">
        <v>1607</v>
      </c>
      <c r="I45" s="37" t="s">
        <v>583</v>
      </c>
      <c r="J45" s="37" t="s">
        <v>13210</v>
      </c>
      <c r="K45" s="36">
        <v>36864</v>
      </c>
      <c r="L45">
        <v>9</v>
      </c>
      <c r="M45">
        <v>0</v>
      </c>
      <c r="N45">
        <v>104</v>
      </c>
      <c r="O45" s="37" t="s">
        <v>585</v>
      </c>
      <c r="P45">
        <v>1</v>
      </c>
      <c r="Q45">
        <v>1</v>
      </c>
      <c r="R45">
        <v>2</v>
      </c>
    </row>
    <row r="46" spans="1:18" customFormat="1">
      <c r="A46" s="36">
        <v>36943</v>
      </c>
      <c r="B46">
        <v>1</v>
      </c>
      <c r="C46" s="37" t="s">
        <v>13211</v>
      </c>
      <c r="D46" s="37" t="s">
        <v>13212</v>
      </c>
      <c r="E46" s="37" t="s">
        <v>13213</v>
      </c>
      <c r="F46" s="37" t="s">
        <v>13214</v>
      </c>
      <c r="G46">
        <v>2000</v>
      </c>
      <c r="H46">
        <v>1607</v>
      </c>
      <c r="I46" s="37" t="s">
        <v>583</v>
      </c>
      <c r="J46" s="37" t="s">
        <v>13215</v>
      </c>
      <c r="K46" s="36">
        <v>36810</v>
      </c>
      <c r="L46">
        <v>5</v>
      </c>
      <c r="M46">
        <v>4</v>
      </c>
      <c r="N46">
        <v>104</v>
      </c>
      <c r="O46" s="37" t="s">
        <v>585</v>
      </c>
      <c r="P46">
        <v>1</v>
      </c>
      <c r="Q46">
        <v>1</v>
      </c>
      <c r="R46">
        <v>2</v>
      </c>
    </row>
    <row r="47" spans="1:18" customFormat="1">
      <c r="A47" s="36">
        <v>36943</v>
      </c>
      <c r="B47">
        <v>1</v>
      </c>
      <c r="C47" s="37" t="s">
        <v>13216</v>
      </c>
      <c r="D47" s="37" t="s">
        <v>13217</v>
      </c>
      <c r="E47" s="37" t="s">
        <v>13218</v>
      </c>
      <c r="F47" s="37" t="s">
        <v>13219</v>
      </c>
      <c r="G47">
        <v>2000</v>
      </c>
      <c r="H47">
        <v>1607</v>
      </c>
      <c r="I47" s="37" t="s">
        <v>583</v>
      </c>
      <c r="J47" s="37" t="s">
        <v>13220</v>
      </c>
      <c r="K47" s="36">
        <v>36829</v>
      </c>
      <c r="L47">
        <v>9</v>
      </c>
      <c r="M47">
        <v>0</v>
      </c>
      <c r="N47">
        <v>104</v>
      </c>
      <c r="O47" s="37" t="s">
        <v>585</v>
      </c>
      <c r="P47">
        <v>1</v>
      </c>
      <c r="Q47">
        <v>1</v>
      </c>
      <c r="R47">
        <v>2</v>
      </c>
    </row>
    <row r="48" spans="1:18" customFormat="1">
      <c r="A48" s="36">
        <v>36943</v>
      </c>
      <c r="B48">
        <v>1</v>
      </c>
      <c r="C48" s="37" t="s">
        <v>13221</v>
      </c>
      <c r="D48" s="37" t="s">
        <v>13222</v>
      </c>
      <c r="E48" s="37" t="s">
        <v>13223</v>
      </c>
      <c r="F48" s="37" t="s">
        <v>13224</v>
      </c>
      <c r="G48">
        <v>2000</v>
      </c>
      <c r="H48">
        <v>1607</v>
      </c>
      <c r="I48" s="37" t="s">
        <v>583</v>
      </c>
      <c r="J48" s="37" t="s">
        <v>13225</v>
      </c>
      <c r="K48" s="36">
        <v>36859</v>
      </c>
      <c r="L48">
        <v>9</v>
      </c>
      <c r="M48">
        <v>0</v>
      </c>
      <c r="N48">
        <v>104</v>
      </c>
      <c r="O48" s="37" t="s">
        <v>585</v>
      </c>
      <c r="P48">
        <v>1</v>
      </c>
      <c r="Q48">
        <v>1</v>
      </c>
      <c r="R48">
        <v>2</v>
      </c>
    </row>
    <row r="49" spans="1:18" customFormat="1">
      <c r="A49" s="36">
        <v>36950</v>
      </c>
      <c r="B49">
        <v>1</v>
      </c>
      <c r="C49" s="37" t="s">
        <v>13226</v>
      </c>
      <c r="D49" s="37" t="s">
        <v>13227</v>
      </c>
      <c r="E49" s="37" t="s">
        <v>13228</v>
      </c>
      <c r="F49" s="37" t="s">
        <v>13229</v>
      </c>
      <c r="G49">
        <v>2000</v>
      </c>
      <c r="H49">
        <v>1607</v>
      </c>
      <c r="I49" s="37" t="s">
        <v>583</v>
      </c>
      <c r="J49" s="37" t="s">
        <v>13230</v>
      </c>
      <c r="K49" s="36">
        <v>36836</v>
      </c>
      <c r="L49">
        <v>9</v>
      </c>
      <c r="M49">
        <v>0</v>
      </c>
      <c r="N49">
        <v>104</v>
      </c>
      <c r="O49" s="37" t="s">
        <v>585</v>
      </c>
      <c r="P49">
        <v>1</v>
      </c>
      <c r="Q49">
        <v>1</v>
      </c>
      <c r="R49">
        <v>2</v>
      </c>
    </row>
    <row r="50" spans="1:18" customFormat="1">
      <c r="A50" s="36">
        <v>36955</v>
      </c>
      <c r="B50">
        <v>1</v>
      </c>
      <c r="C50" s="37" t="s">
        <v>13231</v>
      </c>
      <c r="D50" s="37" t="s">
        <v>13232</v>
      </c>
      <c r="E50" s="37" t="s">
        <v>13233</v>
      </c>
      <c r="F50" s="37" t="s">
        <v>13234</v>
      </c>
      <c r="G50">
        <v>2000</v>
      </c>
      <c r="H50">
        <v>1607</v>
      </c>
      <c r="I50" s="37" t="s">
        <v>583</v>
      </c>
      <c r="J50" s="37" t="s">
        <v>13235</v>
      </c>
      <c r="K50" s="36">
        <v>36901</v>
      </c>
      <c r="L50">
        <v>9</v>
      </c>
      <c r="M50">
        <v>0</v>
      </c>
      <c r="N50">
        <v>104</v>
      </c>
      <c r="O50" s="37" t="s">
        <v>585</v>
      </c>
      <c r="P50">
        <v>1</v>
      </c>
      <c r="Q50">
        <v>1</v>
      </c>
      <c r="R50">
        <v>2</v>
      </c>
    </row>
    <row r="51" spans="1:18" customFormat="1">
      <c r="A51" s="36">
        <v>36970</v>
      </c>
      <c r="B51">
        <v>1</v>
      </c>
      <c r="C51" s="37" t="s">
        <v>13236</v>
      </c>
      <c r="D51" s="37" t="s">
        <v>13237</v>
      </c>
      <c r="E51" s="37" t="s">
        <v>13238</v>
      </c>
      <c r="F51" s="37" t="s">
        <v>13239</v>
      </c>
      <c r="G51">
        <v>2000</v>
      </c>
      <c r="H51">
        <v>1607</v>
      </c>
      <c r="I51" s="37" t="s">
        <v>583</v>
      </c>
      <c r="J51" s="37" t="s">
        <v>13240</v>
      </c>
      <c r="K51" s="36">
        <v>36859</v>
      </c>
      <c r="L51">
        <v>9</v>
      </c>
      <c r="M51">
        <v>0</v>
      </c>
      <c r="N51">
        <v>104</v>
      </c>
      <c r="O51" s="37" t="s">
        <v>585</v>
      </c>
      <c r="P51">
        <v>1</v>
      </c>
      <c r="Q51">
        <v>1</v>
      </c>
      <c r="R51">
        <v>2</v>
      </c>
    </row>
    <row r="52" spans="1:18" customFormat="1">
      <c r="A52" s="36">
        <v>36970</v>
      </c>
      <c r="B52">
        <v>1</v>
      </c>
      <c r="C52" s="37" t="s">
        <v>13241</v>
      </c>
      <c r="D52" s="37" t="s">
        <v>13242</v>
      </c>
      <c r="E52" s="37" t="s">
        <v>13243</v>
      </c>
      <c r="F52" s="37" t="s">
        <v>13244</v>
      </c>
      <c r="G52">
        <v>2000</v>
      </c>
      <c r="H52">
        <v>1607</v>
      </c>
      <c r="I52" s="37" t="s">
        <v>583</v>
      </c>
      <c r="J52" s="37" t="s">
        <v>13245</v>
      </c>
      <c r="K52" s="36">
        <v>36899</v>
      </c>
      <c r="L52">
        <v>9</v>
      </c>
      <c r="M52">
        <v>0</v>
      </c>
      <c r="N52">
        <v>104</v>
      </c>
      <c r="O52" s="37" t="s">
        <v>585</v>
      </c>
      <c r="P52">
        <v>1</v>
      </c>
      <c r="Q52">
        <v>1</v>
      </c>
      <c r="R52">
        <v>2</v>
      </c>
    </row>
    <row r="53" spans="1:18" customFormat="1">
      <c r="A53" s="36">
        <v>36971</v>
      </c>
      <c r="B53">
        <v>1</v>
      </c>
      <c r="C53" s="37" t="s">
        <v>13246</v>
      </c>
      <c r="D53" s="37" t="s">
        <v>13247</v>
      </c>
      <c r="E53" s="37" t="s">
        <v>13248</v>
      </c>
      <c r="F53" s="37" t="s">
        <v>13249</v>
      </c>
      <c r="G53">
        <v>2000</v>
      </c>
      <c r="H53">
        <v>1607</v>
      </c>
      <c r="I53" s="37" t="s">
        <v>583</v>
      </c>
      <c r="J53" s="37" t="s">
        <v>13250</v>
      </c>
      <c r="K53" s="36">
        <v>36836</v>
      </c>
      <c r="L53">
        <v>5</v>
      </c>
      <c r="M53">
        <v>4</v>
      </c>
      <c r="N53">
        <v>104</v>
      </c>
      <c r="O53" s="37" t="s">
        <v>585</v>
      </c>
      <c r="P53">
        <v>1</v>
      </c>
      <c r="Q53">
        <v>1</v>
      </c>
      <c r="R53">
        <v>2</v>
      </c>
    </row>
    <row r="54" spans="1:18" customFormat="1">
      <c r="A54" s="36">
        <v>36998</v>
      </c>
      <c r="B54">
        <v>1</v>
      </c>
      <c r="C54" s="37" t="s">
        <v>13251</v>
      </c>
      <c r="D54" s="37" t="s">
        <v>13252</v>
      </c>
      <c r="E54" s="37" t="s">
        <v>13253</v>
      </c>
      <c r="F54" s="37" t="s">
        <v>13254</v>
      </c>
      <c r="G54">
        <v>2000</v>
      </c>
      <c r="H54">
        <v>1607</v>
      </c>
      <c r="I54" s="37" t="s">
        <v>583</v>
      </c>
      <c r="J54" s="37" t="s">
        <v>13255</v>
      </c>
      <c r="K54" s="36">
        <v>36948</v>
      </c>
      <c r="L54">
        <v>9</v>
      </c>
      <c r="M54">
        <v>0</v>
      </c>
      <c r="N54">
        <v>104</v>
      </c>
      <c r="O54" s="37" t="s">
        <v>585</v>
      </c>
      <c r="P54">
        <v>1</v>
      </c>
      <c r="Q54">
        <v>1</v>
      </c>
      <c r="R54">
        <v>2</v>
      </c>
    </row>
    <row r="55" spans="1:18" customFormat="1">
      <c r="A55" s="36">
        <v>36999</v>
      </c>
      <c r="B55">
        <v>1</v>
      </c>
      <c r="C55" s="37" t="s">
        <v>13256</v>
      </c>
      <c r="D55" s="37" t="s">
        <v>13257</v>
      </c>
      <c r="E55" s="37" t="s">
        <v>13258</v>
      </c>
      <c r="F55" s="37" t="s">
        <v>13259</v>
      </c>
      <c r="G55">
        <v>2000</v>
      </c>
      <c r="H55">
        <v>1607</v>
      </c>
      <c r="I55" s="37" t="s">
        <v>583</v>
      </c>
      <c r="J55" s="37" t="s">
        <v>13260</v>
      </c>
      <c r="K55" s="36">
        <v>36907</v>
      </c>
      <c r="L55">
        <v>9</v>
      </c>
      <c r="M55">
        <v>0</v>
      </c>
      <c r="N55">
        <v>104</v>
      </c>
      <c r="O55" s="37" t="s">
        <v>585</v>
      </c>
      <c r="P55">
        <v>1</v>
      </c>
      <c r="Q55">
        <v>1</v>
      </c>
      <c r="R55">
        <v>2</v>
      </c>
    </row>
    <row r="56" spans="1:18" customFormat="1">
      <c r="A56" s="36">
        <v>37005</v>
      </c>
      <c r="B56">
        <v>1</v>
      </c>
      <c r="C56" s="37" t="s">
        <v>13261</v>
      </c>
      <c r="D56" s="37" t="s">
        <v>13262</v>
      </c>
      <c r="E56" s="37" t="s">
        <v>13263</v>
      </c>
      <c r="F56" s="37" t="s">
        <v>13264</v>
      </c>
      <c r="G56">
        <v>2000</v>
      </c>
      <c r="H56">
        <v>1607</v>
      </c>
      <c r="I56" s="37" t="s">
        <v>583</v>
      </c>
      <c r="J56" s="37" t="s">
        <v>13265</v>
      </c>
      <c r="K56" s="36">
        <v>36864</v>
      </c>
      <c r="L56">
        <v>5</v>
      </c>
      <c r="M56">
        <v>4</v>
      </c>
      <c r="N56">
        <v>104</v>
      </c>
      <c r="O56" s="37" t="s">
        <v>585</v>
      </c>
      <c r="P56">
        <v>1</v>
      </c>
      <c r="Q56">
        <v>1</v>
      </c>
      <c r="R56">
        <v>2</v>
      </c>
    </row>
    <row r="57" spans="1:18" customFormat="1">
      <c r="A57" s="36">
        <v>37006</v>
      </c>
      <c r="B57">
        <v>1</v>
      </c>
      <c r="C57" s="37" t="s">
        <v>13266</v>
      </c>
      <c r="D57" s="37" t="s">
        <v>13267</v>
      </c>
      <c r="E57" s="37" t="s">
        <v>13268</v>
      </c>
      <c r="F57" s="37" t="s">
        <v>13269</v>
      </c>
      <c r="G57">
        <v>2000</v>
      </c>
      <c r="H57">
        <v>1607</v>
      </c>
      <c r="I57" s="37" t="s">
        <v>583</v>
      </c>
      <c r="J57" s="37" t="s">
        <v>13270</v>
      </c>
      <c r="K57" s="36">
        <v>36942</v>
      </c>
      <c r="L57">
        <v>5</v>
      </c>
      <c r="M57">
        <v>4</v>
      </c>
      <c r="N57">
        <v>104</v>
      </c>
      <c r="O57" s="37" t="s">
        <v>585</v>
      </c>
      <c r="P57">
        <v>1</v>
      </c>
      <c r="Q57">
        <v>1</v>
      </c>
      <c r="R57">
        <v>2</v>
      </c>
    </row>
    <row r="58" spans="1:18" customFormat="1">
      <c r="A58" s="36">
        <v>37011</v>
      </c>
      <c r="B58">
        <v>1</v>
      </c>
      <c r="C58" s="37" t="s">
        <v>13271</v>
      </c>
      <c r="D58" s="37" t="s">
        <v>13272</v>
      </c>
      <c r="E58" s="37" t="s">
        <v>13273</v>
      </c>
      <c r="F58" s="37" t="s">
        <v>13274</v>
      </c>
      <c r="G58">
        <v>2000</v>
      </c>
      <c r="H58">
        <v>1607</v>
      </c>
      <c r="I58" s="37" t="s">
        <v>583</v>
      </c>
      <c r="J58" s="37" t="s">
        <v>13275</v>
      </c>
      <c r="K58" s="36">
        <v>36969</v>
      </c>
      <c r="L58">
        <v>9</v>
      </c>
      <c r="M58">
        <v>0</v>
      </c>
      <c r="N58">
        <v>104</v>
      </c>
      <c r="O58" s="37" t="s">
        <v>585</v>
      </c>
      <c r="P58">
        <v>1</v>
      </c>
      <c r="Q58">
        <v>1</v>
      </c>
      <c r="R58">
        <v>2</v>
      </c>
    </row>
    <row r="59" spans="1:18" customFormat="1">
      <c r="A59" s="36">
        <v>37025</v>
      </c>
      <c r="B59">
        <v>1</v>
      </c>
      <c r="C59" s="37" t="s">
        <v>13276</v>
      </c>
      <c r="D59" s="37" t="s">
        <v>13277</v>
      </c>
      <c r="E59" s="37" t="s">
        <v>13278</v>
      </c>
      <c r="F59" s="37" t="s">
        <v>13279</v>
      </c>
      <c r="G59">
        <v>2000</v>
      </c>
      <c r="H59">
        <v>1607</v>
      </c>
      <c r="I59" s="37" t="s">
        <v>583</v>
      </c>
      <c r="J59" s="37" t="s">
        <v>13280</v>
      </c>
      <c r="K59" s="36">
        <v>36978</v>
      </c>
      <c r="L59">
        <v>8</v>
      </c>
      <c r="M59">
        <v>0</v>
      </c>
      <c r="N59">
        <v>104</v>
      </c>
      <c r="O59" s="37" t="s">
        <v>585</v>
      </c>
      <c r="P59">
        <v>1</v>
      </c>
      <c r="Q59">
        <v>1</v>
      </c>
      <c r="R59">
        <v>2</v>
      </c>
    </row>
    <row r="60" spans="1:18" customFormat="1">
      <c r="A60" s="36">
        <v>37032</v>
      </c>
      <c r="B60">
        <v>1</v>
      </c>
      <c r="C60" s="37" t="s">
        <v>13281</v>
      </c>
      <c r="D60" s="37" t="s">
        <v>13282</v>
      </c>
      <c r="E60" s="37" t="s">
        <v>13283</v>
      </c>
      <c r="F60" s="37" t="s">
        <v>13284</v>
      </c>
      <c r="G60">
        <v>2000</v>
      </c>
      <c r="H60">
        <v>1607</v>
      </c>
      <c r="I60" s="37" t="s">
        <v>583</v>
      </c>
      <c r="J60" s="37" t="s">
        <v>13285</v>
      </c>
      <c r="K60" s="36">
        <v>36971</v>
      </c>
      <c r="L60">
        <v>9</v>
      </c>
      <c r="M60">
        <v>0</v>
      </c>
      <c r="N60">
        <v>104</v>
      </c>
      <c r="O60" s="37" t="s">
        <v>585</v>
      </c>
      <c r="P60">
        <v>1</v>
      </c>
      <c r="Q60">
        <v>1</v>
      </c>
      <c r="R60">
        <v>2</v>
      </c>
    </row>
    <row r="61" spans="1:18" customFormat="1">
      <c r="A61" s="36">
        <v>37040</v>
      </c>
      <c r="B61">
        <v>1</v>
      </c>
      <c r="C61" s="37" t="s">
        <v>13286</v>
      </c>
      <c r="D61" s="37" t="s">
        <v>13287</v>
      </c>
      <c r="E61" s="37" t="s">
        <v>13288</v>
      </c>
      <c r="F61" s="37" t="s">
        <v>13289</v>
      </c>
      <c r="G61">
        <v>2000</v>
      </c>
      <c r="H61">
        <v>1607</v>
      </c>
      <c r="I61" s="37" t="s">
        <v>583</v>
      </c>
      <c r="J61" s="37" t="s">
        <v>13290</v>
      </c>
      <c r="K61" s="36">
        <v>36977</v>
      </c>
      <c r="L61">
        <v>9</v>
      </c>
      <c r="M61">
        <v>0</v>
      </c>
      <c r="N61">
        <v>104</v>
      </c>
      <c r="O61" s="37" t="s">
        <v>585</v>
      </c>
      <c r="P61">
        <v>1</v>
      </c>
      <c r="Q61">
        <v>1</v>
      </c>
      <c r="R61">
        <v>2</v>
      </c>
    </row>
    <row r="62" spans="1:18" customFormat="1">
      <c r="A62" s="36">
        <v>37040</v>
      </c>
      <c r="B62">
        <v>1</v>
      </c>
      <c r="C62" s="37" t="s">
        <v>13291</v>
      </c>
      <c r="D62" s="37" t="s">
        <v>13292</v>
      </c>
      <c r="E62" s="37" t="s">
        <v>13293</v>
      </c>
      <c r="F62" s="37" t="s">
        <v>13294</v>
      </c>
      <c r="G62">
        <v>2000</v>
      </c>
      <c r="H62">
        <v>1607</v>
      </c>
      <c r="I62" s="37" t="s">
        <v>583</v>
      </c>
      <c r="J62" s="37" t="s">
        <v>13295</v>
      </c>
      <c r="K62" s="36">
        <v>36970</v>
      </c>
      <c r="L62">
        <v>9</v>
      </c>
      <c r="M62">
        <v>0</v>
      </c>
      <c r="N62">
        <v>104</v>
      </c>
      <c r="O62" s="37" t="s">
        <v>585</v>
      </c>
      <c r="P62">
        <v>1</v>
      </c>
      <c r="Q62">
        <v>1</v>
      </c>
      <c r="R62">
        <v>2</v>
      </c>
    </row>
    <row r="63" spans="1:18" customFormat="1">
      <c r="A63" s="36">
        <v>37040</v>
      </c>
      <c r="B63">
        <v>1</v>
      </c>
      <c r="C63" s="37" t="s">
        <v>13296</v>
      </c>
      <c r="D63" s="37" t="s">
        <v>13297</v>
      </c>
      <c r="E63" s="37" t="s">
        <v>13298</v>
      </c>
      <c r="F63" s="37" t="s">
        <v>13299</v>
      </c>
      <c r="G63">
        <v>2000</v>
      </c>
      <c r="H63">
        <v>1607</v>
      </c>
      <c r="I63" s="37" t="s">
        <v>583</v>
      </c>
      <c r="J63" s="37" t="s">
        <v>13300</v>
      </c>
      <c r="K63" s="36">
        <v>36997</v>
      </c>
      <c r="L63">
        <v>8</v>
      </c>
      <c r="M63">
        <v>0</v>
      </c>
      <c r="N63">
        <v>104</v>
      </c>
      <c r="O63" s="37" t="s">
        <v>585</v>
      </c>
      <c r="P63">
        <v>1</v>
      </c>
      <c r="Q63">
        <v>1</v>
      </c>
      <c r="R63">
        <v>2</v>
      </c>
    </row>
    <row r="64" spans="1:18" customFormat="1">
      <c r="A64" s="36">
        <v>37040</v>
      </c>
      <c r="B64">
        <v>1</v>
      </c>
      <c r="C64" s="37" t="s">
        <v>13301</v>
      </c>
      <c r="D64" s="37" t="s">
        <v>13302</v>
      </c>
      <c r="E64" s="37" t="s">
        <v>13303</v>
      </c>
      <c r="F64" s="37" t="s">
        <v>13304</v>
      </c>
      <c r="G64">
        <v>2000</v>
      </c>
      <c r="H64">
        <v>1607</v>
      </c>
      <c r="I64" s="37" t="s">
        <v>583</v>
      </c>
      <c r="J64" s="37" t="s">
        <v>13305</v>
      </c>
      <c r="K64" s="36">
        <v>36997</v>
      </c>
      <c r="L64">
        <v>9</v>
      </c>
      <c r="M64">
        <v>0</v>
      </c>
      <c r="N64">
        <v>104</v>
      </c>
      <c r="O64" s="37" t="s">
        <v>585</v>
      </c>
      <c r="P64">
        <v>1</v>
      </c>
      <c r="Q64">
        <v>1</v>
      </c>
      <c r="R64">
        <v>2</v>
      </c>
    </row>
    <row r="65" spans="1:18" customFormat="1">
      <c r="A65" s="36">
        <v>37046</v>
      </c>
      <c r="B65">
        <v>1</v>
      </c>
      <c r="C65" s="37" t="s">
        <v>13306</v>
      </c>
      <c r="D65" s="37" t="s">
        <v>13307</v>
      </c>
      <c r="E65" s="37" t="s">
        <v>13308</v>
      </c>
      <c r="F65" s="37" t="s">
        <v>13309</v>
      </c>
      <c r="G65">
        <v>2000</v>
      </c>
      <c r="H65">
        <v>1607</v>
      </c>
      <c r="I65" s="37" t="s">
        <v>583</v>
      </c>
      <c r="J65" s="37" t="s">
        <v>13310</v>
      </c>
      <c r="K65" s="36">
        <v>37006</v>
      </c>
      <c r="L65">
        <v>9</v>
      </c>
      <c r="M65">
        <v>0</v>
      </c>
      <c r="N65">
        <v>104</v>
      </c>
      <c r="O65" s="37" t="s">
        <v>585</v>
      </c>
      <c r="P65">
        <v>1</v>
      </c>
      <c r="Q65">
        <v>1</v>
      </c>
      <c r="R65">
        <v>2</v>
      </c>
    </row>
    <row r="66" spans="1:18" customFormat="1">
      <c r="A66" s="36">
        <v>37046</v>
      </c>
      <c r="B66">
        <v>1</v>
      </c>
      <c r="C66" s="37" t="s">
        <v>13311</v>
      </c>
      <c r="D66" s="37" t="s">
        <v>13312</v>
      </c>
      <c r="E66" s="37" t="s">
        <v>13313</v>
      </c>
      <c r="F66" s="37" t="s">
        <v>13314</v>
      </c>
      <c r="G66">
        <v>2000</v>
      </c>
      <c r="H66">
        <v>1607</v>
      </c>
      <c r="I66" s="37" t="s">
        <v>583</v>
      </c>
      <c r="J66" s="37" t="s">
        <v>13315</v>
      </c>
      <c r="K66" s="36">
        <v>36976</v>
      </c>
      <c r="L66">
        <v>8</v>
      </c>
      <c r="M66">
        <v>1</v>
      </c>
      <c r="N66">
        <v>104</v>
      </c>
      <c r="O66" s="37" t="s">
        <v>585</v>
      </c>
      <c r="P66">
        <v>1</v>
      </c>
      <c r="Q66">
        <v>1</v>
      </c>
      <c r="R66">
        <v>2</v>
      </c>
    </row>
    <row r="67" spans="1:18" customFormat="1">
      <c r="A67" s="36">
        <v>37046</v>
      </c>
      <c r="B67">
        <v>1</v>
      </c>
      <c r="C67" s="37" t="s">
        <v>13316</v>
      </c>
      <c r="D67" s="37" t="s">
        <v>13317</v>
      </c>
      <c r="E67" s="37" t="s">
        <v>13318</v>
      </c>
      <c r="F67" s="37" t="s">
        <v>13319</v>
      </c>
      <c r="G67">
        <v>2000</v>
      </c>
      <c r="H67">
        <v>1607</v>
      </c>
      <c r="I67" s="37" t="s">
        <v>583</v>
      </c>
      <c r="J67" s="37" t="s">
        <v>13320</v>
      </c>
      <c r="K67" s="36">
        <v>37004</v>
      </c>
      <c r="L67">
        <v>8</v>
      </c>
      <c r="M67">
        <v>0</v>
      </c>
      <c r="N67">
        <v>104</v>
      </c>
      <c r="O67" s="37" t="s">
        <v>585</v>
      </c>
      <c r="P67">
        <v>1</v>
      </c>
      <c r="Q67">
        <v>1</v>
      </c>
      <c r="R67">
        <v>2</v>
      </c>
    </row>
    <row r="68" spans="1:18" customFormat="1">
      <c r="A68" s="36">
        <v>37053</v>
      </c>
      <c r="B68">
        <v>1</v>
      </c>
      <c r="C68" s="37" t="s">
        <v>13321</v>
      </c>
      <c r="D68" s="37" t="s">
        <v>13322</v>
      </c>
      <c r="E68" s="37" t="s">
        <v>13323</v>
      </c>
      <c r="F68" s="37" t="s">
        <v>13324</v>
      </c>
      <c r="G68">
        <v>2000</v>
      </c>
      <c r="H68">
        <v>1607</v>
      </c>
      <c r="I68" s="37" t="s">
        <v>583</v>
      </c>
      <c r="J68" s="37" t="s">
        <v>13325</v>
      </c>
      <c r="K68" s="36">
        <v>36998</v>
      </c>
      <c r="L68">
        <v>9</v>
      </c>
      <c r="M68">
        <v>0</v>
      </c>
      <c r="N68">
        <v>104</v>
      </c>
      <c r="O68" s="37" t="s">
        <v>585</v>
      </c>
      <c r="P68">
        <v>1</v>
      </c>
      <c r="Q68">
        <v>1</v>
      </c>
      <c r="R68">
        <v>2</v>
      </c>
    </row>
    <row r="69" spans="1:18" customFormat="1">
      <c r="A69" s="36">
        <v>37053</v>
      </c>
      <c r="B69">
        <v>1</v>
      </c>
      <c r="C69" s="37" t="s">
        <v>13326</v>
      </c>
      <c r="D69" s="37" t="s">
        <v>13327</v>
      </c>
      <c r="E69" s="37" t="s">
        <v>13328</v>
      </c>
      <c r="F69" s="37" t="s">
        <v>13329</v>
      </c>
      <c r="G69">
        <v>2000</v>
      </c>
      <c r="H69">
        <v>1607</v>
      </c>
      <c r="I69" s="37" t="s">
        <v>583</v>
      </c>
      <c r="J69" s="37" t="s">
        <v>13330</v>
      </c>
      <c r="K69" s="36">
        <v>36999</v>
      </c>
      <c r="L69">
        <v>9</v>
      </c>
      <c r="M69">
        <v>0</v>
      </c>
      <c r="N69">
        <v>104</v>
      </c>
      <c r="O69" s="37" t="s">
        <v>585</v>
      </c>
      <c r="P69">
        <v>1</v>
      </c>
      <c r="Q69">
        <v>1</v>
      </c>
      <c r="R69">
        <v>2</v>
      </c>
    </row>
    <row r="70" spans="1:18" customFormat="1">
      <c r="A70" s="36">
        <v>37060</v>
      </c>
      <c r="B70">
        <v>1</v>
      </c>
      <c r="C70" s="37" t="s">
        <v>13331</v>
      </c>
      <c r="D70" s="37" t="s">
        <v>13332</v>
      </c>
      <c r="E70" s="37" t="s">
        <v>13333</v>
      </c>
      <c r="F70" s="37" t="s">
        <v>13334</v>
      </c>
      <c r="G70">
        <v>2000</v>
      </c>
      <c r="H70">
        <v>1607</v>
      </c>
      <c r="I70" s="37" t="s">
        <v>583</v>
      </c>
      <c r="J70" s="37" t="s">
        <v>13335</v>
      </c>
      <c r="K70" s="36">
        <v>36976</v>
      </c>
      <c r="L70">
        <v>7</v>
      </c>
      <c r="M70">
        <v>2</v>
      </c>
      <c r="N70">
        <v>104</v>
      </c>
      <c r="O70" s="37" t="s">
        <v>585</v>
      </c>
      <c r="P70">
        <v>1</v>
      </c>
      <c r="Q70">
        <v>1</v>
      </c>
      <c r="R70">
        <v>2</v>
      </c>
    </row>
    <row r="71" spans="1:18" customFormat="1">
      <c r="A71" s="36">
        <v>37060</v>
      </c>
      <c r="B71">
        <v>1</v>
      </c>
      <c r="C71" s="37" t="s">
        <v>13336</v>
      </c>
      <c r="D71" s="37" t="s">
        <v>13337</v>
      </c>
      <c r="E71" s="37" t="s">
        <v>13338</v>
      </c>
      <c r="F71" s="37" t="s">
        <v>13339</v>
      </c>
      <c r="G71">
        <v>2000</v>
      </c>
      <c r="H71">
        <v>1607</v>
      </c>
      <c r="I71" s="37" t="s">
        <v>583</v>
      </c>
      <c r="J71" s="37" t="s">
        <v>13340</v>
      </c>
      <c r="K71" s="36">
        <v>36970</v>
      </c>
      <c r="L71">
        <v>9</v>
      </c>
      <c r="M71">
        <v>0</v>
      </c>
      <c r="N71">
        <v>104</v>
      </c>
      <c r="O71" s="37" t="s">
        <v>585</v>
      </c>
      <c r="P71">
        <v>1</v>
      </c>
      <c r="Q71">
        <v>1</v>
      </c>
      <c r="R71">
        <v>2</v>
      </c>
    </row>
    <row r="72" spans="1:18" customFormat="1">
      <c r="A72" s="36">
        <v>37067</v>
      </c>
      <c r="B72">
        <v>1</v>
      </c>
      <c r="C72" s="37" t="s">
        <v>13341</v>
      </c>
      <c r="D72" s="37" t="s">
        <v>13342</v>
      </c>
      <c r="E72" s="37" t="s">
        <v>13343</v>
      </c>
      <c r="F72" s="37" t="s">
        <v>13344</v>
      </c>
      <c r="G72">
        <v>2000</v>
      </c>
      <c r="H72">
        <v>1607</v>
      </c>
      <c r="I72" s="37" t="s">
        <v>583</v>
      </c>
      <c r="J72" s="37" t="s">
        <v>13345</v>
      </c>
      <c r="K72" s="36">
        <v>36998</v>
      </c>
      <c r="L72">
        <v>6</v>
      </c>
      <c r="M72">
        <v>3</v>
      </c>
      <c r="N72">
        <v>104</v>
      </c>
      <c r="O72" s="37" t="s">
        <v>585</v>
      </c>
      <c r="P72">
        <v>1</v>
      </c>
      <c r="Q72">
        <v>1</v>
      </c>
      <c r="R72">
        <v>2</v>
      </c>
    </row>
    <row r="73" spans="1:18" customFormat="1">
      <c r="A73" s="36">
        <v>37067</v>
      </c>
      <c r="B73">
        <v>1</v>
      </c>
      <c r="C73" s="37" t="s">
        <v>13346</v>
      </c>
      <c r="D73" s="37" t="s">
        <v>13347</v>
      </c>
      <c r="E73" s="37" t="s">
        <v>13348</v>
      </c>
      <c r="F73" s="37" t="s">
        <v>13349</v>
      </c>
      <c r="G73">
        <v>2000</v>
      </c>
      <c r="H73">
        <v>1607</v>
      </c>
      <c r="I73" s="37" t="s">
        <v>583</v>
      </c>
      <c r="J73" s="37" t="s">
        <v>13350</v>
      </c>
      <c r="K73" s="36">
        <v>36978</v>
      </c>
      <c r="L73">
        <v>7</v>
      </c>
      <c r="M73">
        <v>2</v>
      </c>
      <c r="N73">
        <v>104</v>
      </c>
      <c r="O73" s="37" t="s">
        <v>585</v>
      </c>
      <c r="P73">
        <v>1</v>
      </c>
      <c r="Q73">
        <v>1</v>
      </c>
      <c r="R73">
        <v>2</v>
      </c>
    </row>
    <row r="74" spans="1:18" customFormat="1">
      <c r="A74" s="36">
        <v>37070</v>
      </c>
      <c r="B74">
        <v>1</v>
      </c>
      <c r="C74" s="37" t="s">
        <v>13351</v>
      </c>
      <c r="D74" s="37" t="s">
        <v>13352</v>
      </c>
      <c r="E74" s="37" t="s">
        <v>13353</v>
      </c>
      <c r="F74" s="37" t="s">
        <v>13354</v>
      </c>
      <c r="G74">
        <v>2000</v>
      </c>
      <c r="H74">
        <v>1607</v>
      </c>
      <c r="I74" s="37" t="s">
        <v>583</v>
      </c>
      <c r="J74" s="37" t="s">
        <v>13355</v>
      </c>
      <c r="K74" s="36">
        <v>36997</v>
      </c>
      <c r="L74">
        <v>5</v>
      </c>
      <c r="M74">
        <v>4</v>
      </c>
      <c r="N74">
        <v>104</v>
      </c>
      <c r="O74" s="37" t="s">
        <v>585</v>
      </c>
      <c r="P74">
        <v>1</v>
      </c>
      <c r="Q74">
        <v>1</v>
      </c>
      <c r="R74">
        <v>2</v>
      </c>
    </row>
    <row r="75" spans="1:18" customFormat="1">
      <c r="A75" s="36">
        <v>36858</v>
      </c>
      <c r="B75">
        <v>1</v>
      </c>
      <c r="C75" s="37" t="s">
        <v>13356</v>
      </c>
      <c r="D75" s="37" t="s">
        <v>13357</v>
      </c>
      <c r="E75" s="37" t="s">
        <v>13358</v>
      </c>
      <c r="F75" s="37" t="s">
        <v>13359</v>
      </c>
      <c r="G75">
        <v>2000</v>
      </c>
      <c r="H75">
        <v>1607</v>
      </c>
      <c r="I75" s="37" t="s">
        <v>583</v>
      </c>
      <c r="J75" s="37" t="s">
        <v>13360</v>
      </c>
      <c r="K75" s="36">
        <v>36802</v>
      </c>
      <c r="L75">
        <v>6</v>
      </c>
      <c r="M75">
        <v>3</v>
      </c>
      <c r="N75">
        <v>104</v>
      </c>
      <c r="O75" s="37" t="s">
        <v>585</v>
      </c>
      <c r="P75">
        <v>2</v>
      </c>
      <c r="Q75">
        <v>1</v>
      </c>
      <c r="R75">
        <v>1</v>
      </c>
    </row>
    <row r="76" spans="1:18" customFormat="1">
      <c r="A76" s="36">
        <v>36942</v>
      </c>
      <c r="B76">
        <v>1</v>
      </c>
      <c r="C76" s="37" t="s">
        <v>13361</v>
      </c>
      <c r="D76" s="37" t="s">
        <v>13362</v>
      </c>
      <c r="E76" s="37" t="s">
        <v>13363</v>
      </c>
      <c r="F76" s="37" t="s">
        <v>13364</v>
      </c>
      <c r="G76">
        <v>2000</v>
      </c>
      <c r="H76">
        <v>1607</v>
      </c>
      <c r="I76" s="37" t="s">
        <v>583</v>
      </c>
      <c r="J76" s="37" t="s">
        <v>13365</v>
      </c>
      <c r="K76" s="36">
        <v>36810</v>
      </c>
      <c r="L76">
        <v>5</v>
      </c>
      <c r="M76">
        <v>4</v>
      </c>
      <c r="N76">
        <v>104</v>
      </c>
      <c r="O76" s="37" t="s">
        <v>585</v>
      </c>
      <c r="P76">
        <v>2</v>
      </c>
      <c r="Q76">
        <v>1</v>
      </c>
      <c r="R76">
        <v>1</v>
      </c>
    </row>
    <row r="77" spans="1:18" customFormat="1">
      <c r="A77" s="36">
        <v>36999</v>
      </c>
      <c r="B77">
        <v>1</v>
      </c>
      <c r="C77" s="37" t="s">
        <v>13366</v>
      </c>
      <c r="D77" s="37" t="s">
        <v>13367</v>
      </c>
      <c r="E77" s="37" t="s">
        <v>13368</v>
      </c>
      <c r="F77" s="37" t="s">
        <v>13369</v>
      </c>
      <c r="G77">
        <v>2000</v>
      </c>
      <c r="H77">
        <v>1607</v>
      </c>
      <c r="I77" s="37" t="s">
        <v>583</v>
      </c>
      <c r="J77" s="37" t="s">
        <v>13370</v>
      </c>
      <c r="K77" s="36">
        <v>36857</v>
      </c>
      <c r="L77">
        <v>5</v>
      </c>
      <c r="M77">
        <v>4</v>
      </c>
      <c r="N77">
        <v>104</v>
      </c>
      <c r="O77" s="37" t="s">
        <v>585</v>
      </c>
      <c r="P77">
        <v>2</v>
      </c>
      <c r="Q77">
        <v>1</v>
      </c>
      <c r="R77">
        <v>1</v>
      </c>
    </row>
    <row r="78" spans="1:18" customFormat="1">
      <c r="A78" s="36">
        <v>37032</v>
      </c>
      <c r="B78">
        <v>1</v>
      </c>
      <c r="C78" s="37" t="s">
        <v>13371</v>
      </c>
      <c r="D78" s="37" t="s">
        <v>13372</v>
      </c>
      <c r="E78" s="37" t="s">
        <v>13373</v>
      </c>
      <c r="F78" s="37" t="s">
        <v>13374</v>
      </c>
      <c r="G78">
        <v>2000</v>
      </c>
      <c r="H78">
        <v>1607</v>
      </c>
      <c r="I78" s="37" t="s">
        <v>583</v>
      </c>
      <c r="J78" s="37" t="s">
        <v>13375</v>
      </c>
      <c r="K78" s="36">
        <v>36865</v>
      </c>
      <c r="L78">
        <v>6</v>
      </c>
      <c r="M78">
        <v>3</v>
      </c>
      <c r="N78">
        <v>104</v>
      </c>
      <c r="O78" s="37" t="s">
        <v>585</v>
      </c>
      <c r="P78">
        <v>2</v>
      </c>
      <c r="Q78">
        <v>1</v>
      </c>
      <c r="R78">
        <v>1</v>
      </c>
    </row>
    <row r="79" spans="1:18" customFormat="1">
      <c r="A79" s="36">
        <v>37046</v>
      </c>
      <c r="B79">
        <v>1</v>
      </c>
      <c r="C79" s="37" t="s">
        <v>13376</v>
      </c>
      <c r="D79" s="37" t="s">
        <v>13377</v>
      </c>
      <c r="E79" s="37" t="s">
        <v>13378</v>
      </c>
      <c r="F79" s="37" t="s">
        <v>13379</v>
      </c>
      <c r="G79">
        <v>2000</v>
      </c>
      <c r="H79">
        <v>1607</v>
      </c>
      <c r="I79" s="37" t="s">
        <v>583</v>
      </c>
      <c r="J79" s="37" t="s">
        <v>13380</v>
      </c>
      <c r="K79" s="36">
        <v>36977</v>
      </c>
      <c r="L79">
        <v>6</v>
      </c>
      <c r="M79">
        <v>3</v>
      </c>
      <c r="N79">
        <v>104</v>
      </c>
      <c r="O79" s="37" t="s">
        <v>585</v>
      </c>
      <c r="P79">
        <v>2</v>
      </c>
      <c r="Q79">
        <v>1</v>
      </c>
      <c r="R79">
        <v>1</v>
      </c>
    </row>
    <row r="80" spans="1:18" customFormat="1">
      <c r="A80" s="36">
        <v>37053</v>
      </c>
      <c r="B80">
        <v>1</v>
      </c>
      <c r="C80" s="37" t="s">
        <v>13381</v>
      </c>
      <c r="D80" s="37" t="s">
        <v>13382</v>
      </c>
      <c r="E80" s="37" t="s">
        <v>13383</v>
      </c>
      <c r="F80" s="37" t="s">
        <v>13384</v>
      </c>
      <c r="G80">
        <v>2000</v>
      </c>
      <c r="H80">
        <v>1607</v>
      </c>
      <c r="I80" s="37" t="s">
        <v>583</v>
      </c>
      <c r="J80" s="37" t="s">
        <v>8352</v>
      </c>
      <c r="K80" s="36">
        <v>36969</v>
      </c>
      <c r="L80">
        <v>6</v>
      </c>
      <c r="M80">
        <v>3</v>
      </c>
      <c r="N80">
        <v>104</v>
      </c>
      <c r="O80" s="37" t="s">
        <v>585</v>
      </c>
      <c r="P80">
        <v>2</v>
      </c>
      <c r="Q80">
        <v>1</v>
      </c>
      <c r="R80">
        <v>1</v>
      </c>
    </row>
    <row r="81" spans="1:18" customFormat="1">
      <c r="A81" s="36">
        <v>37060</v>
      </c>
      <c r="B81">
        <v>1</v>
      </c>
      <c r="C81" s="37" t="s">
        <v>13385</v>
      </c>
      <c r="D81" s="37" t="s">
        <v>13386</v>
      </c>
      <c r="E81" s="37" t="s">
        <v>13387</v>
      </c>
      <c r="F81" s="37" t="s">
        <v>13388</v>
      </c>
      <c r="G81">
        <v>2000</v>
      </c>
      <c r="H81">
        <v>1607</v>
      </c>
      <c r="I81" s="37" t="s">
        <v>583</v>
      </c>
      <c r="J81" s="37" t="s">
        <v>13389</v>
      </c>
      <c r="K81" s="36">
        <v>37004</v>
      </c>
      <c r="L81">
        <v>5</v>
      </c>
      <c r="M81">
        <v>4</v>
      </c>
      <c r="N81">
        <v>104</v>
      </c>
      <c r="O81" s="37" t="s">
        <v>585</v>
      </c>
      <c r="P81">
        <v>2</v>
      </c>
      <c r="Q81">
        <v>1</v>
      </c>
      <c r="R81">
        <v>1</v>
      </c>
    </row>
    <row r="82" spans="1:18" customFormat="1">
      <c r="A82" s="36">
        <v>37067</v>
      </c>
      <c r="B82">
        <v>1</v>
      </c>
      <c r="C82" s="37" t="s">
        <v>13390</v>
      </c>
      <c r="D82" s="37" t="s">
        <v>13391</v>
      </c>
      <c r="E82" s="37" t="s">
        <v>13392</v>
      </c>
      <c r="F82" s="37" t="s">
        <v>13393</v>
      </c>
      <c r="G82">
        <v>2000</v>
      </c>
      <c r="H82">
        <v>1607</v>
      </c>
      <c r="I82" s="37" t="s">
        <v>583</v>
      </c>
      <c r="J82" s="37" t="s">
        <v>13394</v>
      </c>
      <c r="K82" s="36">
        <v>36950</v>
      </c>
      <c r="L82">
        <v>5</v>
      </c>
      <c r="M82">
        <v>4</v>
      </c>
      <c r="N82">
        <v>104</v>
      </c>
      <c r="O82" s="37" t="s">
        <v>585</v>
      </c>
      <c r="P82">
        <v>2</v>
      </c>
      <c r="Q82">
        <v>1</v>
      </c>
      <c r="R82">
        <v>1</v>
      </c>
    </row>
    <row r="83" spans="1:18" customFormat="1">
      <c r="A83" s="36">
        <v>36983</v>
      </c>
      <c r="B83">
        <v>1</v>
      </c>
      <c r="C83" s="37" t="s">
        <v>13395</v>
      </c>
      <c r="D83" s="37" t="s">
        <v>13396</v>
      </c>
      <c r="E83" s="37" t="s">
        <v>13397</v>
      </c>
      <c r="F83" s="37" t="s">
        <v>13398</v>
      </c>
      <c r="G83">
        <v>2000</v>
      </c>
      <c r="H83">
        <v>1607</v>
      </c>
      <c r="I83" s="37" t="s">
        <v>583</v>
      </c>
      <c r="J83" s="37" t="s">
        <v>13399</v>
      </c>
      <c r="K83" s="36">
        <v>36907</v>
      </c>
      <c r="L83">
        <v>5</v>
      </c>
      <c r="M83">
        <v>4</v>
      </c>
      <c r="N83">
        <v>104</v>
      </c>
      <c r="O83" s="37" t="s">
        <v>585</v>
      </c>
      <c r="P83">
        <v>3</v>
      </c>
      <c r="Q83">
        <v>1</v>
      </c>
      <c r="R83">
        <v>2</v>
      </c>
    </row>
    <row r="84" spans="1:18" customFormat="1">
      <c r="A84" s="36">
        <v>37070</v>
      </c>
      <c r="B84">
        <v>1</v>
      </c>
      <c r="C84" s="37" t="s">
        <v>13400</v>
      </c>
      <c r="D84" s="37" t="s">
        <v>13401</v>
      </c>
      <c r="E84" s="37" t="s">
        <v>13402</v>
      </c>
      <c r="F84" s="37" t="s">
        <v>13403</v>
      </c>
      <c r="G84">
        <v>2000</v>
      </c>
      <c r="H84">
        <v>1607</v>
      </c>
      <c r="I84" s="37" t="s">
        <v>583</v>
      </c>
      <c r="J84" s="37" t="s">
        <v>13404</v>
      </c>
      <c r="K84" s="36">
        <v>37006</v>
      </c>
      <c r="L84">
        <v>5</v>
      </c>
      <c r="M84">
        <v>4</v>
      </c>
      <c r="N84">
        <v>104</v>
      </c>
      <c r="O84" s="37" t="s">
        <v>585</v>
      </c>
      <c r="P84">
        <v>3</v>
      </c>
      <c r="Q84">
        <v>1</v>
      </c>
      <c r="R84">
        <v>2</v>
      </c>
    </row>
    <row r="85" spans="1:18" customFormat="1">
      <c r="A85" s="36">
        <v>36809</v>
      </c>
      <c r="B85">
        <v>4</v>
      </c>
      <c r="C85" s="37" t="s">
        <v>13405</v>
      </c>
      <c r="D85" s="37" t="s">
        <v>13406</v>
      </c>
      <c r="E85" s="37" t="s">
        <v>13407</v>
      </c>
      <c r="F85" s="37" t="s">
        <v>13408</v>
      </c>
      <c r="G85">
        <v>2000</v>
      </c>
      <c r="H85">
        <v>1607</v>
      </c>
      <c r="I85" s="37" t="s">
        <v>583</v>
      </c>
      <c r="J85" s="37" t="s">
        <v>12570</v>
      </c>
      <c r="L85">
        <v>9</v>
      </c>
      <c r="M85">
        <v>0</v>
      </c>
      <c r="N85">
        <v>104</v>
      </c>
      <c r="O85" s="37" t="s">
        <v>585</v>
      </c>
      <c r="P85">
        <v>1</v>
      </c>
      <c r="Q85">
        <v>1</v>
      </c>
      <c r="R85">
        <v>2</v>
      </c>
    </row>
    <row r="86" spans="1:18" customFormat="1">
      <c r="A86" s="36"/>
      <c r="C86" s="37"/>
      <c r="D86" s="37"/>
      <c r="E86" s="37"/>
      <c r="F86" s="37"/>
      <c r="I86" s="37"/>
      <c r="J86" s="37"/>
      <c r="K86" s="36"/>
      <c r="O86" s="37"/>
    </row>
    <row r="87" spans="1:18" customFormat="1">
      <c r="A87" s="36">
        <v>36857</v>
      </c>
      <c r="B87">
        <v>2</v>
      </c>
      <c r="C87" s="37" t="s">
        <v>13409</v>
      </c>
      <c r="D87" s="37" t="s">
        <v>13410</v>
      </c>
      <c r="E87" s="37" t="s">
        <v>13411</v>
      </c>
      <c r="F87" s="37" t="s">
        <v>13412</v>
      </c>
      <c r="G87">
        <v>2000</v>
      </c>
      <c r="H87">
        <v>1607</v>
      </c>
      <c r="I87" s="37" t="s">
        <v>583</v>
      </c>
      <c r="J87" s="37" t="s">
        <v>13413</v>
      </c>
      <c r="K87" s="36">
        <v>-115860</v>
      </c>
      <c r="L87">
        <v>9</v>
      </c>
      <c r="M87">
        <v>0</v>
      </c>
      <c r="N87">
        <v>104</v>
      </c>
      <c r="O87" s="37" t="s">
        <v>585</v>
      </c>
      <c r="P87">
        <v>1</v>
      </c>
      <c r="Q87">
        <v>1</v>
      </c>
      <c r="R87">
        <v>2</v>
      </c>
    </row>
    <row r="88" spans="1:18" customFormat="1">
      <c r="A88" s="36">
        <v>36969</v>
      </c>
      <c r="B88">
        <v>2</v>
      </c>
      <c r="C88" s="37" t="s">
        <v>13414</v>
      </c>
      <c r="D88" s="37" t="s">
        <v>13415</v>
      </c>
      <c r="E88" s="37" t="s">
        <v>13416</v>
      </c>
      <c r="F88" s="37" t="s">
        <v>13417</v>
      </c>
      <c r="G88">
        <v>2000</v>
      </c>
      <c r="H88">
        <v>1607</v>
      </c>
      <c r="I88" s="37" t="s">
        <v>583</v>
      </c>
      <c r="J88" s="37" t="s">
        <v>13418</v>
      </c>
      <c r="L88">
        <v>9</v>
      </c>
      <c r="M88">
        <v>0</v>
      </c>
      <c r="N88">
        <v>104</v>
      </c>
      <c r="O88" s="37" t="s">
        <v>585</v>
      </c>
      <c r="P88">
        <v>1</v>
      </c>
      <c r="Q88">
        <v>1</v>
      </c>
      <c r="R88">
        <v>2</v>
      </c>
    </row>
    <row r="89" spans="1:18" customFormat="1">
      <c r="A89" s="36">
        <v>37004</v>
      </c>
      <c r="B89">
        <v>2</v>
      </c>
      <c r="C89" s="37" t="s">
        <v>13419</v>
      </c>
      <c r="D89" s="37" t="s">
        <v>13420</v>
      </c>
      <c r="E89" s="37" t="s">
        <v>13421</v>
      </c>
      <c r="F89" s="37" t="s">
        <v>13422</v>
      </c>
      <c r="G89">
        <v>2000</v>
      </c>
      <c r="H89">
        <v>1607</v>
      </c>
      <c r="I89" s="37" t="s">
        <v>583</v>
      </c>
      <c r="J89" s="37" t="s">
        <v>13423</v>
      </c>
      <c r="L89">
        <v>9</v>
      </c>
      <c r="M89">
        <v>0</v>
      </c>
      <c r="N89">
        <v>104</v>
      </c>
      <c r="O89" s="37" t="s">
        <v>585</v>
      </c>
      <c r="P89">
        <v>1</v>
      </c>
      <c r="Q89">
        <v>1</v>
      </c>
      <c r="R89">
        <v>2</v>
      </c>
    </row>
    <row r="90" spans="1:18" customFormat="1">
      <c r="A90" s="36">
        <v>37025</v>
      </c>
      <c r="B90">
        <v>2</v>
      </c>
      <c r="C90" s="37" t="s">
        <v>13424</v>
      </c>
      <c r="D90" s="37" t="s">
        <v>13425</v>
      </c>
      <c r="E90" s="37" t="s">
        <v>13426</v>
      </c>
      <c r="F90" s="37" t="s">
        <v>13427</v>
      </c>
      <c r="G90">
        <v>2000</v>
      </c>
      <c r="H90">
        <v>1607</v>
      </c>
      <c r="I90" s="37" t="s">
        <v>583</v>
      </c>
      <c r="J90" s="37" t="s">
        <v>13428</v>
      </c>
      <c r="L90">
        <v>8</v>
      </c>
      <c r="M90">
        <v>1</v>
      </c>
      <c r="N90">
        <v>104</v>
      </c>
      <c r="O90" s="37" t="s">
        <v>585</v>
      </c>
      <c r="P90">
        <v>1</v>
      </c>
      <c r="Q90">
        <v>1</v>
      </c>
      <c r="R90">
        <v>2</v>
      </c>
    </row>
    <row r="91" spans="1:18" customFormat="1">
      <c r="A91" s="36">
        <v>37040</v>
      </c>
      <c r="B91">
        <v>2</v>
      </c>
      <c r="C91" s="37" t="s">
        <v>13429</v>
      </c>
      <c r="D91" s="37" t="s">
        <v>13430</v>
      </c>
      <c r="E91" s="37" t="s">
        <v>13431</v>
      </c>
      <c r="F91" s="37" t="s">
        <v>13432</v>
      </c>
      <c r="G91">
        <v>2000</v>
      </c>
      <c r="H91">
        <v>1607</v>
      </c>
      <c r="I91" s="37" t="s">
        <v>583</v>
      </c>
      <c r="J91" s="37" t="s">
        <v>13433</v>
      </c>
      <c r="L91">
        <v>9</v>
      </c>
      <c r="M91">
        <v>0</v>
      </c>
      <c r="N91">
        <v>104</v>
      </c>
      <c r="O91" s="37" t="s">
        <v>585</v>
      </c>
      <c r="P91">
        <v>1</v>
      </c>
      <c r="Q91">
        <v>1</v>
      </c>
      <c r="R91">
        <v>2</v>
      </c>
    </row>
    <row r="92" spans="1:18" customFormat="1">
      <c r="A92" s="36">
        <v>36864</v>
      </c>
      <c r="B92">
        <v>6</v>
      </c>
      <c r="C92" s="37" t="s">
        <v>13434</v>
      </c>
      <c r="D92" s="37" t="s">
        <v>13435</v>
      </c>
      <c r="E92" s="37" t="s">
        <v>13436</v>
      </c>
      <c r="F92" s="37" t="s">
        <v>13437</v>
      </c>
      <c r="G92">
        <v>2000</v>
      </c>
      <c r="H92">
        <v>1607</v>
      </c>
      <c r="I92" s="37" t="s">
        <v>583</v>
      </c>
      <c r="J92" s="37" t="s">
        <v>13438</v>
      </c>
      <c r="K92" s="36">
        <v>36861</v>
      </c>
      <c r="L92">
        <v>9</v>
      </c>
      <c r="M92">
        <v>0</v>
      </c>
      <c r="N92">
        <v>104</v>
      </c>
      <c r="O92" s="37" t="s">
        <v>585</v>
      </c>
      <c r="P92">
        <v>1</v>
      </c>
      <c r="Q92">
        <v>1</v>
      </c>
      <c r="R92">
        <v>2</v>
      </c>
    </row>
    <row r="93" spans="1:18" customFormat="1">
      <c r="A93" s="36">
        <v>36872</v>
      </c>
      <c r="B93">
        <v>6</v>
      </c>
      <c r="C93" s="37" t="s">
        <v>13439</v>
      </c>
      <c r="D93" s="37" t="s">
        <v>13440</v>
      </c>
      <c r="E93" s="37" t="s">
        <v>13441</v>
      </c>
      <c r="F93" s="37" t="s">
        <v>13442</v>
      </c>
      <c r="G93">
        <v>2000</v>
      </c>
      <c r="H93">
        <v>1607</v>
      </c>
      <c r="I93" s="37" t="s">
        <v>583</v>
      </c>
      <c r="J93" s="37" t="s">
        <v>13443</v>
      </c>
      <c r="K93" s="36">
        <v>36871</v>
      </c>
      <c r="L93">
        <v>5</v>
      </c>
      <c r="M93">
        <v>4</v>
      </c>
      <c r="N93">
        <v>104</v>
      </c>
      <c r="O93" s="37" t="s">
        <v>585</v>
      </c>
      <c r="P93">
        <v>1</v>
      </c>
      <c r="Q93">
        <v>1</v>
      </c>
      <c r="R93">
        <v>2</v>
      </c>
    </row>
    <row r="94" spans="1:18" customFormat="1">
      <c r="A94" s="36">
        <v>36900</v>
      </c>
      <c r="B94">
        <v>6</v>
      </c>
      <c r="C94" s="37" t="s">
        <v>13444</v>
      </c>
      <c r="D94" s="37" t="s">
        <v>13445</v>
      </c>
      <c r="E94" s="37" t="s">
        <v>13446</v>
      </c>
      <c r="F94" s="37" t="s">
        <v>13447</v>
      </c>
      <c r="G94">
        <v>2000</v>
      </c>
      <c r="H94">
        <v>1607</v>
      </c>
      <c r="I94" s="37" t="s">
        <v>583</v>
      </c>
      <c r="J94" s="37" t="s">
        <v>12390</v>
      </c>
      <c r="K94" s="36">
        <v>36445</v>
      </c>
      <c r="L94">
        <v>9</v>
      </c>
      <c r="M94">
        <v>0</v>
      </c>
      <c r="N94">
        <v>104</v>
      </c>
      <c r="O94" s="37" t="s">
        <v>585</v>
      </c>
      <c r="P94">
        <v>1</v>
      </c>
      <c r="Q94">
        <v>1</v>
      </c>
      <c r="R94">
        <v>2</v>
      </c>
    </row>
    <row r="95" spans="1:18" customFormat="1">
      <c r="A95" s="36">
        <v>36908</v>
      </c>
      <c r="B95">
        <v>6</v>
      </c>
      <c r="C95" s="37" t="s">
        <v>13448</v>
      </c>
      <c r="D95" s="37" t="s">
        <v>13449</v>
      </c>
      <c r="E95" s="37" t="s">
        <v>13450</v>
      </c>
      <c r="F95" s="37" t="s">
        <v>13451</v>
      </c>
      <c r="G95">
        <v>2000</v>
      </c>
      <c r="H95">
        <v>1607</v>
      </c>
      <c r="I95" s="37" t="s">
        <v>583</v>
      </c>
      <c r="J95" s="37" t="s">
        <v>13452</v>
      </c>
      <c r="K95" s="36">
        <v>36901</v>
      </c>
      <c r="L95">
        <v>9</v>
      </c>
      <c r="M95">
        <v>0</v>
      </c>
      <c r="N95">
        <v>104</v>
      </c>
      <c r="O95" s="37" t="s">
        <v>585</v>
      </c>
      <c r="P95">
        <v>1</v>
      </c>
      <c r="Q95">
        <v>1</v>
      </c>
      <c r="R95">
        <v>2</v>
      </c>
    </row>
    <row r="97" spans="1:9" s="24" customFormat="1" ht="42">
      <c r="A97" s="21" t="s">
        <v>29</v>
      </c>
      <c r="B97" s="21" t="s">
        <v>30</v>
      </c>
      <c r="C97" s="40"/>
      <c r="D97" s="21" t="s">
        <v>31</v>
      </c>
      <c r="E97" s="21" t="s">
        <v>32</v>
      </c>
      <c r="F97" s="21" t="s">
        <v>33</v>
      </c>
      <c r="G97" s="21" t="s">
        <v>34</v>
      </c>
      <c r="H97" s="21" t="s">
        <v>35</v>
      </c>
      <c r="I97" s="21" t="s">
        <v>54</v>
      </c>
    </row>
    <row r="98" spans="1:9" s="24" customFormat="1" ht="28">
      <c r="A98" s="43">
        <v>1</v>
      </c>
      <c r="B98" s="24" t="s">
        <v>13453</v>
      </c>
      <c r="F98" s="24" t="s">
        <v>53</v>
      </c>
      <c r="G98" s="24" t="s">
        <v>57</v>
      </c>
      <c r="H98" s="24" t="s">
        <v>463</v>
      </c>
      <c r="I98" s="24" t="s">
        <v>52</v>
      </c>
    </row>
    <row r="99" spans="1:9" s="24" customFormat="1" ht="56">
      <c r="A99" s="27">
        <v>12</v>
      </c>
      <c r="B99" s="24" t="s">
        <v>13454</v>
      </c>
      <c r="F99" s="24" t="s">
        <v>53</v>
      </c>
      <c r="G99" s="24" t="s">
        <v>57</v>
      </c>
      <c r="H99" s="24" t="s">
        <v>57</v>
      </c>
      <c r="I99" s="24" t="s">
        <v>52</v>
      </c>
    </row>
    <row r="100" spans="1:9" s="24" customFormat="1" ht="28">
      <c r="A100" s="27">
        <v>16</v>
      </c>
      <c r="B100" s="24" t="s">
        <v>13455</v>
      </c>
      <c r="F100" s="24" t="s">
        <v>53</v>
      </c>
      <c r="G100" s="24" t="s">
        <v>57</v>
      </c>
      <c r="H100" s="24" t="s">
        <v>4099</v>
      </c>
      <c r="I100" s="24" t="s">
        <v>52</v>
      </c>
    </row>
    <row r="101" spans="1:9" s="24" customFormat="1" ht="28">
      <c r="A101" s="27">
        <v>17</v>
      </c>
      <c r="B101" s="24" t="s">
        <v>13456</v>
      </c>
      <c r="F101" s="24" t="s">
        <v>53</v>
      </c>
      <c r="G101" s="24" t="s">
        <v>59</v>
      </c>
      <c r="H101" s="24" t="s">
        <v>499</v>
      </c>
      <c r="I101" s="24" t="s">
        <v>52</v>
      </c>
    </row>
    <row r="102" spans="1:9" s="24" customFormat="1" ht="42">
      <c r="A102" s="27">
        <v>20</v>
      </c>
      <c r="B102" s="24" t="s">
        <v>13457</v>
      </c>
      <c r="F102" s="24" t="s">
        <v>53</v>
      </c>
      <c r="G102" s="24" t="s">
        <v>59</v>
      </c>
      <c r="H102" s="24" t="s">
        <v>499</v>
      </c>
      <c r="I102" s="24" t="s">
        <v>52</v>
      </c>
    </row>
    <row r="103" spans="1:9" s="24" customFormat="1" ht="70">
      <c r="A103" s="27">
        <v>23</v>
      </c>
      <c r="B103" s="24" t="s">
        <v>13458</v>
      </c>
      <c r="F103" s="24" t="s">
        <v>53</v>
      </c>
      <c r="G103" s="24" t="s">
        <v>57</v>
      </c>
      <c r="H103" s="24" t="s">
        <v>57</v>
      </c>
      <c r="I103" s="24" t="s">
        <v>52</v>
      </c>
    </row>
    <row r="104" spans="1:9" s="24" customFormat="1" ht="42">
      <c r="A104" s="27">
        <v>24</v>
      </c>
      <c r="B104" s="24" t="s">
        <v>13459</v>
      </c>
      <c r="F104" s="24" t="s">
        <v>53</v>
      </c>
      <c r="G104" s="24" t="s">
        <v>57</v>
      </c>
      <c r="H104" s="24" t="s">
        <v>57</v>
      </c>
      <c r="I104" s="24" t="s">
        <v>52</v>
      </c>
    </row>
    <row r="105" spans="1:9" s="24" customFormat="1" ht="28">
      <c r="A105" s="27">
        <v>25</v>
      </c>
      <c r="B105" s="24" t="s">
        <v>13460</v>
      </c>
      <c r="F105" s="24" t="s">
        <v>53</v>
      </c>
      <c r="G105" s="24" t="s">
        <v>57</v>
      </c>
      <c r="H105" s="24" t="s">
        <v>57</v>
      </c>
      <c r="I105" s="24" t="s">
        <v>52</v>
      </c>
    </row>
    <row r="106" spans="1:9" s="24" customFormat="1" ht="28">
      <c r="A106" s="27">
        <v>27</v>
      </c>
      <c r="B106" s="24" t="s">
        <v>13461</v>
      </c>
      <c r="F106" s="24" t="s">
        <v>53</v>
      </c>
      <c r="G106" s="24" t="s">
        <v>57</v>
      </c>
      <c r="H106" s="24" t="s">
        <v>60</v>
      </c>
      <c r="I106" s="24" t="s">
        <v>52</v>
      </c>
    </row>
    <row r="107" spans="1:9" s="24" customFormat="1" ht="182">
      <c r="A107" s="27">
        <v>32</v>
      </c>
      <c r="B107" s="24" t="s">
        <v>13462</v>
      </c>
      <c r="F107" s="24" t="s">
        <v>53</v>
      </c>
      <c r="G107" s="24" t="s">
        <v>59</v>
      </c>
      <c r="H107" s="24" t="s">
        <v>419</v>
      </c>
      <c r="I107" s="24" t="s">
        <v>52</v>
      </c>
    </row>
    <row r="108" spans="1:9" s="24" customFormat="1" ht="98">
      <c r="A108" s="27">
        <v>36</v>
      </c>
      <c r="B108" s="24" t="s">
        <v>13463</v>
      </c>
      <c r="F108" s="24" t="s">
        <v>53</v>
      </c>
      <c r="G108" s="24" t="s">
        <v>57</v>
      </c>
      <c r="H108" s="24" t="s">
        <v>5021</v>
      </c>
      <c r="I108" s="24" t="s">
        <v>52</v>
      </c>
    </row>
    <row r="109" spans="1:9" s="24" customFormat="1" ht="56">
      <c r="A109" s="27">
        <v>42</v>
      </c>
      <c r="B109" s="24" t="s">
        <v>13464</v>
      </c>
      <c r="F109" s="24" t="s">
        <v>53</v>
      </c>
      <c r="G109" s="24" t="s">
        <v>57</v>
      </c>
      <c r="H109" s="24" t="s">
        <v>60</v>
      </c>
      <c r="I109" s="24" t="s">
        <v>52</v>
      </c>
    </row>
    <row r="110" spans="1:9" s="24" customFormat="1" ht="42">
      <c r="A110" s="27">
        <v>43</v>
      </c>
      <c r="B110" s="24" t="s">
        <v>13465</v>
      </c>
      <c r="F110" s="24" t="s">
        <v>53</v>
      </c>
      <c r="G110" s="24" t="s">
        <v>57</v>
      </c>
      <c r="H110" s="24" t="s">
        <v>499</v>
      </c>
      <c r="I110" s="24" t="s">
        <v>52</v>
      </c>
    </row>
    <row r="111" spans="1:9" s="24" customFormat="1" ht="28">
      <c r="A111" s="27">
        <v>46</v>
      </c>
      <c r="B111" s="24" t="s">
        <v>13466</v>
      </c>
      <c r="F111" s="24" t="s">
        <v>53</v>
      </c>
      <c r="G111" s="24" t="s">
        <v>59</v>
      </c>
      <c r="H111" s="24" t="s">
        <v>12718</v>
      </c>
      <c r="I111" s="24" t="s">
        <v>52</v>
      </c>
    </row>
    <row r="112" spans="1:9" s="24" customFormat="1" ht="56">
      <c r="A112" s="27">
        <v>47</v>
      </c>
      <c r="B112" s="24" t="s">
        <v>13467</v>
      </c>
      <c r="F112" s="24" t="s">
        <v>53</v>
      </c>
      <c r="G112" s="24" t="s">
        <v>59</v>
      </c>
      <c r="H112" s="24" t="s">
        <v>57</v>
      </c>
      <c r="I112" s="24" t="s">
        <v>52</v>
      </c>
    </row>
    <row r="113" spans="1:9" s="24" customFormat="1" ht="70">
      <c r="A113" s="27">
        <v>48</v>
      </c>
      <c r="B113" s="24" t="s">
        <v>13468</v>
      </c>
      <c r="F113" s="24" t="s">
        <v>53</v>
      </c>
      <c r="G113" s="24" t="s">
        <v>57</v>
      </c>
      <c r="H113" s="24" t="s">
        <v>60</v>
      </c>
      <c r="I113" s="24" t="s">
        <v>52</v>
      </c>
    </row>
    <row r="114" spans="1:9" s="24" customFormat="1" ht="42">
      <c r="A114" s="27">
        <v>50</v>
      </c>
      <c r="B114" s="24" t="s">
        <v>13469</v>
      </c>
      <c r="F114" s="24" t="s">
        <v>53</v>
      </c>
      <c r="G114" s="24" t="s">
        <v>57</v>
      </c>
      <c r="H114" s="24" t="s">
        <v>60</v>
      </c>
      <c r="I114" s="24" t="s">
        <v>52</v>
      </c>
    </row>
    <row r="115" spans="1:9" s="24" customFormat="1" ht="112">
      <c r="A115" s="27">
        <v>55</v>
      </c>
      <c r="B115" s="24" t="s">
        <v>13470</v>
      </c>
      <c r="F115" s="24" t="s">
        <v>53</v>
      </c>
      <c r="G115" s="24" t="s">
        <v>59</v>
      </c>
      <c r="H115" s="24" t="s">
        <v>60</v>
      </c>
      <c r="I115" s="24" t="s">
        <v>52</v>
      </c>
    </row>
    <row r="116" spans="1:9" s="24" customFormat="1" ht="56">
      <c r="A116" s="27">
        <v>56</v>
      </c>
      <c r="B116" s="24" t="s">
        <v>13471</v>
      </c>
      <c r="F116" s="24" t="s">
        <v>53</v>
      </c>
      <c r="G116" s="24" t="s">
        <v>57</v>
      </c>
      <c r="H116" s="24" t="s">
        <v>60</v>
      </c>
      <c r="I116" s="24" t="s">
        <v>52</v>
      </c>
    </row>
    <row r="117" spans="1:9" s="24" customFormat="1" ht="84">
      <c r="A117" s="27">
        <v>57</v>
      </c>
      <c r="B117" s="24" t="s">
        <v>13472</v>
      </c>
      <c r="F117" s="24" t="s">
        <v>53</v>
      </c>
      <c r="G117" s="24" t="s">
        <v>57</v>
      </c>
      <c r="H117" s="24" t="s">
        <v>499</v>
      </c>
      <c r="I117" s="24" t="s">
        <v>52</v>
      </c>
    </row>
    <row r="118" spans="1:9" s="24" customFormat="1" ht="84">
      <c r="A118" s="27">
        <v>61</v>
      </c>
      <c r="B118" s="24" t="s">
        <v>13473</v>
      </c>
      <c r="F118" s="24" t="s">
        <v>53</v>
      </c>
      <c r="G118" s="24" t="s">
        <v>57</v>
      </c>
      <c r="H118" s="24" t="s">
        <v>57</v>
      </c>
      <c r="I118" s="24" t="s">
        <v>52</v>
      </c>
    </row>
    <row r="119" spans="1:9" s="24" customFormat="1" ht="28">
      <c r="A119" s="27">
        <v>72</v>
      </c>
      <c r="B119" s="24" t="s">
        <v>13474</v>
      </c>
      <c r="F119" s="24" t="s">
        <v>53</v>
      </c>
      <c r="G119" s="24" t="s">
        <v>59</v>
      </c>
      <c r="H119" s="24" t="s">
        <v>57</v>
      </c>
      <c r="I119" s="24" t="s">
        <v>52</v>
      </c>
    </row>
    <row r="120" spans="1:9" s="24" customFormat="1" ht="28">
      <c r="A120" s="27">
        <v>73</v>
      </c>
      <c r="B120" s="24" t="s">
        <v>13475</v>
      </c>
      <c r="F120" s="24" t="s">
        <v>53</v>
      </c>
      <c r="G120" s="24" t="s">
        <v>57</v>
      </c>
      <c r="H120" s="24" t="s">
        <v>57</v>
      </c>
      <c r="I120" s="24" t="s">
        <v>52</v>
      </c>
    </row>
    <row r="121" spans="1:9" s="24" customFormat="1" ht="28">
      <c r="A121" s="27">
        <v>74</v>
      </c>
      <c r="B121" s="24" t="s">
        <v>13476</v>
      </c>
      <c r="F121" s="24" t="s">
        <v>53</v>
      </c>
      <c r="G121" s="24" t="s">
        <v>59</v>
      </c>
      <c r="H121" s="24" t="s">
        <v>56</v>
      </c>
      <c r="I121" s="24" t="s">
        <v>52</v>
      </c>
    </row>
    <row r="122" spans="1:9" s="24" customFormat="1" ht="42">
      <c r="A122" s="27">
        <v>75</v>
      </c>
      <c r="B122" s="24" t="s">
        <v>13477</v>
      </c>
      <c r="F122" s="24" t="s">
        <v>53</v>
      </c>
      <c r="G122" s="24" t="s">
        <v>57</v>
      </c>
      <c r="H122" s="24" t="s">
        <v>57</v>
      </c>
      <c r="I122" s="24" t="s">
        <v>52</v>
      </c>
    </row>
    <row r="123" spans="1:9" s="24" customFormat="1" ht="42">
      <c r="A123" s="27">
        <v>76</v>
      </c>
      <c r="B123" s="24" t="s">
        <v>13478</v>
      </c>
      <c r="F123" s="24" t="s">
        <v>53</v>
      </c>
      <c r="G123" s="24" t="s">
        <v>57</v>
      </c>
      <c r="H123" s="24" t="s">
        <v>57</v>
      </c>
      <c r="I123" s="24" t="s">
        <v>52</v>
      </c>
    </row>
    <row r="124" spans="1:9" s="24" customFormat="1" ht="28">
      <c r="A124" s="27">
        <v>77</v>
      </c>
      <c r="B124" s="24" t="s">
        <v>13479</v>
      </c>
      <c r="F124" s="24" t="s">
        <v>53</v>
      </c>
      <c r="G124" s="24" t="s">
        <v>57</v>
      </c>
      <c r="H124" s="24" t="s">
        <v>60</v>
      </c>
      <c r="I124" s="24" t="s">
        <v>52</v>
      </c>
    </row>
    <row r="125" spans="1:9" s="24" customFormat="1" ht="28">
      <c r="A125" s="27">
        <v>78</v>
      </c>
      <c r="B125" s="24" t="s">
        <v>13480</v>
      </c>
      <c r="F125" s="24" t="s">
        <v>53</v>
      </c>
      <c r="G125" s="24" t="s">
        <v>57</v>
      </c>
      <c r="H125" s="24" t="s">
        <v>60</v>
      </c>
      <c r="I125" s="24" t="s">
        <v>52</v>
      </c>
    </row>
    <row r="126" spans="1:9" s="24" customFormat="1" ht="70">
      <c r="A126" s="27">
        <v>79</v>
      </c>
      <c r="B126" s="24" t="s">
        <v>13481</v>
      </c>
      <c r="F126" s="24" t="s">
        <v>53</v>
      </c>
      <c r="G126" s="24" t="s">
        <v>57</v>
      </c>
      <c r="H126" s="24" t="s">
        <v>57</v>
      </c>
      <c r="I126" s="24" t="s">
        <v>52</v>
      </c>
    </row>
    <row r="127" spans="1:9" s="24" customFormat="1" ht="28">
      <c r="A127" s="27">
        <v>80</v>
      </c>
      <c r="B127" s="24" t="s">
        <v>13482</v>
      </c>
      <c r="F127" s="24" t="s">
        <v>53</v>
      </c>
      <c r="G127" s="24" t="s">
        <v>57</v>
      </c>
      <c r="H127" s="24" t="s">
        <v>60</v>
      </c>
      <c r="I127" s="24" t="s">
        <v>52</v>
      </c>
    </row>
    <row r="128" spans="1:9" s="24" customFormat="1" ht="42">
      <c r="A128" s="27">
        <v>81</v>
      </c>
      <c r="B128" s="24" t="s">
        <v>13483</v>
      </c>
      <c r="F128" s="24" t="s">
        <v>53</v>
      </c>
      <c r="G128" s="24" t="s">
        <v>57</v>
      </c>
      <c r="H128" s="24" t="s">
        <v>499</v>
      </c>
      <c r="I128" s="24" t="s">
        <v>52</v>
      </c>
    </row>
    <row r="129" spans="1:9" s="24" customFormat="1" ht="98">
      <c r="A129" s="27">
        <v>82</v>
      </c>
      <c r="B129" s="24" t="s">
        <v>13484</v>
      </c>
      <c r="F129" s="24" t="s">
        <v>53</v>
      </c>
      <c r="G129" s="24" t="s">
        <v>59</v>
      </c>
      <c r="H129" s="24" t="s">
        <v>57</v>
      </c>
      <c r="I129" s="24" t="s">
        <v>52</v>
      </c>
    </row>
    <row r="130" spans="1:9" s="24" customFormat="1" ht="56">
      <c r="A130" s="27">
        <v>83</v>
      </c>
      <c r="B130" s="24" t="s">
        <v>13485</v>
      </c>
      <c r="F130" s="24" t="s">
        <v>53</v>
      </c>
      <c r="G130" s="24" t="s">
        <v>57</v>
      </c>
      <c r="H130" s="24" t="s">
        <v>60</v>
      </c>
      <c r="I130" s="24" t="s">
        <v>52</v>
      </c>
    </row>
    <row r="131" spans="1:9" s="24" customFormat="1" ht="84">
      <c r="A131" s="27">
        <v>84</v>
      </c>
      <c r="B131" s="24" t="s">
        <v>13486</v>
      </c>
      <c r="F131" s="24" t="s">
        <v>53</v>
      </c>
      <c r="G131" s="24" t="s">
        <v>57</v>
      </c>
      <c r="H131" s="24" t="s">
        <v>57</v>
      </c>
      <c r="I131" s="24" t="s">
        <v>52</v>
      </c>
    </row>
    <row r="132" spans="1:9" s="24" customFormat="1" ht="16">
      <c r="A132" s="27">
        <v>85</v>
      </c>
      <c r="B132" s="24" t="s">
        <v>13487</v>
      </c>
      <c r="F132" s="24" t="s">
        <v>53</v>
      </c>
      <c r="G132" s="24" t="s">
        <v>59</v>
      </c>
      <c r="H132" s="24" t="s">
        <v>67</v>
      </c>
      <c r="I132" s="24" t="s">
        <v>52</v>
      </c>
    </row>
    <row r="133" spans="1:9" s="24" customFormat="1" ht="16">
      <c r="A133" s="27">
        <v>86</v>
      </c>
      <c r="B133" s="24" t="s">
        <v>13487</v>
      </c>
      <c r="F133" s="24" t="s">
        <v>53</v>
      </c>
      <c r="G133" s="24" t="s">
        <v>59</v>
      </c>
      <c r="H133" s="24" t="s">
        <v>67</v>
      </c>
      <c r="I133" s="24" t="s">
        <v>52</v>
      </c>
    </row>
    <row r="134" spans="1:9" s="24" customFormat="1" ht="28">
      <c r="A134" s="27">
        <v>87</v>
      </c>
      <c r="B134" s="24" t="s">
        <v>13488</v>
      </c>
      <c r="F134" s="24" t="s">
        <v>53</v>
      </c>
      <c r="G134" s="24" t="s">
        <v>59</v>
      </c>
      <c r="H134" s="24" t="s">
        <v>60</v>
      </c>
      <c r="I134" s="24" t="s">
        <v>52</v>
      </c>
    </row>
    <row r="135" spans="1:9" s="24" customFormat="1" ht="42">
      <c r="A135" s="27">
        <v>88</v>
      </c>
      <c r="B135" s="24" t="s">
        <v>13489</v>
      </c>
      <c r="F135" s="24" t="s">
        <v>53</v>
      </c>
      <c r="G135" s="24" t="s">
        <v>59</v>
      </c>
      <c r="H135" s="24" t="s">
        <v>57</v>
      </c>
      <c r="I135" s="24" t="s">
        <v>52</v>
      </c>
    </row>
    <row r="136" spans="1:9" s="24" customFormat="1" ht="28">
      <c r="A136" s="27">
        <v>89</v>
      </c>
      <c r="B136" s="24" t="s">
        <v>13490</v>
      </c>
      <c r="F136" s="24" t="s">
        <v>53</v>
      </c>
      <c r="G136" s="24" t="s">
        <v>57</v>
      </c>
      <c r="H136" s="24" t="s">
        <v>60</v>
      </c>
      <c r="I136" s="24" t="s">
        <v>52</v>
      </c>
    </row>
    <row r="137" spans="1:9" s="24" customFormat="1" ht="28">
      <c r="A137" s="27">
        <v>90</v>
      </c>
      <c r="B137" s="24" t="s">
        <v>13491</v>
      </c>
      <c r="F137" s="24" t="s">
        <v>53</v>
      </c>
      <c r="G137" s="24" t="s">
        <v>59</v>
      </c>
      <c r="H137" s="24" t="s">
        <v>56</v>
      </c>
      <c r="I137" s="24" t="s">
        <v>52</v>
      </c>
    </row>
    <row r="138" spans="1:9" s="24" customFormat="1" ht="42">
      <c r="A138" s="27">
        <v>91</v>
      </c>
      <c r="B138" s="24" t="s">
        <v>13492</v>
      </c>
      <c r="F138" s="24" t="s">
        <v>53</v>
      </c>
      <c r="G138" s="24" t="s">
        <v>57</v>
      </c>
      <c r="H138" s="24" t="s">
        <v>57</v>
      </c>
      <c r="I138" s="24" t="s">
        <v>52</v>
      </c>
    </row>
    <row r="139" spans="1:9" s="24" customFormat="1" ht="196">
      <c r="A139" s="27">
        <v>92</v>
      </c>
      <c r="B139" s="24" t="s">
        <v>13493</v>
      </c>
      <c r="F139" s="24" t="s">
        <v>53</v>
      </c>
      <c r="G139" s="24" t="s">
        <v>57</v>
      </c>
      <c r="H139" s="24" t="s">
        <v>57</v>
      </c>
      <c r="I139" s="24" t="s">
        <v>52</v>
      </c>
    </row>
    <row r="140" spans="1:9" s="24" customFormat="1" ht="28">
      <c r="A140" s="27">
        <v>93</v>
      </c>
      <c r="B140" s="24" t="s">
        <v>13494</v>
      </c>
      <c r="F140" s="24" t="s">
        <v>53</v>
      </c>
      <c r="G140" s="24" t="s">
        <v>57</v>
      </c>
      <c r="H140" s="24" t="s">
        <v>60</v>
      </c>
      <c r="I140" s="24" t="s">
        <v>52</v>
      </c>
    </row>
    <row r="141" spans="1:9" s="24" customFormat="1" ht="84">
      <c r="A141" s="27">
        <v>94</v>
      </c>
      <c r="B141" s="24" t="s">
        <v>13495</v>
      </c>
      <c r="F141" s="24" t="s">
        <v>53</v>
      </c>
      <c r="G141" s="24" t="s">
        <v>59</v>
      </c>
      <c r="H141" s="24" t="s">
        <v>55</v>
      </c>
      <c r="I141" s="24" t="s">
        <v>52</v>
      </c>
    </row>
    <row r="142" spans="1:9" s="24" customFormat="1" ht="28">
      <c r="A142" s="27">
        <v>95</v>
      </c>
      <c r="B142" s="24" t="s">
        <v>13496</v>
      </c>
      <c r="F142" s="24" t="s">
        <v>53</v>
      </c>
      <c r="G142" s="24" t="s">
        <v>57</v>
      </c>
      <c r="H142" s="24" t="s">
        <v>60</v>
      </c>
      <c r="I142" s="24" t="s">
        <v>52</v>
      </c>
    </row>
    <row r="143" spans="1:9" s="24" customFormat="1" ht="28">
      <c r="A143" s="27">
        <v>96</v>
      </c>
      <c r="B143" s="24" t="s">
        <v>13497</v>
      </c>
      <c r="F143" s="24" t="s">
        <v>53</v>
      </c>
      <c r="G143" s="24" t="s">
        <v>59</v>
      </c>
      <c r="H143" s="24" t="s">
        <v>3987</v>
      </c>
      <c r="I143" s="24" t="s">
        <v>52</v>
      </c>
    </row>
    <row r="144" spans="1:9" s="24" customFormat="1" ht="28">
      <c r="A144" s="27">
        <v>97</v>
      </c>
      <c r="B144" s="24" t="s">
        <v>13498</v>
      </c>
      <c r="F144" s="24" t="s">
        <v>53</v>
      </c>
      <c r="G144" s="24" t="s">
        <v>57</v>
      </c>
      <c r="H144" s="24" t="s">
        <v>57</v>
      </c>
      <c r="I144" s="24" t="s">
        <v>52</v>
      </c>
    </row>
    <row r="145" spans="1:9" s="24" customFormat="1" ht="28">
      <c r="A145" s="27">
        <v>98</v>
      </c>
      <c r="B145" s="24" t="s">
        <v>13499</v>
      </c>
      <c r="F145" s="24" t="s">
        <v>53</v>
      </c>
      <c r="G145" s="24" t="s">
        <v>59</v>
      </c>
      <c r="H145" s="24" t="s">
        <v>55</v>
      </c>
      <c r="I145" s="24" t="s">
        <v>52</v>
      </c>
    </row>
    <row r="146" spans="1:9" s="24" customFormat="1" ht="28">
      <c r="A146" s="27">
        <v>99</v>
      </c>
      <c r="B146" s="24" t="s">
        <v>13500</v>
      </c>
      <c r="F146" s="24" t="s">
        <v>53</v>
      </c>
      <c r="G146" s="24" t="s">
        <v>59</v>
      </c>
      <c r="H146" s="24" t="s">
        <v>57</v>
      </c>
      <c r="I146" s="24" t="s">
        <v>52</v>
      </c>
    </row>
    <row r="147" spans="1:9" s="24" customFormat="1" ht="42">
      <c r="A147" s="27">
        <v>100</v>
      </c>
      <c r="B147" s="24" t="s">
        <v>13501</v>
      </c>
      <c r="F147" s="24" t="s">
        <v>53</v>
      </c>
      <c r="G147" s="24" t="s">
        <v>57</v>
      </c>
      <c r="H147" s="24" t="s">
        <v>55</v>
      </c>
      <c r="I147" s="24" t="s">
        <v>52</v>
      </c>
    </row>
    <row r="148" spans="1:9" s="24" customFormat="1" ht="28">
      <c r="A148" s="27">
        <v>101</v>
      </c>
      <c r="B148" s="24" t="s">
        <v>13502</v>
      </c>
      <c r="F148" s="24" t="s">
        <v>53</v>
      </c>
      <c r="G148" s="24" t="s">
        <v>57</v>
      </c>
      <c r="H148" s="24" t="s">
        <v>60</v>
      </c>
      <c r="I148" s="24" t="s">
        <v>52</v>
      </c>
    </row>
    <row r="149" spans="1:9" s="24" customFormat="1" ht="84">
      <c r="A149" s="27">
        <v>102</v>
      </c>
      <c r="B149" s="24" t="s">
        <v>13503</v>
      </c>
      <c r="F149" s="24" t="s">
        <v>53</v>
      </c>
      <c r="G149" s="24" t="s">
        <v>57</v>
      </c>
      <c r="H149" s="24" t="s">
        <v>55</v>
      </c>
      <c r="I149" s="24" t="s">
        <v>52</v>
      </c>
    </row>
    <row r="150" spans="1:9" s="24" customFormat="1" ht="140">
      <c r="A150" s="27">
        <v>103</v>
      </c>
      <c r="B150" s="24" t="s">
        <v>13504</v>
      </c>
      <c r="F150" s="24" t="s">
        <v>53</v>
      </c>
      <c r="G150" s="24" t="s">
        <v>57</v>
      </c>
      <c r="H150" s="24" t="s">
        <v>60</v>
      </c>
      <c r="I150" s="24" t="s">
        <v>52</v>
      </c>
    </row>
    <row r="151" spans="1:9" s="24" customFormat="1" ht="70">
      <c r="A151" s="27">
        <v>104</v>
      </c>
      <c r="B151" s="24" t="s">
        <v>13505</v>
      </c>
      <c r="F151" s="24" t="s">
        <v>53</v>
      </c>
      <c r="G151" s="24" t="s">
        <v>59</v>
      </c>
      <c r="H151" s="24" t="s">
        <v>3987</v>
      </c>
      <c r="I151" s="24" t="s">
        <v>52</v>
      </c>
    </row>
    <row r="152" spans="1:9" s="24" customFormat="1" ht="28">
      <c r="A152" s="27">
        <v>105</v>
      </c>
      <c r="B152" s="24" t="s">
        <v>51</v>
      </c>
      <c r="F152" s="24" t="s">
        <v>53</v>
      </c>
      <c r="G152" s="24" t="s">
        <v>59</v>
      </c>
      <c r="H152" s="24" t="s">
        <v>56</v>
      </c>
      <c r="I152" s="24" t="s">
        <v>52</v>
      </c>
    </row>
    <row r="153" spans="1:9" s="24" customFormat="1" ht="42">
      <c r="A153" s="27">
        <v>106</v>
      </c>
      <c r="B153" s="24" t="s">
        <v>13506</v>
      </c>
      <c r="F153" s="24" t="s">
        <v>53</v>
      </c>
      <c r="G153" s="24" t="s">
        <v>59</v>
      </c>
      <c r="H153" s="24" t="s">
        <v>57</v>
      </c>
      <c r="I153" s="24" t="s">
        <v>52</v>
      </c>
    </row>
    <row r="154" spans="1:9" s="24" customFormat="1" ht="28">
      <c r="A154" s="27">
        <v>107</v>
      </c>
      <c r="B154" s="24" t="s">
        <v>13453</v>
      </c>
      <c r="F154" s="24" t="s">
        <v>53</v>
      </c>
      <c r="G154" s="24" t="s">
        <v>57</v>
      </c>
      <c r="H154" s="24" t="s">
        <v>60</v>
      </c>
      <c r="I154" s="24" t="s">
        <v>52</v>
      </c>
    </row>
    <row r="155" spans="1:9" s="24" customFormat="1" ht="28">
      <c r="A155" s="27">
        <v>108</v>
      </c>
      <c r="B155" s="24" t="s">
        <v>13507</v>
      </c>
      <c r="F155" s="24" t="s">
        <v>53</v>
      </c>
      <c r="G155" s="24" t="s">
        <v>59</v>
      </c>
      <c r="H155" s="24" t="s">
        <v>57</v>
      </c>
      <c r="I155" s="24" t="s">
        <v>52</v>
      </c>
    </row>
    <row r="156" spans="1:9" s="24" customFormat="1" ht="28">
      <c r="A156" s="27">
        <v>109</v>
      </c>
      <c r="B156" s="24" t="s">
        <v>13508</v>
      </c>
      <c r="F156" s="24" t="s">
        <v>53</v>
      </c>
      <c r="G156" s="24" t="s">
        <v>57</v>
      </c>
      <c r="H156" s="24" t="s">
        <v>57</v>
      </c>
      <c r="I156" s="24" t="s">
        <v>52</v>
      </c>
    </row>
    <row r="157" spans="1:9" s="24" customFormat="1" ht="28">
      <c r="A157" s="27">
        <v>110</v>
      </c>
      <c r="B157" s="24" t="s">
        <v>13509</v>
      </c>
      <c r="F157" s="24" t="s">
        <v>53</v>
      </c>
      <c r="G157" s="24" t="s">
        <v>59</v>
      </c>
      <c r="H157" s="24" t="s">
        <v>56</v>
      </c>
      <c r="I157" s="24" t="s">
        <v>52</v>
      </c>
    </row>
    <row r="158" spans="1:9" s="24" customFormat="1" ht="28">
      <c r="A158" s="27">
        <v>111</v>
      </c>
      <c r="B158" s="24" t="s">
        <v>13510</v>
      </c>
      <c r="F158" s="24" t="s">
        <v>53</v>
      </c>
      <c r="G158" s="24" t="s">
        <v>57</v>
      </c>
      <c r="H158" s="24" t="s">
        <v>57</v>
      </c>
      <c r="I158" s="24" t="s">
        <v>52</v>
      </c>
    </row>
    <row r="159" spans="1:9" s="24" customFormat="1" ht="28">
      <c r="A159" s="27">
        <v>112</v>
      </c>
      <c r="B159" s="24" t="s">
        <v>13511</v>
      </c>
      <c r="F159" s="24" t="s">
        <v>53</v>
      </c>
      <c r="G159" s="24" t="s">
        <v>57</v>
      </c>
      <c r="H159" s="24" t="s">
        <v>57</v>
      </c>
      <c r="I159" s="24" t="s">
        <v>52</v>
      </c>
    </row>
    <row r="160" spans="1:9" s="24" customFormat="1" ht="28">
      <c r="A160" s="27">
        <v>113</v>
      </c>
      <c r="B160" s="24" t="s">
        <v>13512</v>
      </c>
      <c r="F160" s="24" t="s">
        <v>53</v>
      </c>
      <c r="G160" s="24" t="s">
        <v>59</v>
      </c>
      <c r="H160" s="24" t="s">
        <v>60</v>
      </c>
      <c r="I160" s="24" t="s">
        <v>52</v>
      </c>
    </row>
    <row r="161" spans="1:9" s="24" customFormat="1" ht="42">
      <c r="A161" s="27">
        <v>114</v>
      </c>
      <c r="B161" s="24" t="s">
        <v>13513</v>
      </c>
      <c r="F161" s="24" t="s">
        <v>53</v>
      </c>
      <c r="G161" s="24" t="s">
        <v>57</v>
      </c>
      <c r="H161" s="24" t="s">
        <v>160</v>
      </c>
      <c r="I161" s="24" t="s">
        <v>52</v>
      </c>
    </row>
    <row r="162" spans="1:9" s="24" customFormat="1" ht="98">
      <c r="A162" s="27">
        <v>115</v>
      </c>
      <c r="B162" s="24" t="s">
        <v>13514</v>
      </c>
      <c r="F162" s="24" t="s">
        <v>53</v>
      </c>
      <c r="G162" s="24" t="s">
        <v>59</v>
      </c>
      <c r="H162" s="24" t="s">
        <v>57</v>
      </c>
      <c r="I162" s="24" t="s">
        <v>52</v>
      </c>
    </row>
    <row r="163" spans="1:9" s="24" customFormat="1" ht="42">
      <c r="A163" s="27">
        <v>116</v>
      </c>
      <c r="B163" s="24" t="s">
        <v>13515</v>
      </c>
      <c r="F163" s="24" t="s">
        <v>53</v>
      </c>
      <c r="G163" s="24" t="s">
        <v>57</v>
      </c>
      <c r="H163" s="24" t="s">
        <v>57</v>
      </c>
      <c r="I163" s="24" t="s">
        <v>52</v>
      </c>
    </row>
    <row r="164" spans="1:9" s="24" customFormat="1" ht="28">
      <c r="A164" s="27">
        <v>117</v>
      </c>
      <c r="B164" s="24" t="s">
        <v>13516</v>
      </c>
      <c r="F164" s="24" t="s">
        <v>53</v>
      </c>
      <c r="G164" s="24" t="s">
        <v>57</v>
      </c>
      <c r="H164" s="24" t="s">
        <v>57</v>
      </c>
      <c r="I164" s="24" t="s">
        <v>52</v>
      </c>
    </row>
    <row r="165" spans="1:9" s="24" customFormat="1" ht="56">
      <c r="A165" s="27">
        <v>118</v>
      </c>
      <c r="B165" s="24" t="s">
        <v>13517</v>
      </c>
      <c r="F165" s="24" t="s">
        <v>53</v>
      </c>
      <c r="G165" s="24" t="s">
        <v>59</v>
      </c>
      <c r="H165" s="24" t="s">
        <v>55</v>
      </c>
      <c r="I165" s="24" t="s">
        <v>52</v>
      </c>
    </row>
    <row r="166" spans="1:9" s="24" customFormat="1" ht="28">
      <c r="A166" s="27">
        <v>119</v>
      </c>
      <c r="B166" s="24" t="s">
        <v>13518</v>
      </c>
      <c r="F166" s="24" t="s">
        <v>53</v>
      </c>
      <c r="G166" s="24" t="s">
        <v>57</v>
      </c>
      <c r="H166" s="24" t="s">
        <v>60</v>
      </c>
      <c r="I166" s="24" t="s">
        <v>52</v>
      </c>
    </row>
    <row r="167" spans="1:9" s="24" customFormat="1" ht="28">
      <c r="A167" s="27">
        <v>120</v>
      </c>
      <c r="B167" s="24" t="s">
        <v>13519</v>
      </c>
      <c r="F167" s="24" t="s">
        <v>53</v>
      </c>
      <c r="G167" s="24" t="s">
        <v>57</v>
      </c>
      <c r="H167" s="24" t="s">
        <v>4883</v>
      </c>
      <c r="I167" s="24" t="s">
        <v>52</v>
      </c>
    </row>
    <row r="168" spans="1:9" s="24" customFormat="1" ht="56">
      <c r="A168" s="27">
        <v>121</v>
      </c>
      <c r="B168" s="24" t="s">
        <v>13520</v>
      </c>
      <c r="F168" s="24" t="s">
        <v>53</v>
      </c>
      <c r="G168" s="24" t="s">
        <v>59</v>
      </c>
      <c r="H168" s="24" t="s">
        <v>55</v>
      </c>
      <c r="I168" s="24" t="s">
        <v>52</v>
      </c>
    </row>
    <row r="169" spans="1:9" s="24" customFormat="1" ht="56">
      <c r="A169" s="27">
        <v>122</v>
      </c>
      <c r="B169" s="24" t="s">
        <v>13521</v>
      </c>
      <c r="F169" s="24" t="s">
        <v>53</v>
      </c>
      <c r="G169" s="24" t="s">
        <v>59</v>
      </c>
      <c r="H169" s="24" t="s">
        <v>57</v>
      </c>
      <c r="I169" s="24" t="s">
        <v>52</v>
      </c>
    </row>
    <row r="170" spans="1:9" s="24" customFormat="1" ht="28">
      <c r="A170" s="27">
        <v>123</v>
      </c>
      <c r="B170" s="24" t="s">
        <v>13522</v>
      </c>
      <c r="F170" s="24" t="s">
        <v>53</v>
      </c>
      <c r="G170" s="24" t="s">
        <v>57</v>
      </c>
      <c r="H170" s="24" t="s">
        <v>60</v>
      </c>
      <c r="I170" s="24" t="s">
        <v>52</v>
      </c>
    </row>
    <row r="171" spans="1:9" s="24" customFormat="1" ht="56">
      <c r="A171" s="27">
        <v>124</v>
      </c>
      <c r="B171" s="24" t="s">
        <v>13523</v>
      </c>
      <c r="F171" s="24" t="s">
        <v>53</v>
      </c>
      <c r="G171" s="24" t="s">
        <v>59</v>
      </c>
      <c r="H171" s="24" t="s">
        <v>60</v>
      </c>
      <c r="I171" s="24" t="s">
        <v>52</v>
      </c>
    </row>
    <row r="172" spans="1:9" s="24" customFormat="1" ht="28">
      <c r="A172" s="27">
        <v>125</v>
      </c>
      <c r="B172" s="24" t="s">
        <v>13524</v>
      </c>
      <c r="F172" s="24" t="s">
        <v>53</v>
      </c>
      <c r="G172" s="24" t="s">
        <v>57</v>
      </c>
      <c r="H172" s="24" t="s">
        <v>57</v>
      </c>
      <c r="I172" s="24" t="s">
        <v>52</v>
      </c>
    </row>
    <row r="173" spans="1:9" s="24" customFormat="1" ht="112">
      <c r="A173" s="27">
        <v>126</v>
      </c>
      <c r="B173" s="24" t="s">
        <v>13525</v>
      </c>
      <c r="F173" s="24" t="s">
        <v>53</v>
      </c>
      <c r="G173" s="24" t="s">
        <v>57</v>
      </c>
      <c r="H173" s="24" t="s">
        <v>57</v>
      </c>
      <c r="I173" s="24" t="s">
        <v>52</v>
      </c>
    </row>
    <row r="174" spans="1:9" s="24" customFormat="1" ht="56">
      <c r="A174" s="27">
        <v>127</v>
      </c>
      <c r="B174" s="24" t="s">
        <v>13526</v>
      </c>
      <c r="F174" s="24" t="s">
        <v>53</v>
      </c>
      <c r="G174" s="24" t="s">
        <v>57</v>
      </c>
      <c r="H174" s="24" t="s">
        <v>60</v>
      </c>
      <c r="I174" s="24" t="s">
        <v>52</v>
      </c>
    </row>
    <row r="175" spans="1:9" s="24" customFormat="1" ht="28">
      <c r="A175" s="27">
        <v>128</v>
      </c>
      <c r="B175" s="24" t="s">
        <v>13527</v>
      </c>
      <c r="F175" s="24" t="s">
        <v>53</v>
      </c>
      <c r="G175" s="24" t="s">
        <v>59</v>
      </c>
      <c r="H175" s="24" t="s">
        <v>57</v>
      </c>
      <c r="I175" s="24" t="s">
        <v>52</v>
      </c>
    </row>
    <row r="176" spans="1:9" s="24" customFormat="1" ht="70">
      <c r="A176" s="27">
        <v>129</v>
      </c>
      <c r="B176" s="24" t="s">
        <v>13528</v>
      </c>
      <c r="F176" s="24" t="s">
        <v>53</v>
      </c>
      <c r="G176" s="24" t="s">
        <v>59</v>
      </c>
      <c r="H176" s="29" t="s">
        <v>13529</v>
      </c>
      <c r="I176" s="24" t="s">
        <v>52</v>
      </c>
    </row>
    <row r="177" spans="1:9" s="24" customFormat="1" ht="112">
      <c r="A177" s="27">
        <v>130</v>
      </c>
      <c r="B177" s="24" t="s">
        <v>13530</v>
      </c>
      <c r="F177" s="24" t="s">
        <v>53</v>
      </c>
      <c r="G177" s="29" t="s">
        <v>57</v>
      </c>
      <c r="H177" s="24" t="s">
        <v>58</v>
      </c>
      <c r="I177" s="24" t="s">
        <v>52</v>
      </c>
    </row>
    <row r="178" spans="1:9" s="24" customFormat="1" ht="126">
      <c r="A178" s="27">
        <v>131</v>
      </c>
      <c r="B178" s="24" t="s">
        <v>13531</v>
      </c>
      <c r="F178" s="24" t="s">
        <v>53</v>
      </c>
      <c r="G178" s="29" t="s">
        <v>59</v>
      </c>
      <c r="H178" s="24" t="s">
        <v>57</v>
      </c>
      <c r="I178" s="24" t="s">
        <v>52</v>
      </c>
    </row>
    <row r="179" spans="1:9" s="24" customFormat="1" ht="70">
      <c r="A179" s="27">
        <v>132</v>
      </c>
      <c r="B179" s="24" t="s">
        <v>13532</v>
      </c>
      <c r="F179" s="24" t="s">
        <v>53</v>
      </c>
      <c r="G179" s="29" t="s">
        <v>59</v>
      </c>
      <c r="H179" s="24" t="s">
        <v>60</v>
      </c>
      <c r="I179" s="24" t="s">
        <v>52</v>
      </c>
    </row>
    <row r="180" spans="1:9" s="24" customFormat="1" ht="168">
      <c r="A180" s="27">
        <v>133</v>
      </c>
      <c r="B180" s="24" t="s">
        <v>13533</v>
      </c>
      <c r="F180" s="24" t="s">
        <v>53</v>
      </c>
      <c r="G180" s="29" t="s">
        <v>59</v>
      </c>
      <c r="H180" s="24" t="s">
        <v>55</v>
      </c>
      <c r="I180" s="24" t="s">
        <v>52</v>
      </c>
    </row>
    <row r="181" spans="1:9" s="24" customFormat="1" ht="28">
      <c r="A181" s="27">
        <v>134</v>
      </c>
      <c r="B181" s="24" t="s">
        <v>13534</v>
      </c>
      <c r="F181" s="24" t="s">
        <v>53</v>
      </c>
      <c r="G181" s="29" t="s">
        <v>59</v>
      </c>
      <c r="H181" s="24" t="s">
        <v>56</v>
      </c>
      <c r="I181" s="24" t="s">
        <v>52</v>
      </c>
    </row>
    <row r="182" spans="1:9" s="24" customFormat="1" ht="28">
      <c r="A182" s="27">
        <v>135</v>
      </c>
      <c r="B182" s="24" t="s">
        <v>13535</v>
      </c>
      <c r="F182" s="24" t="s">
        <v>53</v>
      </c>
      <c r="G182" s="29" t="s">
        <v>59</v>
      </c>
      <c r="H182" s="24" t="s">
        <v>55</v>
      </c>
      <c r="I182" s="24" t="s">
        <v>52</v>
      </c>
    </row>
    <row r="183" spans="1:9" s="24" customFormat="1" ht="70">
      <c r="A183" s="27">
        <v>136</v>
      </c>
      <c r="B183" s="24" t="s">
        <v>13536</v>
      </c>
      <c r="F183" s="24" t="s">
        <v>53</v>
      </c>
      <c r="G183" s="29" t="s">
        <v>57</v>
      </c>
      <c r="H183" s="24" t="s">
        <v>499</v>
      </c>
      <c r="I183" s="24" t="s">
        <v>52</v>
      </c>
    </row>
    <row r="184" spans="1:9" s="24" customFormat="1" ht="56">
      <c r="A184" s="27">
        <v>137</v>
      </c>
      <c r="B184" s="24" t="s">
        <v>13537</v>
      </c>
      <c r="F184" s="24" t="s">
        <v>53</v>
      </c>
      <c r="G184" s="29" t="s">
        <v>59</v>
      </c>
      <c r="H184" s="24" t="s">
        <v>503</v>
      </c>
      <c r="I184" s="24" t="s">
        <v>52</v>
      </c>
    </row>
    <row r="185" spans="1:9" s="24" customFormat="1" ht="112">
      <c r="A185" s="27">
        <v>138</v>
      </c>
      <c r="B185" s="24" t="s">
        <v>13538</v>
      </c>
      <c r="F185" s="24" t="s">
        <v>53</v>
      </c>
      <c r="G185" s="29" t="s">
        <v>59</v>
      </c>
      <c r="H185" s="24" t="s">
        <v>60</v>
      </c>
      <c r="I185" s="24" t="s">
        <v>52</v>
      </c>
    </row>
    <row r="186" spans="1:9" s="24" customFormat="1" ht="84">
      <c r="A186" s="27">
        <v>139</v>
      </c>
      <c r="B186" s="24" t="s">
        <v>13539</v>
      </c>
      <c r="F186" s="24" t="s">
        <v>53</v>
      </c>
      <c r="G186" s="29" t="s">
        <v>59</v>
      </c>
      <c r="H186" s="24" t="s">
        <v>55</v>
      </c>
      <c r="I186" s="24" t="s">
        <v>52</v>
      </c>
    </row>
    <row r="187" spans="1:9" s="24" customFormat="1" ht="84">
      <c r="A187" s="27">
        <v>140</v>
      </c>
      <c r="B187" s="24" t="s">
        <v>13540</v>
      </c>
      <c r="F187" s="24" t="s">
        <v>53</v>
      </c>
      <c r="G187" s="29" t="s">
        <v>57</v>
      </c>
      <c r="H187" s="24" t="s">
        <v>55</v>
      </c>
      <c r="I187" s="24" t="s">
        <v>52</v>
      </c>
    </row>
    <row r="188" spans="1:9" s="24" customFormat="1" ht="56">
      <c r="A188" s="27">
        <v>141</v>
      </c>
      <c r="B188" s="24" t="s">
        <v>13541</v>
      </c>
      <c r="F188" s="24" t="s">
        <v>53</v>
      </c>
      <c r="G188" s="29" t="s">
        <v>59</v>
      </c>
      <c r="H188" s="24" t="s">
        <v>2166</v>
      </c>
      <c r="I188" s="24" t="s">
        <v>52</v>
      </c>
    </row>
    <row r="189" spans="1:9" s="24" customFormat="1" ht="70">
      <c r="A189" s="27">
        <v>142</v>
      </c>
      <c r="B189" s="24" t="s">
        <v>13542</v>
      </c>
      <c r="F189" s="24" t="s">
        <v>53</v>
      </c>
      <c r="G189" s="29" t="s">
        <v>59</v>
      </c>
      <c r="H189" s="24" t="s">
        <v>57</v>
      </c>
      <c r="I189" s="24" t="s">
        <v>52</v>
      </c>
    </row>
    <row r="190" spans="1:9" s="24" customFormat="1" ht="28">
      <c r="A190" s="27">
        <v>143</v>
      </c>
      <c r="B190" s="24" t="s">
        <v>13543</v>
      </c>
      <c r="F190" s="24" t="s">
        <v>53</v>
      </c>
      <c r="G190" s="29" t="s">
        <v>57</v>
      </c>
      <c r="H190" s="24" t="s">
        <v>57</v>
      </c>
      <c r="I190" s="24" t="s">
        <v>52</v>
      </c>
    </row>
    <row r="191" spans="1:9" s="24" customFormat="1" ht="42">
      <c r="A191" s="27">
        <v>144</v>
      </c>
      <c r="B191" s="24" t="s">
        <v>13544</v>
      </c>
      <c r="F191" s="24" t="s">
        <v>53</v>
      </c>
      <c r="G191" s="29" t="s">
        <v>57</v>
      </c>
      <c r="H191" s="24" t="s">
        <v>55</v>
      </c>
      <c r="I191" s="24" t="s">
        <v>52</v>
      </c>
    </row>
    <row r="192" spans="1:9" s="24" customFormat="1" ht="28">
      <c r="A192" s="27">
        <v>145</v>
      </c>
      <c r="B192" s="24" t="s">
        <v>13545</v>
      </c>
      <c r="F192" s="24" t="s">
        <v>53</v>
      </c>
      <c r="G192" s="29" t="s">
        <v>57</v>
      </c>
      <c r="H192" s="24" t="s">
        <v>56</v>
      </c>
      <c r="I192" s="24" t="s">
        <v>52</v>
      </c>
    </row>
    <row r="193" spans="1:9" s="24" customFormat="1" ht="28">
      <c r="A193" s="27">
        <v>146</v>
      </c>
      <c r="B193" s="24" t="s">
        <v>13546</v>
      </c>
      <c r="F193" s="24" t="s">
        <v>53</v>
      </c>
      <c r="G193" s="29" t="s">
        <v>57</v>
      </c>
      <c r="H193" s="24" t="s">
        <v>60</v>
      </c>
      <c r="I193" s="24" t="s">
        <v>52</v>
      </c>
    </row>
    <row r="194" spans="1:9" s="24" customFormat="1" ht="28">
      <c r="A194" s="27">
        <v>147</v>
      </c>
      <c r="B194" s="24" t="s">
        <v>13547</v>
      </c>
      <c r="F194" s="24" t="s">
        <v>53</v>
      </c>
      <c r="G194" s="29" t="s">
        <v>57</v>
      </c>
      <c r="H194" s="24" t="s">
        <v>57</v>
      </c>
      <c r="I194" s="24" t="s">
        <v>52</v>
      </c>
    </row>
    <row r="195" spans="1:9" s="24" customFormat="1" ht="28">
      <c r="A195" s="27">
        <v>148</v>
      </c>
      <c r="B195" s="24" t="s">
        <v>13548</v>
      </c>
      <c r="F195" s="24" t="s">
        <v>53</v>
      </c>
      <c r="G195" s="29" t="s">
        <v>59</v>
      </c>
      <c r="H195" s="24" t="s">
        <v>60</v>
      </c>
      <c r="I195" s="24" t="s">
        <v>52</v>
      </c>
    </row>
    <row r="196" spans="1:9" s="24" customFormat="1" ht="84">
      <c r="A196" s="27">
        <v>149</v>
      </c>
      <c r="B196" s="24" t="s">
        <v>13549</v>
      </c>
      <c r="F196" s="24" t="s">
        <v>53</v>
      </c>
      <c r="G196" s="29" t="s">
        <v>57</v>
      </c>
      <c r="H196" s="24" t="s">
        <v>57</v>
      </c>
      <c r="I196" s="24" t="s">
        <v>52</v>
      </c>
    </row>
    <row r="197" spans="1:9" s="24" customFormat="1" ht="84">
      <c r="A197" s="27">
        <v>150</v>
      </c>
      <c r="B197" s="24" t="s">
        <v>13550</v>
      </c>
      <c r="F197" s="24" t="s">
        <v>53</v>
      </c>
      <c r="G197" s="29" t="s">
        <v>57</v>
      </c>
      <c r="H197" s="24" t="s">
        <v>57</v>
      </c>
      <c r="I197" s="24" t="s">
        <v>52</v>
      </c>
    </row>
    <row r="198" spans="1:9" s="24" customFormat="1" ht="28">
      <c r="A198" s="27">
        <v>151</v>
      </c>
      <c r="B198" s="24" t="s">
        <v>13551</v>
      </c>
      <c r="F198" s="24" t="s">
        <v>53</v>
      </c>
      <c r="G198" s="29" t="s">
        <v>59</v>
      </c>
      <c r="H198" s="24" t="s">
        <v>56</v>
      </c>
      <c r="I198" s="24" t="s">
        <v>52</v>
      </c>
    </row>
    <row r="199" spans="1:9" s="24" customFormat="1" ht="28">
      <c r="A199" s="27">
        <v>152</v>
      </c>
      <c r="B199" s="24" t="s">
        <v>13552</v>
      </c>
      <c r="F199" s="24" t="s">
        <v>53</v>
      </c>
      <c r="G199" s="29" t="s">
        <v>57</v>
      </c>
      <c r="H199" s="24" t="s">
        <v>3112</v>
      </c>
      <c r="I199" s="24" t="s">
        <v>52</v>
      </c>
    </row>
    <row r="200" spans="1:9" s="24" customFormat="1" ht="42">
      <c r="A200" s="27">
        <v>153</v>
      </c>
      <c r="B200" s="24" t="s">
        <v>13553</v>
      </c>
      <c r="F200" s="24" t="s">
        <v>53</v>
      </c>
      <c r="G200" s="29" t="s">
        <v>57</v>
      </c>
      <c r="H200" s="24" t="s">
        <v>58</v>
      </c>
      <c r="I200" s="24" t="s">
        <v>52</v>
      </c>
    </row>
    <row r="201" spans="1:9" s="24" customFormat="1" ht="28">
      <c r="A201" s="27">
        <v>154</v>
      </c>
      <c r="B201" s="24" t="s">
        <v>13554</v>
      </c>
      <c r="F201" s="24" t="s">
        <v>53</v>
      </c>
      <c r="G201" s="29" t="s">
        <v>59</v>
      </c>
      <c r="H201" s="24" t="s">
        <v>56</v>
      </c>
      <c r="I201" s="24" t="s">
        <v>52</v>
      </c>
    </row>
    <row r="202" spans="1:9" s="24" customFormat="1" ht="28">
      <c r="A202" s="27">
        <v>155</v>
      </c>
      <c r="B202" s="24" t="s">
        <v>13555</v>
      </c>
      <c r="F202" s="24" t="s">
        <v>53</v>
      </c>
      <c r="G202" s="29" t="s">
        <v>59</v>
      </c>
      <c r="H202" s="24" t="s">
        <v>55</v>
      </c>
      <c r="I202" s="24" t="s">
        <v>52</v>
      </c>
    </row>
    <row r="203" spans="1:9" s="24" customFormat="1" ht="28">
      <c r="A203" s="27">
        <v>156</v>
      </c>
      <c r="B203" s="24" t="s">
        <v>13556</v>
      </c>
      <c r="F203" s="24" t="s">
        <v>53</v>
      </c>
      <c r="G203" s="29" t="s">
        <v>57</v>
      </c>
      <c r="H203" s="24" t="s">
        <v>60</v>
      </c>
      <c r="I203" s="24" t="s">
        <v>52</v>
      </c>
    </row>
    <row r="204" spans="1:9" s="24" customFormat="1" ht="28">
      <c r="A204" s="27">
        <v>157</v>
      </c>
      <c r="B204" s="24" t="s">
        <v>13557</v>
      </c>
      <c r="F204" s="24" t="s">
        <v>53</v>
      </c>
      <c r="G204" s="29" t="s">
        <v>57</v>
      </c>
      <c r="H204" s="24" t="s">
        <v>57</v>
      </c>
      <c r="I204" s="24" t="s">
        <v>52</v>
      </c>
    </row>
    <row r="205" spans="1:9" s="24" customFormat="1" ht="42">
      <c r="A205" s="27">
        <v>158</v>
      </c>
      <c r="B205" s="24" t="s">
        <v>13558</v>
      </c>
      <c r="F205" s="24" t="s">
        <v>53</v>
      </c>
      <c r="G205" s="29" t="s">
        <v>57</v>
      </c>
      <c r="H205" s="24" t="s">
        <v>57</v>
      </c>
      <c r="I205" s="24" t="s">
        <v>52</v>
      </c>
    </row>
    <row r="206" spans="1:9" s="24" customFormat="1" ht="28">
      <c r="A206" s="27">
        <v>159</v>
      </c>
      <c r="B206" s="24" t="s">
        <v>13559</v>
      </c>
      <c r="F206" s="24" t="s">
        <v>53</v>
      </c>
      <c r="G206" s="29" t="s">
        <v>59</v>
      </c>
      <c r="H206" s="24" t="s">
        <v>160</v>
      </c>
      <c r="I206" s="24" t="s">
        <v>52</v>
      </c>
    </row>
    <row r="207" spans="1:9" s="24" customFormat="1" ht="56">
      <c r="A207" s="27">
        <v>160</v>
      </c>
      <c r="B207" s="24" t="s">
        <v>13560</v>
      </c>
      <c r="F207" s="24" t="s">
        <v>53</v>
      </c>
      <c r="G207" s="29" t="s">
        <v>57</v>
      </c>
      <c r="H207" s="24" t="s">
        <v>57</v>
      </c>
      <c r="I207" s="24" t="s">
        <v>52</v>
      </c>
    </row>
    <row r="208" spans="1:9" s="24" customFormat="1" ht="42">
      <c r="A208" s="27">
        <v>161</v>
      </c>
      <c r="B208" s="24" t="s">
        <v>13561</v>
      </c>
      <c r="F208" s="24" t="s">
        <v>53</v>
      </c>
      <c r="G208" s="29" t="s">
        <v>57</v>
      </c>
      <c r="H208" s="24" t="s">
        <v>57</v>
      </c>
      <c r="I208" s="24" t="s">
        <v>52</v>
      </c>
    </row>
    <row r="209" spans="1:9" s="24" customFormat="1" ht="28">
      <c r="A209" s="27">
        <v>162</v>
      </c>
      <c r="B209" s="24" t="s">
        <v>13562</v>
      </c>
      <c r="F209" s="24" t="s">
        <v>53</v>
      </c>
      <c r="G209" s="29" t="s">
        <v>57</v>
      </c>
      <c r="H209" s="24" t="s">
        <v>57</v>
      </c>
      <c r="I209" s="24" t="s">
        <v>52</v>
      </c>
    </row>
    <row r="210" spans="1:9" s="24" customFormat="1" ht="154">
      <c r="A210" s="27">
        <v>163</v>
      </c>
      <c r="B210" s="24" t="s">
        <v>13563</v>
      </c>
      <c r="F210" s="24" t="s">
        <v>53</v>
      </c>
      <c r="G210" s="29" t="s">
        <v>59</v>
      </c>
      <c r="H210" s="24" t="s">
        <v>8597</v>
      </c>
      <c r="I210" s="24" t="s">
        <v>52</v>
      </c>
    </row>
    <row r="211" spans="1:9" s="24" customFormat="1" ht="84">
      <c r="A211" s="27">
        <v>164</v>
      </c>
      <c r="B211" s="24" t="s">
        <v>13564</v>
      </c>
      <c r="F211" s="24" t="s">
        <v>53</v>
      </c>
      <c r="G211" s="29" t="s">
        <v>57</v>
      </c>
      <c r="H211" s="24" t="s">
        <v>57</v>
      </c>
      <c r="I211" s="24" t="s">
        <v>52</v>
      </c>
    </row>
    <row r="212" spans="1:9" s="24" customFormat="1" ht="84">
      <c r="A212" s="27">
        <v>165</v>
      </c>
      <c r="B212" s="24" t="s">
        <v>13565</v>
      </c>
      <c r="F212" s="24" t="s">
        <v>53</v>
      </c>
      <c r="G212" s="29" t="s">
        <v>57</v>
      </c>
      <c r="H212" s="24" t="s">
        <v>58</v>
      </c>
      <c r="I212" s="24" t="s">
        <v>52</v>
      </c>
    </row>
    <row r="213" spans="1:9" s="24" customFormat="1" ht="112">
      <c r="A213" s="27">
        <v>166</v>
      </c>
      <c r="B213" s="24" t="s">
        <v>13566</v>
      </c>
      <c r="F213" s="24" t="s">
        <v>53</v>
      </c>
      <c r="G213" s="29" t="s">
        <v>57</v>
      </c>
      <c r="H213" s="24" t="s">
        <v>57</v>
      </c>
      <c r="I213" s="24" t="s">
        <v>52</v>
      </c>
    </row>
    <row r="214" spans="1:9" s="24" customFormat="1" ht="56">
      <c r="A214" s="27">
        <v>167</v>
      </c>
      <c r="B214" s="24" t="s">
        <v>13567</v>
      </c>
      <c r="F214" s="24" t="s">
        <v>53</v>
      </c>
      <c r="G214" s="29" t="s">
        <v>57</v>
      </c>
      <c r="H214" s="24" t="s">
        <v>419</v>
      </c>
      <c r="I214" s="24" t="s">
        <v>52</v>
      </c>
    </row>
    <row r="215" spans="1:9" s="24" customFormat="1" ht="28">
      <c r="A215" s="27">
        <v>168</v>
      </c>
      <c r="B215" s="24" t="s">
        <v>13568</v>
      </c>
      <c r="F215" s="24" t="s">
        <v>53</v>
      </c>
      <c r="G215" s="29" t="s">
        <v>57</v>
      </c>
      <c r="H215" s="24" t="s">
        <v>57</v>
      </c>
      <c r="I215" s="24" t="s">
        <v>52</v>
      </c>
    </row>
    <row r="216" spans="1:9" s="24" customFormat="1" ht="70">
      <c r="A216" s="27">
        <v>169</v>
      </c>
      <c r="B216" s="24" t="s">
        <v>13569</v>
      </c>
      <c r="F216" s="24" t="s">
        <v>53</v>
      </c>
      <c r="G216" s="29" t="s">
        <v>57</v>
      </c>
      <c r="H216" s="24" t="s">
        <v>60</v>
      </c>
      <c r="I216" s="24" t="s">
        <v>52</v>
      </c>
    </row>
    <row r="217" spans="1:9" s="24" customFormat="1" ht="28">
      <c r="A217" s="27">
        <v>170</v>
      </c>
      <c r="B217" s="24" t="s">
        <v>13570</v>
      </c>
      <c r="F217" s="24" t="s">
        <v>53</v>
      </c>
      <c r="G217" s="29" t="s">
        <v>57</v>
      </c>
      <c r="H217" s="24" t="s">
        <v>57</v>
      </c>
      <c r="I217" s="24" t="s">
        <v>52</v>
      </c>
    </row>
    <row r="218" spans="1:9" s="24" customFormat="1" ht="56">
      <c r="A218" s="27">
        <v>171</v>
      </c>
      <c r="B218" s="24" t="s">
        <v>13571</v>
      </c>
      <c r="F218" s="24" t="s">
        <v>53</v>
      </c>
      <c r="G218" s="29" t="s">
        <v>59</v>
      </c>
      <c r="H218" s="24" t="s">
        <v>57</v>
      </c>
      <c r="I218" s="24" t="s">
        <v>52</v>
      </c>
    </row>
    <row r="219" spans="1:9" s="24" customFormat="1" ht="84">
      <c r="A219" s="27">
        <v>172</v>
      </c>
      <c r="B219" s="24" t="s">
        <v>13572</v>
      </c>
      <c r="F219" s="24" t="s">
        <v>53</v>
      </c>
      <c r="G219" s="29" t="s">
        <v>57</v>
      </c>
      <c r="H219" s="24" t="s">
        <v>58</v>
      </c>
      <c r="I219" s="24" t="s">
        <v>52</v>
      </c>
    </row>
    <row r="220" spans="1:9" s="24" customFormat="1" ht="98">
      <c r="A220" s="27">
        <v>173</v>
      </c>
      <c r="B220" s="24" t="s">
        <v>13514</v>
      </c>
      <c r="F220" s="24" t="s">
        <v>53</v>
      </c>
      <c r="G220" s="29" t="s">
        <v>59</v>
      </c>
      <c r="H220" s="24" t="s">
        <v>57</v>
      </c>
      <c r="I220" s="24" t="s">
        <v>52</v>
      </c>
    </row>
    <row r="221" spans="1:9" s="24" customFormat="1" ht="28">
      <c r="A221" s="27">
        <v>174</v>
      </c>
      <c r="B221" s="24" t="s">
        <v>13573</v>
      </c>
      <c r="F221" s="24" t="s">
        <v>53</v>
      </c>
      <c r="G221" s="29" t="s">
        <v>59</v>
      </c>
      <c r="H221" s="24" t="s">
        <v>4883</v>
      </c>
      <c r="I221" s="24" t="s">
        <v>52</v>
      </c>
    </row>
    <row r="222" spans="1:9" s="24" customFormat="1" ht="28">
      <c r="A222" s="27">
        <v>175</v>
      </c>
      <c r="B222" s="24" t="s">
        <v>13574</v>
      </c>
      <c r="F222" s="24" t="s">
        <v>53</v>
      </c>
      <c r="G222" s="29" t="s">
        <v>57</v>
      </c>
      <c r="H222" s="24" t="s">
        <v>60</v>
      </c>
      <c r="I222" s="24" t="s">
        <v>52</v>
      </c>
    </row>
    <row r="223" spans="1:9" s="24" customFormat="1" ht="42">
      <c r="A223" s="27">
        <v>176</v>
      </c>
      <c r="B223" s="24" t="s">
        <v>13575</v>
      </c>
      <c r="F223" s="24" t="s">
        <v>53</v>
      </c>
      <c r="G223" s="29" t="s">
        <v>57</v>
      </c>
      <c r="H223" s="24" t="s">
        <v>57</v>
      </c>
      <c r="I223" s="24" t="s">
        <v>52</v>
      </c>
    </row>
    <row r="224" spans="1:9" s="24" customFormat="1" ht="112">
      <c r="A224" s="27">
        <v>177</v>
      </c>
      <c r="B224" s="24" t="s">
        <v>13576</v>
      </c>
      <c r="F224" s="24" t="s">
        <v>53</v>
      </c>
      <c r="G224" s="29" t="s">
        <v>59</v>
      </c>
      <c r="H224" s="24" t="s">
        <v>55</v>
      </c>
      <c r="I224" s="24" t="s">
        <v>52</v>
      </c>
    </row>
    <row r="225" spans="1:9" s="24" customFormat="1" ht="84">
      <c r="A225" s="27">
        <v>178</v>
      </c>
      <c r="B225" s="24" t="s">
        <v>13577</v>
      </c>
      <c r="F225" s="24" t="s">
        <v>53</v>
      </c>
      <c r="G225" s="29" t="s">
        <v>59</v>
      </c>
      <c r="H225" s="24" t="s">
        <v>55</v>
      </c>
      <c r="I225" s="24" t="s">
        <v>52</v>
      </c>
    </row>
    <row r="226" spans="1:9" s="24" customFormat="1" ht="70">
      <c r="A226" s="27">
        <v>179</v>
      </c>
      <c r="B226" s="24" t="s">
        <v>13578</v>
      </c>
      <c r="F226" s="24" t="s">
        <v>53</v>
      </c>
      <c r="G226" s="29" t="s">
        <v>57</v>
      </c>
      <c r="H226" s="24" t="s">
        <v>57</v>
      </c>
      <c r="I226" s="24" t="s">
        <v>52</v>
      </c>
    </row>
    <row r="227" spans="1:9" s="24" customFormat="1" ht="140">
      <c r="A227" s="27">
        <v>180</v>
      </c>
      <c r="B227" s="24" t="s">
        <v>13579</v>
      </c>
      <c r="F227" s="24" t="s">
        <v>53</v>
      </c>
      <c r="G227" s="29" t="s">
        <v>59</v>
      </c>
      <c r="H227" s="24" t="s">
        <v>56</v>
      </c>
      <c r="I227" s="24" t="s">
        <v>52</v>
      </c>
    </row>
    <row r="228" spans="1:9" s="24" customFormat="1" ht="112">
      <c r="A228" s="27">
        <v>181</v>
      </c>
      <c r="B228" s="24" t="s">
        <v>13580</v>
      </c>
      <c r="F228" s="24" t="s">
        <v>53</v>
      </c>
      <c r="G228" s="29" t="s">
        <v>59</v>
      </c>
      <c r="H228" s="24" t="s">
        <v>57</v>
      </c>
      <c r="I228" s="24" t="s">
        <v>52</v>
      </c>
    </row>
    <row r="229" spans="1:9" s="24" customFormat="1" ht="28">
      <c r="A229" s="27">
        <v>182</v>
      </c>
      <c r="B229" s="24" t="s">
        <v>13581</v>
      </c>
      <c r="F229" s="24" t="s">
        <v>53</v>
      </c>
      <c r="G229" s="29" t="s">
        <v>59</v>
      </c>
      <c r="H229" s="24" t="s">
        <v>13582</v>
      </c>
      <c r="I229" s="24" t="s">
        <v>52</v>
      </c>
    </row>
    <row r="230" spans="1:9" s="24" customFormat="1" ht="56">
      <c r="A230" s="27">
        <v>183</v>
      </c>
      <c r="B230" s="24" t="s">
        <v>13583</v>
      </c>
      <c r="F230" s="24" t="s">
        <v>53</v>
      </c>
      <c r="G230" s="29" t="s">
        <v>57</v>
      </c>
      <c r="H230" s="24" t="s">
        <v>57</v>
      </c>
      <c r="I230" s="24" t="s">
        <v>52</v>
      </c>
    </row>
    <row r="231" spans="1:9" s="24" customFormat="1" ht="98">
      <c r="A231" s="27">
        <v>184</v>
      </c>
      <c r="B231" s="24" t="s">
        <v>13584</v>
      </c>
      <c r="F231" s="24" t="s">
        <v>53</v>
      </c>
      <c r="G231" s="29" t="s">
        <v>57</v>
      </c>
      <c r="H231" s="24" t="s">
        <v>60</v>
      </c>
      <c r="I231" s="24" t="s">
        <v>52</v>
      </c>
    </row>
    <row r="232" spans="1:9" s="24" customFormat="1" ht="28">
      <c r="A232" s="27">
        <v>185</v>
      </c>
      <c r="B232" s="24" t="s">
        <v>13585</v>
      </c>
      <c r="F232" s="24" t="s">
        <v>53</v>
      </c>
      <c r="G232" s="29" t="s">
        <v>57</v>
      </c>
      <c r="H232" s="24" t="s">
        <v>60</v>
      </c>
      <c r="I232" s="24" t="s">
        <v>52</v>
      </c>
    </row>
    <row r="233" spans="1:9" s="24" customFormat="1" ht="28">
      <c r="A233" s="27">
        <v>186</v>
      </c>
      <c r="B233" s="24" t="s">
        <v>13586</v>
      </c>
      <c r="F233" s="24" t="s">
        <v>53</v>
      </c>
      <c r="G233" s="29" t="s">
        <v>59</v>
      </c>
      <c r="H233" s="24" t="s">
        <v>178</v>
      </c>
      <c r="I233" s="24" t="s">
        <v>52</v>
      </c>
    </row>
    <row r="234" spans="1:9" s="24" customFormat="1" ht="98">
      <c r="A234" s="27">
        <v>187</v>
      </c>
      <c r="B234" s="24" t="s">
        <v>13587</v>
      </c>
      <c r="F234" s="24" t="s">
        <v>53</v>
      </c>
      <c r="G234" s="29" t="s">
        <v>59</v>
      </c>
      <c r="H234" s="24" t="s">
        <v>57</v>
      </c>
      <c r="I234" s="24" t="s">
        <v>52</v>
      </c>
    </row>
    <row r="235" spans="1:9" s="24" customFormat="1" ht="28">
      <c r="A235" s="27">
        <v>188</v>
      </c>
      <c r="B235" s="24" t="s">
        <v>13588</v>
      </c>
      <c r="F235" s="24" t="s">
        <v>53</v>
      </c>
      <c r="G235" s="29" t="s">
        <v>57</v>
      </c>
      <c r="H235" s="24" t="s">
        <v>60</v>
      </c>
      <c r="I235" s="24" t="s">
        <v>52</v>
      </c>
    </row>
    <row r="236" spans="1:9" s="24" customFormat="1" ht="28">
      <c r="A236" s="27">
        <v>189</v>
      </c>
      <c r="B236" s="24" t="s">
        <v>47</v>
      </c>
      <c r="F236" s="24" t="s">
        <v>53</v>
      </c>
      <c r="G236" s="29" t="s">
        <v>57</v>
      </c>
      <c r="H236" s="24" t="s">
        <v>60</v>
      </c>
      <c r="I236" s="24" t="s">
        <v>52</v>
      </c>
    </row>
    <row r="237" spans="1:9" s="24" customFormat="1" ht="70">
      <c r="A237" s="27">
        <v>190</v>
      </c>
      <c r="B237" s="24" t="s">
        <v>13589</v>
      </c>
      <c r="F237" s="24" t="s">
        <v>53</v>
      </c>
      <c r="G237" s="29" t="s">
        <v>57</v>
      </c>
      <c r="H237" s="24" t="s">
        <v>57</v>
      </c>
      <c r="I237" s="24" t="s">
        <v>52</v>
      </c>
    </row>
    <row r="238" spans="1:9" s="24" customFormat="1" ht="42">
      <c r="A238" s="27">
        <v>191</v>
      </c>
      <c r="B238" s="24" t="s">
        <v>13590</v>
      </c>
      <c r="F238" s="24" t="s">
        <v>53</v>
      </c>
      <c r="G238" s="29" t="s">
        <v>57</v>
      </c>
      <c r="H238" s="24" t="s">
        <v>56</v>
      </c>
      <c r="I238" s="24" t="s">
        <v>52</v>
      </c>
    </row>
    <row r="239" spans="1:9" s="24" customFormat="1" ht="98">
      <c r="A239" s="27">
        <v>192</v>
      </c>
      <c r="B239" s="24" t="s">
        <v>13591</v>
      </c>
      <c r="F239" s="24" t="s">
        <v>53</v>
      </c>
      <c r="G239" s="29" t="s">
        <v>59</v>
      </c>
      <c r="H239" s="24" t="s">
        <v>160</v>
      </c>
      <c r="I239" s="24" t="s">
        <v>52</v>
      </c>
    </row>
    <row r="240" spans="1:9" s="24" customFormat="1" ht="84">
      <c r="A240" s="27">
        <v>193</v>
      </c>
      <c r="B240" s="24" t="s">
        <v>13592</v>
      </c>
      <c r="F240" s="24" t="s">
        <v>53</v>
      </c>
      <c r="G240" s="29" t="s">
        <v>57</v>
      </c>
      <c r="H240" s="24" t="s">
        <v>55</v>
      </c>
      <c r="I240" s="24" t="s">
        <v>52</v>
      </c>
    </row>
    <row r="241" spans="1:9" s="24" customFormat="1" ht="42">
      <c r="A241" s="27">
        <v>194</v>
      </c>
      <c r="B241" s="24" t="s">
        <v>13593</v>
      </c>
      <c r="F241" s="24" t="s">
        <v>53</v>
      </c>
      <c r="G241" s="29" t="s">
        <v>59</v>
      </c>
      <c r="H241" s="24" t="s">
        <v>2132</v>
      </c>
      <c r="I241" s="24" t="s">
        <v>52</v>
      </c>
    </row>
    <row r="242" spans="1:9" s="24" customFormat="1" ht="42">
      <c r="A242" s="27">
        <v>195</v>
      </c>
      <c r="B242" s="24" t="s">
        <v>13593</v>
      </c>
      <c r="F242" s="24" t="s">
        <v>53</v>
      </c>
      <c r="G242" s="29" t="s">
        <v>59</v>
      </c>
      <c r="H242" s="24" t="s">
        <v>2132</v>
      </c>
      <c r="I242" s="24" t="s">
        <v>52</v>
      </c>
    </row>
    <row r="243" spans="1:9" s="24" customFormat="1" ht="28">
      <c r="A243" s="27">
        <v>196</v>
      </c>
      <c r="B243" s="24" t="s">
        <v>13594</v>
      </c>
      <c r="F243" s="24" t="s">
        <v>53</v>
      </c>
      <c r="G243" s="29" t="s">
        <v>59</v>
      </c>
      <c r="H243" s="24" t="s">
        <v>2132</v>
      </c>
      <c r="I243" s="24" t="s">
        <v>52</v>
      </c>
    </row>
    <row r="244" spans="1:9" s="24" customFormat="1" ht="70">
      <c r="A244" s="27">
        <v>197</v>
      </c>
      <c r="B244" s="24" t="s">
        <v>13595</v>
      </c>
      <c r="F244" s="24" t="s">
        <v>53</v>
      </c>
      <c r="G244" s="29" t="s">
        <v>57</v>
      </c>
      <c r="H244" s="24" t="s">
        <v>57</v>
      </c>
      <c r="I244" s="24" t="s">
        <v>52</v>
      </c>
    </row>
    <row r="245" spans="1:9" s="24" customFormat="1" ht="28">
      <c r="A245" s="27">
        <v>198</v>
      </c>
      <c r="B245" s="24" t="s">
        <v>13596</v>
      </c>
      <c r="F245" s="24" t="s">
        <v>53</v>
      </c>
      <c r="G245" s="29" t="s">
        <v>59</v>
      </c>
      <c r="H245" s="24" t="s">
        <v>60</v>
      </c>
      <c r="I245" s="24" t="s">
        <v>52</v>
      </c>
    </row>
    <row r="246" spans="1:9" s="24" customFormat="1" ht="28">
      <c r="A246" s="27">
        <v>199</v>
      </c>
      <c r="B246" s="24" t="s">
        <v>13597</v>
      </c>
      <c r="F246" s="24" t="s">
        <v>53</v>
      </c>
      <c r="G246" s="29" t="s">
        <v>57</v>
      </c>
      <c r="H246" s="24" t="s">
        <v>60</v>
      </c>
      <c r="I246" s="24" t="s">
        <v>52</v>
      </c>
    </row>
    <row r="247" spans="1:9" s="24" customFormat="1" ht="28">
      <c r="A247" s="27">
        <v>200</v>
      </c>
      <c r="B247" s="24" t="s">
        <v>13598</v>
      </c>
      <c r="F247" s="24" t="s">
        <v>53</v>
      </c>
      <c r="G247" s="29" t="s">
        <v>59</v>
      </c>
      <c r="H247" s="24" t="s">
        <v>60</v>
      </c>
      <c r="I247" s="24" t="s">
        <v>52</v>
      </c>
    </row>
    <row r="248" spans="1:9" s="24" customFormat="1" ht="70">
      <c r="A248" s="27">
        <v>201</v>
      </c>
      <c r="B248" s="24" t="s">
        <v>13599</v>
      </c>
      <c r="F248" s="24" t="s">
        <v>53</v>
      </c>
      <c r="G248" s="29" t="s">
        <v>57</v>
      </c>
      <c r="H248" s="24" t="s">
        <v>57</v>
      </c>
      <c r="I248" s="24" t="s">
        <v>52</v>
      </c>
    </row>
    <row r="249" spans="1:9" s="24" customFormat="1" ht="56">
      <c r="A249" s="27">
        <v>202</v>
      </c>
      <c r="B249" s="24" t="s">
        <v>13600</v>
      </c>
      <c r="F249" s="24" t="s">
        <v>53</v>
      </c>
      <c r="G249" s="29" t="s">
        <v>57</v>
      </c>
      <c r="H249" s="24" t="s">
        <v>499</v>
      </c>
      <c r="I249" s="24" t="s">
        <v>52</v>
      </c>
    </row>
    <row r="250" spans="1:9" s="24" customFormat="1" ht="28">
      <c r="A250" s="27">
        <v>203</v>
      </c>
      <c r="B250" s="24" t="s">
        <v>13601</v>
      </c>
      <c r="F250" s="24" t="s">
        <v>53</v>
      </c>
      <c r="G250" s="29" t="s">
        <v>57</v>
      </c>
      <c r="H250" s="24" t="s">
        <v>56</v>
      </c>
      <c r="I250" s="24" t="s">
        <v>52</v>
      </c>
    </row>
    <row r="251" spans="1:9" s="24" customFormat="1" ht="28">
      <c r="A251" s="27">
        <v>204</v>
      </c>
      <c r="B251" s="24" t="s">
        <v>13602</v>
      </c>
      <c r="F251" s="24" t="s">
        <v>53</v>
      </c>
      <c r="G251" s="29" t="s">
        <v>57</v>
      </c>
      <c r="H251" s="24" t="s">
        <v>60</v>
      </c>
      <c r="I251" s="24" t="s">
        <v>52</v>
      </c>
    </row>
    <row r="252" spans="1:9" s="24" customFormat="1" ht="42">
      <c r="A252" s="27">
        <v>205</v>
      </c>
      <c r="B252" s="24" t="s">
        <v>13603</v>
      </c>
      <c r="F252" s="24" t="s">
        <v>53</v>
      </c>
      <c r="G252" s="29" t="s">
        <v>57</v>
      </c>
      <c r="H252" s="24" t="s">
        <v>60</v>
      </c>
      <c r="I252" s="24" t="s">
        <v>52</v>
      </c>
    </row>
    <row r="253" spans="1:9" s="24" customFormat="1" ht="42">
      <c r="A253" s="27">
        <v>206</v>
      </c>
      <c r="B253" s="24" t="s">
        <v>13604</v>
      </c>
      <c r="F253" s="24" t="s">
        <v>53</v>
      </c>
      <c r="G253" s="29" t="s">
        <v>59</v>
      </c>
      <c r="H253" s="24" t="s">
        <v>60</v>
      </c>
      <c r="I253" s="24" t="s">
        <v>52</v>
      </c>
    </row>
    <row r="254" spans="1:9" s="24" customFormat="1" ht="98">
      <c r="A254" s="27">
        <v>207</v>
      </c>
      <c r="B254" s="24" t="s">
        <v>13605</v>
      </c>
      <c r="F254" s="24" t="s">
        <v>53</v>
      </c>
      <c r="G254" s="29" t="s">
        <v>59</v>
      </c>
      <c r="H254" s="24" t="s">
        <v>60</v>
      </c>
      <c r="I254" s="24" t="s">
        <v>52</v>
      </c>
    </row>
    <row r="255" spans="1:9" s="24" customFormat="1" ht="56">
      <c r="A255" s="27">
        <v>208</v>
      </c>
      <c r="B255" s="24" t="s">
        <v>13606</v>
      </c>
      <c r="F255" s="24" t="s">
        <v>53</v>
      </c>
      <c r="G255" s="29" t="s">
        <v>57</v>
      </c>
      <c r="H255" s="24" t="s">
        <v>55</v>
      </c>
      <c r="I255" s="24" t="s">
        <v>52</v>
      </c>
    </row>
    <row r="256" spans="1:9" s="24" customFormat="1" ht="70">
      <c r="A256" s="27">
        <v>209</v>
      </c>
      <c r="B256" s="24" t="s">
        <v>13481</v>
      </c>
      <c r="F256" s="24" t="s">
        <v>53</v>
      </c>
      <c r="G256" s="29" t="s">
        <v>57</v>
      </c>
      <c r="H256" s="24" t="s">
        <v>57</v>
      </c>
      <c r="I256" s="24" t="s">
        <v>52</v>
      </c>
    </row>
    <row r="257" spans="1:9" s="24" customFormat="1" ht="112">
      <c r="A257" s="27">
        <v>210</v>
      </c>
      <c r="B257" s="24" t="s">
        <v>13607</v>
      </c>
      <c r="F257" s="24" t="s">
        <v>53</v>
      </c>
      <c r="G257" s="29" t="s">
        <v>57</v>
      </c>
      <c r="H257" s="24" t="s">
        <v>57</v>
      </c>
      <c r="I257" s="24" t="s">
        <v>52</v>
      </c>
    </row>
    <row r="258" spans="1:9" s="24" customFormat="1" ht="56">
      <c r="A258" s="27">
        <v>211</v>
      </c>
      <c r="B258" s="24" t="s">
        <v>13608</v>
      </c>
      <c r="F258" s="24" t="s">
        <v>53</v>
      </c>
      <c r="G258" s="29" t="s">
        <v>57</v>
      </c>
      <c r="H258" s="24" t="s">
        <v>57</v>
      </c>
      <c r="I258" s="24" t="s">
        <v>52</v>
      </c>
    </row>
    <row r="259" spans="1:9" s="24" customFormat="1" ht="28">
      <c r="A259" s="27">
        <v>212</v>
      </c>
      <c r="B259" s="24" t="s">
        <v>13609</v>
      </c>
      <c r="F259" s="24" t="s">
        <v>53</v>
      </c>
      <c r="G259" s="29" t="s">
        <v>57</v>
      </c>
      <c r="H259" s="24" t="s">
        <v>60</v>
      </c>
      <c r="I259" s="24" t="s">
        <v>52</v>
      </c>
    </row>
    <row r="260" spans="1:9" s="24" customFormat="1" ht="28">
      <c r="A260" s="27">
        <v>213</v>
      </c>
      <c r="B260" s="24" t="s">
        <v>13610</v>
      </c>
      <c r="F260" s="24" t="s">
        <v>53</v>
      </c>
      <c r="G260" s="29" t="s">
        <v>59</v>
      </c>
      <c r="H260" s="24" t="s">
        <v>57</v>
      </c>
      <c r="I260" s="24" t="s">
        <v>52</v>
      </c>
    </row>
    <row r="261" spans="1:9" s="24" customFormat="1" ht="28">
      <c r="A261" s="27">
        <v>214</v>
      </c>
      <c r="B261" s="24" t="s">
        <v>13611</v>
      </c>
      <c r="F261" s="24" t="s">
        <v>53</v>
      </c>
      <c r="G261" s="29" t="s">
        <v>59</v>
      </c>
      <c r="H261" s="24" t="s">
        <v>56</v>
      </c>
      <c r="I261" s="24" t="s">
        <v>52</v>
      </c>
    </row>
    <row r="262" spans="1:9" s="24" customFormat="1" ht="56">
      <c r="A262" s="27">
        <v>215</v>
      </c>
      <c r="B262" s="24" t="s">
        <v>13612</v>
      </c>
      <c r="F262" s="24" t="s">
        <v>53</v>
      </c>
      <c r="G262" s="29" t="s">
        <v>57</v>
      </c>
      <c r="H262" s="24" t="s">
        <v>57</v>
      </c>
      <c r="I262" s="24" t="s">
        <v>52</v>
      </c>
    </row>
    <row r="263" spans="1:9" s="24" customFormat="1" ht="42">
      <c r="A263" s="27">
        <v>216</v>
      </c>
      <c r="B263" s="24" t="s">
        <v>13613</v>
      </c>
      <c r="F263" s="24" t="s">
        <v>53</v>
      </c>
      <c r="G263" s="29" t="s">
        <v>59</v>
      </c>
      <c r="H263" s="24" t="s">
        <v>56</v>
      </c>
      <c r="I263" s="24" t="s">
        <v>52</v>
      </c>
    </row>
    <row r="264" spans="1:9" s="24" customFormat="1" ht="28">
      <c r="A264" s="27">
        <v>217</v>
      </c>
      <c r="B264" s="24" t="s">
        <v>13614</v>
      </c>
      <c r="F264" s="24" t="s">
        <v>53</v>
      </c>
      <c r="G264" s="29" t="s">
        <v>57</v>
      </c>
      <c r="H264" s="24" t="s">
        <v>58</v>
      </c>
      <c r="I264" s="24" t="s">
        <v>52</v>
      </c>
    </row>
    <row r="265" spans="1:9" s="24" customFormat="1" ht="28">
      <c r="A265" s="27">
        <v>218</v>
      </c>
      <c r="B265" s="24" t="s">
        <v>13615</v>
      </c>
      <c r="F265" s="24" t="s">
        <v>53</v>
      </c>
      <c r="G265" s="29" t="s">
        <v>59</v>
      </c>
      <c r="H265" s="24" t="s">
        <v>55</v>
      </c>
      <c r="I265" s="24" t="s">
        <v>52</v>
      </c>
    </row>
    <row r="266" spans="1:9" s="24" customFormat="1" ht="28">
      <c r="A266" s="27">
        <v>219</v>
      </c>
      <c r="B266" s="24" t="s">
        <v>13616</v>
      </c>
      <c r="F266" s="24" t="s">
        <v>53</v>
      </c>
      <c r="G266" s="29" t="s">
        <v>59</v>
      </c>
      <c r="H266" s="24" t="s">
        <v>56</v>
      </c>
      <c r="I266" s="24" t="s">
        <v>52</v>
      </c>
    </row>
    <row r="267" spans="1:9" s="24" customFormat="1" ht="56">
      <c r="A267" s="27">
        <v>220</v>
      </c>
      <c r="B267" s="24" t="s">
        <v>13617</v>
      </c>
      <c r="F267" s="24" t="s">
        <v>53</v>
      </c>
      <c r="G267" s="29" t="s">
        <v>59</v>
      </c>
      <c r="H267" s="24" t="s">
        <v>57</v>
      </c>
      <c r="I267" s="24" t="s">
        <v>52</v>
      </c>
    </row>
    <row r="268" spans="1:9" s="24" customFormat="1" ht="42">
      <c r="A268" s="27">
        <v>221</v>
      </c>
      <c r="B268" s="24" t="s">
        <v>13618</v>
      </c>
      <c r="F268" s="24" t="s">
        <v>53</v>
      </c>
      <c r="G268" s="29" t="s">
        <v>59</v>
      </c>
      <c r="H268" s="24" t="s">
        <v>55</v>
      </c>
      <c r="I268" s="24" t="s">
        <v>52</v>
      </c>
    </row>
    <row r="269" spans="1:9" s="24" customFormat="1" ht="28">
      <c r="A269" s="27">
        <v>222</v>
      </c>
      <c r="B269" s="24" t="s">
        <v>13619</v>
      </c>
      <c r="F269" s="24" t="s">
        <v>53</v>
      </c>
      <c r="G269" s="29" t="s">
        <v>59</v>
      </c>
      <c r="H269" s="24" t="s">
        <v>55</v>
      </c>
      <c r="I269" s="24" t="s">
        <v>52</v>
      </c>
    </row>
    <row r="270" spans="1:9" s="24" customFormat="1" ht="42">
      <c r="A270" s="27">
        <v>223</v>
      </c>
      <c r="B270" s="24" t="s">
        <v>13620</v>
      </c>
      <c r="F270" s="24" t="s">
        <v>53</v>
      </c>
      <c r="G270" s="29" t="s">
        <v>57</v>
      </c>
      <c r="H270" s="24" t="s">
        <v>499</v>
      </c>
      <c r="I270" s="24" t="s">
        <v>52</v>
      </c>
    </row>
    <row r="271" spans="1:9" s="24" customFormat="1" ht="42">
      <c r="A271" s="27">
        <v>224</v>
      </c>
      <c r="B271" s="24" t="s">
        <v>13621</v>
      </c>
      <c r="F271" s="24" t="s">
        <v>53</v>
      </c>
      <c r="G271" s="29" t="s">
        <v>57</v>
      </c>
      <c r="H271" s="24" t="s">
        <v>57</v>
      </c>
      <c r="I271" s="24" t="s">
        <v>52</v>
      </c>
    </row>
    <row r="272" spans="1:9" s="24" customFormat="1" ht="56">
      <c r="A272" s="27">
        <v>225</v>
      </c>
      <c r="B272" s="24" t="s">
        <v>13622</v>
      </c>
      <c r="F272" s="24" t="s">
        <v>53</v>
      </c>
      <c r="G272" s="29" t="s">
        <v>59</v>
      </c>
      <c r="H272" s="24" t="s">
        <v>55</v>
      </c>
      <c r="I272" s="24" t="s">
        <v>52</v>
      </c>
    </row>
    <row r="273" spans="1:9" s="24" customFormat="1" ht="42">
      <c r="A273" s="27">
        <v>226</v>
      </c>
      <c r="B273" s="24" t="s">
        <v>13623</v>
      </c>
      <c r="F273" s="24" t="s">
        <v>53</v>
      </c>
      <c r="G273" s="29" t="s">
        <v>59</v>
      </c>
      <c r="H273" s="24" t="s">
        <v>57</v>
      </c>
      <c r="I273" s="24" t="s">
        <v>52</v>
      </c>
    </row>
    <row r="274" spans="1:9" s="24" customFormat="1" ht="70">
      <c r="A274" s="27">
        <v>227</v>
      </c>
      <c r="B274" s="24" t="s">
        <v>13624</v>
      </c>
      <c r="F274" s="24" t="s">
        <v>53</v>
      </c>
      <c r="G274" s="29" t="s">
        <v>59</v>
      </c>
      <c r="H274" s="24" t="s">
        <v>55</v>
      </c>
      <c r="I274" s="24" t="s">
        <v>52</v>
      </c>
    </row>
    <row r="275" spans="1:9" s="24" customFormat="1" ht="28">
      <c r="A275" s="27">
        <v>228</v>
      </c>
      <c r="B275" s="24" t="s">
        <v>13625</v>
      </c>
      <c r="F275" s="24" t="s">
        <v>53</v>
      </c>
      <c r="G275" s="29" t="s">
        <v>57</v>
      </c>
      <c r="H275" s="24" t="s">
        <v>57</v>
      </c>
      <c r="I275" s="24" t="s">
        <v>52</v>
      </c>
    </row>
    <row r="276" spans="1:9" s="24" customFormat="1" ht="28">
      <c r="A276" s="27">
        <v>229</v>
      </c>
      <c r="B276" s="24" t="s">
        <v>13626</v>
      </c>
      <c r="F276" s="24" t="s">
        <v>53</v>
      </c>
      <c r="G276" s="29" t="s">
        <v>59</v>
      </c>
      <c r="H276" s="24" t="s">
        <v>60</v>
      </c>
      <c r="I276" s="24" t="s">
        <v>52</v>
      </c>
    </row>
    <row r="277" spans="1:9" s="24" customFormat="1" ht="112">
      <c r="A277" s="27">
        <v>230</v>
      </c>
      <c r="B277" s="24" t="s">
        <v>13627</v>
      </c>
      <c r="F277" s="24" t="s">
        <v>53</v>
      </c>
      <c r="G277" s="29" t="s">
        <v>59</v>
      </c>
      <c r="H277" s="24" t="s">
        <v>55</v>
      </c>
      <c r="I277" s="24" t="s">
        <v>52</v>
      </c>
    </row>
    <row r="278" spans="1:9" s="24" customFormat="1" ht="28">
      <c r="A278" s="27">
        <v>231</v>
      </c>
      <c r="B278" s="24" t="s">
        <v>13628</v>
      </c>
      <c r="F278" s="24" t="s">
        <v>53</v>
      </c>
      <c r="G278" s="29" t="s">
        <v>57</v>
      </c>
      <c r="H278" s="24" t="s">
        <v>57</v>
      </c>
      <c r="I278" s="24" t="s">
        <v>52</v>
      </c>
    </row>
    <row r="279" spans="1:9" s="24" customFormat="1" ht="70">
      <c r="A279" s="27">
        <v>232</v>
      </c>
      <c r="B279" s="24" t="s">
        <v>13629</v>
      </c>
      <c r="F279" s="24" t="s">
        <v>53</v>
      </c>
      <c r="G279" s="29" t="s">
        <v>57</v>
      </c>
      <c r="H279" s="24" t="s">
        <v>57</v>
      </c>
      <c r="I279" s="24" t="s">
        <v>52</v>
      </c>
    </row>
    <row r="280" spans="1:9" s="24" customFormat="1" ht="28">
      <c r="A280" s="27">
        <v>233</v>
      </c>
      <c r="B280" s="24" t="s">
        <v>13630</v>
      </c>
      <c r="F280" s="24" t="s">
        <v>53</v>
      </c>
      <c r="G280" s="29" t="s">
        <v>57</v>
      </c>
      <c r="H280" s="24" t="s">
        <v>57</v>
      </c>
      <c r="I280" s="24" t="s">
        <v>52</v>
      </c>
    </row>
    <row r="281" spans="1:9" s="24" customFormat="1" ht="28">
      <c r="A281" s="27">
        <v>234</v>
      </c>
      <c r="B281" s="24" t="s">
        <v>13631</v>
      </c>
      <c r="F281" s="24" t="s">
        <v>53</v>
      </c>
      <c r="G281" s="29" t="s">
        <v>59</v>
      </c>
      <c r="H281" s="24" t="s">
        <v>55</v>
      </c>
      <c r="I281" s="24" t="s">
        <v>52</v>
      </c>
    </row>
    <row r="282" spans="1:9" s="24" customFormat="1" ht="28">
      <c r="A282" s="27">
        <v>235</v>
      </c>
      <c r="B282" s="24" t="s">
        <v>13632</v>
      </c>
      <c r="F282" s="24" t="s">
        <v>53</v>
      </c>
      <c r="G282" s="29" t="s">
        <v>59</v>
      </c>
      <c r="H282" s="24" t="s">
        <v>55</v>
      </c>
      <c r="I282" s="24" t="s">
        <v>52</v>
      </c>
    </row>
    <row r="283" spans="1:9" s="24" customFormat="1" ht="98">
      <c r="A283" s="27">
        <v>236</v>
      </c>
      <c r="B283" s="24" t="s">
        <v>13633</v>
      </c>
      <c r="F283" s="24" t="s">
        <v>53</v>
      </c>
      <c r="G283" s="29" t="s">
        <v>57</v>
      </c>
      <c r="H283" s="24" t="s">
        <v>55</v>
      </c>
      <c r="I283" s="24" t="s">
        <v>52</v>
      </c>
    </row>
    <row r="284" spans="1:9" s="24" customFormat="1" ht="42">
      <c r="A284" s="27">
        <v>237</v>
      </c>
      <c r="B284" s="24" t="s">
        <v>13634</v>
      </c>
      <c r="F284" s="24" t="s">
        <v>53</v>
      </c>
      <c r="G284" s="29" t="s">
        <v>59</v>
      </c>
      <c r="H284" s="24" t="s">
        <v>57</v>
      </c>
      <c r="I284" s="24" t="s">
        <v>52</v>
      </c>
    </row>
    <row r="285" spans="1:9" s="24" customFormat="1" ht="84">
      <c r="A285" s="27">
        <v>238</v>
      </c>
      <c r="B285" s="24" t="s">
        <v>13635</v>
      </c>
      <c r="F285" s="24" t="s">
        <v>53</v>
      </c>
      <c r="G285" s="29" t="s">
        <v>59</v>
      </c>
      <c r="H285" s="24" t="s">
        <v>55</v>
      </c>
      <c r="I285" s="24" t="s">
        <v>52</v>
      </c>
    </row>
    <row r="286" spans="1:9" s="24" customFormat="1" ht="84">
      <c r="A286" s="27">
        <v>239</v>
      </c>
      <c r="B286" s="24" t="s">
        <v>13636</v>
      </c>
      <c r="F286" s="24" t="s">
        <v>53</v>
      </c>
      <c r="G286" s="29" t="s">
        <v>59</v>
      </c>
      <c r="H286" s="24" t="s">
        <v>55</v>
      </c>
      <c r="I286" s="24" t="s">
        <v>52</v>
      </c>
    </row>
    <row r="287" spans="1:9" s="24" customFormat="1" ht="28">
      <c r="A287" s="27">
        <v>240</v>
      </c>
      <c r="B287" s="24" t="s">
        <v>13637</v>
      </c>
      <c r="F287" s="24" t="s">
        <v>53</v>
      </c>
      <c r="G287" s="29" t="s">
        <v>57</v>
      </c>
      <c r="H287" s="24" t="s">
        <v>60</v>
      </c>
      <c r="I287" s="24" t="s">
        <v>52</v>
      </c>
    </row>
    <row r="288" spans="1:9" s="24" customFormat="1" ht="28">
      <c r="A288" s="27">
        <v>241</v>
      </c>
      <c r="B288" s="24" t="s">
        <v>13638</v>
      </c>
      <c r="F288" s="24" t="s">
        <v>53</v>
      </c>
      <c r="G288" s="29" t="s">
        <v>59</v>
      </c>
      <c r="H288" s="24" t="s">
        <v>151</v>
      </c>
      <c r="I288" s="24" t="s">
        <v>52</v>
      </c>
    </row>
    <row r="289" spans="1:9" s="24" customFormat="1" ht="70">
      <c r="A289" s="27">
        <v>242</v>
      </c>
      <c r="B289" s="24" t="s">
        <v>13639</v>
      </c>
      <c r="F289" s="24" t="s">
        <v>53</v>
      </c>
      <c r="G289" s="29" t="s">
        <v>59</v>
      </c>
      <c r="H289" s="24" t="s">
        <v>463</v>
      </c>
      <c r="I289" s="24" t="s">
        <v>52</v>
      </c>
    </row>
    <row r="290" spans="1:9" s="24" customFormat="1" ht="56">
      <c r="A290" s="27">
        <v>243</v>
      </c>
      <c r="B290" s="24" t="s">
        <v>13640</v>
      </c>
      <c r="F290" s="24" t="s">
        <v>53</v>
      </c>
      <c r="G290" s="29" t="s">
        <v>59</v>
      </c>
      <c r="H290" s="24" t="s">
        <v>55</v>
      </c>
      <c r="I290" s="24" t="s">
        <v>52</v>
      </c>
    </row>
    <row r="291" spans="1:9" s="24" customFormat="1" ht="28">
      <c r="A291" s="27">
        <v>244</v>
      </c>
      <c r="B291" s="24" t="s">
        <v>13641</v>
      </c>
      <c r="F291" s="24" t="s">
        <v>53</v>
      </c>
      <c r="G291" s="29" t="s">
        <v>59</v>
      </c>
      <c r="H291" s="24" t="s">
        <v>60</v>
      </c>
      <c r="I291" s="24" t="s">
        <v>52</v>
      </c>
    </row>
    <row r="292" spans="1:9" s="24" customFormat="1" ht="70">
      <c r="A292" s="27">
        <v>245</v>
      </c>
      <c r="B292" s="24" t="s">
        <v>13642</v>
      </c>
      <c r="F292" s="24" t="s">
        <v>53</v>
      </c>
      <c r="G292" s="29" t="s">
        <v>57</v>
      </c>
      <c r="H292" s="24" t="s">
        <v>57</v>
      </c>
      <c r="I292" s="24" t="s">
        <v>52</v>
      </c>
    </row>
    <row r="293" spans="1:9" s="24" customFormat="1" ht="70">
      <c r="A293" s="27">
        <v>246</v>
      </c>
      <c r="B293" s="24" t="s">
        <v>13643</v>
      </c>
      <c r="F293" s="24" t="s">
        <v>53</v>
      </c>
      <c r="G293" s="29" t="s">
        <v>59</v>
      </c>
      <c r="H293" s="24" t="s">
        <v>57</v>
      </c>
      <c r="I293" s="24" t="s">
        <v>52</v>
      </c>
    </row>
    <row r="294" spans="1:9" s="24" customFormat="1" ht="28">
      <c r="A294" s="27">
        <v>247</v>
      </c>
      <c r="B294" s="24" t="s">
        <v>13644</v>
      </c>
      <c r="F294" s="24" t="s">
        <v>53</v>
      </c>
      <c r="G294" s="29" t="s">
        <v>57</v>
      </c>
      <c r="H294" s="24" t="s">
        <v>57</v>
      </c>
      <c r="I294" s="24" t="s">
        <v>52</v>
      </c>
    </row>
    <row r="295" spans="1:9" s="24" customFormat="1" ht="196">
      <c r="A295" s="27">
        <v>248</v>
      </c>
      <c r="B295" s="24" t="s">
        <v>13645</v>
      </c>
      <c r="F295" s="24" t="s">
        <v>53</v>
      </c>
      <c r="G295" s="29" t="s">
        <v>59</v>
      </c>
      <c r="H295" s="24" t="s">
        <v>60</v>
      </c>
      <c r="I295" s="24" t="s">
        <v>52</v>
      </c>
    </row>
    <row r="296" spans="1:9" s="24" customFormat="1" ht="56">
      <c r="A296" s="27">
        <v>249</v>
      </c>
      <c r="B296" s="24" t="s">
        <v>13646</v>
      </c>
      <c r="F296" s="24" t="s">
        <v>53</v>
      </c>
      <c r="G296" s="29" t="s">
        <v>57</v>
      </c>
      <c r="H296" s="24" t="s">
        <v>57</v>
      </c>
      <c r="I296" s="24" t="s">
        <v>52</v>
      </c>
    </row>
    <row r="297" spans="1:9" s="24" customFormat="1" ht="70">
      <c r="A297" s="27">
        <v>250</v>
      </c>
      <c r="B297" s="24" t="s">
        <v>13647</v>
      </c>
      <c r="F297" s="24" t="s">
        <v>53</v>
      </c>
      <c r="G297" s="29" t="s">
        <v>59</v>
      </c>
      <c r="H297" s="24" t="s">
        <v>55</v>
      </c>
      <c r="I297" s="24" t="s">
        <v>52</v>
      </c>
    </row>
    <row r="298" spans="1:9" s="24" customFormat="1" ht="70">
      <c r="A298" s="27">
        <v>251</v>
      </c>
      <c r="B298" s="24" t="s">
        <v>13648</v>
      </c>
      <c r="F298" s="24" t="s">
        <v>53</v>
      </c>
      <c r="G298" s="29" t="s">
        <v>59</v>
      </c>
      <c r="H298" s="24" t="s">
        <v>60</v>
      </c>
      <c r="I298" s="24" t="s">
        <v>52</v>
      </c>
    </row>
    <row r="299" spans="1:9" s="24" customFormat="1" ht="84">
      <c r="A299" s="27">
        <v>252</v>
      </c>
      <c r="B299" s="24" t="s">
        <v>13649</v>
      </c>
      <c r="F299" s="24" t="s">
        <v>53</v>
      </c>
      <c r="G299" s="29" t="s">
        <v>59</v>
      </c>
      <c r="H299" s="24" t="s">
        <v>178</v>
      </c>
      <c r="I299" s="24" t="s">
        <v>52</v>
      </c>
    </row>
    <row r="300" spans="1:9" s="24" customFormat="1" ht="140">
      <c r="A300" s="27">
        <v>253</v>
      </c>
      <c r="B300" s="24" t="s">
        <v>13650</v>
      </c>
      <c r="F300" s="24" t="s">
        <v>53</v>
      </c>
      <c r="G300" s="29" t="s">
        <v>57</v>
      </c>
      <c r="H300" s="24" t="s">
        <v>60</v>
      </c>
      <c r="I300" s="24" t="s">
        <v>52</v>
      </c>
    </row>
    <row r="301" spans="1:9" s="24" customFormat="1" ht="84">
      <c r="A301" s="27">
        <v>254</v>
      </c>
      <c r="B301" s="24" t="s">
        <v>13651</v>
      </c>
      <c r="F301" s="24" t="s">
        <v>53</v>
      </c>
      <c r="G301" s="29" t="s">
        <v>59</v>
      </c>
      <c r="H301" s="29" t="s">
        <v>13652</v>
      </c>
      <c r="I301" s="24" t="s">
        <v>52</v>
      </c>
    </row>
    <row r="302" spans="1:9" s="24" customFormat="1" ht="56">
      <c r="A302" s="27">
        <v>255</v>
      </c>
      <c r="B302" s="24" t="s">
        <v>13653</v>
      </c>
      <c r="F302" s="24" t="s">
        <v>53</v>
      </c>
      <c r="G302" s="29" t="s">
        <v>59</v>
      </c>
      <c r="H302" s="24" t="s">
        <v>57</v>
      </c>
      <c r="I302" s="24" t="s">
        <v>52</v>
      </c>
    </row>
    <row r="303" spans="1:9" s="24" customFormat="1" ht="28">
      <c r="A303" s="27">
        <v>256</v>
      </c>
      <c r="B303" s="24" t="s">
        <v>13654</v>
      </c>
      <c r="F303" s="24" t="s">
        <v>53</v>
      </c>
      <c r="G303" s="29" t="s">
        <v>59</v>
      </c>
      <c r="H303" s="24" t="s">
        <v>55</v>
      </c>
      <c r="I303" s="24" t="s">
        <v>52</v>
      </c>
    </row>
    <row r="304" spans="1:9" s="24" customFormat="1" ht="42">
      <c r="A304" s="27">
        <v>257</v>
      </c>
      <c r="B304" s="24" t="s">
        <v>13655</v>
      </c>
      <c r="F304" s="24" t="s">
        <v>53</v>
      </c>
      <c r="G304" s="29" t="s">
        <v>59</v>
      </c>
      <c r="H304" s="24" t="s">
        <v>55</v>
      </c>
      <c r="I304" s="24" t="s">
        <v>52</v>
      </c>
    </row>
    <row r="305" spans="1:9" s="24" customFormat="1" ht="42">
      <c r="A305" s="27">
        <v>258</v>
      </c>
      <c r="B305" s="24" t="s">
        <v>13656</v>
      </c>
      <c r="F305" s="24" t="s">
        <v>53</v>
      </c>
      <c r="G305" s="29" t="s">
        <v>59</v>
      </c>
      <c r="H305" s="24" t="s">
        <v>56</v>
      </c>
      <c r="I305" s="24" t="s">
        <v>52</v>
      </c>
    </row>
    <row r="306" spans="1:9" s="24" customFormat="1" ht="28">
      <c r="A306" s="27">
        <v>259</v>
      </c>
      <c r="B306" s="24" t="s">
        <v>13657</v>
      </c>
      <c r="F306" s="24" t="s">
        <v>53</v>
      </c>
      <c r="G306" s="29" t="s">
        <v>59</v>
      </c>
      <c r="H306" s="24" t="s">
        <v>56</v>
      </c>
      <c r="I306" s="24" t="s">
        <v>52</v>
      </c>
    </row>
    <row r="307" spans="1:9" s="24" customFormat="1" ht="70">
      <c r="A307" s="27">
        <v>260</v>
      </c>
      <c r="B307" s="24" t="s">
        <v>13658</v>
      </c>
      <c r="F307" s="24" t="s">
        <v>53</v>
      </c>
      <c r="G307" s="29" t="s">
        <v>57</v>
      </c>
      <c r="H307" s="24" t="s">
        <v>57</v>
      </c>
      <c r="I307" s="24" t="s">
        <v>52</v>
      </c>
    </row>
    <row r="308" spans="1:9" s="24" customFormat="1" ht="70">
      <c r="A308" s="27">
        <v>261</v>
      </c>
      <c r="B308" s="24" t="s">
        <v>13659</v>
      </c>
      <c r="F308" s="24" t="s">
        <v>53</v>
      </c>
      <c r="G308" s="29" t="s">
        <v>59</v>
      </c>
      <c r="H308" s="24" t="s">
        <v>57</v>
      </c>
      <c r="I308" s="24" t="s">
        <v>52</v>
      </c>
    </row>
    <row r="309" spans="1:9" s="24" customFormat="1" ht="28">
      <c r="A309" s="27">
        <v>262</v>
      </c>
      <c r="B309" s="24" t="s">
        <v>13660</v>
      </c>
      <c r="F309" s="24" t="s">
        <v>53</v>
      </c>
      <c r="G309" s="29" t="s">
        <v>59</v>
      </c>
      <c r="H309" s="24" t="s">
        <v>60</v>
      </c>
      <c r="I309" s="24" t="s">
        <v>52</v>
      </c>
    </row>
    <row r="310" spans="1:9" s="24" customFormat="1" ht="42">
      <c r="A310" s="27">
        <v>263</v>
      </c>
      <c r="B310" s="24" t="s">
        <v>13661</v>
      </c>
      <c r="F310" s="24" t="s">
        <v>53</v>
      </c>
      <c r="G310" s="29" t="s">
        <v>57</v>
      </c>
      <c r="H310" s="24" t="s">
        <v>55</v>
      </c>
      <c r="I310" s="24" t="s">
        <v>52</v>
      </c>
    </row>
    <row r="311" spans="1:9" s="24" customFormat="1" ht="28">
      <c r="A311" s="27">
        <v>264</v>
      </c>
      <c r="B311" s="24" t="s">
        <v>13662</v>
      </c>
      <c r="F311" s="24" t="s">
        <v>53</v>
      </c>
      <c r="G311" s="29" t="s">
        <v>57</v>
      </c>
      <c r="H311" s="24" t="s">
        <v>57</v>
      </c>
      <c r="I311" s="24" t="s">
        <v>52</v>
      </c>
    </row>
    <row r="312" spans="1:9" s="24" customFormat="1" ht="28">
      <c r="A312" s="27">
        <v>265</v>
      </c>
      <c r="B312" s="24" t="s">
        <v>13663</v>
      </c>
      <c r="F312" s="24" t="s">
        <v>53</v>
      </c>
      <c r="G312" s="29" t="s">
        <v>59</v>
      </c>
      <c r="H312" s="24" t="s">
        <v>57</v>
      </c>
      <c r="I312" s="24" t="s">
        <v>52</v>
      </c>
    </row>
    <row r="313" spans="1:9" s="24" customFormat="1" ht="28">
      <c r="A313" s="27">
        <v>266</v>
      </c>
      <c r="B313" s="24" t="s">
        <v>13664</v>
      </c>
      <c r="F313" s="24" t="s">
        <v>53</v>
      </c>
      <c r="G313" s="29" t="s">
        <v>59</v>
      </c>
      <c r="H313" s="24" t="s">
        <v>55</v>
      </c>
      <c r="I313" s="24" t="s">
        <v>52</v>
      </c>
    </row>
    <row r="314" spans="1:9" s="24" customFormat="1" ht="56">
      <c r="A314" s="27">
        <v>267</v>
      </c>
      <c r="B314" s="24" t="s">
        <v>13665</v>
      </c>
      <c r="F314" s="24" t="s">
        <v>53</v>
      </c>
      <c r="G314" s="29" t="s">
        <v>59</v>
      </c>
      <c r="H314" s="24" t="s">
        <v>60</v>
      </c>
      <c r="I314" s="24" t="s">
        <v>52</v>
      </c>
    </row>
    <row r="315" spans="1:9" s="24" customFormat="1" ht="28">
      <c r="A315" s="27">
        <v>268</v>
      </c>
      <c r="B315" s="24" t="s">
        <v>13666</v>
      </c>
      <c r="F315" s="24" t="s">
        <v>53</v>
      </c>
      <c r="G315" s="29" t="s">
        <v>57</v>
      </c>
      <c r="H315" s="24" t="s">
        <v>57</v>
      </c>
      <c r="I315" s="24" t="s">
        <v>52</v>
      </c>
    </row>
    <row r="316" spans="1:9" s="24" customFormat="1" ht="28">
      <c r="A316" s="27">
        <v>269</v>
      </c>
      <c r="B316" s="24" t="s">
        <v>13667</v>
      </c>
      <c r="F316" s="24" t="s">
        <v>53</v>
      </c>
      <c r="G316" s="29" t="s">
        <v>59</v>
      </c>
      <c r="H316" s="24" t="s">
        <v>56</v>
      </c>
      <c r="I316" s="24" t="s">
        <v>52</v>
      </c>
    </row>
    <row r="317" spans="1:9" s="24" customFormat="1" ht="42">
      <c r="A317" s="27">
        <v>270</v>
      </c>
      <c r="B317" s="24" t="s">
        <v>13668</v>
      </c>
      <c r="F317" s="24" t="s">
        <v>53</v>
      </c>
      <c r="G317" s="29" t="s">
        <v>59</v>
      </c>
      <c r="H317" s="24" t="s">
        <v>55</v>
      </c>
      <c r="I317" s="24" t="s">
        <v>52</v>
      </c>
    </row>
    <row r="318" spans="1:9" s="24" customFormat="1" ht="28">
      <c r="A318" s="27">
        <v>271</v>
      </c>
      <c r="B318" s="24" t="s">
        <v>13669</v>
      </c>
      <c r="F318" s="24" t="s">
        <v>53</v>
      </c>
      <c r="G318" s="29" t="s">
        <v>59</v>
      </c>
      <c r="H318" s="24" t="s">
        <v>55</v>
      </c>
      <c r="I318" s="24" t="s">
        <v>52</v>
      </c>
    </row>
    <row r="319" spans="1:9" s="24" customFormat="1" ht="28">
      <c r="A319" s="27">
        <v>272</v>
      </c>
      <c r="B319" s="24" t="s">
        <v>13670</v>
      </c>
      <c r="F319" s="24" t="s">
        <v>53</v>
      </c>
      <c r="G319" s="29" t="s">
        <v>59</v>
      </c>
      <c r="H319" s="24" t="s">
        <v>60</v>
      </c>
      <c r="I319" s="24" t="s">
        <v>52</v>
      </c>
    </row>
    <row r="320" spans="1:9" s="24" customFormat="1" ht="56">
      <c r="A320" s="27">
        <v>273</v>
      </c>
      <c r="B320" s="24" t="s">
        <v>13671</v>
      </c>
      <c r="F320" s="24" t="s">
        <v>53</v>
      </c>
      <c r="G320" s="29" t="s">
        <v>57</v>
      </c>
      <c r="H320" s="24" t="s">
        <v>57</v>
      </c>
      <c r="I320" s="24" t="s">
        <v>52</v>
      </c>
    </row>
    <row r="321" spans="1:9" s="24" customFormat="1" ht="98">
      <c r="A321" s="27">
        <v>274</v>
      </c>
      <c r="B321" s="24" t="s">
        <v>13672</v>
      </c>
      <c r="F321" s="24" t="s">
        <v>53</v>
      </c>
      <c r="G321" s="29" t="s">
        <v>59</v>
      </c>
      <c r="H321" s="24" t="s">
        <v>60</v>
      </c>
      <c r="I321" s="24" t="s">
        <v>52</v>
      </c>
    </row>
    <row r="322" spans="1:9" s="24" customFormat="1" ht="42">
      <c r="A322" s="27">
        <v>275</v>
      </c>
      <c r="B322" s="24" t="s">
        <v>13673</v>
      </c>
      <c r="F322" s="24" t="s">
        <v>53</v>
      </c>
      <c r="G322" s="29" t="s">
        <v>59</v>
      </c>
      <c r="H322" s="24" t="s">
        <v>55</v>
      </c>
      <c r="I322" s="24" t="s">
        <v>52</v>
      </c>
    </row>
    <row r="323" spans="1:9" s="24" customFormat="1" ht="56">
      <c r="A323" s="27">
        <v>276</v>
      </c>
      <c r="B323" s="24" t="s">
        <v>13674</v>
      </c>
      <c r="F323" s="24" t="s">
        <v>53</v>
      </c>
      <c r="G323" s="29" t="s">
        <v>57</v>
      </c>
      <c r="H323" s="24" t="s">
        <v>58</v>
      </c>
      <c r="I323" s="24" t="s">
        <v>52</v>
      </c>
    </row>
    <row r="324" spans="1:9" s="24" customFormat="1" ht="70">
      <c r="A324" s="27">
        <v>277</v>
      </c>
      <c r="B324" s="24" t="s">
        <v>13675</v>
      </c>
      <c r="F324" s="24" t="s">
        <v>53</v>
      </c>
      <c r="G324" s="29" t="s">
        <v>57</v>
      </c>
      <c r="H324" s="24" t="s">
        <v>57</v>
      </c>
      <c r="I324" s="24" t="s">
        <v>52</v>
      </c>
    </row>
    <row r="325" spans="1:9" s="24" customFormat="1" ht="28">
      <c r="A325" s="27">
        <v>278</v>
      </c>
      <c r="B325" s="24" t="s">
        <v>13676</v>
      </c>
      <c r="F325" s="24" t="s">
        <v>53</v>
      </c>
      <c r="G325" s="29" t="s">
        <v>59</v>
      </c>
      <c r="H325" s="24" t="s">
        <v>56</v>
      </c>
      <c r="I325" s="24" t="s">
        <v>52</v>
      </c>
    </row>
    <row r="326" spans="1:9" s="24" customFormat="1" ht="28">
      <c r="A326" s="27">
        <v>279</v>
      </c>
      <c r="B326" s="24" t="s">
        <v>13677</v>
      </c>
      <c r="F326" s="24" t="s">
        <v>53</v>
      </c>
      <c r="G326" s="29" t="s">
        <v>57</v>
      </c>
      <c r="H326" s="24" t="s">
        <v>57</v>
      </c>
      <c r="I326" s="24" t="s">
        <v>52</v>
      </c>
    </row>
    <row r="327" spans="1:9" s="24" customFormat="1" ht="98">
      <c r="A327" s="27">
        <v>280</v>
      </c>
      <c r="B327" s="24" t="s">
        <v>13678</v>
      </c>
      <c r="F327" s="24" t="s">
        <v>53</v>
      </c>
      <c r="G327" s="29" t="s">
        <v>59</v>
      </c>
      <c r="H327" s="24" t="s">
        <v>55</v>
      </c>
      <c r="I327" s="24" t="s">
        <v>52</v>
      </c>
    </row>
    <row r="328" spans="1:9" s="24" customFormat="1" ht="42">
      <c r="A328" s="27">
        <v>281</v>
      </c>
      <c r="B328" s="24" t="s">
        <v>13679</v>
      </c>
      <c r="F328" s="24" t="s">
        <v>53</v>
      </c>
      <c r="G328" s="29" t="s">
        <v>57</v>
      </c>
      <c r="H328" s="24" t="s">
        <v>60</v>
      </c>
      <c r="I328" s="24" t="s">
        <v>52</v>
      </c>
    </row>
    <row r="329" spans="1:9" s="24" customFormat="1" ht="28">
      <c r="A329" s="27">
        <v>282</v>
      </c>
      <c r="B329" s="24" t="s">
        <v>13680</v>
      </c>
      <c r="F329" s="24" t="s">
        <v>53</v>
      </c>
      <c r="G329" s="29" t="s">
        <v>59</v>
      </c>
      <c r="H329" s="24" t="s">
        <v>55</v>
      </c>
      <c r="I329" s="24" t="s">
        <v>52</v>
      </c>
    </row>
    <row r="330" spans="1:9" s="24" customFormat="1" ht="112">
      <c r="A330" s="27">
        <v>283</v>
      </c>
      <c r="B330" s="24" t="s">
        <v>13681</v>
      </c>
      <c r="F330" s="24" t="s">
        <v>53</v>
      </c>
      <c r="G330" s="29" t="s">
        <v>59</v>
      </c>
      <c r="H330" s="24" t="s">
        <v>57</v>
      </c>
      <c r="I330" s="24" t="s">
        <v>52</v>
      </c>
    </row>
    <row r="331" spans="1:9" s="24" customFormat="1" ht="56">
      <c r="A331" s="27">
        <v>284</v>
      </c>
      <c r="B331" s="24" t="s">
        <v>13682</v>
      </c>
      <c r="F331" s="24" t="s">
        <v>53</v>
      </c>
      <c r="G331" s="29" t="s">
        <v>59</v>
      </c>
      <c r="H331" s="24" t="s">
        <v>60</v>
      </c>
      <c r="I331" s="24" t="s">
        <v>52</v>
      </c>
    </row>
    <row r="332" spans="1:9" s="24" customFormat="1" ht="28">
      <c r="A332" s="27">
        <v>285</v>
      </c>
      <c r="B332" s="24" t="s">
        <v>13683</v>
      </c>
      <c r="F332" s="24" t="s">
        <v>53</v>
      </c>
      <c r="G332" s="29" t="s">
        <v>59</v>
      </c>
      <c r="H332" s="24" t="s">
        <v>56</v>
      </c>
      <c r="I332" s="24" t="s">
        <v>52</v>
      </c>
    </row>
    <row r="333" spans="1:9" s="24" customFormat="1" ht="42">
      <c r="A333" s="27">
        <v>286</v>
      </c>
      <c r="B333" s="24" t="s">
        <v>13684</v>
      </c>
      <c r="F333" s="24" t="s">
        <v>53</v>
      </c>
      <c r="G333" s="29" t="s">
        <v>57</v>
      </c>
      <c r="H333" s="24" t="s">
        <v>60</v>
      </c>
      <c r="I333" s="24" t="s">
        <v>52</v>
      </c>
    </row>
    <row r="334" spans="1:9" s="24" customFormat="1" ht="70">
      <c r="A334" s="27">
        <v>287</v>
      </c>
      <c r="B334" s="24" t="s">
        <v>13685</v>
      </c>
      <c r="F334" s="24" t="s">
        <v>53</v>
      </c>
      <c r="G334" s="29" t="s">
        <v>59</v>
      </c>
      <c r="H334" s="24" t="s">
        <v>55</v>
      </c>
      <c r="I334" s="24" t="s">
        <v>52</v>
      </c>
    </row>
    <row r="335" spans="1:9" s="24" customFormat="1" ht="56">
      <c r="A335" s="27">
        <v>288</v>
      </c>
      <c r="B335" s="24" t="s">
        <v>13686</v>
      </c>
      <c r="F335" s="24" t="s">
        <v>53</v>
      </c>
      <c r="G335" s="29" t="s">
        <v>59</v>
      </c>
      <c r="H335" s="24" t="s">
        <v>57</v>
      </c>
      <c r="I335" s="24" t="s">
        <v>52</v>
      </c>
    </row>
    <row r="336" spans="1:9" s="24" customFormat="1" ht="28">
      <c r="A336" s="27">
        <v>289</v>
      </c>
      <c r="B336" s="24" t="s">
        <v>13687</v>
      </c>
      <c r="F336" s="24" t="s">
        <v>53</v>
      </c>
      <c r="G336" s="29" t="s">
        <v>57</v>
      </c>
      <c r="H336" s="24" t="s">
        <v>60</v>
      </c>
      <c r="I336" s="24" t="s">
        <v>52</v>
      </c>
    </row>
    <row r="337" spans="1:9" s="24" customFormat="1" ht="84">
      <c r="A337" s="27">
        <v>290</v>
      </c>
      <c r="B337" s="24" t="s">
        <v>13688</v>
      </c>
      <c r="F337" s="24" t="s">
        <v>53</v>
      </c>
      <c r="G337" s="29" t="s">
        <v>57</v>
      </c>
      <c r="H337" s="24" t="s">
        <v>60</v>
      </c>
      <c r="I337" s="24" t="s">
        <v>52</v>
      </c>
    </row>
    <row r="338" spans="1:9" s="24" customFormat="1" ht="70">
      <c r="A338" s="27">
        <v>291</v>
      </c>
      <c r="B338" s="24" t="s">
        <v>13689</v>
      </c>
      <c r="F338" s="24" t="s">
        <v>53</v>
      </c>
      <c r="G338" s="29" t="s">
        <v>57</v>
      </c>
      <c r="H338" s="24" t="s">
        <v>57</v>
      </c>
      <c r="I338" s="24" t="s">
        <v>52</v>
      </c>
    </row>
    <row r="339" spans="1:9" s="24" customFormat="1" ht="98">
      <c r="A339" s="27">
        <v>292</v>
      </c>
      <c r="B339" s="24" t="s">
        <v>13690</v>
      </c>
      <c r="F339" s="24" t="s">
        <v>53</v>
      </c>
      <c r="G339" s="29" t="s">
        <v>59</v>
      </c>
      <c r="H339" s="24" t="s">
        <v>57</v>
      </c>
      <c r="I339" s="24" t="s">
        <v>52</v>
      </c>
    </row>
    <row r="340" spans="1:9" s="24" customFormat="1" ht="42">
      <c r="A340" s="27">
        <v>293</v>
      </c>
      <c r="B340" s="24" t="s">
        <v>13691</v>
      </c>
      <c r="F340" s="24" t="s">
        <v>53</v>
      </c>
      <c r="G340" s="29" t="s">
        <v>59</v>
      </c>
      <c r="H340" s="24" t="s">
        <v>55</v>
      </c>
      <c r="I340" s="24" t="s">
        <v>52</v>
      </c>
    </row>
    <row r="341" spans="1:9" s="24" customFormat="1" ht="154">
      <c r="A341" s="27">
        <v>294</v>
      </c>
      <c r="B341" s="24" t="s">
        <v>13692</v>
      </c>
      <c r="F341" s="24" t="s">
        <v>53</v>
      </c>
      <c r="G341" s="29" t="s">
        <v>59</v>
      </c>
      <c r="H341" s="24" t="s">
        <v>55</v>
      </c>
      <c r="I341" s="24" t="s">
        <v>52</v>
      </c>
    </row>
    <row r="342" spans="1:9" s="24" customFormat="1" ht="98">
      <c r="A342" s="27">
        <v>295</v>
      </c>
      <c r="B342" s="24" t="s">
        <v>13693</v>
      </c>
      <c r="F342" s="24" t="s">
        <v>53</v>
      </c>
      <c r="G342" s="29" t="s">
        <v>59</v>
      </c>
      <c r="H342" s="24" t="s">
        <v>60</v>
      </c>
      <c r="I342" s="24" t="s">
        <v>52</v>
      </c>
    </row>
    <row r="343" spans="1:9" s="24" customFormat="1" ht="56">
      <c r="A343" s="27">
        <v>296</v>
      </c>
      <c r="B343" s="24" t="s">
        <v>13694</v>
      </c>
      <c r="F343" s="24" t="s">
        <v>53</v>
      </c>
      <c r="G343" s="29" t="s">
        <v>59</v>
      </c>
      <c r="H343" s="24" t="s">
        <v>57</v>
      </c>
      <c r="I343" s="24" t="s">
        <v>52</v>
      </c>
    </row>
    <row r="344" spans="1:9" s="24" customFormat="1" ht="56">
      <c r="A344" s="27">
        <v>297</v>
      </c>
      <c r="B344" s="24" t="s">
        <v>13695</v>
      </c>
      <c r="F344" s="24" t="s">
        <v>53</v>
      </c>
      <c r="G344" s="29" t="s">
        <v>57</v>
      </c>
      <c r="H344" s="24" t="s">
        <v>57</v>
      </c>
      <c r="I344" s="24" t="s">
        <v>52</v>
      </c>
    </row>
    <row r="345" spans="1:9" s="24" customFormat="1" ht="84">
      <c r="A345" s="27">
        <v>298</v>
      </c>
      <c r="B345" s="24" t="s">
        <v>13696</v>
      </c>
      <c r="F345" s="24" t="s">
        <v>53</v>
      </c>
      <c r="G345" s="29" t="s">
        <v>59</v>
      </c>
      <c r="H345" s="24" t="s">
        <v>57</v>
      </c>
      <c r="I345" s="24" t="s">
        <v>52</v>
      </c>
    </row>
    <row r="346" spans="1:9" s="24" customFormat="1" ht="42">
      <c r="A346" s="27">
        <v>299</v>
      </c>
      <c r="B346" s="24" t="s">
        <v>13697</v>
      </c>
      <c r="F346" s="24" t="s">
        <v>53</v>
      </c>
      <c r="G346" s="29" t="s">
        <v>57</v>
      </c>
      <c r="H346" s="24" t="s">
        <v>60</v>
      </c>
      <c r="I346" s="24" t="s">
        <v>52</v>
      </c>
    </row>
    <row r="347" spans="1:9" s="24" customFormat="1" ht="28">
      <c r="A347" s="27">
        <v>300</v>
      </c>
      <c r="B347" s="24" t="s">
        <v>13698</v>
      </c>
      <c r="F347" s="24" t="s">
        <v>53</v>
      </c>
      <c r="G347" s="29" t="s">
        <v>57</v>
      </c>
      <c r="H347" s="24" t="s">
        <v>57</v>
      </c>
      <c r="I347" s="24" t="s">
        <v>52</v>
      </c>
    </row>
    <row r="348" spans="1:9" s="24" customFormat="1" ht="42">
      <c r="A348" s="27">
        <v>301</v>
      </c>
      <c r="B348" s="24" t="s">
        <v>13699</v>
      </c>
      <c r="F348" s="24" t="s">
        <v>53</v>
      </c>
      <c r="G348" s="29" t="s">
        <v>57</v>
      </c>
      <c r="H348" s="24" t="s">
        <v>57</v>
      </c>
      <c r="I348" s="24" t="s">
        <v>52</v>
      </c>
    </row>
    <row r="349" spans="1:9" s="24" customFormat="1" ht="28">
      <c r="A349" s="27">
        <v>302</v>
      </c>
      <c r="B349" s="24" t="s">
        <v>13700</v>
      </c>
      <c r="F349" s="24" t="s">
        <v>53</v>
      </c>
      <c r="G349" s="29" t="s">
        <v>57</v>
      </c>
      <c r="H349" s="24" t="s">
        <v>57</v>
      </c>
      <c r="I349" s="24" t="s">
        <v>52</v>
      </c>
    </row>
    <row r="350" spans="1:9" s="24" customFormat="1" ht="56">
      <c r="A350" s="27">
        <v>303</v>
      </c>
      <c r="B350" s="24" t="s">
        <v>13701</v>
      </c>
      <c r="F350" s="24" t="s">
        <v>53</v>
      </c>
      <c r="G350" s="29" t="s">
        <v>59</v>
      </c>
      <c r="H350" s="24" t="s">
        <v>60</v>
      </c>
      <c r="I350" s="24" t="s">
        <v>52</v>
      </c>
    </row>
    <row r="351" spans="1:9" s="24" customFormat="1" ht="28">
      <c r="A351" s="27">
        <v>304</v>
      </c>
      <c r="B351" s="24" t="s">
        <v>13702</v>
      </c>
      <c r="F351" s="24" t="s">
        <v>53</v>
      </c>
      <c r="G351" s="29" t="s">
        <v>59</v>
      </c>
      <c r="H351" s="24" t="s">
        <v>60</v>
      </c>
      <c r="I351" s="24" t="s">
        <v>52</v>
      </c>
    </row>
    <row r="352" spans="1:9" s="24" customFormat="1" ht="84">
      <c r="A352" s="27">
        <v>305</v>
      </c>
      <c r="B352" s="24" t="s">
        <v>13703</v>
      </c>
      <c r="F352" s="24" t="s">
        <v>53</v>
      </c>
      <c r="G352" s="29" t="s">
        <v>59</v>
      </c>
      <c r="H352" s="24" t="s">
        <v>57</v>
      </c>
      <c r="I352" s="24" t="s">
        <v>52</v>
      </c>
    </row>
    <row r="353" spans="1:9" s="24" customFormat="1" ht="56">
      <c r="A353" s="27">
        <v>306</v>
      </c>
      <c r="B353" s="24" t="s">
        <v>13704</v>
      </c>
      <c r="F353" s="24" t="s">
        <v>53</v>
      </c>
      <c r="G353" s="29" t="s">
        <v>59</v>
      </c>
      <c r="H353" s="24" t="s">
        <v>60</v>
      </c>
      <c r="I353" s="24" t="s">
        <v>52</v>
      </c>
    </row>
    <row r="354" spans="1:9" s="24" customFormat="1" ht="28">
      <c r="A354" s="27">
        <v>307</v>
      </c>
      <c r="B354" s="24" t="s">
        <v>13705</v>
      </c>
      <c r="F354" s="24" t="s">
        <v>53</v>
      </c>
      <c r="G354" s="29" t="s">
        <v>59</v>
      </c>
      <c r="H354" s="24" t="s">
        <v>55</v>
      </c>
      <c r="I354" s="24" t="s">
        <v>52</v>
      </c>
    </row>
    <row r="355" spans="1:9" s="24" customFormat="1" ht="98">
      <c r="A355" s="27">
        <v>308</v>
      </c>
      <c r="B355" s="24" t="s">
        <v>13706</v>
      </c>
      <c r="F355" s="24" t="s">
        <v>53</v>
      </c>
      <c r="G355" s="29" t="s">
        <v>57</v>
      </c>
      <c r="H355" s="24" t="s">
        <v>2132</v>
      </c>
      <c r="I355" s="24" t="s">
        <v>52</v>
      </c>
    </row>
    <row r="356" spans="1:9" s="24" customFormat="1" ht="98">
      <c r="A356" s="27">
        <v>309</v>
      </c>
      <c r="B356" s="24" t="s">
        <v>13707</v>
      </c>
      <c r="F356" s="24" t="s">
        <v>53</v>
      </c>
      <c r="G356" s="29" t="s">
        <v>57</v>
      </c>
      <c r="H356" s="24" t="s">
        <v>60</v>
      </c>
      <c r="I356" s="24" t="s">
        <v>52</v>
      </c>
    </row>
    <row r="357" spans="1:9" s="24" customFormat="1" ht="42">
      <c r="A357" s="27">
        <v>310</v>
      </c>
      <c r="B357" s="24" t="s">
        <v>13708</v>
      </c>
      <c r="F357" s="24" t="s">
        <v>53</v>
      </c>
      <c r="G357" s="29" t="s">
        <v>59</v>
      </c>
      <c r="H357" s="24" t="s">
        <v>56</v>
      </c>
      <c r="I357" s="24" t="s">
        <v>52</v>
      </c>
    </row>
    <row r="358" spans="1:9" s="24" customFormat="1" ht="56">
      <c r="A358" s="27">
        <v>311</v>
      </c>
      <c r="B358" s="24" t="s">
        <v>13709</v>
      </c>
      <c r="F358" s="24" t="s">
        <v>53</v>
      </c>
      <c r="G358" s="29" t="s">
        <v>57</v>
      </c>
      <c r="H358" s="24" t="s">
        <v>57</v>
      </c>
      <c r="I358" s="24" t="s">
        <v>52</v>
      </c>
    </row>
    <row r="359" spans="1:9" s="24" customFormat="1" ht="28">
      <c r="A359" s="27">
        <v>312</v>
      </c>
      <c r="B359" s="24" t="s">
        <v>13710</v>
      </c>
      <c r="F359" s="24" t="s">
        <v>53</v>
      </c>
      <c r="G359" s="29" t="s">
        <v>59</v>
      </c>
      <c r="H359" s="24" t="s">
        <v>57</v>
      </c>
      <c r="I359" s="24" t="s">
        <v>52</v>
      </c>
    </row>
    <row r="360" spans="1:9" s="24" customFormat="1" ht="56">
      <c r="A360" s="27">
        <v>313</v>
      </c>
      <c r="B360" s="24" t="s">
        <v>13711</v>
      </c>
      <c r="F360" s="24" t="s">
        <v>53</v>
      </c>
      <c r="G360" s="29" t="s">
        <v>57</v>
      </c>
      <c r="H360" s="24" t="s">
        <v>57</v>
      </c>
      <c r="I360" s="24" t="s">
        <v>52</v>
      </c>
    </row>
    <row r="361" spans="1:9" s="24" customFormat="1" ht="56">
      <c r="A361" s="27">
        <v>314</v>
      </c>
      <c r="B361" s="24" t="s">
        <v>13712</v>
      </c>
      <c r="F361" s="24" t="s">
        <v>53</v>
      </c>
      <c r="G361" s="29" t="s">
        <v>59</v>
      </c>
      <c r="H361" s="24" t="s">
        <v>57</v>
      </c>
      <c r="I361" s="24" t="s">
        <v>52</v>
      </c>
    </row>
    <row r="362" spans="1:9" s="24" customFormat="1" ht="84">
      <c r="A362" s="27">
        <v>315</v>
      </c>
      <c r="B362" s="24" t="s">
        <v>13713</v>
      </c>
      <c r="F362" s="24" t="s">
        <v>53</v>
      </c>
      <c r="G362" s="29" t="s">
        <v>59</v>
      </c>
      <c r="H362" s="24" t="s">
        <v>55</v>
      </c>
      <c r="I362" s="24" t="s">
        <v>52</v>
      </c>
    </row>
    <row r="363" spans="1:9" s="24" customFormat="1" ht="28">
      <c r="A363" s="27">
        <v>316</v>
      </c>
      <c r="B363" s="24" t="s">
        <v>13714</v>
      </c>
      <c r="F363" s="24" t="s">
        <v>53</v>
      </c>
      <c r="G363" s="29" t="s">
        <v>59</v>
      </c>
      <c r="H363" s="24" t="s">
        <v>56</v>
      </c>
      <c r="I363" s="24" t="s">
        <v>52</v>
      </c>
    </row>
    <row r="364" spans="1:9" s="24" customFormat="1" ht="42">
      <c r="A364" s="27">
        <v>317</v>
      </c>
      <c r="B364" s="24" t="s">
        <v>13715</v>
      </c>
      <c r="F364" s="24" t="s">
        <v>53</v>
      </c>
      <c r="G364" s="29" t="s">
        <v>57</v>
      </c>
      <c r="H364" s="24" t="s">
        <v>60</v>
      </c>
      <c r="I364" s="24" t="s">
        <v>52</v>
      </c>
    </row>
    <row r="365" spans="1:9" s="24" customFormat="1" ht="28">
      <c r="A365" s="27">
        <v>318</v>
      </c>
      <c r="B365" s="24" t="s">
        <v>13716</v>
      </c>
      <c r="F365" s="24" t="s">
        <v>53</v>
      </c>
      <c r="G365" s="29" t="s">
        <v>59</v>
      </c>
      <c r="H365" s="24" t="s">
        <v>56</v>
      </c>
      <c r="I365" s="24" t="s">
        <v>52</v>
      </c>
    </row>
    <row r="366" spans="1:9" s="24" customFormat="1" ht="70">
      <c r="A366" s="27">
        <v>319</v>
      </c>
      <c r="B366" s="24" t="s">
        <v>13717</v>
      </c>
      <c r="F366" s="24" t="s">
        <v>53</v>
      </c>
      <c r="G366" s="29" t="s">
        <v>57</v>
      </c>
      <c r="H366" s="24" t="s">
        <v>55</v>
      </c>
      <c r="I366" s="24" t="s">
        <v>52</v>
      </c>
    </row>
    <row r="367" spans="1:9" s="24" customFormat="1" ht="56">
      <c r="A367" s="27">
        <v>320</v>
      </c>
      <c r="B367" s="24" t="s">
        <v>13718</v>
      </c>
      <c r="F367" s="24" t="s">
        <v>53</v>
      </c>
      <c r="G367" s="29" t="s">
        <v>57</v>
      </c>
      <c r="H367" s="24" t="s">
        <v>57</v>
      </c>
      <c r="I367" s="24" t="s">
        <v>52</v>
      </c>
    </row>
    <row r="368" spans="1:9" s="24" customFormat="1" ht="98">
      <c r="A368" s="27">
        <v>321</v>
      </c>
      <c r="B368" s="24" t="s">
        <v>13719</v>
      </c>
      <c r="F368" s="24" t="s">
        <v>53</v>
      </c>
      <c r="G368" s="29" t="s">
        <v>57</v>
      </c>
      <c r="H368" s="24" t="s">
        <v>57</v>
      </c>
      <c r="I368" s="24" t="s">
        <v>52</v>
      </c>
    </row>
    <row r="369" spans="1:9" s="24" customFormat="1" ht="56">
      <c r="A369" s="27">
        <v>322</v>
      </c>
      <c r="B369" s="24" t="s">
        <v>13720</v>
      </c>
      <c r="F369" s="24" t="s">
        <v>53</v>
      </c>
      <c r="G369" s="29" t="s">
        <v>59</v>
      </c>
      <c r="H369" s="24" t="s">
        <v>419</v>
      </c>
      <c r="I369" s="24" t="s">
        <v>52</v>
      </c>
    </row>
    <row r="370" spans="1:9" s="24" customFormat="1" ht="28">
      <c r="A370" s="27">
        <v>323</v>
      </c>
      <c r="B370" s="24" t="s">
        <v>13721</v>
      </c>
      <c r="F370" s="24" t="s">
        <v>53</v>
      </c>
      <c r="G370" s="29" t="s">
        <v>59</v>
      </c>
      <c r="H370" s="24" t="s">
        <v>57</v>
      </c>
      <c r="I370" s="24" t="s">
        <v>52</v>
      </c>
    </row>
    <row r="371" spans="1:9" s="24" customFormat="1" ht="98">
      <c r="A371" s="27">
        <v>324</v>
      </c>
      <c r="B371" s="24" t="s">
        <v>13722</v>
      </c>
      <c r="F371" s="24" t="s">
        <v>53</v>
      </c>
      <c r="G371" s="29" t="s">
        <v>59</v>
      </c>
      <c r="H371" s="24" t="s">
        <v>55</v>
      </c>
      <c r="I371" s="24" t="s">
        <v>52</v>
      </c>
    </row>
    <row r="372" spans="1:9" s="24" customFormat="1" ht="28">
      <c r="A372" s="27">
        <v>325</v>
      </c>
      <c r="B372" s="24" t="s">
        <v>13723</v>
      </c>
      <c r="F372" s="24" t="s">
        <v>53</v>
      </c>
      <c r="G372" s="29" t="s">
        <v>57</v>
      </c>
      <c r="H372" s="24" t="s">
        <v>60</v>
      </c>
      <c r="I372" s="24" t="s">
        <v>52</v>
      </c>
    </row>
    <row r="373" spans="1:9" s="24" customFormat="1" ht="56">
      <c r="A373" s="27">
        <v>326</v>
      </c>
      <c r="B373" s="24" t="s">
        <v>13724</v>
      </c>
      <c r="F373" s="24" t="s">
        <v>53</v>
      </c>
      <c r="G373" s="29" t="s">
        <v>57</v>
      </c>
      <c r="H373" s="24" t="s">
        <v>60</v>
      </c>
      <c r="I373" s="24" t="s">
        <v>52</v>
      </c>
    </row>
    <row r="374" spans="1:9" s="24" customFormat="1" ht="28">
      <c r="A374" s="27">
        <v>327</v>
      </c>
      <c r="B374" s="24" t="s">
        <v>13725</v>
      </c>
      <c r="F374" s="24" t="s">
        <v>53</v>
      </c>
      <c r="G374" s="29" t="s">
        <v>57</v>
      </c>
      <c r="H374" s="24" t="s">
        <v>57</v>
      </c>
      <c r="I374" s="24" t="s">
        <v>52</v>
      </c>
    </row>
    <row r="375" spans="1:9" s="24" customFormat="1" ht="28">
      <c r="A375" s="27">
        <v>328</v>
      </c>
      <c r="B375" s="24" t="s">
        <v>13726</v>
      </c>
      <c r="F375" s="24" t="s">
        <v>53</v>
      </c>
      <c r="G375" s="29" t="s">
        <v>59</v>
      </c>
      <c r="H375" s="24" t="s">
        <v>57</v>
      </c>
      <c r="I375" s="24" t="s">
        <v>52</v>
      </c>
    </row>
    <row r="376" spans="1:9" s="24" customFormat="1" ht="42">
      <c r="A376" s="27">
        <v>329</v>
      </c>
      <c r="B376" s="24" t="s">
        <v>13727</v>
      </c>
      <c r="F376" s="24" t="s">
        <v>53</v>
      </c>
      <c r="G376" s="29" t="s">
        <v>57</v>
      </c>
      <c r="H376" s="24" t="s">
        <v>57</v>
      </c>
      <c r="I376" s="24" t="s">
        <v>52</v>
      </c>
    </row>
    <row r="377" spans="1:9" s="24" customFormat="1" ht="126">
      <c r="A377" s="27">
        <v>330</v>
      </c>
      <c r="B377" s="24" t="s">
        <v>13728</v>
      </c>
      <c r="F377" s="24" t="s">
        <v>53</v>
      </c>
      <c r="G377" s="29" t="s">
        <v>57</v>
      </c>
      <c r="H377" s="24" t="s">
        <v>60</v>
      </c>
      <c r="I377" s="24" t="s">
        <v>52</v>
      </c>
    </row>
    <row r="378" spans="1:9" s="24" customFormat="1" ht="28">
      <c r="A378" s="27">
        <v>331</v>
      </c>
      <c r="B378" s="24" t="s">
        <v>13729</v>
      </c>
      <c r="F378" s="24" t="s">
        <v>53</v>
      </c>
      <c r="G378" s="29" t="s">
        <v>59</v>
      </c>
      <c r="H378" s="24" t="s">
        <v>60</v>
      </c>
      <c r="I378" s="24" t="s">
        <v>52</v>
      </c>
    </row>
    <row r="379" spans="1:9" s="24" customFormat="1" ht="56">
      <c r="A379" s="27">
        <v>332</v>
      </c>
      <c r="B379" s="24" t="s">
        <v>13730</v>
      </c>
      <c r="F379" s="24" t="s">
        <v>53</v>
      </c>
      <c r="G379" s="29" t="s">
        <v>57</v>
      </c>
      <c r="H379" s="24" t="s">
        <v>57</v>
      </c>
      <c r="I379" s="24" t="s">
        <v>52</v>
      </c>
    </row>
    <row r="380" spans="1:9" s="24" customFormat="1" ht="28">
      <c r="A380" s="27">
        <v>333</v>
      </c>
      <c r="B380" s="24" t="s">
        <v>13731</v>
      </c>
      <c r="F380" s="24" t="s">
        <v>53</v>
      </c>
      <c r="G380" s="29" t="s">
        <v>57</v>
      </c>
      <c r="H380" s="24" t="s">
        <v>57</v>
      </c>
      <c r="I380" s="24" t="s">
        <v>52</v>
      </c>
    </row>
    <row r="381" spans="1:9" s="24" customFormat="1" ht="28">
      <c r="A381" s="27">
        <v>334</v>
      </c>
      <c r="B381" s="24" t="s">
        <v>13732</v>
      </c>
      <c r="F381" s="24" t="s">
        <v>53</v>
      </c>
      <c r="G381" s="29" t="s">
        <v>59</v>
      </c>
      <c r="H381" s="24" t="s">
        <v>55</v>
      </c>
      <c r="I381" s="24" t="s">
        <v>52</v>
      </c>
    </row>
    <row r="382" spans="1:9" s="24" customFormat="1" ht="28">
      <c r="A382" s="27">
        <v>335</v>
      </c>
      <c r="B382" s="24" t="s">
        <v>13733</v>
      </c>
      <c r="F382" s="24" t="s">
        <v>53</v>
      </c>
      <c r="G382" s="29" t="s">
        <v>59</v>
      </c>
      <c r="H382" s="24" t="s">
        <v>60</v>
      </c>
      <c r="I382" s="24" t="s">
        <v>52</v>
      </c>
    </row>
    <row r="383" spans="1:9" s="24" customFormat="1" ht="70">
      <c r="A383" s="27">
        <v>336</v>
      </c>
      <c r="B383" s="24" t="s">
        <v>13734</v>
      </c>
      <c r="F383" s="24" t="s">
        <v>53</v>
      </c>
      <c r="G383" s="29" t="s">
        <v>59</v>
      </c>
      <c r="H383" s="24" t="s">
        <v>55</v>
      </c>
      <c r="I383" s="24" t="s">
        <v>52</v>
      </c>
    </row>
    <row r="384" spans="1:9" s="24" customFormat="1" ht="42">
      <c r="A384" s="27">
        <v>337</v>
      </c>
      <c r="B384" s="24" t="s">
        <v>13735</v>
      </c>
      <c r="F384" s="24" t="s">
        <v>53</v>
      </c>
      <c r="G384" s="29" t="s">
        <v>59</v>
      </c>
      <c r="H384" s="24" t="s">
        <v>55</v>
      </c>
      <c r="I384" s="24" t="s">
        <v>52</v>
      </c>
    </row>
    <row r="385" spans="1:9" s="24" customFormat="1" ht="56">
      <c r="A385" s="27">
        <v>338</v>
      </c>
      <c r="B385" s="24" t="s">
        <v>13736</v>
      </c>
      <c r="F385" s="24" t="s">
        <v>53</v>
      </c>
      <c r="G385" s="29" t="s">
        <v>57</v>
      </c>
      <c r="H385" s="24" t="s">
        <v>57</v>
      </c>
      <c r="I385" s="24" t="s">
        <v>52</v>
      </c>
    </row>
    <row r="386" spans="1:9" s="24" customFormat="1" ht="84">
      <c r="A386" s="27">
        <v>339</v>
      </c>
      <c r="B386" s="24" t="s">
        <v>13737</v>
      </c>
      <c r="F386" s="24" t="s">
        <v>53</v>
      </c>
      <c r="G386" s="29" t="s">
        <v>57</v>
      </c>
      <c r="H386" s="24" t="s">
        <v>57</v>
      </c>
      <c r="I386" s="24" t="s">
        <v>52</v>
      </c>
    </row>
    <row r="387" spans="1:9" s="24" customFormat="1" ht="28">
      <c r="A387" s="27">
        <v>340</v>
      </c>
      <c r="B387" s="24" t="s">
        <v>13738</v>
      </c>
      <c r="F387" s="24" t="s">
        <v>53</v>
      </c>
      <c r="G387" s="29" t="s">
        <v>57</v>
      </c>
      <c r="H387" s="24" t="s">
        <v>60</v>
      </c>
      <c r="I387" s="24" t="s">
        <v>52</v>
      </c>
    </row>
    <row r="388" spans="1:9" s="24" customFormat="1" ht="28">
      <c r="A388" s="27">
        <v>341</v>
      </c>
      <c r="B388" s="24" t="s">
        <v>13676</v>
      </c>
      <c r="F388" s="24" t="s">
        <v>53</v>
      </c>
      <c r="G388" s="29" t="s">
        <v>59</v>
      </c>
      <c r="H388" s="24" t="s">
        <v>56</v>
      </c>
      <c r="I388" s="24" t="s">
        <v>52</v>
      </c>
    </row>
    <row r="389" spans="1:9" s="24" customFormat="1" ht="56">
      <c r="A389" s="27">
        <v>342</v>
      </c>
      <c r="B389" s="24" t="s">
        <v>13739</v>
      </c>
      <c r="F389" s="24" t="s">
        <v>53</v>
      </c>
      <c r="G389" s="29" t="s">
        <v>57</v>
      </c>
      <c r="H389" s="24" t="s">
        <v>57</v>
      </c>
      <c r="I389" s="24" t="s">
        <v>52</v>
      </c>
    </row>
    <row r="390" spans="1:9" s="24" customFormat="1" ht="70">
      <c r="A390" s="27">
        <v>343</v>
      </c>
      <c r="B390" s="24" t="s">
        <v>13740</v>
      </c>
      <c r="F390" s="24" t="s">
        <v>53</v>
      </c>
      <c r="G390" s="29" t="s">
        <v>59</v>
      </c>
      <c r="H390" s="24" t="s">
        <v>56</v>
      </c>
      <c r="I390" s="24" t="s">
        <v>52</v>
      </c>
    </row>
    <row r="391" spans="1:9" s="24" customFormat="1" ht="84">
      <c r="A391" s="27">
        <v>344</v>
      </c>
      <c r="B391" s="24" t="s">
        <v>13741</v>
      </c>
      <c r="F391" s="24" t="s">
        <v>53</v>
      </c>
      <c r="G391" s="29" t="s">
        <v>57</v>
      </c>
      <c r="H391" s="24" t="s">
        <v>57</v>
      </c>
      <c r="I391" s="24" t="s">
        <v>52</v>
      </c>
    </row>
    <row r="392" spans="1:9" s="24" customFormat="1" ht="84">
      <c r="A392" s="27">
        <v>345</v>
      </c>
      <c r="B392" s="24" t="s">
        <v>13742</v>
      </c>
      <c r="F392" s="24" t="s">
        <v>53</v>
      </c>
      <c r="G392" s="29" t="s">
        <v>59</v>
      </c>
      <c r="H392" s="24" t="s">
        <v>57</v>
      </c>
      <c r="I392" s="24" t="s">
        <v>52</v>
      </c>
    </row>
    <row r="393" spans="1:9" s="24" customFormat="1" ht="28">
      <c r="A393" s="27">
        <v>346</v>
      </c>
      <c r="B393" s="24" t="s">
        <v>13743</v>
      </c>
      <c r="F393" s="24" t="s">
        <v>53</v>
      </c>
      <c r="G393" s="29" t="s">
        <v>59</v>
      </c>
      <c r="H393" s="24" t="s">
        <v>57</v>
      </c>
      <c r="I393" s="24" t="s">
        <v>52</v>
      </c>
    </row>
    <row r="394" spans="1:9" s="24" customFormat="1" ht="42">
      <c r="A394" s="27">
        <v>347</v>
      </c>
      <c r="B394" s="24" t="s">
        <v>13744</v>
      </c>
      <c r="F394" s="24" t="s">
        <v>53</v>
      </c>
      <c r="G394" s="29" t="s">
        <v>59</v>
      </c>
      <c r="H394" s="24" t="s">
        <v>60</v>
      </c>
      <c r="I394" s="24" t="s">
        <v>52</v>
      </c>
    </row>
    <row r="395" spans="1:9" s="24" customFormat="1" ht="84">
      <c r="A395" s="27">
        <v>348</v>
      </c>
      <c r="B395" s="24" t="s">
        <v>13745</v>
      </c>
      <c r="F395" s="24" t="s">
        <v>53</v>
      </c>
      <c r="G395" s="29" t="s">
        <v>59</v>
      </c>
      <c r="H395" s="24" t="s">
        <v>55</v>
      </c>
      <c r="I395" s="24" t="s">
        <v>52</v>
      </c>
    </row>
    <row r="396" spans="1:9" s="24" customFormat="1" ht="42">
      <c r="A396" s="27">
        <v>349</v>
      </c>
      <c r="B396" s="24" t="s">
        <v>13746</v>
      </c>
      <c r="F396" s="24" t="s">
        <v>53</v>
      </c>
      <c r="G396" s="29" t="s">
        <v>59</v>
      </c>
      <c r="H396" s="24" t="s">
        <v>55</v>
      </c>
      <c r="I396" s="24" t="s">
        <v>52</v>
      </c>
    </row>
    <row r="397" spans="1:9" s="24" customFormat="1" ht="28">
      <c r="A397" s="27">
        <v>350</v>
      </c>
      <c r="B397" s="24" t="s">
        <v>13747</v>
      </c>
      <c r="F397" s="24" t="s">
        <v>53</v>
      </c>
      <c r="G397" s="29" t="s">
        <v>59</v>
      </c>
      <c r="H397" s="24" t="s">
        <v>55</v>
      </c>
      <c r="I397" s="24" t="s">
        <v>52</v>
      </c>
    </row>
    <row r="398" spans="1:9" s="24" customFormat="1" ht="28">
      <c r="A398" s="27">
        <v>351</v>
      </c>
      <c r="B398" s="24" t="s">
        <v>13748</v>
      </c>
      <c r="F398" s="24" t="s">
        <v>53</v>
      </c>
      <c r="G398" s="29" t="s">
        <v>59</v>
      </c>
      <c r="H398" s="24" t="s">
        <v>57</v>
      </c>
      <c r="I398" s="24" t="s">
        <v>52</v>
      </c>
    </row>
    <row r="399" spans="1:9" s="24" customFormat="1" ht="42">
      <c r="A399" s="27">
        <v>352</v>
      </c>
      <c r="B399" s="24" t="s">
        <v>13749</v>
      </c>
      <c r="F399" s="24" t="s">
        <v>53</v>
      </c>
      <c r="G399" s="29" t="s">
        <v>57</v>
      </c>
      <c r="H399" s="24" t="s">
        <v>57</v>
      </c>
      <c r="I399" s="24" t="s">
        <v>52</v>
      </c>
    </row>
    <row r="400" spans="1:9" s="24" customFormat="1" ht="70">
      <c r="A400" s="27">
        <v>353</v>
      </c>
      <c r="B400" s="24" t="s">
        <v>13750</v>
      </c>
      <c r="F400" s="24" t="s">
        <v>53</v>
      </c>
      <c r="G400" s="29" t="s">
        <v>59</v>
      </c>
      <c r="H400" s="24" t="s">
        <v>56</v>
      </c>
      <c r="I400" s="24" t="s">
        <v>52</v>
      </c>
    </row>
    <row r="401" spans="1:9" s="24" customFormat="1" ht="84">
      <c r="A401" s="27">
        <v>354</v>
      </c>
      <c r="B401" s="24" t="s">
        <v>13751</v>
      </c>
      <c r="F401" s="24" t="s">
        <v>53</v>
      </c>
      <c r="G401" s="29" t="s">
        <v>59</v>
      </c>
      <c r="H401" s="24" t="s">
        <v>67</v>
      </c>
      <c r="I401" s="24" t="s">
        <v>52</v>
      </c>
    </row>
    <row r="402" spans="1:9" s="24" customFormat="1" ht="182">
      <c r="A402" s="27">
        <v>355</v>
      </c>
      <c r="B402" s="24" t="s">
        <v>13752</v>
      </c>
      <c r="F402" s="24" t="s">
        <v>53</v>
      </c>
      <c r="G402" s="29" t="s">
        <v>59</v>
      </c>
      <c r="H402" s="24" t="s">
        <v>60</v>
      </c>
      <c r="I402" s="24" t="s">
        <v>52</v>
      </c>
    </row>
    <row r="403" spans="1:9" s="24" customFormat="1" ht="70">
      <c r="A403" s="27">
        <v>356</v>
      </c>
      <c r="B403" s="24" t="s">
        <v>13753</v>
      </c>
      <c r="F403" s="24" t="s">
        <v>53</v>
      </c>
      <c r="G403" s="29" t="s">
        <v>59</v>
      </c>
      <c r="H403" s="24" t="s">
        <v>3987</v>
      </c>
      <c r="I403" s="24" t="s">
        <v>52</v>
      </c>
    </row>
    <row r="404" spans="1:9" s="24" customFormat="1" ht="42">
      <c r="A404" s="27">
        <v>357</v>
      </c>
      <c r="B404" s="24" t="s">
        <v>13754</v>
      </c>
      <c r="F404" s="24" t="s">
        <v>53</v>
      </c>
      <c r="G404" s="29" t="s">
        <v>57</v>
      </c>
      <c r="H404" s="24" t="s">
        <v>57</v>
      </c>
      <c r="I404" s="24" t="s">
        <v>52</v>
      </c>
    </row>
    <row r="405" spans="1:9" s="24" customFormat="1" ht="28">
      <c r="A405" s="27">
        <v>358</v>
      </c>
      <c r="B405" s="24" t="s">
        <v>13573</v>
      </c>
      <c r="F405" s="24" t="s">
        <v>53</v>
      </c>
      <c r="G405" s="29" t="s">
        <v>57</v>
      </c>
      <c r="H405" s="24" t="s">
        <v>57</v>
      </c>
      <c r="I405" s="24" t="s">
        <v>52</v>
      </c>
    </row>
    <row r="406" spans="1:9" s="24" customFormat="1" ht="98">
      <c r="A406" s="27">
        <v>359</v>
      </c>
      <c r="B406" s="24" t="s">
        <v>13755</v>
      </c>
      <c r="F406" s="24" t="s">
        <v>53</v>
      </c>
      <c r="G406" s="29" t="s">
        <v>59</v>
      </c>
      <c r="H406" s="24" t="s">
        <v>55</v>
      </c>
      <c r="I406" s="24" t="s">
        <v>52</v>
      </c>
    </row>
    <row r="407" spans="1:9" s="24" customFormat="1" ht="42">
      <c r="A407" s="27">
        <v>360</v>
      </c>
      <c r="B407" s="24" t="s">
        <v>13756</v>
      </c>
      <c r="F407" s="24" t="s">
        <v>53</v>
      </c>
      <c r="G407" s="29" t="s">
        <v>57</v>
      </c>
      <c r="H407" s="24" t="s">
        <v>56</v>
      </c>
      <c r="I407" s="24" t="s">
        <v>52</v>
      </c>
    </row>
    <row r="408" spans="1:9" s="24" customFormat="1" ht="84">
      <c r="A408" s="27">
        <v>361</v>
      </c>
      <c r="B408" s="24" t="s">
        <v>13757</v>
      </c>
      <c r="F408" s="24" t="s">
        <v>53</v>
      </c>
      <c r="G408" s="29" t="s">
        <v>57</v>
      </c>
      <c r="H408" s="24" t="s">
        <v>57</v>
      </c>
      <c r="I408" s="24" t="s">
        <v>52</v>
      </c>
    </row>
    <row r="409" spans="1:9" s="24" customFormat="1" ht="70">
      <c r="A409" s="27">
        <v>362</v>
      </c>
      <c r="B409" s="24" t="s">
        <v>13758</v>
      </c>
      <c r="F409" s="24" t="s">
        <v>53</v>
      </c>
      <c r="G409" s="29" t="s">
        <v>57</v>
      </c>
      <c r="H409" s="24" t="s">
        <v>57</v>
      </c>
      <c r="I409" s="24" t="s">
        <v>52</v>
      </c>
    </row>
    <row r="410" spans="1:9" s="24" customFormat="1" ht="42">
      <c r="A410" s="27">
        <v>363</v>
      </c>
      <c r="B410" s="24" t="s">
        <v>13759</v>
      </c>
      <c r="F410" s="24" t="s">
        <v>53</v>
      </c>
      <c r="G410" s="29" t="s">
        <v>57</v>
      </c>
      <c r="H410" s="24" t="s">
        <v>55</v>
      </c>
      <c r="I410" s="24" t="s">
        <v>52</v>
      </c>
    </row>
    <row r="411" spans="1:9" s="24" customFormat="1" ht="182">
      <c r="A411" s="27">
        <v>364</v>
      </c>
      <c r="B411" s="24" t="s">
        <v>13760</v>
      </c>
      <c r="F411" s="24" t="s">
        <v>53</v>
      </c>
      <c r="G411" s="29" t="s">
        <v>59</v>
      </c>
      <c r="H411" s="24" t="s">
        <v>57</v>
      </c>
      <c r="I411" s="24" t="s">
        <v>52</v>
      </c>
    </row>
    <row r="412" spans="1:9" s="24" customFormat="1" ht="42">
      <c r="A412" s="27">
        <v>365</v>
      </c>
      <c r="B412" s="24" t="s">
        <v>13761</v>
      </c>
      <c r="F412" s="24" t="s">
        <v>53</v>
      </c>
      <c r="G412" s="29" t="s">
        <v>59</v>
      </c>
      <c r="H412" s="24" t="s">
        <v>55</v>
      </c>
      <c r="I412" s="24" t="s">
        <v>52</v>
      </c>
    </row>
    <row r="413" spans="1:9" s="24" customFormat="1" ht="168">
      <c r="A413" s="27">
        <v>366</v>
      </c>
      <c r="B413" s="24" t="s">
        <v>13762</v>
      </c>
      <c r="F413" s="24" t="s">
        <v>53</v>
      </c>
      <c r="G413" s="29" t="s">
        <v>59</v>
      </c>
      <c r="H413" s="24" t="s">
        <v>56</v>
      </c>
      <c r="I413" s="24" t="s">
        <v>52</v>
      </c>
    </row>
    <row r="414" spans="1:9" s="24" customFormat="1" ht="70">
      <c r="A414" s="27">
        <v>367</v>
      </c>
      <c r="B414" s="24" t="s">
        <v>13763</v>
      </c>
      <c r="F414" s="24" t="s">
        <v>53</v>
      </c>
      <c r="G414" s="29" t="s">
        <v>59</v>
      </c>
      <c r="H414" s="24" t="s">
        <v>55</v>
      </c>
      <c r="I414" s="24" t="s">
        <v>52</v>
      </c>
    </row>
    <row r="415" spans="1:9" s="24" customFormat="1" ht="28">
      <c r="A415" s="27">
        <v>368</v>
      </c>
      <c r="B415" s="24" t="s">
        <v>13764</v>
      </c>
      <c r="F415" s="24" t="s">
        <v>53</v>
      </c>
      <c r="G415" s="29" t="s">
        <v>59</v>
      </c>
      <c r="H415" s="24" t="s">
        <v>60</v>
      </c>
      <c r="I415" s="24" t="s">
        <v>52</v>
      </c>
    </row>
    <row r="416" spans="1:9" s="24" customFormat="1" ht="28">
      <c r="A416" s="27">
        <v>369</v>
      </c>
      <c r="B416" s="24" t="s">
        <v>13765</v>
      </c>
      <c r="F416" s="24" t="s">
        <v>53</v>
      </c>
      <c r="G416" s="29" t="s">
        <v>57</v>
      </c>
      <c r="H416" s="24" t="s">
        <v>55</v>
      </c>
      <c r="I416" s="24" t="s">
        <v>52</v>
      </c>
    </row>
    <row r="417" spans="1:9" s="24" customFormat="1" ht="112">
      <c r="A417" s="27">
        <v>370</v>
      </c>
      <c r="B417" s="24" t="s">
        <v>13766</v>
      </c>
      <c r="F417" s="24" t="s">
        <v>53</v>
      </c>
      <c r="G417" s="29" t="s">
        <v>59</v>
      </c>
      <c r="H417" s="24" t="s">
        <v>56</v>
      </c>
      <c r="I417" s="24" t="s">
        <v>52</v>
      </c>
    </row>
    <row r="418" spans="1:9" s="24" customFormat="1" ht="42">
      <c r="A418" s="27">
        <v>371</v>
      </c>
      <c r="B418" s="24" t="s">
        <v>13767</v>
      </c>
      <c r="F418" s="24" t="s">
        <v>53</v>
      </c>
      <c r="G418" s="29" t="s">
        <v>59</v>
      </c>
      <c r="H418" s="24" t="s">
        <v>60</v>
      </c>
      <c r="I418" s="24" t="s">
        <v>52</v>
      </c>
    </row>
    <row r="419" spans="1:9" s="24" customFormat="1" ht="70">
      <c r="A419" s="27">
        <v>372</v>
      </c>
      <c r="B419" s="24" t="s">
        <v>13768</v>
      </c>
      <c r="F419" s="24" t="s">
        <v>53</v>
      </c>
      <c r="G419" s="29" t="s">
        <v>59</v>
      </c>
      <c r="H419" s="24" t="s">
        <v>55</v>
      </c>
      <c r="I419" s="24" t="s">
        <v>52</v>
      </c>
    </row>
    <row r="420" spans="1:9" s="24" customFormat="1" ht="28">
      <c r="A420" s="27">
        <v>373</v>
      </c>
      <c r="B420" s="24" t="s">
        <v>13769</v>
      </c>
      <c r="F420" s="24" t="s">
        <v>53</v>
      </c>
      <c r="G420" s="29" t="s">
        <v>57</v>
      </c>
      <c r="H420" s="24" t="s">
        <v>57</v>
      </c>
      <c r="I420" s="24" t="s">
        <v>52</v>
      </c>
    </row>
    <row r="421" spans="1:9" s="24" customFormat="1" ht="28">
      <c r="A421" s="27">
        <v>374</v>
      </c>
      <c r="B421" s="24" t="s">
        <v>13770</v>
      </c>
      <c r="F421" s="24" t="s">
        <v>53</v>
      </c>
      <c r="G421" s="29" t="s">
        <v>57</v>
      </c>
      <c r="H421" s="24" t="s">
        <v>57</v>
      </c>
      <c r="I421" s="24" t="s">
        <v>52</v>
      </c>
    </row>
    <row r="422" spans="1:9" s="24" customFormat="1" ht="42">
      <c r="A422" s="27">
        <v>375</v>
      </c>
      <c r="B422" s="24" t="s">
        <v>13771</v>
      </c>
      <c r="F422" s="24" t="s">
        <v>53</v>
      </c>
      <c r="G422" s="29" t="s">
        <v>57</v>
      </c>
      <c r="H422" s="24" t="s">
        <v>60</v>
      </c>
      <c r="I422" s="24" t="s">
        <v>52</v>
      </c>
    </row>
    <row r="423" spans="1:9" s="24" customFormat="1" ht="28">
      <c r="A423" s="27">
        <v>376</v>
      </c>
      <c r="B423" s="24" t="s">
        <v>13772</v>
      </c>
      <c r="F423" s="24" t="s">
        <v>53</v>
      </c>
      <c r="G423" s="29" t="s">
        <v>59</v>
      </c>
      <c r="H423" s="24" t="s">
        <v>55</v>
      </c>
      <c r="I423" s="24" t="s">
        <v>52</v>
      </c>
    </row>
    <row r="424" spans="1:9" s="24" customFormat="1" ht="28">
      <c r="A424" s="27">
        <v>377</v>
      </c>
      <c r="B424" s="24" t="s">
        <v>13773</v>
      </c>
      <c r="F424" s="24" t="s">
        <v>53</v>
      </c>
      <c r="G424" s="29" t="s">
        <v>57</v>
      </c>
      <c r="H424" s="24" t="s">
        <v>60</v>
      </c>
      <c r="I424" s="24" t="s">
        <v>52</v>
      </c>
    </row>
    <row r="425" spans="1:9" s="24" customFormat="1">
      <c r="B425" s="24" t="s">
        <v>7225</v>
      </c>
      <c r="E425" s="44" t="s">
        <v>43</v>
      </c>
      <c r="F425" s="44">
        <f>COUNTA(F98:F424)</f>
        <v>327</v>
      </c>
    </row>
    <row r="426" spans="1:9" s="24" customFormat="1"/>
    <row r="427" spans="1:9" s="24" customFormat="1" ht="42">
      <c r="A427" s="21" t="s">
        <v>29</v>
      </c>
      <c r="B427" s="21" t="s">
        <v>30</v>
      </c>
      <c r="C427" s="40"/>
      <c r="D427" s="21" t="s">
        <v>31</v>
      </c>
      <c r="E427" s="21" t="s">
        <v>32</v>
      </c>
      <c r="F427" s="21" t="s">
        <v>33</v>
      </c>
      <c r="G427" s="21" t="s">
        <v>34</v>
      </c>
      <c r="H427" s="21" t="s">
        <v>35</v>
      </c>
      <c r="I427" s="21" t="s">
        <v>54</v>
      </c>
    </row>
    <row r="428" spans="1:9" s="24" customFormat="1" ht="28">
      <c r="A428" s="27">
        <v>64</v>
      </c>
      <c r="B428" s="24" t="s">
        <v>13774</v>
      </c>
      <c r="D428" s="24" t="s">
        <v>67</v>
      </c>
      <c r="E428" s="24" t="s">
        <v>57</v>
      </c>
    </row>
    <row r="429" spans="1:9" s="24" customFormat="1">
      <c r="C429" s="41" t="s">
        <v>43</v>
      </c>
      <c r="D429" s="41">
        <f>COUNTA(D428)</f>
        <v>1</v>
      </c>
    </row>
  </sheetData>
  <hyperlinks>
    <hyperlink ref="A99" r:id="rId1" display="http://www.westlaw.com/Find/Default.wl?rs=dfa1.0&amp;vr=2.0&amp;DB=780&amp;FindType=Y&amp;SerialNum=2001552278"/>
    <hyperlink ref="A100" r:id="rId2" display="http://www.westlaw.com/Find/Default.wl?rs=dfa1.0&amp;vr=2.0&amp;DB=780&amp;FindType=Y&amp;SerialNum=2001536098"/>
    <hyperlink ref="A101" r:id="rId3" display="http://www.westlaw.com/Find/Default.wl?rs=dfa1.0&amp;vr=2.0&amp;DB=780&amp;FindType=Y&amp;SerialNum=2001536099"/>
    <hyperlink ref="A102" r:id="rId4" display="http://www.westlaw.com/Find/Default.wl?rs=dfa1.0&amp;vr=2.0&amp;DB=780&amp;FindType=Y&amp;SerialNum=2001518724"/>
    <hyperlink ref="A103" r:id="rId5" display="http://www.westlaw.com/Find/Default.wl?rs=dfa1.0&amp;vr=2.0&amp;DB=780&amp;FindType=Y&amp;SerialNum=2001500791"/>
    <hyperlink ref="A104" r:id="rId6" display="http://www.westlaw.com/Find/Default.wl?rs=dfa1.0&amp;vr=2.0&amp;DB=780&amp;FindType=Y&amp;SerialNum=2001500792"/>
    <hyperlink ref="A105" r:id="rId7" display="http://www.westlaw.com/Find/Default.wl?rs=dfa1.0&amp;vr=2.0&amp;DB=780&amp;FindType=Y&amp;SerialNum=2001500813"/>
    <hyperlink ref="A106" r:id="rId8" display="http://www.westlaw.com/Find/Default.wl?rs=dfa1.0&amp;vr=2.0&amp;DB=780&amp;FindType=Y&amp;SerialNum=2001457036"/>
    <hyperlink ref="A107" r:id="rId9" display="http://www.westlaw.com/Find/Default.wl?rs=dfa1.0&amp;vr=2.0&amp;DB=780&amp;FindType=Y&amp;SerialNum=2001440953"/>
    <hyperlink ref="A108" r:id="rId10" display="http://www.westlaw.com/Find/Default.wl?rs=dfa1.0&amp;vr=2.0&amp;DB=780&amp;FindType=Y&amp;SerialNum=2001405177"/>
    <hyperlink ref="A109" r:id="rId11" display="http://www.westlaw.com/Find/Default.wl?rs=dfa1.0&amp;vr=2.0&amp;DB=780&amp;FindType=Y&amp;SerialNum=2001325909"/>
    <hyperlink ref="A110" r:id="rId12" display="http://www.westlaw.com/Find/Default.wl?rs=dfa1.0&amp;vr=2.0&amp;DB=780&amp;FindType=Y&amp;SerialNum=2001325938"/>
    <hyperlink ref="A111" r:id="rId13" display="http://www.westlaw.com/Find/Default.wl?rs=dfa1.0&amp;vr=2.0&amp;DB=780&amp;FindType=Y&amp;SerialNum=2001262134"/>
    <hyperlink ref="A112" r:id="rId14" display="http://www.westlaw.com/Find/Default.wl?rs=dfa1.0&amp;vr=2.0&amp;DB=780&amp;FindType=Y&amp;SerialNum=2001232370"/>
    <hyperlink ref="A113" r:id="rId15" display="http://www.westlaw.com/Find/Default.wl?rs=dfa1.0&amp;vr=2.0&amp;DB=780&amp;FindType=Y&amp;SerialNum=2001232378"/>
    <hyperlink ref="A114" r:id="rId16" display="http://www.westlaw.com/Find/Default.wl?rs=dfa1.0&amp;vr=2.0&amp;DB=780&amp;FindType=Y&amp;SerialNum=2001227352"/>
    <hyperlink ref="A115" r:id="rId17" display="http://www.westlaw.com/Find/Default.wl?rs=dfa1.0&amp;vr=2.0&amp;DB=780&amp;FindType=Y&amp;SerialNum=2001191222"/>
    <hyperlink ref="A116" r:id="rId18" display="http://www.westlaw.com/Find/Default.wl?rs=dfa1.0&amp;vr=2.0&amp;DB=780&amp;FindType=Y&amp;SerialNum=2001180027"/>
    <hyperlink ref="A117" r:id="rId19" display="http://www.westlaw.com/Find/Default.wl?rs=dfa1.0&amp;vr=2.0&amp;DB=780&amp;FindType=Y&amp;SerialNum=2001175402"/>
    <hyperlink ref="A118" r:id="rId20" display="http://www.westlaw.com/Find/Default.wl?rs=dfa1.0&amp;vr=2.0&amp;DB=780&amp;FindType=Y&amp;SerialNum=2001077031"/>
    <hyperlink ref="A119" r:id="rId21" display="http://www.westlaw.com/Find/Default.wl?rs=dfa1.0&amp;vr=2.0&amp;DB=506&amp;FindType=Y&amp;SerialNum=2001833195"/>
    <hyperlink ref="A120" r:id="rId22" display="http://www.westlaw.com/Find/Default.wl?rs=dfa1.0&amp;vr=2.0&amp;DB=506&amp;FindType=Y&amp;SerialNum=2001818638"/>
    <hyperlink ref="A121" r:id="rId23" display="http://www.westlaw.com/Find/Default.wl?rs=dfa1.0&amp;vr=2.0&amp;DB=506&amp;FindType=Y&amp;SerialNum=2001818644"/>
    <hyperlink ref="A122" r:id="rId24" display="http://www.westlaw.com/Find/Default.wl?rs=dfa1.0&amp;vr=2.0&amp;DB=506&amp;FindType=Y&amp;SerialNum=2001795507"/>
    <hyperlink ref="A123" r:id="rId25" display="http://www.westlaw.com/Find/Default.wl?rs=dfa1.0&amp;vr=2.0&amp;DB=506&amp;FindType=Y&amp;SerialNum=2001797643"/>
    <hyperlink ref="A124" r:id="rId26" display="http://www.westlaw.com/Find/Default.wl?rs=dfa1.0&amp;vr=2.0&amp;DB=6538&amp;FindType=Y&amp;SerialNum=2001798193"/>
    <hyperlink ref="A125" r:id="rId27" display="http://www.westlaw.com/Find/Default.wl?rs=dfa1.0&amp;vr=2.0&amp;DB=506&amp;FindType=Y&amp;SerialNum=2002196414"/>
    <hyperlink ref="A126" r:id="rId28" display="http://www.westlaw.com/Find/Default.wl?rs=dfa1.0&amp;vr=2.0&amp;DB=506&amp;FindType=Y&amp;SerialNum=2001796509"/>
    <hyperlink ref="A127" r:id="rId29" display="http://www.westlaw.com/Find/Default.wl?rs=dfa1.0&amp;vr=2.0&amp;DB=506&amp;FindType=Y&amp;SerialNum=2001797353"/>
    <hyperlink ref="A128" r:id="rId30" display="http://www.westlaw.com/Find/Default.wl?rs=dfa1.0&amp;vr=2.0&amp;DB=506&amp;FindType=Y&amp;SerialNum=2001798487"/>
    <hyperlink ref="A129" r:id="rId31" display="http://www.westlaw.com/Find/Default.wl?rs=dfa1.0&amp;vr=2.0&amp;DB=506&amp;FindType=Y&amp;SerialNum=2001798562"/>
    <hyperlink ref="A130" r:id="rId32" display="http://www.westlaw.com/Find/Default.wl?rs=dfa1.0&amp;vr=2.0&amp;DB=506&amp;FindType=Y&amp;SerialNum=2001784351"/>
    <hyperlink ref="A131" r:id="rId33" display="http://www.westlaw.com/Find/Default.wl?rs=dfa1.0&amp;vr=2.0&amp;DB=506&amp;FindType=Y&amp;SerialNum=2001781941"/>
    <hyperlink ref="A132" r:id="rId34" display="http://www.westlaw.com/Find/Default.wl?rs=dfa1.0&amp;vr=2.0&amp;DB=506&amp;FindType=Y&amp;SerialNum=2001879716"/>
    <hyperlink ref="A133" r:id="rId35" display="http://www.westlaw.com/Find/Default.wl?rs=dfa1.0&amp;vr=2.0&amp;DB=506&amp;FindType=Y&amp;SerialNum=2001796767"/>
    <hyperlink ref="A134" r:id="rId36" display="http://www.westlaw.com/Find/Default.wl?rs=dfa1.0&amp;vr=2.0&amp;DB=506&amp;FindType=Y&amp;SerialNum=2001750717"/>
    <hyperlink ref="A135" r:id="rId37" display="http://www.westlaw.com/Find/Default.wl?rs=dfa1.0&amp;vr=2.0&amp;DB=506&amp;FindType=Y&amp;SerialNum=2001762111"/>
    <hyperlink ref="A136" r:id="rId38" display="http://www.westlaw.com/Find/Default.wl?rs=dfa1.0&amp;vr=2.0&amp;DB=506&amp;FindType=Y&amp;SerialNum=2001748046"/>
    <hyperlink ref="A137" r:id="rId39" display="http://www.westlaw.com/Find/Default.wl?rs=dfa1.0&amp;vr=2.0&amp;DB=506&amp;FindType=Y&amp;SerialNum=2001716768"/>
    <hyperlink ref="A138" r:id="rId40" display="http://www.westlaw.com/Find/Default.wl?rs=dfa1.0&amp;vr=2.0&amp;DB=506&amp;FindType=Y&amp;SerialNum=2001713911"/>
    <hyperlink ref="A139" r:id="rId41" display="http://www.westlaw.com/Find/Default.wl?rs=dfa1.0&amp;vr=2.0&amp;DB=506&amp;FindType=Y&amp;SerialNum=2001699714"/>
    <hyperlink ref="A140" r:id="rId42" display="http://www.westlaw.com/Find/Default.wl?rs=dfa1.0&amp;vr=2.0&amp;DB=506&amp;FindType=Y&amp;SerialNum=2001698894"/>
    <hyperlink ref="A141" r:id="rId43" display="http://www.westlaw.com/Find/Default.wl?rs=dfa1.0&amp;vr=2.0&amp;DB=506&amp;FindType=Y&amp;SerialNum=2001700172"/>
    <hyperlink ref="A142" r:id="rId44" display="http://www.westlaw.com/Find/Default.wl?rs=dfa1.0&amp;vr=2.0&amp;DB=506&amp;FindType=Y&amp;SerialNum=2001698962"/>
    <hyperlink ref="A143" r:id="rId45" display="http://www.westlaw.com/Find/Default.wl?rs=dfa1.0&amp;vr=2.0&amp;DB=506&amp;FindType=Y&amp;SerialNum=2001680534"/>
    <hyperlink ref="A144" r:id="rId46" display="http://www.westlaw.com/Find/Default.wl?rs=dfa1.0&amp;vr=2.0&amp;DB=506&amp;FindType=Y&amp;SerialNum=2001671483"/>
    <hyperlink ref="A145" r:id="rId47" display="http://www.westlaw.com/Find/Default.wl?rs=dfa1.0&amp;vr=2.0&amp;DB=506&amp;FindType=Y&amp;SerialNum=2001669991"/>
    <hyperlink ref="A146" r:id="rId48" display="http://www.westlaw.com/Find/Default.wl?rs=dfa1.0&amp;vr=2.0&amp;DB=506&amp;FindType=Y&amp;SerialNum=2001653103"/>
    <hyperlink ref="A147" r:id="rId49" display="http://www.westlaw.com/Find/Default.wl?rs=dfa1.0&amp;vr=2.0&amp;DB=506&amp;FindType=Y&amp;SerialNum=2001665864"/>
    <hyperlink ref="A148" r:id="rId50" display="http://www.westlaw.com/Find/Default.wl?rs=dfa1.0&amp;vr=2.0&amp;DB=506&amp;FindType=Y&amp;SerialNum=2001602971"/>
    <hyperlink ref="A149" r:id="rId51" display="http://www.westlaw.com/Find/Default.wl?rs=dfa1.0&amp;vr=2.0&amp;DB=506&amp;FindType=Y&amp;SerialNum=2001603130"/>
    <hyperlink ref="A150" r:id="rId52" display="http://www.westlaw.com/Find/Default.wl?rs=dfa1.0&amp;vr=2.0&amp;DB=506&amp;FindType=Y&amp;SerialNum=2001651664"/>
    <hyperlink ref="A151" r:id="rId53" display="http://www.westlaw.com/Find/Default.wl?rs=dfa1.0&amp;vr=2.0&amp;DB=506&amp;FindType=Y&amp;SerialNum=2001653226"/>
    <hyperlink ref="A152" r:id="rId54" display="http://www.westlaw.com/Find/Default.wl?rs=dfa1.0&amp;vr=2.0&amp;DB=506&amp;FindType=Y&amp;SerialNum=2001650078"/>
    <hyperlink ref="A153" r:id="rId55" display="http://www.westlaw.com/Find/Default.wl?rs=dfa1.0&amp;vr=2.0&amp;DB=506&amp;FindType=Y&amp;SerialNum=2001622260"/>
    <hyperlink ref="A154" r:id="rId56" display="http://www.westlaw.com/Find/Default.wl?rs=dfa1.0&amp;vr=2.0&amp;DB=506&amp;FindType=Y&amp;SerialNum=2001622033"/>
    <hyperlink ref="A155" r:id="rId57" display="http://www.westlaw.com/Find/Default.wl?rs=dfa1.0&amp;vr=2.0&amp;DB=506&amp;FindType=Y&amp;SerialNum=2001617306"/>
    <hyperlink ref="A156" r:id="rId58" display="http://www.westlaw.com/Find/Default.wl?rs=dfa1.0&amp;vr=2.0&amp;DB=506&amp;FindType=Y&amp;SerialNum=2001617335"/>
    <hyperlink ref="A157" r:id="rId59" display="http://www.westlaw.com/Find/Default.wl?rs=dfa1.0&amp;vr=2.0&amp;DB=506&amp;FindType=Y&amp;SerialNum=2001599819"/>
    <hyperlink ref="A158" r:id="rId60" display="http://www.westlaw.com/Find/Default.wl?rs=dfa1.0&amp;vr=2.0&amp;DB=506&amp;FindType=Y&amp;SerialNum=2001581899"/>
    <hyperlink ref="A159" r:id="rId61" display="http://www.westlaw.com/Find/Default.wl?rs=dfa1.0&amp;vr=2.0&amp;DB=506&amp;FindType=Y&amp;SerialNum=2001598185"/>
    <hyperlink ref="A160" r:id="rId62" display="http://www.westlaw.com/Find/Default.wl?rs=dfa1.0&amp;vr=2.0&amp;DB=506&amp;FindType=Y&amp;SerialNum=2001573308"/>
    <hyperlink ref="A161" r:id="rId63" display="http://www.westlaw.com/Find/Default.wl?rs=dfa1.0&amp;vr=2.0&amp;DB=506&amp;FindType=Y&amp;SerialNum=2001572261"/>
    <hyperlink ref="A162" r:id="rId64" display="http://www.westlaw.com/Find/Default.wl?rs=dfa1.0&amp;vr=2.0&amp;DB=506&amp;FindType=Y&amp;SerialNum=2001573349"/>
    <hyperlink ref="A163" r:id="rId65" display="http://www.westlaw.com/Find/Default.wl?rs=dfa1.0&amp;vr=2.0&amp;DB=506&amp;FindType=Y&amp;SerialNum=2001600331"/>
    <hyperlink ref="A164" r:id="rId66" display="http://www.westlaw.com/Find/Default.wl?rs=dfa1.0&amp;vr=2.0&amp;DB=6538&amp;FindType=Y&amp;SerialNum=2001556433"/>
    <hyperlink ref="A165" r:id="rId67" display="http://www.westlaw.com/Find/Default.wl?rs=dfa1.0&amp;vr=2.0&amp;DB=506&amp;FindType=Y&amp;SerialNum=2001573305"/>
    <hyperlink ref="A166" r:id="rId68" display="http://www.westlaw.com/Find/Default.wl?rs=dfa1.0&amp;vr=2.0&amp;DB=506&amp;FindType=Y&amp;SerialNum=2001553492"/>
    <hyperlink ref="A167" r:id="rId69" display="http://www.westlaw.com/Find/Default.wl?rs=dfa1.0&amp;vr=2.0&amp;DB=506&amp;FindType=Y&amp;SerialNum=2001554192"/>
    <hyperlink ref="A168" r:id="rId70" display="http://www.westlaw.com/Find/Default.wl?rs=dfa1.0&amp;vr=2.0&amp;DB=506&amp;FindType=Y&amp;SerialNum=2001619116"/>
    <hyperlink ref="A169" r:id="rId71" display="http://www.westlaw.com/Find/Default.wl?rs=dfa1.0&amp;vr=2.0&amp;DB=613&amp;FindType=Y&amp;SerialNum=2001600328"/>
    <hyperlink ref="A170" r:id="rId72" display="http://www.westlaw.com/Find/Default.wl?rs=dfa1.0&amp;vr=2.0&amp;DB=506&amp;FindType=Y&amp;SerialNum=2001552816"/>
    <hyperlink ref="A171" r:id="rId73" display="http://www.westlaw.com/Find/Default.wl?rs=dfa1.0&amp;vr=2.0&amp;DB=506&amp;FindType=Y&amp;SerialNum=2001537489"/>
    <hyperlink ref="A172" r:id="rId74" display="http://www.westlaw.com/Find/Default.wl?rs=dfa1.0&amp;vr=2.0&amp;DB=506&amp;FindType=Y&amp;SerialNum=2001507560"/>
    <hyperlink ref="A173" r:id="rId75" display="http://www.westlaw.com/Find/Default.wl?rs=dfa1.0&amp;vr=2.0&amp;DB=506&amp;FindType=Y&amp;SerialNum=2001500885"/>
    <hyperlink ref="A174" r:id="rId76" display="http://www.westlaw.com/Find/Default.wl?rs=dfa1.0&amp;vr=2.0&amp;DB=506&amp;FindType=Y&amp;SerialNum=2001520144"/>
    <hyperlink ref="A175" r:id="rId77" display="http://www.westlaw.com/Find/Default.wl?rs=dfa1.0&amp;vr=2.0&amp;DB=506&amp;FindType=Y&amp;SerialNum=2001520687"/>
    <hyperlink ref="A176" r:id="rId78" display="http://www.westlaw.com/Find/Default.wl?rs=dfa1.0&amp;vr=2.0&amp;DB=506&amp;FindType=Y&amp;SerialNum=2001602804"/>
    <hyperlink ref="A177" r:id="rId79" display="http://www.westlaw.com/Find/Default.wl?rs=dfa1.0&amp;vr=2.0&amp;DB=506&amp;FindType=Y&amp;SerialNum=2001454642"/>
    <hyperlink ref="A178" r:id="rId80" display="http://www.westlaw.com/Find/Default.wl?rs=dfa1.0&amp;vr=2.0&amp;DB=506&amp;FindType=Y&amp;SerialNum=2001499967"/>
    <hyperlink ref="A179" r:id="rId81" display="http://www.westlaw.com/Find/Default.wl?rs=dfa1.0&amp;vr=2.0&amp;DB=506&amp;FindType=Y&amp;SerialNum=2001457268"/>
    <hyperlink ref="A180" r:id="rId82" display="http://www.westlaw.com/Find/Default.wl?rs=dfa1.0&amp;vr=2.0&amp;DB=506&amp;FindType=Y&amp;SerialNum=2001581992"/>
    <hyperlink ref="A181" r:id="rId83" display="http://www.westlaw.com/Find/Default.wl?rs=dfa1.0&amp;vr=2.0&amp;DB=506&amp;FindType=Y&amp;SerialNum=2001440799"/>
    <hyperlink ref="A182" r:id="rId84" display="http://www.westlaw.com/Find/Default.wl?rs=dfa1.0&amp;vr=2.0&amp;DB=506&amp;FindType=Y&amp;SerialNum=2001440941"/>
    <hyperlink ref="A183" r:id="rId85" display="http://www.westlaw.com/Find/Default.wl?rs=dfa1.0&amp;vr=2.0&amp;DB=506&amp;FindType=Y&amp;SerialNum=2001441066"/>
    <hyperlink ref="A184" r:id="rId86" display="http://www.westlaw.com/Find/Default.wl?rs=dfa1.0&amp;vr=2.0&amp;DB=506&amp;FindType=Y&amp;SerialNum=2001441189"/>
    <hyperlink ref="A185" r:id="rId87" display="http://www.westlaw.com/Find/Default.wl?rs=dfa1.0&amp;vr=2.0&amp;DB=506&amp;FindType=Y&amp;SerialNum=2001439503"/>
    <hyperlink ref="A186" r:id="rId88" display="http://www.westlaw.com/Find/Default.wl?rs=dfa1.0&amp;vr=2.0&amp;DB=6538&amp;FindType=Y&amp;SerialNum=2001439661"/>
    <hyperlink ref="A187" r:id="rId89" display="http://www.westlaw.com/Find/Default.wl?rs=dfa1.0&amp;vr=2.0&amp;DB=506&amp;FindType=Y&amp;SerialNum=2001342010"/>
    <hyperlink ref="A188" r:id="rId90" display="http://www.westlaw.com/Find/Default.wl?rs=dfa1.0&amp;vr=2.0&amp;DB=613&amp;FindType=Y&amp;SerialNum=2001403010"/>
    <hyperlink ref="A189" r:id="rId91" display="http://www.westlaw.com/Find/Default.wl?rs=dfa1.0&amp;vr=2.0&amp;DB=506&amp;FindType=Y&amp;SerialNum=2001387338"/>
    <hyperlink ref="A190" r:id="rId92" display="http://www.westlaw.com/Find/Default.wl?rs=dfa1.0&amp;vr=2.0&amp;DB=506&amp;FindType=Y&amp;SerialNum=2001386360"/>
    <hyperlink ref="A191" r:id="rId93" display="http://www.westlaw.com/Find/Default.wl?rs=dfa1.0&amp;vr=2.0&amp;DB=506&amp;FindType=Y&amp;SerialNum=2001385238"/>
    <hyperlink ref="A192" r:id="rId94" display="http://www.westlaw.com/Find/Default.wl?rs=dfa1.0&amp;vr=2.0&amp;DB=506&amp;FindType=Y&amp;SerialNum=2001386756"/>
    <hyperlink ref="A193" r:id="rId95" display="http://www.westlaw.com/Find/Default.wl?rs=dfa1.0&amp;vr=2.0&amp;DB=506&amp;FindType=Y&amp;SerialNum=2001324141"/>
    <hyperlink ref="A194" r:id="rId96" display="http://www.westlaw.com/Find/Default.wl?rs=dfa1.0&amp;vr=2.0&amp;DB=6538&amp;FindType=Y&amp;SerialNum=2001340066"/>
    <hyperlink ref="A195" r:id="rId97" display="http://www.westlaw.com/Find/Default.wl?rs=dfa1.0&amp;vr=2.0&amp;DB=506&amp;FindType=Y&amp;SerialNum=2001324036"/>
    <hyperlink ref="A196" r:id="rId98" display="http://www.westlaw.com/Find/Default.wl?rs=dfa1.0&amp;vr=2.0&amp;DB=506&amp;FindType=Y&amp;SerialNum=2001324191"/>
    <hyperlink ref="A197" r:id="rId99" display="http://www.westlaw.com/Find/Default.wl?rs=dfa1.0&amp;vr=2.0&amp;DB=506&amp;FindType=Y&amp;SerialNum=2001322836"/>
    <hyperlink ref="A198" r:id="rId100" display="http://www.westlaw.com/Find/Default.wl?rs=dfa1.0&amp;vr=2.0&amp;DB=506&amp;FindType=Y&amp;SerialNum=2001308674"/>
    <hyperlink ref="A199" r:id="rId101" display="http://www.westlaw.com/Find/Default.wl?rs=dfa1.0&amp;vr=2.0&amp;DB=506&amp;FindType=Y&amp;SerialNum=2001305833"/>
    <hyperlink ref="A200" r:id="rId102" display="http://www.westlaw.com/Find/Default.wl?rs=dfa1.0&amp;vr=2.0&amp;DB=506&amp;FindType=Y&amp;SerialNum=2001306740"/>
    <hyperlink ref="A201" r:id="rId103" display="http://www.westlaw.com/Find/Default.wl?rs=dfa1.0&amp;vr=2.0&amp;DB=506&amp;FindType=Y&amp;SerialNum=2001304873"/>
    <hyperlink ref="A202" r:id="rId104" display="http://www.westlaw.com/Find/Default.wl?rs=dfa1.0&amp;vr=2.0&amp;DB=613&amp;FindType=Y&amp;SerialNum=2001289602"/>
    <hyperlink ref="A203" r:id="rId105" display="http://www.westlaw.com/Find/Default.wl?rs=dfa1.0&amp;vr=2.0&amp;DB=6538&amp;FindType=Y&amp;SerialNum=2001276350"/>
    <hyperlink ref="A204" r:id="rId106" display="http://www.westlaw.com/Find/Default.wl?rs=dfa1.0&amp;vr=2.0&amp;DB=506&amp;FindType=Y&amp;SerialNum=2001260827"/>
    <hyperlink ref="A205" r:id="rId107" display="http://www.westlaw.com/Find/Default.wl?rs=dfa1.0&amp;vr=2.0&amp;DB=506&amp;FindType=Y&amp;SerialNum=2001261059"/>
    <hyperlink ref="A206" r:id="rId108" display="http://www.westlaw.com/Find/Default.wl?rs=dfa1.0&amp;vr=2.0&amp;DB=506&amp;FindType=Y&amp;SerialNum=2001244823"/>
    <hyperlink ref="A207" r:id="rId109" display="http://www.westlaw.com/Find/Default.wl?rs=dfa1.0&amp;vr=2.0&amp;DB=506&amp;FindType=Y&amp;SerialNum=2001245567"/>
    <hyperlink ref="A208" r:id="rId110" display="http://www.westlaw.com/Find/Default.wl?rs=dfa1.0&amp;vr=2.0&amp;DB=506&amp;FindType=Y&amp;SerialNum=2001244400"/>
    <hyperlink ref="A209" r:id="rId111" display="http://www.westlaw.com/Find/Default.wl?rs=dfa1.0&amp;vr=2.0&amp;DB=506&amp;FindType=Y&amp;SerialNum=2001242475"/>
    <hyperlink ref="A210" r:id="rId112" display="http://www.westlaw.com/Find/Default.wl?rs=dfa1.0&amp;vr=2.0&amp;DB=506&amp;FindType=Y&amp;SerialNum=2001240723"/>
    <hyperlink ref="A211" r:id="rId113" display="http://www.westlaw.com/Find/Default.wl?rs=dfa1.0&amp;vr=2.0&amp;DB=506&amp;FindType=Y&amp;SerialNum=2001209884"/>
    <hyperlink ref="A212" r:id="rId114" display="http://www.westlaw.com/Find/Default.wl?rs=dfa1.0&amp;vr=2.0&amp;DB=506&amp;FindType=Y&amp;SerialNum=2001208502"/>
    <hyperlink ref="A213" r:id="rId115" display="http://www.westlaw.com/Find/Default.wl?rs=dfa1.0&amp;vr=2.0&amp;DB=506&amp;FindType=Y&amp;SerialNum=2001210072"/>
    <hyperlink ref="A214" r:id="rId116" display="http://www.westlaw.com/Find/Default.wl?rs=dfa1.0&amp;vr=2.0&amp;DB=506&amp;FindType=Y&amp;SerialNum=2001194584"/>
    <hyperlink ref="A215" r:id="rId117" display="http://www.westlaw.com/Find/Default.wl?rs=dfa1.0&amp;vr=2.0&amp;DB=506&amp;FindType=Y&amp;SerialNum=2001195316"/>
    <hyperlink ref="A216" r:id="rId118" display="http://www.westlaw.com/Find/Default.wl?rs=dfa1.0&amp;vr=2.0&amp;FindType=Y&amp;SerialNum=2002185525"/>
    <hyperlink ref="A217" r:id="rId119" display="http://www.westlaw.com/Find/Default.wl?rs=dfa1.0&amp;vr=2.0&amp;DB=506&amp;FindType=Y&amp;SerialNum=2001141503"/>
    <hyperlink ref="A218" r:id="rId120" display="http://www.westlaw.com/Find/Default.wl?rs=dfa1.0&amp;vr=2.0&amp;DB=506&amp;FindType=Y&amp;SerialNum=2001188646"/>
    <hyperlink ref="A219" r:id="rId121" display="http://www.westlaw.com/Find/Default.wl?rs=dfa1.0&amp;vr=2.0&amp;DB=6538&amp;FindType=Y&amp;SerialNum=2001175174"/>
    <hyperlink ref="A220" r:id="rId122" display="http://www.westlaw.com/Find/Default.wl?rs=dfa1.0&amp;vr=2.0&amp;DB=506&amp;FindType=Y&amp;SerialNum=2001172995"/>
    <hyperlink ref="A221" r:id="rId123" display="http://www.westlaw.com/Find/Default.wl?rs=dfa1.0&amp;vr=2.0&amp;DB=506&amp;FindType=Y&amp;SerialNum=2001163705"/>
    <hyperlink ref="A222" r:id="rId124" display="http://www.westlaw.com/Find/Default.wl?rs=dfa1.0&amp;vr=2.0&amp;DB=506&amp;FindType=Y&amp;SerialNum=2001163707"/>
    <hyperlink ref="A223" r:id="rId125" display="http://www.westlaw.com/Find/Default.wl?rs=dfa1.0&amp;vr=2.0&amp;DB=506&amp;FindType=Y&amp;SerialNum=2001144616"/>
    <hyperlink ref="A224" r:id="rId126" display="http://www.westlaw.com/Find/Default.wl?rs=dfa1.0&amp;vr=2.0&amp;DB=506&amp;FindType=Y&amp;SerialNum=2001143909"/>
    <hyperlink ref="A225" r:id="rId127" display="http://www.westlaw.com/Find/Default.wl?rs=dfa1.0&amp;vr=2.0&amp;DB=506&amp;FindType=Y&amp;SerialNum=2001143910"/>
    <hyperlink ref="A226" r:id="rId128" display="http://www.westlaw.com/Find/Default.wl?rs=dfa1.0&amp;vr=2.0&amp;DB=506&amp;FindType=Y&amp;SerialNum=2001144394"/>
    <hyperlink ref="A227" r:id="rId129" display="http://www.westlaw.com/Find/Default.wl?rs=dfa1.0&amp;vr=2.0&amp;DB=506&amp;FindType=Y&amp;SerialNum=2001141749"/>
    <hyperlink ref="A228" r:id="rId130" display="http://www.westlaw.com/Find/Default.wl?rs=dfa1.0&amp;vr=2.0&amp;DB=506&amp;FindType=Y&amp;SerialNum=2001113392"/>
    <hyperlink ref="A229" r:id="rId131" display="http://www.westlaw.com/Find/Default.wl?rs=dfa1.0&amp;vr=2.0&amp;DB=506&amp;FindType=Y&amp;SerialNum=2001114064"/>
    <hyperlink ref="A230" r:id="rId132" display="http://www.westlaw.com/Find/Default.wl?rs=dfa1.0&amp;vr=2.0&amp;DB=6538&amp;FindType=Y&amp;SerialNum=2001114704"/>
    <hyperlink ref="A231" r:id="rId133" display="http://www.westlaw.com/Find/Default.wl?rs=dfa1.0&amp;vr=2.0&amp;DB=506&amp;FindType=Y&amp;SerialNum=2001125415"/>
    <hyperlink ref="A232" r:id="rId134" display="http://www.westlaw.com/Find/Default.wl?rs=dfa1.0&amp;vr=2.0&amp;DB=506&amp;FindType=Y&amp;SerialNum=2001093765"/>
    <hyperlink ref="A233" r:id="rId135" display="http://www.westlaw.com/Find/Default.wl?rs=dfa1.0&amp;vr=2.0&amp;DB=506&amp;FindType=Y&amp;SerialNum=2001080362"/>
    <hyperlink ref="A234" r:id="rId136" display="http://www.westlaw.com/Find/Default.wl?rs=dfa1.0&amp;vr=2.0&amp;DB=506&amp;FindType=Y&amp;SerialNum=2001047820"/>
    <hyperlink ref="A235" r:id="rId137" display="http://www.westlaw.com/Find/Default.wl?rs=dfa1.0&amp;vr=2.0&amp;DB=506&amp;FindType=Y&amp;SerialNum=2001079417"/>
    <hyperlink ref="A236" r:id="rId138" display="http://www.westlaw.com/Find/Default.wl?rs=dfa1.0&amp;vr=2.0&amp;DB=506&amp;FindType=Y&amp;SerialNum=2001079621"/>
    <hyperlink ref="A237" r:id="rId139" display="http://www.westlaw.com/Find/Default.wl?rs=dfa1.0&amp;vr=2.0&amp;DB=506&amp;FindType=Y&amp;SerialNum=2001044842"/>
    <hyperlink ref="A238" r:id="rId140" display="http://www.westlaw.com/Find/Default.wl?rs=dfa1.0&amp;vr=2.0&amp;DB=506&amp;FindType=Y&amp;SerialNum=2001060615"/>
    <hyperlink ref="A239" r:id="rId141" display="http://www.westlaw.com/Find/Default.wl?rs=dfa1.0&amp;vr=2.0&amp;DB=506&amp;FindType=Y&amp;SerialNum=2001045571"/>
    <hyperlink ref="A240" r:id="rId142" display="http://www.westlaw.com/Find/Default.wl?rs=dfa1.0&amp;vr=2.0&amp;DB=506&amp;FindType=Y&amp;SerialNum=2000649078"/>
    <hyperlink ref="A241" r:id="rId143" display="http://www.westlaw.com/Find/Default.wl?rs=dfa1.0&amp;vr=2.0&amp;DB=506&amp;FindType=Y&amp;SerialNum=2001046837"/>
    <hyperlink ref="A242" r:id="rId144" display="http://www.westlaw.com/Find/Default.wl?rs=dfa1.0&amp;vr=2.0&amp;DB=506&amp;FindType=Y&amp;SerialNum=2001519110"/>
    <hyperlink ref="A243" r:id="rId145" display="http://www.westlaw.com/Find/Default.wl?rs=dfa1.0&amp;vr=2.0&amp;DB=506&amp;FindType=Y&amp;SerialNum=2001044170"/>
    <hyperlink ref="A244" r:id="rId146" display="http://www.westlaw.com/Find/Default.wl?rs=dfa1.0&amp;vr=2.0&amp;DB=506&amp;FindType=Y&amp;SerialNum=2000657945"/>
    <hyperlink ref="A245" r:id="rId147" display="http://www.westlaw.com/Find/Default.wl?rs=dfa1.0&amp;vr=2.0&amp;DB=506&amp;FindType=Y&amp;SerialNum=2000655532"/>
    <hyperlink ref="A246" r:id="rId148" display="http://www.westlaw.com/Find/Default.wl?rs=dfa1.0&amp;vr=2.0&amp;DB=506&amp;FindType=Y&amp;SerialNum=2000652946"/>
    <hyperlink ref="A247" r:id="rId149" display="http://www.westlaw.com/Find/Default.wl?rs=dfa1.0&amp;vr=2.0&amp;DB=613&amp;FindType=Y&amp;SerialNum=2000653962"/>
    <hyperlink ref="A248" r:id="rId150" display="http://www.westlaw.com/Find/Default.wl?rs=dfa1.0&amp;vr=2.0&amp;FindType=Y&amp;SerialNum=2001065370"/>
    <hyperlink ref="A249" r:id="rId151" display="http://www.westlaw.com/Find/Default.wl?rs=dfa1.0&amp;vr=2.0&amp;DB=506&amp;FindType=Y&amp;SerialNum=2000645966"/>
    <hyperlink ref="A250" r:id="rId152" display="http://www.westlaw.com/Find/Default.wl?rs=dfa1.0&amp;vr=2.0&amp;DB=506&amp;FindType=Y&amp;SerialNum=2000640637"/>
    <hyperlink ref="A251" r:id="rId153" display="http://www.westlaw.com/Find/Default.wl?rs=dfa1.0&amp;vr=2.0&amp;DB=506&amp;FindType=Y&amp;SerialNum=2000638763"/>
    <hyperlink ref="A252" r:id="rId154" display="http://www.westlaw.com/Find/Default.wl?rs=dfa1.0&amp;vr=2.0&amp;DB=506&amp;FindType=Y&amp;SerialNum=2001114206"/>
    <hyperlink ref="A253" r:id="rId155" display="http://www.westlaw.com/Find/Default.wl?rs=dfa1.0&amp;vr=2.0&amp;DB=506&amp;FindType=Y&amp;SerialNum=2000632756"/>
    <hyperlink ref="A254" r:id="rId156" display="http://www.westlaw.com/Find/Default.wl?rs=dfa1.0&amp;vr=2.0&amp;DB=506&amp;FindType=Y&amp;SerialNum=2000632016"/>
    <hyperlink ref="A255" r:id="rId157" display="http://www.westlaw.com/Find/Default.wl?rs=dfa1.0&amp;vr=2.0&amp;DB=613&amp;FindType=Y&amp;SerialNum=2000638152"/>
    <hyperlink ref="A256" r:id="rId158" display="http://www.westlaw.com/Find/Default.wl?rs=dfa1.0&amp;vr=2.0&amp;DB=506&amp;FindType=Y&amp;SerialNum=2000627554"/>
    <hyperlink ref="A257" r:id="rId159" display="http://www.westlaw.com/Find/Default.wl?rs=dfa1.0&amp;vr=2.0&amp;DB=506&amp;FindType=Y&amp;SerialNum=2000630836"/>
    <hyperlink ref="A258" r:id="rId160" display="http://www.westlaw.com/Find/Default.wl?rs=dfa1.0&amp;vr=2.0&amp;DB=506&amp;FindType=Y&amp;SerialNum=2000606503"/>
    <hyperlink ref="A259" r:id="rId161" display="http://www.westlaw.com/Find/Default.wl?rs=dfa1.0&amp;vr=2.0&amp;DB=506&amp;FindType=Y&amp;SerialNum=2000621630"/>
    <hyperlink ref="A260" r:id="rId162" display="http://www.westlaw.com/Find/Default.wl?rs=dfa1.0&amp;vr=2.0&amp;DB=613&amp;FindType=Y&amp;SerialNum=2000605661"/>
    <hyperlink ref="A261" r:id="rId163" display="http://www.westlaw.com/Find/Default.wl?rs=dfa1.0&amp;vr=2.0&amp;DB=506&amp;FindType=Y&amp;SerialNum=2000597721"/>
    <hyperlink ref="A262" r:id="rId164" display="http://www.westlaw.com/Find/Default.wl?rs=dfa1.0&amp;vr=2.0&amp;DB=506&amp;FindType=Y&amp;SerialNum=2000587828"/>
    <hyperlink ref="A263" r:id="rId165" display="http://www.westlaw.com/Find/Default.wl?rs=dfa1.0&amp;vr=2.0&amp;DB=506&amp;FindType=Y&amp;SerialNum=2000595932"/>
    <hyperlink ref="A264" r:id="rId166" display="http://www.westlaw.com/Find/Default.wl?rs=dfa1.0&amp;vr=2.0&amp;DB=506&amp;FindType=Y&amp;SerialNum=2000579477"/>
    <hyperlink ref="A265" r:id="rId167" display="http://www.westlaw.com/Find/Default.wl?rs=dfa1.0&amp;vr=2.0&amp;DB=506&amp;FindType=Y&amp;SerialNum=2000577980"/>
    <hyperlink ref="A266" r:id="rId168" display="http://www.westlaw.com/Find/Default.wl?rs=dfa1.0&amp;vr=2.0&amp;DB=506&amp;FindType=Y&amp;SerialNum=2000554728"/>
    <hyperlink ref="A267" r:id="rId169" display="http://www.westlaw.com/Find/Default.wl?rs=dfa1.0&amp;vr=2.0&amp;DB=506&amp;FindType=Y&amp;SerialNum=2000569909"/>
    <hyperlink ref="A268" r:id="rId170" display="http://www.westlaw.com/Find/Default.wl?rs=dfa1.0&amp;vr=2.0&amp;DB=506&amp;FindType=Y&amp;SerialNum=2000570027"/>
    <hyperlink ref="A269" r:id="rId171" display="http://www.westlaw.com/Find/Default.wl?rs=dfa1.0&amp;vr=2.0&amp;DB=506&amp;FindType=Y&amp;SerialNum=2000567622"/>
    <hyperlink ref="A270" r:id="rId172" display="http://www.westlaw.com/Find/Default.wl?rs=dfa1.0&amp;vr=2.0&amp;DB=506&amp;FindType=Y&amp;SerialNum=2000563468"/>
    <hyperlink ref="A271" r:id="rId173" display="http://www.westlaw.com/Find/Default.wl?rs=dfa1.0&amp;vr=2.0&amp;DB=506&amp;FindType=Y&amp;SerialNum=2000633150"/>
    <hyperlink ref="A272" r:id="rId174" display="http://www.westlaw.com/Find/Default.wl?rs=dfa1.0&amp;vr=2.0&amp;DB=506&amp;FindType=Y&amp;SerialNum=2000561684"/>
    <hyperlink ref="A273" r:id="rId175" display="http://www.westlaw.com/Find/Default.wl?rs=dfa1.0&amp;vr=2.0&amp;DB=506&amp;FindType=Y&amp;SerialNum=2000559451"/>
    <hyperlink ref="A274" r:id="rId176" display="http://www.westlaw.com/Find/Default.wl?rs=dfa1.0&amp;vr=2.0&amp;DB=506&amp;FindType=Y&amp;SerialNum=2000554772"/>
    <hyperlink ref="A275" r:id="rId177" display="http://www.westlaw.com/Find/Default.wl?rs=dfa1.0&amp;vr=2.0&amp;DB=4637&amp;FindType=Y&amp;SerialNum=2001526583"/>
    <hyperlink ref="A276" r:id="rId178" display="http://www.westlaw.com/Find/Default.wl?rs=dfa1.0&amp;vr=2.0&amp;FindType=Y&amp;SerialNum=2001832108"/>
    <hyperlink ref="A277" r:id="rId179" display="http://www.westlaw.com/Find/Default.wl?rs=dfa1.0&amp;vr=2.0&amp;DB=837&amp;FindType=Y&amp;SerialNum=2001876810"/>
    <hyperlink ref="A278" r:id="rId180" display="http://www.westlaw.com/Find/Default.wl?rs=dfa1.0&amp;vr=2.0&amp;FindType=Y&amp;SerialNum=2001847346"/>
    <hyperlink ref="A279" r:id="rId181" display="http://www.westlaw.com/Find/Default.wl?rs=dfa1.0&amp;vr=2.0&amp;DB=4637&amp;FindType=Y&amp;SerialNum=2001931177"/>
    <hyperlink ref="A280" r:id="rId182" display="http://www.westlaw.com/Find/Default.wl?rs=dfa1.0&amp;vr=2.0&amp;FindType=Y&amp;SerialNum=2004087071"/>
    <hyperlink ref="A281" r:id="rId183" display="http://www.westlaw.com/Find/Default.wl?rs=dfa1.0&amp;vr=2.0&amp;FindType=Y&amp;SerialNum=2001829341"/>
    <hyperlink ref="A282" r:id="rId184" display="http://www.westlaw.com/Find/Default.wl?rs=dfa1.0&amp;vr=2.0&amp;DB=4637&amp;FindType=Y&amp;SerialNum=2001795598"/>
    <hyperlink ref="A283" r:id="rId185" display="http://www.westlaw.com/Find/Default.wl?rs=dfa1.0&amp;vr=2.0&amp;DB=4637&amp;FindType=Y&amp;SerialNum=2001797432"/>
    <hyperlink ref="A284" r:id="rId186" display="http://www.westlaw.com/Find/Default.wl?rs=dfa1.0&amp;vr=2.0&amp;DB=4637&amp;FindType=Y&amp;SerialNum=2001798693"/>
    <hyperlink ref="A285" r:id="rId187" display="http://www.westlaw.com/Find/Default.wl?rs=dfa1.0&amp;vr=2.0&amp;FindType=Y&amp;SerialNum=2003888375"/>
    <hyperlink ref="A286" r:id="rId188" display="http://www.westlaw.com/Find/Default.wl?rs=dfa1.0&amp;vr=2.0&amp;DB=4637&amp;FindType=Y&amp;SerialNum=2001781816"/>
    <hyperlink ref="A287" r:id="rId189" display="http://www.westlaw.com/Find/Default.wl?rs=dfa1.0&amp;vr=2.0&amp;DB=4637&amp;FindType=Y&amp;SerialNum=2001762921"/>
    <hyperlink ref="A288" r:id="rId190" display="http://www.westlaw.com/Find/Default.wl?rs=dfa1.0&amp;vr=2.0&amp;DB=4637&amp;FindType=Y&amp;SerialNum=2001784853"/>
    <hyperlink ref="A289" r:id="rId191" display="http://www.westlaw.com/Find/Default.wl?rs=dfa1.0&amp;vr=2.0&amp;DB=4637&amp;FindType=Y&amp;SerialNum=2001750559"/>
    <hyperlink ref="A290" r:id="rId192" display="http://www.westlaw.com/Find/Default.wl?rs=dfa1.0&amp;vr=2.0&amp;DB=4637&amp;FindType=Y&amp;SerialNum=2001751330"/>
    <hyperlink ref="A291" r:id="rId193" display="http://www.westlaw.com/Find/Default.wl?rs=dfa1.0&amp;vr=2.0&amp;DB=4637&amp;FindType=Y&amp;SerialNum=2001748939"/>
    <hyperlink ref="A292" r:id="rId194" display="http://www.westlaw.com/Find/Default.wl?rs=dfa1.0&amp;vr=2.0&amp;DB=4637&amp;FindType=Y&amp;SerialNum=2001783376"/>
    <hyperlink ref="A293" r:id="rId195" display="http://www.westlaw.com/Find/Default.wl?rs=dfa1.0&amp;vr=2.0&amp;DB=4637&amp;FindType=Y&amp;SerialNum=2001729285"/>
    <hyperlink ref="A294" r:id="rId196" display="http://www.westlaw.com/Find/Default.wl?rs=dfa1.0&amp;vr=2.0&amp;DB=344&amp;FindType=Y&amp;SerialNum=2001730271"/>
    <hyperlink ref="A295" r:id="rId197" display="http://www.westlaw.com/Find/Default.wl?rs=dfa1.0&amp;vr=2.0&amp;DB=4637&amp;FindType=Y&amp;SerialNum=2001729177"/>
    <hyperlink ref="A296" r:id="rId198" display="http://www.westlaw.com/Find/Default.wl?rs=dfa1.0&amp;vr=2.0&amp;DB=4637&amp;FindType=Y&amp;SerialNum=2001713747"/>
    <hyperlink ref="A297" r:id="rId199" display="http://www.westlaw.com/Find/Default.wl?rs=dfa1.0&amp;vr=2.0&amp;DB=4637&amp;FindType=Y&amp;SerialNum=2001729197"/>
    <hyperlink ref="A298" r:id="rId200" display="http://www.westlaw.com/Find/Default.wl?rs=dfa1.0&amp;vr=2.0&amp;FindType=Y&amp;SerialNum=2001714105"/>
    <hyperlink ref="A299" r:id="rId201" display="http://www.westlaw.com/Find/Default.wl?rs=dfa1.0&amp;vr=2.0&amp;DB=4637&amp;FindType=Y&amp;SerialNum=2001686950"/>
    <hyperlink ref="A300" r:id="rId202" display="http://www.westlaw.com/Find/Default.wl?rs=dfa1.0&amp;vr=2.0&amp;DB=4637&amp;FindType=Y&amp;SerialNum=2001751951"/>
    <hyperlink ref="A301" r:id="rId203" display="http://www.westlaw.com/Find/Default.wl?rs=dfa1.0&amp;vr=2.0&amp;DB=4637&amp;FindType=Y&amp;SerialNum=2001686046"/>
    <hyperlink ref="A302" r:id="rId204" display="http://www.westlaw.com/Find/Default.wl?rs=dfa1.0&amp;vr=2.0&amp;DB=4637&amp;FindType=Y&amp;SerialNum=2002307811"/>
    <hyperlink ref="A303" r:id="rId205" display="http://www.westlaw.com/Find/Default.wl?rs=dfa1.0&amp;vr=2.0&amp;DB=4637&amp;FindType=Y&amp;SerialNum=2002226790"/>
    <hyperlink ref="A304" r:id="rId206" display="http://www.westlaw.com/Find/Default.wl?rs=dfa1.0&amp;vr=2.0&amp;DB=4637&amp;FindType=Y&amp;SerialNum=2001680711"/>
    <hyperlink ref="A305" r:id="rId207" display="http://www.westlaw.com/Find/Default.wl?rs=dfa1.0&amp;vr=2.0&amp;FindType=Y&amp;SerialNum=2002585039"/>
    <hyperlink ref="A306" r:id="rId208" display="http://www.westlaw.com/Find/Default.wl?rs=dfa1.0&amp;vr=2.0&amp;FindType=Y&amp;SerialNum=2002585060"/>
    <hyperlink ref="A307" r:id="rId209" display="http://www.westlaw.com/Find/Default.wl?rs=dfa1.0&amp;vr=2.0&amp;DB=4637&amp;FindType=Y&amp;SerialNum=2001880423"/>
    <hyperlink ref="A308" r:id="rId210" display="http://www.westlaw.com/Find/Default.wl?rs=dfa1.0&amp;vr=2.0&amp;DB=837&amp;FindType=Y&amp;SerialNum=2001631139"/>
    <hyperlink ref="A309" r:id="rId211" display="http://www.westlaw.com/Find/Default.wl?rs=dfa1.0&amp;vr=2.0&amp;FindType=Y&amp;SerialNum=2001631135"/>
    <hyperlink ref="A310" r:id="rId212" display="http://www.westlaw.com/Find/Default.wl?rs=dfa1.0&amp;vr=2.0&amp;DB=4637&amp;FindType=Y&amp;SerialNum=2001617104"/>
    <hyperlink ref="A311" r:id="rId213" display="http://www.westlaw.com/Find/Default.wl?rs=dfa1.0&amp;vr=2.0&amp;FindType=Y&amp;SerialNum=2001718074"/>
    <hyperlink ref="A312" r:id="rId214" display="http://www.westlaw.com/Find/Default.wl?rs=dfa1.0&amp;vr=2.0&amp;DB=4637&amp;FindType=Y&amp;SerialNum=2001621177"/>
    <hyperlink ref="A313" r:id="rId215" display="http://www.westlaw.com/Find/Default.wl?rs=dfa1.0&amp;vr=2.0&amp;DB=4637&amp;FindType=Y&amp;SerialNum=2001619422"/>
    <hyperlink ref="A314" r:id="rId216" display="http://www.westlaw.com/Find/Default.wl?rs=dfa1.0&amp;vr=2.0&amp;DB=4637&amp;FindType=Y&amp;SerialNum=2001598169"/>
    <hyperlink ref="A315" r:id="rId217" display="http://www.westlaw.com/Find/Default.wl?rs=dfa1.0&amp;vr=2.0&amp;FindType=Y&amp;SerialNum=2001598348"/>
    <hyperlink ref="A316" r:id="rId218" display="http://www.westlaw.com/Find/Default.wl?rs=dfa1.0&amp;vr=2.0&amp;FindType=Y&amp;SerialNum=2002585054"/>
    <hyperlink ref="A317" r:id="rId219" display="http://www.westlaw.com/Find/Default.wl?rs=dfa1.0&amp;vr=2.0&amp;DB=164&amp;FindType=Y&amp;SerialNum=2001572015"/>
    <hyperlink ref="A318" r:id="rId220" display="http://www.westlaw.com/Find/Default.wl?rs=dfa1.0&amp;vr=2.0&amp;FindType=Y&amp;SerialNum=2002434218"/>
    <hyperlink ref="A319" r:id="rId221" display="http://www.westlaw.com/Find/Default.wl?rs=dfa1.0&amp;vr=2.0&amp;DB=4637&amp;FindType=Y&amp;SerialNum=2001555396"/>
    <hyperlink ref="A320" r:id="rId222" display="http://www.westlaw.com/Find/Default.wl?rs=dfa1.0&amp;vr=2.0&amp;DB=4637&amp;FindType=Y&amp;SerialNum=2001554523"/>
    <hyperlink ref="A321" r:id="rId223" display="http://www.westlaw.com/Find/Default.wl?rs=dfa1.0&amp;vr=2.0&amp;DB=4637&amp;FindType=Y&amp;SerialNum=2002034902"/>
    <hyperlink ref="A322" r:id="rId224" display="http://www.westlaw.com/Find/Default.wl?rs=dfa1.0&amp;vr=2.0&amp;DB=4637&amp;FindType=Y&amp;SerialNum=2001553589"/>
    <hyperlink ref="A323" r:id="rId225" display="http://www.westlaw.com/Find/Default.wl?rs=dfa1.0&amp;vr=2.0&amp;DB=4637&amp;FindType=Y&amp;SerialNum=2001496705"/>
    <hyperlink ref="A324" r:id="rId226" display="http://www.westlaw.com/Find/Default.wl?rs=dfa1.0&amp;vr=2.0&amp;DB=164&amp;FindType=Y&amp;SerialNum=2001534978"/>
    <hyperlink ref="A325" r:id="rId227" display="http://www.westlaw.com/Find/Default.wl?rs=dfa1.0&amp;vr=2.0&amp;DB=4637&amp;FindType=Y&amp;SerialNum=2001552183"/>
    <hyperlink ref="A326" r:id="rId228" display="http://www.westlaw.com/Find/Default.wl?rs=dfa1.0&amp;vr=2.0&amp;DB=4637&amp;FindType=Y&amp;SerialNum=2001698988"/>
    <hyperlink ref="A327" r:id="rId229" display="http://www.westlaw.com/Find/Default.wl?rs=dfa1.0&amp;vr=2.0&amp;DB=4637&amp;FindType=Y&amp;SerialNum=2001534557"/>
    <hyperlink ref="A328" r:id="rId230" display="http://www.westlaw.com/Find/Default.wl?rs=dfa1.0&amp;vr=2.0&amp;DB=4637&amp;FindType=Y&amp;SerialNum=2001518906"/>
    <hyperlink ref="A329" r:id="rId231" display="http://www.westlaw.com/Find/Default.wl?rs=dfa1.0&amp;vr=2.0&amp;DB=25&amp;FindType=Y&amp;SerialNum=2001516681"/>
    <hyperlink ref="A330" r:id="rId232" display="http://www.westlaw.com/Find/Default.wl?rs=dfa1.0&amp;vr=2.0&amp;FindType=Y&amp;SerialNum=2004102695"/>
    <hyperlink ref="A331" r:id="rId233" display="http://www.westlaw.com/Find/Default.wl?rs=dfa1.0&amp;vr=2.0&amp;DB=76&amp;FindType=Y&amp;SerialNum=2001500322"/>
    <hyperlink ref="A332" r:id="rId234" display="http://www.westlaw.com/Find/Default.wl?rs=dfa1.0&amp;vr=2.0&amp;FindType=Y&amp;SerialNum=2001522010"/>
    <hyperlink ref="A333" r:id="rId235" display="http://www.westlaw.com/Find/Default.wl?rs=dfa1.0&amp;vr=2.0&amp;FindType=Y&amp;SerialNum=2001456244"/>
    <hyperlink ref="A334" r:id="rId236" display="http://www.westlaw.com/Find/Default.wl?rs=dfa1.0&amp;vr=2.0&amp;DB=344&amp;FindType=Y&amp;SerialNum=2001440401"/>
    <hyperlink ref="A335" r:id="rId237" display="http://www.westlaw.com/Find/Default.wl?rs=dfa1.0&amp;vr=2.0&amp;DB=4637&amp;FindType=Y&amp;SerialNum=2001441179"/>
    <hyperlink ref="A336" r:id="rId238" display="http://www.westlaw.com/Find/Default.wl?rs=dfa1.0&amp;vr=2.0&amp;DB=4637&amp;FindType=Y&amp;SerialNum=2001425639"/>
    <hyperlink ref="A337" r:id="rId239" display="http://www.westlaw.com/Find/Default.wl?rs=dfa1.0&amp;vr=2.0&amp;DB=4637&amp;FindType=Y&amp;SerialNum=2001521275"/>
    <hyperlink ref="A338" r:id="rId240" display="http://www.westlaw.com/Find/Default.wl?rs=dfa1.0&amp;vr=2.0&amp;FindType=Y&amp;SerialNum=2002161347"/>
    <hyperlink ref="A339" r:id="rId241" display="http://www.westlaw.com/Find/Default.wl?rs=dfa1.0&amp;vr=2.0&amp;DB=4637&amp;FindType=Y&amp;SerialNum=2001879670"/>
    <hyperlink ref="A340" r:id="rId242" display="http://www.westlaw.com/Find/Default.wl?rs=dfa1.0&amp;vr=2.0&amp;FindType=Y&amp;SerialNum=2001406845"/>
    <hyperlink ref="A341" r:id="rId243" display="http://www.westlaw.com/Find/Default.wl?rs=dfa1.0&amp;vr=2.0&amp;DB=4637&amp;FindType=Y&amp;SerialNum=2001402747"/>
    <hyperlink ref="A342" r:id="rId244" display="http://www.westlaw.com/Find/Default.wl?rs=dfa1.0&amp;vr=2.0&amp;DB=4637&amp;FindType=Y&amp;SerialNum=2001516374"/>
    <hyperlink ref="A343" r:id="rId245" display="http://www.westlaw.com/Find/Default.wl?rs=dfa1.0&amp;vr=2.0&amp;FindType=Y&amp;SerialNum=2001649398"/>
    <hyperlink ref="A344" r:id="rId246" display="http://www.westlaw.com/Find/Default.wl?rs=dfa1.0&amp;vr=2.0&amp;FindType=Y&amp;SerialNum=2001554835"/>
    <hyperlink ref="A345" r:id="rId247" display="http://www.westlaw.com/Find/Default.wl?rs=dfa1.0&amp;vr=2.0&amp;DB=4637&amp;FindType=Y&amp;SerialNum=2001387721"/>
    <hyperlink ref="A346" r:id="rId248" display="http://www.westlaw.com/Find/Default.wl?rs=dfa1.0&amp;vr=2.0&amp;DB=4637&amp;FindType=Y&amp;SerialNum=2001517658"/>
    <hyperlink ref="A347" r:id="rId249" display="http://www.westlaw.com/Find/Default.wl?rs=dfa1.0&amp;vr=2.0&amp;DB=4637&amp;FindType=Y&amp;SerialNum=2001392273"/>
    <hyperlink ref="A348" r:id="rId250" display="http://www.westlaw.com/Find/Default.wl?rs=dfa1.0&amp;vr=2.0&amp;DB=4637&amp;FindType=Y&amp;SerialNum=2001421726"/>
    <hyperlink ref="A349" r:id="rId251" display="http://www.westlaw.com/Find/Default.wl?rs=dfa1.0&amp;vr=2.0&amp;DB=4637&amp;FindType=Y&amp;SerialNum=2001326011"/>
    <hyperlink ref="A350" r:id="rId252" display="http://www.westlaw.com/Find/Default.wl?rs=dfa1.0&amp;vr=2.0&amp;DB=4637&amp;FindType=Y&amp;SerialNum=2001509892"/>
    <hyperlink ref="A351" r:id="rId253" display="http://www.westlaw.com/Find/Default.wl?rs=dfa1.0&amp;vr=2.0&amp;DB=4637&amp;FindType=Y&amp;SerialNum=2001342054"/>
    <hyperlink ref="A352" r:id="rId254" display="http://www.westlaw.com/Find/Default.wl?rs=dfa1.0&amp;vr=2.0&amp;DB=4637&amp;FindType=Y&amp;SerialNum=2001518897"/>
    <hyperlink ref="A353" r:id="rId255" display="http://www.westlaw.com/Find/Default.wl?rs=dfa1.0&amp;vr=2.0&amp;DB=4637&amp;FindType=Y&amp;SerialNum=2001411539"/>
    <hyperlink ref="A354" r:id="rId256" display="http://www.westlaw.com/Find/Default.wl?rs=dfa1.0&amp;vr=2.0&amp;FindType=Y&amp;SerialNum=2001276928"/>
    <hyperlink ref="A355" r:id="rId257" display="http://www.westlaw.com/Find/Default.wl?rs=dfa1.0&amp;vr=2.0&amp;DB=4637&amp;FindType=Y&amp;SerialNum=2001288205"/>
    <hyperlink ref="A356" r:id="rId258" display="http://www.westlaw.com/Find/Default.wl?rs=dfa1.0&amp;vr=2.0&amp;DB=4637&amp;FindType=Y&amp;SerialNum=2001290742"/>
    <hyperlink ref="A357" r:id="rId259" display="http://www.westlaw.com/Find/Default.wl?rs=dfa1.0&amp;vr=2.0&amp;DB=4637&amp;FindType=Y&amp;SerialNum=2001288705"/>
    <hyperlink ref="A358" r:id="rId260" display="http://www.westlaw.com/Find/Default.wl?rs=dfa1.0&amp;vr=2.0&amp;DB=4637&amp;FindType=Y&amp;SerialNum=2001649643"/>
    <hyperlink ref="A359" r:id="rId261" display="http://www.westlaw.com/Find/Default.wl?rs=dfa1.0&amp;vr=2.0&amp;DB=4637&amp;FindType=Y&amp;SerialNum=2001255207"/>
    <hyperlink ref="A360" r:id="rId262" display="http://www.westlaw.com/Find/Default.wl?rs=dfa1.0&amp;vr=2.0&amp;DB=4637&amp;FindType=Y&amp;SerialNum=2001323982"/>
    <hyperlink ref="A361" r:id="rId263" display="http://www.westlaw.com/Find/Default.wl?rs=dfa1.0&amp;vr=2.0&amp;DB=4637&amp;FindType=Y&amp;SerialNum=2001261054"/>
    <hyperlink ref="A362" r:id="rId264" display="http://www.westlaw.com/Find/Default.wl?rs=dfa1.0&amp;vr=2.0&amp;DB=4637&amp;FindType=Y&amp;SerialNum=2001307768"/>
    <hyperlink ref="A363" r:id="rId265" display="http://www.westlaw.com/Find/Default.wl?rs=dfa1.0&amp;vr=2.0&amp;FindType=Y&amp;SerialNum=2002585063"/>
    <hyperlink ref="A364" r:id="rId266" display="http://www.westlaw.com/Find/Default.wl?rs=dfa1.0&amp;vr=2.0&amp;DB=4637&amp;FindType=Y&amp;SerialNum=2001225294"/>
    <hyperlink ref="A365" r:id="rId267" display="http://www.westlaw.com/Find/Default.wl?rs=dfa1.0&amp;vr=2.0&amp;FindType=Y&amp;SerialNum=2001226649"/>
    <hyperlink ref="A366" r:id="rId268" display="http://www.westlaw.com/Find/Default.wl?rs=dfa1.0&amp;vr=2.0&amp;FindType=Y&amp;SerialNum=2001225818"/>
    <hyperlink ref="A367" r:id="rId269" display="http://www.westlaw.com/Find/Default.wl?rs=dfa1.0&amp;vr=2.0&amp;DB=4637&amp;FindType=Y&amp;SerialNum=2001226947"/>
    <hyperlink ref="A368" r:id="rId270" display="http://www.westlaw.com/Find/Default.wl?rs=dfa1.0&amp;vr=2.0&amp;DB=4637&amp;FindType=Y&amp;SerialNum=2001227538"/>
    <hyperlink ref="A369" r:id="rId271" display="http://www.westlaw.com/Find/Default.wl?rs=dfa1.0&amp;vr=2.0&amp;DB=4637&amp;FindType=Y&amp;SerialNum=2001227020"/>
    <hyperlink ref="A370" r:id="rId272" display="http://www.westlaw.com/Find/Default.wl?rs=dfa1.0&amp;vr=2.0&amp;DB=4637&amp;FindType=Y&amp;SerialNum=2001271622"/>
    <hyperlink ref="A371" r:id="rId273" display="http://www.westlaw.com/Find/Default.wl?rs=dfa1.0&amp;vr=2.0&amp;DB=4637&amp;FindType=Y&amp;SerialNum=2001225461"/>
    <hyperlink ref="A372" r:id="rId274" display="http://www.westlaw.com/Find/Default.wl?rs=dfa1.0&amp;vr=2.0&amp;FindType=Y&amp;SerialNum=2001260868"/>
    <hyperlink ref="A373" r:id="rId275" display="http://www.westlaw.com/Find/Default.wl?rs=dfa1.0&amp;vr=2.0&amp;DB=4637&amp;FindType=Y&amp;SerialNum=2001191510"/>
    <hyperlink ref="A374" r:id="rId276" display="http://www.westlaw.com/Find/Default.wl?rs=dfa1.0&amp;vr=2.0&amp;DB=4637&amp;FindType=Y&amp;SerialNum=2001226910"/>
    <hyperlink ref="A375" r:id="rId277" display="http://www.westlaw.com/Find/Default.wl?rs=dfa1.0&amp;vr=2.0&amp;DB=4637&amp;FindType=Y&amp;SerialNum=2001255348"/>
    <hyperlink ref="A376" r:id="rId278" display="http://www.westlaw.com/Find/Default.wl?rs=dfa1.0&amp;vr=2.0&amp;FindType=Y&amp;SerialNum=2001191675"/>
    <hyperlink ref="A377" r:id="rId279" display="http://www.westlaw.com/Find/Default.wl?rs=dfa1.0&amp;vr=2.0&amp;DB=4637&amp;FindType=Y&amp;SerialNum=2001191442"/>
    <hyperlink ref="A378" r:id="rId280" display="http://www.westlaw.com/Find/Default.wl?rs=dfa1.0&amp;vr=2.0&amp;FindType=Y&amp;SerialNum=2001174797"/>
    <hyperlink ref="A379" r:id="rId281" display="http://www.westlaw.com/Find/Default.wl?rs=dfa1.0&amp;vr=2.0&amp;FindType=Y&amp;SerialNum=2001224473"/>
    <hyperlink ref="A380" r:id="rId282" display="http://www.westlaw.com/Find/Default.wl?rs=dfa1.0&amp;vr=2.0&amp;FindType=Y&amp;SerialNum=2001144867"/>
    <hyperlink ref="A381" r:id="rId283" display="http://www.westlaw.com/Find/Default.wl?rs=dfa1.0&amp;vr=2.0&amp;DB=4637&amp;FindType=Y&amp;SerialNum=2001159274"/>
    <hyperlink ref="A382" r:id="rId284" display="http://www.westlaw.com/Find/Default.wl?rs=dfa1.0&amp;vr=2.0&amp;DB=4637&amp;FindType=Y&amp;SerialNum=2001123136"/>
    <hyperlink ref="A383" r:id="rId285" display="http://www.westlaw.com/Find/Default.wl?rs=dfa1.0&amp;vr=2.0&amp;DB=4637&amp;FindType=Y&amp;SerialNum=2001114209"/>
    <hyperlink ref="A384" r:id="rId286" display="http://www.westlaw.com/Find/Default.wl?rs=dfa1.0&amp;vr=2.0&amp;DB=4637&amp;FindType=Y&amp;SerialNum=2001114325"/>
    <hyperlink ref="A385" r:id="rId287" display="http://www.westlaw.com/Find/Default.wl?rs=dfa1.0&amp;vr=2.0&amp;DB=76&amp;FindType=Y&amp;SerialNum=2002371631"/>
    <hyperlink ref="A386" r:id="rId288" display="http://www.westlaw.com/Find/Default.wl?rs=dfa1.0&amp;vr=2.0&amp;DB=4637&amp;FindType=Y&amp;SerialNum=2001063171"/>
    <hyperlink ref="A387" r:id="rId289" display="http://www.westlaw.com/Find/Default.wl?rs=dfa1.0&amp;vr=2.0&amp;DB=164&amp;FindType=Y&amp;SerialNum=2001032092"/>
    <hyperlink ref="A388" r:id="rId290" display="http://www.westlaw.com/Find/Default.wl?rs=dfa1.0&amp;vr=2.0&amp;DB=4637&amp;FindType=Y&amp;SerialNum=2001060835"/>
    <hyperlink ref="A389" r:id="rId291" display="http://www.westlaw.com/Find/Default.wl?rs=dfa1.0&amp;vr=2.0&amp;DB=4637&amp;FindType=Y&amp;SerialNum=2001123471"/>
    <hyperlink ref="A390" r:id="rId292" display="http://www.westlaw.com/Find/Default.wl?rs=dfa1.0&amp;vr=2.0&amp;DB=4637&amp;FindType=Y&amp;SerialNum=2001080339"/>
    <hyperlink ref="A391" r:id="rId293" display="http://www.westlaw.com/Find/Default.wl?rs=dfa1.0&amp;vr=2.0&amp;DB=4637&amp;FindType=Y&amp;SerialNum=2000655689"/>
    <hyperlink ref="A392" r:id="rId294" display="http://www.westlaw.com/Find/Default.wl?rs=dfa1.0&amp;vr=2.0&amp;DB=4637&amp;FindType=Y&amp;SerialNum=2001046370"/>
    <hyperlink ref="A393" r:id="rId295" display="http://www.westlaw.com/Find/Default.wl?rs=dfa1.0&amp;vr=2.0&amp;DB=4637&amp;FindType=Y&amp;SerialNum=2001209891"/>
    <hyperlink ref="A394" r:id="rId296" display="http://www.westlaw.com/Find/Default.wl?rs=dfa1.0&amp;vr=2.0&amp;FindType=Y&amp;SerialNum=2001093773"/>
    <hyperlink ref="A395" r:id="rId297" display="http://www.westlaw.com/Find/Default.wl?rs=dfa1.0&amp;vr=2.0&amp;DB=4637&amp;FindType=Y&amp;SerialNum=2001421659"/>
    <hyperlink ref="A396" r:id="rId298" display="http://www.westlaw.com/Find/Default.wl?rs=dfa1.0&amp;vr=2.0&amp;FindType=Y&amp;SerialNum=2000646829"/>
    <hyperlink ref="A397" r:id="rId299" display="http://www.westlaw.com/Find/Default.wl?rs=dfa1.0&amp;vr=2.0&amp;FindType=Y&amp;SerialNum=2001554824"/>
    <hyperlink ref="A398" r:id="rId300" display="http://www.westlaw.com/Find/Default.wl?rs=dfa1.0&amp;vr=2.0&amp;DB=4637&amp;FindType=Y&amp;SerialNum=2000630137"/>
    <hyperlink ref="A399" r:id="rId301" display="http://www.westlaw.com/Find/Default.wl?rs=dfa1.0&amp;vr=2.0&amp;DB=4637&amp;FindType=Y&amp;SerialNum=2000620496"/>
    <hyperlink ref="A400" r:id="rId302" display="http://www.westlaw.com/Find/Default.wl?rs=dfa1.0&amp;vr=2.0&amp;DB=4637&amp;FindType=Y&amp;SerialNum=2000640748"/>
    <hyperlink ref="A401" r:id="rId303" display="http://www.westlaw.com/Find/Default.wl?rs=dfa1.0&amp;vr=2.0&amp;DB=4637&amp;FindType=Y&amp;SerialNum=2000614472"/>
    <hyperlink ref="A402" r:id="rId304" display="http://www.westlaw.com/Find/Default.wl?rs=dfa1.0&amp;vr=2.0&amp;DB=4637&amp;FindType=Y&amp;SerialNum=2000613312"/>
    <hyperlink ref="A403" r:id="rId305" display="http://www.westlaw.com/Find/Default.wl?rs=dfa1.0&amp;vr=2.0&amp;DB=4637&amp;FindType=Y&amp;SerialNum=2000613518"/>
    <hyperlink ref="A404" r:id="rId306" display="http://www.westlaw.com/Find/Default.wl?rs=dfa1.0&amp;vr=2.0&amp;DB=4637&amp;FindType=Y&amp;SerialNum=2000620646"/>
    <hyperlink ref="A405" r:id="rId307" display="http://www.westlaw.com/Find/Default.wl?rs=dfa1.0&amp;vr=2.0&amp;FindType=Y&amp;SerialNum=2000622615"/>
    <hyperlink ref="A406" r:id="rId308" display="http://www.westlaw.com/Find/Default.wl?rs=dfa1.0&amp;vr=2.0&amp;FindType=Y&amp;SerialNum=2003169948"/>
    <hyperlink ref="A407" r:id="rId309" display="http://www.westlaw.com/Find/Default.wl?rs=dfa1.0&amp;vr=2.0&amp;DB=4637&amp;FindType=Y&amp;SerialNum=2000594716"/>
    <hyperlink ref="A408" r:id="rId310" display="http://www.westlaw.com/Find/Default.wl?rs=dfa1.0&amp;vr=2.0&amp;DB=4637&amp;FindType=Y&amp;SerialNum=2000620932"/>
    <hyperlink ref="A409" r:id="rId311" display="http://www.westlaw.com/Find/Default.wl?rs=dfa1.0&amp;vr=2.0&amp;FindType=Y&amp;SerialNum=2000583356"/>
    <hyperlink ref="A410" r:id="rId312" display="http://www.westlaw.com/Find/Default.wl?rs=dfa1.0&amp;vr=2.0&amp;DB=4637&amp;FindType=Y&amp;SerialNum=2000614871"/>
    <hyperlink ref="A411" r:id="rId313" display="http://www.westlaw.com/Find/Default.wl?rs=dfa1.0&amp;vr=2.0&amp;FindType=Y&amp;SerialNum=2004322093"/>
    <hyperlink ref="A412" r:id="rId314" display="http://www.westlaw.com/Find/Default.wl?rs=dfa1.0&amp;vr=2.0&amp;DB=4637&amp;FindType=Y&amp;SerialNum=2000582817"/>
    <hyperlink ref="A413" r:id="rId315" display="http://www.westlaw.com/Find/Default.wl?rs=dfa1.0&amp;vr=2.0&amp;DB=4637&amp;FindType=Y&amp;SerialNum=2000587786"/>
    <hyperlink ref="A414" r:id="rId316" display="http://www.westlaw.com/Find/Default.wl?rs=dfa1.0&amp;vr=2.0&amp;DB=4637&amp;FindType=Y&amp;SerialNum=2000587842"/>
    <hyperlink ref="A415" r:id="rId317" display="http://www.westlaw.com/Find/Default.wl?rs=dfa1.0&amp;vr=2.0&amp;DB=344&amp;FindType=Y&amp;SerialNum=2000582800"/>
    <hyperlink ref="A416" r:id="rId318" display="http://www.westlaw.com/Find/Default.wl?rs=dfa1.0&amp;vr=2.0&amp;FindType=Y&amp;SerialNum=2000578623"/>
    <hyperlink ref="A417" r:id="rId319" display="http://www.westlaw.com/Find/Default.wl?rs=dfa1.0&amp;vr=2.0&amp;DB=109&amp;FindType=Y&amp;SerialNum=2000601699"/>
    <hyperlink ref="A418" r:id="rId320" display="http://www.westlaw.com/Find/Default.wl?rs=dfa1.0&amp;vr=2.0&amp;FindType=Y&amp;SerialNum=2000571321"/>
    <hyperlink ref="A419" r:id="rId321" display="http://www.westlaw.com/Find/Default.wl?rs=dfa1.0&amp;vr=2.0&amp;FindType=Y&amp;SerialNum=2000570870"/>
    <hyperlink ref="A420" r:id="rId322" display="http://www.westlaw.com/Find/Default.wl?rs=dfa1.0&amp;vr=2.0&amp;FindType=Y&amp;SerialNum=2000568205"/>
    <hyperlink ref="A421" r:id="rId323" display="http://www.westlaw.com/Find/Default.wl?rs=dfa1.0&amp;vr=2.0&amp;DB=4637&amp;FindType=Y&amp;SerialNum=2000580769"/>
    <hyperlink ref="A422" r:id="rId324" display="http://www.westlaw.com/Find/Default.wl?rs=dfa1.0&amp;vr=2.0&amp;DB=4637&amp;FindType=Y&amp;SerialNum=2000596412"/>
    <hyperlink ref="A423" r:id="rId325" display="http://www.westlaw.com/Find/Default.wl?rs=dfa1.0&amp;vr=2.0&amp;DB=509&amp;FindType=Y&amp;SerialNum=2001112264"/>
    <hyperlink ref="A424" r:id="rId326" display="http://www.westlaw.com/Find/Default.wl?rs=dfa1.0&amp;vr=2.0&amp;DB=509&amp;FindType=Y&amp;SerialNum=2001795511"/>
    <hyperlink ref="A98" r:id="rId327" display="http://www.westlaw.com/Find/Default.wl?rs=dfa1.0&amp;vr=2.0&amp;DB=780&amp;FindType=Y&amp;SerialNum=2001781925"/>
    <hyperlink ref="A428" r:id="rId328" display="http://www.westlaw.com/Find/Default.wl?rs=dfa1.0&amp;vr=2.0&amp;DB=780&amp;FindType=Y&amp;SerialNum=2000639198"/>
  </hyperlink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3"/>
  <sheetViews>
    <sheetView zoomScale="85" zoomScaleNormal="85" zoomScalePageLayoutView="85"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COUNTA(P5:P12)</f>
        <v>8</v>
      </c>
      <c r="B2">
        <f>COUNTA(T5:T6)</f>
        <v>2</v>
      </c>
      <c r="C2">
        <v>0</v>
      </c>
      <c r="D2">
        <v>0</v>
      </c>
      <c r="E2">
        <f>COUNTA(P23:P33)</f>
        <v>11</v>
      </c>
      <c r="F2">
        <f>COUNTA(P14:P21)</f>
        <v>8</v>
      </c>
      <c r="G2">
        <f>D463</f>
        <v>1</v>
      </c>
      <c r="H2">
        <v>0</v>
      </c>
      <c r="I2">
        <f>COUNTA(B35:B83)</f>
        <v>49</v>
      </c>
      <c r="J2">
        <f>COUNTA(B85:B92)</f>
        <v>8</v>
      </c>
      <c r="K2">
        <v>0</v>
      </c>
      <c r="L2">
        <f>F459</f>
        <v>364</v>
      </c>
    </row>
    <row r="4" spans="1:20" ht="85.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37271</v>
      </c>
      <c r="B5">
        <v>1</v>
      </c>
      <c r="C5" s="37" t="s">
        <v>13775</v>
      </c>
      <c r="D5" s="37" t="s">
        <v>13776</v>
      </c>
      <c r="E5" s="37" t="s">
        <v>13777</v>
      </c>
      <c r="F5" s="37" t="s">
        <v>13778</v>
      </c>
      <c r="G5">
        <v>2001</v>
      </c>
      <c r="H5">
        <v>1607</v>
      </c>
      <c r="I5" s="37" t="s">
        <v>583</v>
      </c>
      <c r="J5" s="37" t="s">
        <v>13779</v>
      </c>
      <c r="K5" s="36">
        <v>37228</v>
      </c>
      <c r="L5">
        <v>9</v>
      </c>
      <c r="M5">
        <v>0</v>
      </c>
      <c r="N5">
        <v>104</v>
      </c>
      <c r="O5" s="37" t="s">
        <v>585</v>
      </c>
      <c r="P5">
        <v>1</v>
      </c>
      <c r="Q5">
        <v>2</v>
      </c>
      <c r="R5">
        <v>2</v>
      </c>
      <c r="S5" t="s">
        <v>37</v>
      </c>
      <c r="T5" t="s">
        <v>38</v>
      </c>
    </row>
    <row r="6" spans="1:20">
      <c r="A6" s="36">
        <v>37319</v>
      </c>
      <c r="B6">
        <v>1</v>
      </c>
      <c r="C6" s="37" t="s">
        <v>13780</v>
      </c>
      <c r="D6" s="37" t="s">
        <v>13781</v>
      </c>
      <c r="E6" s="37" t="s">
        <v>13782</v>
      </c>
      <c r="F6" s="37" t="s">
        <v>13783</v>
      </c>
      <c r="G6">
        <v>2001</v>
      </c>
      <c r="H6">
        <v>1607</v>
      </c>
      <c r="I6" s="37" t="s">
        <v>583</v>
      </c>
      <c r="J6" s="37" t="s">
        <v>13784</v>
      </c>
      <c r="K6" s="36">
        <v>37265</v>
      </c>
      <c r="L6">
        <v>9</v>
      </c>
      <c r="M6">
        <v>0</v>
      </c>
      <c r="N6">
        <v>104</v>
      </c>
      <c r="O6" s="37" t="s">
        <v>585</v>
      </c>
      <c r="P6">
        <v>1</v>
      </c>
      <c r="Q6">
        <v>2</v>
      </c>
      <c r="R6">
        <v>2</v>
      </c>
      <c r="S6" t="s">
        <v>37</v>
      </c>
      <c r="T6" t="s">
        <v>38</v>
      </c>
    </row>
    <row r="7" spans="1:20">
      <c r="A7" s="36">
        <v>37264</v>
      </c>
      <c r="B7">
        <v>1</v>
      </c>
      <c r="C7" s="37" t="s">
        <v>13785</v>
      </c>
      <c r="D7" s="37" t="s">
        <v>13786</v>
      </c>
      <c r="E7" s="37" t="s">
        <v>13787</v>
      </c>
      <c r="F7" s="37" t="s">
        <v>13788</v>
      </c>
      <c r="G7">
        <v>2001</v>
      </c>
      <c r="H7">
        <v>1607</v>
      </c>
      <c r="I7" s="37" t="s">
        <v>583</v>
      </c>
      <c r="J7" s="37" t="s">
        <v>13789</v>
      </c>
      <c r="K7" s="36">
        <v>37165</v>
      </c>
      <c r="L7">
        <v>5</v>
      </c>
      <c r="M7">
        <v>4</v>
      </c>
      <c r="N7">
        <v>104</v>
      </c>
      <c r="O7" s="37" t="s">
        <v>585</v>
      </c>
      <c r="P7">
        <v>1</v>
      </c>
      <c r="Q7">
        <v>2</v>
      </c>
      <c r="R7">
        <v>2</v>
      </c>
      <c r="S7" t="s">
        <v>37</v>
      </c>
      <c r="T7" t="s">
        <v>37</v>
      </c>
    </row>
    <row r="8" spans="1:20">
      <c r="A8" s="36">
        <v>37342</v>
      </c>
      <c r="B8">
        <v>1</v>
      </c>
      <c r="C8" s="37" t="s">
        <v>13790</v>
      </c>
      <c r="D8" s="37" t="s">
        <v>13791</v>
      </c>
      <c r="E8" s="37" t="s">
        <v>13792</v>
      </c>
      <c r="F8" s="37" t="s">
        <v>13793</v>
      </c>
      <c r="G8">
        <v>2001</v>
      </c>
      <c r="H8">
        <v>1607</v>
      </c>
      <c r="I8" s="37" t="s">
        <v>583</v>
      </c>
      <c r="J8" s="37" t="s">
        <v>13794</v>
      </c>
      <c r="K8" s="36">
        <v>37200</v>
      </c>
      <c r="L8">
        <v>5</v>
      </c>
      <c r="M8">
        <v>4</v>
      </c>
      <c r="N8">
        <v>104</v>
      </c>
      <c r="O8" s="37" t="s">
        <v>585</v>
      </c>
      <c r="P8">
        <v>1</v>
      </c>
      <c r="Q8">
        <v>2</v>
      </c>
      <c r="R8">
        <v>2</v>
      </c>
      <c r="S8" t="s">
        <v>37</v>
      </c>
      <c r="T8" t="s">
        <v>37</v>
      </c>
    </row>
    <row r="9" spans="1:20">
      <c r="A9" s="36">
        <v>37396</v>
      </c>
      <c r="B9">
        <v>1</v>
      </c>
      <c r="C9" s="37" t="s">
        <v>13795</v>
      </c>
      <c r="D9" s="37" t="s">
        <v>13796</v>
      </c>
      <c r="E9" s="37" t="s">
        <v>13797</v>
      </c>
      <c r="F9" s="37" t="s">
        <v>13798</v>
      </c>
      <c r="G9">
        <v>2001</v>
      </c>
      <c r="H9">
        <v>1607</v>
      </c>
      <c r="I9" s="37" t="s">
        <v>583</v>
      </c>
      <c r="J9" s="37" t="s">
        <v>13799</v>
      </c>
      <c r="K9" s="36">
        <v>37230</v>
      </c>
      <c r="L9">
        <v>8</v>
      </c>
      <c r="M9">
        <v>0</v>
      </c>
      <c r="N9">
        <v>104</v>
      </c>
      <c r="O9" s="37" t="s">
        <v>585</v>
      </c>
      <c r="P9">
        <v>1</v>
      </c>
      <c r="Q9">
        <v>2</v>
      </c>
      <c r="R9">
        <v>2</v>
      </c>
      <c r="S9" t="s">
        <v>37</v>
      </c>
      <c r="T9" t="s">
        <v>37</v>
      </c>
    </row>
    <row r="10" spans="1:20">
      <c r="A10" s="36">
        <v>37410</v>
      </c>
      <c r="B10">
        <v>1</v>
      </c>
      <c r="C10" s="37" t="s">
        <v>13800</v>
      </c>
      <c r="D10" s="37" t="s">
        <v>13801</v>
      </c>
      <c r="E10" s="37" t="s">
        <v>13802</v>
      </c>
      <c r="F10" s="37" t="s">
        <v>13803</v>
      </c>
      <c r="G10">
        <v>2001</v>
      </c>
      <c r="H10">
        <v>1607</v>
      </c>
      <c r="I10" s="37" t="s">
        <v>583</v>
      </c>
      <c r="J10" s="37" t="s">
        <v>13804</v>
      </c>
      <c r="K10" s="36">
        <v>37334</v>
      </c>
      <c r="L10">
        <v>9</v>
      </c>
      <c r="M10">
        <v>0</v>
      </c>
      <c r="N10">
        <v>104</v>
      </c>
      <c r="O10" s="37" t="s">
        <v>585</v>
      </c>
      <c r="P10">
        <v>1</v>
      </c>
      <c r="Q10">
        <v>2</v>
      </c>
      <c r="R10">
        <v>2</v>
      </c>
      <c r="S10" t="s">
        <v>37</v>
      </c>
      <c r="T10" t="s">
        <v>37</v>
      </c>
    </row>
    <row r="11" spans="1:20">
      <c r="A11" s="36">
        <v>37424</v>
      </c>
      <c r="B11">
        <v>1</v>
      </c>
      <c r="C11" s="37" t="s">
        <v>13805</v>
      </c>
      <c r="D11" s="37" t="s">
        <v>13806</v>
      </c>
      <c r="E11" s="37" t="s">
        <v>13807</v>
      </c>
      <c r="F11" s="37" t="s">
        <v>13808</v>
      </c>
      <c r="G11">
        <v>2001</v>
      </c>
      <c r="H11">
        <v>1607</v>
      </c>
      <c r="I11" s="37" t="s">
        <v>583</v>
      </c>
      <c r="J11" s="37" t="s">
        <v>13809</v>
      </c>
      <c r="K11" s="36">
        <v>37369</v>
      </c>
      <c r="L11">
        <v>9</v>
      </c>
      <c r="M11">
        <v>0</v>
      </c>
      <c r="N11">
        <v>104</v>
      </c>
      <c r="O11" s="37" t="s">
        <v>585</v>
      </c>
      <c r="P11">
        <v>1</v>
      </c>
      <c r="Q11">
        <v>2</v>
      </c>
      <c r="R11">
        <v>2</v>
      </c>
      <c r="S11" t="s">
        <v>37</v>
      </c>
      <c r="T11" t="s">
        <v>37</v>
      </c>
    </row>
    <row r="12" spans="1:20">
      <c r="A12" s="36">
        <v>37434</v>
      </c>
      <c r="B12">
        <v>1</v>
      </c>
      <c r="C12" s="37" t="s">
        <v>13810</v>
      </c>
      <c r="D12" s="37" t="s">
        <v>13811</v>
      </c>
      <c r="E12" s="37" t="s">
        <v>13812</v>
      </c>
      <c r="F12" s="37" t="s">
        <v>13813</v>
      </c>
      <c r="G12">
        <v>2001</v>
      </c>
      <c r="H12">
        <v>1607</v>
      </c>
      <c r="I12" s="37" t="s">
        <v>583</v>
      </c>
      <c r="J12" s="37" t="s">
        <v>13814</v>
      </c>
      <c r="K12" s="36">
        <v>37341</v>
      </c>
      <c r="L12">
        <v>5</v>
      </c>
      <c r="M12">
        <v>4</v>
      </c>
      <c r="N12">
        <v>104</v>
      </c>
      <c r="O12" s="37" t="s">
        <v>585</v>
      </c>
      <c r="P12">
        <v>1</v>
      </c>
      <c r="Q12">
        <v>2</v>
      </c>
      <c r="R12">
        <v>2</v>
      </c>
      <c r="S12" t="s">
        <v>37</v>
      </c>
      <c r="T12" t="s">
        <v>37</v>
      </c>
    </row>
    <row r="13" spans="1:20">
      <c r="A13" s="36"/>
      <c r="C13" s="37"/>
      <c r="D13" s="37"/>
      <c r="E13" s="37"/>
      <c r="F13" s="37"/>
      <c r="I13" s="37"/>
      <c r="J13" s="37"/>
      <c r="K13" s="36"/>
      <c r="O13" s="37"/>
    </row>
    <row r="14" spans="1:20">
      <c r="A14" s="36">
        <v>37278</v>
      </c>
      <c r="B14">
        <v>1</v>
      </c>
      <c r="C14" s="37" t="s">
        <v>13815</v>
      </c>
      <c r="D14" s="37" t="s">
        <v>13816</v>
      </c>
      <c r="E14" s="37" t="s">
        <v>13817</v>
      </c>
      <c r="F14" s="37" t="s">
        <v>13818</v>
      </c>
      <c r="G14">
        <v>2001</v>
      </c>
      <c r="H14">
        <v>1607</v>
      </c>
      <c r="I14" s="37" t="s">
        <v>583</v>
      </c>
      <c r="J14" s="37" t="s">
        <v>13819</v>
      </c>
      <c r="K14" s="36">
        <v>37194</v>
      </c>
      <c r="L14">
        <v>7</v>
      </c>
      <c r="M14">
        <v>2</v>
      </c>
      <c r="N14">
        <v>104</v>
      </c>
      <c r="O14" s="37" t="s">
        <v>585</v>
      </c>
      <c r="P14">
        <v>2</v>
      </c>
      <c r="Q14">
        <v>2</v>
      </c>
      <c r="R14">
        <v>1</v>
      </c>
    </row>
    <row r="15" spans="1:20">
      <c r="A15" s="36">
        <v>37363</v>
      </c>
      <c r="B15">
        <v>1</v>
      </c>
      <c r="C15" s="37" t="s">
        <v>13820</v>
      </c>
      <c r="D15" s="37" t="s">
        <v>13821</v>
      </c>
      <c r="E15" s="37" t="s">
        <v>13822</v>
      </c>
      <c r="F15" s="37" t="s">
        <v>13823</v>
      </c>
      <c r="G15">
        <v>2001</v>
      </c>
      <c r="H15">
        <v>1607</v>
      </c>
      <c r="I15" s="37" t="s">
        <v>583</v>
      </c>
      <c r="J15" s="37" t="s">
        <v>13824</v>
      </c>
      <c r="K15" s="36">
        <v>37270</v>
      </c>
      <c r="L15">
        <v>6</v>
      </c>
      <c r="M15">
        <v>3</v>
      </c>
      <c r="N15">
        <v>104</v>
      </c>
      <c r="O15" s="37" t="s">
        <v>585</v>
      </c>
      <c r="P15">
        <v>2</v>
      </c>
      <c r="Q15">
        <v>2</v>
      </c>
      <c r="R15">
        <v>1</v>
      </c>
    </row>
    <row r="16" spans="1:20">
      <c r="A16" s="36">
        <v>37396</v>
      </c>
      <c r="B16">
        <v>1</v>
      </c>
      <c r="C16" s="37" t="s">
        <v>13825</v>
      </c>
      <c r="D16" s="37" t="s">
        <v>13826</v>
      </c>
      <c r="E16" s="37" t="s">
        <v>13827</v>
      </c>
      <c r="F16" s="37" t="s">
        <v>13828</v>
      </c>
      <c r="G16">
        <v>2001</v>
      </c>
      <c r="H16">
        <v>1607</v>
      </c>
      <c r="I16" s="37" t="s">
        <v>583</v>
      </c>
      <c r="J16" s="37" t="s">
        <v>13829</v>
      </c>
      <c r="K16" s="36">
        <v>37306</v>
      </c>
      <c r="L16">
        <v>5</v>
      </c>
      <c r="M16">
        <v>4</v>
      </c>
      <c r="N16">
        <v>104</v>
      </c>
      <c r="O16" s="37" t="s">
        <v>585</v>
      </c>
      <c r="P16">
        <v>2</v>
      </c>
      <c r="Q16">
        <v>2</v>
      </c>
      <c r="R16">
        <v>1</v>
      </c>
    </row>
    <row r="17" spans="1:18">
      <c r="A17" s="36">
        <v>37404</v>
      </c>
      <c r="B17">
        <v>1</v>
      </c>
      <c r="C17" s="37" t="s">
        <v>13830</v>
      </c>
      <c r="D17" s="37" t="s">
        <v>13831</v>
      </c>
      <c r="E17" s="37" t="s">
        <v>13832</v>
      </c>
      <c r="F17" s="37" t="s">
        <v>13833</v>
      </c>
      <c r="G17">
        <v>2001</v>
      </c>
      <c r="H17">
        <v>1607</v>
      </c>
      <c r="I17" s="37" t="s">
        <v>583</v>
      </c>
      <c r="J17" s="37" t="s">
        <v>13834</v>
      </c>
      <c r="K17" s="36">
        <v>37335</v>
      </c>
      <c r="L17">
        <v>8</v>
      </c>
      <c r="M17">
        <v>1</v>
      </c>
      <c r="N17">
        <v>104</v>
      </c>
      <c r="O17" s="37" t="s">
        <v>585</v>
      </c>
      <c r="P17">
        <v>2</v>
      </c>
      <c r="Q17">
        <v>2</v>
      </c>
      <c r="R17">
        <v>1</v>
      </c>
    </row>
    <row r="18" spans="1:18">
      <c r="A18" s="36">
        <v>37417</v>
      </c>
      <c r="B18">
        <v>1</v>
      </c>
      <c r="C18" s="37" t="s">
        <v>13835</v>
      </c>
      <c r="D18" s="37" t="s">
        <v>13836</v>
      </c>
      <c r="E18" s="37" t="s">
        <v>13837</v>
      </c>
      <c r="F18" s="37" t="s">
        <v>13838</v>
      </c>
      <c r="G18">
        <v>2001</v>
      </c>
      <c r="H18">
        <v>1607</v>
      </c>
      <c r="I18" s="37" t="s">
        <v>583</v>
      </c>
      <c r="J18" s="37" t="s">
        <v>13839</v>
      </c>
      <c r="K18" s="36">
        <v>37341</v>
      </c>
      <c r="L18">
        <v>6</v>
      </c>
      <c r="M18">
        <v>3</v>
      </c>
      <c r="N18">
        <v>104</v>
      </c>
      <c r="O18" s="37" t="s">
        <v>585</v>
      </c>
      <c r="P18">
        <v>2</v>
      </c>
      <c r="Q18">
        <v>2</v>
      </c>
      <c r="R18">
        <v>1</v>
      </c>
    </row>
    <row r="19" spans="1:18">
      <c r="A19" s="36">
        <v>37427</v>
      </c>
      <c r="B19">
        <v>1</v>
      </c>
      <c r="C19" s="37" t="s">
        <v>13840</v>
      </c>
      <c r="D19" s="37" t="s">
        <v>13841</v>
      </c>
      <c r="E19" s="37" t="s">
        <v>13842</v>
      </c>
      <c r="F19" s="37" t="s">
        <v>13843</v>
      </c>
      <c r="G19">
        <v>2001</v>
      </c>
      <c r="H19">
        <v>1607</v>
      </c>
      <c r="I19" s="37" t="s">
        <v>583</v>
      </c>
      <c r="J19" s="37" t="s">
        <v>13844</v>
      </c>
      <c r="K19" s="36">
        <v>37307</v>
      </c>
      <c r="L19">
        <v>6</v>
      </c>
      <c r="M19">
        <v>3</v>
      </c>
      <c r="N19">
        <v>104</v>
      </c>
      <c r="O19" s="37" t="s">
        <v>585</v>
      </c>
      <c r="P19">
        <v>2</v>
      </c>
      <c r="Q19">
        <v>2</v>
      </c>
      <c r="R19">
        <v>1</v>
      </c>
    </row>
    <row r="20" spans="1:18">
      <c r="A20" s="36">
        <v>37427</v>
      </c>
      <c r="B20">
        <v>1</v>
      </c>
      <c r="C20" s="37" t="s">
        <v>13845</v>
      </c>
      <c r="D20" s="37" t="s">
        <v>13846</v>
      </c>
      <c r="E20" s="37" t="s">
        <v>13847</v>
      </c>
      <c r="F20" s="37" t="s">
        <v>13848</v>
      </c>
      <c r="G20">
        <v>2001</v>
      </c>
      <c r="H20">
        <v>1607</v>
      </c>
      <c r="I20" s="37" t="s">
        <v>583</v>
      </c>
      <c r="J20" s="37" t="s">
        <v>13849</v>
      </c>
      <c r="K20" s="36">
        <v>37369</v>
      </c>
      <c r="L20">
        <v>7</v>
      </c>
      <c r="M20">
        <v>2</v>
      </c>
      <c r="N20">
        <v>104</v>
      </c>
      <c r="O20" s="37" t="s">
        <v>585</v>
      </c>
      <c r="P20">
        <v>2</v>
      </c>
      <c r="Q20">
        <v>2</v>
      </c>
      <c r="R20">
        <v>1</v>
      </c>
    </row>
    <row r="21" spans="1:18">
      <c r="A21" s="36">
        <v>37427</v>
      </c>
      <c r="B21">
        <v>1</v>
      </c>
      <c r="C21" s="37" t="s">
        <v>13850</v>
      </c>
      <c r="D21" s="37" t="s">
        <v>13851</v>
      </c>
      <c r="E21" s="37" t="s">
        <v>13852</v>
      </c>
      <c r="F21" s="37" t="s">
        <v>13853</v>
      </c>
      <c r="G21">
        <v>2001</v>
      </c>
      <c r="H21">
        <v>1607</v>
      </c>
      <c r="I21" s="37" t="s">
        <v>583</v>
      </c>
      <c r="J21" s="37" t="s">
        <v>13854</v>
      </c>
      <c r="K21" s="36">
        <v>37342</v>
      </c>
      <c r="L21">
        <v>5</v>
      </c>
      <c r="M21">
        <v>4</v>
      </c>
      <c r="N21">
        <v>104</v>
      </c>
      <c r="O21" s="37" t="s">
        <v>585</v>
      </c>
      <c r="P21">
        <v>2</v>
      </c>
      <c r="Q21">
        <v>2</v>
      </c>
      <c r="R21">
        <v>1</v>
      </c>
    </row>
    <row r="22" spans="1:18">
      <c r="A22" s="36"/>
      <c r="C22" s="37"/>
      <c r="D22" s="37"/>
      <c r="E22" s="37"/>
      <c r="F22" s="37"/>
      <c r="I22" s="37"/>
      <c r="J22" s="37"/>
      <c r="K22" s="36"/>
      <c r="O22" s="37"/>
    </row>
    <row r="23" spans="1:18">
      <c r="A23" s="36">
        <v>37222</v>
      </c>
      <c r="B23">
        <v>1</v>
      </c>
      <c r="C23" s="37" t="s">
        <v>13855</v>
      </c>
      <c r="D23" s="37" t="s">
        <v>13856</v>
      </c>
      <c r="E23" s="37" t="s">
        <v>13857</v>
      </c>
      <c r="F23" s="37" t="s">
        <v>13858</v>
      </c>
      <c r="G23">
        <v>2001</v>
      </c>
      <c r="H23">
        <v>1607</v>
      </c>
      <c r="I23" s="37" t="s">
        <v>583</v>
      </c>
      <c r="J23" s="37" t="s">
        <v>13859</v>
      </c>
      <c r="K23" s="36">
        <v>37165</v>
      </c>
      <c r="L23">
        <v>5</v>
      </c>
      <c r="M23">
        <v>4</v>
      </c>
      <c r="N23">
        <v>104</v>
      </c>
      <c r="O23" s="37" t="s">
        <v>585</v>
      </c>
      <c r="P23">
        <v>3</v>
      </c>
      <c r="Q23">
        <v>2</v>
      </c>
      <c r="R23">
        <v>2</v>
      </c>
    </row>
    <row r="24" spans="1:18">
      <c r="A24" s="36">
        <v>37235</v>
      </c>
      <c r="B24">
        <v>1</v>
      </c>
      <c r="C24" s="37" t="s">
        <v>13860</v>
      </c>
      <c r="D24" s="37" t="s">
        <v>13861</v>
      </c>
      <c r="E24" s="37" t="s">
        <v>13862</v>
      </c>
      <c r="F24" s="37" t="s">
        <v>13863</v>
      </c>
      <c r="G24">
        <v>2001</v>
      </c>
      <c r="H24">
        <v>1607</v>
      </c>
      <c r="I24" s="37" t="s">
        <v>583</v>
      </c>
      <c r="J24" s="37" t="s">
        <v>13864</v>
      </c>
      <c r="K24" s="36">
        <v>37167</v>
      </c>
      <c r="L24">
        <v>6</v>
      </c>
      <c r="M24">
        <v>2</v>
      </c>
      <c r="N24">
        <v>104</v>
      </c>
      <c r="O24" s="37" t="s">
        <v>585</v>
      </c>
      <c r="P24">
        <v>3</v>
      </c>
      <c r="Q24">
        <v>2</v>
      </c>
      <c r="R24">
        <v>2</v>
      </c>
    </row>
    <row r="25" spans="1:18">
      <c r="A25" s="36">
        <v>37271</v>
      </c>
      <c r="B25">
        <v>1</v>
      </c>
      <c r="C25" s="37" t="s">
        <v>13865</v>
      </c>
      <c r="D25" s="37" t="s">
        <v>13866</v>
      </c>
      <c r="E25" s="37" t="s">
        <v>13867</v>
      </c>
      <c r="F25" s="37" t="s">
        <v>13868</v>
      </c>
      <c r="G25">
        <v>2001</v>
      </c>
      <c r="H25">
        <v>1607</v>
      </c>
      <c r="I25" s="37" t="s">
        <v>583</v>
      </c>
      <c r="J25" s="37" t="s">
        <v>13869</v>
      </c>
      <c r="K25" s="36">
        <v>37222</v>
      </c>
      <c r="L25">
        <v>9</v>
      </c>
      <c r="M25">
        <v>0</v>
      </c>
      <c r="N25">
        <v>104</v>
      </c>
      <c r="O25" s="37" t="s">
        <v>585</v>
      </c>
      <c r="P25">
        <v>3</v>
      </c>
      <c r="Q25">
        <v>2</v>
      </c>
      <c r="R25">
        <v>2</v>
      </c>
    </row>
    <row r="26" spans="1:18">
      <c r="A26" s="36">
        <v>37342</v>
      </c>
      <c r="B26">
        <v>1</v>
      </c>
      <c r="C26" s="37" t="s">
        <v>13870</v>
      </c>
      <c r="D26" s="37" t="s">
        <v>13871</v>
      </c>
      <c r="E26" s="37" t="s">
        <v>13872</v>
      </c>
      <c r="F26" s="37" t="s">
        <v>13873</v>
      </c>
      <c r="G26">
        <v>2001</v>
      </c>
      <c r="H26">
        <v>1607</v>
      </c>
      <c r="I26" s="37" t="s">
        <v>583</v>
      </c>
      <c r="J26" s="37" t="s">
        <v>13874</v>
      </c>
      <c r="K26" s="36">
        <v>37272</v>
      </c>
      <c r="L26">
        <v>9</v>
      </c>
      <c r="M26">
        <v>0</v>
      </c>
      <c r="N26">
        <v>104</v>
      </c>
      <c r="O26" s="37" t="s">
        <v>585</v>
      </c>
      <c r="P26">
        <v>3</v>
      </c>
      <c r="Q26">
        <v>2</v>
      </c>
      <c r="R26">
        <v>2</v>
      </c>
    </row>
    <row r="27" spans="1:18">
      <c r="A27" s="36">
        <v>37389</v>
      </c>
      <c r="B27">
        <v>7</v>
      </c>
      <c r="C27" s="37" t="s">
        <v>13875</v>
      </c>
      <c r="D27" s="37" t="s">
        <v>13876</v>
      </c>
      <c r="E27" s="37" t="s">
        <v>13877</v>
      </c>
      <c r="F27" s="37" t="s">
        <v>13878</v>
      </c>
      <c r="G27">
        <v>2001</v>
      </c>
      <c r="H27">
        <v>1607</v>
      </c>
      <c r="I27" s="37" t="s">
        <v>583</v>
      </c>
      <c r="J27" s="37" t="s">
        <v>13879</v>
      </c>
      <c r="K27" s="36">
        <v>37229</v>
      </c>
      <c r="L27">
        <v>5</v>
      </c>
      <c r="M27">
        <v>4</v>
      </c>
      <c r="N27">
        <v>104</v>
      </c>
      <c r="O27" s="37" t="s">
        <v>585</v>
      </c>
      <c r="P27">
        <v>3</v>
      </c>
      <c r="Q27">
        <v>2</v>
      </c>
      <c r="R27">
        <v>2</v>
      </c>
    </row>
    <row r="28" spans="1:18">
      <c r="A28" s="36">
        <v>37431</v>
      </c>
      <c r="B28">
        <v>1</v>
      </c>
      <c r="C28" s="37" t="s">
        <v>13880</v>
      </c>
      <c r="D28" s="37" t="s">
        <v>13881</v>
      </c>
      <c r="E28" s="37" t="s">
        <v>13882</v>
      </c>
      <c r="F28" s="37" t="s">
        <v>13883</v>
      </c>
      <c r="G28">
        <v>2001</v>
      </c>
      <c r="H28">
        <v>1607</v>
      </c>
      <c r="I28" s="37" t="s">
        <v>583</v>
      </c>
      <c r="J28" s="37" t="s">
        <v>13884</v>
      </c>
      <c r="K28" s="36">
        <v>37362</v>
      </c>
      <c r="L28">
        <v>9</v>
      </c>
      <c r="M28">
        <v>0</v>
      </c>
      <c r="N28">
        <v>104</v>
      </c>
      <c r="O28" s="37" t="s">
        <v>585</v>
      </c>
      <c r="P28">
        <v>3</v>
      </c>
      <c r="Q28">
        <v>2</v>
      </c>
      <c r="R28">
        <v>2</v>
      </c>
    </row>
    <row r="29" spans="1:18">
      <c r="A29" s="36">
        <v>37431</v>
      </c>
      <c r="B29">
        <v>1</v>
      </c>
      <c r="C29" s="37" t="s">
        <v>13885</v>
      </c>
      <c r="D29" s="37" t="s">
        <v>13886</v>
      </c>
      <c r="E29" s="37" t="s">
        <v>13887</v>
      </c>
      <c r="F29" s="37" t="s">
        <v>13888</v>
      </c>
      <c r="G29">
        <v>2001</v>
      </c>
      <c r="H29">
        <v>1607</v>
      </c>
      <c r="I29" s="37" t="s">
        <v>583</v>
      </c>
      <c r="J29" s="37" t="s">
        <v>13889</v>
      </c>
      <c r="K29" s="36">
        <v>37368</v>
      </c>
      <c r="L29">
        <v>7</v>
      </c>
      <c r="M29">
        <v>2</v>
      </c>
      <c r="N29">
        <v>104</v>
      </c>
      <c r="O29" s="37" t="s">
        <v>585</v>
      </c>
      <c r="P29">
        <v>3</v>
      </c>
      <c r="Q29">
        <v>2</v>
      </c>
      <c r="R29">
        <v>2</v>
      </c>
    </row>
    <row r="30" spans="1:18">
      <c r="A30" s="36">
        <v>37208</v>
      </c>
      <c r="B30">
        <v>1</v>
      </c>
      <c r="C30" s="37" t="s">
        <v>13890</v>
      </c>
      <c r="D30" s="37" t="s">
        <v>13891</v>
      </c>
      <c r="E30" s="37" t="s">
        <v>13892</v>
      </c>
      <c r="F30" s="37" t="s">
        <v>13893</v>
      </c>
      <c r="G30">
        <v>2001</v>
      </c>
      <c r="H30">
        <v>1607</v>
      </c>
      <c r="I30" s="37" t="s">
        <v>583</v>
      </c>
      <c r="J30" s="37" t="s">
        <v>13894</v>
      </c>
      <c r="K30" s="36">
        <v>37173</v>
      </c>
      <c r="L30">
        <v>9</v>
      </c>
      <c r="M30">
        <v>0</v>
      </c>
      <c r="N30">
        <v>104</v>
      </c>
      <c r="O30" s="37" t="s">
        <v>585</v>
      </c>
      <c r="P30">
        <v>4</v>
      </c>
      <c r="Q30">
        <v>2</v>
      </c>
      <c r="R30">
        <v>2</v>
      </c>
    </row>
    <row r="31" spans="1:18">
      <c r="A31" s="36">
        <v>37306</v>
      </c>
      <c r="B31">
        <v>1</v>
      </c>
      <c r="C31" s="37" t="s">
        <v>13895</v>
      </c>
      <c r="D31" s="37" t="s">
        <v>13896</v>
      </c>
      <c r="E31" s="37" t="s">
        <v>13897</v>
      </c>
      <c r="F31" s="37" t="s">
        <v>13898</v>
      </c>
      <c r="G31">
        <v>2001</v>
      </c>
      <c r="H31">
        <v>1607</v>
      </c>
      <c r="I31" s="37" t="s">
        <v>583</v>
      </c>
      <c r="J31" s="37" t="s">
        <v>13899</v>
      </c>
      <c r="K31" s="36">
        <v>37222</v>
      </c>
      <c r="L31">
        <v>9</v>
      </c>
      <c r="M31">
        <v>0</v>
      </c>
      <c r="N31">
        <v>104</v>
      </c>
      <c r="O31" s="37" t="s">
        <v>585</v>
      </c>
      <c r="P31">
        <v>4</v>
      </c>
      <c r="Q31">
        <v>2</v>
      </c>
      <c r="R31">
        <v>2</v>
      </c>
    </row>
    <row r="32" spans="1:18">
      <c r="A32" s="36">
        <v>37375</v>
      </c>
      <c r="B32">
        <v>1</v>
      </c>
      <c r="C32" s="37" t="s">
        <v>13900</v>
      </c>
      <c r="D32" s="37" t="s">
        <v>13901</v>
      </c>
      <c r="E32" s="37" t="s">
        <v>13902</v>
      </c>
      <c r="F32" s="37" t="s">
        <v>13903</v>
      </c>
      <c r="G32">
        <v>2001</v>
      </c>
      <c r="H32">
        <v>1607</v>
      </c>
      <c r="I32" s="37" t="s">
        <v>583</v>
      </c>
      <c r="J32" s="37" t="s">
        <v>13904</v>
      </c>
      <c r="K32" s="36">
        <v>37229</v>
      </c>
      <c r="L32">
        <v>7</v>
      </c>
      <c r="M32">
        <v>2</v>
      </c>
      <c r="N32">
        <v>104</v>
      </c>
      <c r="O32" s="37" t="s">
        <v>585</v>
      </c>
      <c r="P32">
        <v>4</v>
      </c>
      <c r="Q32">
        <v>2</v>
      </c>
      <c r="R32">
        <v>2</v>
      </c>
    </row>
    <row r="33" spans="1:18">
      <c r="A33" s="36">
        <v>37424</v>
      </c>
      <c r="B33">
        <v>1</v>
      </c>
      <c r="C33" s="37" t="s">
        <v>13905</v>
      </c>
      <c r="D33" s="37" t="s">
        <v>13906</v>
      </c>
      <c r="E33" s="37" t="s">
        <v>13907</v>
      </c>
      <c r="F33" s="37" t="s">
        <v>13908</v>
      </c>
      <c r="G33">
        <v>2001</v>
      </c>
      <c r="H33">
        <v>1607</v>
      </c>
      <c r="I33" s="37" t="s">
        <v>583</v>
      </c>
      <c r="J33" s="37" t="s">
        <v>13909</v>
      </c>
      <c r="K33" s="36">
        <v>37313</v>
      </c>
      <c r="L33">
        <v>8</v>
      </c>
      <c r="M33">
        <v>1</v>
      </c>
      <c r="N33">
        <v>104</v>
      </c>
      <c r="O33" s="37" t="s">
        <v>585</v>
      </c>
      <c r="P33">
        <v>4</v>
      </c>
      <c r="Q33">
        <v>2</v>
      </c>
      <c r="R33">
        <v>2</v>
      </c>
    </row>
    <row r="34" spans="1:18">
      <c r="A34" s="36"/>
      <c r="C34" s="37"/>
      <c r="D34" s="37"/>
      <c r="E34" s="37"/>
      <c r="F34" s="37"/>
      <c r="I34" s="37"/>
      <c r="J34" s="37"/>
      <c r="K34" s="36"/>
      <c r="O34" s="37"/>
    </row>
    <row r="35" spans="1:18">
      <c r="A35" s="36">
        <v>37208</v>
      </c>
      <c r="B35">
        <v>1</v>
      </c>
      <c r="C35" s="37" t="s">
        <v>13910</v>
      </c>
      <c r="D35" s="37" t="s">
        <v>13911</v>
      </c>
      <c r="E35" s="37" t="s">
        <v>13912</v>
      </c>
      <c r="F35" s="37" t="s">
        <v>13913</v>
      </c>
      <c r="G35">
        <v>2001</v>
      </c>
      <c r="H35">
        <v>1607</v>
      </c>
      <c r="I35" s="37" t="s">
        <v>583</v>
      </c>
      <c r="J35" s="37" t="s">
        <v>13914</v>
      </c>
      <c r="K35" s="36">
        <v>37173</v>
      </c>
      <c r="L35">
        <v>9</v>
      </c>
      <c r="M35">
        <v>0</v>
      </c>
      <c r="N35">
        <v>104</v>
      </c>
      <c r="O35" s="37" t="s">
        <v>585</v>
      </c>
      <c r="P35">
        <v>1</v>
      </c>
      <c r="Q35">
        <v>1</v>
      </c>
      <c r="R35">
        <v>2</v>
      </c>
    </row>
    <row r="36" spans="1:18">
      <c r="A36" s="36">
        <v>37222</v>
      </c>
      <c r="B36">
        <v>1</v>
      </c>
      <c r="C36" s="37" t="s">
        <v>13915</v>
      </c>
      <c r="D36" s="37" t="s">
        <v>13916</v>
      </c>
      <c r="E36" s="37" t="s">
        <v>13917</v>
      </c>
      <c r="F36" s="37" t="s">
        <v>13918</v>
      </c>
      <c r="G36">
        <v>2001</v>
      </c>
      <c r="H36">
        <v>1607</v>
      </c>
      <c r="I36" s="37" t="s">
        <v>583</v>
      </c>
      <c r="J36" s="37" t="s">
        <v>13919</v>
      </c>
      <c r="K36" s="36">
        <v>37166</v>
      </c>
      <c r="L36">
        <v>7</v>
      </c>
      <c r="M36">
        <v>2</v>
      </c>
      <c r="N36">
        <v>104</v>
      </c>
      <c r="O36" s="37" t="s">
        <v>585</v>
      </c>
      <c r="P36">
        <v>1</v>
      </c>
      <c r="Q36">
        <v>1</v>
      </c>
      <c r="R36">
        <v>2</v>
      </c>
    </row>
    <row r="37" spans="1:18">
      <c r="A37" s="36">
        <v>37235</v>
      </c>
      <c r="B37">
        <v>1</v>
      </c>
      <c r="C37" s="37" t="s">
        <v>13920</v>
      </c>
      <c r="D37" s="37" t="s">
        <v>13921</v>
      </c>
      <c r="E37" s="37" t="s">
        <v>13922</v>
      </c>
      <c r="F37" s="37" t="s">
        <v>13923</v>
      </c>
      <c r="G37">
        <v>2001</v>
      </c>
      <c r="H37">
        <v>1607</v>
      </c>
      <c r="I37" s="37" t="s">
        <v>583</v>
      </c>
      <c r="J37" s="37" t="s">
        <v>13924</v>
      </c>
      <c r="K37" s="36">
        <v>37201</v>
      </c>
      <c r="L37">
        <v>9</v>
      </c>
      <c r="M37">
        <v>0</v>
      </c>
      <c r="N37">
        <v>104</v>
      </c>
      <c r="O37" s="37" t="s">
        <v>585</v>
      </c>
      <c r="P37">
        <v>1</v>
      </c>
      <c r="Q37">
        <v>1</v>
      </c>
      <c r="R37">
        <v>2</v>
      </c>
    </row>
    <row r="38" spans="1:18">
      <c r="A38" s="36">
        <v>37264</v>
      </c>
      <c r="B38">
        <v>1</v>
      </c>
      <c r="C38" s="37" t="s">
        <v>13925</v>
      </c>
      <c r="D38" s="37" t="s">
        <v>13926</v>
      </c>
      <c r="E38" s="37" t="s">
        <v>13927</v>
      </c>
      <c r="F38" s="37" t="s">
        <v>13928</v>
      </c>
      <c r="G38">
        <v>2001</v>
      </c>
      <c r="H38">
        <v>1607</v>
      </c>
      <c r="I38" s="37" t="s">
        <v>583</v>
      </c>
      <c r="J38" s="37" t="s">
        <v>13929</v>
      </c>
      <c r="K38" s="36">
        <v>37193</v>
      </c>
      <c r="L38">
        <v>5</v>
      </c>
      <c r="M38">
        <v>4</v>
      </c>
      <c r="N38">
        <v>104</v>
      </c>
      <c r="O38" s="37" t="s">
        <v>585</v>
      </c>
      <c r="P38">
        <v>1</v>
      </c>
      <c r="Q38">
        <v>1</v>
      </c>
      <c r="R38">
        <v>2</v>
      </c>
    </row>
    <row r="39" spans="1:18">
      <c r="A39" s="36">
        <v>37264</v>
      </c>
      <c r="B39">
        <v>1</v>
      </c>
      <c r="C39" s="37" t="s">
        <v>13930</v>
      </c>
      <c r="D39" s="37" t="s">
        <v>13931</v>
      </c>
      <c r="E39" s="37" t="s">
        <v>13932</v>
      </c>
      <c r="F39" s="37" t="s">
        <v>13933</v>
      </c>
      <c r="G39">
        <v>2001</v>
      </c>
      <c r="H39">
        <v>1607</v>
      </c>
      <c r="I39" s="37" t="s">
        <v>583</v>
      </c>
      <c r="J39" s="37" t="s">
        <v>13934</v>
      </c>
      <c r="K39" s="36">
        <v>37202</v>
      </c>
      <c r="L39">
        <v>9</v>
      </c>
      <c r="M39">
        <v>0</v>
      </c>
      <c r="N39">
        <v>104</v>
      </c>
      <c r="O39" s="37" t="s">
        <v>585</v>
      </c>
      <c r="P39">
        <v>1</v>
      </c>
      <c r="Q39">
        <v>1</v>
      </c>
      <c r="R39">
        <v>2</v>
      </c>
    </row>
    <row r="40" spans="1:18">
      <c r="A40" s="36">
        <v>37272</v>
      </c>
      <c r="B40">
        <v>1</v>
      </c>
      <c r="C40" s="37" t="s">
        <v>13935</v>
      </c>
      <c r="D40" s="37" t="s">
        <v>13936</v>
      </c>
      <c r="E40" s="37" t="s">
        <v>13937</v>
      </c>
      <c r="F40" s="37" t="s">
        <v>13938</v>
      </c>
      <c r="G40">
        <v>2001</v>
      </c>
      <c r="H40">
        <v>1607</v>
      </c>
      <c r="I40" s="37" t="s">
        <v>583</v>
      </c>
      <c r="J40" s="37" t="s">
        <v>13939</v>
      </c>
      <c r="K40" s="36">
        <v>37166</v>
      </c>
      <c r="L40">
        <v>6</v>
      </c>
      <c r="M40">
        <v>2</v>
      </c>
      <c r="N40">
        <v>104</v>
      </c>
      <c r="O40" s="37" t="s">
        <v>585</v>
      </c>
      <c r="P40">
        <v>1</v>
      </c>
      <c r="Q40">
        <v>1</v>
      </c>
      <c r="R40">
        <v>2</v>
      </c>
    </row>
    <row r="41" spans="1:18">
      <c r="A41" s="36">
        <v>37306</v>
      </c>
      <c r="B41">
        <v>1</v>
      </c>
      <c r="C41" s="37" t="s">
        <v>13940</v>
      </c>
      <c r="D41" s="37" t="s">
        <v>13941</v>
      </c>
      <c r="E41" s="37" t="s">
        <v>13942</v>
      </c>
      <c r="F41" s="37" t="s">
        <v>13943</v>
      </c>
      <c r="G41">
        <v>2001</v>
      </c>
      <c r="H41">
        <v>1607</v>
      </c>
      <c r="I41" s="37" t="s">
        <v>583</v>
      </c>
      <c r="J41" s="37" t="s">
        <v>13944</v>
      </c>
      <c r="K41" s="36">
        <v>37202</v>
      </c>
      <c r="L41">
        <v>6</v>
      </c>
      <c r="M41">
        <v>3</v>
      </c>
      <c r="N41">
        <v>104</v>
      </c>
      <c r="O41" s="37" t="s">
        <v>585</v>
      </c>
      <c r="P41">
        <v>1</v>
      </c>
      <c r="Q41">
        <v>1</v>
      </c>
      <c r="R41">
        <v>2</v>
      </c>
    </row>
    <row r="42" spans="1:18">
      <c r="A42" s="36">
        <v>37313</v>
      </c>
      <c r="B42">
        <v>1</v>
      </c>
      <c r="C42" s="37" t="s">
        <v>13945</v>
      </c>
      <c r="D42" s="37" t="s">
        <v>13946</v>
      </c>
      <c r="E42" s="37" t="s">
        <v>13947</v>
      </c>
      <c r="F42" s="37" t="s">
        <v>13948</v>
      </c>
      <c r="G42">
        <v>2001</v>
      </c>
      <c r="H42">
        <v>1607</v>
      </c>
      <c r="I42" s="37" t="s">
        <v>583</v>
      </c>
      <c r="J42" s="37" t="s">
        <v>13949</v>
      </c>
      <c r="K42" s="36">
        <v>37271</v>
      </c>
      <c r="L42">
        <v>9</v>
      </c>
      <c r="M42">
        <v>0</v>
      </c>
      <c r="N42">
        <v>104</v>
      </c>
      <c r="O42" s="37" t="s">
        <v>585</v>
      </c>
      <c r="P42">
        <v>1</v>
      </c>
      <c r="Q42">
        <v>1</v>
      </c>
      <c r="R42">
        <v>2</v>
      </c>
    </row>
    <row r="43" spans="1:18">
      <c r="A43" s="36">
        <v>37313</v>
      </c>
      <c r="B43">
        <v>1</v>
      </c>
      <c r="C43" s="37" t="s">
        <v>13950</v>
      </c>
      <c r="D43" s="37" t="s">
        <v>13951</v>
      </c>
      <c r="E43" s="37" t="s">
        <v>13952</v>
      </c>
      <c r="F43" s="37" t="s">
        <v>13953</v>
      </c>
      <c r="G43">
        <v>2001</v>
      </c>
      <c r="H43">
        <v>1607</v>
      </c>
      <c r="I43" s="37" t="s">
        <v>583</v>
      </c>
      <c r="J43" s="37" t="s">
        <v>13954</v>
      </c>
      <c r="K43" s="36">
        <v>37270</v>
      </c>
      <c r="L43">
        <v>9</v>
      </c>
      <c r="M43">
        <v>0</v>
      </c>
      <c r="N43">
        <v>104</v>
      </c>
      <c r="O43" s="37" t="s">
        <v>585</v>
      </c>
      <c r="P43">
        <v>1</v>
      </c>
      <c r="Q43">
        <v>1</v>
      </c>
      <c r="R43">
        <v>2</v>
      </c>
    </row>
    <row r="44" spans="1:18">
      <c r="A44" s="36">
        <v>37314</v>
      </c>
      <c r="B44">
        <v>1</v>
      </c>
      <c r="C44" s="37" t="s">
        <v>13955</v>
      </c>
      <c r="D44" s="37" t="s">
        <v>13956</v>
      </c>
      <c r="E44" s="37" t="s">
        <v>13957</v>
      </c>
      <c r="F44" s="37" t="s">
        <v>13958</v>
      </c>
      <c r="G44">
        <v>2001</v>
      </c>
      <c r="H44">
        <v>1607</v>
      </c>
      <c r="I44" s="37" t="s">
        <v>583</v>
      </c>
      <c r="J44" s="37" t="s">
        <v>13959</v>
      </c>
      <c r="K44" s="36">
        <v>37221</v>
      </c>
      <c r="L44">
        <v>6</v>
      </c>
      <c r="M44">
        <v>3</v>
      </c>
      <c r="N44">
        <v>104</v>
      </c>
      <c r="O44" s="37" t="s">
        <v>585</v>
      </c>
      <c r="P44">
        <v>1</v>
      </c>
      <c r="Q44">
        <v>1</v>
      </c>
      <c r="R44">
        <v>2</v>
      </c>
    </row>
    <row r="45" spans="1:18">
      <c r="A45" s="36">
        <v>37319</v>
      </c>
      <c r="B45">
        <v>1</v>
      </c>
      <c r="C45" s="37" t="s">
        <v>13960</v>
      </c>
      <c r="D45" s="37" t="s">
        <v>13961</v>
      </c>
      <c r="E45" s="37" t="s">
        <v>13962</v>
      </c>
      <c r="F45" s="37" t="s">
        <v>13963</v>
      </c>
      <c r="G45">
        <v>2001</v>
      </c>
      <c r="H45">
        <v>1607</v>
      </c>
      <c r="I45" s="37" t="s">
        <v>583</v>
      </c>
      <c r="J45" s="37" t="s">
        <v>13964</v>
      </c>
      <c r="K45" s="36">
        <v>37201</v>
      </c>
      <c r="L45">
        <v>8</v>
      </c>
      <c r="M45">
        <v>1</v>
      </c>
      <c r="N45">
        <v>104</v>
      </c>
      <c r="O45" s="37" t="s">
        <v>585</v>
      </c>
      <c r="P45">
        <v>1</v>
      </c>
      <c r="Q45">
        <v>1</v>
      </c>
      <c r="R45">
        <v>2</v>
      </c>
    </row>
    <row r="46" spans="1:18">
      <c r="A46" s="36">
        <v>37334</v>
      </c>
      <c r="B46">
        <v>1</v>
      </c>
      <c r="C46" s="37" t="s">
        <v>13965</v>
      </c>
      <c r="D46" s="37" t="s">
        <v>13966</v>
      </c>
      <c r="E46" s="37" t="s">
        <v>13967</v>
      </c>
      <c r="F46" s="37" t="s">
        <v>13968</v>
      </c>
      <c r="G46">
        <v>2001</v>
      </c>
      <c r="H46">
        <v>1607</v>
      </c>
      <c r="I46" s="37" t="s">
        <v>583</v>
      </c>
      <c r="J46" s="37" t="s">
        <v>13969</v>
      </c>
      <c r="K46" s="36">
        <v>37263</v>
      </c>
      <c r="L46">
        <v>5</v>
      </c>
      <c r="M46">
        <v>4</v>
      </c>
      <c r="N46">
        <v>104</v>
      </c>
      <c r="O46" s="37" t="s">
        <v>585</v>
      </c>
      <c r="P46">
        <v>1</v>
      </c>
      <c r="Q46">
        <v>1</v>
      </c>
      <c r="R46">
        <v>2</v>
      </c>
    </row>
    <row r="47" spans="1:18">
      <c r="A47" s="36">
        <v>37341</v>
      </c>
      <c r="B47">
        <v>1</v>
      </c>
      <c r="C47" s="37" t="s">
        <v>13970</v>
      </c>
      <c r="D47" s="37" t="s">
        <v>13971</v>
      </c>
      <c r="E47" s="37" t="s">
        <v>13972</v>
      </c>
      <c r="F47" s="37" t="s">
        <v>13973</v>
      </c>
      <c r="G47">
        <v>2001</v>
      </c>
      <c r="H47">
        <v>1607</v>
      </c>
      <c r="I47" s="37" t="s">
        <v>583</v>
      </c>
      <c r="J47" s="37" t="s">
        <v>13974</v>
      </c>
      <c r="K47" s="36">
        <v>37306</v>
      </c>
      <c r="L47">
        <v>8</v>
      </c>
      <c r="M47">
        <v>0</v>
      </c>
      <c r="N47">
        <v>104</v>
      </c>
      <c r="O47" s="37" t="s">
        <v>585</v>
      </c>
      <c r="P47">
        <v>1</v>
      </c>
      <c r="Q47">
        <v>1</v>
      </c>
      <c r="R47">
        <v>2</v>
      </c>
    </row>
    <row r="48" spans="1:18">
      <c r="A48" s="36">
        <v>37342</v>
      </c>
      <c r="B48">
        <v>1</v>
      </c>
      <c r="C48" s="37" t="s">
        <v>13975</v>
      </c>
      <c r="D48" s="37" t="s">
        <v>13976</v>
      </c>
      <c r="E48" s="37" t="s">
        <v>13977</v>
      </c>
      <c r="F48" s="37" t="s">
        <v>13978</v>
      </c>
      <c r="G48">
        <v>2001</v>
      </c>
      <c r="H48">
        <v>1607</v>
      </c>
      <c r="I48" s="37" t="s">
        <v>583</v>
      </c>
      <c r="J48" s="37" t="s">
        <v>13979</v>
      </c>
      <c r="K48" s="36">
        <v>37271</v>
      </c>
      <c r="L48">
        <v>5</v>
      </c>
      <c r="M48">
        <v>4</v>
      </c>
      <c r="N48">
        <v>104</v>
      </c>
      <c r="O48" s="37" t="s">
        <v>585</v>
      </c>
      <c r="P48">
        <v>1</v>
      </c>
      <c r="Q48">
        <v>1</v>
      </c>
      <c r="R48">
        <v>2</v>
      </c>
    </row>
    <row r="49" spans="1:18">
      <c r="A49" s="36">
        <v>37375</v>
      </c>
      <c r="B49">
        <v>1</v>
      </c>
      <c r="C49" s="37" t="s">
        <v>13980</v>
      </c>
      <c r="D49" s="37" t="s">
        <v>13981</v>
      </c>
      <c r="E49" s="37" t="s">
        <v>13982</v>
      </c>
      <c r="F49" s="37" t="s">
        <v>13983</v>
      </c>
      <c r="G49">
        <v>2001</v>
      </c>
      <c r="H49">
        <v>1607</v>
      </c>
      <c r="I49" s="37" t="s">
        <v>583</v>
      </c>
      <c r="J49" s="37" t="s">
        <v>13984</v>
      </c>
      <c r="K49" s="36">
        <v>37313</v>
      </c>
      <c r="L49">
        <v>5</v>
      </c>
      <c r="M49">
        <v>4</v>
      </c>
      <c r="N49">
        <v>104</v>
      </c>
      <c r="O49" s="37" t="s">
        <v>585</v>
      </c>
      <c r="P49">
        <v>1</v>
      </c>
      <c r="Q49">
        <v>1</v>
      </c>
      <c r="R49">
        <v>2</v>
      </c>
    </row>
    <row r="50" spans="1:18">
      <c r="A50" s="36">
        <v>37389</v>
      </c>
      <c r="B50">
        <v>1</v>
      </c>
      <c r="C50" s="37" t="s">
        <v>13985</v>
      </c>
      <c r="D50" s="37" t="s">
        <v>13986</v>
      </c>
      <c r="E50" s="37" t="s">
        <v>13987</v>
      </c>
      <c r="F50" s="37" t="s">
        <v>13988</v>
      </c>
      <c r="G50">
        <v>2001</v>
      </c>
      <c r="H50">
        <v>1607</v>
      </c>
      <c r="I50" s="37" t="s">
        <v>583</v>
      </c>
      <c r="J50" s="37" t="s">
        <v>13989</v>
      </c>
      <c r="K50" s="36">
        <v>37223</v>
      </c>
      <c r="L50">
        <v>8</v>
      </c>
      <c r="M50">
        <v>1</v>
      </c>
      <c r="N50">
        <v>104</v>
      </c>
      <c r="O50" s="37" t="s">
        <v>585</v>
      </c>
      <c r="P50">
        <v>1</v>
      </c>
      <c r="Q50">
        <v>1</v>
      </c>
      <c r="R50">
        <v>2</v>
      </c>
    </row>
    <row r="51" spans="1:18">
      <c r="A51" s="36">
        <v>37389</v>
      </c>
      <c r="B51">
        <v>1</v>
      </c>
      <c r="C51" s="37" t="s">
        <v>13990</v>
      </c>
      <c r="D51" s="37" t="s">
        <v>13991</v>
      </c>
      <c r="E51" s="37" t="s">
        <v>13992</v>
      </c>
      <c r="F51" s="37" t="s">
        <v>13993</v>
      </c>
      <c r="G51">
        <v>2001</v>
      </c>
      <c r="H51">
        <v>1607</v>
      </c>
      <c r="I51" s="37" t="s">
        <v>583</v>
      </c>
      <c r="J51" s="37" t="s">
        <v>13994</v>
      </c>
      <c r="K51" s="36">
        <v>37312</v>
      </c>
      <c r="L51">
        <v>9</v>
      </c>
      <c r="M51">
        <v>0</v>
      </c>
      <c r="N51">
        <v>104</v>
      </c>
      <c r="O51" s="37" t="s">
        <v>585</v>
      </c>
      <c r="P51">
        <v>1</v>
      </c>
      <c r="Q51">
        <v>1</v>
      </c>
      <c r="R51">
        <v>2</v>
      </c>
    </row>
    <row r="52" spans="1:18">
      <c r="A52" s="36">
        <v>37396</v>
      </c>
      <c r="B52">
        <v>1</v>
      </c>
      <c r="C52" s="37" t="s">
        <v>13995</v>
      </c>
      <c r="D52" s="37" t="s">
        <v>13996</v>
      </c>
      <c r="E52" s="37" t="s">
        <v>13997</v>
      </c>
      <c r="F52" s="37" t="s">
        <v>13998</v>
      </c>
      <c r="G52">
        <v>2001</v>
      </c>
      <c r="H52">
        <v>1607</v>
      </c>
      <c r="I52" s="37" t="s">
        <v>583</v>
      </c>
      <c r="J52" s="37" t="s">
        <v>13999</v>
      </c>
      <c r="K52" s="36">
        <v>37361</v>
      </c>
      <c r="L52">
        <v>9</v>
      </c>
      <c r="M52">
        <v>0</v>
      </c>
      <c r="N52">
        <v>104</v>
      </c>
      <c r="O52" s="37" t="s">
        <v>585</v>
      </c>
      <c r="P52">
        <v>1</v>
      </c>
      <c r="Q52">
        <v>1</v>
      </c>
      <c r="R52">
        <v>2</v>
      </c>
    </row>
    <row r="53" spans="1:18">
      <c r="A53" s="36">
        <v>37404</v>
      </c>
      <c r="B53">
        <v>1</v>
      </c>
      <c r="C53" s="37" t="s">
        <v>14000</v>
      </c>
      <c r="D53" s="37" t="s">
        <v>14001</v>
      </c>
      <c r="E53" s="37" t="s">
        <v>14002</v>
      </c>
      <c r="F53" s="37" t="s">
        <v>14003</v>
      </c>
      <c r="G53">
        <v>2001</v>
      </c>
      <c r="H53">
        <v>1607</v>
      </c>
      <c r="I53" s="37" t="s">
        <v>583</v>
      </c>
      <c r="J53" s="37" t="s">
        <v>14004</v>
      </c>
      <c r="K53" s="36">
        <v>37340</v>
      </c>
      <c r="L53">
        <v>8</v>
      </c>
      <c r="M53">
        <v>1</v>
      </c>
      <c r="N53">
        <v>104</v>
      </c>
      <c r="O53" s="37" t="s">
        <v>585</v>
      </c>
      <c r="P53">
        <v>1</v>
      </c>
      <c r="Q53">
        <v>1</v>
      </c>
      <c r="R53">
        <v>2</v>
      </c>
    </row>
    <row r="54" spans="1:18">
      <c r="A54" s="36">
        <v>37404</v>
      </c>
      <c r="B54">
        <v>1</v>
      </c>
      <c r="C54" s="37" t="s">
        <v>14005</v>
      </c>
      <c r="D54" s="37" t="s">
        <v>14006</v>
      </c>
      <c r="E54" s="37" t="s">
        <v>14007</v>
      </c>
      <c r="F54" s="37" t="s">
        <v>14008</v>
      </c>
      <c r="G54">
        <v>2001</v>
      </c>
      <c r="H54">
        <v>1607</v>
      </c>
      <c r="I54" s="37" t="s">
        <v>583</v>
      </c>
      <c r="J54" s="37" t="s">
        <v>14009</v>
      </c>
      <c r="K54" s="36">
        <v>37264</v>
      </c>
      <c r="L54">
        <v>9</v>
      </c>
      <c r="M54">
        <v>0</v>
      </c>
      <c r="N54">
        <v>104</v>
      </c>
      <c r="O54" s="37" t="s">
        <v>585</v>
      </c>
      <c r="P54">
        <v>1</v>
      </c>
      <c r="Q54">
        <v>1</v>
      </c>
      <c r="R54">
        <v>2</v>
      </c>
    </row>
    <row r="55" spans="1:18">
      <c r="A55" s="36">
        <v>37404</v>
      </c>
      <c r="B55">
        <v>1</v>
      </c>
      <c r="C55" s="37" t="s">
        <v>14010</v>
      </c>
      <c r="D55" s="37" t="s">
        <v>14011</v>
      </c>
      <c r="E55" s="37" t="s">
        <v>14012</v>
      </c>
      <c r="F55" s="37" t="s">
        <v>14013</v>
      </c>
      <c r="G55">
        <v>2001</v>
      </c>
      <c r="H55">
        <v>1607</v>
      </c>
      <c r="I55" s="37" t="s">
        <v>583</v>
      </c>
      <c r="J55" s="37" t="s">
        <v>14014</v>
      </c>
      <c r="K55" s="36">
        <v>37312</v>
      </c>
      <c r="L55">
        <v>5</v>
      </c>
      <c r="M55">
        <v>4</v>
      </c>
      <c r="N55">
        <v>104</v>
      </c>
      <c r="O55" s="37" t="s">
        <v>585</v>
      </c>
      <c r="P55">
        <v>1</v>
      </c>
      <c r="Q55">
        <v>1</v>
      </c>
      <c r="R55">
        <v>2</v>
      </c>
    </row>
    <row r="56" spans="1:18">
      <c r="A56" s="36">
        <v>37410</v>
      </c>
      <c r="B56">
        <v>1</v>
      </c>
      <c r="C56" s="37" t="s">
        <v>14015</v>
      </c>
      <c r="D56" s="37" t="s">
        <v>14016</v>
      </c>
      <c r="E56" s="37" t="s">
        <v>14017</v>
      </c>
      <c r="F56" s="37" t="s">
        <v>14018</v>
      </c>
      <c r="G56">
        <v>2001</v>
      </c>
      <c r="H56">
        <v>1607</v>
      </c>
      <c r="I56" s="37" t="s">
        <v>583</v>
      </c>
      <c r="J56" s="37" t="s">
        <v>14019</v>
      </c>
      <c r="K56" s="36">
        <v>37333</v>
      </c>
      <c r="L56">
        <v>9</v>
      </c>
      <c r="M56">
        <v>0</v>
      </c>
      <c r="N56">
        <v>104</v>
      </c>
      <c r="O56" s="37" t="s">
        <v>585</v>
      </c>
      <c r="P56">
        <v>1</v>
      </c>
      <c r="Q56">
        <v>1</v>
      </c>
      <c r="R56">
        <v>2</v>
      </c>
    </row>
    <row r="57" spans="1:18">
      <c r="A57" s="36">
        <v>37417</v>
      </c>
      <c r="B57">
        <v>1</v>
      </c>
      <c r="C57" s="37" t="s">
        <v>14020</v>
      </c>
      <c r="D57" s="37" t="s">
        <v>14021</v>
      </c>
      <c r="E57" s="37" t="s">
        <v>14022</v>
      </c>
      <c r="F57" s="37" t="s">
        <v>14023</v>
      </c>
      <c r="G57">
        <v>2001</v>
      </c>
      <c r="H57">
        <v>1607</v>
      </c>
      <c r="I57" s="37" t="s">
        <v>583</v>
      </c>
      <c r="J57" s="37" t="s">
        <v>14024</v>
      </c>
      <c r="K57" s="36">
        <v>37314</v>
      </c>
      <c r="L57">
        <v>9</v>
      </c>
      <c r="M57">
        <v>0</v>
      </c>
      <c r="N57">
        <v>104</v>
      </c>
      <c r="O57" s="37" t="s">
        <v>585</v>
      </c>
      <c r="P57">
        <v>1</v>
      </c>
      <c r="Q57">
        <v>1</v>
      </c>
      <c r="R57">
        <v>2</v>
      </c>
    </row>
    <row r="58" spans="1:18">
      <c r="A58" s="36">
        <v>37417</v>
      </c>
      <c r="B58">
        <v>1</v>
      </c>
      <c r="C58" s="37" t="s">
        <v>14025</v>
      </c>
      <c r="D58" s="37" t="s">
        <v>14026</v>
      </c>
      <c r="E58" s="37" t="s">
        <v>14027</v>
      </c>
      <c r="F58" s="37" t="s">
        <v>14028</v>
      </c>
      <c r="G58">
        <v>2001</v>
      </c>
      <c r="H58">
        <v>1607</v>
      </c>
      <c r="I58" s="37" t="s">
        <v>583</v>
      </c>
      <c r="J58" s="37" t="s">
        <v>14029</v>
      </c>
      <c r="K58" s="36">
        <v>37363</v>
      </c>
      <c r="L58">
        <v>9</v>
      </c>
      <c r="M58">
        <v>0</v>
      </c>
      <c r="N58">
        <v>104</v>
      </c>
      <c r="O58" s="37" t="s">
        <v>585</v>
      </c>
      <c r="P58">
        <v>1</v>
      </c>
      <c r="Q58">
        <v>1</v>
      </c>
      <c r="R58">
        <v>2</v>
      </c>
    </row>
    <row r="59" spans="1:18">
      <c r="A59" s="36">
        <v>37417</v>
      </c>
      <c r="B59">
        <v>1</v>
      </c>
      <c r="C59" s="37" t="s">
        <v>14030</v>
      </c>
      <c r="D59" s="37" t="s">
        <v>14031</v>
      </c>
      <c r="E59" s="37" t="s">
        <v>14032</v>
      </c>
      <c r="F59" s="37" t="s">
        <v>14033</v>
      </c>
      <c r="G59">
        <v>2001</v>
      </c>
      <c r="H59">
        <v>1607</v>
      </c>
      <c r="I59" s="37" t="s">
        <v>583</v>
      </c>
      <c r="J59" s="37" t="s">
        <v>14034</v>
      </c>
      <c r="K59" s="36">
        <v>37361</v>
      </c>
      <c r="L59">
        <v>9</v>
      </c>
      <c r="M59">
        <v>0</v>
      </c>
      <c r="N59">
        <v>104</v>
      </c>
      <c r="O59" s="37" t="s">
        <v>585</v>
      </c>
      <c r="P59">
        <v>1</v>
      </c>
      <c r="Q59">
        <v>1</v>
      </c>
      <c r="R59">
        <v>2</v>
      </c>
    </row>
    <row r="60" spans="1:18">
      <c r="A60" s="36">
        <v>37424</v>
      </c>
      <c r="B60">
        <v>1</v>
      </c>
      <c r="C60" s="37" t="s">
        <v>14035</v>
      </c>
      <c r="D60" s="37" t="s">
        <v>14036</v>
      </c>
      <c r="E60" s="37" t="s">
        <v>14037</v>
      </c>
      <c r="F60" s="37" t="s">
        <v>14038</v>
      </c>
      <c r="G60">
        <v>2001</v>
      </c>
      <c r="H60">
        <v>1607</v>
      </c>
      <c r="I60" s="37" t="s">
        <v>583</v>
      </c>
      <c r="J60" s="37" t="s">
        <v>14039</v>
      </c>
      <c r="K60" s="36">
        <v>37362</v>
      </c>
      <c r="L60">
        <v>6</v>
      </c>
      <c r="M60">
        <v>3</v>
      </c>
      <c r="N60">
        <v>104</v>
      </c>
      <c r="O60" s="37" t="s">
        <v>585</v>
      </c>
      <c r="P60">
        <v>1</v>
      </c>
      <c r="Q60">
        <v>1</v>
      </c>
      <c r="R60">
        <v>2</v>
      </c>
    </row>
    <row r="61" spans="1:18">
      <c r="A61" s="36">
        <v>37427</v>
      </c>
      <c r="B61">
        <v>1</v>
      </c>
      <c r="C61" s="37" t="s">
        <v>14040</v>
      </c>
      <c r="D61" s="37" t="s">
        <v>14041</v>
      </c>
      <c r="E61" s="37" t="s">
        <v>14042</v>
      </c>
      <c r="F61" s="37" t="s">
        <v>14043</v>
      </c>
      <c r="G61">
        <v>2001</v>
      </c>
      <c r="H61">
        <v>1607</v>
      </c>
      <c r="I61" s="37" t="s">
        <v>583</v>
      </c>
      <c r="J61" s="37" t="s">
        <v>14044</v>
      </c>
      <c r="K61" s="36">
        <v>37370</v>
      </c>
      <c r="L61">
        <v>7</v>
      </c>
      <c r="M61">
        <v>2</v>
      </c>
      <c r="N61">
        <v>104</v>
      </c>
      <c r="O61" s="37" t="s">
        <v>585</v>
      </c>
      <c r="P61">
        <v>1</v>
      </c>
      <c r="Q61">
        <v>1</v>
      </c>
      <c r="R61">
        <v>2</v>
      </c>
    </row>
    <row r="62" spans="1:18">
      <c r="A62" s="36">
        <v>37427</v>
      </c>
      <c r="B62">
        <v>1</v>
      </c>
      <c r="C62" s="37" t="s">
        <v>14045</v>
      </c>
      <c r="D62" s="37" t="s">
        <v>14046</v>
      </c>
      <c r="E62" s="37" t="s">
        <v>14047</v>
      </c>
      <c r="F62" s="37" t="s">
        <v>14048</v>
      </c>
      <c r="G62">
        <v>2001</v>
      </c>
      <c r="H62">
        <v>1607</v>
      </c>
      <c r="I62" s="37" t="s">
        <v>583</v>
      </c>
      <c r="J62" s="37" t="s">
        <v>14049</v>
      </c>
      <c r="K62" s="36">
        <v>37333</v>
      </c>
      <c r="L62">
        <v>9</v>
      </c>
      <c r="M62">
        <v>0</v>
      </c>
      <c r="N62">
        <v>104</v>
      </c>
      <c r="O62" s="37" t="s">
        <v>585</v>
      </c>
      <c r="P62">
        <v>1</v>
      </c>
      <c r="Q62">
        <v>1</v>
      </c>
      <c r="R62">
        <v>2</v>
      </c>
    </row>
    <row r="63" spans="1:18">
      <c r="A63" s="36">
        <v>37431</v>
      </c>
      <c r="B63">
        <v>1</v>
      </c>
      <c r="C63" s="37" t="s">
        <v>14050</v>
      </c>
      <c r="D63" s="37" t="s">
        <v>14051</v>
      </c>
      <c r="E63" s="37" t="s">
        <v>14052</v>
      </c>
      <c r="F63" s="37" t="s">
        <v>14053</v>
      </c>
      <c r="G63">
        <v>2001</v>
      </c>
      <c r="H63">
        <v>1607</v>
      </c>
      <c r="I63" s="37" t="s">
        <v>583</v>
      </c>
      <c r="J63" s="37" t="s">
        <v>14054</v>
      </c>
      <c r="K63" s="36">
        <v>37340</v>
      </c>
      <c r="L63">
        <v>5</v>
      </c>
      <c r="M63">
        <v>4</v>
      </c>
      <c r="N63">
        <v>104</v>
      </c>
      <c r="O63" s="37" t="s">
        <v>585</v>
      </c>
      <c r="P63">
        <v>1</v>
      </c>
      <c r="Q63">
        <v>1</v>
      </c>
      <c r="R63">
        <v>2</v>
      </c>
    </row>
    <row r="64" spans="1:18">
      <c r="A64" s="36">
        <v>37431</v>
      </c>
      <c r="B64">
        <v>1</v>
      </c>
      <c r="C64" s="37" t="s">
        <v>14055</v>
      </c>
      <c r="D64" s="37" t="s">
        <v>14056</v>
      </c>
      <c r="E64" s="37" t="s">
        <v>14057</v>
      </c>
      <c r="F64" s="37" t="s">
        <v>14058</v>
      </c>
      <c r="G64">
        <v>2001</v>
      </c>
      <c r="H64">
        <v>1607</v>
      </c>
      <c r="I64" s="37" t="s">
        <v>583</v>
      </c>
      <c r="J64" s="37" t="s">
        <v>14059</v>
      </c>
      <c r="K64" s="36">
        <v>37370</v>
      </c>
      <c r="L64">
        <v>9</v>
      </c>
      <c r="M64">
        <v>0</v>
      </c>
      <c r="N64">
        <v>104</v>
      </c>
      <c r="O64" s="37" t="s">
        <v>585</v>
      </c>
      <c r="P64">
        <v>1</v>
      </c>
      <c r="Q64">
        <v>1</v>
      </c>
      <c r="R64">
        <v>2</v>
      </c>
    </row>
    <row r="65" spans="1:18">
      <c r="A65" s="36">
        <v>37434</v>
      </c>
      <c r="B65">
        <v>1</v>
      </c>
      <c r="C65" s="37" t="s">
        <v>14060</v>
      </c>
      <c r="D65" s="37" t="s">
        <v>14061</v>
      </c>
      <c r="E65" s="37" t="s">
        <v>14062</v>
      </c>
      <c r="F65" s="37" t="s">
        <v>14063</v>
      </c>
      <c r="G65">
        <v>2001</v>
      </c>
      <c r="H65">
        <v>1607</v>
      </c>
      <c r="I65" s="37" t="s">
        <v>583</v>
      </c>
      <c r="J65" s="37" t="s">
        <v>14064</v>
      </c>
      <c r="K65" s="36">
        <v>37307</v>
      </c>
      <c r="L65">
        <v>5</v>
      </c>
      <c r="M65">
        <v>4</v>
      </c>
      <c r="N65">
        <v>104</v>
      </c>
      <c r="O65" s="37" t="s">
        <v>585</v>
      </c>
      <c r="P65">
        <v>1</v>
      </c>
      <c r="Q65">
        <v>1</v>
      </c>
      <c r="R65">
        <v>2</v>
      </c>
    </row>
    <row r="66" spans="1:18">
      <c r="A66" s="36">
        <v>37434</v>
      </c>
      <c r="B66">
        <v>1</v>
      </c>
      <c r="C66" s="37" t="s">
        <v>14065</v>
      </c>
      <c r="D66" s="37" t="s">
        <v>14066</v>
      </c>
      <c r="E66" s="37" t="s">
        <v>14067</v>
      </c>
      <c r="F66" s="37" t="s">
        <v>14068</v>
      </c>
      <c r="G66">
        <v>2001</v>
      </c>
      <c r="H66">
        <v>1607</v>
      </c>
      <c r="I66" s="37" t="s">
        <v>583</v>
      </c>
      <c r="J66" s="37" t="s">
        <v>14069</v>
      </c>
      <c r="K66" s="36">
        <v>37334</v>
      </c>
      <c r="L66">
        <v>5</v>
      </c>
      <c r="M66">
        <v>4</v>
      </c>
      <c r="N66">
        <v>104</v>
      </c>
      <c r="O66" s="37" t="s">
        <v>585</v>
      </c>
      <c r="P66">
        <v>1</v>
      </c>
      <c r="Q66">
        <v>1</v>
      </c>
      <c r="R66">
        <v>2</v>
      </c>
    </row>
    <row r="67" spans="1:18">
      <c r="A67" s="36">
        <v>37265</v>
      </c>
      <c r="B67">
        <v>1</v>
      </c>
      <c r="C67" s="37" t="s">
        <v>14070</v>
      </c>
      <c r="D67" s="37" t="s">
        <v>14071</v>
      </c>
      <c r="E67" s="37" t="s">
        <v>14072</v>
      </c>
      <c r="F67" s="37" t="s">
        <v>14073</v>
      </c>
      <c r="G67">
        <v>2001</v>
      </c>
      <c r="H67">
        <v>1607</v>
      </c>
      <c r="I67" s="37" t="s">
        <v>583</v>
      </c>
      <c r="J67" s="37" t="s">
        <v>14074</v>
      </c>
      <c r="K67" s="36">
        <v>37221</v>
      </c>
      <c r="L67">
        <v>5</v>
      </c>
      <c r="M67">
        <v>4</v>
      </c>
      <c r="N67">
        <v>104</v>
      </c>
      <c r="O67" s="37" t="s">
        <v>585</v>
      </c>
      <c r="P67">
        <v>2</v>
      </c>
      <c r="Q67">
        <v>1</v>
      </c>
      <c r="R67">
        <v>1</v>
      </c>
    </row>
    <row r="68" spans="1:18">
      <c r="A68" s="36">
        <v>37271</v>
      </c>
      <c r="B68">
        <v>1</v>
      </c>
      <c r="C68" s="37" t="s">
        <v>14075</v>
      </c>
      <c r="D68" s="37" t="s">
        <v>14076</v>
      </c>
      <c r="E68" s="37" t="s">
        <v>14077</v>
      </c>
      <c r="F68" s="37" t="s">
        <v>14078</v>
      </c>
      <c r="G68">
        <v>2001</v>
      </c>
      <c r="H68">
        <v>1607</v>
      </c>
      <c r="I68" s="37" t="s">
        <v>583</v>
      </c>
      <c r="J68" s="37" t="s">
        <v>14079</v>
      </c>
      <c r="K68" s="36">
        <v>37174</v>
      </c>
      <c r="L68">
        <v>6</v>
      </c>
      <c r="M68">
        <v>3</v>
      </c>
      <c r="N68">
        <v>104</v>
      </c>
      <c r="O68" s="37" t="s">
        <v>585</v>
      </c>
      <c r="P68">
        <v>2</v>
      </c>
      <c r="Q68">
        <v>1</v>
      </c>
      <c r="R68">
        <v>1</v>
      </c>
    </row>
    <row r="69" spans="1:18">
      <c r="A69" s="36">
        <v>37278</v>
      </c>
      <c r="B69">
        <v>1</v>
      </c>
      <c r="C69" s="37" t="s">
        <v>14080</v>
      </c>
      <c r="D69" s="37" t="s">
        <v>14081</v>
      </c>
      <c r="E69" s="37" t="s">
        <v>14082</v>
      </c>
      <c r="F69" s="37" t="s">
        <v>14083</v>
      </c>
      <c r="G69">
        <v>2001</v>
      </c>
      <c r="H69">
        <v>1607</v>
      </c>
      <c r="I69" s="37" t="s">
        <v>583</v>
      </c>
      <c r="J69" s="37" t="s">
        <v>14084</v>
      </c>
      <c r="K69" s="36">
        <v>37193</v>
      </c>
      <c r="L69">
        <v>6</v>
      </c>
      <c r="M69">
        <v>3</v>
      </c>
      <c r="N69">
        <v>104</v>
      </c>
      <c r="O69" s="37" t="s">
        <v>585</v>
      </c>
      <c r="P69">
        <v>2</v>
      </c>
      <c r="Q69">
        <v>1</v>
      </c>
      <c r="R69">
        <v>1</v>
      </c>
    </row>
    <row r="70" spans="1:18">
      <c r="A70" s="36">
        <v>37307</v>
      </c>
      <c r="B70">
        <v>1</v>
      </c>
      <c r="C70" s="37" t="s">
        <v>14085</v>
      </c>
      <c r="D70" s="37" t="s">
        <v>14086</v>
      </c>
      <c r="E70" s="37" t="s">
        <v>14087</v>
      </c>
      <c r="F70" s="37" t="s">
        <v>14088</v>
      </c>
      <c r="G70">
        <v>2001</v>
      </c>
      <c r="H70">
        <v>1607</v>
      </c>
      <c r="I70" s="37" t="s">
        <v>583</v>
      </c>
      <c r="J70" s="37" t="s">
        <v>14089</v>
      </c>
      <c r="K70" s="36">
        <v>37228</v>
      </c>
      <c r="L70">
        <v>6</v>
      </c>
      <c r="M70">
        <v>3</v>
      </c>
      <c r="N70">
        <v>104</v>
      </c>
      <c r="O70" s="37" t="s">
        <v>585</v>
      </c>
      <c r="P70">
        <v>2</v>
      </c>
      <c r="Q70">
        <v>1</v>
      </c>
      <c r="R70">
        <v>1</v>
      </c>
    </row>
    <row r="71" spans="1:18">
      <c r="A71" s="36">
        <v>37319</v>
      </c>
      <c r="B71">
        <v>1</v>
      </c>
      <c r="C71" s="37" t="s">
        <v>14090</v>
      </c>
      <c r="D71" s="37" t="s">
        <v>14091</v>
      </c>
      <c r="E71" s="37" t="s">
        <v>14092</v>
      </c>
      <c r="F71" s="37" t="s">
        <v>14093</v>
      </c>
      <c r="G71">
        <v>2001</v>
      </c>
      <c r="H71">
        <v>1607</v>
      </c>
      <c r="I71" s="37" t="s">
        <v>583</v>
      </c>
      <c r="J71" s="37" t="s">
        <v>14094</v>
      </c>
      <c r="K71" s="36">
        <v>37167</v>
      </c>
      <c r="L71">
        <v>6</v>
      </c>
      <c r="M71">
        <v>3</v>
      </c>
      <c r="N71">
        <v>104</v>
      </c>
      <c r="O71" s="37" t="s">
        <v>585</v>
      </c>
      <c r="P71">
        <v>2</v>
      </c>
      <c r="Q71">
        <v>1</v>
      </c>
      <c r="R71">
        <v>1</v>
      </c>
    </row>
    <row r="72" spans="1:18">
      <c r="A72" s="36">
        <v>37362</v>
      </c>
      <c r="B72">
        <v>1</v>
      </c>
      <c r="C72" s="37" t="s">
        <v>14095</v>
      </c>
      <c r="D72" s="37" t="s">
        <v>14096</v>
      </c>
      <c r="E72" s="37" t="s">
        <v>14097</v>
      </c>
      <c r="F72" s="37" t="s">
        <v>14098</v>
      </c>
      <c r="G72">
        <v>2001</v>
      </c>
      <c r="H72">
        <v>1607</v>
      </c>
      <c r="I72" s="37" t="s">
        <v>583</v>
      </c>
      <c r="J72" s="37" t="s">
        <v>14099</v>
      </c>
      <c r="K72" s="36">
        <v>37194</v>
      </c>
      <c r="L72">
        <v>6</v>
      </c>
      <c r="M72">
        <v>3</v>
      </c>
      <c r="N72">
        <v>104</v>
      </c>
      <c r="O72" s="37" t="s">
        <v>585</v>
      </c>
      <c r="P72">
        <v>2</v>
      </c>
      <c r="Q72">
        <v>1</v>
      </c>
      <c r="R72">
        <v>1</v>
      </c>
    </row>
    <row r="73" spans="1:18">
      <c r="A73" s="36">
        <v>37369</v>
      </c>
      <c r="B73">
        <v>1</v>
      </c>
      <c r="C73" s="37" t="s">
        <v>14100</v>
      </c>
      <c r="D73" s="37" t="s">
        <v>14101</v>
      </c>
      <c r="E73" s="37" t="s">
        <v>14102</v>
      </c>
      <c r="F73" s="37" t="s">
        <v>14103</v>
      </c>
      <c r="G73">
        <v>2001</v>
      </c>
      <c r="H73">
        <v>1607</v>
      </c>
      <c r="I73" s="37" t="s">
        <v>583</v>
      </c>
      <c r="J73" s="37" t="s">
        <v>14104</v>
      </c>
      <c r="K73" s="36">
        <v>37263</v>
      </c>
      <c r="L73">
        <v>6</v>
      </c>
      <c r="M73">
        <v>3</v>
      </c>
      <c r="N73">
        <v>104</v>
      </c>
      <c r="O73" s="37" t="s">
        <v>585</v>
      </c>
      <c r="P73">
        <v>2</v>
      </c>
      <c r="Q73">
        <v>1</v>
      </c>
      <c r="R73">
        <v>1</v>
      </c>
    </row>
    <row r="74" spans="1:18">
      <c r="A74" s="36">
        <v>37389</v>
      </c>
      <c r="B74">
        <v>1</v>
      </c>
      <c r="C74" s="37" t="s">
        <v>14105</v>
      </c>
      <c r="D74" s="37" t="s">
        <v>14106</v>
      </c>
      <c r="E74" s="37" t="s">
        <v>14107</v>
      </c>
      <c r="F74" s="37" t="s">
        <v>14108</v>
      </c>
      <c r="G74">
        <v>2001</v>
      </c>
      <c r="H74">
        <v>1607</v>
      </c>
      <c r="I74" s="37" t="s">
        <v>583</v>
      </c>
      <c r="J74" s="37" t="s">
        <v>14109</v>
      </c>
      <c r="K74" s="36">
        <v>37174</v>
      </c>
      <c r="L74">
        <v>6</v>
      </c>
      <c r="M74">
        <v>2</v>
      </c>
      <c r="N74">
        <v>104</v>
      </c>
      <c r="O74" s="37" t="s">
        <v>585</v>
      </c>
      <c r="P74">
        <v>2</v>
      </c>
      <c r="Q74">
        <v>1</v>
      </c>
      <c r="R74">
        <v>1</v>
      </c>
    </row>
    <row r="75" spans="1:18">
      <c r="A75" s="36">
        <v>37417</v>
      </c>
      <c r="B75">
        <v>1</v>
      </c>
      <c r="C75" s="37" t="s">
        <v>14110</v>
      </c>
      <c r="D75" s="37" t="s">
        <v>14111</v>
      </c>
      <c r="E75" s="37" t="s">
        <v>14112</v>
      </c>
      <c r="F75" s="37" t="s">
        <v>14113</v>
      </c>
      <c r="G75">
        <v>2001</v>
      </c>
      <c r="H75">
        <v>1607</v>
      </c>
      <c r="I75" s="37" t="s">
        <v>583</v>
      </c>
      <c r="J75" s="37" t="s">
        <v>14114</v>
      </c>
      <c r="K75" s="36">
        <v>37265</v>
      </c>
      <c r="L75">
        <v>5</v>
      </c>
      <c r="M75">
        <v>4</v>
      </c>
      <c r="N75">
        <v>104</v>
      </c>
      <c r="O75" s="37" t="s">
        <v>585</v>
      </c>
      <c r="P75">
        <v>2</v>
      </c>
      <c r="Q75">
        <v>1</v>
      </c>
      <c r="R75">
        <v>1</v>
      </c>
    </row>
    <row r="76" spans="1:18">
      <c r="A76" s="36">
        <v>37424</v>
      </c>
      <c r="B76">
        <v>1</v>
      </c>
      <c r="C76" s="37" t="s">
        <v>14115</v>
      </c>
      <c r="D76" s="37" t="s">
        <v>14116</v>
      </c>
      <c r="E76" s="37" t="s">
        <v>14117</v>
      </c>
      <c r="F76" s="37" t="s">
        <v>14118</v>
      </c>
      <c r="G76">
        <v>2001</v>
      </c>
      <c r="H76">
        <v>1607</v>
      </c>
      <c r="I76" s="37" t="s">
        <v>583</v>
      </c>
      <c r="J76" s="37" t="s">
        <v>14119</v>
      </c>
      <c r="K76" s="36">
        <v>37314</v>
      </c>
      <c r="L76">
        <v>5</v>
      </c>
      <c r="M76">
        <v>4</v>
      </c>
      <c r="N76">
        <v>104</v>
      </c>
      <c r="O76" s="37" t="s">
        <v>585</v>
      </c>
      <c r="P76">
        <v>2</v>
      </c>
      <c r="Q76">
        <v>1</v>
      </c>
      <c r="R76">
        <v>1</v>
      </c>
    </row>
    <row r="77" spans="1:18">
      <c r="A77" s="36">
        <v>37424</v>
      </c>
      <c r="B77">
        <v>1</v>
      </c>
      <c r="C77" s="37" t="s">
        <v>14120</v>
      </c>
      <c r="D77" s="37" t="s">
        <v>14121</v>
      </c>
      <c r="E77" s="37" t="s">
        <v>14122</v>
      </c>
      <c r="F77" s="37" t="s">
        <v>14123</v>
      </c>
      <c r="G77">
        <v>2001</v>
      </c>
      <c r="H77">
        <v>1607</v>
      </c>
      <c r="I77" s="37" t="s">
        <v>583</v>
      </c>
      <c r="J77" s="37" t="s">
        <v>14124</v>
      </c>
      <c r="K77" s="36">
        <v>37368</v>
      </c>
      <c r="L77">
        <v>6</v>
      </c>
      <c r="M77">
        <v>3</v>
      </c>
      <c r="N77">
        <v>104</v>
      </c>
      <c r="O77" s="37" t="s">
        <v>585</v>
      </c>
      <c r="P77">
        <v>2</v>
      </c>
      <c r="Q77">
        <v>1</v>
      </c>
      <c r="R77">
        <v>1</v>
      </c>
    </row>
    <row r="78" spans="1:18">
      <c r="A78" s="36">
        <v>37427</v>
      </c>
      <c r="B78">
        <v>1</v>
      </c>
      <c r="C78" s="37" t="s">
        <v>14125</v>
      </c>
      <c r="D78" s="37" t="s">
        <v>14126</v>
      </c>
      <c r="E78" s="37" t="s">
        <v>14127</v>
      </c>
      <c r="F78" s="37" t="s">
        <v>14128</v>
      </c>
      <c r="G78">
        <v>2001</v>
      </c>
      <c r="H78">
        <v>1607</v>
      </c>
      <c r="I78" s="37" t="s">
        <v>583</v>
      </c>
      <c r="J78" s="37" t="s">
        <v>14129</v>
      </c>
      <c r="K78" s="36">
        <v>37272</v>
      </c>
      <c r="L78">
        <v>5</v>
      </c>
      <c r="M78">
        <v>4</v>
      </c>
      <c r="N78">
        <v>104</v>
      </c>
      <c r="O78" s="37" t="s">
        <v>585</v>
      </c>
      <c r="P78">
        <v>2</v>
      </c>
      <c r="Q78">
        <v>1</v>
      </c>
      <c r="R78">
        <v>1</v>
      </c>
    </row>
    <row r="79" spans="1:18">
      <c r="A79" s="36">
        <v>37434</v>
      </c>
      <c r="B79">
        <v>1</v>
      </c>
      <c r="C79" s="37" t="s">
        <v>14130</v>
      </c>
      <c r="D79" s="37" t="s">
        <v>14131</v>
      </c>
      <c r="E79" s="37" t="s">
        <v>14132</v>
      </c>
      <c r="F79" s="37" t="s">
        <v>14133</v>
      </c>
      <c r="G79">
        <v>2001</v>
      </c>
      <c r="H79">
        <v>1607</v>
      </c>
      <c r="I79" s="37" t="s">
        <v>583</v>
      </c>
      <c r="J79" s="37" t="s">
        <v>14134</v>
      </c>
      <c r="K79" s="36">
        <v>37363</v>
      </c>
      <c r="L79">
        <v>6</v>
      </c>
      <c r="M79">
        <v>3</v>
      </c>
      <c r="N79">
        <v>104</v>
      </c>
      <c r="O79" s="37" t="s">
        <v>585</v>
      </c>
      <c r="P79">
        <v>2</v>
      </c>
      <c r="Q79">
        <v>1</v>
      </c>
      <c r="R79">
        <v>1</v>
      </c>
    </row>
    <row r="80" spans="1:18">
      <c r="A80" s="36">
        <v>37334</v>
      </c>
      <c r="B80">
        <v>1</v>
      </c>
      <c r="C80" s="37" t="s">
        <v>14135</v>
      </c>
      <c r="D80" s="37" t="s">
        <v>14136</v>
      </c>
      <c r="E80" s="37" t="s">
        <v>14137</v>
      </c>
      <c r="F80" s="37" t="s">
        <v>14138</v>
      </c>
      <c r="G80">
        <v>2001</v>
      </c>
      <c r="H80">
        <v>1607</v>
      </c>
      <c r="I80" s="37" t="s">
        <v>583</v>
      </c>
      <c r="J80" s="37" t="s">
        <v>14139</v>
      </c>
      <c r="K80" s="36">
        <v>37264</v>
      </c>
      <c r="L80">
        <v>9</v>
      </c>
      <c r="M80">
        <v>0</v>
      </c>
      <c r="N80">
        <v>104</v>
      </c>
      <c r="O80" s="37" t="s">
        <v>585</v>
      </c>
      <c r="P80">
        <v>4</v>
      </c>
      <c r="Q80">
        <v>1</v>
      </c>
      <c r="R80">
        <v>2</v>
      </c>
    </row>
    <row r="81" spans="1:18">
      <c r="A81" s="36">
        <v>37265</v>
      </c>
      <c r="B81">
        <v>1</v>
      </c>
      <c r="C81" s="37" t="s">
        <v>14140</v>
      </c>
      <c r="D81" s="37" t="s">
        <v>14141</v>
      </c>
      <c r="E81" s="37" t="s">
        <v>14142</v>
      </c>
      <c r="F81" s="37" t="s">
        <v>14143</v>
      </c>
      <c r="G81">
        <v>2001</v>
      </c>
      <c r="H81">
        <v>1607</v>
      </c>
      <c r="I81" s="37" t="s">
        <v>583</v>
      </c>
      <c r="J81" s="37" t="s">
        <v>14144</v>
      </c>
      <c r="K81" s="36">
        <v>37195</v>
      </c>
      <c r="L81">
        <v>8</v>
      </c>
      <c r="M81">
        <v>0</v>
      </c>
      <c r="N81">
        <v>104</v>
      </c>
      <c r="O81" s="37" t="s">
        <v>585</v>
      </c>
    </row>
    <row r="82" spans="1:18">
      <c r="A82" s="36">
        <v>37208</v>
      </c>
      <c r="B82">
        <v>4</v>
      </c>
      <c r="C82" s="37" t="s">
        <v>14145</v>
      </c>
      <c r="D82" s="37" t="s">
        <v>14146</v>
      </c>
      <c r="E82" s="37" t="s">
        <v>14147</v>
      </c>
      <c r="F82" s="37" t="s">
        <v>14148</v>
      </c>
      <c r="G82">
        <v>2001</v>
      </c>
      <c r="H82">
        <v>1607</v>
      </c>
      <c r="I82" s="37" t="s">
        <v>583</v>
      </c>
      <c r="J82" s="37" t="s">
        <v>6559</v>
      </c>
      <c r="L82">
        <v>9</v>
      </c>
      <c r="M82">
        <v>0</v>
      </c>
      <c r="N82">
        <v>104</v>
      </c>
      <c r="O82" s="37" t="s">
        <v>585</v>
      </c>
      <c r="P82">
        <v>1</v>
      </c>
      <c r="Q82">
        <v>1</v>
      </c>
      <c r="R82">
        <v>2</v>
      </c>
    </row>
    <row r="83" spans="1:18">
      <c r="A83" s="36">
        <v>37417</v>
      </c>
      <c r="B83">
        <v>7</v>
      </c>
      <c r="C83" s="37" t="s">
        <v>14149</v>
      </c>
      <c r="D83" s="37" t="s">
        <v>14150</v>
      </c>
      <c r="E83" s="37" t="s">
        <v>14151</v>
      </c>
      <c r="F83" s="37" t="s">
        <v>14152</v>
      </c>
      <c r="G83">
        <v>2001</v>
      </c>
      <c r="H83">
        <v>1607</v>
      </c>
      <c r="I83" s="37" t="s">
        <v>583</v>
      </c>
      <c r="J83" s="37" t="s">
        <v>14153</v>
      </c>
      <c r="K83" s="36">
        <v>37223</v>
      </c>
      <c r="L83">
        <v>5</v>
      </c>
      <c r="M83">
        <v>4</v>
      </c>
      <c r="N83">
        <v>104</v>
      </c>
      <c r="O83" s="37" t="s">
        <v>585</v>
      </c>
      <c r="P83">
        <v>1</v>
      </c>
      <c r="Q83">
        <v>1</v>
      </c>
      <c r="R83">
        <v>2</v>
      </c>
    </row>
    <row r="84" spans="1:18">
      <c r="A84" s="36"/>
      <c r="C84" s="37"/>
      <c r="D84" s="37"/>
      <c r="E84" s="37"/>
      <c r="F84" s="37"/>
      <c r="I84" s="37"/>
      <c r="J84" s="37"/>
      <c r="K84" s="36"/>
      <c r="O84" s="37"/>
    </row>
    <row r="85" spans="1:18">
      <c r="A85" s="36">
        <v>37237</v>
      </c>
      <c r="B85">
        <v>2</v>
      </c>
      <c r="C85" s="37" t="s">
        <v>14154</v>
      </c>
      <c r="D85" s="37" t="s">
        <v>14155</v>
      </c>
      <c r="E85" s="37" t="s">
        <v>14156</v>
      </c>
      <c r="F85" s="37" t="s">
        <v>14157</v>
      </c>
      <c r="G85">
        <v>2001</v>
      </c>
      <c r="H85">
        <v>1607</v>
      </c>
      <c r="I85" s="37" t="s">
        <v>583</v>
      </c>
      <c r="J85" s="37" t="s">
        <v>14158</v>
      </c>
      <c r="L85">
        <v>9</v>
      </c>
      <c r="M85">
        <v>0</v>
      </c>
      <c r="N85">
        <v>104</v>
      </c>
      <c r="O85" s="37" t="s">
        <v>585</v>
      </c>
      <c r="P85">
        <v>1</v>
      </c>
      <c r="Q85">
        <v>1</v>
      </c>
      <c r="R85">
        <v>2</v>
      </c>
    </row>
    <row r="86" spans="1:18">
      <c r="A86" s="36">
        <v>37347</v>
      </c>
      <c r="B86">
        <v>2</v>
      </c>
      <c r="C86" s="37" t="s">
        <v>14159</v>
      </c>
      <c r="D86" s="37" t="s">
        <v>14160</v>
      </c>
      <c r="E86" s="37" t="s">
        <v>14161</v>
      </c>
      <c r="F86" s="37" t="s">
        <v>14162</v>
      </c>
      <c r="G86">
        <v>2001</v>
      </c>
      <c r="H86">
        <v>1607</v>
      </c>
      <c r="I86" s="37" t="s">
        <v>583</v>
      </c>
      <c r="J86" s="37" t="s">
        <v>14163</v>
      </c>
      <c r="L86">
        <v>9</v>
      </c>
      <c r="M86">
        <v>0</v>
      </c>
      <c r="N86">
        <v>104</v>
      </c>
      <c r="O86" s="37" t="s">
        <v>585</v>
      </c>
      <c r="P86">
        <v>1</v>
      </c>
      <c r="Q86">
        <v>1</v>
      </c>
      <c r="R86">
        <v>2</v>
      </c>
    </row>
    <row r="87" spans="1:18">
      <c r="A87" s="36">
        <v>37424</v>
      </c>
      <c r="B87">
        <v>2</v>
      </c>
      <c r="C87" s="37" t="s">
        <v>14164</v>
      </c>
      <c r="D87" s="37" t="s">
        <v>14165</v>
      </c>
      <c r="E87" s="37" t="s">
        <v>14166</v>
      </c>
      <c r="F87" s="37" t="s">
        <v>14167</v>
      </c>
      <c r="G87">
        <v>2001</v>
      </c>
      <c r="H87">
        <v>1607</v>
      </c>
      <c r="I87" s="37" t="s">
        <v>583</v>
      </c>
      <c r="J87" s="37" t="s">
        <v>14168</v>
      </c>
      <c r="L87">
        <v>9</v>
      </c>
      <c r="M87">
        <v>0</v>
      </c>
      <c r="N87">
        <v>104</v>
      </c>
      <c r="O87" s="37" t="s">
        <v>585</v>
      </c>
      <c r="P87">
        <v>1</v>
      </c>
      <c r="Q87">
        <v>1</v>
      </c>
      <c r="R87">
        <v>2</v>
      </c>
    </row>
    <row r="88" spans="1:18">
      <c r="A88" s="36">
        <v>37431</v>
      </c>
      <c r="B88">
        <v>2</v>
      </c>
      <c r="C88" s="37" t="s">
        <v>14169</v>
      </c>
      <c r="D88" s="37" t="s">
        <v>14170</v>
      </c>
      <c r="E88" s="37" t="s">
        <v>14171</v>
      </c>
      <c r="F88" s="37" t="s">
        <v>14172</v>
      </c>
      <c r="G88">
        <v>2001</v>
      </c>
      <c r="H88">
        <v>1607</v>
      </c>
      <c r="I88" s="37" t="s">
        <v>583</v>
      </c>
      <c r="J88" s="37" t="s">
        <v>14173</v>
      </c>
      <c r="L88">
        <v>9</v>
      </c>
      <c r="M88">
        <v>0</v>
      </c>
      <c r="N88">
        <v>104</v>
      </c>
      <c r="O88" s="37" t="s">
        <v>585</v>
      </c>
      <c r="P88">
        <v>1</v>
      </c>
      <c r="Q88">
        <v>1</v>
      </c>
      <c r="R88">
        <v>2</v>
      </c>
    </row>
    <row r="89" spans="1:18">
      <c r="A89" s="36">
        <v>37435</v>
      </c>
      <c r="B89">
        <v>2</v>
      </c>
      <c r="C89" s="37" t="s">
        <v>14174</v>
      </c>
      <c r="D89" s="37" t="s">
        <v>14175</v>
      </c>
      <c r="E89" s="37" t="s">
        <v>14176</v>
      </c>
      <c r="F89" s="37" t="s">
        <v>14177</v>
      </c>
      <c r="G89">
        <v>2001</v>
      </c>
      <c r="H89">
        <v>1607</v>
      </c>
      <c r="I89" s="37" t="s">
        <v>583</v>
      </c>
      <c r="J89" s="37" t="s">
        <v>14158</v>
      </c>
      <c r="L89">
        <v>9</v>
      </c>
      <c r="M89">
        <v>0</v>
      </c>
      <c r="N89">
        <v>104</v>
      </c>
      <c r="O89" s="37" t="s">
        <v>585</v>
      </c>
      <c r="P89">
        <v>1</v>
      </c>
      <c r="Q89">
        <v>1</v>
      </c>
      <c r="R89">
        <v>2</v>
      </c>
    </row>
    <row r="90" spans="1:18">
      <c r="A90" s="36">
        <v>37435</v>
      </c>
      <c r="B90">
        <v>2</v>
      </c>
      <c r="C90" s="37" t="s">
        <v>14178</v>
      </c>
      <c r="D90" s="37" t="s">
        <v>14179</v>
      </c>
      <c r="E90" s="37" t="s">
        <v>14180</v>
      </c>
      <c r="F90" s="37" t="s">
        <v>14181</v>
      </c>
      <c r="G90">
        <v>2001</v>
      </c>
      <c r="H90">
        <v>1607</v>
      </c>
      <c r="I90" s="37" t="s">
        <v>583</v>
      </c>
      <c r="J90" s="37" t="s">
        <v>14182</v>
      </c>
      <c r="L90">
        <v>9</v>
      </c>
      <c r="M90">
        <v>0</v>
      </c>
      <c r="N90">
        <v>104</v>
      </c>
      <c r="O90" s="37" t="s">
        <v>585</v>
      </c>
      <c r="P90">
        <v>1</v>
      </c>
      <c r="Q90">
        <v>1</v>
      </c>
      <c r="R90">
        <v>2</v>
      </c>
    </row>
    <row r="91" spans="1:18">
      <c r="A91" s="36">
        <v>37222</v>
      </c>
      <c r="B91">
        <v>6</v>
      </c>
      <c r="C91" s="37" t="s">
        <v>14183</v>
      </c>
      <c r="D91" s="37" t="s">
        <v>14184</v>
      </c>
      <c r="E91" s="37" t="s">
        <v>14185</v>
      </c>
      <c r="F91" s="37" t="s">
        <v>14186</v>
      </c>
      <c r="G91">
        <v>2001</v>
      </c>
      <c r="H91">
        <v>1607</v>
      </c>
      <c r="I91" s="37" t="s">
        <v>583</v>
      </c>
      <c r="J91" s="37" t="s">
        <v>14187</v>
      </c>
      <c r="K91" s="36">
        <v>37195</v>
      </c>
      <c r="L91">
        <v>9</v>
      </c>
      <c r="M91">
        <v>0</v>
      </c>
      <c r="N91">
        <v>104</v>
      </c>
      <c r="O91" s="37" t="s">
        <v>585</v>
      </c>
      <c r="P91">
        <v>1</v>
      </c>
      <c r="Q91">
        <v>1</v>
      </c>
      <c r="R91">
        <v>2</v>
      </c>
    </row>
    <row r="92" spans="1:18">
      <c r="A92" s="36">
        <v>37347</v>
      </c>
      <c r="B92">
        <v>6</v>
      </c>
      <c r="C92" s="37" t="s">
        <v>14188</v>
      </c>
      <c r="D92" s="37" t="s">
        <v>14160</v>
      </c>
      <c r="E92" s="37" t="s">
        <v>14189</v>
      </c>
      <c r="F92" s="37" t="s">
        <v>14190</v>
      </c>
      <c r="G92">
        <v>2001</v>
      </c>
      <c r="H92">
        <v>1607</v>
      </c>
      <c r="I92" s="37" t="s">
        <v>583</v>
      </c>
      <c r="J92" s="37" t="s">
        <v>14191</v>
      </c>
      <c r="K92" s="36">
        <v>37335</v>
      </c>
      <c r="L92">
        <v>9</v>
      </c>
      <c r="M92">
        <v>0</v>
      </c>
      <c r="N92">
        <v>104</v>
      </c>
      <c r="O92" s="37" t="s">
        <v>585</v>
      </c>
      <c r="P92">
        <v>1</v>
      </c>
      <c r="Q92">
        <v>1</v>
      </c>
      <c r="R92">
        <v>2</v>
      </c>
    </row>
    <row r="94" spans="1:18" s="24" customFormat="1" ht="42">
      <c r="A94" s="21" t="s">
        <v>29</v>
      </c>
      <c r="B94" s="21" t="s">
        <v>30</v>
      </c>
      <c r="C94" s="40"/>
      <c r="D94" s="21" t="s">
        <v>31</v>
      </c>
      <c r="E94" s="21" t="s">
        <v>32</v>
      </c>
      <c r="F94" s="21" t="s">
        <v>33</v>
      </c>
      <c r="G94" s="21" t="s">
        <v>34</v>
      </c>
      <c r="H94" s="21" t="s">
        <v>35</v>
      </c>
      <c r="I94" s="21" t="s">
        <v>54</v>
      </c>
    </row>
    <row r="95" spans="1:18" s="24" customFormat="1" ht="28">
      <c r="A95" s="27">
        <v>35</v>
      </c>
      <c r="B95" s="24" t="s">
        <v>14192</v>
      </c>
      <c r="D95" s="24" t="s">
        <v>67</v>
      </c>
      <c r="E95" s="24" t="s">
        <v>60</v>
      </c>
      <c r="F95" s="24" t="s">
        <v>53</v>
      </c>
      <c r="G95" s="24" t="s">
        <v>57</v>
      </c>
      <c r="H95" s="24" t="s">
        <v>463</v>
      </c>
      <c r="I95" s="24" t="s">
        <v>52</v>
      </c>
    </row>
    <row r="96" spans="1:18" s="24" customFormat="1" ht="28">
      <c r="A96" s="27">
        <v>75</v>
      </c>
      <c r="B96" s="24" t="s">
        <v>14193</v>
      </c>
      <c r="D96" s="29"/>
      <c r="E96" s="29"/>
      <c r="F96" s="24" t="s">
        <v>53</v>
      </c>
      <c r="G96" s="24" t="s">
        <v>57</v>
      </c>
      <c r="H96" s="24" t="s">
        <v>58</v>
      </c>
      <c r="I96" s="24" t="s">
        <v>52</v>
      </c>
    </row>
    <row r="97" spans="1:9" s="24" customFormat="1" ht="140">
      <c r="A97" s="27">
        <v>13</v>
      </c>
      <c r="B97" s="24" t="s">
        <v>14194</v>
      </c>
      <c r="F97" s="24" t="s">
        <v>53</v>
      </c>
      <c r="G97" s="24" t="s">
        <v>57</v>
      </c>
      <c r="H97" s="29" t="s">
        <v>14195</v>
      </c>
      <c r="I97" s="29" t="s">
        <v>52</v>
      </c>
    </row>
    <row r="98" spans="1:9" s="24" customFormat="1" ht="28">
      <c r="A98" s="27">
        <v>17</v>
      </c>
      <c r="B98" s="24" t="s">
        <v>14196</v>
      </c>
      <c r="F98" s="24" t="s">
        <v>53</v>
      </c>
      <c r="G98" s="24" t="s">
        <v>57</v>
      </c>
      <c r="H98" s="24" t="s">
        <v>499</v>
      </c>
      <c r="I98" s="24" t="s">
        <v>52</v>
      </c>
    </row>
    <row r="99" spans="1:9" s="24" customFormat="1" ht="28">
      <c r="A99" s="27">
        <v>18</v>
      </c>
      <c r="B99" s="24" t="s">
        <v>14197</v>
      </c>
      <c r="F99" s="24" t="s">
        <v>53</v>
      </c>
      <c r="G99" s="24" t="s">
        <v>59</v>
      </c>
      <c r="H99" s="24" t="s">
        <v>499</v>
      </c>
      <c r="I99" s="24" t="s">
        <v>52</v>
      </c>
    </row>
    <row r="100" spans="1:9" s="24" customFormat="1" ht="28">
      <c r="A100" s="27">
        <v>20</v>
      </c>
      <c r="B100" s="24" t="s">
        <v>14198</v>
      </c>
      <c r="F100" s="24" t="s">
        <v>53</v>
      </c>
      <c r="G100" s="24" t="s">
        <v>59</v>
      </c>
      <c r="H100" s="24" t="s">
        <v>57</v>
      </c>
      <c r="I100" s="24" t="s">
        <v>52</v>
      </c>
    </row>
    <row r="101" spans="1:9" s="24" customFormat="1" ht="28">
      <c r="A101" s="27">
        <v>23</v>
      </c>
      <c r="B101" s="24" t="s">
        <v>14199</v>
      </c>
      <c r="F101" s="24" t="s">
        <v>53</v>
      </c>
      <c r="G101" s="24" t="s">
        <v>59</v>
      </c>
      <c r="H101" s="24" t="s">
        <v>9421</v>
      </c>
      <c r="I101" s="24" t="s">
        <v>52</v>
      </c>
    </row>
    <row r="102" spans="1:9" s="24" customFormat="1" ht="112">
      <c r="A102" s="27">
        <v>37</v>
      </c>
      <c r="B102" s="24" t="s">
        <v>14200</v>
      </c>
      <c r="F102" s="24" t="s">
        <v>53</v>
      </c>
      <c r="G102" s="24" t="s">
        <v>57</v>
      </c>
      <c r="H102" s="24" t="s">
        <v>57</v>
      </c>
      <c r="I102" s="24" t="s">
        <v>52</v>
      </c>
    </row>
    <row r="103" spans="1:9" s="24" customFormat="1" ht="98">
      <c r="A103" s="27">
        <v>46</v>
      </c>
      <c r="B103" s="24" t="s">
        <v>14201</v>
      </c>
      <c r="F103" s="24" t="s">
        <v>53</v>
      </c>
      <c r="G103" s="24" t="s">
        <v>57</v>
      </c>
      <c r="H103" s="24" t="s">
        <v>56</v>
      </c>
      <c r="I103" s="24" t="s">
        <v>52</v>
      </c>
    </row>
    <row r="104" spans="1:9" s="24" customFormat="1" ht="70">
      <c r="A104" s="27">
        <v>49</v>
      </c>
      <c r="B104" s="24" t="s">
        <v>14202</v>
      </c>
      <c r="F104" s="24" t="s">
        <v>53</v>
      </c>
      <c r="G104" s="24" t="s">
        <v>59</v>
      </c>
      <c r="H104" s="24" t="s">
        <v>57</v>
      </c>
      <c r="I104" s="24" t="s">
        <v>52</v>
      </c>
    </row>
    <row r="105" spans="1:9" s="24" customFormat="1" ht="84">
      <c r="A105" s="27">
        <v>51</v>
      </c>
      <c r="B105" s="24" t="s">
        <v>14203</v>
      </c>
      <c r="F105" s="24" t="s">
        <v>53</v>
      </c>
      <c r="G105" s="24" t="s">
        <v>57</v>
      </c>
      <c r="H105" s="24" t="s">
        <v>3969</v>
      </c>
      <c r="I105" s="24" t="s">
        <v>52</v>
      </c>
    </row>
    <row r="106" spans="1:9" s="24" customFormat="1" ht="56">
      <c r="A106" s="27">
        <v>61</v>
      </c>
      <c r="B106" s="24" t="s">
        <v>14204</v>
      </c>
      <c r="F106" s="24" t="s">
        <v>53</v>
      </c>
      <c r="G106" s="24" t="s">
        <v>59</v>
      </c>
      <c r="H106" s="24" t="s">
        <v>4883</v>
      </c>
      <c r="I106" s="24" t="s">
        <v>52</v>
      </c>
    </row>
    <row r="107" spans="1:9" s="24" customFormat="1" ht="84">
      <c r="A107" s="27">
        <v>62</v>
      </c>
      <c r="B107" s="24" t="s">
        <v>14205</v>
      </c>
      <c r="F107" s="24" t="s">
        <v>53</v>
      </c>
      <c r="G107" s="24" t="s">
        <v>57</v>
      </c>
      <c r="H107" s="24" t="s">
        <v>57</v>
      </c>
      <c r="I107" s="24" t="s">
        <v>52</v>
      </c>
    </row>
    <row r="108" spans="1:9" s="24" customFormat="1" ht="56">
      <c r="A108" s="27">
        <v>66</v>
      </c>
      <c r="B108" s="24" t="s">
        <v>14206</v>
      </c>
      <c r="F108" s="24" t="s">
        <v>53</v>
      </c>
      <c r="G108" s="24" t="s">
        <v>57</v>
      </c>
      <c r="H108" s="24" t="s">
        <v>60</v>
      </c>
      <c r="I108" s="24" t="s">
        <v>52</v>
      </c>
    </row>
    <row r="109" spans="1:9" s="24" customFormat="1" ht="70">
      <c r="A109" s="27">
        <v>71</v>
      </c>
      <c r="B109" s="24" t="s">
        <v>13589</v>
      </c>
      <c r="F109" s="24" t="s">
        <v>53</v>
      </c>
      <c r="G109" s="24" t="s">
        <v>57</v>
      </c>
      <c r="H109" s="24" t="s">
        <v>499</v>
      </c>
      <c r="I109" s="24" t="s">
        <v>52</v>
      </c>
    </row>
    <row r="110" spans="1:9" s="24" customFormat="1" ht="84">
      <c r="A110" s="27">
        <v>74</v>
      </c>
      <c r="B110" s="24" t="s">
        <v>14207</v>
      </c>
      <c r="F110" s="24" t="s">
        <v>53</v>
      </c>
      <c r="G110" s="24" t="s">
        <v>57</v>
      </c>
      <c r="H110" s="24" t="s">
        <v>60</v>
      </c>
      <c r="I110" s="24" t="s">
        <v>52</v>
      </c>
    </row>
    <row r="111" spans="1:9" s="24" customFormat="1" ht="56">
      <c r="A111" s="27">
        <v>80</v>
      </c>
      <c r="B111" s="24" t="s">
        <v>14208</v>
      </c>
      <c r="F111" s="24" t="s">
        <v>53</v>
      </c>
      <c r="G111" s="24" t="s">
        <v>57</v>
      </c>
      <c r="H111" s="24" t="s">
        <v>57</v>
      </c>
      <c r="I111" s="24" t="s">
        <v>52</v>
      </c>
    </row>
    <row r="112" spans="1:9" s="24" customFormat="1" ht="28">
      <c r="A112" s="27">
        <v>86</v>
      </c>
      <c r="B112" s="24" t="s">
        <v>14209</v>
      </c>
      <c r="F112" s="24" t="s">
        <v>53</v>
      </c>
      <c r="G112" s="24" t="s">
        <v>59</v>
      </c>
      <c r="H112" s="24" t="s">
        <v>56</v>
      </c>
      <c r="I112" s="24" t="s">
        <v>52</v>
      </c>
    </row>
    <row r="113" spans="1:9" s="24" customFormat="1" ht="42">
      <c r="A113" s="27">
        <v>90</v>
      </c>
      <c r="B113" s="24" t="s">
        <v>14210</v>
      </c>
      <c r="F113" s="24" t="s">
        <v>53</v>
      </c>
      <c r="G113" s="24" t="s">
        <v>59</v>
      </c>
      <c r="H113" s="24" t="s">
        <v>60</v>
      </c>
      <c r="I113" s="24" t="s">
        <v>52</v>
      </c>
    </row>
    <row r="114" spans="1:9" s="24" customFormat="1" ht="70">
      <c r="A114" s="27">
        <v>92</v>
      </c>
      <c r="B114" s="24" t="s">
        <v>14211</v>
      </c>
      <c r="F114" s="24" t="s">
        <v>53</v>
      </c>
      <c r="G114" s="24" t="s">
        <v>57</v>
      </c>
      <c r="H114" s="24" t="s">
        <v>60</v>
      </c>
      <c r="I114" s="24" t="s">
        <v>52</v>
      </c>
    </row>
    <row r="115" spans="1:9" s="24" customFormat="1" ht="98">
      <c r="A115" s="27">
        <v>103</v>
      </c>
      <c r="B115" s="24" t="s">
        <v>14212</v>
      </c>
      <c r="F115" s="24" t="s">
        <v>53</v>
      </c>
      <c r="G115" s="24" t="s">
        <v>57</v>
      </c>
      <c r="H115" s="24" t="s">
        <v>57</v>
      </c>
      <c r="I115" s="24" t="s">
        <v>52</v>
      </c>
    </row>
    <row r="116" spans="1:9" s="24" customFormat="1" ht="56">
      <c r="A116" s="27">
        <v>104</v>
      </c>
      <c r="B116" s="24" t="s">
        <v>14213</v>
      </c>
      <c r="F116" s="24" t="s">
        <v>53</v>
      </c>
      <c r="G116" s="24" t="s">
        <v>59</v>
      </c>
      <c r="H116" s="24" t="s">
        <v>55</v>
      </c>
      <c r="I116" s="24" t="s">
        <v>52</v>
      </c>
    </row>
    <row r="117" spans="1:9" s="24" customFormat="1" ht="28">
      <c r="A117" s="27">
        <v>105</v>
      </c>
      <c r="B117" s="24" t="s">
        <v>14214</v>
      </c>
      <c r="F117" s="24" t="s">
        <v>53</v>
      </c>
      <c r="G117" s="24" t="s">
        <v>57</v>
      </c>
      <c r="H117" s="24" t="s">
        <v>151</v>
      </c>
      <c r="I117" s="24" t="s">
        <v>52</v>
      </c>
    </row>
    <row r="118" spans="1:9" s="24" customFormat="1" ht="56">
      <c r="A118" s="27">
        <v>106</v>
      </c>
      <c r="B118" s="24" t="s">
        <v>14215</v>
      </c>
      <c r="F118" s="24" t="s">
        <v>53</v>
      </c>
      <c r="G118" s="24" t="s">
        <v>57</v>
      </c>
      <c r="H118" s="24" t="s">
        <v>60</v>
      </c>
      <c r="I118" s="24" t="s">
        <v>52</v>
      </c>
    </row>
    <row r="119" spans="1:9" s="24" customFormat="1" ht="84">
      <c r="A119" s="27">
        <v>107</v>
      </c>
      <c r="B119" s="24" t="s">
        <v>14216</v>
      </c>
      <c r="F119" s="24" t="s">
        <v>53</v>
      </c>
      <c r="G119" s="24" t="s">
        <v>59</v>
      </c>
      <c r="H119" s="24" t="s">
        <v>56</v>
      </c>
      <c r="I119" s="24" t="s">
        <v>52</v>
      </c>
    </row>
    <row r="120" spans="1:9" s="24" customFormat="1" ht="42">
      <c r="A120" s="27">
        <v>108</v>
      </c>
      <c r="B120" s="24" t="s">
        <v>14217</v>
      </c>
      <c r="F120" s="24" t="s">
        <v>53</v>
      </c>
      <c r="G120" s="24" t="s">
        <v>59</v>
      </c>
      <c r="H120" s="24" t="s">
        <v>57</v>
      </c>
      <c r="I120" s="24" t="s">
        <v>52</v>
      </c>
    </row>
    <row r="121" spans="1:9" s="24" customFormat="1" ht="98">
      <c r="A121" s="27">
        <v>109</v>
      </c>
      <c r="B121" s="24" t="s">
        <v>13706</v>
      </c>
      <c r="F121" s="24" t="s">
        <v>53</v>
      </c>
      <c r="G121" s="24" t="s">
        <v>59</v>
      </c>
      <c r="H121" s="24" t="s">
        <v>60</v>
      </c>
      <c r="I121" s="24" t="s">
        <v>52</v>
      </c>
    </row>
    <row r="122" spans="1:9" s="24" customFormat="1" ht="70">
      <c r="A122" s="27">
        <v>110</v>
      </c>
      <c r="B122" s="24" t="s">
        <v>14218</v>
      </c>
      <c r="F122" s="24" t="s">
        <v>53</v>
      </c>
      <c r="G122" s="24" t="s">
        <v>59</v>
      </c>
      <c r="H122" s="24" t="s">
        <v>55</v>
      </c>
      <c r="I122" s="24" t="s">
        <v>52</v>
      </c>
    </row>
    <row r="123" spans="1:9" s="24" customFormat="1" ht="28">
      <c r="A123" s="27">
        <v>111</v>
      </c>
      <c r="B123" s="24" t="s">
        <v>14219</v>
      </c>
      <c r="F123" s="24" t="s">
        <v>53</v>
      </c>
      <c r="G123" s="24" t="s">
        <v>59</v>
      </c>
      <c r="H123" s="24" t="s">
        <v>56</v>
      </c>
      <c r="I123" s="24" t="s">
        <v>52</v>
      </c>
    </row>
    <row r="124" spans="1:9" s="24" customFormat="1" ht="42">
      <c r="A124" s="27">
        <v>112</v>
      </c>
      <c r="B124" s="24" t="s">
        <v>14220</v>
      </c>
      <c r="F124" s="24" t="s">
        <v>53</v>
      </c>
      <c r="G124" s="24" t="s">
        <v>59</v>
      </c>
      <c r="H124" s="24" t="s">
        <v>57</v>
      </c>
      <c r="I124" s="24" t="s">
        <v>52</v>
      </c>
    </row>
    <row r="125" spans="1:9" s="24" customFormat="1" ht="70">
      <c r="A125" s="27">
        <v>113</v>
      </c>
      <c r="B125" s="24" t="s">
        <v>14221</v>
      </c>
      <c r="F125" s="24" t="s">
        <v>53</v>
      </c>
      <c r="G125" s="24" t="s">
        <v>57</v>
      </c>
      <c r="H125" s="24" t="s">
        <v>57</v>
      </c>
      <c r="I125" s="24" t="s">
        <v>52</v>
      </c>
    </row>
    <row r="126" spans="1:9" s="24" customFormat="1" ht="28">
      <c r="A126" s="27">
        <v>114</v>
      </c>
      <c r="B126" s="24" t="s">
        <v>14222</v>
      </c>
      <c r="F126" s="24" t="s">
        <v>53</v>
      </c>
      <c r="G126" s="24" t="s">
        <v>59</v>
      </c>
      <c r="H126" s="24" t="s">
        <v>56</v>
      </c>
      <c r="I126" s="24" t="s">
        <v>52</v>
      </c>
    </row>
    <row r="127" spans="1:9" s="24" customFormat="1" ht="28">
      <c r="A127" s="27">
        <v>115</v>
      </c>
      <c r="B127" s="24" t="s">
        <v>14223</v>
      </c>
      <c r="F127" s="24" t="s">
        <v>53</v>
      </c>
      <c r="G127" s="24" t="s">
        <v>57</v>
      </c>
      <c r="H127" s="24" t="s">
        <v>57</v>
      </c>
      <c r="I127" s="24" t="s">
        <v>52</v>
      </c>
    </row>
    <row r="128" spans="1:9" s="24" customFormat="1" ht="56">
      <c r="A128" s="27">
        <v>116</v>
      </c>
      <c r="B128" s="24" t="s">
        <v>14224</v>
      </c>
      <c r="F128" s="24" t="s">
        <v>53</v>
      </c>
      <c r="G128" s="24" t="s">
        <v>59</v>
      </c>
      <c r="H128" s="24" t="s">
        <v>57</v>
      </c>
      <c r="I128" s="24" t="s">
        <v>52</v>
      </c>
    </row>
    <row r="129" spans="1:9" s="24" customFormat="1" ht="28">
      <c r="A129" s="27">
        <v>117</v>
      </c>
      <c r="B129" s="24" t="s">
        <v>14225</v>
      </c>
      <c r="F129" s="24" t="s">
        <v>53</v>
      </c>
      <c r="G129" s="24" t="s">
        <v>57</v>
      </c>
      <c r="H129" s="24" t="s">
        <v>57</v>
      </c>
      <c r="I129" s="24" t="s">
        <v>52</v>
      </c>
    </row>
    <row r="130" spans="1:9" s="24" customFormat="1" ht="56">
      <c r="A130" s="27">
        <v>118</v>
      </c>
      <c r="B130" s="24" t="s">
        <v>14226</v>
      </c>
      <c r="F130" s="24" t="s">
        <v>53</v>
      </c>
      <c r="G130" s="24" t="s">
        <v>57</v>
      </c>
      <c r="H130" s="24" t="s">
        <v>55</v>
      </c>
      <c r="I130" s="24" t="s">
        <v>52</v>
      </c>
    </row>
    <row r="131" spans="1:9" s="24" customFormat="1" ht="98">
      <c r="A131" s="27">
        <v>119</v>
      </c>
      <c r="B131" s="24" t="s">
        <v>14227</v>
      </c>
      <c r="F131" s="24" t="s">
        <v>53</v>
      </c>
      <c r="G131" s="24" t="s">
        <v>57</v>
      </c>
      <c r="H131" s="24" t="s">
        <v>57</v>
      </c>
      <c r="I131" s="24" t="s">
        <v>52</v>
      </c>
    </row>
    <row r="132" spans="1:9" s="24" customFormat="1" ht="56">
      <c r="A132" s="27">
        <v>120</v>
      </c>
      <c r="B132" s="24" t="s">
        <v>14228</v>
      </c>
      <c r="F132" s="24" t="s">
        <v>53</v>
      </c>
      <c r="G132" s="24" t="s">
        <v>57</v>
      </c>
      <c r="H132" s="24" t="s">
        <v>60</v>
      </c>
      <c r="I132" s="24" t="s">
        <v>52</v>
      </c>
    </row>
    <row r="133" spans="1:9" s="24" customFormat="1" ht="28">
      <c r="A133" s="27">
        <v>121</v>
      </c>
      <c r="B133" s="24" t="s">
        <v>13610</v>
      </c>
      <c r="F133" s="24" t="s">
        <v>53</v>
      </c>
      <c r="G133" s="24" t="s">
        <v>57</v>
      </c>
      <c r="H133" s="24" t="s">
        <v>57</v>
      </c>
      <c r="I133" s="24" t="s">
        <v>52</v>
      </c>
    </row>
    <row r="134" spans="1:9" s="24" customFormat="1" ht="28">
      <c r="A134" s="27">
        <v>122</v>
      </c>
      <c r="B134" s="24" t="s">
        <v>14229</v>
      </c>
      <c r="F134" s="24" t="s">
        <v>53</v>
      </c>
      <c r="G134" s="24" t="s">
        <v>57</v>
      </c>
      <c r="H134" s="24" t="s">
        <v>57</v>
      </c>
      <c r="I134" s="24" t="s">
        <v>52</v>
      </c>
    </row>
    <row r="135" spans="1:9" s="24" customFormat="1" ht="112">
      <c r="A135" s="27">
        <v>123</v>
      </c>
      <c r="B135" s="24" t="s">
        <v>14230</v>
      </c>
      <c r="F135" s="24" t="s">
        <v>53</v>
      </c>
      <c r="G135" s="24" t="s">
        <v>59</v>
      </c>
      <c r="H135" s="24" t="s">
        <v>55</v>
      </c>
      <c r="I135" s="24" t="s">
        <v>52</v>
      </c>
    </row>
    <row r="136" spans="1:9" s="24" customFormat="1" ht="42">
      <c r="A136" s="27">
        <v>124</v>
      </c>
      <c r="B136" s="24" t="s">
        <v>14231</v>
      </c>
      <c r="F136" s="24" t="s">
        <v>53</v>
      </c>
      <c r="G136" s="24" t="s">
        <v>59</v>
      </c>
      <c r="H136" s="24" t="s">
        <v>55</v>
      </c>
      <c r="I136" s="24" t="s">
        <v>52</v>
      </c>
    </row>
    <row r="137" spans="1:9" s="24" customFormat="1" ht="98">
      <c r="A137" s="27">
        <v>125</v>
      </c>
      <c r="B137" s="24" t="s">
        <v>14232</v>
      </c>
      <c r="F137" s="24" t="s">
        <v>53</v>
      </c>
      <c r="G137" s="24" t="s">
        <v>59</v>
      </c>
      <c r="H137" s="29" t="s">
        <v>14233</v>
      </c>
      <c r="I137" s="24" t="s">
        <v>52</v>
      </c>
    </row>
    <row r="138" spans="1:9" s="24" customFormat="1" ht="98">
      <c r="A138" s="27">
        <v>126</v>
      </c>
      <c r="B138" s="24" t="s">
        <v>14232</v>
      </c>
      <c r="F138" s="24" t="s">
        <v>53</v>
      </c>
      <c r="G138" s="29" t="s">
        <v>59</v>
      </c>
      <c r="H138" s="29" t="s">
        <v>14233</v>
      </c>
      <c r="I138" s="24" t="s">
        <v>52</v>
      </c>
    </row>
    <row r="139" spans="1:9" s="24" customFormat="1" ht="42">
      <c r="A139" s="27">
        <v>127</v>
      </c>
      <c r="B139" s="24" t="s">
        <v>14234</v>
      </c>
      <c r="F139" s="24" t="s">
        <v>53</v>
      </c>
      <c r="G139" s="29" t="s">
        <v>57</v>
      </c>
      <c r="H139" s="24" t="s">
        <v>60</v>
      </c>
      <c r="I139" s="24" t="s">
        <v>52</v>
      </c>
    </row>
    <row r="140" spans="1:9" s="24" customFormat="1" ht="70">
      <c r="A140" s="27">
        <v>128</v>
      </c>
      <c r="B140" s="24" t="s">
        <v>14235</v>
      </c>
      <c r="F140" s="24" t="s">
        <v>53</v>
      </c>
      <c r="G140" s="29" t="s">
        <v>57</v>
      </c>
      <c r="H140" s="24" t="s">
        <v>60</v>
      </c>
      <c r="I140" s="24" t="s">
        <v>52</v>
      </c>
    </row>
    <row r="141" spans="1:9" s="24" customFormat="1" ht="28">
      <c r="A141" s="27">
        <v>129</v>
      </c>
      <c r="B141" s="24" t="s">
        <v>14236</v>
      </c>
      <c r="F141" s="24" t="s">
        <v>53</v>
      </c>
      <c r="G141" s="29" t="s">
        <v>57</v>
      </c>
      <c r="H141" s="24" t="s">
        <v>57</v>
      </c>
      <c r="I141" s="24" t="s">
        <v>52</v>
      </c>
    </row>
    <row r="142" spans="1:9" s="24" customFormat="1" ht="28">
      <c r="A142" s="27">
        <v>130</v>
      </c>
      <c r="B142" s="24" t="s">
        <v>14237</v>
      </c>
      <c r="F142" s="24" t="s">
        <v>53</v>
      </c>
      <c r="G142" s="29" t="s">
        <v>59</v>
      </c>
      <c r="H142" s="24" t="s">
        <v>3112</v>
      </c>
      <c r="I142" s="24" t="s">
        <v>52</v>
      </c>
    </row>
    <row r="143" spans="1:9" s="24" customFormat="1" ht="28">
      <c r="A143" s="27">
        <v>131</v>
      </c>
      <c r="B143" s="24" t="s">
        <v>14238</v>
      </c>
      <c r="F143" s="24" t="s">
        <v>53</v>
      </c>
      <c r="G143" s="29" t="s">
        <v>59</v>
      </c>
      <c r="H143" s="24" t="s">
        <v>55</v>
      </c>
      <c r="I143" s="24" t="s">
        <v>52</v>
      </c>
    </row>
    <row r="144" spans="1:9" s="24" customFormat="1" ht="56">
      <c r="A144" s="27">
        <v>132</v>
      </c>
      <c r="B144" s="24" t="s">
        <v>14239</v>
      </c>
      <c r="F144" s="24" t="s">
        <v>53</v>
      </c>
      <c r="G144" s="29" t="s">
        <v>57</v>
      </c>
      <c r="H144" s="24" t="s">
        <v>58</v>
      </c>
      <c r="I144" s="24" t="s">
        <v>52</v>
      </c>
    </row>
    <row r="145" spans="1:9" s="24" customFormat="1" ht="28">
      <c r="A145" s="27">
        <v>133</v>
      </c>
      <c r="B145" s="24" t="s">
        <v>14240</v>
      </c>
      <c r="F145" s="24" t="s">
        <v>53</v>
      </c>
      <c r="G145" s="29" t="s">
        <v>57</v>
      </c>
      <c r="H145" s="24" t="s">
        <v>57</v>
      </c>
      <c r="I145" s="24" t="s">
        <v>52</v>
      </c>
    </row>
    <row r="146" spans="1:9" s="24" customFormat="1" ht="70">
      <c r="A146" s="27">
        <v>134</v>
      </c>
      <c r="B146" s="24" t="s">
        <v>14241</v>
      </c>
      <c r="F146" s="24" t="s">
        <v>53</v>
      </c>
      <c r="G146" s="29" t="s">
        <v>57</v>
      </c>
      <c r="H146" s="24" t="s">
        <v>57</v>
      </c>
      <c r="I146" s="24" t="s">
        <v>52</v>
      </c>
    </row>
    <row r="147" spans="1:9" s="24" customFormat="1" ht="28">
      <c r="A147" s="27">
        <v>135</v>
      </c>
      <c r="B147" s="24" t="s">
        <v>14242</v>
      </c>
      <c r="F147" s="24" t="s">
        <v>53</v>
      </c>
      <c r="G147" s="29" t="s">
        <v>59</v>
      </c>
      <c r="H147" s="24" t="s">
        <v>60</v>
      </c>
      <c r="I147" s="24" t="s">
        <v>52</v>
      </c>
    </row>
    <row r="148" spans="1:9" s="24" customFormat="1" ht="28">
      <c r="A148" s="27">
        <v>136</v>
      </c>
      <c r="B148" s="24" t="s">
        <v>14243</v>
      </c>
      <c r="F148" s="24" t="s">
        <v>53</v>
      </c>
      <c r="G148" s="29" t="s">
        <v>57</v>
      </c>
      <c r="H148" s="24" t="s">
        <v>58</v>
      </c>
      <c r="I148" s="24" t="s">
        <v>52</v>
      </c>
    </row>
    <row r="149" spans="1:9" s="24" customFormat="1" ht="56">
      <c r="A149" s="27">
        <v>137</v>
      </c>
      <c r="B149" s="24" t="s">
        <v>14244</v>
      </c>
      <c r="F149" s="24" t="s">
        <v>53</v>
      </c>
      <c r="G149" s="29" t="s">
        <v>57</v>
      </c>
      <c r="H149" s="24" t="s">
        <v>57</v>
      </c>
      <c r="I149" s="24" t="s">
        <v>52</v>
      </c>
    </row>
    <row r="150" spans="1:9" s="24" customFormat="1" ht="70">
      <c r="A150" s="27">
        <v>138</v>
      </c>
      <c r="B150" s="24" t="s">
        <v>14245</v>
      </c>
      <c r="F150" s="24" t="s">
        <v>53</v>
      </c>
      <c r="G150" s="29" t="s">
        <v>57</v>
      </c>
      <c r="H150" s="24" t="s">
        <v>57</v>
      </c>
      <c r="I150" s="24" t="s">
        <v>52</v>
      </c>
    </row>
    <row r="151" spans="1:9" s="24" customFormat="1" ht="112">
      <c r="A151" s="27">
        <v>139</v>
      </c>
      <c r="B151" s="24" t="s">
        <v>14246</v>
      </c>
      <c r="F151" s="24" t="s">
        <v>53</v>
      </c>
      <c r="G151" s="29" t="s">
        <v>57</v>
      </c>
      <c r="H151" s="24" t="s">
        <v>57</v>
      </c>
      <c r="I151" s="24" t="s">
        <v>52</v>
      </c>
    </row>
    <row r="152" spans="1:9" s="24" customFormat="1" ht="42">
      <c r="A152" s="27">
        <v>140</v>
      </c>
      <c r="B152" s="24" t="s">
        <v>14247</v>
      </c>
      <c r="F152" s="24" t="s">
        <v>53</v>
      </c>
      <c r="G152" s="29" t="s">
        <v>57</v>
      </c>
      <c r="H152" s="24" t="s">
        <v>60</v>
      </c>
      <c r="I152" s="24" t="s">
        <v>52</v>
      </c>
    </row>
    <row r="153" spans="1:9" s="24" customFormat="1" ht="28">
      <c r="A153" s="27">
        <v>141</v>
      </c>
      <c r="B153" s="24" t="s">
        <v>14248</v>
      </c>
      <c r="F153" s="24" t="s">
        <v>53</v>
      </c>
      <c r="G153" s="29" t="s">
        <v>57</v>
      </c>
      <c r="H153" s="24" t="s">
        <v>57</v>
      </c>
      <c r="I153" s="24" t="s">
        <v>52</v>
      </c>
    </row>
    <row r="154" spans="1:9" s="24" customFormat="1" ht="28">
      <c r="A154" s="27">
        <v>143</v>
      </c>
      <c r="B154" s="24" t="s">
        <v>14249</v>
      </c>
      <c r="F154" s="24" t="s">
        <v>53</v>
      </c>
      <c r="G154" s="24" t="s">
        <v>57</v>
      </c>
      <c r="H154" s="24" t="s">
        <v>57</v>
      </c>
      <c r="I154" s="24" t="s">
        <v>52</v>
      </c>
    </row>
    <row r="155" spans="1:9" s="24" customFormat="1" ht="70">
      <c r="A155" s="27">
        <v>144</v>
      </c>
      <c r="B155" s="24" t="s">
        <v>14250</v>
      </c>
      <c r="F155" s="24" t="s">
        <v>53</v>
      </c>
      <c r="G155" s="24" t="s">
        <v>57</v>
      </c>
      <c r="H155" s="24" t="s">
        <v>57</v>
      </c>
      <c r="I155" s="24" t="s">
        <v>52</v>
      </c>
    </row>
    <row r="156" spans="1:9" s="24" customFormat="1" ht="112">
      <c r="A156" s="27">
        <v>145</v>
      </c>
      <c r="B156" s="24" t="s">
        <v>14251</v>
      </c>
      <c r="F156" s="24" t="s">
        <v>53</v>
      </c>
      <c r="G156" s="24" t="s">
        <v>57</v>
      </c>
      <c r="H156" s="24" t="s">
        <v>3987</v>
      </c>
      <c r="I156" s="24" t="s">
        <v>52</v>
      </c>
    </row>
    <row r="157" spans="1:9" s="24" customFormat="1" ht="56">
      <c r="A157" s="27">
        <v>146</v>
      </c>
      <c r="B157" s="24" t="s">
        <v>14252</v>
      </c>
      <c r="F157" s="24" t="s">
        <v>53</v>
      </c>
      <c r="G157" s="24" t="s">
        <v>57</v>
      </c>
      <c r="H157" s="24" t="s">
        <v>55</v>
      </c>
      <c r="I157" s="24" t="s">
        <v>52</v>
      </c>
    </row>
    <row r="158" spans="1:9" s="24" customFormat="1" ht="28">
      <c r="A158" s="27">
        <v>147</v>
      </c>
      <c r="B158" s="24" t="s">
        <v>14253</v>
      </c>
      <c r="F158" s="24" t="s">
        <v>53</v>
      </c>
      <c r="G158" s="24" t="s">
        <v>59</v>
      </c>
      <c r="H158" s="24" t="s">
        <v>4905</v>
      </c>
      <c r="I158" s="24" t="s">
        <v>52</v>
      </c>
    </row>
    <row r="159" spans="1:9" s="24" customFormat="1" ht="84">
      <c r="A159" s="27">
        <v>148</v>
      </c>
      <c r="B159" s="24" t="s">
        <v>14254</v>
      </c>
      <c r="F159" s="24" t="s">
        <v>53</v>
      </c>
      <c r="G159" s="24" t="s">
        <v>59</v>
      </c>
      <c r="H159" s="24" t="s">
        <v>57</v>
      </c>
      <c r="I159" s="24" t="s">
        <v>52</v>
      </c>
    </row>
    <row r="160" spans="1:9" s="24" customFormat="1" ht="28">
      <c r="A160" s="27">
        <v>149</v>
      </c>
      <c r="B160" s="24" t="s">
        <v>14255</v>
      </c>
      <c r="F160" s="24" t="s">
        <v>53</v>
      </c>
      <c r="G160" s="24" t="s">
        <v>59</v>
      </c>
      <c r="H160" s="24" t="s">
        <v>60</v>
      </c>
      <c r="I160" s="24" t="s">
        <v>52</v>
      </c>
    </row>
    <row r="161" spans="1:9" s="24" customFormat="1" ht="28">
      <c r="A161" s="27">
        <v>150</v>
      </c>
      <c r="B161" s="24" t="s">
        <v>14256</v>
      </c>
      <c r="F161" s="24" t="s">
        <v>53</v>
      </c>
      <c r="G161" s="24" t="s">
        <v>57</v>
      </c>
      <c r="H161" s="24" t="s">
        <v>60</v>
      </c>
      <c r="I161" s="24" t="s">
        <v>52</v>
      </c>
    </row>
    <row r="162" spans="1:9" s="24" customFormat="1" ht="28">
      <c r="A162" s="27">
        <v>151</v>
      </c>
      <c r="B162" s="24" t="s">
        <v>14257</v>
      </c>
      <c r="F162" s="24" t="s">
        <v>53</v>
      </c>
      <c r="G162" s="24" t="s">
        <v>57</v>
      </c>
      <c r="H162" s="24" t="s">
        <v>60</v>
      </c>
      <c r="I162" s="24" t="s">
        <v>52</v>
      </c>
    </row>
    <row r="163" spans="1:9" s="24" customFormat="1" ht="42">
      <c r="A163" s="27">
        <v>152</v>
      </c>
      <c r="B163" s="24" t="s">
        <v>14258</v>
      </c>
      <c r="F163" s="24" t="s">
        <v>53</v>
      </c>
      <c r="G163" s="24" t="s">
        <v>59</v>
      </c>
      <c r="H163" s="24" t="s">
        <v>56</v>
      </c>
      <c r="I163" s="24" t="s">
        <v>52</v>
      </c>
    </row>
    <row r="164" spans="1:9" s="24" customFormat="1" ht="28">
      <c r="A164" s="27">
        <v>153</v>
      </c>
      <c r="B164" s="24" t="s">
        <v>14259</v>
      </c>
      <c r="F164" s="24" t="s">
        <v>53</v>
      </c>
      <c r="G164" s="24" t="s">
        <v>57</v>
      </c>
      <c r="H164" s="24" t="s">
        <v>60</v>
      </c>
      <c r="I164" s="24" t="s">
        <v>52</v>
      </c>
    </row>
    <row r="165" spans="1:9" s="24" customFormat="1" ht="56">
      <c r="A165" s="27">
        <v>154</v>
      </c>
      <c r="B165" s="24" t="s">
        <v>14260</v>
      </c>
      <c r="F165" s="24" t="s">
        <v>53</v>
      </c>
      <c r="G165" s="24" t="s">
        <v>59</v>
      </c>
      <c r="H165" s="24" t="s">
        <v>57</v>
      </c>
      <c r="I165" s="24" t="s">
        <v>52</v>
      </c>
    </row>
    <row r="166" spans="1:9" s="24" customFormat="1" ht="42">
      <c r="A166" s="27">
        <v>155</v>
      </c>
      <c r="B166" s="24" t="s">
        <v>14261</v>
      </c>
      <c r="F166" s="24" t="s">
        <v>53</v>
      </c>
      <c r="G166" s="24" t="s">
        <v>59</v>
      </c>
      <c r="H166" s="24" t="s">
        <v>60</v>
      </c>
      <c r="I166" s="24" t="s">
        <v>52</v>
      </c>
    </row>
    <row r="167" spans="1:9" s="24" customFormat="1" ht="42">
      <c r="A167" s="27">
        <v>156</v>
      </c>
      <c r="B167" s="24" t="s">
        <v>14261</v>
      </c>
      <c r="F167" s="24" t="s">
        <v>53</v>
      </c>
      <c r="G167" s="24" t="s">
        <v>59</v>
      </c>
      <c r="H167" s="24" t="s">
        <v>60</v>
      </c>
      <c r="I167" s="24" t="s">
        <v>52</v>
      </c>
    </row>
    <row r="168" spans="1:9" s="24" customFormat="1" ht="56">
      <c r="A168" s="27">
        <v>157</v>
      </c>
      <c r="B168" s="24" t="s">
        <v>14262</v>
      </c>
      <c r="F168" s="24" t="s">
        <v>53</v>
      </c>
      <c r="G168" s="24" t="s">
        <v>57</v>
      </c>
      <c r="H168" s="24" t="s">
        <v>57</v>
      </c>
      <c r="I168" s="24" t="s">
        <v>52</v>
      </c>
    </row>
    <row r="169" spans="1:9" s="24" customFormat="1" ht="98">
      <c r="A169" s="27">
        <v>158</v>
      </c>
      <c r="B169" s="24" t="s">
        <v>14263</v>
      </c>
      <c r="F169" s="24" t="s">
        <v>53</v>
      </c>
      <c r="G169" s="24" t="s">
        <v>57</v>
      </c>
      <c r="H169" s="24" t="s">
        <v>57</v>
      </c>
      <c r="I169" s="24" t="s">
        <v>52</v>
      </c>
    </row>
    <row r="170" spans="1:9" s="24" customFormat="1" ht="28">
      <c r="A170" s="27">
        <v>159</v>
      </c>
      <c r="B170" s="24" t="s">
        <v>14264</v>
      </c>
      <c r="F170" s="24" t="s">
        <v>53</v>
      </c>
      <c r="G170" s="24" t="s">
        <v>57</v>
      </c>
      <c r="H170" s="24" t="s">
        <v>60</v>
      </c>
      <c r="I170" s="24" t="s">
        <v>52</v>
      </c>
    </row>
    <row r="171" spans="1:9" s="24" customFormat="1" ht="70">
      <c r="A171" s="27">
        <v>160</v>
      </c>
      <c r="B171" s="24" t="s">
        <v>14265</v>
      </c>
      <c r="F171" s="24" t="s">
        <v>53</v>
      </c>
      <c r="G171" s="24" t="s">
        <v>57</v>
      </c>
      <c r="H171" s="24" t="s">
        <v>60</v>
      </c>
      <c r="I171" s="24" t="s">
        <v>52</v>
      </c>
    </row>
    <row r="172" spans="1:9" s="24" customFormat="1" ht="28">
      <c r="A172" s="27">
        <v>161</v>
      </c>
      <c r="B172" s="24" t="s">
        <v>14266</v>
      </c>
      <c r="F172" s="24" t="s">
        <v>53</v>
      </c>
      <c r="G172" s="24" t="s">
        <v>57</v>
      </c>
      <c r="H172" s="24" t="s">
        <v>57</v>
      </c>
      <c r="I172" s="24" t="s">
        <v>52</v>
      </c>
    </row>
    <row r="173" spans="1:9" s="24" customFormat="1" ht="42">
      <c r="A173" s="27">
        <v>162</v>
      </c>
      <c r="B173" s="24" t="s">
        <v>14267</v>
      </c>
      <c r="F173" s="24" t="s">
        <v>53</v>
      </c>
      <c r="G173" s="24" t="s">
        <v>57</v>
      </c>
      <c r="H173" s="24" t="s">
        <v>56</v>
      </c>
      <c r="I173" s="24" t="s">
        <v>52</v>
      </c>
    </row>
    <row r="174" spans="1:9" s="24" customFormat="1" ht="28">
      <c r="A174" s="27">
        <v>163</v>
      </c>
      <c r="B174" s="24" t="s">
        <v>14268</v>
      </c>
      <c r="F174" s="24" t="s">
        <v>53</v>
      </c>
      <c r="G174" s="24" t="s">
        <v>59</v>
      </c>
      <c r="H174" s="24" t="s">
        <v>60</v>
      </c>
      <c r="I174" s="24" t="s">
        <v>52</v>
      </c>
    </row>
    <row r="175" spans="1:9" s="24" customFormat="1" ht="28">
      <c r="A175" s="27">
        <v>164</v>
      </c>
      <c r="B175" s="24" t="s">
        <v>14269</v>
      </c>
      <c r="F175" s="24" t="s">
        <v>53</v>
      </c>
      <c r="G175" s="24" t="s">
        <v>59</v>
      </c>
      <c r="H175" s="24" t="s">
        <v>56</v>
      </c>
      <c r="I175" s="24" t="s">
        <v>52</v>
      </c>
    </row>
    <row r="176" spans="1:9" s="24" customFormat="1" ht="70">
      <c r="A176" s="27">
        <v>165</v>
      </c>
      <c r="B176" s="24" t="s">
        <v>14270</v>
      </c>
      <c r="F176" s="24" t="s">
        <v>53</v>
      </c>
      <c r="G176" s="24" t="s">
        <v>57</v>
      </c>
      <c r="H176" s="24" t="s">
        <v>57</v>
      </c>
      <c r="I176" s="24" t="s">
        <v>52</v>
      </c>
    </row>
    <row r="177" spans="1:9" s="24" customFormat="1" ht="28">
      <c r="A177" s="27">
        <v>166</v>
      </c>
      <c r="B177" s="24" t="s">
        <v>14271</v>
      </c>
      <c r="F177" s="24" t="s">
        <v>53</v>
      </c>
      <c r="G177" s="24" t="s">
        <v>57</v>
      </c>
      <c r="H177" s="24" t="s">
        <v>60</v>
      </c>
      <c r="I177" s="24" t="s">
        <v>52</v>
      </c>
    </row>
    <row r="178" spans="1:9" s="24" customFormat="1" ht="112">
      <c r="A178" s="27">
        <v>167</v>
      </c>
      <c r="B178" s="24" t="s">
        <v>14272</v>
      </c>
      <c r="F178" s="24" t="s">
        <v>53</v>
      </c>
      <c r="G178" s="24" t="s">
        <v>59</v>
      </c>
      <c r="H178" s="24" t="s">
        <v>60</v>
      </c>
      <c r="I178" s="24" t="s">
        <v>52</v>
      </c>
    </row>
    <row r="179" spans="1:9" s="24" customFormat="1" ht="56">
      <c r="A179" s="27">
        <v>168</v>
      </c>
      <c r="B179" s="24" t="s">
        <v>14273</v>
      </c>
      <c r="F179" s="24" t="s">
        <v>53</v>
      </c>
      <c r="G179" s="24" t="s">
        <v>59</v>
      </c>
      <c r="H179" s="24" t="s">
        <v>55</v>
      </c>
      <c r="I179" s="24" t="s">
        <v>52</v>
      </c>
    </row>
    <row r="180" spans="1:9" s="24" customFormat="1" ht="56">
      <c r="A180" s="27">
        <v>169</v>
      </c>
      <c r="B180" s="24" t="s">
        <v>13712</v>
      </c>
      <c r="F180" s="24" t="s">
        <v>53</v>
      </c>
      <c r="G180" s="24" t="s">
        <v>59</v>
      </c>
      <c r="H180" s="24" t="s">
        <v>57</v>
      </c>
      <c r="I180" s="24" t="s">
        <v>52</v>
      </c>
    </row>
    <row r="181" spans="1:9" s="24" customFormat="1" ht="28">
      <c r="A181" s="27">
        <v>170</v>
      </c>
      <c r="B181" s="24" t="s">
        <v>13710</v>
      </c>
      <c r="F181" s="24" t="s">
        <v>53</v>
      </c>
      <c r="G181" s="24" t="s">
        <v>59</v>
      </c>
      <c r="H181" s="24" t="s">
        <v>14274</v>
      </c>
      <c r="I181" s="24" t="s">
        <v>52</v>
      </c>
    </row>
    <row r="182" spans="1:9" s="24" customFormat="1" ht="28">
      <c r="A182" s="27">
        <v>171</v>
      </c>
      <c r="B182" s="24" t="s">
        <v>14275</v>
      </c>
      <c r="F182" s="24" t="s">
        <v>53</v>
      </c>
      <c r="G182" s="24" t="s">
        <v>57</v>
      </c>
      <c r="H182" s="24" t="s">
        <v>60</v>
      </c>
      <c r="I182" s="24" t="s">
        <v>52</v>
      </c>
    </row>
    <row r="183" spans="1:9" s="24" customFormat="1" ht="154">
      <c r="A183" s="27">
        <v>172</v>
      </c>
      <c r="B183" s="24" t="s">
        <v>14276</v>
      </c>
      <c r="F183" s="24" t="s">
        <v>53</v>
      </c>
      <c r="G183" s="24" t="s">
        <v>57</v>
      </c>
      <c r="H183" s="24" t="s">
        <v>57</v>
      </c>
      <c r="I183" s="24" t="s">
        <v>52</v>
      </c>
    </row>
    <row r="184" spans="1:9" s="24" customFormat="1" ht="84">
      <c r="A184" s="27">
        <v>173</v>
      </c>
      <c r="B184" s="24" t="s">
        <v>14277</v>
      </c>
      <c r="F184" s="24" t="s">
        <v>53</v>
      </c>
      <c r="G184" s="24" t="s">
        <v>57</v>
      </c>
      <c r="H184" s="24" t="s">
        <v>60</v>
      </c>
      <c r="I184" s="24" t="s">
        <v>52</v>
      </c>
    </row>
    <row r="185" spans="1:9" s="24" customFormat="1" ht="98">
      <c r="A185" s="27">
        <v>174</v>
      </c>
      <c r="B185" s="24" t="s">
        <v>14278</v>
      </c>
      <c r="F185" s="24" t="s">
        <v>53</v>
      </c>
      <c r="G185" s="24" t="s">
        <v>59</v>
      </c>
      <c r="H185" s="24" t="s">
        <v>57</v>
      </c>
      <c r="I185" s="24" t="s">
        <v>52</v>
      </c>
    </row>
    <row r="186" spans="1:9" s="24" customFormat="1" ht="98">
      <c r="A186" s="27">
        <v>175</v>
      </c>
      <c r="B186" s="24" t="s">
        <v>14279</v>
      </c>
      <c r="F186" s="24" t="s">
        <v>53</v>
      </c>
      <c r="G186" s="24" t="s">
        <v>59</v>
      </c>
      <c r="H186" s="24" t="s">
        <v>57</v>
      </c>
      <c r="I186" s="24" t="s">
        <v>52</v>
      </c>
    </row>
    <row r="187" spans="1:9" s="24" customFormat="1" ht="28">
      <c r="A187" s="27">
        <v>176</v>
      </c>
      <c r="B187" s="24" t="s">
        <v>14280</v>
      </c>
      <c r="F187" s="24" t="s">
        <v>53</v>
      </c>
      <c r="G187" s="24" t="s">
        <v>57</v>
      </c>
      <c r="H187" s="24" t="s">
        <v>55</v>
      </c>
      <c r="I187" s="24" t="s">
        <v>52</v>
      </c>
    </row>
    <row r="188" spans="1:9" s="24" customFormat="1" ht="84">
      <c r="A188" s="27">
        <v>177</v>
      </c>
      <c r="B188" s="24" t="s">
        <v>14281</v>
      </c>
      <c r="F188" s="24" t="s">
        <v>53</v>
      </c>
      <c r="G188" s="24" t="s">
        <v>59</v>
      </c>
      <c r="H188" s="24" t="s">
        <v>57</v>
      </c>
      <c r="I188" s="24" t="s">
        <v>52</v>
      </c>
    </row>
    <row r="189" spans="1:9" s="24" customFormat="1" ht="84">
      <c r="A189" s="27">
        <v>178</v>
      </c>
      <c r="B189" s="24" t="s">
        <v>14282</v>
      </c>
      <c r="F189" s="24" t="s">
        <v>53</v>
      </c>
      <c r="G189" s="24" t="s">
        <v>57</v>
      </c>
      <c r="H189" s="24" t="s">
        <v>57</v>
      </c>
      <c r="I189" s="24" t="s">
        <v>52</v>
      </c>
    </row>
    <row r="190" spans="1:9" s="24" customFormat="1" ht="28">
      <c r="A190" s="27">
        <v>179</v>
      </c>
      <c r="B190" s="24" t="s">
        <v>14283</v>
      </c>
      <c r="F190" s="24" t="s">
        <v>53</v>
      </c>
      <c r="G190" s="24" t="s">
        <v>59</v>
      </c>
      <c r="H190" s="24" t="s">
        <v>60</v>
      </c>
      <c r="I190" s="24" t="s">
        <v>52</v>
      </c>
    </row>
    <row r="191" spans="1:9" s="24" customFormat="1" ht="70">
      <c r="A191" s="27">
        <v>180</v>
      </c>
      <c r="B191" s="24" t="s">
        <v>14284</v>
      </c>
      <c r="F191" s="24" t="s">
        <v>53</v>
      </c>
      <c r="G191" s="24" t="s">
        <v>59</v>
      </c>
      <c r="H191" s="24" t="s">
        <v>60</v>
      </c>
      <c r="I191" s="24" t="s">
        <v>52</v>
      </c>
    </row>
    <row r="192" spans="1:9" s="24" customFormat="1" ht="182">
      <c r="A192" s="27">
        <v>181</v>
      </c>
      <c r="B192" s="24" t="s">
        <v>14285</v>
      </c>
      <c r="F192" s="24" t="s">
        <v>53</v>
      </c>
      <c r="G192" s="24" t="s">
        <v>57</v>
      </c>
      <c r="H192" s="24" t="s">
        <v>60</v>
      </c>
      <c r="I192" s="24" t="s">
        <v>52</v>
      </c>
    </row>
    <row r="193" spans="1:9" s="24" customFormat="1" ht="42">
      <c r="A193" s="27">
        <v>182</v>
      </c>
      <c r="B193" s="24" t="s">
        <v>14286</v>
      </c>
      <c r="F193" s="24" t="s">
        <v>53</v>
      </c>
      <c r="G193" s="24" t="s">
        <v>57</v>
      </c>
      <c r="H193" s="24" t="s">
        <v>57</v>
      </c>
      <c r="I193" s="24" t="s">
        <v>52</v>
      </c>
    </row>
    <row r="194" spans="1:9" s="24" customFormat="1" ht="126">
      <c r="A194" s="27">
        <v>183</v>
      </c>
      <c r="B194" s="24" t="s">
        <v>14287</v>
      </c>
      <c r="F194" s="24" t="s">
        <v>53</v>
      </c>
      <c r="G194" s="24" t="s">
        <v>57</v>
      </c>
      <c r="H194" s="24" t="s">
        <v>57</v>
      </c>
      <c r="I194" s="24" t="s">
        <v>52</v>
      </c>
    </row>
    <row r="195" spans="1:9" s="24" customFormat="1" ht="28">
      <c r="A195" s="27">
        <v>184</v>
      </c>
      <c r="B195" s="24" t="s">
        <v>14288</v>
      </c>
      <c r="F195" s="24" t="s">
        <v>53</v>
      </c>
      <c r="G195" s="24" t="s">
        <v>59</v>
      </c>
      <c r="H195" s="24" t="s">
        <v>57</v>
      </c>
      <c r="I195" s="24" t="s">
        <v>52</v>
      </c>
    </row>
    <row r="196" spans="1:9" s="24" customFormat="1" ht="28">
      <c r="A196" s="27">
        <v>185</v>
      </c>
      <c r="B196" s="24" t="s">
        <v>14289</v>
      </c>
      <c r="F196" s="24" t="s">
        <v>53</v>
      </c>
      <c r="G196" s="24" t="s">
        <v>59</v>
      </c>
      <c r="H196" s="24" t="s">
        <v>56</v>
      </c>
      <c r="I196" s="24" t="s">
        <v>52</v>
      </c>
    </row>
    <row r="197" spans="1:9" s="24" customFormat="1" ht="84">
      <c r="A197" s="27">
        <v>186</v>
      </c>
      <c r="B197" s="24" t="s">
        <v>14254</v>
      </c>
      <c r="F197" s="24" t="s">
        <v>53</v>
      </c>
      <c r="G197" s="24" t="s">
        <v>59</v>
      </c>
      <c r="H197" s="24" t="s">
        <v>57</v>
      </c>
      <c r="I197" s="24" t="s">
        <v>52</v>
      </c>
    </row>
    <row r="198" spans="1:9" s="24" customFormat="1" ht="56">
      <c r="A198" s="27">
        <v>187</v>
      </c>
      <c r="B198" s="24" t="s">
        <v>14290</v>
      </c>
      <c r="F198" s="24" t="s">
        <v>53</v>
      </c>
      <c r="G198" s="24" t="s">
        <v>59</v>
      </c>
      <c r="H198" s="24" t="s">
        <v>57</v>
      </c>
      <c r="I198" s="24" t="s">
        <v>52</v>
      </c>
    </row>
    <row r="199" spans="1:9" s="24" customFormat="1" ht="84">
      <c r="A199" s="27">
        <v>188</v>
      </c>
      <c r="B199" s="24" t="s">
        <v>14291</v>
      </c>
      <c r="F199" s="24" t="s">
        <v>53</v>
      </c>
      <c r="G199" s="24" t="s">
        <v>57</v>
      </c>
      <c r="H199" s="24" t="s">
        <v>60</v>
      </c>
      <c r="I199" s="24" t="s">
        <v>52</v>
      </c>
    </row>
    <row r="200" spans="1:9" s="24" customFormat="1" ht="84">
      <c r="A200" s="27">
        <v>189</v>
      </c>
      <c r="B200" s="24" t="s">
        <v>14292</v>
      </c>
      <c r="F200" s="24" t="s">
        <v>53</v>
      </c>
      <c r="G200" s="24" t="s">
        <v>57</v>
      </c>
      <c r="H200" s="24" t="s">
        <v>57</v>
      </c>
      <c r="I200" s="24" t="s">
        <v>52</v>
      </c>
    </row>
    <row r="201" spans="1:9" s="24" customFormat="1" ht="42">
      <c r="A201" s="27">
        <v>190</v>
      </c>
      <c r="B201" s="24" t="s">
        <v>14293</v>
      </c>
      <c r="F201" s="24" t="s">
        <v>53</v>
      </c>
      <c r="G201" s="24" t="s">
        <v>57</v>
      </c>
      <c r="H201" s="24" t="s">
        <v>57</v>
      </c>
      <c r="I201" s="24" t="s">
        <v>52</v>
      </c>
    </row>
    <row r="202" spans="1:9" s="24" customFormat="1" ht="28">
      <c r="A202" s="27">
        <v>191</v>
      </c>
      <c r="B202" s="24" t="s">
        <v>14294</v>
      </c>
      <c r="F202" s="24" t="s">
        <v>53</v>
      </c>
      <c r="G202" s="24" t="s">
        <v>57</v>
      </c>
      <c r="H202" s="24" t="s">
        <v>57</v>
      </c>
      <c r="I202" s="24" t="s">
        <v>52</v>
      </c>
    </row>
    <row r="203" spans="1:9" s="24" customFormat="1" ht="70">
      <c r="A203" s="27">
        <v>192</v>
      </c>
      <c r="B203" s="24" t="s">
        <v>14295</v>
      </c>
      <c r="F203" s="24" t="s">
        <v>53</v>
      </c>
      <c r="G203" s="24" t="s">
        <v>57</v>
      </c>
      <c r="H203" s="24" t="s">
        <v>57</v>
      </c>
      <c r="I203" s="24" t="s">
        <v>52</v>
      </c>
    </row>
    <row r="204" spans="1:9" s="24" customFormat="1" ht="28">
      <c r="A204" s="27">
        <v>193</v>
      </c>
      <c r="B204" s="24" t="s">
        <v>14296</v>
      </c>
      <c r="F204" s="24" t="s">
        <v>53</v>
      </c>
      <c r="G204" s="24" t="s">
        <v>57</v>
      </c>
      <c r="H204" s="24" t="s">
        <v>57</v>
      </c>
      <c r="I204" s="24" t="s">
        <v>52</v>
      </c>
    </row>
    <row r="205" spans="1:9" s="24" customFormat="1" ht="28">
      <c r="A205" s="27">
        <v>194</v>
      </c>
      <c r="B205" s="24" t="s">
        <v>14297</v>
      </c>
      <c r="F205" s="24" t="s">
        <v>53</v>
      </c>
      <c r="G205" s="24" t="s">
        <v>57</v>
      </c>
      <c r="H205" s="24" t="s">
        <v>160</v>
      </c>
      <c r="I205" s="24" t="s">
        <v>52</v>
      </c>
    </row>
    <row r="206" spans="1:9" s="24" customFormat="1" ht="70">
      <c r="A206" s="27">
        <v>195</v>
      </c>
      <c r="B206" s="24" t="s">
        <v>14298</v>
      </c>
      <c r="F206" s="24" t="s">
        <v>53</v>
      </c>
      <c r="G206" s="24" t="s">
        <v>59</v>
      </c>
      <c r="H206" s="24" t="s">
        <v>55</v>
      </c>
      <c r="I206" s="24" t="s">
        <v>52</v>
      </c>
    </row>
    <row r="207" spans="1:9" s="24" customFormat="1" ht="28">
      <c r="A207" s="27">
        <v>196</v>
      </c>
      <c r="B207" s="24" t="s">
        <v>14299</v>
      </c>
      <c r="F207" s="24" t="s">
        <v>53</v>
      </c>
      <c r="G207" s="24" t="s">
        <v>57</v>
      </c>
      <c r="H207" s="24" t="s">
        <v>57</v>
      </c>
      <c r="I207" s="24" t="s">
        <v>52</v>
      </c>
    </row>
    <row r="208" spans="1:9" s="24" customFormat="1" ht="28">
      <c r="A208" s="27">
        <v>197</v>
      </c>
      <c r="B208" s="24" t="s">
        <v>14300</v>
      </c>
      <c r="F208" s="24" t="s">
        <v>53</v>
      </c>
      <c r="G208" s="24" t="s">
        <v>59</v>
      </c>
      <c r="H208" s="24" t="s">
        <v>60</v>
      </c>
      <c r="I208" s="24" t="s">
        <v>52</v>
      </c>
    </row>
    <row r="209" spans="1:9" s="24" customFormat="1" ht="28">
      <c r="A209" s="27">
        <v>198</v>
      </c>
      <c r="B209" s="24" t="s">
        <v>13588</v>
      </c>
      <c r="F209" s="24" t="s">
        <v>53</v>
      </c>
      <c r="G209" s="24" t="s">
        <v>57</v>
      </c>
      <c r="H209" s="24" t="s">
        <v>60</v>
      </c>
      <c r="I209" s="24" t="s">
        <v>52</v>
      </c>
    </row>
    <row r="210" spans="1:9" s="24" customFormat="1" ht="98">
      <c r="A210" s="27">
        <v>199</v>
      </c>
      <c r="B210" s="24" t="s">
        <v>14301</v>
      </c>
      <c r="F210" s="24" t="s">
        <v>53</v>
      </c>
      <c r="G210" s="24" t="s">
        <v>57</v>
      </c>
      <c r="H210" s="24" t="s">
        <v>60</v>
      </c>
      <c r="I210" s="24" t="s">
        <v>52</v>
      </c>
    </row>
    <row r="211" spans="1:9" s="24" customFormat="1" ht="28">
      <c r="A211" s="27">
        <v>200</v>
      </c>
      <c r="B211" s="24" t="s">
        <v>13494</v>
      </c>
      <c r="F211" s="24" t="s">
        <v>53</v>
      </c>
      <c r="G211" s="24" t="s">
        <v>57</v>
      </c>
      <c r="H211" s="24" t="s">
        <v>57</v>
      </c>
      <c r="I211" s="24" t="s">
        <v>52</v>
      </c>
    </row>
    <row r="212" spans="1:9" s="24" customFormat="1" ht="56">
      <c r="A212" s="27">
        <v>201</v>
      </c>
      <c r="B212" s="24" t="s">
        <v>14302</v>
      </c>
      <c r="F212" s="24" t="s">
        <v>53</v>
      </c>
      <c r="G212" s="24" t="s">
        <v>57</v>
      </c>
      <c r="H212" s="24" t="s">
        <v>57</v>
      </c>
      <c r="I212" s="24" t="s">
        <v>52</v>
      </c>
    </row>
    <row r="213" spans="1:9" s="24" customFormat="1" ht="28">
      <c r="A213" s="27">
        <v>202</v>
      </c>
      <c r="B213" s="24" t="s">
        <v>14303</v>
      </c>
      <c r="F213" s="24" t="s">
        <v>53</v>
      </c>
      <c r="G213" s="24" t="s">
        <v>57</v>
      </c>
      <c r="H213" s="24" t="s">
        <v>57</v>
      </c>
      <c r="I213" s="24" t="s">
        <v>52</v>
      </c>
    </row>
    <row r="214" spans="1:9" s="24" customFormat="1" ht="84">
      <c r="A214" s="27">
        <v>203</v>
      </c>
      <c r="B214" s="24" t="s">
        <v>14304</v>
      </c>
      <c r="F214" s="24" t="s">
        <v>53</v>
      </c>
      <c r="G214" s="24" t="s">
        <v>59</v>
      </c>
      <c r="H214" s="24" t="s">
        <v>14305</v>
      </c>
      <c r="I214" s="24" t="s">
        <v>52</v>
      </c>
    </row>
    <row r="215" spans="1:9" s="24" customFormat="1" ht="42">
      <c r="A215" s="27">
        <v>204</v>
      </c>
      <c r="B215" s="24" t="s">
        <v>14306</v>
      </c>
      <c r="F215" s="24" t="s">
        <v>53</v>
      </c>
      <c r="G215" s="24" t="s">
        <v>57</v>
      </c>
      <c r="H215" s="24" t="s">
        <v>58</v>
      </c>
      <c r="I215" s="24" t="s">
        <v>52</v>
      </c>
    </row>
    <row r="216" spans="1:9" s="24" customFormat="1" ht="28">
      <c r="A216" s="27">
        <v>205</v>
      </c>
      <c r="B216" s="24" t="s">
        <v>14307</v>
      </c>
      <c r="F216" s="24" t="s">
        <v>53</v>
      </c>
      <c r="G216" s="24" t="s">
        <v>59</v>
      </c>
      <c r="H216" s="24" t="s">
        <v>55</v>
      </c>
      <c r="I216" s="24" t="s">
        <v>52</v>
      </c>
    </row>
    <row r="217" spans="1:9" s="24" customFormat="1" ht="56">
      <c r="A217" s="27">
        <v>206</v>
      </c>
      <c r="B217" s="24" t="s">
        <v>14308</v>
      </c>
      <c r="F217" s="24" t="s">
        <v>53</v>
      </c>
      <c r="G217" s="24" t="s">
        <v>59</v>
      </c>
      <c r="H217" s="24" t="s">
        <v>57</v>
      </c>
      <c r="I217" s="24" t="s">
        <v>52</v>
      </c>
    </row>
    <row r="218" spans="1:9" s="24" customFormat="1" ht="28">
      <c r="A218" s="27">
        <v>207</v>
      </c>
      <c r="B218" s="24" t="s">
        <v>14309</v>
      </c>
      <c r="F218" s="24" t="s">
        <v>53</v>
      </c>
      <c r="G218" s="24" t="s">
        <v>57</v>
      </c>
      <c r="H218" s="24" t="s">
        <v>57</v>
      </c>
      <c r="I218" s="24" t="s">
        <v>52</v>
      </c>
    </row>
    <row r="219" spans="1:9" s="24" customFormat="1" ht="154">
      <c r="A219" s="27">
        <v>208</v>
      </c>
      <c r="B219" s="24" t="s">
        <v>14310</v>
      </c>
      <c r="F219" s="24" t="s">
        <v>53</v>
      </c>
      <c r="G219" s="24" t="s">
        <v>57</v>
      </c>
      <c r="H219" s="24" t="s">
        <v>57</v>
      </c>
      <c r="I219" s="24" t="s">
        <v>52</v>
      </c>
    </row>
    <row r="220" spans="1:9" s="24" customFormat="1" ht="84">
      <c r="A220" s="27">
        <v>209</v>
      </c>
      <c r="B220" s="24" t="s">
        <v>14311</v>
      </c>
      <c r="F220" s="24" t="s">
        <v>53</v>
      </c>
      <c r="G220" s="24" t="s">
        <v>57</v>
      </c>
      <c r="H220" s="24" t="s">
        <v>60</v>
      </c>
      <c r="I220" s="24" t="s">
        <v>52</v>
      </c>
    </row>
    <row r="221" spans="1:9" s="24" customFormat="1" ht="70">
      <c r="A221" s="27">
        <v>210</v>
      </c>
      <c r="B221" s="24" t="s">
        <v>14312</v>
      </c>
      <c r="F221" s="24" t="s">
        <v>53</v>
      </c>
      <c r="G221" s="24" t="s">
        <v>57</v>
      </c>
      <c r="H221" s="24" t="s">
        <v>60</v>
      </c>
      <c r="I221" s="24" t="s">
        <v>52</v>
      </c>
    </row>
    <row r="222" spans="1:9" s="24" customFormat="1" ht="56">
      <c r="A222" s="27">
        <v>211</v>
      </c>
      <c r="B222" s="24" t="s">
        <v>14313</v>
      </c>
      <c r="F222" s="24" t="s">
        <v>53</v>
      </c>
      <c r="G222" s="24" t="s">
        <v>57</v>
      </c>
      <c r="H222" s="24" t="s">
        <v>55</v>
      </c>
      <c r="I222" s="24" t="s">
        <v>52</v>
      </c>
    </row>
    <row r="223" spans="1:9" s="24" customFormat="1" ht="98">
      <c r="A223" s="27">
        <v>212</v>
      </c>
      <c r="B223" s="24" t="s">
        <v>14314</v>
      </c>
      <c r="F223" s="24" t="s">
        <v>53</v>
      </c>
      <c r="G223" s="24" t="s">
        <v>57</v>
      </c>
      <c r="H223" s="24" t="s">
        <v>57</v>
      </c>
      <c r="I223" s="24" t="s">
        <v>52</v>
      </c>
    </row>
    <row r="224" spans="1:9" s="24" customFormat="1" ht="28">
      <c r="A224" s="27">
        <v>213</v>
      </c>
      <c r="B224" s="24" t="s">
        <v>14315</v>
      </c>
      <c r="F224" s="24" t="s">
        <v>53</v>
      </c>
      <c r="G224" s="24" t="s">
        <v>59</v>
      </c>
      <c r="H224" s="24" t="s">
        <v>4105</v>
      </c>
      <c r="I224" s="24" t="s">
        <v>52</v>
      </c>
    </row>
    <row r="225" spans="1:9" s="24" customFormat="1" ht="28">
      <c r="A225" s="27">
        <v>214</v>
      </c>
      <c r="B225" s="24" t="s">
        <v>14316</v>
      </c>
      <c r="F225" s="24" t="s">
        <v>53</v>
      </c>
      <c r="G225" s="24" t="s">
        <v>57</v>
      </c>
      <c r="H225" s="24" t="s">
        <v>57</v>
      </c>
      <c r="I225" s="24" t="s">
        <v>52</v>
      </c>
    </row>
    <row r="226" spans="1:9" s="24" customFormat="1" ht="28">
      <c r="A226" s="27">
        <v>215</v>
      </c>
      <c r="B226" s="24" t="s">
        <v>14317</v>
      </c>
      <c r="F226" s="24" t="s">
        <v>53</v>
      </c>
      <c r="G226" s="24" t="s">
        <v>57</v>
      </c>
      <c r="H226" s="24" t="s">
        <v>57</v>
      </c>
      <c r="I226" s="24" t="s">
        <v>52</v>
      </c>
    </row>
    <row r="227" spans="1:9" s="24" customFormat="1" ht="42">
      <c r="A227" s="27">
        <v>216</v>
      </c>
      <c r="B227" s="24" t="s">
        <v>14318</v>
      </c>
      <c r="F227" s="24" t="s">
        <v>53</v>
      </c>
      <c r="G227" s="24" t="s">
        <v>59</v>
      </c>
      <c r="H227" s="24" t="s">
        <v>60</v>
      </c>
      <c r="I227" s="24" t="s">
        <v>52</v>
      </c>
    </row>
    <row r="228" spans="1:9" s="24" customFormat="1" ht="28">
      <c r="A228" s="27">
        <v>217</v>
      </c>
      <c r="B228" s="24" t="s">
        <v>14319</v>
      </c>
      <c r="F228" s="24" t="s">
        <v>53</v>
      </c>
      <c r="G228" s="24" t="s">
        <v>59</v>
      </c>
      <c r="H228" s="24" t="s">
        <v>60</v>
      </c>
      <c r="I228" s="24" t="s">
        <v>52</v>
      </c>
    </row>
    <row r="229" spans="1:9" s="24" customFormat="1" ht="140">
      <c r="A229" s="27">
        <v>218</v>
      </c>
      <c r="B229" s="24" t="s">
        <v>14320</v>
      </c>
      <c r="F229" s="24" t="s">
        <v>53</v>
      </c>
      <c r="G229" s="24" t="s">
        <v>57</v>
      </c>
      <c r="H229" s="24" t="s">
        <v>57</v>
      </c>
      <c r="I229" s="24" t="s">
        <v>52</v>
      </c>
    </row>
    <row r="230" spans="1:9" s="24" customFormat="1" ht="28">
      <c r="A230" s="27">
        <v>219</v>
      </c>
      <c r="B230" s="24" t="s">
        <v>14321</v>
      </c>
      <c r="F230" s="24" t="s">
        <v>53</v>
      </c>
      <c r="G230" s="24" t="s">
        <v>59</v>
      </c>
      <c r="H230" s="24" t="s">
        <v>55</v>
      </c>
      <c r="I230" s="24" t="s">
        <v>52</v>
      </c>
    </row>
    <row r="231" spans="1:9" s="24" customFormat="1" ht="56">
      <c r="A231" s="27">
        <v>220</v>
      </c>
      <c r="B231" s="24" t="s">
        <v>14322</v>
      </c>
      <c r="F231" s="24" t="s">
        <v>53</v>
      </c>
      <c r="G231" s="24" t="s">
        <v>57</v>
      </c>
      <c r="H231" s="24" t="s">
        <v>60</v>
      </c>
      <c r="I231" s="24" t="s">
        <v>52</v>
      </c>
    </row>
    <row r="232" spans="1:9" s="24" customFormat="1" ht="140">
      <c r="A232" s="27">
        <v>221</v>
      </c>
      <c r="B232" s="24" t="s">
        <v>14323</v>
      </c>
      <c r="F232" s="24" t="s">
        <v>53</v>
      </c>
      <c r="G232" s="24" t="s">
        <v>57</v>
      </c>
      <c r="H232" s="24" t="s">
        <v>57</v>
      </c>
      <c r="I232" s="24" t="s">
        <v>52</v>
      </c>
    </row>
    <row r="233" spans="1:9" s="24" customFormat="1" ht="70">
      <c r="A233" s="27">
        <v>222</v>
      </c>
      <c r="B233" s="24" t="s">
        <v>14324</v>
      </c>
      <c r="F233" s="24" t="s">
        <v>53</v>
      </c>
      <c r="G233" s="24" t="s">
        <v>57</v>
      </c>
      <c r="H233" s="24" t="s">
        <v>57</v>
      </c>
      <c r="I233" s="24" t="s">
        <v>52</v>
      </c>
    </row>
    <row r="234" spans="1:9" s="24" customFormat="1" ht="70">
      <c r="A234" s="27">
        <v>223</v>
      </c>
      <c r="B234" s="24" t="s">
        <v>14325</v>
      </c>
      <c r="F234" s="24" t="s">
        <v>53</v>
      </c>
      <c r="G234" s="24" t="s">
        <v>57</v>
      </c>
      <c r="H234" s="24" t="s">
        <v>57</v>
      </c>
      <c r="I234" s="24" t="s">
        <v>52</v>
      </c>
    </row>
    <row r="235" spans="1:9" s="24" customFormat="1" ht="28">
      <c r="A235" s="27">
        <v>224</v>
      </c>
      <c r="B235" s="24" t="s">
        <v>14326</v>
      </c>
      <c r="F235" s="24" t="s">
        <v>53</v>
      </c>
      <c r="G235" s="24" t="s">
        <v>57</v>
      </c>
      <c r="H235" s="24" t="s">
        <v>56</v>
      </c>
      <c r="I235" s="24" t="s">
        <v>52</v>
      </c>
    </row>
    <row r="236" spans="1:9" s="24" customFormat="1" ht="28">
      <c r="A236" s="27">
        <v>225</v>
      </c>
      <c r="B236" s="24" t="s">
        <v>14327</v>
      </c>
      <c r="F236" s="24" t="s">
        <v>53</v>
      </c>
      <c r="G236" s="24" t="s">
        <v>59</v>
      </c>
      <c r="H236" s="24" t="s">
        <v>57</v>
      </c>
      <c r="I236" s="24" t="s">
        <v>52</v>
      </c>
    </row>
    <row r="237" spans="1:9" s="24" customFormat="1" ht="28">
      <c r="A237" s="27">
        <v>226</v>
      </c>
      <c r="B237" s="24" t="s">
        <v>14328</v>
      </c>
      <c r="F237" s="24" t="s">
        <v>53</v>
      </c>
      <c r="G237" s="24" t="s">
        <v>59</v>
      </c>
      <c r="H237" s="24" t="s">
        <v>57</v>
      </c>
      <c r="I237" s="24" t="s">
        <v>52</v>
      </c>
    </row>
    <row r="238" spans="1:9" s="24" customFormat="1" ht="70">
      <c r="A238" s="27">
        <v>227</v>
      </c>
      <c r="B238" s="24" t="s">
        <v>14329</v>
      </c>
      <c r="F238" s="24" t="s">
        <v>53</v>
      </c>
      <c r="G238" s="24" t="s">
        <v>57</v>
      </c>
      <c r="H238" s="24" t="s">
        <v>57</v>
      </c>
      <c r="I238" s="24" t="s">
        <v>52</v>
      </c>
    </row>
    <row r="239" spans="1:9" s="24" customFormat="1" ht="56">
      <c r="A239" s="27">
        <v>228</v>
      </c>
      <c r="B239" s="24" t="s">
        <v>14330</v>
      </c>
      <c r="F239" s="24" t="s">
        <v>53</v>
      </c>
      <c r="G239" s="24" t="s">
        <v>57</v>
      </c>
      <c r="H239" s="24" t="s">
        <v>60</v>
      </c>
      <c r="I239" s="24" t="s">
        <v>52</v>
      </c>
    </row>
    <row r="240" spans="1:9" s="24" customFormat="1" ht="42">
      <c r="A240" s="27">
        <v>229</v>
      </c>
      <c r="B240" s="24" t="s">
        <v>14331</v>
      </c>
      <c r="F240" s="24" t="s">
        <v>53</v>
      </c>
      <c r="G240" s="24" t="s">
        <v>59</v>
      </c>
      <c r="H240" s="24" t="s">
        <v>57</v>
      </c>
      <c r="I240" s="24" t="s">
        <v>52</v>
      </c>
    </row>
    <row r="241" spans="1:9" s="24" customFormat="1" ht="28">
      <c r="A241" s="27">
        <v>230</v>
      </c>
      <c r="B241" s="24" t="s">
        <v>14332</v>
      </c>
      <c r="F241" s="24" t="s">
        <v>53</v>
      </c>
      <c r="G241" s="24" t="s">
        <v>59</v>
      </c>
      <c r="H241" s="24" t="s">
        <v>60</v>
      </c>
      <c r="I241" s="24" t="s">
        <v>52</v>
      </c>
    </row>
    <row r="242" spans="1:9" s="24" customFormat="1" ht="28">
      <c r="A242" s="27">
        <v>231</v>
      </c>
      <c r="B242" s="24" t="s">
        <v>47</v>
      </c>
      <c r="F242" s="24" t="s">
        <v>53</v>
      </c>
      <c r="G242" s="24" t="s">
        <v>57</v>
      </c>
      <c r="H242" s="24" t="s">
        <v>60</v>
      </c>
      <c r="I242" s="24" t="s">
        <v>52</v>
      </c>
    </row>
    <row r="243" spans="1:9" s="24" customFormat="1" ht="42">
      <c r="A243" s="27">
        <v>232</v>
      </c>
      <c r="B243" s="24" t="s">
        <v>14333</v>
      </c>
      <c r="F243" s="24" t="s">
        <v>53</v>
      </c>
      <c r="G243" s="24" t="s">
        <v>57</v>
      </c>
      <c r="H243" s="24" t="s">
        <v>57</v>
      </c>
      <c r="I243" s="24" t="s">
        <v>52</v>
      </c>
    </row>
    <row r="244" spans="1:9" s="24" customFormat="1" ht="56">
      <c r="A244" s="27">
        <v>233</v>
      </c>
      <c r="B244" s="24" t="s">
        <v>14334</v>
      </c>
      <c r="F244" s="24" t="s">
        <v>53</v>
      </c>
      <c r="G244" s="24" t="s">
        <v>57</v>
      </c>
      <c r="H244" s="24" t="s">
        <v>58</v>
      </c>
      <c r="I244" s="24" t="s">
        <v>52</v>
      </c>
    </row>
    <row r="245" spans="1:9" s="24" customFormat="1" ht="28">
      <c r="A245" s="27">
        <v>234</v>
      </c>
      <c r="B245" s="24" t="s">
        <v>14335</v>
      </c>
      <c r="F245" s="24" t="s">
        <v>53</v>
      </c>
      <c r="G245" s="24" t="s">
        <v>57</v>
      </c>
      <c r="H245" s="24" t="s">
        <v>60</v>
      </c>
      <c r="I245" s="24" t="s">
        <v>52</v>
      </c>
    </row>
    <row r="246" spans="1:9" s="24" customFormat="1" ht="168">
      <c r="A246" s="27">
        <v>235</v>
      </c>
      <c r="B246" s="24" t="s">
        <v>14336</v>
      </c>
      <c r="F246" s="24" t="s">
        <v>53</v>
      </c>
      <c r="G246" s="24" t="s">
        <v>59</v>
      </c>
      <c r="H246" s="24" t="s">
        <v>5052</v>
      </c>
      <c r="I246" s="24" t="s">
        <v>52</v>
      </c>
    </row>
    <row r="247" spans="1:9" s="24" customFormat="1" ht="84">
      <c r="A247" s="27">
        <v>236</v>
      </c>
      <c r="B247" s="24" t="s">
        <v>14337</v>
      </c>
      <c r="F247" s="24" t="s">
        <v>53</v>
      </c>
      <c r="G247" s="24" t="s">
        <v>59</v>
      </c>
      <c r="H247" s="24" t="s">
        <v>56</v>
      </c>
      <c r="I247" s="24" t="s">
        <v>52</v>
      </c>
    </row>
    <row r="248" spans="1:9" s="24" customFormat="1" ht="98">
      <c r="A248" s="27">
        <v>237</v>
      </c>
      <c r="B248" s="24" t="s">
        <v>14338</v>
      </c>
      <c r="F248" s="24" t="s">
        <v>53</v>
      </c>
      <c r="G248" s="24" t="s">
        <v>57</v>
      </c>
      <c r="H248" s="24" t="s">
        <v>57</v>
      </c>
      <c r="I248" s="24" t="s">
        <v>52</v>
      </c>
    </row>
    <row r="249" spans="1:9" s="24" customFormat="1" ht="28">
      <c r="A249" s="27">
        <v>238</v>
      </c>
      <c r="B249" s="24" t="s">
        <v>14339</v>
      </c>
      <c r="F249" s="24" t="s">
        <v>53</v>
      </c>
      <c r="G249" s="24" t="s">
        <v>59</v>
      </c>
      <c r="H249" s="24" t="s">
        <v>60</v>
      </c>
      <c r="I249" s="24" t="s">
        <v>52</v>
      </c>
    </row>
    <row r="250" spans="1:9" s="24" customFormat="1" ht="196">
      <c r="A250" s="27">
        <v>239</v>
      </c>
      <c r="B250" s="24" t="s">
        <v>14340</v>
      </c>
      <c r="F250" s="24" t="s">
        <v>53</v>
      </c>
      <c r="G250" s="24" t="s">
        <v>57</v>
      </c>
      <c r="H250" s="24" t="s">
        <v>58</v>
      </c>
      <c r="I250" s="24" t="s">
        <v>52</v>
      </c>
    </row>
    <row r="251" spans="1:9" s="24" customFormat="1" ht="28">
      <c r="A251" s="27">
        <v>240</v>
      </c>
      <c r="B251" s="24" t="s">
        <v>13511</v>
      </c>
      <c r="F251" s="24" t="s">
        <v>53</v>
      </c>
      <c r="G251" s="24" t="s">
        <v>59</v>
      </c>
      <c r="H251" s="24" t="s">
        <v>58</v>
      </c>
      <c r="I251" s="24" t="s">
        <v>52</v>
      </c>
    </row>
    <row r="252" spans="1:9" s="24" customFormat="1" ht="28">
      <c r="A252" s="27">
        <v>241</v>
      </c>
      <c r="B252" s="24" t="s">
        <v>14341</v>
      </c>
      <c r="F252" s="24" t="s">
        <v>53</v>
      </c>
      <c r="G252" s="24" t="s">
        <v>57</v>
      </c>
      <c r="H252" s="24" t="s">
        <v>57</v>
      </c>
      <c r="I252" s="24" t="s">
        <v>52</v>
      </c>
    </row>
    <row r="253" spans="1:9" s="24" customFormat="1" ht="28">
      <c r="A253" s="27">
        <v>242</v>
      </c>
      <c r="B253" s="24" t="s">
        <v>14342</v>
      </c>
      <c r="F253" s="24" t="s">
        <v>53</v>
      </c>
      <c r="G253" s="24" t="s">
        <v>57</v>
      </c>
      <c r="H253" s="24" t="s">
        <v>57</v>
      </c>
      <c r="I253" s="24" t="s">
        <v>52</v>
      </c>
    </row>
    <row r="254" spans="1:9" s="24" customFormat="1" ht="42">
      <c r="A254" s="27">
        <v>243</v>
      </c>
      <c r="B254" s="24" t="s">
        <v>14343</v>
      </c>
      <c r="F254" s="24" t="s">
        <v>53</v>
      </c>
      <c r="G254" s="24" t="s">
        <v>57</v>
      </c>
      <c r="H254" s="24" t="s">
        <v>60</v>
      </c>
      <c r="I254" s="24" t="s">
        <v>52</v>
      </c>
    </row>
    <row r="255" spans="1:9" s="24" customFormat="1" ht="84">
      <c r="A255" s="27">
        <v>244</v>
      </c>
      <c r="B255" s="24" t="s">
        <v>14344</v>
      </c>
      <c r="F255" s="24" t="s">
        <v>53</v>
      </c>
      <c r="G255" s="24" t="s">
        <v>59</v>
      </c>
      <c r="H255" s="24" t="s">
        <v>178</v>
      </c>
      <c r="I255" s="24" t="s">
        <v>52</v>
      </c>
    </row>
    <row r="256" spans="1:9" s="24" customFormat="1" ht="42">
      <c r="A256" s="27">
        <v>245</v>
      </c>
      <c r="B256" s="24" t="s">
        <v>14345</v>
      </c>
      <c r="F256" s="24" t="s">
        <v>53</v>
      </c>
      <c r="G256" s="24" t="s">
        <v>59</v>
      </c>
      <c r="H256" s="24" t="s">
        <v>56</v>
      </c>
      <c r="I256" s="24" t="s">
        <v>52</v>
      </c>
    </row>
    <row r="257" spans="1:9" s="24" customFormat="1" ht="28">
      <c r="A257" s="27">
        <v>246</v>
      </c>
      <c r="B257" s="24" t="s">
        <v>14346</v>
      </c>
      <c r="F257" s="24" t="s">
        <v>53</v>
      </c>
      <c r="G257" s="24" t="s">
        <v>57</v>
      </c>
      <c r="H257" s="24" t="s">
        <v>57</v>
      </c>
      <c r="I257" s="24" t="s">
        <v>52</v>
      </c>
    </row>
    <row r="258" spans="1:9" s="24" customFormat="1" ht="56">
      <c r="A258" s="27">
        <v>247</v>
      </c>
      <c r="B258" s="24" t="s">
        <v>14347</v>
      </c>
      <c r="F258" s="24" t="s">
        <v>53</v>
      </c>
      <c r="G258" s="24" t="s">
        <v>59</v>
      </c>
      <c r="H258" s="24" t="s">
        <v>57</v>
      </c>
      <c r="I258" s="24" t="s">
        <v>52</v>
      </c>
    </row>
    <row r="259" spans="1:9" s="24" customFormat="1" ht="70">
      <c r="A259" s="27">
        <v>248</v>
      </c>
      <c r="B259" s="24" t="s">
        <v>14348</v>
      </c>
      <c r="F259" s="24" t="s">
        <v>53</v>
      </c>
      <c r="G259" s="24" t="s">
        <v>57</v>
      </c>
      <c r="H259" s="24" t="s">
        <v>57</v>
      </c>
      <c r="I259" s="24" t="s">
        <v>52</v>
      </c>
    </row>
    <row r="260" spans="1:9" s="24" customFormat="1" ht="126">
      <c r="A260" s="27">
        <v>249</v>
      </c>
      <c r="B260" s="24" t="s">
        <v>14349</v>
      </c>
      <c r="F260" s="24" t="s">
        <v>53</v>
      </c>
      <c r="G260" s="24" t="s">
        <v>57</v>
      </c>
      <c r="H260" s="24" t="s">
        <v>55</v>
      </c>
      <c r="I260" s="24" t="s">
        <v>52</v>
      </c>
    </row>
    <row r="261" spans="1:9" s="24" customFormat="1" ht="70">
      <c r="A261" s="27">
        <v>250</v>
      </c>
      <c r="B261" s="24" t="s">
        <v>14350</v>
      </c>
      <c r="F261" s="24" t="s">
        <v>53</v>
      </c>
      <c r="G261" s="24" t="s">
        <v>59</v>
      </c>
      <c r="H261" s="24" t="s">
        <v>55</v>
      </c>
      <c r="I261" s="24" t="s">
        <v>52</v>
      </c>
    </row>
    <row r="262" spans="1:9" s="24" customFormat="1" ht="70">
      <c r="A262" s="27">
        <v>251</v>
      </c>
      <c r="B262" s="24" t="s">
        <v>14351</v>
      </c>
      <c r="F262" s="24" t="s">
        <v>53</v>
      </c>
      <c r="G262" s="24" t="s">
        <v>57</v>
      </c>
      <c r="H262" s="24" t="s">
        <v>60</v>
      </c>
      <c r="I262" s="24" t="s">
        <v>52</v>
      </c>
    </row>
    <row r="263" spans="1:9" s="24" customFormat="1" ht="70">
      <c r="A263" s="27">
        <v>252</v>
      </c>
      <c r="B263" s="24" t="s">
        <v>14352</v>
      </c>
      <c r="F263" s="24" t="s">
        <v>53</v>
      </c>
      <c r="G263" s="24" t="s">
        <v>57</v>
      </c>
      <c r="H263" s="24" t="s">
        <v>57</v>
      </c>
      <c r="I263" s="24" t="s">
        <v>52</v>
      </c>
    </row>
    <row r="264" spans="1:9" s="24" customFormat="1" ht="98">
      <c r="A264" s="27">
        <v>253</v>
      </c>
      <c r="B264" s="24" t="s">
        <v>14353</v>
      </c>
      <c r="F264" s="24" t="s">
        <v>53</v>
      </c>
      <c r="G264" s="24" t="s">
        <v>59</v>
      </c>
      <c r="H264" s="24" t="s">
        <v>160</v>
      </c>
      <c r="I264" s="24" t="s">
        <v>52</v>
      </c>
    </row>
    <row r="265" spans="1:9" s="24" customFormat="1" ht="112">
      <c r="A265" s="27">
        <v>254</v>
      </c>
      <c r="B265" s="24" t="s">
        <v>14354</v>
      </c>
      <c r="F265" s="24" t="s">
        <v>53</v>
      </c>
      <c r="G265" s="24" t="s">
        <v>59</v>
      </c>
      <c r="H265" s="24" t="s">
        <v>56</v>
      </c>
      <c r="I265" s="24" t="s">
        <v>52</v>
      </c>
    </row>
    <row r="266" spans="1:9" s="24" customFormat="1" ht="70">
      <c r="A266" s="27">
        <v>255</v>
      </c>
      <c r="B266" s="24" t="s">
        <v>14355</v>
      </c>
      <c r="F266" s="24" t="s">
        <v>53</v>
      </c>
      <c r="G266" s="24" t="s">
        <v>57</v>
      </c>
      <c r="H266" s="24" t="s">
        <v>57</v>
      </c>
      <c r="I266" s="24" t="s">
        <v>52</v>
      </c>
    </row>
    <row r="267" spans="1:9" s="24" customFormat="1" ht="28">
      <c r="A267" s="27">
        <v>256</v>
      </c>
      <c r="B267" s="24" t="s">
        <v>14356</v>
      </c>
      <c r="F267" s="24" t="s">
        <v>53</v>
      </c>
      <c r="G267" s="24" t="s">
        <v>57</v>
      </c>
      <c r="H267" s="24" t="s">
        <v>57</v>
      </c>
      <c r="I267" s="24" t="s">
        <v>52</v>
      </c>
    </row>
    <row r="268" spans="1:9" s="24" customFormat="1" ht="70">
      <c r="A268" s="27">
        <v>257</v>
      </c>
      <c r="B268" s="24" t="s">
        <v>14357</v>
      </c>
      <c r="F268" s="24" t="s">
        <v>53</v>
      </c>
      <c r="G268" s="24" t="s">
        <v>57</v>
      </c>
      <c r="H268" s="24" t="s">
        <v>57</v>
      </c>
      <c r="I268" s="24" t="s">
        <v>52</v>
      </c>
    </row>
    <row r="269" spans="1:9" s="24" customFormat="1" ht="70">
      <c r="A269" s="27">
        <v>258</v>
      </c>
      <c r="B269" s="24" t="s">
        <v>14358</v>
      </c>
      <c r="F269" s="24" t="s">
        <v>53</v>
      </c>
      <c r="G269" s="24" t="s">
        <v>59</v>
      </c>
      <c r="H269" s="24" t="s">
        <v>57</v>
      </c>
      <c r="I269" s="24" t="s">
        <v>52</v>
      </c>
    </row>
    <row r="270" spans="1:9" s="24" customFormat="1" ht="28">
      <c r="A270" s="27">
        <v>259</v>
      </c>
      <c r="B270" s="24" t="s">
        <v>14359</v>
      </c>
      <c r="F270" s="24" t="s">
        <v>53</v>
      </c>
      <c r="G270" s="24" t="s">
        <v>59</v>
      </c>
      <c r="H270" s="24" t="s">
        <v>56</v>
      </c>
      <c r="I270" s="24" t="s">
        <v>52</v>
      </c>
    </row>
    <row r="271" spans="1:9" s="24" customFormat="1" ht="28">
      <c r="A271" s="27">
        <v>260</v>
      </c>
      <c r="B271" s="24" t="s">
        <v>14360</v>
      </c>
      <c r="F271" s="24" t="s">
        <v>53</v>
      </c>
      <c r="G271" s="24" t="s">
        <v>59</v>
      </c>
      <c r="H271" s="24" t="s">
        <v>56</v>
      </c>
      <c r="I271" s="24" t="s">
        <v>52</v>
      </c>
    </row>
    <row r="272" spans="1:9" s="24" customFormat="1" ht="56">
      <c r="A272" s="27">
        <v>261</v>
      </c>
      <c r="B272" s="24" t="s">
        <v>14361</v>
      </c>
      <c r="F272" s="24" t="s">
        <v>53</v>
      </c>
      <c r="G272" s="24" t="s">
        <v>57</v>
      </c>
      <c r="H272" s="24" t="s">
        <v>57</v>
      </c>
      <c r="I272" s="24" t="s">
        <v>52</v>
      </c>
    </row>
    <row r="273" spans="1:9" s="24" customFormat="1" ht="70">
      <c r="A273" s="27">
        <v>262</v>
      </c>
      <c r="B273" s="24" t="s">
        <v>14362</v>
      </c>
      <c r="F273" s="24" t="s">
        <v>53</v>
      </c>
      <c r="G273" s="24" t="s">
        <v>57</v>
      </c>
      <c r="H273" s="24" t="s">
        <v>57</v>
      </c>
      <c r="I273" s="24" t="s">
        <v>52</v>
      </c>
    </row>
    <row r="274" spans="1:9" s="24" customFormat="1" ht="42">
      <c r="A274" s="27">
        <v>263</v>
      </c>
      <c r="B274" s="24" t="s">
        <v>14363</v>
      </c>
      <c r="F274" s="24" t="s">
        <v>53</v>
      </c>
      <c r="G274" s="24" t="s">
        <v>59</v>
      </c>
      <c r="H274" s="24" t="s">
        <v>60</v>
      </c>
      <c r="I274" s="24" t="s">
        <v>52</v>
      </c>
    </row>
    <row r="275" spans="1:9" s="24" customFormat="1" ht="28">
      <c r="A275" s="27">
        <v>264</v>
      </c>
      <c r="B275" s="24" t="s">
        <v>14364</v>
      </c>
      <c r="F275" s="24" t="s">
        <v>53</v>
      </c>
      <c r="G275" s="24" t="s">
        <v>59</v>
      </c>
      <c r="H275" s="24" t="s">
        <v>14365</v>
      </c>
      <c r="I275" s="24" t="s">
        <v>52</v>
      </c>
    </row>
    <row r="276" spans="1:9" s="24" customFormat="1" ht="112">
      <c r="A276" s="27">
        <v>266</v>
      </c>
      <c r="B276" s="24" t="s">
        <v>14366</v>
      </c>
      <c r="F276" s="24" t="s">
        <v>53</v>
      </c>
      <c r="G276" s="29" t="s">
        <v>59</v>
      </c>
      <c r="H276" s="24" t="s">
        <v>55</v>
      </c>
      <c r="I276" s="24" t="s">
        <v>52</v>
      </c>
    </row>
    <row r="277" spans="1:9" s="24" customFormat="1" ht="42">
      <c r="A277" s="27">
        <v>267</v>
      </c>
      <c r="B277" s="24" t="s">
        <v>14367</v>
      </c>
      <c r="F277" s="24" t="s">
        <v>53</v>
      </c>
      <c r="G277" s="29" t="s">
        <v>57</v>
      </c>
      <c r="H277" s="24" t="s">
        <v>56</v>
      </c>
      <c r="I277" s="24" t="s">
        <v>52</v>
      </c>
    </row>
    <row r="278" spans="1:9" s="24" customFormat="1" ht="84">
      <c r="A278" s="27">
        <v>268</v>
      </c>
      <c r="B278" s="24" t="s">
        <v>14368</v>
      </c>
      <c r="F278" s="24" t="s">
        <v>53</v>
      </c>
      <c r="G278" s="29" t="s">
        <v>57</v>
      </c>
      <c r="H278" s="24" t="s">
        <v>57</v>
      </c>
      <c r="I278" s="24" t="s">
        <v>52</v>
      </c>
    </row>
    <row r="279" spans="1:9" s="24" customFormat="1" ht="42">
      <c r="A279" s="27">
        <v>269</v>
      </c>
      <c r="B279" s="24" t="s">
        <v>14369</v>
      </c>
      <c r="F279" s="24" t="s">
        <v>53</v>
      </c>
      <c r="G279" s="29" t="s">
        <v>57</v>
      </c>
      <c r="H279" s="24" t="s">
        <v>60</v>
      </c>
      <c r="I279" s="24" t="s">
        <v>52</v>
      </c>
    </row>
    <row r="280" spans="1:9" s="24" customFormat="1" ht="56">
      <c r="A280" s="27">
        <v>270</v>
      </c>
      <c r="B280" s="24" t="s">
        <v>14370</v>
      </c>
      <c r="F280" s="24" t="s">
        <v>53</v>
      </c>
      <c r="G280" s="29" t="s">
        <v>59</v>
      </c>
      <c r="H280" s="24" t="s">
        <v>56</v>
      </c>
      <c r="I280" s="24" t="s">
        <v>52</v>
      </c>
    </row>
    <row r="281" spans="1:9" s="24" customFormat="1" ht="70">
      <c r="A281" s="27">
        <v>271</v>
      </c>
      <c r="B281" s="24" t="s">
        <v>14371</v>
      </c>
      <c r="F281" s="24" t="s">
        <v>53</v>
      </c>
      <c r="G281" s="29" t="s">
        <v>59</v>
      </c>
      <c r="H281" s="24" t="s">
        <v>60</v>
      </c>
      <c r="I281" s="24" t="s">
        <v>52</v>
      </c>
    </row>
    <row r="282" spans="1:9" s="24" customFormat="1" ht="28">
      <c r="A282" s="27">
        <v>272</v>
      </c>
      <c r="B282" s="24" t="s">
        <v>14372</v>
      </c>
      <c r="F282" s="24" t="s">
        <v>53</v>
      </c>
      <c r="G282" s="29" t="s">
        <v>57</v>
      </c>
      <c r="H282" s="24" t="s">
        <v>57</v>
      </c>
      <c r="I282" s="24" t="s">
        <v>52</v>
      </c>
    </row>
    <row r="283" spans="1:9" s="24" customFormat="1" ht="56">
      <c r="A283" s="27">
        <v>273</v>
      </c>
      <c r="B283" s="24" t="s">
        <v>14373</v>
      </c>
      <c r="F283" s="24" t="s">
        <v>53</v>
      </c>
      <c r="G283" s="29" t="s">
        <v>57</v>
      </c>
      <c r="H283" s="24" t="s">
        <v>60</v>
      </c>
      <c r="I283" s="24" t="s">
        <v>52</v>
      </c>
    </row>
    <row r="284" spans="1:9" s="24" customFormat="1" ht="56">
      <c r="A284" s="27">
        <v>274</v>
      </c>
      <c r="B284" s="24" t="s">
        <v>14374</v>
      </c>
      <c r="F284" s="24" t="s">
        <v>53</v>
      </c>
      <c r="G284" s="29" t="s">
        <v>57</v>
      </c>
      <c r="H284" s="24" t="s">
        <v>57</v>
      </c>
      <c r="I284" s="24" t="s">
        <v>52</v>
      </c>
    </row>
    <row r="285" spans="1:9" s="24" customFormat="1" ht="28">
      <c r="A285" s="27">
        <v>275</v>
      </c>
      <c r="B285" s="24" t="s">
        <v>14375</v>
      </c>
      <c r="F285" s="24" t="s">
        <v>53</v>
      </c>
      <c r="G285" s="29" t="s">
        <v>57</v>
      </c>
      <c r="H285" s="24" t="s">
        <v>57</v>
      </c>
      <c r="I285" s="24" t="s">
        <v>52</v>
      </c>
    </row>
    <row r="286" spans="1:9" s="24" customFormat="1" ht="28">
      <c r="A286" s="27">
        <v>276</v>
      </c>
      <c r="B286" s="24" t="s">
        <v>14376</v>
      </c>
      <c r="F286" s="24" t="s">
        <v>53</v>
      </c>
      <c r="G286" s="29" t="s">
        <v>57</v>
      </c>
      <c r="H286" s="24" t="s">
        <v>56</v>
      </c>
      <c r="I286" s="24" t="s">
        <v>52</v>
      </c>
    </row>
    <row r="287" spans="1:9" s="24" customFormat="1" ht="28">
      <c r="A287" s="27">
        <v>277</v>
      </c>
      <c r="B287" s="24" t="s">
        <v>14377</v>
      </c>
      <c r="F287" s="24" t="s">
        <v>53</v>
      </c>
      <c r="G287" s="29" t="s">
        <v>59</v>
      </c>
      <c r="H287" s="24" t="s">
        <v>57</v>
      </c>
      <c r="I287" s="24" t="s">
        <v>52</v>
      </c>
    </row>
    <row r="288" spans="1:9" s="24" customFormat="1" ht="28">
      <c r="A288" s="27">
        <v>278</v>
      </c>
      <c r="B288" s="24" t="s">
        <v>14378</v>
      </c>
      <c r="F288" s="24" t="s">
        <v>53</v>
      </c>
      <c r="G288" s="29" t="s">
        <v>57</v>
      </c>
      <c r="H288" s="24" t="s">
        <v>57</v>
      </c>
      <c r="I288" s="24" t="s">
        <v>52</v>
      </c>
    </row>
    <row r="289" spans="1:9" s="24" customFormat="1" ht="28">
      <c r="A289" s="27">
        <v>279</v>
      </c>
      <c r="B289" s="24" t="s">
        <v>14379</v>
      </c>
      <c r="F289" s="24" t="s">
        <v>53</v>
      </c>
      <c r="G289" s="29" t="s">
        <v>59</v>
      </c>
      <c r="H289" s="24" t="s">
        <v>56</v>
      </c>
      <c r="I289" s="24" t="s">
        <v>52</v>
      </c>
    </row>
    <row r="290" spans="1:9" s="24" customFormat="1" ht="42">
      <c r="A290" s="27">
        <v>280</v>
      </c>
      <c r="B290" s="24" t="s">
        <v>14380</v>
      </c>
      <c r="F290" s="24" t="s">
        <v>53</v>
      </c>
      <c r="G290" s="29" t="s">
        <v>57</v>
      </c>
      <c r="H290" s="24" t="s">
        <v>60</v>
      </c>
      <c r="I290" s="24" t="s">
        <v>52</v>
      </c>
    </row>
    <row r="291" spans="1:9" s="24" customFormat="1" ht="28">
      <c r="A291" s="27">
        <v>281</v>
      </c>
      <c r="B291" s="24" t="s">
        <v>14381</v>
      </c>
      <c r="F291" s="24" t="s">
        <v>53</v>
      </c>
      <c r="G291" s="29" t="s">
        <v>57</v>
      </c>
      <c r="H291" s="24" t="s">
        <v>57</v>
      </c>
      <c r="I291" s="24" t="s">
        <v>52</v>
      </c>
    </row>
    <row r="292" spans="1:9" s="24" customFormat="1" ht="154">
      <c r="A292" s="27">
        <v>282</v>
      </c>
      <c r="B292" s="24" t="s">
        <v>14382</v>
      </c>
      <c r="F292" s="24" t="s">
        <v>53</v>
      </c>
      <c r="G292" s="29" t="s">
        <v>57</v>
      </c>
      <c r="H292" s="24" t="s">
        <v>60</v>
      </c>
      <c r="I292" s="24" t="s">
        <v>52</v>
      </c>
    </row>
    <row r="293" spans="1:9" s="24" customFormat="1" ht="84">
      <c r="A293" s="27">
        <v>283</v>
      </c>
      <c r="B293" s="24" t="s">
        <v>14383</v>
      </c>
      <c r="F293" s="24" t="s">
        <v>53</v>
      </c>
      <c r="G293" s="29" t="s">
        <v>59</v>
      </c>
      <c r="H293" s="24" t="s">
        <v>55</v>
      </c>
      <c r="I293" s="24" t="s">
        <v>52</v>
      </c>
    </row>
    <row r="294" spans="1:9" s="24" customFormat="1" ht="112">
      <c r="A294" s="27">
        <v>284</v>
      </c>
      <c r="B294" s="24" t="s">
        <v>14384</v>
      </c>
      <c r="F294" s="24" t="s">
        <v>53</v>
      </c>
      <c r="G294" s="29" t="s">
        <v>59</v>
      </c>
      <c r="H294" s="24" t="s">
        <v>4099</v>
      </c>
      <c r="I294" s="24" t="s">
        <v>52</v>
      </c>
    </row>
    <row r="295" spans="1:9" s="24" customFormat="1" ht="126">
      <c r="A295" s="27">
        <v>285</v>
      </c>
      <c r="B295" s="24" t="s">
        <v>14385</v>
      </c>
      <c r="F295" s="24" t="s">
        <v>53</v>
      </c>
      <c r="G295" s="29" t="s">
        <v>59</v>
      </c>
      <c r="H295" s="24" t="s">
        <v>57</v>
      </c>
      <c r="I295" s="24" t="s">
        <v>52</v>
      </c>
    </row>
    <row r="296" spans="1:9" s="24" customFormat="1" ht="112">
      <c r="A296" s="27">
        <v>286</v>
      </c>
      <c r="B296" s="24" t="s">
        <v>14386</v>
      </c>
      <c r="F296" s="24" t="s">
        <v>53</v>
      </c>
      <c r="G296" s="29" t="s">
        <v>59</v>
      </c>
      <c r="H296" s="24" t="s">
        <v>55</v>
      </c>
      <c r="I296" s="24" t="s">
        <v>52</v>
      </c>
    </row>
    <row r="297" spans="1:9" s="24" customFormat="1" ht="70">
      <c r="A297" s="27">
        <v>287</v>
      </c>
      <c r="B297" s="24" t="s">
        <v>14387</v>
      </c>
      <c r="F297" s="24" t="s">
        <v>53</v>
      </c>
      <c r="G297" s="29" t="s">
        <v>57</v>
      </c>
      <c r="H297" s="24" t="s">
        <v>57</v>
      </c>
      <c r="I297" s="24" t="s">
        <v>52</v>
      </c>
    </row>
    <row r="298" spans="1:9" s="24" customFormat="1" ht="42">
      <c r="A298" s="27">
        <v>288</v>
      </c>
      <c r="B298" s="24" t="s">
        <v>14388</v>
      </c>
      <c r="F298" s="24" t="s">
        <v>53</v>
      </c>
      <c r="G298" s="29" t="s">
        <v>57</v>
      </c>
      <c r="H298" s="24" t="s">
        <v>60</v>
      </c>
      <c r="I298" s="24" t="s">
        <v>52</v>
      </c>
    </row>
    <row r="299" spans="1:9" s="24" customFormat="1" ht="98">
      <c r="A299" s="27">
        <v>289</v>
      </c>
      <c r="B299" s="24" t="s">
        <v>14389</v>
      </c>
      <c r="F299" s="24" t="s">
        <v>53</v>
      </c>
      <c r="G299" s="29" t="s">
        <v>59</v>
      </c>
      <c r="H299" s="24" t="s">
        <v>57</v>
      </c>
      <c r="I299" s="24" t="s">
        <v>52</v>
      </c>
    </row>
    <row r="300" spans="1:9" s="24" customFormat="1" ht="28">
      <c r="A300" s="27">
        <v>290</v>
      </c>
      <c r="B300" s="24" t="s">
        <v>14390</v>
      </c>
      <c r="F300" s="24" t="s">
        <v>53</v>
      </c>
      <c r="G300" s="29" t="s">
        <v>57</v>
      </c>
      <c r="H300" s="24" t="s">
        <v>60</v>
      </c>
      <c r="I300" s="24" t="s">
        <v>52</v>
      </c>
    </row>
    <row r="301" spans="1:9" s="24" customFormat="1" ht="98">
      <c r="A301" s="27">
        <v>291</v>
      </c>
      <c r="B301" s="24" t="s">
        <v>14391</v>
      </c>
      <c r="F301" s="24" t="s">
        <v>53</v>
      </c>
      <c r="G301" s="29" t="s">
        <v>59</v>
      </c>
      <c r="H301" s="24" t="s">
        <v>55</v>
      </c>
      <c r="I301" s="24" t="s">
        <v>52</v>
      </c>
    </row>
    <row r="302" spans="1:9" s="24" customFormat="1" ht="28">
      <c r="A302" s="27">
        <v>292</v>
      </c>
      <c r="B302" s="24" t="s">
        <v>14392</v>
      </c>
      <c r="F302" s="24" t="s">
        <v>53</v>
      </c>
      <c r="G302" s="29" t="s">
        <v>57</v>
      </c>
      <c r="H302" s="24" t="s">
        <v>60</v>
      </c>
      <c r="I302" s="24" t="s">
        <v>52</v>
      </c>
    </row>
    <row r="303" spans="1:9" s="24" customFormat="1" ht="56">
      <c r="A303" s="27">
        <v>293</v>
      </c>
      <c r="B303" s="24" t="s">
        <v>14393</v>
      </c>
      <c r="F303" s="24" t="s">
        <v>53</v>
      </c>
      <c r="G303" s="29" t="s">
        <v>57</v>
      </c>
      <c r="H303" s="24" t="s">
        <v>55</v>
      </c>
      <c r="I303" s="24" t="s">
        <v>52</v>
      </c>
    </row>
    <row r="304" spans="1:9" s="24" customFormat="1" ht="28">
      <c r="A304" s="27">
        <v>294</v>
      </c>
      <c r="B304" s="24" t="s">
        <v>14394</v>
      </c>
      <c r="F304" s="24" t="s">
        <v>53</v>
      </c>
      <c r="G304" s="29" t="s">
        <v>57</v>
      </c>
      <c r="H304" s="24" t="s">
        <v>57</v>
      </c>
      <c r="I304" s="24" t="s">
        <v>52</v>
      </c>
    </row>
    <row r="305" spans="1:9" s="24" customFormat="1" ht="98">
      <c r="A305" s="27">
        <v>295</v>
      </c>
      <c r="B305" s="24" t="s">
        <v>14395</v>
      </c>
      <c r="F305" s="24" t="s">
        <v>53</v>
      </c>
      <c r="G305" s="29" t="s">
        <v>57</v>
      </c>
      <c r="H305" s="24" t="s">
        <v>57</v>
      </c>
      <c r="I305" s="24" t="s">
        <v>52</v>
      </c>
    </row>
    <row r="306" spans="1:9" s="24" customFormat="1" ht="28">
      <c r="A306" s="27">
        <v>296</v>
      </c>
      <c r="B306" s="24" t="s">
        <v>14396</v>
      </c>
      <c r="F306" s="24" t="s">
        <v>53</v>
      </c>
      <c r="G306" s="29" t="s">
        <v>57</v>
      </c>
      <c r="H306" s="24" t="s">
        <v>57</v>
      </c>
      <c r="I306" s="24" t="s">
        <v>52</v>
      </c>
    </row>
    <row r="307" spans="1:9" s="24" customFormat="1" ht="112">
      <c r="A307" s="27">
        <v>297</v>
      </c>
      <c r="B307" s="24" t="s">
        <v>14397</v>
      </c>
      <c r="F307" s="24" t="s">
        <v>53</v>
      </c>
      <c r="G307" s="29" t="s">
        <v>59</v>
      </c>
      <c r="H307" s="24" t="s">
        <v>57</v>
      </c>
      <c r="I307" s="24" t="s">
        <v>52</v>
      </c>
    </row>
    <row r="308" spans="1:9" s="24" customFormat="1" ht="28">
      <c r="A308" s="27">
        <v>298</v>
      </c>
      <c r="B308" s="24" t="s">
        <v>14392</v>
      </c>
      <c r="F308" s="24" t="s">
        <v>53</v>
      </c>
      <c r="G308" s="29" t="s">
        <v>57</v>
      </c>
      <c r="H308" s="24" t="s">
        <v>60</v>
      </c>
      <c r="I308" s="24" t="s">
        <v>52</v>
      </c>
    </row>
    <row r="309" spans="1:9" s="24" customFormat="1" ht="28">
      <c r="A309" s="27">
        <v>299</v>
      </c>
      <c r="B309" s="24" t="s">
        <v>14398</v>
      </c>
      <c r="F309" s="24" t="s">
        <v>53</v>
      </c>
      <c r="G309" s="29" t="s">
        <v>59</v>
      </c>
      <c r="H309" s="24" t="s">
        <v>57</v>
      </c>
      <c r="I309" s="24" t="s">
        <v>52</v>
      </c>
    </row>
    <row r="310" spans="1:9" s="24" customFormat="1" ht="98">
      <c r="A310" s="27">
        <v>300</v>
      </c>
      <c r="B310" s="24" t="s">
        <v>14399</v>
      </c>
      <c r="F310" s="24" t="s">
        <v>53</v>
      </c>
      <c r="G310" s="29" t="s">
        <v>57</v>
      </c>
      <c r="H310" s="24" t="s">
        <v>57</v>
      </c>
      <c r="I310" s="24" t="s">
        <v>52</v>
      </c>
    </row>
    <row r="311" spans="1:9" s="24" customFormat="1" ht="84">
      <c r="A311" s="27">
        <v>301</v>
      </c>
      <c r="B311" s="24" t="s">
        <v>14400</v>
      </c>
      <c r="F311" s="24" t="s">
        <v>53</v>
      </c>
      <c r="G311" s="29" t="s">
        <v>59</v>
      </c>
      <c r="H311" s="24" t="s">
        <v>60</v>
      </c>
      <c r="I311" s="24" t="s">
        <v>52</v>
      </c>
    </row>
    <row r="312" spans="1:9" s="24" customFormat="1" ht="28">
      <c r="A312" s="27">
        <v>302</v>
      </c>
      <c r="B312" s="24" t="s">
        <v>14401</v>
      </c>
      <c r="F312" s="24" t="s">
        <v>53</v>
      </c>
      <c r="G312" s="29" t="s">
        <v>57</v>
      </c>
      <c r="H312" s="24" t="s">
        <v>55</v>
      </c>
      <c r="I312" s="24" t="s">
        <v>52</v>
      </c>
    </row>
    <row r="313" spans="1:9" s="24" customFormat="1" ht="42">
      <c r="A313" s="27">
        <v>303</v>
      </c>
      <c r="B313" s="24" t="s">
        <v>14402</v>
      </c>
      <c r="F313" s="24" t="s">
        <v>53</v>
      </c>
      <c r="G313" s="29" t="s">
        <v>59</v>
      </c>
      <c r="H313" s="24" t="s">
        <v>57</v>
      </c>
      <c r="I313" s="24" t="s">
        <v>52</v>
      </c>
    </row>
    <row r="314" spans="1:9" s="24" customFormat="1" ht="42">
      <c r="A314" s="27">
        <v>304</v>
      </c>
      <c r="B314" s="24" t="s">
        <v>14403</v>
      </c>
      <c r="F314" s="24" t="s">
        <v>53</v>
      </c>
      <c r="G314" s="29" t="s">
        <v>57</v>
      </c>
      <c r="H314" s="24" t="s">
        <v>60</v>
      </c>
      <c r="I314" s="24" t="s">
        <v>52</v>
      </c>
    </row>
    <row r="315" spans="1:9" s="24" customFormat="1" ht="42">
      <c r="A315" s="27">
        <v>305</v>
      </c>
      <c r="B315" s="24" t="s">
        <v>14404</v>
      </c>
      <c r="F315" s="24" t="s">
        <v>53</v>
      </c>
      <c r="G315" s="29" t="s">
        <v>57</v>
      </c>
      <c r="H315" s="24" t="s">
        <v>55</v>
      </c>
      <c r="I315" s="24" t="s">
        <v>52</v>
      </c>
    </row>
    <row r="316" spans="1:9" s="24" customFormat="1" ht="112">
      <c r="A316" s="27">
        <v>306</v>
      </c>
      <c r="B316" s="24" t="s">
        <v>14405</v>
      </c>
      <c r="F316" s="24" t="s">
        <v>53</v>
      </c>
      <c r="G316" s="29" t="s">
        <v>59</v>
      </c>
      <c r="H316" s="24" t="s">
        <v>55</v>
      </c>
      <c r="I316" s="24" t="s">
        <v>52</v>
      </c>
    </row>
    <row r="317" spans="1:9" s="24" customFormat="1" ht="70">
      <c r="A317" s="27">
        <v>307</v>
      </c>
      <c r="B317" s="24" t="s">
        <v>14406</v>
      </c>
      <c r="F317" s="24" t="s">
        <v>53</v>
      </c>
      <c r="G317" s="29" t="s">
        <v>59</v>
      </c>
      <c r="H317" s="24" t="s">
        <v>57</v>
      </c>
      <c r="I317" s="24" t="s">
        <v>52</v>
      </c>
    </row>
    <row r="318" spans="1:9" s="24" customFormat="1" ht="28">
      <c r="A318" s="27">
        <v>308</v>
      </c>
      <c r="B318" s="24" t="s">
        <v>14407</v>
      </c>
      <c r="F318" s="24" t="s">
        <v>53</v>
      </c>
      <c r="G318" s="29" t="s">
        <v>57</v>
      </c>
      <c r="H318" s="24" t="s">
        <v>57</v>
      </c>
      <c r="I318" s="24" t="s">
        <v>52</v>
      </c>
    </row>
    <row r="319" spans="1:9" s="24" customFormat="1" ht="28">
      <c r="A319" s="27">
        <v>309</v>
      </c>
      <c r="B319" s="24" t="s">
        <v>14408</v>
      </c>
      <c r="F319" s="24" t="s">
        <v>53</v>
      </c>
      <c r="G319" s="29" t="s">
        <v>59</v>
      </c>
      <c r="H319" s="24" t="s">
        <v>60</v>
      </c>
      <c r="I319" s="24" t="s">
        <v>52</v>
      </c>
    </row>
    <row r="320" spans="1:9" s="24" customFormat="1" ht="126">
      <c r="A320" s="27">
        <v>310</v>
      </c>
      <c r="B320" s="24" t="s">
        <v>14409</v>
      </c>
      <c r="F320" s="24" t="s">
        <v>53</v>
      </c>
      <c r="G320" s="29" t="s">
        <v>59</v>
      </c>
      <c r="H320" s="24" t="s">
        <v>60</v>
      </c>
      <c r="I320" s="24" t="s">
        <v>52</v>
      </c>
    </row>
    <row r="321" spans="1:9" s="24" customFormat="1" ht="112">
      <c r="A321" s="27">
        <v>311</v>
      </c>
      <c r="B321" s="24" t="s">
        <v>14410</v>
      </c>
      <c r="F321" s="24" t="s">
        <v>53</v>
      </c>
      <c r="G321" s="29" t="s">
        <v>57</v>
      </c>
      <c r="H321" s="24" t="s">
        <v>57</v>
      </c>
      <c r="I321" s="24" t="s">
        <v>52</v>
      </c>
    </row>
    <row r="322" spans="1:9" s="24" customFormat="1" ht="42">
      <c r="A322" s="27">
        <v>312</v>
      </c>
      <c r="B322" s="24" t="s">
        <v>14411</v>
      </c>
      <c r="F322" s="24" t="s">
        <v>53</v>
      </c>
      <c r="G322" s="29" t="s">
        <v>57</v>
      </c>
      <c r="H322" s="24" t="s">
        <v>55</v>
      </c>
      <c r="I322" s="24" t="s">
        <v>52</v>
      </c>
    </row>
    <row r="323" spans="1:9" s="24" customFormat="1" ht="28">
      <c r="A323" s="27">
        <v>313</v>
      </c>
      <c r="B323" s="24" t="s">
        <v>14412</v>
      </c>
      <c r="F323" s="24" t="s">
        <v>53</v>
      </c>
      <c r="G323" s="29" t="s">
        <v>57</v>
      </c>
      <c r="H323" s="24" t="s">
        <v>57</v>
      </c>
      <c r="I323" s="24" t="s">
        <v>52</v>
      </c>
    </row>
    <row r="324" spans="1:9" s="24" customFormat="1" ht="98">
      <c r="A324" s="27">
        <v>314</v>
      </c>
      <c r="B324" s="24" t="s">
        <v>14413</v>
      </c>
      <c r="F324" s="24" t="s">
        <v>53</v>
      </c>
      <c r="G324" s="29" t="s">
        <v>59</v>
      </c>
      <c r="H324" s="24" t="s">
        <v>57</v>
      </c>
      <c r="I324" s="24" t="s">
        <v>52</v>
      </c>
    </row>
    <row r="325" spans="1:9" s="24" customFormat="1" ht="56">
      <c r="A325" s="27">
        <v>315</v>
      </c>
      <c r="B325" s="24" t="s">
        <v>14414</v>
      </c>
      <c r="F325" s="24" t="s">
        <v>53</v>
      </c>
      <c r="G325" s="29" t="s">
        <v>59</v>
      </c>
      <c r="H325" s="24" t="s">
        <v>55</v>
      </c>
      <c r="I325" s="24" t="s">
        <v>52</v>
      </c>
    </row>
    <row r="326" spans="1:9" s="24" customFormat="1" ht="28">
      <c r="A326" s="27">
        <v>316</v>
      </c>
      <c r="B326" s="24" t="s">
        <v>14415</v>
      </c>
      <c r="F326" s="24" t="s">
        <v>53</v>
      </c>
      <c r="G326" s="29" t="s">
        <v>57</v>
      </c>
      <c r="H326" s="24" t="s">
        <v>57</v>
      </c>
      <c r="I326" s="24" t="s">
        <v>52</v>
      </c>
    </row>
    <row r="327" spans="1:9" s="24" customFormat="1" ht="112">
      <c r="A327" s="27">
        <v>317</v>
      </c>
      <c r="B327" s="24" t="s">
        <v>14416</v>
      </c>
      <c r="F327" s="24" t="s">
        <v>53</v>
      </c>
      <c r="G327" s="29" t="s">
        <v>59</v>
      </c>
      <c r="H327" s="24" t="s">
        <v>56</v>
      </c>
      <c r="I327" s="24" t="s">
        <v>52</v>
      </c>
    </row>
    <row r="328" spans="1:9" s="24" customFormat="1" ht="28">
      <c r="A328" s="27">
        <v>318</v>
      </c>
      <c r="B328" s="24" t="s">
        <v>14417</v>
      </c>
      <c r="F328" s="24" t="s">
        <v>53</v>
      </c>
      <c r="G328" s="29" t="s">
        <v>57</v>
      </c>
      <c r="H328" s="24" t="s">
        <v>57</v>
      </c>
      <c r="I328" s="24" t="s">
        <v>52</v>
      </c>
    </row>
    <row r="329" spans="1:9" s="24" customFormat="1" ht="56">
      <c r="A329" s="27">
        <v>319</v>
      </c>
      <c r="B329" s="24" t="s">
        <v>14418</v>
      </c>
      <c r="F329" s="24" t="s">
        <v>53</v>
      </c>
      <c r="G329" s="29" t="s">
        <v>57</v>
      </c>
      <c r="H329" s="24" t="s">
        <v>58</v>
      </c>
      <c r="I329" s="24" t="s">
        <v>52</v>
      </c>
    </row>
    <row r="330" spans="1:9" s="24" customFormat="1" ht="70">
      <c r="A330" s="27">
        <v>320</v>
      </c>
      <c r="B330" s="24" t="s">
        <v>14419</v>
      </c>
      <c r="F330" s="24" t="s">
        <v>53</v>
      </c>
      <c r="G330" s="29" t="s">
        <v>57</v>
      </c>
      <c r="H330" s="24" t="s">
        <v>57</v>
      </c>
      <c r="I330" s="24" t="s">
        <v>52</v>
      </c>
    </row>
    <row r="331" spans="1:9" s="24" customFormat="1" ht="28">
      <c r="A331" s="27">
        <v>321</v>
      </c>
      <c r="B331" s="24" t="s">
        <v>14420</v>
      </c>
      <c r="F331" s="24" t="s">
        <v>53</v>
      </c>
      <c r="G331" s="29" t="s">
        <v>59</v>
      </c>
      <c r="H331" s="24" t="s">
        <v>57</v>
      </c>
      <c r="I331" s="24" t="s">
        <v>52</v>
      </c>
    </row>
    <row r="332" spans="1:9" s="24" customFormat="1" ht="112">
      <c r="A332" s="27">
        <v>322</v>
      </c>
      <c r="B332" s="24" t="s">
        <v>14421</v>
      </c>
      <c r="F332" s="24" t="s">
        <v>53</v>
      </c>
      <c r="G332" s="29" t="s">
        <v>57</v>
      </c>
      <c r="H332" s="24" t="s">
        <v>60</v>
      </c>
      <c r="I332" s="24" t="s">
        <v>52</v>
      </c>
    </row>
    <row r="333" spans="1:9" s="24" customFormat="1" ht="112">
      <c r="A333" s="27">
        <v>323</v>
      </c>
      <c r="B333" s="24" t="s">
        <v>14422</v>
      </c>
      <c r="F333" s="24" t="s">
        <v>53</v>
      </c>
      <c r="G333" s="29" t="s">
        <v>59</v>
      </c>
      <c r="H333" s="24" t="s">
        <v>60</v>
      </c>
      <c r="I333" s="24" t="s">
        <v>52</v>
      </c>
    </row>
    <row r="334" spans="1:9" s="24" customFormat="1" ht="70">
      <c r="A334" s="27">
        <v>324</v>
      </c>
      <c r="B334" s="24" t="s">
        <v>14423</v>
      </c>
      <c r="F334" s="24" t="s">
        <v>53</v>
      </c>
      <c r="G334" s="29" t="s">
        <v>59</v>
      </c>
      <c r="H334" s="24" t="s">
        <v>60</v>
      </c>
      <c r="I334" s="24" t="s">
        <v>52</v>
      </c>
    </row>
    <row r="335" spans="1:9" s="24" customFormat="1" ht="56">
      <c r="A335" s="27">
        <v>325</v>
      </c>
      <c r="B335" s="24" t="s">
        <v>14424</v>
      </c>
      <c r="F335" s="24" t="s">
        <v>53</v>
      </c>
      <c r="G335" s="29" t="s">
        <v>57</v>
      </c>
      <c r="H335" s="24" t="s">
        <v>57</v>
      </c>
      <c r="I335" s="24" t="s">
        <v>52</v>
      </c>
    </row>
    <row r="336" spans="1:9" s="24" customFormat="1" ht="70">
      <c r="A336" s="27">
        <v>326</v>
      </c>
      <c r="B336" s="24" t="s">
        <v>14425</v>
      </c>
      <c r="F336" s="24" t="s">
        <v>53</v>
      </c>
      <c r="G336" s="29" t="s">
        <v>59</v>
      </c>
      <c r="H336" s="24" t="s">
        <v>55</v>
      </c>
      <c r="I336" s="24" t="s">
        <v>52</v>
      </c>
    </row>
    <row r="337" spans="1:9" s="24" customFormat="1" ht="56">
      <c r="A337" s="27">
        <v>327</v>
      </c>
      <c r="B337" s="24" t="s">
        <v>14426</v>
      </c>
      <c r="F337" s="24" t="s">
        <v>53</v>
      </c>
      <c r="G337" s="29" t="s">
        <v>57</v>
      </c>
      <c r="H337" s="24" t="s">
        <v>57</v>
      </c>
      <c r="I337" s="24" t="s">
        <v>52</v>
      </c>
    </row>
    <row r="338" spans="1:9" s="24" customFormat="1" ht="28">
      <c r="A338" s="27">
        <v>328</v>
      </c>
      <c r="B338" s="24" t="s">
        <v>14427</v>
      </c>
      <c r="F338" s="24" t="s">
        <v>53</v>
      </c>
      <c r="G338" s="29" t="s">
        <v>57</v>
      </c>
      <c r="H338" s="24" t="s">
        <v>55</v>
      </c>
      <c r="I338" s="24" t="s">
        <v>52</v>
      </c>
    </row>
    <row r="339" spans="1:9" s="24" customFormat="1" ht="84">
      <c r="A339" s="27">
        <v>329</v>
      </c>
      <c r="B339" s="24" t="s">
        <v>14428</v>
      </c>
      <c r="F339" s="24" t="s">
        <v>53</v>
      </c>
      <c r="G339" s="29" t="s">
        <v>59</v>
      </c>
      <c r="H339" s="24" t="s">
        <v>60</v>
      </c>
      <c r="I339" s="24" t="s">
        <v>52</v>
      </c>
    </row>
    <row r="340" spans="1:9" s="24" customFormat="1" ht="28">
      <c r="A340" s="27">
        <v>330</v>
      </c>
      <c r="B340" s="24" t="s">
        <v>14429</v>
      </c>
      <c r="F340" s="24" t="s">
        <v>53</v>
      </c>
      <c r="G340" s="29" t="s">
        <v>57</v>
      </c>
      <c r="H340" s="24" t="s">
        <v>57</v>
      </c>
      <c r="I340" s="24" t="s">
        <v>52</v>
      </c>
    </row>
    <row r="341" spans="1:9" s="24" customFormat="1" ht="56">
      <c r="A341" s="27">
        <v>331</v>
      </c>
      <c r="B341" s="24" t="s">
        <v>14430</v>
      </c>
      <c r="F341" s="24" t="s">
        <v>53</v>
      </c>
      <c r="G341" s="29" t="s">
        <v>59</v>
      </c>
      <c r="H341" s="24" t="s">
        <v>56</v>
      </c>
      <c r="I341" s="24" t="s">
        <v>52</v>
      </c>
    </row>
    <row r="342" spans="1:9" s="24" customFormat="1" ht="154">
      <c r="A342" s="27">
        <v>332</v>
      </c>
      <c r="B342" s="24" t="s">
        <v>14431</v>
      </c>
      <c r="F342" s="24" t="s">
        <v>53</v>
      </c>
      <c r="G342" s="29" t="s">
        <v>59</v>
      </c>
      <c r="H342" s="24" t="s">
        <v>57</v>
      </c>
      <c r="I342" s="24" t="s">
        <v>52</v>
      </c>
    </row>
    <row r="343" spans="1:9" s="24" customFormat="1" ht="98">
      <c r="A343" s="27">
        <v>333</v>
      </c>
      <c r="B343" s="24" t="s">
        <v>14432</v>
      </c>
      <c r="F343" s="24" t="s">
        <v>53</v>
      </c>
      <c r="G343" s="29" t="s">
        <v>57</v>
      </c>
      <c r="H343" s="24" t="s">
        <v>57</v>
      </c>
      <c r="I343" s="24" t="s">
        <v>52</v>
      </c>
    </row>
    <row r="344" spans="1:9" s="24" customFormat="1" ht="70">
      <c r="A344" s="27">
        <v>334</v>
      </c>
      <c r="B344" s="24" t="s">
        <v>14433</v>
      </c>
      <c r="F344" s="24" t="s">
        <v>53</v>
      </c>
      <c r="G344" s="29" t="s">
        <v>57</v>
      </c>
      <c r="H344" s="24" t="s">
        <v>58</v>
      </c>
      <c r="I344" s="24" t="s">
        <v>52</v>
      </c>
    </row>
    <row r="345" spans="1:9" s="24" customFormat="1" ht="112">
      <c r="A345" s="27">
        <v>335</v>
      </c>
      <c r="B345" s="24" t="s">
        <v>14434</v>
      </c>
      <c r="F345" s="24" t="s">
        <v>53</v>
      </c>
      <c r="G345" s="29" t="s">
        <v>59</v>
      </c>
      <c r="H345" s="24" t="s">
        <v>55</v>
      </c>
      <c r="I345" s="24" t="s">
        <v>52</v>
      </c>
    </row>
    <row r="346" spans="1:9" s="24" customFormat="1" ht="42">
      <c r="A346" s="27">
        <v>336</v>
      </c>
      <c r="B346" s="24" t="s">
        <v>14435</v>
      </c>
      <c r="F346" s="24" t="s">
        <v>53</v>
      </c>
      <c r="G346" s="29" t="s">
        <v>57</v>
      </c>
      <c r="H346" s="24" t="s">
        <v>57</v>
      </c>
      <c r="I346" s="24" t="s">
        <v>52</v>
      </c>
    </row>
    <row r="347" spans="1:9" s="24" customFormat="1" ht="56">
      <c r="A347" s="27">
        <v>337</v>
      </c>
      <c r="B347" s="24" t="s">
        <v>14436</v>
      </c>
      <c r="F347" s="24" t="s">
        <v>53</v>
      </c>
      <c r="G347" s="29" t="s">
        <v>57</v>
      </c>
      <c r="H347" s="24" t="s">
        <v>60</v>
      </c>
      <c r="I347" s="24" t="s">
        <v>52</v>
      </c>
    </row>
    <row r="348" spans="1:9" s="24" customFormat="1" ht="84">
      <c r="A348" s="27">
        <v>338</v>
      </c>
      <c r="B348" s="24" t="s">
        <v>14437</v>
      </c>
      <c r="F348" s="24" t="s">
        <v>53</v>
      </c>
      <c r="G348" s="29" t="s">
        <v>57</v>
      </c>
      <c r="H348" s="24" t="s">
        <v>57</v>
      </c>
      <c r="I348" s="24" t="s">
        <v>52</v>
      </c>
    </row>
    <row r="349" spans="1:9" s="24" customFormat="1" ht="126">
      <c r="A349" s="27">
        <v>339</v>
      </c>
      <c r="B349" s="24" t="s">
        <v>14438</v>
      </c>
      <c r="F349" s="24" t="s">
        <v>53</v>
      </c>
      <c r="G349" s="29" t="s">
        <v>59</v>
      </c>
      <c r="H349" s="24" t="s">
        <v>56</v>
      </c>
      <c r="I349" s="24" t="s">
        <v>52</v>
      </c>
    </row>
    <row r="350" spans="1:9" s="24" customFormat="1" ht="28">
      <c r="A350" s="27">
        <v>340</v>
      </c>
      <c r="B350" s="24" t="s">
        <v>14439</v>
      </c>
      <c r="F350" s="24" t="s">
        <v>53</v>
      </c>
      <c r="G350" s="29" t="s">
        <v>59</v>
      </c>
      <c r="H350" s="24" t="s">
        <v>55</v>
      </c>
      <c r="I350" s="24" t="s">
        <v>52</v>
      </c>
    </row>
    <row r="351" spans="1:9" s="24" customFormat="1" ht="42">
      <c r="A351" s="27">
        <v>341</v>
      </c>
      <c r="B351" s="24" t="s">
        <v>14440</v>
      </c>
      <c r="F351" s="24" t="s">
        <v>53</v>
      </c>
      <c r="G351" s="29" t="s">
        <v>59</v>
      </c>
      <c r="H351" s="24" t="s">
        <v>55</v>
      </c>
      <c r="I351" s="24" t="s">
        <v>52</v>
      </c>
    </row>
    <row r="352" spans="1:9" s="24" customFormat="1" ht="112">
      <c r="A352" s="27">
        <v>342</v>
      </c>
      <c r="B352" s="24" t="s">
        <v>14441</v>
      </c>
      <c r="F352" s="24" t="s">
        <v>53</v>
      </c>
      <c r="G352" s="29" t="s">
        <v>59</v>
      </c>
      <c r="H352" s="24" t="s">
        <v>57</v>
      </c>
      <c r="I352" s="24" t="s">
        <v>52</v>
      </c>
    </row>
    <row r="353" spans="1:9" s="24" customFormat="1" ht="70">
      <c r="A353" s="27">
        <v>343</v>
      </c>
      <c r="B353" s="24" t="s">
        <v>14442</v>
      </c>
      <c r="F353" s="24" t="s">
        <v>53</v>
      </c>
      <c r="G353" s="29" t="s">
        <v>57</v>
      </c>
      <c r="H353" s="24" t="s">
        <v>55</v>
      </c>
      <c r="I353" s="24" t="s">
        <v>52</v>
      </c>
    </row>
    <row r="354" spans="1:9" s="24" customFormat="1" ht="28">
      <c r="A354" s="27">
        <v>344</v>
      </c>
      <c r="B354" s="24" t="s">
        <v>14443</v>
      </c>
      <c r="F354" s="24" t="s">
        <v>53</v>
      </c>
      <c r="G354" s="29" t="s">
        <v>59</v>
      </c>
      <c r="H354" s="24" t="s">
        <v>56</v>
      </c>
      <c r="I354" s="24" t="s">
        <v>52</v>
      </c>
    </row>
    <row r="355" spans="1:9" s="24" customFormat="1" ht="56">
      <c r="A355" s="27">
        <v>345</v>
      </c>
      <c r="B355" s="24" t="s">
        <v>14444</v>
      </c>
      <c r="F355" s="24" t="s">
        <v>53</v>
      </c>
      <c r="G355" s="29" t="s">
        <v>59</v>
      </c>
      <c r="H355" s="24" t="s">
        <v>57</v>
      </c>
      <c r="I355" s="24" t="s">
        <v>52</v>
      </c>
    </row>
    <row r="356" spans="1:9" s="24" customFormat="1" ht="28">
      <c r="A356" s="27">
        <v>346</v>
      </c>
      <c r="B356" s="24" t="s">
        <v>14445</v>
      </c>
      <c r="F356" s="24" t="s">
        <v>53</v>
      </c>
      <c r="G356" s="29" t="s">
        <v>59</v>
      </c>
      <c r="H356" s="24" t="s">
        <v>55</v>
      </c>
      <c r="I356" s="24" t="s">
        <v>52</v>
      </c>
    </row>
    <row r="357" spans="1:9" s="24" customFormat="1" ht="28">
      <c r="A357" s="27">
        <v>347</v>
      </c>
      <c r="B357" s="24" t="s">
        <v>14446</v>
      </c>
      <c r="F357" s="24" t="s">
        <v>53</v>
      </c>
      <c r="G357" s="29" t="s">
        <v>59</v>
      </c>
      <c r="H357" s="24" t="s">
        <v>14447</v>
      </c>
      <c r="I357" s="24" t="s">
        <v>52</v>
      </c>
    </row>
    <row r="358" spans="1:9" s="24" customFormat="1" ht="42">
      <c r="A358" s="27">
        <v>348</v>
      </c>
      <c r="B358" s="24" t="s">
        <v>14448</v>
      </c>
      <c r="F358" s="24" t="s">
        <v>53</v>
      </c>
      <c r="G358" s="29" t="s">
        <v>59</v>
      </c>
      <c r="H358" s="24" t="s">
        <v>57</v>
      </c>
      <c r="I358" s="24" t="s">
        <v>52</v>
      </c>
    </row>
    <row r="359" spans="1:9" s="24" customFormat="1" ht="42">
      <c r="A359" s="27">
        <v>349</v>
      </c>
      <c r="B359" s="24" t="s">
        <v>14449</v>
      </c>
      <c r="F359" s="24" t="s">
        <v>53</v>
      </c>
      <c r="G359" s="29" t="s">
        <v>59</v>
      </c>
      <c r="H359" s="24" t="s">
        <v>57</v>
      </c>
      <c r="I359" s="24" t="s">
        <v>52</v>
      </c>
    </row>
    <row r="360" spans="1:9" s="24" customFormat="1" ht="28">
      <c r="A360" s="27">
        <v>350</v>
      </c>
      <c r="B360" s="24" t="s">
        <v>14450</v>
      </c>
      <c r="F360" s="24" t="s">
        <v>53</v>
      </c>
      <c r="G360" s="29" t="s">
        <v>59</v>
      </c>
      <c r="H360" s="24" t="s">
        <v>178</v>
      </c>
      <c r="I360" s="24" t="s">
        <v>52</v>
      </c>
    </row>
    <row r="361" spans="1:9" s="24" customFormat="1" ht="28">
      <c r="A361" s="27">
        <v>351</v>
      </c>
      <c r="B361" s="24" t="s">
        <v>14451</v>
      </c>
      <c r="F361" s="24" t="s">
        <v>53</v>
      </c>
      <c r="G361" s="29" t="s">
        <v>57</v>
      </c>
      <c r="H361" s="24" t="s">
        <v>6994</v>
      </c>
      <c r="I361" s="24" t="s">
        <v>52</v>
      </c>
    </row>
    <row r="362" spans="1:9" s="24" customFormat="1" ht="28">
      <c r="A362" s="27">
        <v>352</v>
      </c>
      <c r="B362" s="24" t="s">
        <v>14452</v>
      </c>
      <c r="F362" s="24" t="s">
        <v>53</v>
      </c>
      <c r="G362" s="29" t="s">
        <v>57</v>
      </c>
      <c r="H362" s="24" t="s">
        <v>57</v>
      </c>
      <c r="I362" s="24" t="s">
        <v>52</v>
      </c>
    </row>
    <row r="363" spans="1:9" s="24" customFormat="1" ht="28">
      <c r="A363" s="27">
        <v>353</v>
      </c>
      <c r="B363" s="24" t="s">
        <v>14453</v>
      </c>
      <c r="F363" s="24" t="s">
        <v>53</v>
      </c>
      <c r="G363" s="29" t="s">
        <v>59</v>
      </c>
      <c r="H363" s="24" t="s">
        <v>55</v>
      </c>
      <c r="I363" s="24" t="s">
        <v>52</v>
      </c>
    </row>
    <row r="364" spans="1:9" s="24" customFormat="1" ht="70">
      <c r="A364" s="27">
        <v>354</v>
      </c>
      <c r="B364" s="24" t="s">
        <v>14454</v>
      </c>
      <c r="F364" s="24" t="s">
        <v>53</v>
      </c>
      <c r="G364" s="29" t="s">
        <v>59</v>
      </c>
      <c r="H364" s="24" t="s">
        <v>4099</v>
      </c>
      <c r="I364" s="24" t="s">
        <v>52</v>
      </c>
    </row>
    <row r="365" spans="1:9" s="24" customFormat="1" ht="42">
      <c r="A365" s="27">
        <v>355</v>
      </c>
      <c r="B365" s="24" t="s">
        <v>14455</v>
      </c>
      <c r="F365" s="24" t="s">
        <v>53</v>
      </c>
      <c r="G365" s="29" t="s">
        <v>57</v>
      </c>
      <c r="H365" s="24" t="s">
        <v>57</v>
      </c>
      <c r="I365" s="24" t="s">
        <v>52</v>
      </c>
    </row>
    <row r="366" spans="1:9" s="24" customFormat="1" ht="28">
      <c r="A366" s="27">
        <v>356</v>
      </c>
      <c r="B366" s="24" t="s">
        <v>14456</v>
      </c>
      <c r="F366" s="24" t="s">
        <v>53</v>
      </c>
      <c r="G366" s="29" t="s">
        <v>57</v>
      </c>
      <c r="H366" s="24" t="s">
        <v>57</v>
      </c>
      <c r="I366" s="24" t="s">
        <v>52</v>
      </c>
    </row>
    <row r="367" spans="1:9" s="24" customFormat="1" ht="126">
      <c r="A367" s="27">
        <v>357</v>
      </c>
      <c r="B367" s="24" t="s">
        <v>14457</v>
      </c>
      <c r="F367" s="24" t="s">
        <v>53</v>
      </c>
      <c r="G367" s="29" t="s">
        <v>59</v>
      </c>
      <c r="H367" s="24" t="s">
        <v>55</v>
      </c>
      <c r="I367" s="24" t="s">
        <v>52</v>
      </c>
    </row>
    <row r="368" spans="1:9" s="24" customFormat="1" ht="56">
      <c r="A368" s="27">
        <v>358</v>
      </c>
      <c r="B368" s="24" t="s">
        <v>14458</v>
      </c>
      <c r="F368" s="24" t="s">
        <v>53</v>
      </c>
      <c r="G368" s="29" t="s">
        <v>57</v>
      </c>
      <c r="H368" s="24" t="s">
        <v>57</v>
      </c>
      <c r="I368" s="24" t="s">
        <v>52</v>
      </c>
    </row>
    <row r="369" spans="1:9" s="24" customFormat="1" ht="70">
      <c r="A369" s="27">
        <v>359</v>
      </c>
      <c r="B369" s="24" t="s">
        <v>14459</v>
      </c>
      <c r="F369" s="24" t="s">
        <v>53</v>
      </c>
      <c r="G369" s="29" t="s">
        <v>59</v>
      </c>
      <c r="H369" s="24" t="s">
        <v>55</v>
      </c>
      <c r="I369" s="24" t="s">
        <v>52</v>
      </c>
    </row>
    <row r="370" spans="1:9" s="24" customFormat="1" ht="70">
      <c r="A370" s="27">
        <v>360</v>
      </c>
      <c r="B370" s="24" t="s">
        <v>14460</v>
      </c>
      <c r="F370" s="24" t="s">
        <v>53</v>
      </c>
      <c r="G370" s="29" t="s">
        <v>59</v>
      </c>
      <c r="H370" s="24" t="s">
        <v>55</v>
      </c>
      <c r="I370" s="24" t="s">
        <v>52</v>
      </c>
    </row>
    <row r="371" spans="1:9" s="24" customFormat="1" ht="28">
      <c r="A371" s="27">
        <v>361</v>
      </c>
      <c r="B371" s="24" t="s">
        <v>14461</v>
      </c>
      <c r="F371" s="24" t="s">
        <v>53</v>
      </c>
      <c r="G371" s="29" t="s">
        <v>57</v>
      </c>
      <c r="H371" s="24" t="s">
        <v>57</v>
      </c>
      <c r="I371" s="24" t="s">
        <v>52</v>
      </c>
    </row>
    <row r="372" spans="1:9" s="24" customFormat="1" ht="28">
      <c r="A372" s="27">
        <v>362</v>
      </c>
      <c r="B372" s="24" t="s">
        <v>14462</v>
      </c>
      <c r="F372" s="24" t="s">
        <v>53</v>
      </c>
      <c r="G372" s="29" t="s">
        <v>57</v>
      </c>
      <c r="H372" s="24" t="s">
        <v>57</v>
      </c>
      <c r="I372" s="24" t="s">
        <v>52</v>
      </c>
    </row>
    <row r="373" spans="1:9" s="24" customFormat="1" ht="42">
      <c r="A373" s="27">
        <v>363</v>
      </c>
      <c r="B373" s="24" t="s">
        <v>14463</v>
      </c>
      <c r="F373" s="24" t="s">
        <v>53</v>
      </c>
      <c r="G373" s="29" t="s">
        <v>59</v>
      </c>
      <c r="H373" s="24" t="s">
        <v>55</v>
      </c>
      <c r="I373" s="24" t="s">
        <v>52</v>
      </c>
    </row>
    <row r="374" spans="1:9" s="24" customFormat="1" ht="70">
      <c r="A374" s="27">
        <v>364</v>
      </c>
      <c r="B374" s="24" t="s">
        <v>14464</v>
      </c>
      <c r="F374" s="24" t="s">
        <v>53</v>
      </c>
      <c r="G374" s="29" t="s">
        <v>57</v>
      </c>
      <c r="H374" s="24" t="s">
        <v>56</v>
      </c>
      <c r="I374" s="24" t="s">
        <v>52</v>
      </c>
    </row>
    <row r="375" spans="1:9" s="24" customFormat="1" ht="28">
      <c r="A375" s="27">
        <v>365</v>
      </c>
      <c r="B375" s="24" t="s">
        <v>14465</v>
      </c>
      <c r="F375" s="24" t="s">
        <v>53</v>
      </c>
      <c r="G375" s="29" t="s">
        <v>59</v>
      </c>
      <c r="H375" s="24" t="s">
        <v>58</v>
      </c>
      <c r="I375" s="24" t="s">
        <v>52</v>
      </c>
    </row>
    <row r="376" spans="1:9" s="24" customFormat="1" ht="84">
      <c r="A376" s="27">
        <v>366</v>
      </c>
      <c r="B376" s="24" t="s">
        <v>14466</v>
      </c>
      <c r="F376" s="24" t="s">
        <v>53</v>
      </c>
      <c r="G376" s="29" t="s">
        <v>59</v>
      </c>
      <c r="H376" s="24" t="s">
        <v>60</v>
      </c>
      <c r="I376" s="24" t="s">
        <v>52</v>
      </c>
    </row>
    <row r="377" spans="1:9" s="24" customFormat="1" ht="28">
      <c r="A377" s="27">
        <v>367</v>
      </c>
      <c r="B377" s="24" t="s">
        <v>14467</v>
      </c>
      <c r="F377" s="24" t="s">
        <v>53</v>
      </c>
      <c r="G377" s="29" t="s">
        <v>57</v>
      </c>
      <c r="H377" s="24" t="s">
        <v>57</v>
      </c>
      <c r="I377" s="24" t="s">
        <v>52</v>
      </c>
    </row>
    <row r="378" spans="1:9" s="24" customFormat="1" ht="28">
      <c r="A378" s="27">
        <v>368</v>
      </c>
      <c r="B378" s="24" t="s">
        <v>14468</v>
      </c>
      <c r="F378" s="24" t="s">
        <v>53</v>
      </c>
      <c r="G378" s="29" t="s">
        <v>57</v>
      </c>
      <c r="H378" s="24" t="s">
        <v>55</v>
      </c>
      <c r="I378" s="24" t="s">
        <v>52</v>
      </c>
    </row>
    <row r="379" spans="1:9" s="24" customFormat="1" ht="56">
      <c r="A379" s="27">
        <v>369</v>
      </c>
      <c r="B379" s="24" t="s">
        <v>14469</v>
      </c>
      <c r="F379" s="24" t="s">
        <v>53</v>
      </c>
      <c r="G379" s="29" t="s">
        <v>57</v>
      </c>
      <c r="H379" s="24" t="s">
        <v>58</v>
      </c>
      <c r="I379" s="24" t="s">
        <v>52</v>
      </c>
    </row>
    <row r="380" spans="1:9" s="24" customFormat="1" ht="182">
      <c r="A380" s="27">
        <v>370</v>
      </c>
      <c r="B380" s="24" t="s">
        <v>14470</v>
      </c>
      <c r="F380" s="24" t="s">
        <v>53</v>
      </c>
      <c r="G380" s="29" t="s">
        <v>59</v>
      </c>
      <c r="H380" s="24" t="s">
        <v>55</v>
      </c>
      <c r="I380" s="24" t="s">
        <v>52</v>
      </c>
    </row>
    <row r="381" spans="1:9" s="24" customFormat="1" ht="42">
      <c r="A381" s="27">
        <v>371</v>
      </c>
      <c r="B381" s="24" t="s">
        <v>14471</v>
      </c>
      <c r="F381" s="24" t="s">
        <v>53</v>
      </c>
      <c r="G381" s="29" t="s">
        <v>57</v>
      </c>
      <c r="H381" s="24" t="s">
        <v>57</v>
      </c>
      <c r="I381" s="24" t="s">
        <v>52</v>
      </c>
    </row>
    <row r="382" spans="1:9" s="24" customFormat="1" ht="112">
      <c r="A382" s="27">
        <v>372</v>
      </c>
      <c r="B382" s="24" t="s">
        <v>14472</v>
      </c>
      <c r="F382" s="24" t="s">
        <v>53</v>
      </c>
      <c r="G382" s="29" t="s">
        <v>59</v>
      </c>
      <c r="H382" s="24" t="s">
        <v>60</v>
      </c>
      <c r="I382" s="24" t="s">
        <v>52</v>
      </c>
    </row>
    <row r="383" spans="1:9" s="24" customFormat="1" ht="56">
      <c r="A383" s="27">
        <v>373</v>
      </c>
      <c r="B383" s="24" t="s">
        <v>14473</v>
      </c>
      <c r="F383" s="24" t="s">
        <v>53</v>
      </c>
      <c r="G383" s="29" t="s">
        <v>57</v>
      </c>
      <c r="H383" s="24" t="s">
        <v>57</v>
      </c>
      <c r="I383" s="24" t="s">
        <v>52</v>
      </c>
    </row>
    <row r="384" spans="1:9" s="24" customFormat="1" ht="70">
      <c r="A384" s="27">
        <v>374</v>
      </c>
      <c r="B384" s="24" t="s">
        <v>14454</v>
      </c>
      <c r="F384" s="24" t="s">
        <v>53</v>
      </c>
      <c r="G384" s="29" t="s">
        <v>59</v>
      </c>
      <c r="H384" s="24" t="s">
        <v>4099</v>
      </c>
      <c r="I384" s="24" t="s">
        <v>52</v>
      </c>
    </row>
    <row r="385" spans="1:9" s="24" customFormat="1" ht="42">
      <c r="A385" s="27">
        <v>375</v>
      </c>
      <c r="B385" s="24" t="s">
        <v>14474</v>
      </c>
      <c r="F385" s="24" t="s">
        <v>53</v>
      </c>
      <c r="G385" s="29" t="s">
        <v>59</v>
      </c>
      <c r="H385" s="24" t="s">
        <v>56</v>
      </c>
      <c r="I385" s="24" t="s">
        <v>52</v>
      </c>
    </row>
    <row r="386" spans="1:9" s="24" customFormat="1" ht="28">
      <c r="A386" s="27">
        <v>376</v>
      </c>
      <c r="B386" s="24" t="s">
        <v>14475</v>
      </c>
      <c r="F386" s="24" t="s">
        <v>53</v>
      </c>
      <c r="G386" s="29" t="s">
        <v>59</v>
      </c>
      <c r="H386" s="24" t="s">
        <v>60</v>
      </c>
      <c r="I386" s="24" t="s">
        <v>52</v>
      </c>
    </row>
    <row r="387" spans="1:9" s="24" customFormat="1" ht="112">
      <c r="A387" s="27">
        <v>377</v>
      </c>
      <c r="B387" s="24" t="s">
        <v>14476</v>
      </c>
      <c r="F387" s="24" t="s">
        <v>53</v>
      </c>
      <c r="G387" s="29" t="s">
        <v>59</v>
      </c>
      <c r="H387" s="24" t="s">
        <v>56</v>
      </c>
      <c r="I387" s="24" t="s">
        <v>52</v>
      </c>
    </row>
    <row r="388" spans="1:9" s="24" customFormat="1" ht="98">
      <c r="A388" s="27">
        <v>378</v>
      </c>
      <c r="B388" s="24" t="s">
        <v>14477</v>
      </c>
      <c r="F388" s="24" t="s">
        <v>53</v>
      </c>
      <c r="G388" s="29" t="s">
        <v>57</v>
      </c>
      <c r="H388" s="24" t="s">
        <v>60</v>
      </c>
      <c r="I388" s="24" t="s">
        <v>52</v>
      </c>
    </row>
    <row r="389" spans="1:9" s="24" customFormat="1" ht="56">
      <c r="A389" s="27">
        <v>379</v>
      </c>
      <c r="B389" s="24" t="s">
        <v>14478</v>
      </c>
      <c r="F389" s="24" t="s">
        <v>53</v>
      </c>
      <c r="G389" s="29" t="s">
        <v>57</v>
      </c>
      <c r="H389" s="24" t="s">
        <v>60</v>
      </c>
      <c r="I389" s="24" t="s">
        <v>52</v>
      </c>
    </row>
    <row r="390" spans="1:9" s="24" customFormat="1" ht="28">
      <c r="A390" s="27">
        <v>380</v>
      </c>
      <c r="B390" s="24" t="s">
        <v>14479</v>
      </c>
      <c r="F390" s="24" t="s">
        <v>53</v>
      </c>
      <c r="G390" s="29" t="s">
        <v>57</v>
      </c>
      <c r="H390" s="24" t="s">
        <v>60</v>
      </c>
      <c r="I390" s="24" t="s">
        <v>52</v>
      </c>
    </row>
    <row r="391" spans="1:9" s="24" customFormat="1" ht="28">
      <c r="A391" s="27">
        <v>381</v>
      </c>
      <c r="B391" s="24" t="s">
        <v>14480</v>
      </c>
      <c r="F391" s="24" t="s">
        <v>53</v>
      </c>
      <c r="G391" s="29" t="s">
        <v>57</v>
      </c>
      <c r="H391" s="24" t="s">
        <v>57</v>
      </c>
      <c r="I391" s="24" t="s">
        <v>52</v>
      </c>
    </row>
    <row r="392" spans="1:9" s="24" customFormat="1" ht="84">
      <c r="A392" s="27">
        <v>382</v>
      </c>
      <c r="B392" s="24" t="s">
        <v>14481</v>
      </c>
      <c r="F392" s="24" t="s">
        <v>53</v>
      </c>
      <c r="G392" s="29" t="s">
        <v>59</v>
      </c>
      <c r="H392" s="24" t="s">
        <v>160</v>
      </c>
      <c r="I392" s="24" t="s">
        <v>52</v>
      </c>
    </row>
    <row r="393" spans="1:9" s="24" customFormat="1" ht="84">
      <c r="A393" s="27">
        <v>383</v>
      </c>
      <c r="B393" s="24" t="s">
        <v>14482</v>
      </c>
      <c r="F393" s="24" t="s">
        <v>53</v>
      </c>
      <c r="G393" s="29" t="s">
        <v>57</v>
      </c>
      <c r="H393" s="24" t="s">
        <v>499</v>
      </c>
      <c r="I393" s="24" t="s">
        <v>52</v>
      </c>
    </row>
    <row r="394" spans="1:9" s="24" customFormat="1" ht="70">
      <c r="A394" s="27">
        <v>384</v>
      </c>
      <c r="B394" s="24" t="s">
        <v>14483</v>
      </c>
      <c r="F394" s="24" t="s">
        <v>53</v>
      </c>
      <c r="G394" s="29" t="s">
        <v>59</v>
      </c>
      <c r="H394" s="24" t="s">
        <v>14484</v>
      </c>
      <c r="I394" s="24" t="s">
        <v>52</v>
      </c>
    </row>
    <row r="395" spans="1:9" s="24" customFormat="1" ht="42">
      <c r="A395" s="27">
        <v>385</v>
      </c>
      <c r="B395" s="24" t="s">
        <v>14485</v>
      </c>
      <c r="F395" s="24" t="s">
        <v>53</v>
      </c>
      <c r="G395" s="29" t="s">
        <v>57</v>
      </c>
      <c r="H395" s="24" t="s">
        <v>57</v>
      </c>
      <c r="I395" s="24" t="s">
        <v>52</v>
      </c>
    </row>
    <row r="396" spans="1:9" s="24" customFormat="1" ht="84">
      <c r="A396" s="27">
        <v>386</v>
      </c>
      <c r="B396" s="24" t="s">
        <v>14486</v>
      </c>
      <c r="F396" s="24" t="s">
        <v>53</v>
      </c>
      <c r="G396" s="29" t="s">
        <v>59</v>
      </c>
      <c r="H396" s="24" t="s">
        <v>58</v>
      </c>
      <c r="I396" s="24" t="s">
        <v>52</v>
      </c>
    </row>
    <row r="397" spans="1:9" s="24" customFormat="1" ht="112">
      <c r="A397" s="27">
        <v>387</v>
      </c>
      <c r="B397" s="24" t="s">
        <v>14487</v>
      </c>
      <c r="F397" s="24" t="s">
        <v>53</v>
      </c>
      <c r="G397" s="29" t="s">
        <v>57</v>
      </c>
      <c r="H397" s="24" t="s">
        <v>57</v>
      </c>
      <c r="I397" s="24" t="s">
        <v>52</v>
      </c>
    </row>
    <row r="398" spans="1:9" s="24" customFormat="1" ht="28">
      <c r="A398" s="27">
        <v>388</v>
      </c>
      <c r="B398" s="24" t="s">
        <v>14488</v>
      </c>
      <c r="F398" s="24" t="s">
        <v>53</v>
      </c>
      <c r="G398" s="29" t="s">
        <v>59</v>
      </c>
      <c r="H398" s="24" t="s">
        <v>60</v>
      </c>
      <c r="I398" s="24" t="s">
        <v>52</v>
      </c>
    </row>
    <row r="399" spans="1:9" s="24" customFormat="1" ht="28">
      <c r="A399" s="27">
        <v>389</v>
      </c>
      <c r="B399" s="24" t="s">
        <v>14489</v>
      </c>
      <c r="F399" s="24" t="s">
        <v>53</v>
      </c>
      <c r="G399" s="29" t="s">
        <v>59</v>
      </c>
      <c r="H399" s="24" t="s">
        <v>55</v>
      </c>
      <c r="I399" s="24" t="s">
        <v>52</v>
      </c>
    </row>
    <row r="400" spans="1:9" s="24" customFormat="1" ht="28">
      <c r="A400" s="27">
        <v>390</v>
      </c>
      <c r="B400" s="24" t="s">
        <v>14490</v>
      </c>
      <c r="F400" s="24" t="s">
        <v>53</v>
      </c>
      <c r="G400" s="29" t="s">
        <v>57</v>
      </c>
      <c r="H400" s="24" t="s">
        <v>57</v>
      </c>
      <c r="I400" s="24" t="s">
        <v>52</v>
      </c>
    </row>
    <row r="401" spans="1:9" s="24" customFormat="1" ht="56">
      <c r="A401" s="27">
        <v>391</v>
      </c>
      <c r="B401" s="24" t="s">
        <v>14491</v>
      </c>
      <c r="F401" s="24" t="s">
        <v>53</v>
      </c>
      <c r="G401" s="29" t="s">
        <v>59</v>
      </c>
      <c r="H401" s="24" t="s">
        <v>57</v>
      </c>
      <c r="I401" s="24" t="s">
        <v>52</v>
      </c>
    </row>
    <row r="402" spans="1:9" s="24" customFormat="1" ht="98">
      <c r="A402" s="27">
        <v>392</v>
      </c>
      <c r="B402" s="24" t="s">
        <v>14492</v>
      </c>
      <c r="F402" s="24" t="s">
        <v>53</v>
      </c>
      <c r="G402" s="29" t="s">
        <v>57</v>
      </c>
      <c r="H402" s="24" t="s">
        <v>57</v>
      </c>
      <c r="I402" s="24" t="s">
        <v>52</v>
      </c>
    </row>
    <row r="403" spans="1:9" s="24" customFormat="1" ht="28">
      <c r="A403" s="27">
        <v>393</v>
      </c>
      <c r="B403" s="24" t="s">
        <v>14493</v>
      </c>
      <c r="F403" s="24" t="s">
        <v>53</v>
      </c>
      <c r="G403" s="29" t="s">
        <v>59</v>
      </c>
      <c r="H403" s="24" t="s">
        <v>12718</v>
      </c>
      <c r="I403" s="24" t="s">
        <v>52</v>
      </c>
    </row>
    <row r="404" spans="1:9" s="24" customFormat="1" ht="28">
      <c r="A404" s="27">
        <v>394</v>
      </c>
      <c r="B404" s="24" t="s">
        <v>14494</v>
      </c>
      <c r="F404" s="24" t="s">
        <v>53</v>
      </c>
      <c r="G404" s="29" t="s">
        <v>57</v>
      </c>
      <c r="H404" s="24" t="s">
        <v>57</v>
      </c>
      <c r="I404" s="24" t="s">
        <v>52</v>
      </c>
    </row>
    <row r="405" spans="1:9" s="24" customFormat="1" ht="28">
      <c r="A405" s="27">
        <v>395</v>
      </c>
      <c r="B405" s="24" t="s">
        <v>14495</v>
      </c>
      <c r="F405" s="24" t="s">
        <v>53</v>
      </c>
      <c r="G405" s="29" t="s">
        <v>59</v>
      </c>
      <c r="H405" s="24" t="s">
        <v>55</v>
      </c>
      <c r="I405" s="24" t="s">
        <v>52</v>
      </c>
    </row>
    <row r="406" spans="1:9" s="24" customFormat="1" ht="56">
      <c r="A406" s="27">
        <v>396</v>
      </c>
      <c r="B406" s="24" t="s">
        <v>14496</v>
      </c>
      <c r="F406" s="24" t="s">
        <v>53</v>
      </c>
      <c r="G406" s="29" t="s">
        <v>59</v>
      </c>
      <c r="H406" s="24" t="s">
        <v>55</v>
      </c>
      <c r="I406" s="24" t="s">
        <v>52</v>
      </c>
    </row>
    <row r="407" spans="1:9" s="24" customFormat="1" ht="42">
      <c r="A407" s="27">
        <v>397</v>
      </c>
      <c r="B407" s="24" t="s">
        <v>14497</v>
      </c>
      <c r="F407" s="24" t="s">
        <v>53</v>
      </c>
      <c r="G407" s="29" t="s">
        <v>59</v>
      </c>
      <c r="H407" s="24" t="s">
        <v>60</v>
      </c>
      <c r="I407" s="24" t="s">
        <v>52</v>
      </c>
    </row>
    <row r="408" spans="1:9" s="24" customFormat="1" ht="42">
      <c r="A408" s="27">
        <v>398</v>
      </c>
      <c r="B408" s="24" t="s">
        <v>14498</v>
      </c>
      <c r="F408" s="24" t="s">
        <v>53</v>
      </c>
      <c r="G408" s="29" t="s">
        <v>59</v>
      </c>
      <c r="H408" s="24" t="s">
        <v>56</v>
      </c>
      <c r="I408" s="24" t="s">
        <v>52</v>
      </c>
    </row>
    <row r="409" spans="1:9" s="24" customFormat="1" ht="42">
      <c r="A409" s="27">
        <v>399</v>
      </c>
      <c r="B409" s="24" t="s">
        <v>14499</v>
      </c>
      <c r="F409" s="24" t="s">
        <v>53</v>
      </c>
      <c r="G409" s="29" t="s">
        <v>59</v>
      </c>
      <c r="H409" s="24" t="s">
        <v>57</v>
      </c>
      <c r="I409" s="24" t="s">
        <v>52</v>
      </c>
    </row>
    <row r="410" spans="1:9" s="24" customFormat="1" ht="42">
      <c r="A410" s="27">
        <v>400</v>
      </c>
      <c r="B410" s="24" t="s">
        <v>14500</v>
      </c>
      <c r="F410" s="24" t="s">
        <v>53</v>
      </c>
      <c r="G410" s="29" t="s">
        <v>59</v>
      </c>
      <c r="H410" s="24" t="s">
        <v>55</v>
      </c>
      <c r="I410" s="24" t="s">
        <v>52</v>
      </c>
    </row>
    <row r="411" spans="1:9" s="24" customFormat="1" ht="28">
      <c r="A411" s="27">
        <v>401</v>
      </c>
      <c r="B411" s="24" t="s">
        <v>14501</v>
      </c>
      <c r="F411" s="24" t="s">
        <v>53</v>
      </c>
      <c r="G411" s="29" t="s">
        <v>59</v>
      </c>
      <c r="H411" s="24" t="s">
        <v>60</v>
      </c>
      <c r="I411" s="24" t="s">
        <v>52</v>
      </c>
    </row>
    <row r="412" spans="1:9" s="24" customFormat="1" ht="42">
      <c r="A412" s="27">
        <v>402</v>
      </c>
      <c r="B412" s="24" t="s">
        <v>14502</v>
      </c>
      <c r="F412" s="24" t="s">
        <v>53</v>
      </c>
      <c r="G412" s="29" t="s">
        <v>59</v>
      </c>
      <c r="H412" s="24" t="s">
        <v>56</v>
      </c>
      <c r="I412" s="24" t="s">
        <v>52</v>
      </c>
    </row>
    <row r="413" spans="1:9" s="24" customFormat="1" ht="16">
      <c r="A413" s="27">
        <v>403</v>
      </c>
      <c r="B413" s="24" t="s">
        <v>14503</v>
      </c>
      <c r="F413" s="24" t="s">
        <v>53</v>
      </c>
      <c r="G413" s="29" t="s">
        <v>57</v>
      </c>
      <c r="H413" s="24" t="s">
        <v>60</v>
      </c>
      <c r="I413" s="24" t="s">
        <v>52</v>
      </c>
    </row>
    <row r="414" spans="1:9" s="24" customFormat="1" ht="56">
      <c r="A414" s="27">
        <v>404</v>
      </c>
      <c r="B414" s="24" t="s">
        <v>14504</v>
      </c>
      <c r="F414" s="24" t="s">
        <v>53</v>
      </c>
      <c r="G414" s="29" t="s">
        <v>57</v>
      </c>
      <c r="H414" s="24" t="s">
        <v>160</v>
      </c>
      <c r="I414" s="24" t="s">
        <v>52</v>
      </c>
    </row>
    <row r="415" spans="1:9" s="24" customFormat="1" ht="28">
      <c r="A415" s="27">
        <v>405</v>
      </c>
      <c r="B415" s="24" t="s">
        <v>14505</v>
      </c>
      <c r="F415" s="24" t="s">
        <v>53</v>
      </c>
      <c r="G415" s="29" t="s">
        <v>59</v>
      </c>
      <c r="H415" s="24" t="s">
        <v>57</v>
      </c>
      <c r="I415" s="24" t="s">
        <v>52</v>
      </c>
    </row>
    <row r="416" spans="1:9" s="24" customFormat="1" ht="56">
      <c r="A416" s="27">
        <v>406</v>
      </c>
      <c r="B416" s="24" t="s">
        <v>14506</v>
      </c>
      <c r="F416" s="24" t="s">
        <v>53</v>
      </c>
      <c r="G416" s="29" t="s">
        <v>59</v>
      </c>
      <c r="H416" s="24" t="s">
        <v>57</v>
      </c>
      <c r="I416" s="24" t="s">
        <v>52</v>
      </c>
    </row>
    <row r="417" spans="1:9" s="24" customFormat="1" ht="70">
      <c r="A417" s="27">
        <v>407</v>
      </c>
      <c r="B417" s="24" t="s">
        <v>14507</v>
      </c>
      <c r="F417" s="24" t="s">
        <v>53</v>
      </c>
      <c r="G417" s="29" t="s">
        <v>57</v>
      </c>
      <c r="H417" s="24" t="s">
        <v>57</v>
      </c>
      <c r="I417" s="24" t="s">
        <v>52</v>
      </c>
    </row>
    <row r="418" spans="1:9" s="24" customFormat="1" ht="42">
      <c r="A418" s="27">
        <v>408</v>
      </c>
      <c r="B418" s="24" t="s">
        <v>14508</v>
      </c>
      <c r="F418" s="24" t="s">
        <v>53</v>
      </c>
      <c r="G418" s="29" t="s">
        <v>59</v>
      </c>
      <c r="H418" s="24" t="s">
        <v>160</v>
      </c>
      <c r="I418" s="24" t="s">
        <v>52</v>
      </c>
    </row>
    <row r="419" spans="1:9" s="24" customFormat="1" ht="70">
      <c r="A419" s="27">
        <v>409</v>
      </c>
      <c r="B419" s="24" t="s">
        <v>14509</v>
      </c>
      <c r="F419" s="24" t="s">
        <v>53</v>
      </c>
      <c r="G419" s="29" t="s">
        <v>59</v>
      </c>
      <c r="H419" s="24" t="s">
        <v>57</v>
      </c>
      <c r="I419" s="24" t="s">
        <v>52</v>
      </c>
    </row>
    <row r="420" spans="1:9" s="24" customFormat="1" ht="28">
      <c r="A420" s="27">
        <v>410</v>
      </c>
      <c r="B420" s="24" t="s">
        <v>14510</v>
      </c>
      <c r="F420" s="24" t="s">
        <v>53</v>
      </c>
      <c r="G420" s="29" t="s">
        <v>59</v>
      </c>
      <c r="H420" s="24" t="s">
        <v>57</v>
      </c>
      <c r="I420" s="24" t="s">
        <v>52</v>
      </c>
    </row>
    <row r="421" spans="1:9" s="24" customFormat="1" ht="98">
      <c r="A421" s="27">
        <v>411</v>
      </c>
      <c r="B421" s="24" t="s">
        <v>14511</v>
      </c>
      <c r="F421" s="24" t="s">
        <v>53</v>
      </c>
      <c r="G421" s="29" t="s">
        <v>59</v>
      </c>
      <c r="H421" s="24" t="s">
        <v>55</v>
      </c>
      <c r="I421" s="24" t="s">
        <v>52</v>
      </c>
    </row>
    <row r="422" spans="1:9" s="24" customFormat="1" ht="56">
      <c r="A422" s="27">
        <v>412</v>
      </c>
      <c r="B422" s="24" t="s">
        <v>14512</v>
      </c>
      <c r="F422" s="24" t="s">
        <v>53</v>
      </c>
      <c r="G422" s="29" t="s">
        <v>59</v>
      </c>
      <c r="H422" s="24" t="s">
        <v>499</v>
      </c>
      <c r="I422" s="24" t="s">
        <v>52</v>
      </c>
    </row>
    <row r="423" spans="1:9" s="24" customFormat="1" ht="56">
      <c r="A423" s="27">
        <v>413</v>
      </c>
      <c r="B423" s="24" t="s">
        <v>14513</v>
      </c>
      <c r="F423" s="24" t="s">
        <v>53</v>
      </c>
      <c r="G423" s="29" t="s">
        <v>59</v>
      </c>
      <c r="H423" s="24" t="s">
        <v>57</v>
      </c>
      <c r="I423" s="24" t="s">
        <v>52</v>
      </c>
    </row>
    <row r="424" spans="1:9" s="24" customFormat="1" ht="112">
      <c r="A424" s="27">
        <v>414</v>
      </c>
      <c r="B424" s="24" t="s">
        <v>14514</v>
      </c>
      <c r="F424" s="24" t="s">
        <v>53</v>
      </c>
      <c r="G424" s="29" t="s">
        <v>57</v>
      </c>
      <c r="H424" s="24" t="s">
        <v>57</v>
      </c>
      <c r="I424" s="24" t="s">
        <v>52</v>
      </c>
    </row>
    <row r="425" spans="1:9" s="24" customFormat="1" ht="98">
      <c r="A425" s="27">
        <v>415</v>
      </c>
      <c r="B425" s="24" t="s">
        <v>14515</v>
      </c>
      <c r="F425" s="24" t="s">
        <v>53</v>
      </c>
      <c r="G425" s="29" t="s">
        <v>59</v>
      </c>
      <c r="H425" s="24" t="s">
        <v>57</v>
      </c>
      <c r="I425" s="24" t="s">
        <v>52</v>
      </c>
    </row>
    <row r="426" spans="1:9" s="24" customFormat="1" ht="70">
      <c r="A426" s="27">
        <v>416</v>
      </c>
      <c r="B426" s="24" t="s">
        <v>14516</v>
      </c>
      <c r="F426" s="24" t="s">
        <v>53</v>
      </c>
      <c r="G426" s="29" t="s">
        <v>59</v>
      </c>
      <c r="H426" s="24" t="s">
        <v>55</v>
      </c>
      <c r="I426" s="24" t="s">
        <v>52</v>
      </c>
    </row>
    <row r="427" spans="1:9" s="24" customFormat="1" ht="28">
      <c r="A427" s="27">
        <v>417</v>
      </c>
      <c r="B427" s="24" t="s">
        <v>14517</v>
      </c>
      <c r="F427" s="24" t="s">
        <v>53</v>
      </c>
      <c r="G427" s="29" t="s">
        <v>59</v>
      </c>
      <c r="H427" s="24" t="s">
        <v>503</v>
      </c>
      <c r="I427" s="24" t="s">
        <v>52</v>
      </c>
    </row>
    <row r="428" spans="1:9" s="24" customFormat="1" ht="28">
      <c r="A428" s="27">
        <v>418</v>
      </c>
      <c r="B428" s="24" t="s">
        <v>14518</v>
      </c>
      <c r="F428" s="24" t="s">
        <v>53</v>
      </c>
      <c r="G428" s="29" t="s">
        <v>59</v>
      </c>
      <c r="H428" s="24" t="s">
        <v>55</v>
      </c>
      <c r="I428" s="24" t="s">
        <v>52</v>
      </c>
    </row>
    <row r="429" spans="1:9" s="24" customFormat="1" ht="42">
      <c r="A429" s="27">
        <v>419</v>
      </c>
      <c r="B429" s="24" t="s">
        <v>14519</v>
      </c>
      <c r="F429" s="24" t="s">
        <v>53</v>
      </c>
      <c r="G429" s="29" t="s">
        <v>59</v>
      </c>
      <c r="H429" s="24" t="s">
        <v>55</v>
      </c>
      <c r="I429" s="24" t="s">
        <v>52</v>
      </c>
    </row>
    <row r="430" spans="1:9" s="24" customFormat="1" ht="42">
      <c r="A430" s="27">
        <v>420</v>
      </c>
      <c r="B430" s="24" t="s">
        <v>14520</v>
      </c>
      <c r="F430" s="24" t="s">
        <v>53</v>
      </c>
      <c r="G430" s="29" t="s">
        <v>57</v>
      </c>
      <c r="H430" s="24" t="s">
        <v>57</v>
      </c>
      <c r="I430" s="24" t="s">
        <v>52</v>
      </c>
    </row>
    <row r="431" spans="1:9" s="24" customFormat="1" ht="42">
      <c r="A431" s="27">
        <v>421</v>
      </c>
      <c r="B431" s="24" t="s">
        <v>14521</v>
      </c>
      <c r="F431" s="24" t="s">
        <v>53</v>
      </c>
      <c r="G431" s="29" t="s">
        <v>57</v>
      </c>
      <c r="H431" s="24" t="s">
        <v>57</v>
      </c>
      <c r="I431" s="24" t="s">
        <v>52</v>
      </c>
    </row>
    <row r="432" spans="1:9" s="24" customFormat="1" ht="28">
      <c r="A432" s="27">
        <v>422</v>
      </c>
      <c r="B432" s="24" t="s">
        <v>14522</v>
      </c>
      <c r="F432" s="24" t="s">
        <v>53</v>
      </c>
      <c r="G432" s="29" t="s">
        <v>59</v>
      </c>
      <c r="H432" s="24" t="s">
        <v>160</v>
      </c>
      <c r="I432" s="24" t="s">
        <v>52</v>
      </c>
    </row>
    <row r="433" spans="1:9" s="24" customFormat="1" ht="28">
      <c r="A433" s="27">
        <v>423</v>
      </c>
      <c r="B433" s="24" t="s">
        <v>14523</v>
      </c>
      <c r="F433" s="24" t="s">
        <v>53</v>
      </c>
      <c r="G433" s="29" t="s">
        <v>59</v>
      </c>
      <c r="H433" s="24" t="s">
        <v>55</v>
      </c>
      <c r="I433" s="24" t="s">
        <v>52</v>
      </c>
    </row>
    <row r="434" spans="1:9" s="24" customFormat="1" ht="16">
      <c r="A434" s="27">
        <v>424</v>
      </c>
      <c r="B434" s="24" t="s">
        <v>14524</v>
      </c>
      <c r="F434" s="24" t="s">
        <v>53</v>
      </c>
      <c r="G434" s="29" t="s">
        <v>57</v>
      </c>
      <c r="H434" s="24" t="s">
        <v>57</v>
      </c>
      <c r="I434" s="24" t="s">
        <v>52</v>
      </c>
    </row>
    <row r="435" spans="1:9" s="24" customFormat="1" ht="28">
      <c r="A435" s="27">
        <v>425</v>
      </c>
      <c r="B435" s="24" t="s">
        <v>14525</v>
      </c>
      <c r="F435" s="24" t="s">
        <v>53</v>
      </c>
      <c r="G435" s="29" t="s">
        <v>59</v>
      </c>
      <c r="H435" s="24" t="s">
        <v>55</v>
      </c>
      <c r="I435" s="24" t="s">
        <v>52</v>
      </c>
    </row>
    <row r="436" spans="1:9" s="24" customFormat="1" ht="56">
      <c r="A436" s="27">
        <v>426</v>
      </c>
      <c r="B436" s="24" t="s">
        <v>14526</v>
      </c>
      <c r="F436" s="24" t="s">
        <v>53</v>
      </c>
      <c r="G436" s="29" t="s">
        <v>59</v>
      </c>
      <c r="H436" s="24" t="s">
        <v>55</v>
      </c>
      <c r="I436" s="24" t="s">
        <v>52</v>
      </c>
    </row>
    <row r="437" spans="1:9" s="24" customFormat="1" ht="70">
      <c r="A437" s="27">
        <v>427</v>
      </c>
      <c r="B437" s="24" t="s">
        <v>14527</v>
      </c>
      <c r="F437" s="24" t="s">
        <v>53</v>
      </c>
      <c r="G437" s="29" t="s">
        <v>59</v>
      </c>
      <c r="H437" s="24" t="s">
        <v>60</v>
      </c>
      <c r="I437" s="24" t="s">
        <v>52</v>
      </c>
    </row>
    <row r="438" spans="1:9" s="24" customFormat="1" ht="98">
      <c r="A438" s="27">
        <v>428</v>
      </c>
      <c r="B438" s="24" t="s">
        <v>14528</v>
      </c>
      <c r="F438" s="24" t="s">
        <v>53</v>
      </c>
      <c r="G438" s="29" t="s">
        <v>59</v>
      </c>
      <c r="H438" s="24" t="s">
        <v>57</v>
      </c>
      <c r="I438" s="24" t="s">
        <v>52</v>
      </c>
    </row>
    <row r="439" spans="1:9" s="24" customFormat="1" ht="56">
      <c r="A439" s="27">
        <v>429</v>
      </c>
      <c r="B439" s="24" t="s">
        <v>14529</v>
      </c>
      <c r="F439" s="24" t="s">
        <v>53</v>
      </c>
      <c r="G439" s="29" t="s">
        <v>57</v>
      </c>
      <c r="H439" s="24" t="s">
        <v>57</v>
      </c>
      <c r="I439" s="24" t="s">
        <v>52</v>
      </c>
    </row>
    <row r="440" spans="1:9" s="24" customFormat="1" ht="56">
      <c r="A440" s="27">
        <v>430</v>
      </c>
      <c r="B440" s="24" t="s">
        <v>14530</v>
      </c>
      <c r="F440" s="24" t="s">
        <v>53</v>
      </c>
      <c r="G440" s="29" t="s">
        <v>59</v>
      </c>
      <c r="H440" s="24" t="s">
        <v>56</v>
      </c>
      <c r="I440" s="24" t="s">
        <v>52</v>
      </c>
    </row>
    <row r="441" spans="1:9" s="24" customFormat="1" ht="28">
      <c r="A441" s="27">
        <v>431</v>
      </c>
      <c r="B441" s="24" t="s">
        <v>14198</v>
      </c>
      <c r="F441" s="24" t="s">
        <v>53</v>
      </c>
      <c r="G441" s="29" t="s">
        <v>59</v>
      </c>
      <c r="H441" s="24" t="s">
        <v>57</v>
      </c>
      <c r="I441" s="24" t="s">
        <v>52</v>
      </c>
    </row>
    <row r="442" spans="1:9" s="24" customFormat="1" ht="42">
      <c r="A442" s="27">
        <v>432</v>
      </c>
      <c r="B442" s="24" t="s">
        <v>13708</v>
      </c>
      <c r="F442" s="24" t="s">
        <v>53</v>
      </c>
      <c r="G442" s="29" t="s">
        <v>59</v>
      </c>
      <c r="H442" s="24" t="s">
        <v>56</v>
      </c>
      <c r="I442" s="24" t="s">
        <v>52</v>
      </c>
    </row>
    <row r="443" spans="1:9" s="24" customFormat="1" ht="28">
      <c r="A443" s="27">
        <v>433</v>
      </c>
      <c r="B443" s="24" t="s">
        <v>14531</v>
      </c>
      <c r="F443" s="24" t="s">
        <v>53</v>
      </c>
      <c r="G443" s="29" t="s">
        <v>57</v>
      </c>
      <c r="H443" s="24" t="s">
        <v>60</v>
      </c>
      <c r="I443" s="24" t="s">
        <v>52</v>
      </c>
    </row>
    <row r="444" spans="1:9" s="24" customFormat="1" ht="70">
      <c r="A444" s="27">
        <v>434</v>
      </c>
      <c r="B444" s="24" t="s">
        <v>14532</v>
      </c>
      <c r="F444" s="24" t="s">
        <v>53</v>
      </c>
      <c r="G444" s="29" t="s">
        <v>59</v>
      </c>
      <c r="H444" s="24" t="s">
        <v>55</v>
      </c>
      <c r="I444" s="24" t="s">
        <v>52</v>
      </c>
    </row>
    <row r="445" spans="1:9" s="24" customFormat="1" ht="28">
      <c r="A445" s="27">
        <v>435</v>
      </c>
      <c r="B445" s="24" t="s">
        <v>14533</v>
      </c>
      <c r="F445" s="24" t="s">
        <v>53</v>
      </c>
      <c r="G445" s="29" t="s">
        <v>59</v>
      </c>
      <c r="H445" s="24" t="s">
        <v>56</v>
      </c>
      <c r="I445" s="24" t="s">
        <v>52</v>
      </c>
    </row>
    <row r="446" spans="1:9" s="24" customFormat="1" ht="28">
      <c r="A446" s="27">
        <v>436</v>
      </c>
      <c r="B446" s="24" t="s">
        <v>14534</v>
      </c>
      <c r="F446" s="24" t="s">
        <v>53</v>
      </c>
      <c r="G446" s="29" t="s">
        <v>57</v>
      </c>
      <c r="H446" s="24" t="s">
        <v>57</v>
      </c>
      <c r="I446" s="24" t="s">
        <v>52</v>
      </c>
    </row>
    <row r="447" spans="1:9" s="24" customFormat="1" ht="42">
      <c r="A447" s="27">
        <v>437</v>
      </c>
      <c r="B447" s="24" t="s">
        <v>14535</v>
      </c>
      <c r="F447" s="24" t="s">
        <v>53</v>
      </c>
      <c r="G447" s="29" t="s">
        <v>59</v>
      </c>
      <c r="H447" s="24" t="s">
        <v>57</v>
      </c>
      <c r="I447" s="24" t="s">
        <v>52</v>
      </c>
    </row>
    <row r="448" spans="1:9" s="24" customFormat="1" ht="56">
      <c r="A448" s="27">
        <v>438</v>
      </c>
      <c r="B448" s="24" t="s">
        <v>14536</v>
      </c>
      <c r="F448" s="24" t="s">
        <v>53</v>
      </c>
      <c r="G448" s="29" t="s">
        <v>59</v>
      </c>
      <c r="H448" s="24" t="s">
        <v>55</v>
      </c>
      <c r="I448" s="24" t="s">
        <v>52</v>
      </c>
    </row>
    <row r="449" spans="1:9" s="24" customFormat="1" ht="28">
      <c r="A449" s="27">
        <v>439</v>
      </c>
      <c r="B449" s="24" t="s">
        <v>14537</v>
      </c>
      <c r="F449" s="24" t="s">
        <v>53</v>
      </c>
      <c r="G449" s="29" t="s">
        <v>59</v>
      </c>
      <c r="H449" s="24" t="s">
        <v>56</v>
      </c>
      <c r="I449" s="24" t="s">
        <v>52</v>
      </c>
    </row>
    <row r="450" spans="1:9" s="24" customFormat="1" ht="28">
      <c r="A450" s="27">
        <v>440</v>
      </c>
      <c r="B450" s="24" t="s">
        <v>14538</v>
      </c>
      <c r="F450" s="24" t="s">
        <v>53</v>
      </c>
      <c r="G450" s="29" t="s">
        <v>59</v>
      </c>
      <c r="H450" s="24" t="s">
        <v>57</v>
      </c>
      <c r="I450" s="24" t="s">
        <v>52</v>
      </c>
    </row>
    <row r="451" spans="1:9" s="24" customFormat="1" ht="28">
      <c r="A451" s="27">
        <v>441</v>
      </c>
      <c r="B451" s="24" t="s">
        <v>14539</v>
      </c>
      <c r="F451" s="24" t="s">
        <v>53</v>
      </c>
      <c r="G451" s="29" t="s">
        <v>59</v>
      </c>
      <c r="H451" s="24" t="s">
        <v>60</v>
      </c>
      <c r="I451" s="24" t="s">
        <v>52</v>
      </c>
    </row>
    <row r="452" spans="1:9" s="24" customFormat="1" ht="28">
      <c r="A452" s="27">
        <v>442</v>
      </c>
      <c r="B452" s="24" t="s">
        <v>14540</v>
      </c>
      <c r="F452" s="24" t="s">
        <v>53</v>
      </c>
      <c r="G452" s="29" t="s">
        <v>59</v>
      </c>
      <c r="H452" s="24" t="s">
        <v>55</v>
      </c>
      <c r="I452" s="24" t="s">
        <v>52</v>
      </c>
    </row>
    <row r="453" spans="1:9" s="24" customFormat="1" ht="98">
      <c r="A453" s="27">
        <v>443</v>
      </c>
      <c r="B453" s="24" t="s">
        <v>14541</v>
      </c>
      <c r="F453" s="24" t="s">
        <v>53</v>
      </c>
      <c r="G453" s="29" t="s">
        <v>57</v>
      </c>
      <c r="H453" s="24" t="s">
        <v>57</v>
      </c>
      <c r="I453" s="24" t="s">
        <v>52</v>
      </c>
    </row>
    <row r="454" spans="1:9" s="24" customFormat="1" ht="98">
      <c r="A454" s="27">
        <v>444</v>
      </c>
      <c r="B454" s="24" t="s">
        <v>14542</v>
      </c>
      <c r="F454" s="24" t="s">
        <v>53</v>
      </c>
      <c r="G454" s="29" t="s">
        <v>57</v>
      </c>
      <c r="H454" s="24" t="s">
        <v>60</v>
      </c>
      <c r="I454" s="24" t="s">
        <v>52</v>
      </c>
    </row>
    <row r="455" spans="1:9" s="24" customFormat="1" ht="28">
      <c r="A455" s="27">
        <v>445</v>
      </c>
      <c r="B455" s="24" t="s">
        <v>14543</v>
      </c>
      <c r="F455" s="24" t="s">
        <v>53</v>
      </c>
      <c r="G455" s="29" t="s">
        <v>57</v>
      </c>
      <c r="H455" s="24" t="s">
        <v>57</v>
      </c>
      <c r="I455" s="24" t="s">
        <v>52</v>
      </c>
    </row>
    <row r="456" spans="1:9" s="24" customFormat="1" ht="28">
      <c r="A456" s="27">
        <v>446</v>
      </c>
      <c r="B456" s="24" t="s">
        <v>14544</v>
      </c>
      <c r="F456" s="24" t="s">
        <v>53</v>
      </c>
      <c r="G456" s="29" t="s">
        <v>57</v>
      </c>
      <c r="H456" s="24" t="s">
        <v>57</v>
      </c>
      <c r="I456" s="24" t="s">
        <v>52</v>
      </c>
    </row>
    <row r="457" spans="1:9" s="24" customFormat="1" ht="28">
      <c r="A457" s="27">
        <v>447</v>
      </c>
      <c r="B457" s="24" t="s">
        <v>14545</v>
      </c>
      <c r="F457" s="24" t="s">
        <v>53</v>
      </c>
      <c r="G457" s="29" t="s">
        <v>57</v>
      </c>
      <c r="H457" s="24" t="s">
        <v>57</v>
      </c>
      <c r="I457" s="24" t="s">
        <v>52</v>
      </c>
    </row>
    <row r="458" spans="1:9" s="24" customFormat="1" ht="28">
      <c r="A458" s="27">
        <v>448</v>
      </c>
      <c r="B458" s="24" t="s">
        <v>14546</v>
      </c>
      <c r="F458" s="24" t="s">
        <v>53</v>
      </c>
      <c r="G458" s="29" t="s">
        <v>57</v>
      </c>
      <c r="H458" s="24" t="s">
        <v>60</v>
      </c>
      <c r="I458" s="24" t="s">
        <v>52</v>
      </c>
    </row>
    <row r="459" spans="1:9" s="24" customFormat="1">
      <c r="E459" s="41" t="s">
        <v>43</v>
      </c>
      <c r="F459" s="41">
        <f>COUNTA(F95:F458)</f>
        <v>364</v>
      </c>
    </row>
    <row r="460" spans="1:9" s="24" customFormat="1"/>
    <row r="461" spans="1:9" s="24" customFormat="1" ht="42">
      <c r="A461" s="21" t="s">
        <v>29</v>
      </c>
      <c r="B461" s="21" t="s">
        <v>30</v>
      </c>
      <c r="C461" s="40"/>
      <c r="D461" s="21" t="s">
        <v>31</v>
      </c>
      <c r="E461" s="21" t="s">
        <v>32</v>
      </c>
      <c r="F461" s="21" t="s">
        <v>33</v>
      </c>
      <c r="G461" s="21" t="s">
        <v>34</v>
      </c>
      <c r="H461" s="21" t="s">
        <v>35</v>
      </c>
      <c r="I461" s="21" t="s">
        <v>54</v>
      </c>
    </row>
    <row r="462" spans="1:9" s="24" customFormat="1" ht="28">
      <c r="A462" s="27">
        <v>35</v>
      </c>
      <c r="B462" s="24" t="s">
        <v>14192</v>
      </c>
      <c r="D462" s="24" t="s">
        <v>67</v>
      </c>
      <c r="E462" s="24" t="s">
        <v>60</v>
      </c>
      <c r="F462" s="24" t="s">
        <v>53</v>
      </c>
      <c r="G462" s="24" t="s">
        <v>57</v>
      </c>
      <c r="H462" s="24" t="s">
        <v>463</v>
      </c>
      <c r="I462" s="24" t="s">
        <v>52</v>
      </c>
    </row>
    <row r="463" spans="1:9" s="24" customFormat="1">
      <c r="C463" s="41" t="s">
        <v>43</v>
      </c>
      <c r="D463" s="41">
        <f>COUNTA(D462)</f>
        <v>1</v>
      </c>
    </row>
  </sheetData>
  <hyperlinks>
    <hyperlink ref="A97" r:id="rId1" display="http://www.westlaw.com/Find/Default.wl?rs=dfa1.0&amp;vr=2.0&amp;DB=780&amp;FindType=Y&amp;SerialNum=2002399189"/>
    <hyperlink ref="A98" r:id="rId2" display="http://www.westlaw.com/Find/Default.wl?rs=dfa1.0&amp;vr=2.0&amp;DB=780&amp;FindType=Y&amp;SerialNum=2002390142"/>
    <hyperlink ref="A99" r:id="rId3" display="http://www.westlaw.com/Find/Default.wl?rs=dfa1.0&amp;vr=2.0&amp;DB=780&amp;FindType=Y&amp;SerialNum=2002390152"/>
    <hyperlink ref="A100" r:id="rId4" display="http://www.westlaw.com/Find/Default.wl?rs=dfa1.0&amp;vr=2.0&amp;DB=780&amp;FindType=Y&amp;SerialNum=2002381608"/>
    <hyperlink ref="A101" r:id="rId5" display="http://www.westlaw.com/Find/Default.wl?rs=dfa1.0&amp;vr=2.0&amp;DB=780&amp;FindType=Y&amp;SerialNum=2002381685"/>
    <hyperlink ref="A95" r:id="rId6" display="http://www.westlaw.com/Find/Default.wl?rs=dfa1.0&amp;vr=2.0&amp;DB=780&amp;FindType=Y&amp;SerialNum=2002339818"/>
    <hyperlink ref="A102" r:id="rId7" display="http://www.westlaw.com/Find/Default.wl?rs=dfa1.0&amp;vr=2.0&amp;DB=780&amp;FindType=Y&amp;SerialNum=2002330173"/>
    <hyperlink ref="A103" r:id="rId8" display="http://www.westlaw.com/Find/Default.wl?rs=dfa1.0&amp;vr=2.0&amp;DB=780&amp;FindType=Y&amp;SerialNum=2002314063"/>
    <hyperlink ref="A104" r:id="rId9" display="http://www.westlaw.com/Find/Default.wl?rs=dfa1.0&amp;vr=2.0&amp;DB=780&amp;FindType=Y&amp;SerialNum=2002298922"/>
    <hyperlink ref="A105" r:id="rId10" display="http://www.westlaw.com/Find/Default.wl?rs=dfa1.0&amp;vr=2.0&amp;DB=780&amp;FindType=Y&amp;SerialNum=2002298957"/>
    <hyperlink ref="A106" r:id="rId11" display="http://www.westlaw.com/Find/Default.wl?rs=dfa1.0&amp;vr=2.0&amp;DB=780&amp;FindType=Y&amp;SerialNum=2002263885"/>
    <hyperlink ref="A107" r:id="rId12" display="http://www.westlaw.com/Find/Default.wl?rs=dfa1.0&amp;vr=2.0&amp;DB=780&amp;FindType=Y&amp;SerialNum=2002263897"/>
    <hyperlink ref="A108" r:id="rId13" display="http://www.westlaw.com/Find/Default.wl?rs=dfa1.0&amp;vr=2.0&amp;DB=780&amp;FindType=Y&amp;SerialNum=2002243889"/>
    <hyperlink ref="A109" r:id="rId14" display="http://www.westlaw.com/Find/Default.wl?rs=dfa1.0&amp;vr=2.0&amp;DB=780&amp;FindType=Y&amp;SerialNum=2002209253"/>
    <hyperlink ref="A110" r:id="rId15" display="http://www.westlaw.com/Find/Default.wl?rs=dfa1.0&amp;vr=2.0&amp;DB=780&amp;FindType=Y&amp;SerialNum=2002186497"/>
    <hyperlink ref="A96" r:id="rId16" display="http://www.westlaw.com/Find/Default.wl?rs=dfa1.0&amp;vr=2.0&amp;DB=780&amp;FindType=Y&amp;SerialNum=2001698933"/>
    <hyperlink ref="A111" r:id="rId17" display="http://www.westlaw.com/Find/Default.wl?rs=dfa1.0&amp;vr=2.0&amp;DB=780&amp;FindType=Y&amp;SerialNum=2002132437"/>
    <hyperlink ref="A112" r:id="rId18" display="http://www.westlaw.com/Find/Default.wl?rs=dfa1.0&amp;vr=2.0&amp;DB=780&amp;FindType=Y&amp;SerialNum=2002080874"/>
    <hyperlink ref="A113" r:id="rId19" display="http://www.westlaw.com/Find/Default.wl?rs=dfa1.0&amp;vr=2.0&amp;DB=780&amp;FindType=Y&amp;SerialNum=2002048357"/>
    <hyperlink ref="A114" r:id="rId20" display="http://www.westlaw.com/Find/Default.wl?rs=dfa1.0&amp;vr=2.0&amp;DB=780&amp;FindType=Y&amp;SerialNum=2002042113"/>
    <hyperlink ref="A115" r:id="rId21" display="http://www.westlaw.com/Find/Default.wl?rs=dfa1.0&amp;vr=2.0&amp;DB=506&amp;FindType=Y&amp;SerialNum=2002616089"/>
    <hyperlink ref="A116" r:id="rId22" display="http://www.westlaw.com/Find/Default.wl?rs=dfa1.0&amp;vr=2.0&amp;DB=506&amp;FindType=Y&amp;SerialNum=2002605729"/>
    <hyperlink ref="A117" r:id="rId23" display="http://www.westlaw.com/Find/Default.wl?rs=dfa1.0&amp;vr=2.0&amp;DB=506&amp;FindType=Y&amp;SerialNum=2002601969"/>
    <hyperlink ref="A118" r:id="rId24" display="http://www.westlaw.com/Find/Default.wl?rs=dfa1.0&amp;vr=2.0&amp;DB=506&amp;FindType=Y&amp;SerialNum=2002595988"/>
    <hyperlink ref="A119" r:id="rId25" display="http://www.westlaw.com/Find/Default.wl?rs=dfa1.0&amp;vr=2.0&amp;DB=506&amp;FindType=Y&amp;SerialNum=2002590646"/>
    <hyperlink ref="A120" r:id="rId26" display="http://www.westlaw.com/Find/Default.wl?rs=dfa1.0&amp;vr=2.0&amp;DB=506&amp;FindType=Y&amp;SerialNum=2002595866"/>
    <hyperlink ref="A121" r:id="rId27" display="http://www.westlaw.com/Find/Default.wl?rs=dfa1.0&amp;vr=2.0&amp;DB=506&amp;FindType=Y&amp;SerialNum=2002587556"/>
    <hyperlink ref="A122" r:id="rId28" display="http://www.westlaw.com/Find/Default.wl?rs=dfa1.0&amp;vr=2.0&amp;DB=506&amp;FindType=Y&amp;SerialNum=2002585954"/>
    <hyperlink ref="A123" r:id="rId29" display="http://www.westlaw.com/Find/Default.wl?rs=dfa1.0&amp;vr=2.0&amp;DB=506&amp;FindType=Y&amp;SerialNum=2002579316"/>
    <hyperlink ref="A124" r:id="rId30" display="http://www.westlaw.com/Find/Default.wl?rs=dfa1.0&amp;vr=2.0&amp;DB=613&amp;FindType=Y&amp;SerialNum=2002586258"/>
    <hyperlink ref="A125" r:id="rId31" display="http://www.westlaw.com/Find/Default.wl?rs=dfa1.0&amp;vr=2.0&amp;DB=506&amp;FindType=Y&amp;SerialNum=2002569128"/>
    <hyperlink ref="A126" r:id="rId32" display="http://www.westlaw.com/Find/Default.wl?rs=dfa1.0&amp;vr=2.0&amp;DB=506&amp;FindType=Y&amp;SerialNum=2002571593"/>
    <hyperlink ref="A127" r:id="rId33" display="http://www.westlaw.com/Find/Default.wl?rs=dfa1.0&amp;vr=2.0&amp;DB=506&amp;FindType=Y&amp;SerialNum=2002568277"/>
    <hyperlink ref="A128" r:id="rId34" display="http://www.westlaw.com/Find/Default.wl?rs=dfa1.0&amp;vr=2.0&amp;DB=613&amp;FindType=Y&amp;SerialNum=2002642009"/>
    <hyperlink ref="A129" r:id="rId35" display="http://www.westlaw.com/Find/Default.wl?rs=dfa1.0&amp;vr=2.0&amp;DB=6538&amp;FindType=Y&amp;SerialNum=2002555199"/>
    <hyperlink ref="A130" r:id="rId36" display="http://www.westlaw.com/Find/Default.wl?rs=dfa1.0&amp;vr=2.0&amp;DB=506&amp;FindType=Y&amp;SerialNum=2002544659"/>
    <hyperlink ref="A131" r:id="rId37" display="http://www.westlaw.com/Find/Default.wl?rs=dfa1.0&amp;vr=2.0&amp;DB=506&amp;FindType=Y&amp;SerialNum=2002541779"/>
    <hyperlink ref="A132" r:id="rId38" display="http://www.westlaw.com/Find/Default.wl?rs=dfa1.0&amp;vr=2.0&amp;DB=506&amp;FindType=Y&amp;SerialNum=2002527236"/>
    <hyperlink ref="A133" r:id="rId39" display="http://www.westlaw.com/Find/Default.wl?rs=dfa1.0&amp;vr=2.0&amp;DB=506&amp;FindType=Y&amp;SerialNum=2002526149"/>
    <hyperlink ref="A134" r:id="rId40" display="http://www.westlaw.com/Find/Default.wl?rs=dfa1.0&amp;vr=2.0&amp;DB=506&amp;FindType=Y&amp;SerialNum=2002525743"/>
    <hyperlink ref="A135" r:id="rId41" display="http://www.westlaw.com/Find/Default.wl?rs=dfa1.0&amp;vr=2.0&amp;DB=6538&amp;FindType=Y&amp;SerialNum=2002526123"/>
    <hyperlink ref="A136" r:id="rId42" display="http://www.westlaw.com/Find/Default.wl?rs=dfa1.0&amp;vr=2.0&amp;DB=6538&amp;FindType=Y&amp;SerialNum=2002524675"/>
    <hyperlink ref="A137" r:id="rId43" display="http://www.westlaw.com/Find/Default.wl?rs=dfa1.0&amp;vr=2.0&amp;DB=506&amp;FindType=Y&amp;SerialNum=2002503321"/>
    <hyperlink ref="A138" r:id="rId44" display="http://www.westlaw.com/Find/Default.wl?rs=dfa1.0&amp;vr=2.0&amp;DB=506&amp;FindType=Y&amp;SerialNum=2002676325"/>
    <hyperlink ref="A139" r:id="rId45" display="http://www.westlaw.com/Find/Default.wl?rs=dfa1.0&amp;vr=2.0&amp;DB=506&amp;FindType=Y&amp;SerialNum=2002501544"/>
    <hyperlink ref="A140" r:id="rId46" display="http://www.westlaw.com/Find/Default.wl?rs=dfa1.0&amp;vr=2.0&amp;DB=506&amp;FindType=Y&amp;SerialNum=2002487910"/>
    <hyperlink ref="A141" r:id="rId47" display="http://www.westlaw.com/Find/Default.wl?rs=dfa1.0&amp;vr=2.0&amp;DB=6538&amp;FindType=Y&amp;SerialNum=2002500272"/>
    <hyperlink ref="A142" r:id="rId48" display="http://www.westlaw.com/Find/Default.wl?rs=dfa1.0&amp;vr=2.0&amp;DB=506&amp;FindType=Y&amp;SerialNum=2004884461"/>
    <hyperlink ref="A143" r:id="rId49" display="http://www.westlaw.com/Find/Default.wl?rs=dfa1.0&amp;vr=2.0&amp;DB=4479&amp;FindType=Y&amp;SerialNum=2002488411"/>
    <hyperlink ref="A144" r:id="rId50" display="http://www.westlaw.com/Find/Default.wl?rs=dfa1.0&amp;vr=2.0&amp;DB=506&amp;FindType=Y&amp;SerialNum=2002488812"/>
    <hyperlink ref="A145" r:id="rId51" display="http://www.westlaw.com/Find/Default.wl?rs=dfa1.0&amp;vr=2.0&amp;DB=506&amp;FindType=Y&amp;SerialNum=2002488983"/>
    <hyperlink ref="A146" r:id="rId52" display="http://www.westlaw.com/Find/Default.wl?rs=dfa1.0&amp;vr=2.0&amp;DB=506&amp;FindType=Y&amp;SerialNum=2002489016"/>
    <hyperlink ref="A147" r:id="rId53" display="http://www.westlaw.com/Find/Default.wl?rs=dfa1.0&amp;vr=2.0&amp;DB=506&amp;FindType=Y&amp;SerialNum=2002493319"/>
    <hyperlink ref="A148" r:id="rId54" display="http://www.westlaw.com/Find/Default.wl?rs=dfa1.0&amp;vr=2.0&amp;DB=506&amp;FindType=Y&amp;SerialNum=2002470959"/>
    <hyperlink ref="A149" r:id="rId55" display="http://www.westlaw.com/Find/Default.wl?rs=dfa1.0&amp;vr=2.0&amp;DB=613&amp;FindType=Y&amp;SerialNum=2002524314"/>
    <hyperlink ref="A150" r:id="rId56" display="http://www.westlaw.com/Find/Default.wl?rs=dfa1.0&amp;vr=2.0&amp;DB=506&amp;FindType=Y&amp;SerialNum=2002460725"/>
    <hyperlink ref="A151" r:id="rId57" display="http://www.westlaw.com/Find/Default.wl?rs=dfa1.0&amp;vr=2.0&amp;DB=506&amp;FindType=Y&amp;SerialNum=2002464396"/>
    <hyperlink ref="A152" r:id="rId58" display="http://www.westlaw.com/Find/Default.wl?rs=dfa1.0&amp;vr=2.0&amp;DB=506&amp;FindType=Y&amp;SerialNum=2002451757"/>
    <hyperlink ref="A153" r:id="rId59" display="http://www.westlaw.com/Find/Default.wl?rs=dfa1.0&amp;vr=2.0&amp;DB=506&amp;FindType=Y&amp;SerialNum=2002444797"/>
    <hyperlink ref="A154" r:id="rId60" display="http://www.westlaw.com/Find/Default.wl?rs=dfa1.0&amp;vr=2.0&amp;DB=506&amp;FindType=Y&amp;SerialNum=2002443768"/>
    <hyperlink ref="A155" r:id="rId61" display="http://www.westlaw.com/Find/Default.wl?rs=dfa1.0&amp;vr=2.0&amp;DB=506&amp;FindType=Y&amp;SerialNum=2002444178"/>
    <hyperlink ref="A156" r:id="rId62" display="http://www.westlaw.com/Find/Default.wl?rs=dfa1.0&amp;vr=2.0&amp;DB=506&amp;FindType=Y&amp;SerialNum=2002444289"/>
    <hyperlink ref="A157" r:id="rId63" display="http://www.westlaw.com/Find/Default.wl?rs=dfa1.0&amp;vr=2.0&amp;DB=506&amp;FindType=Y&amp;SerialNum=2002405582"/>
    <hyperlink ref="A158" r:id="rId64" display="http://www.westlaw.com/Find/Default.wl?rs=dfa1.0&amp;vr=2.0&amp;DB=506&amp;FindType=Y&amp;SerialNum=2002434229"/>
    <hyperlink ref="A159" r:id="rId65" display="http://www.westlaw.com/Find/Default.wl?rs=dfa1.0&amp;vr=2.0&amp;DB=613&amp;FindType=Y&amp;SerialNum=2002433594"/>
    <hyperlink ref="A160" r:id="rId66" display="http://www.westlaw.com/Find/Default.wl?rs=dfa1.0&amp;vr=2.0&amp;DB=506&amp;FindType=Y&amp;SerialNum=2002429168"/>
    <hyperlink ref="A161" r:id="rId67" display="http://www.westlaw.com/Find/Default.wl?rs=dfa1.0&amp;vr=2.0&amp;DB=506&amp;FindType=Y&amp;SerialNum=2002423441"/>
    <hyperlink ref="A162" r:id="rId68" display="http://www.westlaw.com/Find/Default.wl?rs=dfa1.0&amp;vr=2.0&amp;DB=506&amp;FindType=Y&amp;SerialNum=2002423954"/>
    <hyperlink ref="A163" r:id="rId69" display="http://www.westlaw.com/Find/Default.wl?rs=dfa1.0&amp;vr=2.0&amp;DB=506&amp;FindType=Y&amp;SerialNum=2002424418"/>
    <hyperlink ref="A164" r:id="rId70" display="http://www.westlaw.com/Find/Default.wl?rs=dfa1.0&amp;vr=2.0&amp;DB=506&amp;FindType=Y&amp;SerialNum=2002421322"/>
    <hyperlink ref="A165" r:id="rId71" display="http://www.westlaw.com/Find/Default.wl?rs=dfa1.0&amp;vr=2.0&amp;DB=506&amp;FindType=Y&amp;SerialNum=2002405865"/>
    <hyperlink ref="A166" r:id="rId72" display="http://www.westlaw.com/Find/Default.wl?rs=dfa1.0&amp;vr=2.0&amp;DB=506&amp;FindType=Y&amp;SerialNum=2002393867"/>
    <hyperlink ref="A167" r:id="rId73" display="http://www.westlaw.com/Find/Default.wl?rs=dfa1.0&amp;vr=2.0&amp;DB=506&amp;FindType=Y&amp;SerialNum=2003327619"/>
    <hyperlink ref="A168" r:id="rId74" display="http://www.westlaw.com/Find/Default.wl?rs=dfa1.0&amp;vr=2.0&amp;DB=506&amp;FindType=Y&amp;SerialNum=2002391963"/>
    <hyperlink ref="A169" r:id="rId75" display="http://www.westlaw.com/Find/Default.wl?rs=dfa1.0&amp;vr=2.0&amp;DB=506&amp;FindType=Y&amp;SerialNum=2002381890"/>
    <hyperlink ref="A170" r:id="rId76" display="http://www.westlaw.com/Find/Default.wl?rs=dfa1.0&amp;vr=2.0&amp;DB=506&amp;FindType=Y&amp;SerialNum=2002381793"/>
    <hyperlink ref="A171" r:id="rId77" display="http://www.westlaw.com/Find/Default.wl?rs=dfa1.0&amp;vr=2.0&amp;DB=6538&amp;FindType=Y&amp;SerialNum=2002367131"/>
    <hyperlink ref="A172" r:id="rId78" display="http://www.westlaw.com/Find/Default.wl?rs=dfa1.0&amp;vr=2.0&amp;DB=506&amp;FindType=Y&amp;SerialNum=2002609153"/>
    <hyperlink ref="A173" r:id="rId79" display="http://www.westlaw.com/Find/Default.wl?rs=dfa1.0&amp;vr=2.0&amp;DB=506&amp;FindType=Y&amp;SerialNum=2002352084"/>
    <hyperlink ref="A174" r:id="rId80" display="http://www.westlaw.com/Find/Default.wl?rs=dfa1.0&amp;vr=2.0&amp;DB=506&amp;FindType=Y&amp;SerialNum=2002350001"/>
    <hyperlink ref="A175" r:id="rId81" display="http://www.westlaw.com/Find/Default.wl?rs=dfa1.0&amp;vr=2.0&amp;DB=506&amp;FindType=Y&amp;SerialNum=2002300028"/>
    <hyperlink ref="A176" r:id="rId82" display="http://www.westlaw.com/Find/Default.wl?rs=dfa1.0&amp;vr=2.0&amp;DB=506&amp;FindType=Y&amp;SerialNum=2002337104"/>
    <hyperlink ref="A177" r:id="rId83" display="http://www.westlaw.com/Find/Default.wl?rs=dfa1.0&amp;vr=2.0&amp;DB=506&amp;FindType=Y&amp;SerialNum=2002311666"/>
    <hyperlink ref="A178" r:id="rId84" display="http://www.westlaw.com/Find/Default.wl?rs=dfa1.0&amp;vr=2.0&amp;DB=506&amp;FindType=Y&amp;SerialNum=2002323589"/>
    <hyperlink ref="A179" r:id="rId85" display="http://www.westlaw.com/Find/Default.wl?rs=dfa1.0&amp;vr=2.0&amp;DB=506&amp;FindType=Y&amp;SerialNum=2002321677"/>
    <hyperlink ref="A180" r:id="rId86" display="http://www.westlaw.com/Find/Default.wl?rs=dfa1.0&amp;vr=2.0&amp;DB=506&amp;FindType=Y&amp;SerialNum=2002306198"/>
    <hyperlink ref="A181" r:id="rId87" display="http://www.westlaw.com/Find/Default.wl?rs=dfa1.0&amp;vr=2.0&amp;DB=506&amp;FindType=Y&amp;SerialNum=2002300353"/>
    <hyperlink ref="A182" r:id="rId88" display="http://www.westlaw.com/Find/Default.wl?rs=dfa1.0&amp;vr=2.0&amp;DB=506&amp;FindType=Y&amp;SerialNum=2002300563"/>
    <hyperlink ref="A183" r:id="rId89" display="http://www.westlaw.com/Find/Default.wl?rs=dfa1.0&amp;vr=2.0&amp;DB=506&amp;FindType=Y&amp;SerialNum=2002274345"/>
    <hyperlink ref="A184" r:id="rId90" display="http://www.westlaw.com/Find/Default.wl?rs=dfa1.0&amp;vr=2.0&amp;DB=506&amp;FindType=Y&amp;SerialNum=2002285160"/>
    <hyperlink ref="A185" r:id="rId91" display="http://www.westlaw.com/Find/Default.wl?rs=dfa1.0&amp;vr=2.0&amp;DB=506&amp;FindType=Y&amp;SerialNum=2002298795"/>
    <hyperlink ref="A186" r:id="rId92" display="http://www.westlaw.com/Find/Default.wl?rs=dfa1.0&amp;vr=2.0&amp;DB=613&amp;FindType=Y&amp;SerialNum=2002312683"/>
    <hyperlink ref="A187" r:id="rId93" display="http://www.westlaw.com/Find/Default.wl?rs=dfa1.0&amp;vr=2.0&amp;DB=506&amp;FindType=Y&amp;SerialNum=2002299018"/>
    <hyperlink ref="A188" r:id="rId94" display="http://www.westlaw.com/Find/Default.wl?rs=dfa1.0&amp;vr=2.0&amp;DB=506&amp;FindType=Y&amp;SerialNum=2002292430"/>
    <hyperlink ref="A189" r:id="rId95" display="http://www.westlaw.com/Find/Default.wl?rs=dfa1.0&amp;vr=2.0&amp;DB=506&amp;FindType=Y&amp;SerialNum=2002285393"/>
    <hyperlink ref="A190" r:id="rId96" display="http://www.westlaw.com/Find/Default.wl?rs=dfa1.0&amp;vr=2.0&amp;DB=6538&amp;FindType=Y&amp;SerialNum=2002286794"/>
    <hyperlink ref="A191" r:id="rId97" display="http://www.westlaw.com/Find/Default.wl?rs=dfa1.0&amp;vr=2.0&amp;DB=506&amp;FindType=Y&amp;SerialNum=2002279574"/>
    <hyperlink ref="A192" r:id="rId98" display="http://www.westlaw.com/Find/Default.wl?rs=dfa1.0&amp;vr=2.0&amp;DB=506&amp;FindType=Y&amp;SerialNum=2002268352"/>
    <hyperlink ref="A193" r:id="rId99" display="http://www.westlaw.com/Find/Default.wl?rs=dfa1.0&amp;vr=2.0&amp;DB=506&amp;FindType=Y&amp;SerialNum=2002249327"/>
    <hyperlink ref="A194" r:id="rId100" display="http://www.westlaw.com/Find/Default.wl?rs=dfa1.0&amp;vr=2.0&amp;DB=506&amp;FindType=Y&amp;SerialNum=2002244389"/>
    <hyperlink ref="A195" r:id="rId101" display="http://www.westlaw.com/Find/Default.wl?rs=dfa1.0&amp;vr=2.0&amp;DB=506&amp;FindType=Y&amp;SerialNum=2002250088"/>
    <hyperlink ref="A196" r:id="rId102" display="http://www.westlaw.com/Find/Default.wl?rs=dfa1.0&amp;vr=2.0&amp;DB=506&amp;FindType=Y&amp;SerialNum=2002269138"/>
    <hyperlink ref="A197" r:id="rId103" display="http://www.westlaw.com/Find/Default.wl?rs=dfa1.0&amp;vr=2.0&amp;DB=613&amp;FindType=Y&amp;SerialNum=2002249518"/>
    <hyperlink ref="A198" r:id="rId104" display="http://www.westlaw.com/Find/Default.wl?rs=dfa1.0&amp;vr=2.0&amp;DB=506&amp;FindType=Y&amp;SerialNum=2002239351"/>
    <hyperlink ref="A199" r:id="rId105" display="http://www.westlaw.com/Find/Default.wl?rs=dfa1.0&amp;vr=2.0&amp;DB=506&amp;FindType=Y&amp;SerialNum=2002231437"/>
    <hyperlink ref="A200" r:id="rId106" display="http://www.westlaw.com/Find/Default.wl?rs=dfa1.0&amp;vr=2.0&amp;DB=506&amp;FindType=Y&amp;SerialNum=2002230845"/>
    <hyperlink ref="A201" r:id="rId107" display="http://www.westlaw.com/Find/Default.wl?rs=dfa1.0&amp;vr=2.0&amp;DB=506&amp;FindType=Y&amp;SerialNum=2002210068"/>
    <hyperlink ref="A202" r:id="rId108" display="http://www.westlaw.com/Find/Default.wl?rs=dfa1.0&amp;vr=2.0&amp;DB=506&amp;FindType=Y&amp;SerialNum=2002230120"/>
    <hyperlink ref="A203" r:id="rId109" display="http://www.westlaw.com/Find/Default.wl?rs=dfa1.0&amp;vr=2.0&amp;DB=506&amp;FindType=Y&amp;SerialNum=2002201717"/>
    <hyperlink ref="A204" r:id="rId110" display="http://www.westlaw.com/Find/Default.wl?rs=dfa1.0&amp;vr=2.0&amp;DB=506&amp;FindType=Y&amp;SerialNum=2002220001"/>
    <hyperlink ref="A205" r:id="rId111" display="http://www.westlaw.com/Find/Default.wl?rs=dfa1.0&amp;vr=2.0&amp;DB=506&amp;FindType=Y&amp;SerialNum=2002211281"/>
    <hyperlink ref="A206" r:id="rId112" display="http://www.westlaw.com/Find/Default.wl?rs=dfa1.0&amp;vr=2.0&amp;DB=506&amp;FindType=Y&amp;SerialNum=2002185303"/>
    <hyperlink ref="A207" r:id="rId113" display="http://www.westlaw.com/Find/Default.wl?rs=dfa1.0&amp;vr=2.0&amp;DB=506&amp;FindType=Y&amp;SerialNum=2002205162"/>
    <hyperlink ref="A208" r:id="rId114" display="http://www.westlaw.com/Find/Default.wl?rs=dfa1.0&amp;vr=2.0&amp;DB=506&amp;FindType=Y&amp;SerialNum=2002195281"/>
    <hyperlink ref="A209" r:id="rId115" display="http://www.westlaw.com/Find/Default.wl?rs=dfa1.0&amp;vr=2.0&amp;DB=506&amp;FindType=Y&amp;SerialNum=2002185203"/>
    <hyperlink ref="A210" r:id="rId116" display="http://www.westlaw.com/Find/Default.wl?rs=dfa1.0&amp;vr=2.0&amp;DB=506&amp;FindType=Y&amp;SerialNum=2002178497"/>
    <hyperlink ref="A211" r:id="rId117" display="http://www.westlaw.com/Find/Default.wl?rs=dfa1.0&amp;vr=2.0&amp;DB=506&amp;FindType=Y&amp;SerialNum=2002173058"/>
    <hyperlink ref="A212" r:id="rId118" display="http://www.westlaw.com/Find/Default.wl?rs=dfa1.0&amp;vr=2.0&amp;DB=506&amp;FindType=Y&amp;SerialNum=2002167621"/>
    <hyperlink ref="A213" r:id="rId119" display="http://www.westlaw.com/Find/Default.wl?rs=dfa1.0&amp;vr=2.0&amp;DB=506&amp;FindType=Y&amp;SerialNum=2002132555"/>
    <hyperlink ref="A214" r:id="rId120" display="http://www.westlaw.com/Find/Default.wl?rs=dfa1.0&amp;vr=2.0&amp;DB=506&amp;FindType=Y&amp;SerialNum=2002134287"/>
    <hyperlink ref="A215" r:id="rId121" display="http://www.westlaw.com/Find/Default.wl?rs=dfa1.0&amp;vr=2.0&amp;DB=506&amp;FindType=Y&amp;SerialNum=2002160419"/>
    <hyperlink ref="A216" r:id="rId122" display="http://www.westlaw.com/Find/Default.wl?rs=dfa1.0&amp;vr=2.0&amp;DB=506&amp;FindType=Y&amp;SerialNum=2002148008"/>
    <hyperlink ref="A217" r:id="rId123" display="http://www.westlaw.com/Find/Default.wl?rs=dfa1.0&amp;vr=2.0&amp;DB=613&amp;FindType=Y&amp;SerialNum=2002148097"/>
    <hyperlink ref="A218" r:id="rId124" display="http://www.westlaw.com/Find/Default.wl?rs=dfa1.0&amp;vr=2.0&amp;DB=506&amp;FindType=Y&amp;SerialNum=2002137440"/>
    <hyperlink ref="A219" r:id="rId125" display="http://www.westlaw.com/Find/Default.wl?rs=dfa1.0&amp;vr=2.0&amp;DB=506&amp;FindType=Y&amp;SerialNum=2002138106"/>
    <hyperlink ref="A220" r:id="rId126" display="http://www.westlaw.com/Find/Default.wl?rs=dfa1.0&amp;vr=2.0&amp;DB=506&amp;FindType=Y&amp;SerialNum=2002133500"/>
    <hyperlink ref="A221" r:id="rId127" display="http://www.westlaw.com/Find/Default.wl?rs=dfa1.0&amp;vr=2.0&amp;DB=506&amp;FindType=Y&amp;SerialNum=2002116118"/>
    <hyperlink ref="A222" r:id="rId128" display="http://www.westlaw.com/Find/Default.wl?rs=dfa1.0&amp;vr=2.0&amp;DB=6538&amp;FindType=Y&amp;SerialNum=2002123254"/>
    <hyperlink ref="A223" r:id="rId129" display="http://www.westlaw.com/Find/Default.wl?rs=dfa1.0&amp;vr=2.0&amp;DB=506&amp;FindType=Y&amp;SerialNum=2002103537"/>
    <hyperlink ref="A224" r:id="rId130" display="http://www.westlaw.com/Find/Default.wl?rs=dfa1.0&amp;vr=2.0&amp;DB=506&amp;FindType=Y&amp;SerialNum=2002116579"/>
    <hyperlink ref="A225" r:id="rId131" display="http://www.westlaw.com/Find/Default.wl?rs=dfa1.0&amp;vr=2.0&amp;DB=506&amp;FindType=Y&amp;SerialNum=2002115128"/>
    <hyperlink ref="A226" r:id="rId132" display="http://www.westlaw.com/Find/Default.wl?rs=dfa1.0&amp;vr=2.0&amp;DB=6538&amp;FindType=Y&amp;SerialNum=2002116742"/>
    <hyperlink ref="A227" r:id="rId133" display="http://www.westlaw.com/Find/Default.wl?rs=dfa1.0&amp;vr=2.0&amp;DB=506&amp;FindType=Y&amp;SerialNum=2002094839"/>
    <hyperlink ref="A228" r:id="rId134" display="http://www.westlaw.com/Find/Default.wl?rs=dfa1.0&amp;vr=2.0&amp;DB=506&amp;FindType=Y&amp;SerialNum=2002086041"/>
    <hyperlink ref="A229" r:id="rId135" display="http://www.westlaw.com/Find/Default.wl?rs=dfa1.0&amp;vr=2.0&amp;DB=506&amp;FindType=Y&amp;SerialNum=2002087065"/>
    <hyperlink ref="A230" r:id="rId136" display="http://www.westlaw.com/Find/Default.wl?rs=dfa1.0&amp;vr=2.0&amp;DB=506&amp;FindType=Y&amp;SerialNum=2002085751"/>
    <hyperlink ref="A231" r:id="rId137" display="http://www.westlaw.com/Find/Default.wl?rs=dfa1.0&amp;vr=2.0&amp;DB=506&amp;FindType=Y&amp;SerialNum=2002084176"/>
    <hyperlink ref="A232" r:id="rId138" display="http://www.westlaw.com/Find/Default.wl?rs=dfa1.0&amp;vr=2.0&amp;DB=506&amp;FindType=Y&amp;SerialNum=2002081339"/>
    <hyperlink ref="A233" r:id="rId139" display="http://www.westlaw.com/Find/Default.wl?rs=dfa1.0&amp;vr=2.0&amp;DB=506&amp;FindType=Y&amp;SerialNum=2002050833"/>
    <hyperlink ref="A234" r:id="rId140" display="http://www.westlaw.com/Find/Default.wl?rs=dfa1.0&amp;vr=2.0&amp;DB=613&amp;FindType=Y&amp;SerialNum=2002077754"/>
    <hyperlink ref="A235" r:id="rId141" display="http://www.westlaw.com/Find/Default.wl?rs=dfa1.0&amp;vr=2.0&amp;DB=506&amp;FindType=Y&amp;SerialNum=2002051320"/>
    <hyperlink ref="A236" r:id="rId142" display="http://www.westlaw.com/Find/Default.wl?rs=dfa1.0&amp;vr=2.0&amp;DB=506&amp;FindType=Y&amp;SerialNum=2002040383"/>
    <hyperlink ref="A237" r:id="rId143" display="http://www.westlaw.com/Find/Default.wl?rs=dfa1.0&amp;vr=2.0&amp;DB=506&amp;FindType=Y&amp;SerialNum=2002041496"/>
    <hyperlink ref="A238" r:id="rId144" display="http://www.westlaw.com/Find/Default.wl?rs=dfa1.0&amp;vr=2.0&amp;DB=506&amp;FindType=Y&amp;SerialNum=2002034960"/>
    <hyperlink ref="A239" r:id="rId145" display="http://www.westlaw.com/Find/Default.wl?rs=dfa1.0&amp;vr=2.0&amp;DB=506&amp;FindType=Y&amp;SerialNum=2002035381"/>
    <hyperlink ref="A240" r:id="rId146" display="http://www.westlaw.com/Find/Default.wl?rs=dfa1.0&amp;vr=2.0&amp;DB=506&amp;FindType=Y&amp;SerialNum=2001561351"/>
    <hyperlink ref="A241" r:id="rId147" display="http://www.westlaw.com/Find/Default.wl?rs=dfa1.0&amp;vr=2.0&amp;DB=506&amp;FindType=Y&amp;SerialNum=2001590228"/>
    <hyperlink ref="A242" r:id="rId148" display="http://www.westlaw.com/Find/Default.wl?rs=dfa1.0&amp;vr=2.0&amp;DB=506&amp;FindType=Y&amp;SerialNum=2001591802"/>
    <hyperlink ref="A243" r:id="rId149" display="http://www.westlaw.com/Find/Default.wl?rs=dfa1.0&amp;vr=2.0&amp;DB=6538&amp;FindType=Y&amp;SerialNum=2001589995"/>
    <hyperlink ref="A244" r:id="rId150" display="http://www.westlaw.com/Find/Default.wl?rs=dfa1.0&amp;vr=2.0&amp;DB=506&amp;FindType=Y&amp;SerialNum=2001530339"/>
    <hyperlink ref="A245" r:id="rId151" display="http://www.westlaw.com/Find/Default.wl?rs=dfa1.0&amp;vr=2.0&amp;DB=506&amp;FindType=Y&amp;SerialNum=2001561316"/>
    <hyperlink ref="A246" r:id="rId152" display="http://www.westlaw.com/Find/Default.wl?rs=dfa1.0&amp;vr=2.0&amp;DB=506&amp;FindType=Y&amp;SerialNum=2001550029"/>
    <hyperlink ref="A247" r:id="rId153" display="http://www.westlaw.com/Find/Default.wl?rs=dfa1.0&amp;vr=2.0&amp;DB=506&amp;FindType=Y&amp;SerialNum=2001531455"/>
    <hyperlink ref="A248" r:id="rId154" display="http://www.westlaw.com/Find/Default.wl?rs=dfa1.0&amp;vr=2.0&amp;DB=506&amp;FindType=Y&amp;SerialNum=2001516006"/>
    <hyperlink ref="A249" r:id="rId155" display="http://www.westlaw.com/Find/Default.wl?rs=dfa1.0&amp;vr=2.0&amp;DB=506&amp;FindType=Y&amp;SerialNum=2001526943"/>
    <hyperlink ref="A250" r:id="rId156" display="http://www.westlaw.com/Find/Default.wl?rs=dfa1.0&amp;vr=2.0&amp;DB=506&amp;FindType=Y&amp;SerialNum=2001514408"/>
    <hyperlink ref="A251" r:id="rId157" display="http://www.westlaw.com/Find/Default.wl?rs=dfa1.0&amp;vr=2.0&amp;DB=506&amp;FindType=Y&amp;SerialNum=2001515196"/>
    <hyperlink ref="A252" r:id="rId158" display="http://www.westlaw.com/Find/Default.wl?rs=dfa1.0&amp;vr=2.0&amp;DB=613&amp;FindType=Y&amp;SerialNum=2001529365"/>
    <hyperlink ref="A253" r:id="rId159" display="http://www.westlaw.com/Find/Default.wl?rs=dfa1.0&amp;vr=2.0&amp;DB=506&amp;FindType=Y&amp;SerialNum=2001510992"/>
    <hyperlink ref="A254" r:id="rId160" display="http://www.westlaw.com/Find/Default.wl?rs=dfa1.0&amp;vr=2.0&amp;DB=6538&amp;FindType=Y&amp;SerialNum=2001496985"/>
    <hyperlink ref="A255" r:id="rId161" display="http://www.westlaw.com/Find/Default.wl?rs=dfa1.0&amp;vr=2.0&amp;DB=506&amp;FindType=Y&amp;SerialNum=2001934620"/>
    <hyperlink ref="A256" r:id="rId162" display="http://www.westlaw.com/Find/Default.wl?rs=dfa1.0&amp;vr=2.0&amp;DB=506&amp;FindType=Y&amp;SerialNum=2001468535"/>
    <hyperlink ref="A257" r:id="rId163" display="http://www.westlaw.com/Find/Default.wl?rs=dfa1.0&amp;vr=2.0&amp;DB=506&amp;FindType=Y&amp;SerialNum=2001993098"/>
    <hyperlink ref="A258" r:id="rId164" display="http://www.westlaw.com/Find/Default.wl?rs=dfa1.0&amp;vr=2.0&amp;DB=506&amp;FindType=Y&amp;SerialNum=2001935073"/>
    <hyperlink ref="A259" r:id="rId165" display="http://www.westlaw.com/Find/Default.wl?rs=dfa1.0&amp;vr=2.0&amp;DB=506&amp;FindType=Y&amp;SerialNum=2001913350"/>
    <hyperlink ref="A260" r:id="rId166" display="http://www.westlaw.com/Find/Default.wl?rs=dfa1.0&amp;vr=2.0&amp;DB=506&amp;FindType=Y&amp;SerialNum=2001914347"/>
    <hyperlink ref="A261" r:id="rId167" display="http://www.westlaw.com/Find/Default.wl?rs=dfa1.0&amp;vr=2.0&amp;DB=506&amp;FindType=Y&amp;SerialNum=2001939200"/>
    <hyperlink ref="A262" r:id="rId168" display="http://www.westlaw.com/Find/Default.wl?rs=dfa1.0&amp;vr=2.0&amp;DB=506&amp;FindType=Y&amp;SerialNum=2001914463"/>
    <hyperlink ref="A263" r:id="rId169" display="http://www.westlaw.com/Find/Default.wl?rs=dfa1.0&amp;vr=2.0&amp;DB=506&amp;FindType=Y&amp;SerialNum=2001934129"/>
    <hyperlink ref="A264" r:id="rId170" display="http://www.westlaw.com/Find/Default.wl?rs=dfa1.0&amp;vr=2.0&amp;DB=506&amp;FindType=Y&amp;SerialNum=2001931207"/>
    <hyperlink ref="A265" r:id="rId171" display="http://www.westlaw.com/Find/Default.wl?rs=dfa1.0&amp;vr=2.0&amp;DB=506&amp;FindType=Y&amp;SerialNum=2001936376"/>
    <hyperlink ref="A266" r:id="rId172" display="http://www.westlaw.com/Find/Default.wl?rs=dfa1.0&amp;vr=2.0&amp;DB=506&amp;FindType=Y&amp;SerialNum=2001915802"/>
    <hyperlink ref="A267" r:id="rId173" display="http://www.westlaw.com/Find/Default.wl?rs=dfa1.0&amp;vr=2.0&amp;DB=506&amp;FindType=Y&amp;SerialNum=2001916322"/>
    <hyperlink ref="A268" r:id="rId174" display="http://www.westlaw.com/Find/Default.wl?rs=dfa1.0&amp;vr=2.0&amp;DB=506&amp;FindType=Y&amp;SerialNum=2001959346"/>
    <hyperlink ref="A269" r:id="rId175" display="http://www.westlaw.com/Find/Default.wl?rs=dfa1.0&amp;vr=2.0&amp;DB=506&amp;FindType=Y&amp;SerialNum=2001879912"/>
    <hyperlink ref="A270" r:id="rId176" display="http://www.westlaw.com/Find/Default.wl?rs=dfa1.0&amp;vr=2.0&amp;DB=506&amp;FindType=Y&amp;SerialNum=2001881030"/>
    <hyperlink ref="A271" r:id="rId177" display="http://www.westlaw.com/Find/Default.wl?rs=dfa1.0&amp;vr=2.0&amp;DB=506&amp;FindType=Y&amp;SerialNum=2001879981"/>
    <hyperlink ref="A272" r:id="rId178" display="http://www.westlaw.com/Find/Default.wl?rs=dfa1.0&amp;vr=2.0&amp;DB=6538&amp;FindType=Y&amp;SerialNum=2001878402"/>
    <hyperlink ref="A273" r:id="rId179" display="http://www.westlaw.com/Find/Default.wl?rs=dfa1.0&amp;vr=2.0&amp;DB=506&amp;FindType=Y&amp;SerialNum=2001880608"/>
    <hyperlink ref="A274" r:id="rId180" display="http://www.westlaw.com/Find/Default.wl?rs=dfa1.0&amp;vr=2.0&amp;DB=506&amp;FindType=Y&amp;SerialNum=2001882135"/>
    <hyperlink ref="A275" r:id="rId181" display="http://www.westlaw.com/Find/Default.wl?rs=dfa1.0&amp;vr=2.0&amp;DB=506&amp;FindType=Y&amp;SerialNum=2001862803"/>
    <hyperlink ref="A276" r:id="rId182" display="http://www.westlaw.com/Find/Default.wl?rs=dfa1.0&amp;vr=2.0&amp;DB=1538&amp;FindType=Y&amp;SerialNum=2002628454"/>
    <hyperlink ref="A277" r:id="rId183" display="http://www.westlaw.com/Find/Default.wl?rs=dfa1.0&amp;vr=2.0&amp;FindType=Y&amp;SerialNum=2005587414"/>
    <hyperlink ref="A278" r:id="rId184" display="http://www.westlaw.com/Find/Default.wl?rs=dfa1.0&amp;vr=2.0&amp;FindType=Y&amp;SerialNum=2002638539"/>
    <hyperlink ref="A279" r:id="rId185" display="http://www.westlaw.com/Find/Default.wl?rs=dfa1.0&amp;vr=2.0&amp;DB=164&amp;FindType=Y&amp;SerialNum=2003322998"/>
    <hyperlink ref="A280" r:id="rId186" display="http://www.westlaw.com/Find/Default.wl?rs=dfa1.0&amp;vr=2.0&amp;DB=4637&amp;FindType=Y&amp;SerialNum=2002639378"/>
    <hyperlink ref="A281" r:id="rId187" display="http://www.westlaw.com/Find/Default.wl?rs=dfa1.0&amp;vr=2.0&amp;DB=164&amp;FindType=Y&amp;SerialNum=2002690533"/>
    <hyperlink ref="A282" r:id="rId188" display="http://www.westlaw.com/Find/Default.wl?rs=dfa1.0&amp;vr=2.0&amp;DB=4637&amp;FindType=Y&amp;SerialNum=2002608741"/>
    <hyperlink ref="A283" r:id="rId189" display="http://www.westlaw.com/Find/Default.wl?rs=dfa1.0&amp;vr=2.0&amp;DB=4637&amp;FindType=Y&amp;SerialNum=2002614244"/>
    <hyperlink ref="A284" r:id="rId190" display="http://www.westlaw.com/Find/Default.wl?rs=dfa1.0&amp;vr=2.0&amp;DB=4637&amp;FindType=Y&amp;SerialNum=2002615562"/>
    <hyperlink ref="A285" r:id="rId191" display="http://www.westlaw.com/Find/Default.wl?rs=dfa1.0&amp;vr=2.0&amp;DB=4637&amp;FindType=Y&amp;SerialNum=2002606867"/>
    <hyperlink ref="A286" r:id="rId192" display="http://www.westlaw.com/Find/Default.wl?rs=dfa1.0&amp;vr=2.0&amp;DB=4637&amp;FindType=Y&amp;SerialNum=2002603553"/>
    <hyperlink ref="A287" r:id="rId193" display="http://www.westlaw.com/Find/Default.wl?rs=dfa1.0&amp;vr=2.0&amp;FindType=Y&amp;SerialNum=2002596509"/>
    <hyperlink ref="A288" r:id="rId194" display="http://www.westlaw.com/Find/Default.wl?rs=dfa1.0&amp;vr=2.0&amp;DB=4637&amp;FindType=Y&amp;SerialNum=2002603685"/>
    <hyperlink ref="A289" r:id="rId195" display="http://www.westlaw.com/Find/Default.wl?rs=dfa1.0&amp;vr=2.0&amp;FindType=Y&amp;SerialNum=2002635389"/>
    <hyperlink ref="A290" r:id="rId196" display="http://www.westlaw.com/Find/Default.wl?rs=dfa1.0&amp;vr=2.0&amp;DB=4637&amp;FindType=Y&amp;SerialNum=2002579712"/>
    <hyperlink ref="A291" r:id="rId197" display="http://www.westlaw.com/Find/Default.wl?rs=dfa1.0&amp;vr=2.0&amp;DB=4637&amp;FindType=Y&amp;SerialNum=2002588426"/>
    <hyperlink ref="A292" r:id="rId198" display="http://www.westlaw.com/Find/Default.wl?rs=dfa1.0&amp;vr=2.0&amp;DB=4637&amp;FindType=Y&amp;SerialNum=2002586958"/>
    <hyperlink ref="A293" r:id="rId199" display="http://www.westlaw.com/Find/Default.wl?rs=dfa1.0&amp;vr=2.0&amp;FindType=Y&amp;SerialNum=2002665697"/>
    <hyperlink ref="A294" r:id="rId200" display="http://www.westlaw.com/Find/Default.wl?rs=dfa1.0&amp;vr=2.0&amp;DB=4637&amp;FindType=Y&amp;SerialNum=2002585115"/>
    <hyperlink ref="A295" r:id="rId201" display="http://www.westlaw.com/Find/Default.wl?rs=dfa1.0&amp;vr=2.0&amp;DB=4637&amp;FindType=Y&amp;SerialNum=2002570306"/>
    <hyperlink ref="A296" r:id="rId202" display="http://www.westlaw.com/Find/Default.wl?rs=dfa1.0&amp;vr=2.0&amp;DB=4637&amp;FindType=Y&amp;SerialNum=2002570331"/>
    <hyperlink ref="A297" r:id="rId203" display="http://www.westlaw.com/Find/Default.wl?rs=dfa1.0&amp;vr=2.0&amp;DB=4637&amp;FindType=Y&amp;SerialNum=2002657183"/>
    <hyperlink ref="A298" r:id="rId204" display="http://www.westlaw.com/Find/Default.wl?rs=dfa1.0&amp;vr=2.0&amp;DB=4637&amp;FindType=Y&amp;SerialNum=2002563907"/>
    <hyperlink ref="A299" r:id="rId205" display="http://www.westlaw.com/Find/Default.wl?rs=dfa1.0&amp;vr=2.0&amp;DB=4637&amp;FindType=Y&amp;SerialNum=2002578902"/>
    <hyperlink ref="A300" r:id="rId206" display="http://www.westlaw.com/Find/Default.wl?rs=dfa1.0&amp;vr=2.0&amp;DB=4637&amp;FindType=Y&amp;SerialNum=2002555266"/>
    <hyperlink ref="A301" r:id="rId207" display="http://www.westlaw.com/Find/Default.wl?rs=dfa1.0&amp;vr=2.0&amp;DB=4637&amp;FindType=Y&amp;SerialNum=2002571797"/>
    <hyperlink ref="A302" r:id="rId208" display="http://www.westlaw.com/Find/Default.wl?rs=dfa1.0&amp;vr=2.0&amp;FindType=Y&amp;SerialNum=2002542742"/>
    <hyperlink ref="A303" r:id="rId209" display="http://www.westlaw.com/Find/Default.wl?rs=dfa1.0&amp;vr=2.0&amp;DB=4637&amp;FindType=Y&amp;SerialNum=2002543449"/>
    <hyperlink ref="A304" r:id="rId210" display="http://www.westlaw.com/Find/Default.wl?rs=dfa1.0&amp;vr=2.0&amp;DB=4637&amp;FindType=Y&amp;SerialNum=2002556622"/>
    <hyperlink ref="A305" r:id="rId211" display="http://www.westlaw.com/Find/Default.wl?rs=dfa1.0&amp;vr=2.0&amp;DB=4637&amp;FindType=Y&amp;SerialNum=2002555240"/>
    <hyperlink ref="A306" r:id="rId212" display="http://www.westlaw.com/Find/Default.wl?rs=dfa1.0&amp;vr=2.0&amp;FindType=Y&amp;SerialNum=2002587791"/>
    <hyperlink ref="A307" r:id="rId213" display="http://www.westlaw.com/Find/Default.wl?rs=dfa1.0&amp;vr=2.0&amp;DB=4637&amp;FindType=Y&amp;SerialNum=2002519592"/>
    <hyperlink ref="A308" r:id="rId214" display="http://www.westlaw.com/Find/Default.wl?rs=dfa1.0&amp;vr=2.0&amp;FindType=Y&amp;SerialNum=2002510718"/>
    <hyperlink ref="A309" r:id="rId215" display="http://www.westlaw.com/Find/Default.wl?rs=dfa1.0&amp;vr=2.0&amp;FindType=Y&amp;SerialNum=2002504016"/>
    <hyperlink ref="A310" r:id="rId216" display="http://www.westlaw.com/Find/Default.wl?rs=dfa1.0&amp;vr=2.0&amp;DB=4637&amp;FindType=Y&amp;SerialNum=2002493464"/>
    <hyperlink ref="A311" r:id="rId217" display="http://www.westlaw.com/Find/Default.wl?rs=dfa1.0&amp;vr=2.0&amp;DB=4637&amp;FindType=Y&amp;SerialNum=2002480669"/>
    <hyperlink ref="A312" r:id="rId218" display="http://www.westlaw.com/Find/Default.wl?rs=dfa1.0&amp;vr=2.0&amp;DB=4637&amp;FindType=Y&amp;SerialNum=2002475912"/>
    <hyperlink ref="A313" r:id="rId219" display="http://www.westlaw.com/Find/Default.wl?rs=dfa1.0&amp;vr=2.0&amp;FindType=Y&amp;SerialNum=2002472833"/>
    <hyperlink ref="A314" r:id="rId220" display="http://www.westlaw.com/Find/Default.wl?rs=dfa1.0&amp;vr=2.0&amp;FindType=Y&amp;SerialNum=2002482315"/>
    <hyperlink ref="A315" r:id="rId221" display="http://www.westlaw.com/Find/Default.wl?rs=dfa1.0&amp;vr=2.0&amp;DB=4637&amp;FindType=Y&amp;SerialNum=2002472205"/>
    <hyperlink ref="A316" r:id="rId222" display="http://www.westlaw.com/Find/Default.wl?rs=dfa1.0&amp;vr=2.0&amp;DB=4637&amp;FindType=Y&amp;SerialNum=2002473415"/>
    <hyperlink ref="A317" r:id="rId223" display="http://www.westlaw.com/Find/Default.wl?rs=dfa1.0&amp;vr=2.0&amp;DB=884&amp;FindType=Y&amp;SerialNum=2003233019"/>
    <hyperlink ref="A318" r:id="rId224" display="http://www.westlaw.com/Find/Default.wl?rs=dfa1.0&amp;vr=2.0&amp;DB=4637&amp;FindType=Y&amp;SerialNum=2002451883"/>
    <hyperlink ref="A319" r:id="rId225" display="http://www.westlaw.com/Find/Default.wl?rs=dfa1.0&amp;vr=2.0&amp;DB=4637&amp;FindType=Y&amp;SerialNum=2002457480"/>
    <hyperlink ref="A320" r:id="rId226" display="http://www.westlaw.com/Find/Default.wl?rs=dfa1.0&amp;vr=2.0&amp;DB=4637&amp;FindType=Y&amp;SerialNum=2002431010"/>
    <hyperlink ref="A321" r:id="rId227" display="http://www.westlaw.com/Find/Default.wl?rs=dfa1.0&amp;vr=2.0&amp;DB=4637&amp;FindType=Y&amp;SerialNum=2002469014"/>
    <hyperlink ref="A322" r:id="rId228" display="http://www.westlaw.com/Find/Default.wl?rs=dfa1.0&amp;vr=2.0&amp;FindType=Y&amp;SerialNum=2002408004"/>
    <hyperlink ref="A323" r:id="rId229" display="http://www.westlaw.com/Find/Default.wl?rs=dfa1.0&amp;vr=2.0&amp;DB=1538&amp;FindType=Y&amp;SerialNum=2002408022"/>
    <hyperlink ref="A324" r:id="rId230" display="http://www.westlaw.com/Find/Default.wl?rs=dfa1.0&amp;vr=2.0&amp;DB=4637&amp;FindType=Y&amp;SerialNum=2002398642"/>
    <hyperlink ref="A325" r:id="rId231" display="http://www.westlaw.com/Find/Default.wl?rs=dfa1.0&amp;vr=2.0&amp;DB=4637&amp;FindType=Y&amp;SerialNum=2002408197"/>
    <hyperlink ref="A326" r:id="rId232" display="http://www.westlaw.com/Find/Default.wl?rs=dfa1.0&amp;vr=2.0&amp;FindType=Y&amp;SerialNum=2002430979"/>
    <hyperlink ref="A327" r:id="rId233" display="http://www.westlaw.com/Find/Default.wl?rs=dfa1.0&amp;vr=2.0&amp;DB=4637&amp;FindType=Y&amp;SerialNum=2002407111"/>
    <hyperlink ref="A328" r:id="rId234" display="http://www.westlaw.com/Find/Default.wl?rs=dfa1.0&amp;vr=2.0&amp;FindType=Y&amp;SerialNum=2003358989"/>
    <hyperlink ref="A329" r:id="rId235" display="http://www.westlaw.com/Find/Default.wl?rs=dfa1.0&amp;vr=2.0&amp;DB=4637&amp;FindType=Y&amp;SerialNum=2002392473"/>
    <hyperlink ref="A330" r:id="rId236" display="http://www.westlaw.com/Find/Default.wl?rs=dfa1.0&amp;vr=2.0&amp;DB=1538&amp;FindType=Y&amp;SerialNum=2002365391"/>
    <hyperlink ref="A331" r:id="rId237" display="http://www.westlaw.com/Find/Default.wl?rs=dfa1.0&amp;vr=2.0&amp;DB=4637&amp;FindType=Y&amp;SerialNum=2002365632"/>
    <hyperlink ref="A332" r:id="rId238" display="http://www.westlaw.com/Find/Default.wl?rs=dfa1.0&amp;vr=2.0&amp;DB=4637&amp;FindType=Y&amp;SerialNum=2002439496"/>
    <hyperlink ref="A333" r:id="rId239" display="http://www.westlaw.com/Find/Default.wl?rs=dfa1.0&amp;vr=2.0&amp;DB=4637&amp;FindType=Y&amp;SerialNum=2003545707"/>
    <hyperlink ref="A334" r:id="rId240" display="http://www.westlaw.com/Find/Default.wl?rs=dfa1.0&amp;vr=2.0&amp;DB=4637&amp;FindType=Y&amp;SerialNum=2002359373"/>
    <hyperlink ref="A335" r:id="rId241" display="http://www.westlaw.com/Find/Default.wl?rs=dfa1.0&amp;vr=2.0&amp;DB=4637&amp;FindType=Y&amp;SerialNum=2002359728"/>
    <hyperlink ref="A336" r:id="rId242" display="http://www.westlaw.com/Find/Default.wl?rs=dfa1.0&amp;vr=2.0&amp;DB=4637&amp;FindType=Y&amp;SerialNum=2002364726"/>
    <hyperlink ref="A337" r:id="rId243" display="http://www.westlaw.com/Find/Default.wl?rs=dfa1.0&amp;vr=2.0&amp;DB=4637&amp;FindType=Y&amp;SerialNum=2002352211"/>
    <hyperlink ref="A338" r:id="rId244" display="http://www.westlaw.com/Find/Default.wl?rs=dfa1.0&amp;vr=2.0&amp;DB=4637&amp;FindType=Y&amp;SerialNum=2002399871"/>
    <hyperlink ref="A339" r:id="rId245" display="http://www.westlaw.com/Find/Default.wl?rs=dfa1.0&amp;vr=2.0&amp;DB=4637&amp;FindType=Y&amp;SerialNum=2002340274"/>
    <hyperlink ref="A340" r:id="rId246" display="http://www.westlaw.com/Find/Default.wl?rs=dfa1.0&amp;vr=2.0&amp;FindType=Y&amp;SerialNum=2004093469"/>
    <hyperlink ref="A341" r:id="rId247" display="http://www.westlaw.com/Find/Default.wl?rs=dfa1.0&amp;vr=2.0&amp;DB=4637&amp;FindType=Y&amp;SerialNum=2002328814"/>
    <hyperlink ref="A342" r:id="rId248" display="http://www.westlaw.com/Find/Default.wl?rs=dfa1.0&amp;vr=2.0&amp;DB=4637&amp;FindType=Y&amp;SerialNum=2002337765"/>
    <hyperlink ref="A343" r:id="rId249" display="http://www.westlaw.com/Find/Default.wl?rs=dfa1.0&amp;vr=2.0&amp;DB=4637&amp;FindType=Y&amp;SerialNum=2002335107"/>
    <hyperlink ref="A344" r:id="rId250" display="http://www.westlaw.com/Find/Default.wl?rs=dfa1.0&amp;vr=2.0&amp;FindType=Y&amp;SerialNum=2002335456"/>
    <hyperlink ref="A345" r:id="rId251" display="http://www.westlaw.com/Find/Default.wl?rs=dfa1.0&amp;vr=2.0&amp;FindType=Y&amp;SerialNum=2012859242"/>
    <hyperlink ref="A346" r:id="rId252" display="http://www.westlaw.com/Find/Default.wl?rs=dfa1.0&amp;vr=2.0&amp;DB=4637&amp;FindType=Y&amp;SerialNum=2002339704"/>
    <hyperlink ref="A347" r:id="rId253" display="http://www.westlaw.com/Find/Default.wl?rs=dfa1.0&amp;vr=2.0&amp;DB=4637&amp;FindType=Y&amp;SerialNum=2002306785"/>
    <hyperlink ref="A348" r:id="rId254" display="http://www.westlaw.com/Find/Default.wl?rs=dfa1.0&amp;vr=2.0&amp;DB=4637&amp;FindType=Y&amp;SerialNum=2002340050"/>
    <hyperlink ref="A349" r:id="rId255" display="http://www.westlaw.com/Find/Default.wl?rs=dfa1.0&amp;vr=2.0&amp;FindType=Y&amp;SerialNum=2002439536"/>
    <hyperlink ref="A350" r:id="rId256" display="http://www.westlaw.com/Find/Default.wl?rs=dfa1.0&amp;vr=2.0&amp;DB=4637&amp;FindType=Y&amp;SerialNum=2002504629"/>
    <hyperlink ref="A351" r:id="rId257" display="http://www.westlaw.com/Find/Default.wl?rs=dfa1.0&amp;vr=2.0&amp;DB=4593&amp;FindType=Y&amp;SerialNum=2002351047"/>
    <hyperlink ref="A352" r:id="rId258" display="http://www.westlaw.com/Find/Default.wl?rs=dfa1.0&amp;vr=2.0&amp;DB=4637&amp;FindType=Y&amp;SerialNum=2002293673"/>
    <hyperlink ref="A353" r:id="rId259" display="http://www.westlaw.com/Find/Default.wl?rs=dfa1.0&amp;vr=2.0&amp;DB=4637&amp;FindType=Y&amp;SerialNum=2002314559"/>
    <hyperlink ref="A354" r:id="rId260" display="http://www.westlaw.com/Find/Default.wl?rs=dfa1.0&amp;vr=2.0&amp;DB=4637&amp;FindType=Y&amp;SerialNum=2004074333"/>
    <hyperlink ref="A355" r:id="rId261" display="http://www.westlaw.com/Find/Default.wl?rs=dfa1.0&amp;vr=2.0&amp;DB=4637&amp;FindType=Y&amp;SerialNum=2002294543"/>
    <hyperlink ref="A356" r:id="rId262" display="http://www.westlaw.com/Find/Default.wl?rs=dfa1.0&amp;vr=2.0&amp;DB=164&amp;FindType=Y&amp;SerialNum=2002285210"/>
    <hyperlink ref="A357" r:id="rId263" display="http://www.westlaw.com/Find/Default.wl?rs=dfa1.0&amp;vr=2.0&amp;DB=164&amp;FindType=Y&amp;SerialNum=2002707102"/>
    <hyperlink ref="A358" r:id="rId264" display="http://www.westlaw.com/Find/Default.wl?rs=dfa1.0&amp;vr=2.0&amp;FindType=Y&amp;SerialNum=2002314984"/>
    <hyperlink ref="A359" r:id="rId265" display="http://www.westlaw.com/Find/Default.wl?rs=dfa1.0&amp;vr=2.0&amp;DB=4637&amp;FindType=Y&amp;SerialNum=2002269206"/>
    <hyperlink ref="A360" r:id="rId266" display="http://www.westlaw.com/Find/Default.wl?rs=dfa1.0&amp;vr=2.0&amp;DB=4637&amp;FindType=Y&amp;SerialNum=2002249432"/>
    <hyperlink ref="A361" r:id="rId267" display="http://www.westlaw.com/Find/Default.wl?rs=dfa1.0&amp;vr=2.0&amp;DB=164&amp;FindType=Y&amp;SerialNum=2002252985"/>
    <hyperlink ref="A362" r:id="rId268" display="http://www.westlaw.com/Find/Default.wl?rs=dfa1.0&amp;vr=2.0&amp;DB=4637&amp;FindType=Y&amp;SerialNum=2002323648"/>
    <hyperlink ref="A363" r:id="rId269" display="http://www.westlaw.com/Find/Default.wl?rs=dfa1.0&amp;vr=2.0&amp;FindType=Y&amp;SerialNum=2002243850"/>
    <hyperlink ref="A364" r:id="rId270" display="http://www.westlaw.com/Find/Default.wl?rs=dfa1.0&amp;vr=2.0&amp;DB=4637&amp;FindType=Y&amp;SerialNum=2002230900"/>
    <hyperlink ref="A365" r:id="rId271" display="http://www.westlaw.com/Find/Default.wl?rs=dfa1.0&amp;vr=2.0&amp;DB=863&amp;FindType=Y&amp;SerialNum=2002359852"/>
    <hyperlink ref="A366" r:id="rId272" display="http://www.westlaw.com/Find/Default.wl?rs=dfa1.0&amp;vr=2.0&amp;DB=4637&amp;FindType=Y&amp;SerialNum=2002226867"/>
    <hyperlink ref="A367" r:id="rId273" display="http://www.westlaw.com/Find/Default.wl?rs=dfa1.0&amp;vr=2.0&amp;DB=4637&amp;FindType=Y&amp;SerialNum=2002231635"/>
    <hyperlink ref="A368" r:id="rId274" display="http://www.westlaw.com/Find/Default.wl?rs=dfa1.0&amp;vr=2.0&amp;DB=4637&amp;FindType=Y&amp;SerialNum=2002231641"/>
    <hyperlink ref="A369" r:id="rId275" display="http://www.westlaw.com/Find/Default.wl?rs=dfa1.0&amp;vr=2.0&amp;FindType=Y&amp;SerialNum=2004120916"/>
    <hyperlink ref="A370" r:id="rId276" display="http://www.westlaw.com/Find/Default.wl?rs=dfa1.0&amp;vr=2.0&amp;FindType=Y&amp;SerialNum=2007830219"/>
    <hyperlink ref="A371" r:id="rId277" display="http://www.westlaw.com/Find/Default.wl?rs=dfa1.0&amp;vr=2.0&amp;DB=164&amp;FindType=Y&amp;SerialNum=2002217958"/>
    <hyperlink ref="A372" r:id="rId278" display="http://www.westlaw.com/Find/Default.wl?rs=dfa1.0&amp;vr=2.0&amp;DB=1538&amp;FindType=Y&amp;SerialNum=2002209590"/>
    <hyperlink ref="A373" r:id="rId279" display="http://www.westlaw.com/Find/Default.wl?rs=dfa1.0&amp;vr=2.0&amp;DB=4637&amp;FindType=Y&amp;SerialNum=2002330375"/>
    <hyperlink ref="A374" r:id="rId280" display="http://www.westlaw.com/Find/Default.wl?rs=dfa1.0&amp;vr=2.0&amp;DB=4637&amp;FindType=Y&amp;SerialNum=2002336595"/>
    <hyperlink ref="A375" r:id="rId281" display="http://www.westlaw.com/Find/Default.wl?rs=dfa1.0&amp;vr=2.0&amp;FindType=Y&amp;SerialNum=2002192106"/>
    <hyperlink ref="A376" r:id="rId282" display="http://www.westlaw.com/Find/Default.wl?rs=dfa1.0&amp;vr=2.0&amp;DB=4637&amp;FindType=Y&amp;SerialNum=2002254510"/>
    <hyperlink ref="A377" r:id="rId283" display="http://www.westlaw.com/Find/Default.wl?rs=dfa1.0&amp;vr=2.0&amp;DB=4637&amp;FindType=Y&amp;SerialNum=2002184845"/>
    <hyperlink ref="A378" r:id="rId284" display="http://www.westlaw.com/Find/Default.wl?rs=dfa1.0&amp;vr=2.0&amp;DB=4637&amp;FindType=Y&amp;SerialNum=2002179025"/>
    <hyperlink ref="A379" r:id="rId285" display="http://www.westlaw.com/Find/Default.wl?rs=dfa1.0&amp;vr=2.0&amp;DB=4637&amp;FindType=Y&amp;SerialNum=2003098247"/>
    <hyperlink ref="A380" r:id="rId286" display="http://www.westlaw.com/Find/Default.wl?rs=dfa1.0&amp;vr=2.0&amp;FindType=Y&amp;SerialNum=2004883132"/>
    <hyperlink ref="A381" r:id="rId287" display="http://www.westlaw.com/Find/Default.wl?rs=dfa1.0&amp;vr=2.0&amp;FindType=Y&amp;SerialNum=2004079366"/>
    <hyperlink ref="A382" r:id="rId288" display="http://www.westlaw.com/Find/Default.wl?rs=dfa1.0&amp;vr=2.0&amp;DB=4637&amp;FindType=Y&amp;SerialNum=2002178479"/>
    <hyperlink ref="A383" r:id="rId289" display="http://www.westlaw.com/Find/Default.wl?rs=dfa1.0&amp;vr=2.0&amp;DB=4637&amp;FindType=Y&amp;SerialNum=2002178150"/>
    <hyperlink ref="A384" r:id="rId290" display="http://www.westlaw.com/Find/Default.wl?rs=dfa1.0&amp;vr=2.0&amp;DB=4637&amp;FindType=Y&amp;SerialNum=2002163022"/>
    <hyperlink ref="A385" r:id="rId291" display="http://www.westlaw.com/Find/Default.wl?rs=dfa1.0&amp;vr=2.0&amp;FindType=Y&amp;SerialNum=2002470721"/>
    <hyperlink ref="A386" r:id="rId292" display="http://www.westlaw.com/Find/Default.wl?rs=dfa1.0&amp;vr=2.0&amp;DB=4637&amp;FindType=Y&amp;SerialNum=2002275743"/>
    <hyperlink ref="A387" r:id="rId293" display="http://www.westlaw.com/Find/Default.wl?rs=dfa1.0&amp;vr=2.0&amp;DB=4637&amp;FindType=Y&amp;SerialNum=2002162945"/>
    <hyperlink ref="A388" r:id="rId294" display="http://www.westlaw.com/Find/Default.wl?rs=dfa1.0&amp;vr=2.0&amp;DB=1538&amp;FindType=Y&amp;SerialNum=2002142354"/>
    <hyperlink ref="A389" r:id="rId295" display="http://www.westlaw.com/Find/Default.wl?rs=dfa1.0&amp;vr=2.0&amp;DB=4637&amp;FindType=Y&amp;SerialNum=2002142228"/>
    <hyperlink ref="A390" r:id="rId296" display="http://www.westlaw.com/Find/Default.wl?rs=dfa1.0&amp;vr=2.0&amp;FindType=Y&amp;SerialNum=2002149416"/>
    <hyperlink ref="A391" r:id="rId297" display="http://www.westlaw.com/Find/Default.wl?rs=dfa1.0&amp;vr=2.0&amp;FindType=Y&amp;SerialNum=2004099888"/>
    <hyperlink ref="A392" r:id="rId298" display="http://www.westlaw.com/Find/Default.wl?rs=dfa1.0&amp;vr=2.0&amp;DB=4637&amp;FindType=Y&amp;SerialNum=2002132342"/>
    <hyperlink ref="A393" r:id="rId299" display="http://www.westlaw.com/Find/Default.wl?rs=dfa1.0&amp;vr=2.0&amp;DB=4637&amp;FindType=Y&amp;SerialNum=2002120957"/>
    <hyperlink ref="A394" r:id="rId300" display="http://www.westlaw.com/Find/Default.wl?rs=dfa1.0&amp;vr=2.0&amp;DB=4637&amp;FindType=Y&amp;SerialNum=2002120788"/>
    <hyperlink ref="A395" r:id="rId301" display="http://www.westlaw.com/Find/Default.wl?rs=dfa1.0&amp;vr=2.0&amp;DB=463&amp;FindType=Y&amp;SerialNum=2002120893"/>
    <hyperlink ref="A396" r:id="rId302" display="http://www.westlaw.com/Find/Default.wl?rs=dfa1.0&amp;vr=2.0&amp;DB=4637&amp;FindType=Y&amp;SerialNum=2002120970"/>
    <hyperlink ref="A397" r:id="rId303" display="http://www.westlaw.com/Find/Default.wl?rs=dfa1.0&amp;vr=2.0&amp;DB=4637&amp;FindType=Y&amp;SerialNum=2002128031"/>
    <hyperlink ref="A398" r:id="rId304" display="http://www.westlaw.com/Find/Default.wl?rs=dfa1.0&amp;vr=2.0&amp;DB=164&amp;FindType=Y&amp;SerialNum=2002114415"/>
    <hyperlink ref="A399" r:id="rId305" display="http://www.westlaw.com/Find/Default.wl?rs=dfa1.0&amp;vr=2.0&amp;DB=4637&amp;FindType=Y&amp;SerialNum=2002107945"/>
    <hyperlink ref="A400" r:id="rId306" display="http://www.westlaw.com/Find/Default.wl?rs=dfa1.0&amp;vr=2.0&amp;DB=4637&amp;FindType=Y&amp;SerialNum=2002127370"/>
    <hyperlink ref="A401" r:id="rId307" display="http://www.westlaw.com/Find/Default.wl?rs=dfa1.0&amp;vr=2.0&amp;DB=164&amp;FindType=Y&amp;SerialNum=2002109901"/>
    <hyperlink ref="A402" r:id="rId308" display="http://www.westlaw.com/Find/Default.wl?rs=dfa1.0&amp;vr=2.0&amp;DB=4637&amp;FindType=Y&amp;SerialNum=2002090268"/>
    <hyperlink ref="A403" r:id="rId309" display="http://www.westlaw.com/Find/Default.wl?rs=dfa1.0&amp;vr=2.0&amp;DB=4637&amp;FindType=Y&amp;SerialNum=2002104914"/>
    <hyperlink ref="A404" r:id="rId310" display="http://www.westlaw.com/Find/Default.wl?rs=dfa1.0&amp;vr=2.0&amp;DB=4637&amp;FindType=Y&amp;SerialNum=2002090908"/>
    <hyperlink ref="A405" r:id="rId311" display="http://www.westlaw.com/Find/Default.wl?rs=dfa1.0&amp;vr=2.0&amp;DB=164&amp;FindType=Y&amp;SerialNum=2002292459"/>
    <hyperlink ref="A406" r:id="rId312" display="http://www.westlaw.com/Find/Default.wl?rs=dfa1.0&amp;vr=2.0&amp;FindType=Y&amp;SerialNum=2002067962"/>
    <hyperlink ref="A407" r:id="rId313" display="http://www.westlaw.com/Find/Default.wl?rs=dfa1.0&amp;vr=2.0&amp;DB=4637&amp;FindType=Y&amp;SerialNum=2002042630"/>
    <hyperlink ref="A408" r:id="rId314" display="http://www.westlaw.com/Find/Default.wl?rs=dfa1.0&amp;vr=2.0&amp;DB=4637&amp;FindType=Y&amp;SerialNum=2002052075"/>
    <hyperlink ref="A409" r:id="rId315" display="http://www.westlaw.com/Find/Default.wl?rs=dfa1.0&amp;vr=2.0&amp;DB=4637&amp;FindType=Y&amp;SerialNum=2002033869"/>
    <hyperlink ref="A410" r:id="rId316" display="http://www.westlaw.com/Find/Default.wl?rs=dfa1.0&amp;vr=2.0&amp;DB=4637&amp;FindType=Y&amp;SerialNum=2002080922"/>
    <hyperlink ref="A411" r:id="rId317" display="http://www.westlaw.com/Find/Default.wl?rs=dfa1.0&amp;vr=2.0&amp;FindType=Y&amp;SerialNum=2007213973"/>
    <hyperlink ref="A412" r:id="rId318" display="http://www.westlaw.com/Find/Default.wl?rs=dfa1.0&amp;vr=2.0&amp;FindType=Y&amp;SerialNum=2001558425"/>
    <hyperlink ref="A413" r:id="rId319" display="http://www.westlaw.com/Find/Default.wl?rs=dfa1.0&amp;vr=2.0&amp;FindType=Y&amp;SerialNum=2001578826"/>
    <hyperlink ref="A414" r:id="rId320" display="http://www.westlaw.com/Find/Default.wl?rs=dfa1.0&amp;vr=2.0&amp;FindType=Y&amp;SerialNum=2001557995"/>
    <hyperlink ref="A415" r:id="rId321" display="http://www.westlaw.com/Find/Default.wl?rs=dfa1.0&amp;vr=2.0&amp;DB=4637&amp;FindType=Y&amp;SerialNum=2002375692"/>
    <hyperlink ref="A416" r:id="rId322" display="http://www.westlaw.com/Find/Default.wl?rs=dfa1.0&amp;vr=2.0&amp;DB=837&amp;FindType=Y&amp;SerialNum=2001547904"/>
    <hyperlink ref="A417" r:id="rId323" display="http://www.westlaw.com/Find/Default.wl?rs=dfa1.0&amp;vr=2.0&amp;DB=837&amp;FindType=Y&amp;SerialNum=2001531162"/>
    <hyperlink ref="A418" r:id="rId324" display="http://www.westlaw.com/Find/Default.wl?rs=dfa1.0&amp;vr=2.0&amp;DB=863&amp;FindType=Y&amp;SerialNum=2002250441"/>
    <hyperlink ref="A419" r:id="rId325" display="http://www.westlaw.com/Find/Default.wl?rs=dfa1.0&amp;vr=2.0&amp;DB=4637&amp;FindType=Y&amp;SerialNum=2002201944"/>
    <hyperlink ref="A420" r:id="rId326" display="http://www.westlaw.com/Find/Default.wl?rs=dfa1.0&amp;vr=2.0&amp;DB=4637&amp;FindType=Y&amp;SerialNum=2001526566"/>
    <hyperlink ref="A421" r:id="rId327" display="http://www.westlaw.com/Find/Default.wl?rs=dfa1.0&amp;vr=2.0&amp;FindType=Y&amp;SerialNum=2002761559"/>
    <hyperlink ref="A422" r:id="rId328" display="http://www.westlaw.com/Find/Default.wl?rs=dfa1.0&amp;vr=2.0&amp;FindType=Y&amp;SerialNum=2001495379"/>
    <hyperlink ref="A423" r:id="rId329" display="http://www.westlaw.com/Find/Default.wl?rs=dfa1.0&amp;vr=2.0&amp;DB=4637&amp;FindType=Y&amp;SerialNum=2001493229"/>
    <hyperlink ref="A424" r:id="rId330" display="http://www.westlaw.com/Find/Default.wl?rs=dfa1.0&amp;vr=2.0&amp;FindType=Y&amp;SerialNum=2001494314"/>
    <hyperlink ref="A425" r:id="rId331" display="http://www.westlaw.com/Find/Default.wl?rs=dfa1.0&amp;vr=2.0&amp;DB=4637&amp;FindType=Y&amp;SerialNum=2001498000"/>
    <hyperlink ref="A426" r:id="rId332" display="http://www.westlaw.com/Find/Default.wl?rs=dfa1.0&amp;vr=2.0&amp;FindType=Y&amp;SerialNum=2001474538"/>
    <hyperlink ref="A427" r:id="rId333" display="http://www.westlaw.com/Find/Default.wl?rs=dfa1.0&amp;vr=2.0&amp;DB=4637&amp;FindType=Y&amp;SerialNum=2001473587"/>
    <hyperlink ref="A428" r:id="rId334" display="http://www.westlaw.com/Find/Default.wl?rs=dfa1.0&amp;vr=2.0&amp;DB=4637&amp;FindType=Y&amp;SerialNum=2002085183"/>
    <hyperlink ref="A429" r:id="rId335" display="http://www.westlaw.com/Find/Default.wl?rs=dfa1.0&amp;vr=2.0&amp;DB=4637&amp;FindType=Y&amp;SerialNum=2001468602"/>
    <hyperlink ref="A430" r:id="rId336" display="http://www.westlaw.com/Find/Default.wl?rs=dfa1.0&amp;vr=2.0&amp;FindType=Y&amp;SerialNum=2004066437"/>
    <hyperlink ref="A431" r:id="rId337" display="http://www.westlaw.com/Find/Default.wl?rs=dfa1.0&amp;vr=2.0&amp;DB=164&amp;FindType=Y&amp;SerialNum=2002225922"/>
    <hyperlink ref="A432" r:id="rId338" display="http://www.westlaw.com/Find/Default.wl?rs=dfa1.0&amp;vr=2.0&amp;DB=4637&amp;FindType=Y&amp;SerialNum=2002238333"/>
    <hyperlink ref="A433" r:id="rId339" display="http://www.westlaw.com/Find/Default.wl?rs=dfa1.0&amp;vr=2.0&amp;DB=4637&amp;FindType=Y&amp;SerialNum=2001985775"/>
    <hyperlink ref="A434" r:id="rId340" display="http://www.westlaw.com/Find/Default.wl?rs=dfa1.0&amp;vr=2.0&amp;FindType=Y&amp;SerialNum=2001986314"/>
    <hyperlink ref="A435" r:id="rId341" display="http://www.westlaw.com/Find/Default.wl?rs=dfa1.0&amp;vr=2.0&amp;DB=4637&amp;FindType=Y&amp;SerialNum=2001963896"/>
    <hyperlink ref="A436" r:id="rId342" display="http://www.westlaw.com/Find/Default.wl?rs=dfa1.0&amp;vr=2.0&amp;FindType=Y&amp;SerialNum=2001976378"/>
    <hyperlink ref="A437" r:id="rId343" display="http://www.westlaw.com/Find/Default.wl?rs=dfa1.0&amp;vr=2.0&amp;DB=4637&amp;FindType=Y&amp;SerialNum=2001937072"/>
    <hyperlink ref="A438" r:id="rId344" display="http://www.westlaw.com/Find/Default.wl?rs=dfa1.0&amp;vr=2.0&amp;DB=4637&amp;FindType=Y&amp;SerialNum=2001933842"/>
    <hyperlink ref="A439" r:id="rId345" display="http://www.westlaw.com/Find/Default.wl?rs=dfa1.0&amp;vr=2.0&amp;DB=4637&amp;FindType=Y&amp;SerialNum=2001938880"/>
    <hyperlink ref="A440" r:id="rId346" display="http://www.westlaw.com/Find/Default.wl?rs=dfa1.0&amp;vr=2.0&amp;DB=4637&amp;FindType=Y&amp;SerialNum=2001935166"/>
    <hyperlink ref="A441" r:id="rId347" display="http://www.westlaw.com/Find/Default.wl?rs=dfa1.0&amp;vr=2.0&amp;DB=4637&amp;FindType=Y&amp;SerialNum=2002089177"/>
    <hyperlink ref="A442" r:id="rId348" display="http://www.westlaw.com/Find/Default.wl?rs=dfa1.0&amp;vr=2.0&amp;FindType=Y&amp;SerialNum=2002140398"/>
    <hyperlink ref="A443" r:id="rId349" display="http://www.westlaw.com/Find/Default.wl?rs=dfa1.0&amp;vr=2.0&amp;FindType=Y&amp;SerialNum=2001928430"/>
    <hyperlink ref="A444" r:id="rId350" display="http://www.westlaw.com/Find/Default.wl?rs=dfa1.0&amp;vr=2.0&amp;FindType=Y&amp;SerialNum=2001514647"/>
    <hyperlink ref="A445" r:id="rId351" display="http://www.westlaw.com/Find/Default.wl?rs=dfa1.0&amp;vr=2.0&amp;FindType=Y&amp;SerialNum=2006554355"/>
    <hyperlink ref="A446" r:id="rId352" display="http://www.westlaw.com/Find/Default.wl?rs=dfa1.0&amp;vr=2.0&amp;FindType=Y&amp;SerialNum=2004087060"/>
    <hyperlink ref="A447" r:id="rId353" display="http://www.westlaw.com/Find/Default.wl?rs=dfa1.0&amp;vr=2.0&amp;DB=4637&amp;FindType=Y&amp;SerialNum=2002055458"/>
    <hyperlink ref="A448" r:id="rId354" display="http://www.westlaw.com/Find/Default.wl?rs=dfa1.0&amp;vr=2.0&amp;DB=164&amp;FindType=Y&amp;SerialNum=2001913788"/>
    <hyperlink ref="A449" r:id="rId355" display="http://www.westlaw.com/Find/Default.wl?rs=dfa1.0&amp;vr=2.0&amp;FindType=Y&amp;SerialNum=2002585048"/>
    <hyperlink ref="A450" r:id="rId356" display="http://www.westlaw.com/Find/Default.wl?rs=dfa1.0&amp;vr=2.0&amp;DB=4637&amp;FindType=Y&amp;SerialNum=2001876993"/>
    <hyperlink ref="A451" r:id="rId357" display="http://www.westlaw.com/Find/Default.wl?rs=dfa1.0&amp;vr=2.0&amp;DB=863&amp;FindType=Y&amp;SerialNum=2001468533"/>
    <hyperlink ref="A452" r:id="rId358" display="http://www.westlaw.com/Find/Default.wl?rs=dfa1.0&amp;vr=2.0&amp;FindType=Y&amp;SerialNum=2001847950"/>
    <hyperlink ref="A453" r:id="rId359" display="http://www.westlaw.com/Find/Default.wl?rs=dfa1.0&amp;vr=2.0&amp;DB=4637&amp;FindType=Y&amp;SerialNum=2001972284"/>
    <hyperlink ref="A454" r:id="rId360" display="http://www.westlaw.com/Find/Default.wl?rs=dfa1.0&amp;vr=2.0&amp;DB=4637&amp;FindType=Y&amp;SerialNum=2002137343"/>
    <hyperlink ref="A455" r:id="rId361" display="http://www.westlaw.com/Find/Default.wl?rs=dfa1.0&amp;vr=2.0&amp;DB=509&amp;FindType=Y&amp;SerialNum=2001914457"/>
    <hyperlink ref="A456" r:id="rId362" display="http://www.westlaw.com/Find/Default.wl?rs=dfa1.0&amp;vr=2.0&amp;DB=509&amp;FindType=Y&amp;SerialNum=2002475252"/>
    <hyperlink ref="A457" r:id="rId363" display="http://www.westlaw.com/Find/Default.wl?rs=dfa1.0&amp;vr=2.0&amp;DB=509&amp;FindType=Y&amp;SerialNum=2002501213"/>
    <hyperlink ref="A458" r:id="rId364" display="http://www.westlaw.com/Find/Default.wl?rs=dfa1.0&amp;vr=2.0&amp;DB=1415&amp;FindType=Y&amp;SerialNum=2002567806"/>
    <hyperlink ref="A462" r:id="rId365" display="http://www.westlaw.com/Find/Default.wl?rs=dfa1.0&amp;vr=2.0&amp;DB=780&amp;FindType=Y&amp;SerialNum=2002339818"/>
  </hyperlink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9"/>
  <sheetViews>
    <sheetView zoomScale="85" zoomScaleNormal="85" zoomScalePageLayoutView="85"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COUNTA(P5:P10)</f>
        <v>6</v>
      </c>
      <c r="B2">
        <f>COUNTA(T5:T7)</f>
        <v>3</v>
      </c>
      <c r="C2">
        <f>COUNTA(S12:S13)</f>
        <v>2</v>
      </c>
      <c r="D2">
        <v>0</v>
      </c>
      <c r="E2">
        <f>COUNTA(P26:P32)</f>
        <v>7</v>
      </c>
      <c r="F2">
        <f>COUNTA(P15:P24)</f>
        <v>10</v>
      </c>
      <c r="G2">
        <f>D439</f>
        <v>1</v>
      </c>
      <c r="H2">
        <v>0</v>
      </c>
      <c r="I2">
        <f>COUNTA(B34:B80)</f>
        <v>47</v>
      </c>
      <c r="J2">
        <f>COUNTA(B82:B93)</f>
        <v>12</v>
      </c>
      <c r="K2">
        <v>0</v>
      </c>
      <c r="L2">
        <f>F435</f>
        <v>339</v>
      </c>
    </row>
    <row r="4" spans="1:20" ht="75.7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37713</v>
      </c>
      <c r="B5">
        <v>1</v>
      </c>
      <c r="C5" s="37" t="s">
        <v>14547</v>
      </c>
      <c r="D5" s="37" t="s">
        <v>14548</v>
      </c>
      <c r="E5" s="37" t="s">
        <v>14549</v>
      </c>
      <c r="F5" s="37" t="s">
        <v>14550</v>
      </c>
      <c r="G5">
        <v>2002</v>
      </c>
      <c r="H5">
        <v>1607</v>
      </c>
      <c r="I5" s="37" t="s">
        <v>583</v>
      </c>
      <c r="J5" s="37" t="s">
        <v>14551</v>
      </c>
      <c r="K5" s="36">
        <v>37635</v>
      </c>
      <c r="L5">
        <v>9</v>
      </c>
      <c r="M5">
        <v>0</v>
      </c>
      <c r="N5">
        <v>104</v>
      </c>
      <c r="O5" s="37" t="s">
        <v>585</v>
      </c>
      <c r="P5">
        <v>1</v>
      </c>
      <c r="Q5">
        <v>2</v>
      </c>
      <c r="R5">
        <v>2</v>
      </c>
      <c r="S5" t="s">
        <v>37</v>
      </c>
      <c r="T5" t="s">
        <v>38</v>
      </c>
    </row>
    <row r="6" spans="1:20">
      <c r="A6" s="36">
        <v>37718</v>
      </c>
      <c r="B6">
        <v>1</v>
      </c>
      <c r="C6" s="37" t="s">
        <v>14552</v>
      </c>
      <c r="D6" s="37" t="s">
        <v>14553</v>
      </c>
      <c r="E6" s="37" t="s">
        <v>14554</v>
      </c>
      <c r="F6" s="37" t="s">
        <v>14555</v>
      </c>
      <c r="G6">
        <v>2002</v>
      </c>
      <c r="H6">
        <v>1607</v>
      </c>
      <c r="I6" s="37" t="s">
        <v>583</v>
      </c>
      <c r="J6" s="37" t="s">
        <v>14556</v>
      </c>
      <c r="K6" s="36">
        <v>37676</v>
      </c>
      <c r="L6">
        <v>8</v>
      </c>
      <c r="M6">
        <v>0</v>
      </c>
      <c r="N6">
        <v>104</v>
      </c>
      <c r="O6" s="37" t="s">
        <v>585</v>
      </c>
      <c r="P6">
        <v>1</v>
      </c>
      <c r="Q6">
        <v>2</v>
      </c>
      <c r="R6">
        <v>2</v>
      </c>
      <c r="S6" t="s">
        <v>37</v>
      </c>
      <c r="T6" t="s">
        <v>38</v>
      </c>
    </row>
    <row r="7" spans="1:20">
      <c r="A7" s="36">
        <v>37774</v>
      </c>
      <c r="B7">
        <v>1</v>
      </c>
      <c r="C7" s="37" t="s">
        <v>14557</v>
      </c>
      <c r="D7" s="37" t="s">
        <v>14558</v>
      </c>
      <c r="E7" s="37" t="s">
        <v>14559</v>
      </c>
      <c r="F7" s="37" t="s">
        <v>14560</v>
      </c>
      <c r="G7">
        <v>2002</v>
      </c>
      <c r="H7">
        <v>1607</v>
      </c>
      <c r="I7" s="37" t="s">
        <v>583</v>
      </c>
      <c r="J7" s="37" t="s">
        <v>14561</v>
      </c>
      <c r="K7" s="36">
        <v>37713</v>
      </c>
      <c r="L7">
        <v>8</v>
      </c>
      <c r="M7">
        <v>0</v>
      </c>
      <c r="N7">
        <v>104</v>
      </c>
      <c r="O7" s="37" t="s">
        <v>585</v>
      </c>
      <c r="P7">
        <v>1</v>
      </c>
      <c r="Q7">
        <v>2</v>
      </c>
      <c r="R7">
        <v>2</v>
      </c>
      <c r="S7" t="s">
        <v>37</v>
      </c>
      <c r="T7" t="s">
        <v>38</v>
      </c>
    </row>
    <row r="8" spans="1:20">
      <c r="A8" s="36">
        <v>37648</v>
      </c>
      <c r="B8">
        <v>1</v>
      </c>
      <c r="C8" s="37" t="s">
        <v>14562</v>
      </c>
      <c r="D8" s="37" t="s">
        <v>14563</v>
      </c>
      <c r="E8" s="37" t="s">
        <v>14564</v>
      </c>
      <c r="F8" s="37" t="s">
        <v>14565</v>
      </c>
      <c r="G8">
        <v>2002</v>
      </c>
      <c r="H8">
        <v>1607</v>
      </c>
      <c r="I8" s="37" t="s">
        <v>583</v>
      </c>
      <c r="J8" s="37" t="s">
        <v>14566</v>
      </c>
      <c r="K8" s="36">
        <v>37537</v>
      </c>
      <c r="L8">
        <v>8</v>
      </c>
      <c r="M8">
        <v>1</v>
      </c>
      <c r="N8">
        <v>104</v>
      </c>
      <c r="O8" s="37" t="s">
        <v>585</v>
      </c>
      <c r="P8">
        <v>1</v>
      </c>
      <c r="Q8">
        <v>2</v>
      </c>
      <c r="R8">
        <v>2</v>
      </c>
      <c r="S8" t="s">
        <v>37</v>
      </c>
      <c r="T8" t="s">
        <v>37</v>
      </c>
    </row>
    <row r="9" spans="1:20">
      <c r="A9" s="36">
        <v>37733</v>
      </c>
      <c r="B9">
        <v>1</v>
      </c>
      <c r="C9" s="37" t="s">
        <v>14567</v>
      </c>
      <c r="D9" s="37" t="s">
        <v>14568</v>
      </c>
      <c r="E9" s="37" t="s">
        <v>14569</v>
      </c>
      <c r="F9" s="37" t="s">
        <v>14570</v>
      </c>
      <c r="G9">
        <v>2002</v>
      </c>
      <c r="H9">
        <v>1607</v>
      </c>
      <c r="I9" s="37" t="s">
        <v>583</v>
      </c>
      <c r="J9" s="37" t="s">
        <v>14571</v>
      </c>
      <c r="K9" s="36">
        <v>37685</v>
      </c>
      <c r="L9">
        <v>9</v>
      </c>
      <c r="M9">
        <v>0</v>
      </c>
      <c r="N9">
        <v>104</v>
      </c>
      <c r="O9" s="37" t="s">
        <v>585</v>
      </c>
      <c r="P9">
        <v>1</v>
      </c>
      <c r="Q9">
        <v>2</v>
      </c>
      <c r="R9">
        <v>2</v>
      </c>
      <c r="S9" t="s">
        <v>37</v>
      </c>
      <c r="T9" t="s">
        <v>37</v>
      </c>
    </row>
    <row r="10" spans="1:20">
      <c r="A10" s="36">
        <v>37788</v>
      </c>
      <c r="B10">
        <v>1</v>
      </c>
      <c r="C10" s="37" t="s">
        <v>14572</v>
      </c>
      <c r="D10" s="37" t="s">
        <v>14573</v>
      </c>
      <c r="E10" s="37" t="s">
        <v>14574</v>
      </c>
      <c r="F10" s="37" t="s">
        <v>14575</v>
      </c>
      <c r="G10">
        <v>2002</v>
      </c>
      <c r="H10">
        <v>1607</v>
      </c>
      <c r="I10" s="37" t="s">
        <v>583</v>
      </c>
      <c r="J10" s="37" t="s">
        <v>14576</v>
      </c>
      <c r="K10" s="36">
        <v>37741</v>
      </c>
      <c r="L10">
        <v>9</v>
      </c>
      <c r="M10">
        <v>0</v>
      </c>
      <c r="N10">
        <v>104</v>
      </c>
      <c r="O10" s="37" t="s">
        <v>585</v>
      </c>
      <c r="P10">
        <v>1</v>
      </c>
      <c r="Q10">
        <v>2</v>
      </c>
      <c r="R10">
        <v>2</v>
      </c>
      <c r="S10" t="s">
        <v>37</v>
      </c>
      <c r="T10" t="s">
        <v>37</v>
      </c>
    </row>
    <row r="11" spans="1:20">
      <c r="A11" s="36"/>
      <c r="C11" s="37"/>
      <c r="D11" s="37"/>
      <c r="E11" s="37"/>
      <c r="F11" s="37"/>
      <c r="I11" s="37"/>
      <c r="J11" s="37"/>
      <c r="K11" s="36"/>
      <c r="O11" s="37"/>
    </row>
    <row r="12" spans="1:20">
      <c r="A12" s="36">
        <v>37711</v>
      </c>
      <c r="B12">
        <v>1</v>
      </c>
      <c r="C12" s="37" t="s">
        <v>14577</v>
      </c>
      <c r="D12" s="37" t="s">
        <v>14578</v>
      </c>
      <c r="E12" s="37" t="s">
        <v>14579</v>
      </c>
      <c r="F12" s="37" t="s">
        <v>14580</v>
      </c>
      <c r="G12">
        <v>2002</v>
      </c>
      <c r="H12">
        <v>1607</v>
      </c>
      <c r="I12" s="37" t="s">
        <v>583</v>
      </c>
      <c r="J12" s="37" t="s">
        <v>14581</v>
      </c>
      <c r="K12" s="36">
        <v>37600</v>
      </c>
      <c r="L12">
        <v>7</v>
      </c>
      <c r="M12">
        <v>2</v>
      </c>
      <c r="N12">
        <v>104</v>
      </c>
      <c r="O12" s="37" t="s">
        <v>585</v>
      </c>
      <c r="P12">
        <v>1</v>
      </c>
      <c r="Q12">
        <v>2</v>
      </c>
      <c r="R12">
        <v>2</v>
      </c>
      <c r="S12" t="s">
        <v>38</v>
      </c>
      <c r="T12" t="s">
        <v>37</v>
      </c>
    </row>
    <row r="13" spans="1:20">
      <c r="A13" s="36">
        <v>37635</v>
      </c>
      <c r="B13">
        <v>1</v>
      </c>
      <c r="C13" s="37" t="s">
        <v>14582</v>
      </c>
      <c r="D13" s="37" t="s">
        <v>14583</v>
      </c>
      <c r="E13" s="37" t="s">
        <v>14584</v>
      </c>
      <c r="F13" s="37" t="s">
        <v>14585</v>
      </c>
      <c r="G13">
        <v>2002</v>
      </c>
      <c r="H13">
        <v>1607</v>
      </c>
      <c r="I13" s="37" t="s">
        <v>583</v>
      </c>
      <c r="J13" s="37" t="s">
        <v>14586</v>
      </c>
      <c r="K13" s="36">
        <v>37564</v>
      </c>
      <c r="L13">
        <v>5</v>
      </c>
      <c r="M13">
        <v>4</v>
      </c>
      <c r="N13">
        <v>104</v>
      </c>
      <c r="O13" s="37" t="s">
        <v>585</v>
      </c>
      <c r="P13">
        <v>1</v>
      </c>
      <c r="Q13">
        <v>2</v>
      </c>
      <c r="R13">
        <v>2</v>
      </c>
      <c r="S13" t="s">
        <v>38</v>
      </c>
      <c r="T13" t="s">
        <v>37</v>
      </c>
    </row>
    <row r="14" spans="1:20">
      <c r="A14" s="36"/>
      <c r="C14" s="37"/>
      <c r="D14" s="37"/>
      <c r="E14" s="37"/>
      <c r="F14" s="37"/>
      <c r="I14" s="37"/>
      <c r="J14" s="37"/>
      <c r="K14" s="36"/>
      <c r="O14" s="37"/>
    </row>
    <row r="15" spans="1:20">
      <c r="A15" s="36">
        <v>37636</v>
      </c>
      <c r="B15">
        <v>1</v>
      </c>
      <c r="C15" s="37" t="s">
        <v>14587</v>
      </c>
      <c r="D15" s="37" t="s">
        <v>14588</v>
      </c>
      <c r="E15" s="37" t="s">
        <v>14589</v>
      </c>
      <c r="F15" s="37" t="s">
        <v>14590</v>
      </c>
      <c r="G15">
        <v>2002</v>
      </c>
      <c r="H15">
        <v>1607</v>
      </c>
      <c r="I15" s="37" t="s">
        <v>583</v>
      </c>
      <c r="J15" s="37" t="s">
        <v>14591</v>
      </c>
      <c r="K15" s="36">
        <v>37537</v>
      </c>
      <c r="L15">
        <v>6</v>
      </c>
      <c r="M15">
        <v>3</v>
      </c>
      <c r="N15">
        <v>104</v>
      </c>
      <c r="O15" s="37" t="s">
        <v>585</v>
      </c>
      <c r="P15">
        <v>2</v>
      </c>
      <c r="Q15">
        <v>2</v>
      </c>
      <c r="R15">
        <v>1</v>
      </c>
    </row>
    <row r="16" spans="1:20">
      <c r="A16" s="36">
        <v>37706</v>
      </c>
      <c r="B16">
        <v>1</v>
      </c>
      <c r="C16" s="37" t="s">
        <v>14592</v>
      </c>
      <c r="D16" s="37" t="s">
        <v>14593</v>
      </c>
      <c r="E16" s="37" t="s">
        <v>14594</v>
      </c>
      <c r="F16" s="37" t="s">
        <v>14595</v>
      </c>
      <c r="G16">
        <v>2002</v>
      </c>
      <c r="H16">
        <v>1607</v>
      </c>
      <c r="I16" s="37" t="s">
        <v>583</v>
      </c>
      <c r="J16" s="37" t="s">
        <v>14596</v>
      </c>
      <c r="K16" s="36">
        <v>37599</v>
      </c>
      <c r="L16">
        <v>5</v>
      </c>
      <c r="M16">
        <v>4</v>
      </c>
      <c r="N16">
        <v>104</v>
      </c>
      <c r="O16" s="37" t="s">
        <v>585</v>
      </c>
      <c r="P16">
        <v>2</v>
      </c>
      <c r="Q16">
        <v>2</v>
      </c>
      <c r="R16">
        <v>1</v>
      </c>
    </row>
    <row r="17" spans="1:18">
      <c r="A17" s="36">
        <v>37718</v>
      </c>
      <c r="B17">
        <v>1</v>
      </c>
      <c r="C17" s="37" t="s">
        <v>14597</v>
      </c>
      <c r="D17" s="37" t="s">
        <v>14598</v>
      </c>
      <c r="E17" s="37" t="s">
        <v>14599</v>
      </c>
      <c r="F17" s="37" t="s">
        <v>14600</v>
      </c>
      <c r="G17">
        <v>2002</v>
      </c>
      <c r="H17">
        <v>1607</v>
      </c>
      <c r="I17" s="37" t="s">
        <v>583</v>
      </c>
      <c r="J17" s="37" t="s">
        <v>14601</v>
      </c>
      <c r="K17" s="36">
        <v>37601</v>
      </c>
      <c r="L17">
        <v>7</v>
      </c>
      <c r="M17">
        <v>2</v>
      </c>
      <c r="N17">
        <v>104</v>
      </c>
      <c r="O17" s="37" t="s">
        <v>585</v>
      </c>
      <c r="P17">
        <v>2</v>
      </c>
      <c r="Q17">
        <v>2</v>
      </c>
      <c r="R17">
        <v>1</v>
      </c>
    </row>
    <row r="18" spans="1:18">
      <c r="A18" s="36">
        <v>37718</v>
      </c>
      <c r="B18">
        <v>1</v>
      </c>
      <c r="C18" s="37" t="s">
        <v>14602</v>
      </c>
      <c r="D18" s="37" t="s">
        <v>14603</v>
      </c>
      <c r="E18" s="37" t="s">
        <v>14604</v>
      </c>
      <c r="F18" s="37" t="s">
        <v>14605</v>
      </c>
      <c r="G18">
        <v>2002</v>
      </c>
      <c r="H18">
        <v>1607</v>
      </c>
      <c r="I18" s="37" t="s">
        <v>583</v>
      </c>
      <c r="J18" s="37" t="s">
        <v>14606</v>
      </c>
      <c r="K18" s="36">
        <v>37601</v>
      </c>
      <c r="L18">
        <v>6</v>
      </c>
      <c r="M18">
        <v>3</v>
      </c>
      <c r="N18">
        <v>104</v>
      </c>
      <c r="O18" s="37" t="s">
        <v>585</v>
      </c>
      <c r="P18">
        <v>2</v>
      </c>
      <c r="Q18">
        <v>2</v>
      </c>
      <c r="R18">
        <v>1</v>
      </c>
    </row>
    <row r="19" spans="1:18">
      <c r="A19" s="36">
        <v>37768</v>
      </c>
      <c r="B19">
        <v>1</v>
      </c>
      <c r="C19" s="37" t="s">
        <v>14607</v>
      </c>
      <c r="D19" s="37" t="s">
        <v>14608</v>
      </c>
      <c r="E19" s="37" t="s">
        <v>14609</v>
      </c>
      <c r="F19" s="37" t="s">
        <v>14610</v>
      </c>
      <c r="G19">
        <v>2002</v>
      </c>
      <c r="H19">
        <v>1607</v>
      </c>
      <c r="I19" s="37" t="s">
        <v>583</v>
      </c>
      <c r="J19" s="37" t="s">
        <v>14611</v>
      </c>
      <c r="K19" s="36">
        <v>37636</v>
      </c>
      <c r="L19">
        <v>6</v>
      </c>
      <c r="M19">
        <v>3</v>
      </c>
      <c r="N19">
        <v>104</v>
      </c>
      <c r="O19" s="37" t="s">
        <v>585</v>
      </c>
      <c r="P19">
        <v>2</v>
      </c>
      <c r="Q19">
        <v>2</v>
      </c>
      <c r="R19">
        <v>1</v>
      </c>
    </row>
    <row r="20" spans="1:18">
      <c r="A20" s="36">
        <v>37774</v>
      </c>
      <c r="B20">
        <v>1</v>
      </c>
      <c r="C20" s="37" t="s">
        <v>14612</v>
      </c>
      <c r="D20" s="37" t="s">
        <v>14613</v>
      </c>
      <c r="E20" s="37" t="s">
        <v>14614</v>
      </c>
      <c r="F20" s="37" t="s">
        <v>14615</v>
      </c>
      <c r="G20">
        <v>2002</v>
      </c>
      <c r="H20">
        <v>1607</v>
      </c>
      <c r="I20" s="37" t="s">
        <v>583</v>
      </c>
      <c r="J20" s="37" t="s">
        <v>14616</v>
      </c>
      <c r="K20" s="36">
        <v>37741</v>
      </c>
      <c r="L20">
        <v>7</v>
      </c>
      <c r="M20">
        <v>2</v>
      </c>
      <c r="N20">
        <v>104</v>
      </c>
      <c r="O20" s="37" t="s">
        <v>585</v>
      </c>
      <c r="P20">
        <v>2</v>
      </c>
      <c r="Q20">
        <v>2</v>
      </c>
      <c r="R20">
        <v>1</v>
      </c>
    </row>
    <row r="21" spans="1:18">
      <c r="A21" s="36">
        <v>37788</v>
      </c>
      <c r="B21">
        <v>1</v>
      </c>
      <c r="C21" s="37" t="s">
        <v>14617</v>
      </c>
      <c r="D21" s="37" t="s">
        <v>14618</v>
      </c>
      <c r="E21" s="37" t="s">
        <v>14619</v>
      </c>
      <c r="F21" s="37" t="s">
        <v>14620</v>
      </c>
      <c r="G21">
        <v>2002</v>
      </c>
      <c r="H21">
        <v>1607</v>
      </c>
      <c r="I21" s="37" t="s">
        <v>583</v>
      </c>
      <c r="J21" s="37" t="s">
        <v>14621</v>
      </c>
      <c r="K21" s="36">
        <v>37683</v>
      </c>
      <c r="L21">
        <v>6</v>
      </c>
      <c r="M21">
        <v>3</v>
      </c>
      <c r="N21">
        <v>104</v>
      </c>
      <c r="O21" s="37" t="s">
        <v>585</v>
      </c>
      <c r="P21">
        <v>2</v>
      </c>
      <c r="Q21">
        <v>2</v>
      </c>
      <c r="R21">
        <v>1</v>
      </c>
    </row>
    <row r="22" spans="1:18">
      <c r="A22" s="36">
        <v>37795</v>
      </c>
      <c r="B22">
        <v>1</v>
      </c>
      <c r="C22" s="37" t="s">
        <v>14622</v>
      </c>
      <c r="D22" s="37" t="s">
        <v>14623</v>
      </c>
      <c r="E22" s="37" t="s">
        <v>14624</v>
      </c>
      <c r="F22" s="37" t="s">
        <v>14625</v>
      </c>
      <c r="G22">
        <v>2002</v>
      </c>
      <c r="H22">
        <v>1607</v>
      </c>
      <c r="I22" s="37" t="s">
        <v>583</v>
      </c>
      <c r="J22" s="37" t="s">
        <v>14626</v>
      </c>
      <c r="K22" s="36">
        <v>37712</v>
      </c>
      <c r="L22">
        <v>5</v>
      </c>
      <c r="M22">
        <v>4</v>
      </c>
      <c r="N22">
        <v>104</v>
      </c>
      <c r="O22" s="37" t="s">
        <v>585</v>
      </c>
      <c r="P22">
        <v>2</v>
      </c>
      <c r="Q22">
        <v>2</v>
      </c>
      <c r="R22">
        <v>1</v>
      </c>
    </row>
    <row r="23" spans="1:18">
      <c r="A23" s="36">
        <v>37798</v>
      </c>
      <c r="B23">
        <v>1</v>
      </c>
      <c r="C23" s="37" t="s">
        <v>14627</v>
      </c>
      <c r="D23" s="37" t="s">
        <v>14628</v>
      </c>
      <c r="E23" s="37" t="s">
        <v>14629</v>
      </c>
      <c r="F23" s="37" t="s">
        <v>14630</v>
      </c>
      <c r="G23">
        <v>2002</v>
      </c>
      <c r="H23">
        <v>1607</v>
      </c>
      <c r="I23" s="37" t="s">
        <v>583</v>
      </c>
      <c r="J23" s="37" t="s">
        <v>14631</v>
      </c>
      <c r="K23" s="36">
        <v>37704</v>
      </c>
      <c r="L23">
        <v>7</v>
      </c>
      <c r="M23">
        <v>2</v>
      </c>
      <c r="N23">
        <v>104</v>
      </c>
      <c r="O23" s="37" t="s">
        <v>585</v>
      </c>
      <c r="P23">
        <v>2</v>
      </c>
      <c r="Q23">
        <v>2</v>
      </c>
      <c r="R23">
        <v>1</v>
      </c>
    </row>
    <row r="24" spans="1:18">
      <c r="A24" s="36">
        <v>37798</v>
      </c>
      <c r="B24">
        <v>1</v>
      </c>
      <c r="C24" s="37" t="s">
        <v>14632</v>
      </c>
      <c r="D24" s="37" t="s">
        <v>14633</v>
      </c>
      <c r="E24" s="37" t="s">
        <v>14634</v>
      </c>
      <c r="F24" s="37" t="s">
        <v>14635</v>
      </c>
      <c r="G24">
        <v>2002</v>
      </c>
      <c r="H24">
        <v>1607</v>
      </c>
      <c r="I24" s="37" t="s">
        <v>583</v>
      </c>
      <c r="J24" s="37" t="s">
        <v>14636</v>
      </c>
      <c r="K24" s="36">
        <v>37706</v>
      </c>
      <c r="L24">
        <v>6</v>
      </c>
      <c r="M24">
        <v>3</v>
      </c>
      <c r="N24">
        <v>104</v>
      </c>
      <c r="O24" s="37" t="s">
        <v>585</v>
      </c>
      <c r="P24">
        <v>2</v>
      </c>
      <c r="Q24">
        <v>2</v>
      </c>
      <c r="R24">
        <v>1</v>
      </c>
    </row>
    <row r="25" spans="1:18">
      <c r="A25" s="36"/>
      <c r="C25" s="37"/>
      <c r="D25" s="37"/>
      <c r="E25" s="37"/>
      <c r="F25" s="37"/>
      <c r="I25" s="37"/>
      <c r="J25" s="37"/>
      <c r="K25" s="36"/>
      <c r="O25" s="37"/>
    </row>
    <row r="26" spans="1:18">
      <c r="A26" s="36">
        <v>37677</v>
      </c>
      <c r="B26">
        <v>1</v>
      </c>
      <c r="C26" s="37" t="s">
        <v>14637</v>
      </c>
      <c r="D26" s="37" t="s">
        <v>14638</v>
      </c>
      <c r="E26" s="37" t="s">
        <v>14639</v>
      </c>
      <c r="F26" s="37" t="s">
        <v>14640</v>
      </c>
      <c r="G26">
        <v>2002</v>
      </c>
      <c r="H26">
        <v>1607</v>
      </c>
      <c r="I26" s="37" t="s">
        <v>583</v>
      </c>
      <c r="J26" s="37" t="s">
        <v>14641</v>
      </c>
      <c r="K26" s="36">
        <v>37545</v>
      </c>
      <c r="L26">
        <v>8</v>
      </c>
      <c r="M26">
        <v>1</v>
      </c>
      <c r="N26">
        <v>104</v>
      </c>
      <c r="O26" s="37" t="s">
        <v>585</v>
      </c>
      <c r="P26">
        <v>3</v>
      </c>
      <c r="Q26">
        <v>2</v>
      </c>
      <c r="R26">
        <v>2</v>
      </c>
    </row>
    <row r="27" spans="1:18">
      <c r="A27" s="36">
        <v>37685</v>
      </c>
      <c r="B27">
        <v>1</v>
      </c>
      <c r="C27" s="37" t="s">
        <v>14642</v>
      </c>
      <c r="D27" s="37" t="s">
        <v>14643</v>
      </c>
      <c r="E27" s="37" t="s">
        <v>14644</v>
      </c>
      <c r="F27" s="37" t="s">
        <v>14645</v>
      </c>
      <c r="G27">
        <v>2002</v>
      </c>
      <c r="H27">
        <v>1607</v>
      </c>
      <c r="I27" s="37" t="s">
        <v>583</v>
      </c>
      <c r="J27" s="37" t="s">
        <v>14646</v>
      </c>
      <c r="K27" s="36">
        <v>37573</v>
      </c>
      <c r="L27">
        <v>9</v>
      </c>
      <c r="M27">
        <v>0</v>
      </c>
      <c r="N27">
        <v>104</v>
      </c>
      <c r="O27" s="37" t="s">
        <v>585</v>
      </c>
      <c r="P27">
        <v>3</v>
      </c>
      <c r="Q27">
        <v>2</v>
      </c>
      <c r="R27">
        <v>2</v>
      </c>
    </row>
    <row r="28" spans="1:18">
      <c r="A28" s="36">
        <v>37705</v>
      </c>
      <c r="B28">
        <v>1</v>
      </c>
      <c r="C28" s="37" t="s">
        <v>14647</v>
      </c>
      <c r="D28" s="37" t="s">
        <v>14648</v>
      </c>
      <c r="E28" s="37" t="s">
        <v>14649</v>
      </c>
      <c r="F28" s="37" t="s">
        <v>14650</v>
      </c>
      <c r="G28">
        <v>2002</v>
      </c>
      <c r="H28">
        <v>1607</v>
      </c>
      <c r="I28" s="37" t="s">
        <v>583</v>
      </c>
      <c r="J28" s="37" t="s">
        <v>14651</v>
      </c>
      <c r="K28" s="36">
        <v>37642</v>
      </c>
      <c r="L28">
        <v>9</v>
      </c>
      <c r="M28">
        <v>0</v>
      </c>
      <c r="N28">
        <v>104</v>
      </c>
      <c r="O28" s="37" t="s">
        <v>585</v>
      </c>
      <c r="P28">
        <v>3</v>
      </c>
      <c r="Q28">
        <v>2</v>
      </c>
      <c r="R28">
        <v>2</v>
      </c>
    </row>
    <row r="29" spans="1:18">
      <c r="A29" s="36">
        <v>37746</v>
      </c>
      <c r="B29">
        <v>1</v>
      </c>
      <c r="C29" s="37" t="s">
        <v>14652</v>
      </c>
      <c r="D29" s="37" t="s">
        <v>14653</v>
      </c>
      <c r="E29" s="37" t="s">
        <v>14654</v>
      </c>
      <c r="F29" s="37" t="s">
        <v>14655</v>
      </c>
      <c r="G29">
        <v>2002</v>
      </c>
      <c r="H29">
        <v>1607</v>
      </c>
      <c r="I29" s="37" t="s">
        <v>583</v>
      </c>
      <c r="J29" s="37" t="s">
        <v>14656</v>
      </c>
      <c r="K29" s="36">
        <v>37683</v>
      </c>
      <c r="L29">
        <v>9</v>
      </c>
      <c r="M29">
        <v>0</v>
      </c>
      <c r="N29">
        <v>104</v>
      </c>
      <c r="O29" s="37" t="s">
        <v>585</v>
      </c>
      <c r="P29">
        <v>3</v>
      </c>
      <c r="Q29">
        <v>2</v>
      </c>
      <c r="R29">
        <v>2</v>
      </c>
    </row>
    <row r="30" spans="1:18">
      <c r="A30" s="36">
        <v>37685</v>
      </c>
      <c r="B30">
        <v>7</v>
      </c>
      <c r="C30" s="37" t="s">
        <v>14657</v>
      </c>
      <c r="D30" s="37" t="s">
        <v>14658</v>
      </c>
      <c r="E30" s="37" t="s">
        <v>14659</v>
      </c>
      <c r="F30" s="37" t="s">
        <v>14660</v>
      </c>
      <c r="G30">
        <v>2002</v>
      </c>
      <c r="H30">
        <v>1607</v>
      </c>
      <c r="I30" s="37" t="s">
        <v>583</v>
      </c>
      <c r="J30" s="37" t="s">
        <v>14661</v>
      </c>
      <c r="K30" s="36">
        <v>37565</v>
      </c>
      <c r="L30">
        <v>5</v>
      </c>
      <c r="M30">
        <v>4</v>
      </c>
      <c r="N30">
        <v>104</v>
      </c>
      <c r="O30" s="37" t="s">
        <v>585</v>
      </c>
      <c r="P30">
        <v>4</v>
      </c>
      <c r="Q30">
        <v>2</v>
      </c>
      <c r="R30">
        <v>2</v>
      </c>
    </row>
    <row r="31" spans="1:18">
      <c r="A31" s="36">
        <v>37760</v>
      </c>
      <c r="B31">
        <v>1</v>
      </c>
      <c r="C31" s="37" t="s">
        <v>14662</v>
      </c>
      <c r="D31" s="37" t="s">
        <v>14663</v>
      </c>
      <c r="E31" s="37" t="s">
        <v>14664</v>
      </c>
      <c r="F31" s="37" t="s">
        <v>14665</v>
      </c>
      <c r="G31">
        <v>2002</v>
      </c>
      <c r="H31">
        <v>1607</v>
      </c>
      <c r="I31" s="37" t="s">
        <v>583</v>
      </c>
      <c r="J31" s="37" t="s">
        <v>14666</v>
      </c>
      <c r="K31" s="36">
        <v>37643</v>
      </c>
      <c r="L31">
        <v>6</v>
      </c>
      <c r="M31">
        <v>3</v>
      </c>
      <c r="N31">
        <v>104</v>
      </c>
      <c r="O31" s="37" t="s">
        <v>585</v>
      </c>
      <c r="P31">
        <v>4</v>
      </c>
      <c r="Q31">
        <v>2</v>
      </c>
      <c r="R31">
        <v>2</v>
      </c>
    </row>
    <row r="32" spans="1:18">
      <c r="A32" s="36">
        <v>37768</v>
      </c>
      <c r="B32">
        <v>7</v>
      </c>
      <c r="C32" s="37" t="s">
        <v>14667</v>
      </c>
      <c r="D32" s="37" t="s">
        <v>14668</v>
      </c>
      <c r="E32" s="37" t="s">
        <v>14669</v>
      </c>
      <c r="F32" s="37" t="s">
        <v>14670</v>
      </c>
      <c r="G32">
        <v>2002</v>
      </c>
      <c r="H32">
        <v>1607</v>
      </c>
      <c r="I32" s="37" t="s">
        <v>583</v>
      </c>
      <c r="J32" s="37" t="s">
        <v>14671</v>
      </c>
      <c r="K32" s="36">
        <v>37594</v>
      </c>
      <c r="L32">
        <v>6</v>
      </c>
      <c r="M32">
        <v>3</v>
      </c>
      <c r="N32">
        <v>104</v>
      </c>
      <c r="O32" s="37" t="s">
        <v>585</v>
      </c>
      <c r="P32">
        <v>4</v>
      </c>
      <c r="Q32">
        <v>2</v>
      </c>
      <c r="R32">
        <v>2</v>
      </c>
    </row>
    <row r="33" spans="1:18">
      <c r="A33" s="36"/>
      <c r="C33" s="37"/>
      <c r="D33" s="37"/>
      <c r="E33" s="37"/>
      <c r="F33" s="37"/>
      <c r="I33" s="37"/>
      <c r="J33" s="37"/>
      <c r="K33" s="36"/>
      <c r="O33" s="37"/>
    </row>
    <row r="34" spans="1:18">
      <c r="A34" s="36">
        <v>37565</v>
      </c>
      <c r="B34">
        <v>1</v>
      </c>
      <c r="C34" s="37" t="s">
        <v>14672</v>
      </c>
      <c r="D34" s="37" t="s">
        <v>14673</v>
      </c>
      <c r="E34" s="37" t="s">
        <v>14674</v>
      </c>
      <c r="F34" s="37" t="s">
        <v>14675</v>
      </c>
      <c r="G34">
        <v>2002</v>
      </c>
      <c r="H34">
        <v>1607</v>
      </c>
      <c r="I34" s="37" t="s">
        <v>583</v>
      </c>
      <c r="J34" s="37" t="s">
        <v>14676</v>
      </c>
      <c r="K34" s="36">
        <v>37544</v>
      </c>
      <c r="L34">
        <v>9</v>
      </c>
      <c r="M34">
        <v>0</v>
      </c>
      <c r="N34">
        <v>104</v>
      </c>
      <c r="O34" s="37" t="s">
        <v>585</v>
      </c>
      <c r="P34">
        <v>1</v>
      </c>
      <c r="Q34">
        <v>1</v>
      </c>
      <c r="R34">
        <v>2</v>
      </c>
    </row>
    <row r="35" spans="1:18">
      <c r="A35" s="36">
        <v>37565</v>
      </c>
      <c r="B35">
        <v>1</v>
      </c>
      <c r="C35" s="37" t="s">
        <v>14677</v>
      </c>
      <c r="D35" s="37" t="s">
        <v>14678</v>
      </c>
      <c r="E35" s="37" t="s">
        <v>14679</v>
      </c>
      <c r="F35" s="37" t="s">
        <v>14680</v>
      </c>
      <c r="G35">
        <v>2002</v>
      </c>
      <c r="H35">
        <v>1607</v>
      </c>
      <c r="I35" s="37" t="s">
        <v>583</v>
      </c>
      <c r="J35" s="37" t="s">
        <v>14681</v>
      </c>
      <c r="K35" s="36">
        <v>37536</v>
      </c>
      <c r="L35">
        <v>9</v>
      </c>
      <c r="M35">
        <v>0</v>
      </c>
      <c r="N35">
        <v>104</v>
      </c>
      <c r="O35" s="37" t="s">
        <v>585</v>
      </c>
      <c r="P35">
        <v>1</v>
      </c>
      <c r="Q35">
        <v>1</v>
      </c>
      <c r="R35">
        <v>2</v>
      </c>
    </row>
    <row r="36" spans="1:18">
      <c r="A36" s="36">
        <v>37593</v>
      </c>
      <c r="B36">
        <v>1</v>
      </c>
      <c r="C36" s="37" t="s">
        <v>14682</v>
      </c>
      <c r="D36" s="37" t="s">
        <v>14683</v>
      </c>
      <c r="E36" s="37" t="s">
        <v>14684</v>
      </c>
      <c r="F36" s="37" t="s">
        <v>14685</v>
      </c>
      <c r="G36">
        <v>2002</v>
      </c>
      <c r="H36">
        <v>1607</v>
      </c>
      <c r="I36" s="37" t="s">
        <v>583</v>
      </c>
      <c r="J36" s="37" t="s">
        <v>14686</v>
      </c>
      <c r="K36" s="36">
        <v>37544</v>
      </c>
      <c r="L36">
        <v>9</v>
      </c>
      <c r="M36">
        <v>0</v>
      </c>
      <c r="N36">
        <v>104</v>
      </c>
      <c r="O36" s="37" t="s">
        <v>585</v>
      </c>
      <c r="P36">
        <v>1</v>
      </c>
      <c r="Q36">
        <v>1</v>
      </c>
      <c r="R36">
        <v>2</v>
      </c>
    </row>
    <row r="37" spans="1:18">
      <c r="A37" s="36">
        <v>37600</v>
      </c>
      <c r="B37">
        <v>1</v>
      </c>
      <c r="C37" s="37" t="s">
        <v>14687</v>
      </c>
      <c r="D37" s="37" t="s">
        <v>14688</v>
      </c>
      <c r="E37" s="37" t="s">
        <v>14689</v>
      </c>
      <c r="F37" s="37" t="s">
        <v>14690</v>
      </c>
      <c r="G37">
        <v>2002</v>
      </c>
      <c r="H37">
        <v>1607</v>
      </c>
      <c r="I37" s="37" t="s">
        <v>583</v>
      </c>
      <c r="J37" s="37" t="s">
        <v>14691</v>
      </c>
      <c r="K37" s="36">
        <v>37545</v>
      </c>
      <c r="L37">
        <v>9</v>
      </c>
      <c r="M37">
        <v>0</v>
      </c>
      <c r="N37">
        <v>104</v>
      </c>
      <c r="O37" s="37" t="s">
        <v>585</v>
      </c>
      <c r="P37">
        <v>1</v>
      </c>
      <c r="Q37">
        <v>1</v>
      </c>
      <c r="R37">
        <v>2</v>
      </c>
    </row>
    <row r="38" spans="1:18">
      <c r="A38" s="36">
        <v>37600</v>
      </c>
      <c r="B38">
        <v>1</v>
      </c>
      <c r="C38" s="37" t="s">
        <v>14692</v>
      </c>
      <c r="D38" s="37" t="s">
        <v>14693</v>
      </c>
      <c r="E38" s="37" t="s">
        <v>14694</v>
      </c>
      <c r="F38" s="37" t="s">
        <v>14695</v>
      </c>
      <c r="G38">
        <v>2002</v>
      </c>
      <c r="H38">
        <v>1607</v>
      </c>
      <c r="I38" s="37" t="s">
        <v>583</v>
      </c>
      <c r="J38" s="37" t="s">
        <v>14696</v>
      </c>
      <c r="K38" s="36">
        <v>37538</v>
      </c>
      <c r="L38">
        <v>8</v>
      </c>
      <c r="M38">
        <v>0</v>
      </c>
      <c r="N38">
        <v>104</v>
      </c>
      <c r="O38" s="37" t="s">
        <v>585</v>
      </c>
      <c r="P38">
        <v>1</v>
      </c>
      <c r="Q38">
        <v>1</v>
      </c>
      <c r="R38">
        <v>2</v>
      </c>
    </row>
    <row r="39" spans="1:18">
      <c r="A39" s="36">
        <v>37635</v>
      </c>
      <c r="B39">
        <v>1</v>
      </c>
      <c r="C39" s="37" t="s">
        <v>14697</v>
      </c>
      <c r="D39" s="37" t="s">
        <v>14698</v>
      </c>
      <c r="E39" s="37" t="s">
        <v>14699</v>
      </c>
      <c r="F39" s="37" t="s">
        <v>14700</v>
      </c>
      <c r="G39">
        <v>2002</v>
      </c>
      <c r="H39">
        <v>1607</v>
      </c>
      <c r="I39" s="37" t="s">
        <v>583</v>
      </c>
      <c r="J39" s="37" t="s">
        <v>14701</v>
      </c>
      <c r="K39" s="36">
        <v>37564</v>
      </c>
      <c r="L39">
        <v>9</v>
      </c>
      <c r="M39">
        <v>0</v>
      </c>
      <c r="N39">
        <v>104</v>
      </c>
      <c r="O39" s="37" t="s">
        <v>585</v>
      </c>
      <c r="P39">
        <v>1</v>
      </c>
      <c r="Q39">
        <v>1</v>
      </c>
      <c r="R39">
        <v>2</v>
      </c>
    </row>
    <row r="40" spans="1:18">
      <c r="A40" s="36">
        <v>37636</v>
      </c>
      <c r="B40">
        <v>1</v>
      </c>
      <c r="C40" s="37" t="s">
        <v>14702</v>
      </c>
      <c r="D40" s="37" t="s">
        <v>14703</v>
      </c>
      <c r="E40" s="37" t="s">
        <v>14704</v>
      </c>
      <c r="F40" s="37" t="s">
        <v>14705</v>
      </c>
      <c r="G40">
        <v>2002</v>
      </c>
      <c r="H40">
        <v>1607</v>
      </c>
      <c r="I40" s="37" t="s">
        <v>583</v>
      </c>
      <c r="J40" s="37" t="s">
        <v>14706</v>
      </c>
      <c r="K40" s="36">
        <v>37538</v>
      </c>
      <c r="L40">
        <v>7</v>
      </c>
      <c r="M40">
        <v>2</v>
      </c>
      <c r="N40">
        <v>104</v>
      </c>
      <c r="O40" s="37" t="s">
        <v>585</v>
      </c>
      <c r="P40">
        <v>1</v>
      </c>
      <c r="Q40">
        <v>1</v>
      </c>
      <c r="R40">
        <v>2</v>
      </c>
    </row>
    <row r="41" spans="1:18">
      <c r="A41" s="36">
        <v>37642</v>
      </c>
      <c r="B41">
        <v>1</v>
      </c>
      <c r="C41" s="37" t="s">
        <v>14707</v>
      </c>
      <c r="D41" s="37" t="s">
        <v>14708</v>
      </c>
      <c r="E41" s="37" t="s">
        <v>14709</v>
      </c>
      <c r="F41" s="37" t="s">
        <v>14710</v>
      </c>
      <c r="G41">
        <v>2002</v>
      </c>
      <c r="H41">
        <v>1607</v>
      </c>
      <c r="I41" s="37" t="s">
        <v>583</v>
      </c>
      <c r="J41" s="37" t="s">
        <v>14711</v>
      </c>
      <c r="K41" s="36">
        <v>37572</v>
      </c>
      <c r="L41">
        <v>8</v>
      </c>
      <c r="M41">
        <v>1</v>
      </c>
      <c r="N41">
        <v>104</v>
      </c>
      <c r="O41" s="37" t="s">
        <v>585</v>
      </c>
      <c r="P41">
        <v>1</v>
      </c>
      <c r="Q41">
        <v>1</v>
      </c>
      <c r="R41">
        <v>2</v>
      </c>
    </row>
    <row r="42" spans="1:18">
      <c r="A42" s="36">
        <v>37643</v>
      </c>
      <c r="B42">
        <v>1</v>
      </c>
      <c r="C42" s="37" t="s">
        <v>14712</v>
      </c>
      <c r="D42" s="37" t="s">
        <v>14713</v>
      </c>
      <c r="E42" s="37" t="s">
        <v>14714</v>
      </c>
      <c r="F42" s="37" t="s">
        <v>14715</v>
      </c>
      <c r="G42">
        <v>2002</v>
      </c>
      <c r="H42">
        <v>1607</v>
      </c>
      <c r="I42" s="37" t="s">
        <v>583</v>
      </c>
      <c r="J42" s="37" t="s">
        <v>14716</v>
      </c>
      <c r="K42" s="36">
        <v>37593</v>
      </c>
      <c r="L42">
        <v>9</v>
      </c>
      <c r="M42">
        <v>0</v>
      </c>
      <c r="N42">
        <v>104</v>
      </c>
      <c r="O42" s="37" t="s">
        <v>585</v>
      </c>
      <c r="P42">
        <v>1</v>
      </c>
      <c r="Q42">
        <v>1</v>
      </c>
      <c r="R42">
        <v>2</v>
      </c>
    </row>
    <row r="43" spans="1:18">
      <c r="A43" s="36">
        <v>37677</v>
      </c>
      <c r="B43">
        <v>1</v>
      </c>
      <c r="C43" s="37" t="s">
        <v>14717</v>
      </c>
      <c r="D43" s="37" t="s">
        <v>14718</v>
      </c>
      <c r="E43" s="37" t="s">
        <v>14719</v>
      </c>
      <c r="F43" s="37" t="s">
        <v>14720</v>
      </c>
      <c r="G43">
        <v>2002</v>
      </c>
      <c r="H43">
        <v>1607</v>
      </c>
      <c r="I43" s="37" t="s">
        <v>583</v>
      </c>
      <c r="J43" s="37" t="s">
        <v>14721</v>
      </c>
      <c r="K43" s="36">
        <v>37593</v>
      </c>
      <c r="L43">
        <v>9</v>
      </c>
      <c r="M43">
        <v>0</v>
      </c>
      <c r="N43">
        <v>104</v>
      </c>
      <c r="O43" s="37" t="s">
        <v>585</v>
      </c>
      <c r="P43">
        <v>1</v>
      </c>
      <c r="Q43">
        <v>1</v>
      </c>
      <c r="R43">
        <v>2</v>
      </c>
    </row>
    <row r="44" spans="1:18">
      <c r="A44" s="36">
        <v>37678</v>
      </c>
      <c r="B44">
        <v>1</v>
      </c>
      <c r="C44" s="37" t="s">
        <v>14722</v>
      </c>
      <c r="D44" s="37" t="s">
        <v>14723</v>
      </c>
      <c r="E44" s="37" t="s">
        <v>14724</v>
      </c>
      <c r="F44" s="37" t="s">
        <v>14725</v>
      </c>
      <c r="G44">
        <v>2002</v>
      </c>
      <c r="H44">
        <v>1607</v>
      </c>
      <c r="I44" s="37" t="s">
        <v>583</v>
      </c>
      <c r="J44" s="37" t="s">
        <v>14726</v>
      </c>
      <c r="K44" s="36">
        <v>37594</v>
      </c>
      <c r="L44">
        <v>8</v>
      </c>
      <c r="M44">
        <v>1</v>
      </c>
      <c r="N44">
        <v>104</v>
      </c>
      <c r="O44" s="37" t="s">
        <v>585</v>
      </c>
      <c r="P44">
        <v>1</v>
      </c>
      <c r="Q44">
        <v>1</v>
      </c>
      <c r="R44">
        <v>2</v>
      </c>
    </row>
    <row r="45" spans="1:18">
      <c r="A45" s="36">
        <v>37684</v>
      </c>
      <c r="B45">
        <v>1</v>
      </c>
      <c r="C45" s="37" t="s">
        <v>14727</v>
      </c>
      <c r="D45" s="37" t="s">
        <v>14728</v>
      </c>
      <c r="E45" s="37" t="s">
        <v>14729</v>
      </c>
      <c r="F45" s="37" t="s">
        <v>14730</v>
      </c>
      <c r="G45">
        <v>2002</v>
      </c>
      <c r="H45">
        <v>1607</v>
      </c>
      <c r="I45" s="37" t="s">
        <v>583</v>
      </c>
      <c r="J45" s="37" t="s">
        <v>14731</v>
      </c>
      <c r="K45" s="36">
        <v>37572</v>
      </c>
      <c r="L45">
        <v>9</v>
      </c>
      <c r="M45">
        <v>0</v>
      </c>
      <c r="N45">
        <v>104</v>
      </c>
      <c r="O45" s="37" t="s">
        <v>585</v>
      </c>
      <c r="P45">
        <v>1</v>
      </c>
      <c r="Q45">
        <v>1</v>
      </c>
      <c r="R45">
        <v>2</v>
      </c>
    </row>
    <row r="46" spans="1:18">
      <c r="A46" s="36">
        <v>37684</v>
      </c>
      <c r="B46">
        <v>1</v>
      </c>
      <c r="C46" s="37" t="s">
        <v>14732</v>
      </c>
      <c r="D46" s="37" t="s">
        <v>14733</v>
      </c>
      <c r="E46" s="37" t="s">
        <v>14734</v>
      </c>
      <c r="F46" s="37" t="s">
        <v>14735</v>
      </c>
      <c r="G46">
        <v>2002</v>
      </c>
      <c r="H46">
        <v>1607</v>
      </c>
      <c r="I46" s="37" t="s">
        <v>583</v>
      </c>
      <c r="J46" s="37" t="s">
        <v>14736</v>
      </c>
      <c r="K46" s="36">
        <v>37592</v>
      </c>
      <c r="L46">
        <v>6</v>
      </c>
      <c r="M46">
        <v>3</v>
      </c>
      <c r="N46">
        <v>104</v>
      </c>
      <c r="O46" s="37" t="s">
        <v>585</v>
      </c>
      <c r="P46">
        <v>1</v>
      </c>
      <c r="Q46">
        <v>1</v>
      </c>
      <c r="R46">
        <v>2</v>
      </c>
    </row>
    <row r="47" spans="1:18">
      <c r="A47" s="36">
        <v>37684</v>
      </c>
      <c r="B47">
        <v>1</v>
      </c>
      <c r="C47" s="37" t="s">
        <v>14737</v>
      </c>
      <c r="D47" s="37" t="s">
        <v>14738</v>
      </c>
      <c r="E47" s="37" t="s">
        <v>14739</v>
      </c>
      <c r="F47" s="37" t="s">
        <v>14740</v>
      </c>
      <c r="G47">
        <v>2002</v>
      </c>
      <c r="H47">
        <v>1607</v>
      </c>
      <c r="I47" s="37" t="s">
        <v>583</v>
      </c>
      <c r="J47" s="37" t="s">
        <v>14741</v>
      </c>
      <c r="K47" s="36">
        <v>37634</v>
      </c>
      <c r="L47">
        <v>9</v>
      </c>
      <c r="M47">
        <v>0</v>
      </c>
      <c r="N47">
        <v>104</v>
      </c>
      <c r="O47" s="37" t="s">
        <v>585</v>
      </c>
      <c r="P47">
        <v>1</v>
      </c>
      <c r="Q47">
        <v>1</v>
      </c>
      <c r="R47">
        <v>2</v>
      </c>
    </row>
    <row r="48" spans="1:18">
      <c r="A48" s="36">
        <v>37685</v>
      </c>
      <c r="B48">
        <v>1</v>
      </c>
      <c r="C48" s="37" t="s">
        <v>14742</v>
      </c>
      <c r="D48" s="37" t="s">
        <v>14743</v>
      </c>
      <c r="E48" s="37" t="s">
        <v>14744</v>
      </c>
      <c r="F48" s="37" t="s">
        <v>14745</v>
      </c>
      <c r="G48">
        <v>2002</v>
      </c>
      <c r="H48">
        <v>1607</v>
      </c>
      <c r="I48" s="37" t="s">
        <v>583</v>
      </c>
      <c r="J48" s="37" t="s">
        <v>14746</v>
      </c>
      <c r="K48" s="36">
        <v>37565</v>
      </c>
      <c r="L48">
        <v>5</v>
      </c>
      <c r="M48">
        <v>4</v>
      </c>
      <c r="N48">
        <v>104</v>
      </c>
      <c r="O48" s="37" t="s">
        <v>585</v>
      </c>
      <c r="P48">
        <v>1</v>
      </c>
      <c r="Q48">
        <v>1</v>
      </c>
      <c r="R48">
        <v>2</v>
      </c>
    </row>
    <row r="49" spans="1:18">
      <c r="A49" s="36">
        <v>37685</v>
      </c>
      <c r="B49">
        <v>1</v>
      </c>
      <c r="C49" s="37" t="s">
        <v>14747</v>
      </c>
      <c r="D49" s="37" t="s">
        <v>14748</v>
      </c>
      <c r="E49" s="37" t="s">
        <v>14749</v>
      </c>
      <c r="F49" s="37" t="s">
        <v>14750</v>
      </c>
      <c r="G49">
        <v>2002</v>
      </c>
      <c r="H49">
        <v>1607</v>
      </c>
      <c r="I49" s="37" t="s">
        <v>583</v>
      </c>
      <c r="J49" s="37" t="s">
        <v>14751</v>
      </c>
      <c r="K49" s="36">
        <v>37573</v>
      </c>
      <c r="L49">
        <v>6</v>
      </c>
      <c r="M49">
        <v>3</v>
      </c>
      <c r="N49">
        <v>104</v>
      </c>
      <c r="O49" s="37" t="s">
        <v>585</v>
      </c>
      <c r="P49">
        <v>1</v>
      </c>
      <c r="Q49">
        <v>1</v>
      </c>
      <c r="R49">
        <v>2</v>
      </c>
    </row>
    <row r="50" spans="1:18">
      <c r="A50" s="36">
        <v>37690</v>
      </c>
      <c r="B50">
        <v>1</v>
      </c>
      <c r="C50" s="37" t="s">
        <v>14752</v>
      </c>
      <c r="D50" s="37" t="s">
        <v>14753</v>
      </c>
      <c r="E50" s="37" t="s">
        <v>14754</v>
      </c>
      <c r="F50" s="37" t="s">
        <v>14755</v>
      </c>
      <c r="G50">
        <v>2002</v>
      </c>
      <c r="H50">
        <v>1607</v>
      </c>
      <c r="I50" s="37" t="s">
        <v>583</v>
      </c>
      <c r="J50" s="37" t="s">
        <v>14756</v>
      </c>
      <c r="K50" s="36">
        <v>37635</v>
      </c>
      <c r="L50">
        <v>9</v>
      </c>
      <c r="M50">
        <v>0</v>
      </c>
      <c r="N50">
        <v>104</v>
      </c>
      <c r="O50" s="37" t="s">
        <v>585</v>
      </c>
      <c r="P50">
        <v>1</v>
      </c>
      <c r="Q50">
        <v>1</v>
      </c>
      <c r="R50">
        <v>2</v>
      </c>
    </row>
    <row r="51" spans="1:18">
      <c r="A51" s="36">
        <v>37690</v>
      </c>
      <c r="B51">
        <v>1</v>
      </c>
      <c r="C51" s="37" t="s">
        <v>14757</v>
      </c>
      <c r="D51" s="37" t="s">
        <v>14758</v>
      </c>
      <c r="E51" s="37" t="s">
        <v>14759</v>
      </c>
      <c r="F51" s="37" t="s">
        <v>14760</v>
      </c>
      <c r="G51">
        <v>2002</v>
      </c>
      <c r="H51">
        <v>1607</v>
      </c>
      <c r="I51" s="37" t="s">
        <v>583</v>
      </c>
      <c r="J51" s="37" t="s">
        <v>14761</v>
      </c>
      <c r="K51" s="36">
        <v>37566</v>
      </c>
      <c r="L51">
        <v>5</v>
      </c>
      <c r="M51">
        <v>4</v>
      </c>
      <c r="N51">
        <v>104</v>
      </c>
      <c r="O51" s="37" t="s">
        <v>585</v>
      </c>
      <c r="P51">
        <v>1</v>
      </c>
      <c r="Q51">
        <v>1</v>
      </c>
      <c r="R51">
        <v>2</v>
      </c>
    </row>
    <row r="52" spans="1:18">
      <c r="A52" s="36">
        <v>37705</v>
      </c>
      <c r="B52">
        <v>1</v>
      </c>
      <c r="C52" s="37" t="s">
        <v>14762</v>
      </c>
      <c r="D52" s="37" t="s">
        <v>14763</v>
      </c>
      <c r="E52" s="37" t="s">
        <v>14764</v>
      </c>
      <c r="F52" s="37" t="s">
        <v>14765</v>
      </c>
      <c r="G52">
        <v>2002</v>
      </c>
      <c r="H52">
        <v>1607</v>
      </c>
      <c r="I52" s="37" t="s">
        <v>583</v>
      </c>
      <c r="J52" s="37" t="s">
        <v>14766</v>
      </c>
      <c r="K52" s="36">
        <v>37642</v>
      </c>
      <c r="L52">
        <v>6</v>
      </c>
      <c r="M52">
        <v>3</v>
      </c>
      <c r="N52">
        <v>104</v>
      </c>
      <c r="O52" s="37" t="s">
        <v>585</v>
      </c>
      <c r="P52">
        <v>1</v>
      </c>
      <c r="Q52">
        <v>1</v>
      </c>
      <c r="R52">
        <v>2</v>
      </c>
    </row>
    <row r="53" spans="1:18">
      <c r="A53" s="36">
        <v>37711</v>
      </c>
      <c r="B53">
        <v>1</v>
      </c>
      <c r="C53" s="37" t="s">
        <v>14767</v>
      </c>
      <c r="D53" s="37" t="s">
        <v>14768</v>
      </c>
      <c r="E53" s="37" t="s">
        <v>14769</v>
      </c>
      <c r="F53" s="37" t="s">
        <v>14770</v>
      </c>
      <c r="G53">
        <v>2002</v>
      </c>
      <c r="H53">
        <v>1607</v>
      </c>
      <c r="I53" s="37" t="s">
        <v>583</v>
      </c>
      <c r="J53" s="37" t="s">
        <v>14771</v>
      </c>
      <c r="K53" s="36">
        <v>37634</v>
      </c>
      <c r="L53">
        <v>7</v>
      </c>
      <c r="M53">
        <v>2</v>
      </c>
      <c r="N53">
        <v>104</v>
      </c>
      <c r="O53" s="37" t="s">
        <v>585</v>
      </c>
      <c r="P53">
        <v>1</v>
      </c>
      <c r="Q53">
        <v>1</v>
      </c>
      <c r="R53">
        <v>2</v>
      </c>
    </row>
    <row r="54" spans="1:18">
      <c r="A54" s="36">
        <v>37733</v>
      </c>
      <c r="B54">
        <v>1</v>
      </c>
      <c r="C54" s="37" t="s">
        <v>14772</v>
      </c>
      <c r="D54" s="37" t="s">
        <v>14773</v>
      </c>
      <c r="E54" s="37" t="s">
        <v>14774</v>
      </c>
      <c r="F54" s="37" t="s">
        <v>14775</v>
      </c>
      <c r="G54">
        <v>2002</v>
      </c>
      <c r="H54">
        <v>1607</v>
      </c>
      <c r="I54" s="37" t="s">
        <v>583</v>
      </c>
      <c r="J54" s="37" t="s">
        <v>14776</v>
      </c>
      <c r="K54" s="36">
        <v>37677</v>
      </c>
      <c r="L54">
        <v>7</v>
      </c>
      <c r="M54">
        <v>2</v>
      </c>
      <c r="N54">
        <v>104</v>
      </c>
      <c r="O54" s="37" t="s">
        <v>585</v>
      </c>
      <c r="P54">
        <v>1</v>
      </c>
      <c r="Q54">
        <v>1</v>
      </c>
      <c r="R54">
        <v>2</v>
      </c>
    </row>
    <row r="55" spans="1:18">
      <c r="A55" s="36">
        <v>37733</v>
      </c>
      <c r="B55">
        <v>1</v>
      </c>
      <c r="C55" s="37" t="s">
        <v>14777</v>
      </c>
      <c r="D55" s="37" t="s">
        <v>14778</v>
      </c>
      <c r="E55" s="37" t="s">
        <v>14779</v>
      </c>
      <c r="F55" s="37" t="s">
        <v>14780</v>
      </c>
      <c r="G55">
        <v>2002</v>
      </c>
      <c r="H55">
        <v>1607</v>
      </c>
      <c r="I55" s="37" t="s">
        <v>583</v>
      </c>
      <c r="J55" s="37" t="s">
        <v>14781</v>
      </c>
      <c r="K55" s="36">
        <v>37643</v>
      </c>
      <c r="L55">
        <v>9</v>
      </c>
      <c r="M55">
        <v>0</v>
      </c>
      <c r="N55">
        <v>104</v>
      </c>
      <c r="O55" s="37" t="s">
        <v>585</v>
      </c>
      <c r="P55">
        <v>1</v>
      </c>
      <c r="Q55">
        <v>1</v>
      </c>
      <c r="R55">
        <v>2</v>
      </c>
    </row>
    <row r="56" spans="1:18">
      <c r="A56" s="36">
        <v>37734</v>
      </c>
      <c r="B56">
        <v>1</v>
      </c>
      <c r="C56" s="37" t="s">
        <v>14782</v>
      </c>
      <c r="D56" s="37" t="s">
        <v>14783</v>
      </c>
      <c r="E56" s="37" t="s">
        <v>14784</v>
      </c>
      <c r="F56" s="37" t="s">
        <v>14785</v>
      </c>
      <c r="G56">
        <v>2002</v>
      </c>
      <c r="H56">
        <v>1607</v>
      </c>
      <c r="I56" s="37" t="s">
        <v>583</v>
      </c>
      <c r="J56" s="37" t="s">
        <v>14786</v>
      </c>
      <c r="K56" s="36">
        <v>37676</v>
      </c>
      <c r="L56">
        <v>9</v>
      </c>
      <c r="M56">
        <v>0</v>
      </c>
      <c r="N56">
        <v>104</v>
      </c>
      <c r="O56" s="37" t="s">
        <v>585</v>
      </c>
      <c r="P56">
        <v>1</v>
      </c>
      <c r="Q56">
        <v>1</v>
      </c>
      <c r="R56">
        <v>2</v>
      </c>
    </row>
    <row r="57" spans="1:18">
      <c r="A57" s="36">
        <v>37734</v>
      </c>
      <c r="B57">
        <v>1</v>
      </c>
      <c r="C57" s="37" t="s">
        <v>14787</v>
      </c>
      <c r="D57" s="37" t="s">
        <v>14788</v>
      </c>
      <c r="E57" s="37" t="s">
        <v>14789</v>
      </c>
      <c r="F57" s="37" t="s">
        <v>14790</v>
      </c>
      <c r="G57">
        <v>2002</v>
      </c>
      <c r="H57">
        <v>1607</v>
      </c>
      <c r="I57" s="37" t="s">
        <v>583</v>
      </c>
      <c r="J57" s="37" t="s">
        <v>14791</v>
      </c>
      <c r="K57" s="36">
        <v>37677</v>
      </c>
      <c r="L57">
        <v>9</v>
      </c>
      <c r="M57">
        <v>0</v>
      </c>
      <c r="N57">
        <v>104</v>
      </c>
      <c r="O57" s="37" t="s">
        <v>585</v>
      </c>
      <c r="P57">
        <v>1</v>
      </c>
      <c r="Q57">
        <v>1</v>
      </c>
      <c r="R57">
        <v>2</v>
      </c>
    </row>
    <row r="58" spans="1:18">
      <c r="A58" s="36">
        <v>37760</v>
      </c>
      <c r="B58">
        <v>1</v>
      </c>
      <c r="C58" s="37" t="s">
        <v>14792</v>
      </c>
      <c r="D58" s="37" t="s">
        <v>14793</v>
      </c>
      <c r="E58" s="37" t="s">
        <v>14794</v>
      </c>
      <c r="F58" s="37" t="s">
        <v>14795</v>
      </c>
      <c r="G58">
        <v>2002</v>
      </c>
      <c r="H58">
        <v>1607</v>
      </c>
      <c r="I58" s="37" t="s">
        <v>583</v>
      </c>
      <c r="J58" s="37" t="s">
        <v>14796</v>
      </c>
      <c r="K58" s="36">
        <v>37732</v>
      </c>
      <c r="L58">
        <v>9</v>
      </c>
      <c r="M58">
        <v>0</v>
      </c>
      <c r="N58">
        <v>104</v>
      </c>
      <c r="O58" s="37" t="s">
        <v>585</v>
      </c>
      <c r="P58">
        <v>1</v>
      </c>
      <c r="Q58">
        <v>1</v>
      </c>
      <c r="R58">
        <v>2</v>
      </c>
    </row>
    <row r="59" spans="1:18">
      <c r="A59" s="36">
        <v>37760</v>
      </c>
      <c r="B59">
        <v>1</v>
      </c>
      <c r="C59" s="37" t="s">
        <v>14797</v>
      </c>
      <c r="D59" s="37" t="s">
        <v>14798</v>
      </c>
      <c r="E59" s="37" t="s">
        <v>14799</v>
      </c>
      <c r="F59" s="37" t="s">
        <v>14800</v>
      </c>
      <c r="G59">
        <v>2002</v>
      </c>
      <c r="H59">
        <v>1607</v>
      </c>
      <c r="I59" s="37" t="s">
        <v>583</v>
      </c>
      <c r="J59" s="37" t="s">
        <v>14801</v>
      </c>
      <c r="K59" s="36">
        <v>37713</v>
      </c>
      <c r="L59">
        <v>9</v>
      </c>
      <c r="M59">
        <v>0</v>
      </c>
      <c r="N59">
        <v>104</v>
      </c>
      <c r="O59" s="37" t="s">
        <v>585</v>
      </c>
      <c r="P59">
        <v>1</v>
      </c>
      <c r="Q59">
        <v>1</v>
      </c>
      <c r="R59">
        <v>2</v>
      </c>
    </row>
    <row r="60" spans="1:18">
      <c r="A60" s="36">
        <v>37760</v>
      </c>
      <c r="B60">
        <v>1</v>
      </c>
      <c r="C60" s="37" t="s">
        <v>14802</v>
      </c>
      <c r="D60" s="37" t="s">
        <v>14803</v>
      </c>
      <c r="E60" s="37" t="s">
        <v>14804</v>
      </c>
      <c r="F60" s="37" t="s">
        <v>14805</v>
      </c>
      <c r="G60">
        <v>2002</v>
      </c>
      <c r="H60">
        <v>1607</v>
      </c>
      <c r="I60" s="37" t="s">
        <v>583</v>
      </c>
      <c r="J60" s="37" t="s">
        <v>14806</v>
      </c>
      <c r="K60" s="36">
        <v>37711</v>
      </c>
      <c r="L60">
        <v>9</v>
      </c>
      <c r="M60">
        <v>0</v>
      </c>
      <c r="N60">
        <v>104</v>
      </c>
      <c r="O60" s="37" t="s">
        <v>585</v>
      </c>
      <c r="P60">
        <v>1</v>
      </c>
      <c r="Q60">
        <v>1</v>
      </c>
      <c r="R60">
        <v>2</v>
      </c>
    </row>
    <row r="61" spans="1:18">
      <c r="A61" s="36">
        <v>37768</v>
      </c>
      <c r="B61">
        <v>1</v>
      </c>
      <c r="C61" s="37" t="s">
        <v>14807</v>
      </c>
      <c r="D61" s="37" t="s">
        <v>14808</v>
      </c>
      <c r="E61" s="37" t="s">
        <v>14809</v>
      </c>
      <c r="F61" s="37" t="s">
        <v>14810</v>
      </c>
      <c r="G61">
        <v>2002</v>
      </c>
      <c r="H61">
        <v>1607</v>
      </c>
      <c r="I61" s="37" t="s">
        <v>583</v>
      </c>
      <c r="J61" s="37" t="s">
        <v>14811</v>
      </c>
      <c r="K61" s="36">
        <v>37684</v>
      </c>
      <c r="L61">
        <v>7</v>
      </c>
      <c r="M61">
        <v>2</v>
      </c>
      <c r="N61">
        <v>104</v>
      </c>
      <c r="O61" s="37" t="s">
        <v>585</v>
      </c>
      <c r="P61">
        <v>1</v>
      </c>
      <c r="Q61">
        <v>1</v>
      </c>
      <c r="R61">
        <v>2</v>
      </c>
    </row>
    <row r="62" spans="1:18">
      <c r="A62" s="36">
        <v>37768</v>
      </c>
      <c r="B62">
        <v>1</v>
      </c>
      <c r="C62" s="37" t="s">
        <v>14812</v>
      </c>
      <c r="D62" s="37" t="s">
        <v>14813</v>
      </c>
      <c r="E62" s="37" t="s">
        <v>14814</v>
      </c>
      <c r="F62" s="37" t="s">
        <v>14815</v>
      </c>
      <c r="G62">
        <v>2002</v>
      </c>
      <c r="H62">
        <v>1607</v>
      </c>
      <c r="I62" s="37" t="s">
        <v>583</v>
      </c>
      <c r="J62" s="37" t="s">
        <v>14816</v>
      </c>
      <c r="K62" s="36">
        <v>37739</v>
      </c>
      <c r="L62">
        <v>9</v>
      </c>
      <c r="M62">
        <v>0</v>
      </c>
      <c r="N62">
        <v>104</v>
      </c>
      <c r="O62" s="37" t="s">
        <v>585</v>
      </c>
      <c r="P62">
        <v>1</v>
      </c>
      <c r="Q62">
        <v>1</v>
      </c>
      <c r="R62">
        <v>2</v>
      </c>
    </row>
    <row r="63" spans="1:18">
      <c r="A63" s="36">
        <v>37774</v>
      </c>
      <c r="B63">
        <v>1</v>
      </c>
      <c r="C63" s="37" t="s">
        <v>14817</v>
      </c>
      <c r="D63" s="37" t="s">
        <v>14818</v>
      </c>
      <c r="E63" s="37" t="s">
        <v>14819</v>
      </c>
      <c r="F63" s="37" t="s">
        <v>14820</v>
      </c>
      <c r="G63">
        <v>2002</v>
      </c>
      <c r="H63">
        <v>1607</v>
      </c>
      <c r="I63" s="37" t="s">
        <v>583</v>
      </c>
      <c r="J63" s="37" t="s">
        <v>14821</v>
      </c>
      <c r="K63" s="36">
        <v>37739</v>
      </c>
      <c r="L63">
        <v>9</v>
      </c>
      <c r="M63">
        <v>0</v>
      </c>
      <c r="N63">
        <v>104</v>
      </c>
      <c r="O63" s="37" t="s">
        <v>585</v>
      </c>
      <c r="P63">
        <v>1</v>
      </c>
      <c r="Q63">
        <v>1</v>
      </c>
      <c r="R63">
        <v>2</v>
      </c>
    </row>
    <row r="64" spans="1:18">
      <c r="A64" s="36">
        <v>37781</v>
      </c>
      <c r="B64">
        <v>1</v>
      </c>
      <c r="C64" s="37" t="s">
        <v>14822</v>
      </c>
      <c r="D64" s="37" t="s">
        <v>14823</v>
      </c>
      <c r="E64" s="37" t="s">
        <v>14824</v>
      </c>
      <c r="F64" s="37" t="s">
        <v>14825</v>
      </c>
      <c r="G64">
        <v>2002</v>
      </c>
      <c r="H64">
        <v>1607</v>
      </c>
      <c r="I64" s="37" t="s">
        <v>583</v>
      </c>
      <c r="J64" s="37" t="s">
        <v>14826</v>
      </c>
      <c r="K64" s="36">
        <v>37733</v>
      </c>
      <c r="L64">
        <v>8</v>
      </c>
      <c r="M64">
        <v>1</v>
      </c>
      <c r="N64">
        <v>104</v>
      </c>
      <c r="O64" s="37" t="s">
        <v>585</v>
      </c>
      <c r="P64">
        <v>1</v>
      </c>
      <c r="Q64">
        <v>1</v>
      </c>
      <c r="R64">
        <v>2</v>
      </c>
    </row>
    <row r="65" spans="1:18">
      <c r="A65" s="36">
        <v>37781</v>
      </c>
      <c r="B65">
        <v>1</v>
      </c>
      <c r="C65" s="37" t="s">
        <v>14827</v>
      </c>
      <c r="D65" s="37" t="s">
        <v>14828</v>
      </c>
      <c r="E65" s="37" t="s">
        <v>14829</v>
      </c>
      <c r="F65" s="37" t="s">
        <v>14830</v>
      </c>
      <c r="G65">
        <v>2002</v>
      </c>
      <c r="H65">
        <v>1607</v>
      </c>
      <c r="I65" s="37" t="s">
        <v>583</v>
      </c>
      <c r="J65" s="37" t="s">
        <v>14831</v>
      </c>
      <c r="K65" s="36">
        <v>37732</v>
      </c>
      <c r="L65">
        <v>9</v>
      </c>
      <c r="M65">
        <v>0</v>
      </c>
      <c r="N65">
        <v>104</v>
      </c>
      <c r="O65" s="37" t="s">
        <v>585</v>
      </c>
      <c r="P65">
        <v>1</v>
      </c>
      <c r="Q65">
        <v>1</v>
      </c>
      <c r="R65">
        <v>2</v>
      </c>
    </row>
    <row r="66" spans="1:18">
      <c r="A66" s="36">
        <v>37781</v>
      </c>
      <c r="B66">
        <v>1</v>
      </c>
      <c r="C66" s="37" t="s">
        <v>14832</v>
      </c>
      <c r="D66" s="37" t="s">
        <v>14833</v>
      </c>
      <c r="E66" s="37" t="s">
        <v>14834</v>
      </c>
      <c r="F66" s="37" t="s">
        <v>14835</v>
      </c>
      <c r="G66">
        <v>2002</v>
      </c>
      <c r="H66">
        <v>1607</v>
      </c>
      <c r="I66" s="37" t="s">
        <v>583</v>
      </c>
      <c r="J66" s="37" t="s">
        <v>14836</v>
      </c>
      <c r="K66" s="36">
        <v>37740</v>
      </c>
      <c r="L66">
        <v>9</v>
      </c>
      <c r="M66">
        <v>0</v>
      </c>
      <c r="N66">
        <v>104</v>
      </c>
      <c r="O66" s="37" t="s">
        <v>585</v>
      </c>
      <c r="P66">
        <v>1</v>
      </c>
      <c r="Q66">
        <v>1</v>
      </c>
      <c r="R66">
        <v>2</v>
      </c>
    </row>
    <row r="67" spans="1:18">
      <c r="A67" s="36">
        <v>37795</v>
      </c>
      <c r="B67">
        <v>1</v>
      </c>
      <c r="C67" s="37" t="s">
        <v>14837</v>
      </c>
      <c r="D67" s="37" t="s">
        <v>14838</v>
      </c>
      <c r="E67" s="37" t="s">
        <v>14839</v>
      </c>
      <c r="F67" s="37" t="s">
        <v>14840</v>
      </c>
      <c r="G67">
        <v>2002</v>
      </c>
      <c r="H67">
        <v>1607</v>
      </c>
      <c r="I67" s="37" t="s">
        <v>583</v>
      </c>
      <c r="J67" s="37" t="s">
        <v>14841</v>
      </c>
      <c r="K67" s="36">
        <v>37712</v>
      </c>
      <c r="L67">
        <v>6</v>
      </c>
      <c r="M67">
        <v>3</v>
      </c>
      <c r="N67">
        <v>104</v>
      </c>
      <c r="O67" s="37" t="s">
        <v>585</v>
      </c>
      <c r="P67">
        <v>1</v>
      </c>
      <c r="Q67">
        <v>1</v>
      </c>
      <c r="R67">
        <v>2</v>
      </c>
    </row>
    <row r="68" spans="1:18">
      <c r="A68" s="36">
        <v>37798</v>
      </c>
      <c r="B68">
        <v>1</v>
      </c>
      <c r="C68" s="37" t="s">
        <v>14842</v>
      </c>
      <c r="D68" s="37" t="s">
        <v>14843</v>
      </c>
      <c r="E68" s="37" t="s">
        <v>14844</v>
      </c>
      <c r="F68" s="37" t="s">
        <v>14845</v>
      </c>
      <c r="G68">
        <v>2002</v>
      </c>
      <c r="H68">
        <v>1607</v>
      </c>
      <c r="I68" s="37" t="s">
        <v>583</v>
      </c>
      <c r="J68" s="37" t="s">
        <v>14846</v>
      </c>
      <c r="K68" s="36">
        <v>37740</v>
      </c>
      <c r="L68">
        <v>5</v>
      </c>
      <c r="M68">
        <v>4</v>
      </c>
      <c r="N68">
        <v>104</v>
      </c>
      <c r="O68" s="37" t="s">
        <v>585</v>
      </c>
      <c r="P68">
        <v>1</v>
      </c>
      <c r="Q68">
        <v>1</v>
      </c>
      <c r="R68">
        <v>2</v>
      </c>
    </row>
    <row r="69" spans="1:18">
      <c r="A69" s="36">
        <v>37684</v>
      </c>
      <c r="B69">
        <v>1</v>
      </c>
      <c r="C69" s="37" t="s">
        <v>14847</v>
      </c>
      <c r="D69" s="37" t="s">
        <v>14848</v>
      </c>
      <c r="E69" s="37" t="s">
        <v>14849</v>
      </c>
      <c r="F69" s="37" t="s">
        <v>14850</v>
      </c>
      <c r="G69">
        <v>2002</v>
      </c>
      <c r="H69">
        <v>1607</v>
      </c>
      <c r="I69" s="37" t="s">
        <v>583</v>
      </c>
      <c r="J69" s="37" t="s">
        <v>14851</v>
      </c>
      <c r="K69" s="36">
        <v>37599</v>
      </c>
      <c r="L69">
        <v>7</v>
      </c>
      <c r="M69">
        <v>2</v>
      </c>
      <c r="N69">
        <v>104</v>
      </c>
      <c r="O69" s="37" t="s">
        <v>585</v>
      </c>
      <c r="P69">
        <v>2</v>
      </c>
      <c r="Q69">
        <v>1</v>
      </c>
      <c r="R69">
        <v>1</v>
      </c>
    </row>
    <row r="70" spans="1:18">
      <c r="A70" s="36">
        <v>37684</v>
      </c>
      <c r="B70">
        <v>1</v>
      </c>
      <c r="C70" s="37" t="s">
        <v>14852</v>
      </c>
      <c r="D70" s="37" t="s">
        <v>14853</v>
      </c>
      <c r="E70" s="37" t="s">
        <v>14854</v>
      </c>
      <c r="F70" s="37" t="s">
        <v>14855</v>
      </c>
      <c r="G70">
        <v>2002</v>
      </c>
      <c r="H70">
        <v>1607</v>
      </c>
      <c r="I70" s="37" t="s">
        <v>583</v>
      </c>
      <c r="J70" s="37" t="s">
        <v>14856</v>
      </c>
      <c r="K70" s="36">
        <v>37592</v>
      </c>
      <c r="L70">
        <v>5</v>
      </c>
      <c r="M70">
        <v>4</v>
      </c>
      <c r="N70">
        <v>104</v>
      </c>
      <c r="O70" s="37" t="s">
        <v>585</v>
      </c>
      <c r="P70">
        <v>2</v>
      </c>
      <c r="Q70">
        <v>1</v>
      </c>
      <c r="R70">
        <v>1</v>
      </c>
    </row>
    <row r="71" spans="1:18">
      <c r="A71" s="36">
        <v>37740</v>
      </c>
      <c r="B71">
        <v>1</v>
      </c>
      <c r="C71" s="37" t="s">
        <v>14857</v>
      </c>
      <c r="D71" s="37" t="s">
        <v>14858</v>
      </c>
      <c r="E71" s="37" t="s">
        <v>14859</v>
      </c>
      <c r="F71" s="37" t="s">
        <v>14860</v>
      </c>
      <c r="G71">
        <v>2002</v>
      </c>
      <c r="H71">
        <v>1607</v>
      </c>
      <c r="I71" s="37" t="s">
        <v>583</v>
      </c>
      <c r="J71" s="37" t="s">
        <v>14861</v>
      </c>
      <c r="K71" s="36">
        <v>37678</v>
      </c>
      <c r="L71">
        <v>5</v>
      </c>
      <c r="M71">
        <v>4</v>
      </c>
      <c r="N71">
        <v>104</v>
      </c>
      <c r="O71" s="37" t="s">
        <v>585</v>
      </c>
      <c r="P71">
        <v>2</v>
      </c>
      <c r="Q71">
        <v>1</v>
      </c>
      <c r="R71">
        <v>1</v>
      </c>
    </row>
    <row r="72" spans="1:18">
      <c r="A72" s="36">
        <v>37781</v>
      </c>
      <c r="B72">
        <v>1</v>
      </c>
      <c r="C72" s="37" t="s">
        <v>14862</v>
      </c>
      <c r="D72" s="37" t="s">
        <v>14863</v>
      </c>
      <c r="E72" s="37" t="s">
        <v>14864</v>
      </c>
      <c r="F72" s="37" t="s">
        <v>14865</v>
      </c>
      <c r="G72">
        <v>2002</v>
      </c>
      <c r="H72">
        <v>1607</v>
      </c>
      <c r="I72" s="37" t="s">
        <v>583</v>
      </c>
      <c r="J72" s="37" t="s">
        <v>14866</v>
      </c>
      <c r="K72" s="36">
        <v>37704</v>
      </c>
      <c r="L72">
        <v>5</v>
      </c>
      <c r="M72">
        <v>4</v>
      </c>
      <c r="N72">
        <v>104</v>
      </c>
      <c r="O72" s="37" t="s">
        <v>585</v>
      </c>
      <c r="P72">
        <v>2</v>
      </c>
      <c r="Q72">
        <v>1</v>
      </c>
      <c r="R72">
        <v>1</v>
      </c>
    </row>
    <row r="73" spans="1:18">
      <c r="A73" s="36">
        <v>37788</v>
      </c>
      <c r="B73">
        <v>1</v>
      </c>
      <c r="C73" s="37" t="s">
        <v>14867</v>
      </c>
      <c r="D73" s="37" t="s">
        <v>14868</v>
      </c>
      <c r="E73" s="37" t="s">
        <v>14869</v>
      </c>
      <c r="F73" s="37" t="s">
        <v>14870</v>
      </c>
      <c r="G73">
        <v>2002</v>
      </c>
      <c r="H73">
        <v>1607</v>
      </c>
      <c r="I73" s="37" t="s">
        <v>583</v>
      </c>
      <c r="J73" s="37" t="s">
        <v>14871</v>
      </c>
      <c r="K73" s="36">
        <v>37705</v>
      </c>
      <c r="L73">
        <v>7</v>
      </c>
      <c r="M73">
        <v>2</v>
      </c>
      <c r="N73">
        <v>104</v>
      </c>
      <c r="O73" s="37" t="s">
        <v>585</v>
      </c>
      <c r="P73">
        <v>2</v>
      </c>
      <c r="Q73">
        <v>1</v>
      </c>
      <c r="R73">
        <v>1</v>
      </c>
    </row>
    <row r="74" spans="1:18">
      <c r="A74" s="36">
        <v>37795</v>
      </c>
      <c r="B74">
        <v>1</v>
      </c>
      <c r="C74" s="37" t="s">
        <v>14872</v>
      </c>
      <c r="D74" s="37" t="s">
        <v>14873</v>
      </c>
      <c r="E74" s="37" t="s">
        <v>14874</v>
      </c>
      <c r="F74" s="37" t="s">
        <v>14875</v>
      </c>
      <c r="G74">
        <v>2002</v>
      </c>
      <c r="H74">
        <v>1607</v>
      </c>
      <c r="I74" s="37" t="s">
        <v>583</v>
      </c>
      <c r="J74" s="37" t="s">
        <v>14876</v>
      </c>
      <c r="K74" s="36">
        <v>37734</v>
      </c>
      <c r="L74">
        <v>5</v>
      </c>
      <c r="M74">
        <v>4</v>
      </c>
      <c r="N74">
        <v>104</v>
      </c>
      <c r="O74" s="37" t="s">
        <v>585</v>
      </c>
      <c r="P74">
        <v>2</v>
      </c>
      <c r="Q74">
        <v>1</v>
      </c>
      <c r="R74">
        <v>1</v>
      </c>
    </row>
    <row r="75" spans="1:18">
      <c r="A75" s="36">
        <v>37798</v>
      </c>
      <c r="B75">
        <v>1</v>
      </c>
      <c r="C75" s="37" t="s">
        <v>14877</v>
      </c>
      <c r="D75" s="37" t="s">
        <v>14878</v>
      </c>
      <c r="E75" s="37" t="s">
        <v>14879</v>
      </c>
      <c r="F75" s="37" t="s">
        <v>14880</v>
      </c>
      <c r="G75">
        <v>2002</v>
      </c>
      <c r="H75">
        <v>1607</v>
      </c>
      <c r="I75" s="37" t="s">
        <v>583</v>
      </c>
      <c r="J75" s="37" t="s">
        <v>14881</v>
      </c>
      <c r="K75" s="36">
        <v>37711</v>
      </c>
      <c r="L75">
        <v>5</v>
      </c>
      <c r="M75">
        <v>4</v>
      </c>
      <c r="N75">
        <v>104</v>
      </c>
      <c r="O75" s="37" t="s">
        <v>585</v>
      </c>
      <c r="P75">
        <v>2</v>
      </c>
      <c r="Q75">
        <v>1</v>
      </c>
      <c r="R75">
        <v>1</v>
      </c>
    </row>
    <row r="76" spans="1:18">
      <c r="A76" s="36">
        <v>37740</v>
      </c>
      <c r="B76">
        <v>1</v>
      </c>
      <c r="C76" s="37" t="s">
        <v>14882</v>
      </c>
      <c r="D76" s="37" t="s">
        <v>14883</v>
      </c>
      <c r="E76" s="37" t="s">
        <v>14884</v>
      </c>
      <c r="F76" s="37" t="s">
        <v>14885</v>
      </c>
      <c r="G76">
        <v>2002</v>
      </c>
      <c r="H76">
        <v>1607</v>
      </c>
      <c r="I76" s="37" t="s">
        <v>583</v>
      </c>
      <c r="J76" s="37" t="s">
        <v>14886</v>
      </c>
      <c r="K76" s="36">
        <v>37636</v>
      </c>
      <c r="L76">
        <v>5</v>
      </c>
      <c r="M76">
        <v>4</v>
      </c>
      <c r="N76">
        <v>104</v>
      </c>
      <c r="O76" s="37" t="s">
        <v>585</v>
      </c>
      <c r="P76">
        <v>3</v>
      </c>
      <c r="Q76">
        <v>1</v>
      </c>
      <c r="R76">
        <v>2</v>
      </c>
    </row>
    <row r="77" spans="1:18">
      <c r="A77" s="36">
        <v>37788</v>
      </c>
      <c r="B77">
        <v>1</v>
      </c>
      <c r="C77" s="37" t="s">
        <v>14887</v>
      </c>
      <c r="D77" s="37" t="s">
        <v>14888</v>
      </c>
      <c r="E77" s="37" t="s">
        <v>14889</v>
      </c>
      <c r="F77" s="37" t="s">
        <v>14890</v>
      </c>
      <c r="G77">
        <v>2002</v>
      </c>
      <c r="H77">
        <v>1607</v>
      </c>
      <c r="I77" s="37" t="s">
        <v>583</v>
      </c>
      <c r="J77" s="37" t="s">
        <v>14891</v>
      </c>
      <c r="K77" s="36">
        <v>37706</v>
      </c>
      <c r="L77">
        <v>9</v>
      </c>
      <c r="M77">
        <v>0</v>
      </c>
      <c r="N77">
        <v>104</v>
      </c>
      <c r="O77" s="37" t="s">
        <v>585</v>
      </c>
      <c r="P77">
        <v>4</v>
      </c>
      <c r="Q77">
        <v>1</v>
      </c>
      <c r="R77">
        <v>2</v>
      </c>
    </row>
    <row r="78" spans="1:18">
      <c r="A78" s="36">
        <v>37760</v>
      </c>
      <c r="B78">
        <v>4</v>
      </c>
      <c r="C78" s="37" t="s">
        <v>14892</v>
      </c>
      <c r="D78" s="37" t="s">
        <v>14893</v>
      </c>
      <c r="E78" s="37" t="s">
        <v>14894</v>
      </c>
      <c r="F78" s="37" t="s">
        <v>14895</v>
      </c>
      <c r="G78">
        <v>2002</v>
      </c>
      <c r="H78">
        <v>1607</v>
      </c>
      <c r="I78" s="37" t="s">
        <v>583</v>
      </c>
      <c r="J78" s="37" t="s">
        <v>14896</v>
      </c>
      <c r="L78">
        <v>9</v>
      </c>
      <c r="M78">
        <v>0</v>
      </c>
      <c r="N78">
        <v>104</v>
      </c>
      <c r="O78" s="37" t="s">
        <v>585</v>
      </c>
      <c r="P78">
        <v>1</v>
      </c>
      <c r="Q78">
        <v>1</v>
      </c>
      <c r="R78">
        <v>2</v>
      </c>
    </row>
    <row r="79" spans="1:18">
      <c r="A79" s="36">
        <v>37795</v>
      </c>
      <c r="B79">
        <v>7</v>
      </c>
      <c r="C79" s="37" t="s">
        <v>14897</v>
      </c>
      <c r="D79" s="37" t="s">
        <v>14898</v>
      </c>
      <c r="E79" s="37" t="s">
        <v>14899</v>
      </c>
      <c r="F79" s="37" t="s">
        <v>14900</v>
      </c>
      <c r="G79">
        <v>2002</v>
      </c>
      <c r="H79">
        <v>1607</v>
      </c>
      <c r="I79" s="37" t="s">
        <v>583</v>
      </c>
      <c r="J79" s="37" t="s">
        <v>14901</v>
      </c>
      <c r="K79" s="36">
        <v>37685</v>
      </c>
      <c r="L79">
        <v>6</v>
      </c>
      <c r="M79">
        <v>3</v>
      </c>
      <c r="N79">
        <v>104</v>
      </c>
      <c r="O79" s="37" t="s">
        <v>585</v>
      </c>
      <c r="P79">
        <v>1</v>
      </c>
      <c r="Q79">
        <v>1</v>
      </c>
      <c r="R79">
        <v>2</v>
      </c>
    </row>
    <row r="80" spans="1:18">
      <c r="A80" s="36">
        <v>37795</v>
      </c>
      <c r="B80">
        <v>7</v>
      </c>
      <c r="C80" s="37" t="s">
        <v>14902</v>
      </c>
      <c r="D80" s="37" t="s">
        <v>14903</v>
      </c>
      <c r="E80" s="37" t="s">
        <v>14904</v>
      </c>
      <c r="F80" s="37" t="s">
        <v>14905</v>
      </c>
      <c r="G80">
        <v>2002</v>
      </c>
      <c r="H80">
        <v>1607</v>
      </c>
      <c r="I80" s="37" t="s">
        <v>583</v>
      </c>
      <c r="J80" s="37" t="s">
        <v>14906</v>
      </c>
      <c r="K80" s="36">
        <v>37733</v>
      </c>
      <c r="L80">
        <v>5</v>
      </c>
      <c r="M80">
        <v>4</v>
      </c>
      <c r="N80">
        <v>104</v>
      </c>
      <c r="O80" s="37" t="s">
        <v>585</v>
      </c>
      <c r="P80">
        <v>1</v>
      </c>
      <c r="Q80">
        <v>1</v>
      </c>
      <c r="R80">
        <v>2</v>
      </c>
    </row>
    <row r="81" spans="1:18">
      <c r="A81" s="36"/>
      <c r="C81" s="37"/>
      <c r="D81" s="37"/>
      <c r="E81" s="37"/>
      <c r="F81" s="37"/>
      <c r="I81" s="37"/>
      <c r="J81" s="37"/>
      <c r="K81" s="36"/>
      <c r="O81" s="37"/>
    </row>
    <row r="82" spans="1:18">
      <c r="A82" s="36">
        <v>37564</v>
      </c>
      <c r="B82">
        <v>2</v>
      </c>
      <c r="C82" s="37" t="s">
        <v>14907</v>
      </c>
      <c r="D82" s="37" t="s">
        <v>14908</v>
      </c>
      <c r="E82" s="37" t="s">
        <v>14909</v>
      </c>
      <c r="F82" s="37" t="s">
        <v>14910</v>
      </c>
      <c r="G82">
        <v>2002</v>
      </c>
      <c r="H82">
        <v>1607</v>
      </c>
      <c r="I82" s="37" t="s">
        <v>583</v>
      </c>
      <c r="J82" s="37" t="s">
        <v>14911</v>
      </c>
      <c r="L82">
        <v>9</v>
      </c>
      <c r="M82">
        <v>0</v>
      </c>
      <c r="N82">
        <v>104</v>
      </c>
      <c r="O82" s="37" t="s">
        <v>585</v>
      </c>
      <c r="P82">
        <v>1</v>
      </c>
      <c r="Q82">
        <v>1</v>
      </c>
      <c r="R82">
        <v>2</v>
      </c>
    </row>
    <row r="83" spans="1:18">
      <c r="A83" s="36">
        <v>37564</v>
      </c>
      <c r="B83">
        <v>2</v>
      </c>
      <c r="C83" s="37" t="s">
        <v>14912</v>
      </c>
      <c r="D83" s="37" t="s">
        <v>14913</v>
      </c>
      <c r="E83" s="37" t="s">
        <v>14914</v>
      </c>
      <c r="F83" s="37" t="s">
        <v>14915</v>
      </c>
      <c r="G83">
        <v>2002</v>
      </c>
      <c r="H83">
        <v>1607</v>
      </c>
      <c r="I83" s="37" t="s">
        <v>583</v>
      </c>
      <c r="J83" s="37" t="s">
        <v>14916</v>
      </c>
      <c r="L83">
        <v>9</v>
      </c>
      <c r="M83">
        <v>0</v>
      </c>
      <c r="N83">
        <v>104</v>
      </c>
      <c r="O83" s="37" t="s">
        <v>585</v>
      </c>
      <c r="P83">
        <v>1</v>
      </c>
      <c r="Q83">
        <v>1</v>
      </c>
      <c r="R83">
        <v>2</v>
      </c>
    </row>
    <row r="84" spans="1:18">
      <c r="A84" s="36">
        <v>37564</v>
      </c>
      <c r="B84">
        <v>2</v>
      </c>
      <c r="C84" s="37" t="s">
        <v>14917</v>
      </c>
      <c r="D84" s="37" t="s">
        <v>14918</v>
      </c>
      <c r="E84" s="37" t="s">
        <v>14919</v>
      </c>
      <c r="F84" s="37" t="s">
        <v>14920</v>
      </c>
      <c r="G84">
        <v>2002</v>
      </c>
      <c r="H84">
        <v>1607</v>
      </c>
      <c r="I84" s="37" t="s">
        <v>583</v>
      </c>
      <c r="J84" s="37" t="s">
        <v>14921</v>
      </c>
      <c r="L84">
        <v>9</v>
      </c>
      <c r="M84">
        <v>0</v>
      </c>
      <c r="N84">
        <v>104</v>
      </c>
      <c r="O84" s="37" t="s">
        <v>585</v>
      </c>
      <c r="P84">
        <v>1</v>
      </c>
      <c r="Q84">
        <v>1</v>
      </c>
      <c r="R84">
        <v>2</v>
      </c>
    </row>
    <row r="85" spans="1:18">
      <c r="A85" s="36">
        <v>37746</v>
      </c>
      <c r="B85">
        <v>2</v>
      </c>
      <c r="C85" s="37" t="s">
        <v>14922</v>
      </c>
      <c r="D85" s="37" t="s">
        <v>14923</v>
      </c>
      <c r="E85" s="37" t="s">
        <v>14924</v>
      </c>
      <c r="F85" s="37" t="s">
        <v>14925</v>
      </c>
      <c r="G85">
        <v>2002</v>
      </c>
      <c r="H85">
        <v>1607</v>
      </c>
      <c r="I85" s="37" t="s">
        <v>583</v>
      </c>
      <c r="J85" s="37" t="s">
        <v>14926</v>
      </c>
      <c r="L85">
        <v>9</v>
      </c>
      <c r="M85">
        <v>0</v>
      </c>
      <c r="N85">
        <v>104</v>
      </c>
      <c r="O85" s="37" t="s">
        <v>585</v>
      </c>
      <c r="P85">
        <v>1</v>
      </c>
      <c r="Q85">
        <v>1</v>
      </c>
      <c r="R85">
        <v>2</v>
      </c>
    </row>
    <row r="86" spans="1:18">
      <c r="A86" s="36">
        <v>37760</v>
      </c>
      <c r="B86">
        <v>2</v>
      </c>
      <c r="C86" s="37" t="s">
        <v>14927</v>
      </c>
      <c r="D86" s="37" t="s">
        <v>14928</v>
      </c>
      <c r="E86" s="37" t="s">
        <v>14929</v>
      </c>
      <c r="F86" s="37" t="s">
        <v>14930</v>
      </c>
      <c r="G86">
        <v>2002</v>
      </c>
      <c r="H86">
        <v>1607</v>
      </c>
      <c r="I86" s="37" t="s">
        <v>583</v>
      </c>
      <c r="J86" s="37" t="s">
        <v>14931</v>
      </c>
      <c r="L86">
        <v>9</v>
      </c>
      <c r="M86">
        <v>0</v>
      </c>
      <c r="N86">
        <v>104</v>
      </c>
      <c r="O86" s="37" t="s">
        <v>585</v>
      </c>
      <c r="P86">
        <v>1</v>
      </c>
      <c r="Q86">
        <v>1</v>
      </c>
      <c r="R86">
        <v>2</v>
      </c>
    </row>
    <row r="87" spans="1:18">
      <c r="A87" s="36">
        <v>37768</v>
      </c>
      <c r="B87">
        <v>2</v>
      </c>
      <c r="C87" s="37" t="s">
        <v>14932</v>
      </c>
      <c r="D87" s="37" t="s">
        <v>14933</v>
      </c>
      <c r="E87" s="37" t="s">
        <v>14934</v>
      </c>
      <c r="F87" s="37" t="s">
        <v>14935</v>
      </c>
      <c r="G87">
        <v>2002</v>
      </c>
      <c r="H87">
        <v>1607</v>
      </c>
      <c r="I87" s="37" t="s">
        <v>583</v>
      </c>
      <c r="J87" s="37" t="s">
        <v>14936</v>
      </c>
      <c r="L87">
        <v>6</v>
      </c>
      <c r="M87">
        <v>3</v>
      </c>
      <c r="N87">
        <v>104</v>
      </c>
      <c r="O87" s="37" t="s">
        <v>585</v>
      </c>
      <c r="P87">
        <v>1</v>
      </c>
      <c r="Q87">
        <v>1</v>
      </c>
      <c r="R87">
        <v>2</v>
      </c>
    </row>
    <row r="88" spans="1:18">
      <c r="A88" s="36">
        <v>37774</v>
      </c>
      <c r="B88">
        <v>2</v>
      </c>
      <c r="C88" s="37" t="s">
        <v>14937</v>
      </c>
      <c r="D88" s="37" t="s">
        <v>14938</v>
      </c>
      <c r="E88" s="37" t="s">
        <v>14939</v>
      </c>
      <c r="F88" s="37" t="s">
        <v>14940</v>
      </c>
      <c r="G88">
        <v>2002</v>
      </c>
      <c r="H88">
        <v>1607</v>
      </c>
      <c r="I88" s="37" t="s">
        <v>583</v>
      </c>
      <c r="J88" s="37" t="s">
        <v>14941</v>
      </c>
      <c r="L88">
        <v>9</v>
      </c>
      <c r="M88">
        <v>0</v>
      </c>
      <c r="N88">
        <v>104</v>
      </c>
      <c r="O88" s="37" t="s">
        <v>585</v>
      </c>
      <c r="P88">
        <v>1</v>
      </c>
      <c r="Q88">
        <v>1</v>
      </c>
      <c r="R88">
        <v>2</v>
      </c>
    </row>
    <row r="89" spans="1:18">
      <c r="A89" s="36">
        <v>37606</v>
      </c>
      <c r="B89">
        <v>5</v>
      </c>
      <c r="C89" s="37" t="s">
        <v>14942</v>
      </c>
      <c r="D89" s="37" t="s">
        <v>14943</v>
      </c>
      <c r="E89" s="37" t="s">
        <v>14944</v>
      </c>
      <c r="F89" s="37" t="s">
        <v>14945</v>
      </c>
      <c r="G89">
        <v>2002</v>
      </c>
      <c r="H89">
        <v>1607</v>
      </c>
      <c r="I89" s="37" t="s">
        <v>583</v>
      </c>
      <c r="J89" s="37" t="s">
        <v>14946</v>
      </c>
      <c r="K89" s="36">
        <v>37600</v>
      </c>
      <c r="L89">
        <v>4</v>
      </c>
      <c r="M89">
        <v>4</v>
      </c>
      <c r="N89">
        <v>104</v>
      </c>
      <c r="O89" s="37" t="s">
        <v>585</v>
      </c>
      <c r="P89">
        <v>8</v>
      </c>
      <c r="Q89">
        <v>1</v>
      </c>
    </row>
    <row r="90" spans="1:18">
      <c r="A90" s="36">
        <v>37544</v>
      </c>
      <c r="B90">
        <v>6</v>
      </c>
      <c r="C90" s="37" t="s">
        <v>14947</v>
      </c>
      <c r="D90" s="37" t="s">
        <v>14688</v>
      </c>
      <c r="E90" s="37" t="s">
        <v>14948</v>
      </c>
      <c r="F90" s="37" t="s">
        <v>14949</v>
      </c>
      <c r="G90">
        <v>2002</v>
      </c>
      <c r="H90">
        <v>1607</v>
      </c>
      <c r="I90" s="37" t="s">
        <v>583</v>
      </c>
      <c r="J90" s="37" t="s">
        <v>14950</v>
      </c>
      <c r="K90" s="36">
        <v>37536</v>
      </c>
      <c r="L90">
        <v>9</v>
      </c>
      <c r="M90">
        <v>0</v>
      </c>
      <c r="N90">
        <v>104</v>
      </c>
      <c r="O90" s="37" t="s">
        <v>585</v>
      </c>
      <c r="P90">
        <v>1</v>
      </c>
      <c r="Q90">
        <v>1</v>
      </c>
      <c r="R90">
        <v>2</v>
      </c>
    </row>
    <row r="91" spans="1:18">
      <c r="A91" s="36">
        <v>37600</v>
      </c>
      <c r="B91">
        <v>6</v>
      </c>
      <c r="C91" s="37" t="s">
        <v>14951</v>
      </c>
      <c r="D91" s="37" t="s">
        <v>14952</v>
      </c>
      <c r="E91" s="37" t="s">
        <v>14953</v>
      </c>
      <c r="F91" s="37" t="s">
        <v>14954</v>
      </c>
      <c r="G91">
        <v>2002</v>
      </c>
      <c r="H91">
        <v>1607</v>
      </c>
      <c r="I91" s="37" t="s">
        <v>583</v>
      </c>
      <c r="J91" s="37" t="s">
        <v>14955</v>
      </c>
      <c r="K91" s="36">
        <v>37566</v>
      </c>
      <c r="L91">
        <v>8</v>
      </c>
      <c r="M91">
        <v>1</v>
      </c>
      <c r="N91">
        <v>104</v>
      </c>
      <c r="O91" s="37" t="s">
        <v>585</v>
      </c>
      <c r="P91">
        <v>1</v>
      </c>
      <c r="Q91">
        <v>1</v>
      </c>
      <c r="R91">
        <v>2</v>
      </c>
    </row>
    <row r="92" spans="1:18">
      <c r="A92" s="36">
        <v>37781</v>
      </c>
      <c r="B92">
        <v>6</v>
      </c>
      <c r="C92" s="37" t="s">
        <v>14956</v>
      </c>
      <c r="D92" s="37" t="s">
        <v>14957</v>
      </c>
      <c r="E92" s="37" t="s">
        <v>14958</v>
      </c>
      <c r="F92" s="37" t="s">
        <v>14959</v>
      </c>
      <c r="G92">
        <v>2002</v>
      </c>
      <c r="H92">
        <v>1607</v>
      </c>
      <c r="I92" s="37" t="s">
        <v>583</v>
      </c>
      <c r="J92" s="37" t="s">
        <v>14960</v>
      </c>
      <c r="K92" s="36">
        <v>37678</v>
      </c>
      <c r="L92">
        <v>8</v>
      </c>
      <c r="M92">
        <v>0</v>
      </c>
      <c r="N92">
        <v>104</v>
      </c>
      <c r="O92" s="37" t="s">
        <v>585</v>
      </c>
      <c r="P92">
        <v>1</v>
      </c>
      <c r="Q92">
        <v>1</v>
      </c>
      <c r="R92">
        <v>2</v>
      </c>
    </row>
    <row r="93" spans="1:18">
      <c r="A93" s="36">
        <v>37798</v>
      </c>
      <c r="B93">
        <v>6</v>
      </c>
      <c r="C93" s="37" t="s">
        <v>14961</v>
      </c>
      <c r="D93" s="37" t="s">
        <v>14962</v>
      </c>
      <c r="E93" s="37" t="s">
        <v>14963</v>
      </c>
      <c r="F93" s="37" t="s">
        <v>14964</v>
      </c>
      <c r="G93">
        <v>2002</v>
      </c>
      <c r="H93">
        <v>1607</v>
      </c>
      <c r="I93" s="37" t="s">
        <v>583</v>
      </c>
      <c r="J93" s="37" t="s">
        <v>14965</v>
      </c>
      <c r="K93" s="36">
        <v>37734</v>
      </c>
      <c r="L93">
        <v>6</v>
      </c>
      <c r="M93">
        <v>3</v>
      </c>
      <c r="N93">
        <v>104</v>
      </c>
      <c r="O93" s="37" t="s">
        <v>585</v>
      </c>
      <c r="P93">
        <v>1</v>
      </c>
      <c r="Q93">
        <v>1</v>
      </c>
      <c r="R93">
        <v>2</v>
      </c>
    </row>
    <row r="95" spans="1:18" s="24" customFormat="1" ht="42">
      <c r="A95" s="21" t="s">
        <v>29</v>
      </c>
      <c r="B95" s="21" t="s">
        <v>30</v>
      </c>
      <c r="C95" s="40"/>
      <c r="D95" s="21" t="s">
        <v>31</v>
      </c>
      <c r="E95" s="21" t="s">
        <v>32</v>
      </c>
      <c r="F95" s="21" t="s">
        <v>33</v>
      </c>
      <c r="G95" s="21" t="s">
        <v>34</v>
      </c>
      <c r="H95" s="21" t="s">
        <v>35</v>
      </c>
      <c r="I95" s="21" t="s">
        <v>54</v>
      </c>
    </row>
    <row r="96" spans="1:18" s="24" customFormat="1" ht="28">
      <c r="A96" s="27">
        <v>67</v>
      </c>
      <c r="B96" s="24" t="s">
        <v>14966</v>
      </c>
      <c r="D96" s="24" t="s">
        <v>67</v>
      </c>
      <c r="E96" s="24" t="s">
        <v>60</v>
      </c>
      <c r="F96" s="24" t="s">
        <v>53</v>
      </c>
      <c r="G96" s="24" t="s">
        <v>59</v>
      </c>
      <c r="H96" s="24" t="s">
        <v>5021</v>
      </c>
      <c r="I96" s="24" t="s">
        <v>52</v>
      </c>
    </row>
    <row r="97" spans="1:9" s="24" customFormat="1" ht="28">
      <c r="A97" s="27">
        <v>9</v>
      </c>
      <c r="B97" s="24" t="s">
        <v>14967</v>
      </c>
      <c r="F97" s="24" t="s">
        <v>53</v>
      </c>
      <c r="G97" s="24" t="s">
        <v>59</v>
      </c>
      <c r="H97" s="24" t="s">
        <v>4883</v>
      </c>
      <c r="I97" s="24" t="s">
        <v>52</v>
      </c>
    </row>
    <row r="98" spans="1:9" s="24" customFormat="1" ht="28">
      <c r="A98" s="27">
        <v>10</v>
      </c>
      <c r="B98" s="24" t="s">
        <v>14968</v>
      </c>
      <c r="F98" s="24" t="s">
        <v>53</v>
      </c>
      <c r="G98" s="24" t="s">
        <v>57</v>
      </c>
      <c r="H98" s="24" t="s">
        <v>60</v>
      </c>
      <c r="I98" s="24" t="s">
        <v>52</v>
      </c>
    </row>
    <row r="99" spans="1:9" s="24" customFormat="1" ht="28">
      <c r="A99" s="27">
        <v>13</v>
      </c>
      <c r="B99" s="24" t="s">
        <v>13710</v>
      </c>
      <c r="F99" s="24" t="s">
        <v>53</v>
      </c>
      <c r="G99" s="24" t="s">
        <v>57</v>
      </c>
      <c r="H99" s="24" t="s">
        <v>57</v>
      </c>
      <c r="I99" s="24" t="s">
        <v>52</v>
      </c>
    </row>
    <row r="100" spans="1:9" s="24" customFormat="1" ht="98">
      <c r="A100" s="27">
        <v>26</v>
      </c>
      <c r="B100" s="24" t="s">
        <v>14969</v>
      </c>
      <c r="F100" s="24" t="s">
        <v>53</v>
      </c>
      <c r="G100" s="24" t="s">
        <v>57</v>
      </c>
      <c r="H100" s="24" t="s">
        <v>57</v>
      </c>
      <c r="I100" s="24" t="s">
        <v>52</v>
      </c>
    </row>
    <row r="101" spans="1:9" s="24" customFormat="1" ht="112">
      <c r="A101" s="27">
        <v>27</v>
      </c>
      <c r="B101" s="24" t="s">
        <v>14970</v>
      </c>
      <c r="F101" s="24" t="s">
        <v>53</v>
      </c>
      <c r="G101" s="24" t="s">
        <v>57</v>
      </c>
      <c r="H101" s="24" t="s">
        <v>57</v>
      </c>
      <c r="I101" s="24" t="s">
        <v>52</v>
      </c>
    </row>
    <row r="102" spans="1:9" s="24" customFormat="1" ht="28">
      <c r="A102" s="27">
        <v>29</v>
      </c>
      <c r="B102" s="24" t="s">
        <v>14971</v>
      </c>
      <c r="F102" s="24" t="s">
        <v>53</v>
      </c>
      <c r="G102" s="24" t="s">
        <v>57</v>
      </c>
      <c r="H102" s="24" t="s">
        <v>60</v>
      </c>
      <c r="I102" s="24" t="s">
        <v>52</v>
      </c>
    </row>
    <row r="103" spans="1:9" s="24" customFormat="1" ht="56">
      <c r="A103" s="27">
        <v>30</v>
      </c>
      <c r="B103" s="24" t="s">
        <v>14972</v>
      </c>
      <c r="F103" s="24" t="s">
        <v>53</v>
      </c>
      <c r="G103" s="24" t="s">
        <v>57</v>
      </c>
      <c r="H103" s="24" t="s">
        <v>58</v>
      </c>
      <c r="I103" s="24" t="s">
        <v>52</v>
      </c>
    </row>
    <row r="104" spans="1:9" s="24" customFormat="1" ht="84">
      <c r="A104" s="27">
        <v>33</v>
      </c>
      <c r="B104" s="24" t="s">
        <v>14973</v>
      </c>
      <c r="F104" s="24" t="s">
        <v>53</v>
      </c>
      <c r="G104" s="24" t="s">
        <v>57</v>
      </c>
      <c r="H104" s="24" t="s">
        <v>60</v>
      </c>
      <c r="I104" s="24" t="s">
        <v>52</v>
      </c>
    </row>
    <row r="105" spans="1:9" s="24" customFormat="1" ht="28">
      <c r="A105" s="27">
        <v>34</v>
      </c>
      <c r="B105" s="24" t="s">
        <v>14974</v>
      </c>
      <c r="F105" s="24" t="s">
        <v>53</v>
      </c>
      <c r="G105" s="24" t="s">
        <v>59</v>
      </c>
      <c r="H105" s="24" t="s">
        <v>8627</v>
      </c>
      <c r="I105" s="24" t="s">
        <v>52</v>
      </c>
    </row>
    <row r="106" spans="1:9" s="24" customFormat="1" ht="28">
      <c r="A106" s="27">
        <v>37</v>
      </c>
      <c r="B106" s="24" t="s">
        <v>14975</v>
      </c>
      <c r="F106" s="24" t="s">
        <v>53</v>
      </c>
      <c r="G106" s="24" t="s">
        <v>59</v>
      </c>
      <c r="H106" s="24" t="s">
        <v>14976</v>
      </c>
      <c r="I106" s="24" t="s">
        <v>52</v>
      </c>
    </row>
    <row r="107" spans="1:9" s="24" customFormat="1" ht="126">
      <c r="A107" s="27">
        <v>41</v>
      </c>
      <c r="B107" s="24" t="s">
        <v>14977</v>
      </c>
      <c r="F107" s="24" t="s">
        <v>53</v>
      </c>
      <c r="G107" s="24" t="s">
        <v>57</v>
      </c>
      <c r="H107" s="24" t="s">
        <v>57</v>
      </c>
      <c r="I107" s="24" t="s">
        <v>52</v>
      </c>
    </row>
    <row r="108" spans="1:9" s="24" customFormat="1" ht="28">
      <c r="A108" s="27">
        <v>46</v>
      </c>
      <c r="B108" s="24" t="s">
        <v>14978</v>
      </c>
      <c r="F108" s="24" t="s">
        <v>53</v>
      </c>
      <c r="G108" s="24" t="s">
        <v>59</v>
      </c>
      <c r="H108" s="24" t="s">
        <v>7035</v>
      </c>
      <c r="I108" s="24" t="s">
        <v>52</v>
      </c>
    </row>
    <row r="109" spans="1:9" s="24" customFormat="1" ht="28">
      <c r="A109" s="27">
        <v>47</v>
      </c>
      <c r="B109" s="24" t="s">
        <v>14979</v>
      </c>
      <c r="F109" s="24" t="s">
        <v>53</v>
      </c>
      <c r="G109" s="24" t="s">
        <v>59</v>
      </c>
      <c r="H109" s="24" t="s">
        <v>160</v>
      </c>
      <c r="I109" s="24" t="s">
        <v>52</v>
      </c>
    </row>
    <row r="110" spans="1:9" s="24" customFormat="1" ht="42">
      <c r="A110" s="27">
        <v>53</v>
      </c>
      <c r="B110" s="24" t="s">
        <v>14980</v>
      </c>
      <c r="F110" s="24" t="s">
        <v>53</v>
      </c>
      <c r="G110" s="24" t="s">
        <v>59</v>
      </c>
      <c r="H110" s="24" t="s">
        <v>499</v>
      </c>
      <c r="I110" s="24" t="s">
        <v>52</v>
      </c>
    </row>
    <row r="111" spans="1:9" s="24" customFormat="1" ht="56">
      <c r="A111" s="27">
        <v>71</v>
      </c>
      <c r="B111" s="24" t="s">
        <v>14981</v>
      </c>
      <c r="F111" s="24" t="s">
        <v>53</v>
      </c>
      <c r="G111" s="24" t="s">
        <v>57</v>
      </c>
      <c r="H111" s="24" t="s">
        <v>4105</v>
      </c>
      <c r="I111" s="24" t="s">
        <v>52</v>
      </c>
    </row>
    <row r="112" spans="1:9" s="24" customFormat="1" ht="98">
      <c r="A112" s="27">
        <v>78</v>
      </c>
      <c r="B112" s="24" t="s">
        <v>14982</v>
      </c>
      <c r="F112" s="24" t="s">
        <v>53</v>
      </c>
      <c r="G112" s="24" t="s">
        <v>57</v>
      </c>
      <c r="H112" s="24" t="s">
        <v>58</v>
      </c>
      <c r="I112" s="24" t="s">
        <v>52</v>
      </c>
    </row>
    <row r="113" spans="1:9" s="24" customFormat="1" ht="28">
      <c r="A113" s="27">
        <v>88</v>
      </c>
      <c r="B113" s="24" t="s">
        <v>14983</v>
      </c>
      <c r="F113" s="24" t="s">
        <v>53</v>
      </c>
      <c r="G113" s="24" t="s">
        <v>59</v>
      </c>
      <c r="H113" s="24" t="s">
        <v>57</v>
      </c>
      <c r="I113" s="24" t="s">
        <v>52</v>
      </c>
    </row>
    <row r="114" spans="1:9" s="24" customFormat="1" ht="28">
      <c r="A114" s="27">
        <v>89</v>
      </c>
      <c r="B114" s="24" t="s">
        <v>14984</v>
      </c>
      <c r="F114" s="24" t="s">
        <v>53</v>
      </c>
      <c r="G114" s="24" t="s">
        <v>57</v>
      </c>
      <c r="H114" s="24" t="s">
        <v>57</v>
      </c>
      <c r="I114" s="24" t="s">
        <v>52</v>
      </c>
    </row>
    <row r="115" spans="1:9" s="24" customFormat="1" ht="28">
      <c r="A115" s="27">
        <v>90</v>
      </c>
      <c r="B115" s="24" t="s">
        <v>14985</v>
      </c>
      <c r="F115" s="24" t="s">
        <v>53</v>
      </c>
      <c r="G115" s="24" t="s">
        <v>59</v>
      </c>
      <c r="H115" s="24" t="s">
        <v>3987</v>
      </c>
      <c r="I115" s="24" t="s">
        <v>52</v>
      </c>
    </row>
    <row r="116" spans="1:9" s="24" customFormat="1" ht="56">
      <c r="A116" s="27">
        <v>91</v>
      </c>
      <c r="B116" s="24" t="s">
        <v>14986</v>
      </c>
      <c r="F116" s="24" t="s">
        <v>53</v>
      </c>
      <c r="G116" s="24" t="s">
        <v>57</v>
      </c>
      <c r="H116" s="24" t="s">
        <v>57</v>
      </c>
      <c r="I116" s="24" t="s">
        <v>52</v>
      </c>
    </row>
    <row r="117" spans="1:9" s="24" customFormat="1" ht="28">
      <c r="A117" s="27">
        <v>92</v>
      </c>
      <c r="B117" s="24" t="s">
        <v>14987</v>
      </c>
      <c r="F117" s="24" t="s">
        <v>53</v>
      </c>
      <c r="G117" s="24" t="s">
        <v>57</v>
      </c>
      <c r="H117" s="24" t="s">
        <v>60</v>
      </c>
      <c r="I117" s="24" t="s">
        <v>52</v>
      </c>
    </row>
    <row r="118" spans="1:9" s="24" customFormat="1" ht="84">
      <c r="A118" s="27">
        <v>93</v>
      </c>
      <c r="B118" s="24" t="s">
        <v>14988</v>
      </c>
      <c r="F118" s="24" t="s">
        <v>53</v>
      </c>
      <c r="G118" s="24" t="s">
        <v>59</v>
      </c>
      <c r="H118" s="24" t="s">
        <v>57</v>
      </c>
      <c r="I118" s="24" t="s">
        <v>52</v>
      </c>
    </row>
    <row r="119" spans="1:9" s="24" customFormat="1" ht="56">
      <c r="A119" s="27">
        <v>94</v>
      </c>
      <c r="B119" s="24" t="s">
        <v>14989</v>
      </c>
      <c r="F119" s="24" t="s">
        <v>53</v>
      </c>
      <c r="G119" s="24" t="s">
        <v>59</v>
      </c>
      <c r="H119" s="24" t="s">
        <v>60</v>
      </c>
      <c r="I119" s="24" t="s">
        <v>52</v>
      </c>
    </row>
    <row r="120" spans="1:9" s="24" customFormat="1" ht="154">
      <c r="A120" s="27">
        <v>95</v>
      </c>
      <c r="B120" s="24" t="s">
        <v>14990</v>
      </c>
      <c r="F120" s="24" t="s">
        <v>53</v>
      </c>
      <c r="G120" s="24" t="s">
        <v>57</v>
      </c>
      <c r="H120" s="24" t="s">
        <v>57</v>
      </c>
      <c r="I120" s="24" t="s">
        <v>52</v>
      </c>
    </row>
    <row r="121" spans="1:9" s="24" customFormat="1" ht="42">
      <c r="A121" s="27">
        <v>96</v>
      </c>
      <c r="B121" s="24" t="s">
        <v>14991</v>
      </c>
      <c r="F121" s="24" t="s">
        <v>53</v>
      </c>
      <c r="G121" s="24" t="s">
        <v>57</v>
      </c>
      <c r="H121" s="24" t="s">
        <v>60</v>
      </c>
      <c r="I121" s="24" t="s">
        <v>52</v>
      </c>
    </row>
    <row r="122" spans="1:9" s="24" customFormat="1" ht="28">
      <c r="A122" s="27">
        <v>97</v>
      </c>
      <c r="B122" s="24" t="s">
        <v>14992</v>
      </c>
      <c r="F122" s="24" t="s">
        <v>53</v>
      </c>
      <c r="G122" s="24" t="s">
        <v>57</v>
      </c>
      <c r="H122" s="24" t="s">
        <v>60</v>
      </c>
      <c r="I122" s="24" t="s">
        <v>52</v>
      </c>
    </row>
    <row r="123" spans="1:9" s="24" customFormat="1" ht="42">
      <c r="A123" s="27">
        <v>98</v>
      </c>
      <c r="B123" s="24" t="s">
        <v>14993</v>
      </c>
      <c r="F123" s="24" t="s">
        <v>53</v>
      </c>
      <c r="G123" s="24" t="s">
        <v>57</v>
      </c>
      <c r="H123" s="24" t="s">
        <v>57</v>
      </c>
      <c r="I123" s="24" t="s">
        <v>52</v>
      </c>
    </row>
    <row r="124" spans="1:9" s="24" customFormat="1" ht="56">
      <c r="A124" s="27">
        <v>99</v>
      </c>
      <c r="B124" s="24" t="s">
        <v>14994</v>
      </c>
      <c r="F124" s="24" t="s">
        <v>53</v>
      </c>
      <c r="G124" s="24" t="s">
        <v>59</v>
      </c>
      <c r="H124" s="24" t="s">
        <v>55</v>
      </c>
      <c r="I124" s="24" t="s">
        <v>52</v>
      </c>
    </row>
    <row r="125" spans="1:9" s="24" customFormat="1" ht="28">
      <c r="A125" s="27">
        <v>100</v>
      </c>
      <c r="B125" s="24" t="s">
        <v>14995</v>
      </c>
      <c r="F125" s="24" t="s">
        <v>53</v>
      </c>
      <c r="G125" s="24" t="s">
        <v>59</v>
      </c>
      <c r="H125" s="24" t="s">
        <v>57</v>
      </c>
      <c r="I125" s="24" t="s">
        <v>52</v>
      </c>
    </row>
    <row r="126" spans="1:9" s="24" customFormat="1" ht="42">
      <c r="A126" s="27">
        <v>101</v>
      </c>
      <c r="B126" s="24" t="s">
        <v>14996</v>
      </c>
      <c r="F126" s="24" t="s">
        <v>53</v>
      </c>
      <c r="G126" s="24" t="s">
        <v>59</v>
      </c>
      <c r="H126" s="24" t="s">
        <v>55</v>
      </c>
      <c r="I126" s="24" t="s">
        <v>52</v>
      </c>
    </row>
    <row r="127" spans="1:9" s="24" customFormat="1" ht="28">
      <c r="A127" s="27">
        <v>102</v>
      </c>
      <c r="B127" s="24" t="s">
        <v>14997</v>
      </c>
      <c r="F127" s="24" t="s">
        <v>53</v>
      </c>
      <c r="G127" s="24" t="s">
        <v>57</v>
      </c>
      <c r="H127" s="24" t="s">
        <v>57</v>
      </c>
      <c r="I127" s="24" t="s">
        <v>52</v>
      </c>
    </row>
    <row r="128" spans="1:9" s="24" customFormat="1" ht="28">
      <c r="A128" s="27">
        <v>103</v>
      </c>
      <c r="B128" s="24" t="s">
        <v>14998</v>
      </c>
      <c r="F128" s="24" t="s">
        <v>53</v>
      </c>
      <c r="G128" s="24" t="s">
        <v>59</v>
      </c>
      <c r="H128" s="24" t="s">
        <v>57</v>
      </c>
      <c r="I128" s="24" t="s">
        <v>52</v>
      </c>
    </row>
    <row r="129" spans="1:9" s="24" customFormat="1" ht="28">
      <c r="A129" s="27">
        <v>104</v>
      </c>
      <c r="B129" s="24" t="s">
        <v>14999</v>
      </c>
      <c r="F129" s="24" t="s">
        <v>53</v>
      </c>
      <c r="G129" s="24" t="s">
        <v>57</v>
      </c>
      <c r="H129" s="24" t="s">
        <v>57</v>
      </c>
      <c r="I129" s="24" t="s">
        <v>52</v>
      </c>
    </row>
    <row r="130" spans="1:9" s="24" customFormat="1" ht="42">
      <c r="A130" s="27">
        <v>105</v>
      </c>
      <c r="B130" s="24" t="s">
        <v>15000</v>
      </c>
      <c r="F130" s="24" t="s">
        <v>53</v>
      </c>
      <c r="G130" s="24" t="s">
        <v>57</v>
      </c>
      <c r="H130" s="24" t="s">
        <v>499</v>
      </c>
      <c r="I130" s="24" t="s">
        <v>52</v>
      </c>
    </row>
    <row r="131" spans="1:9" s="24" customFormat="1" ht="126">
      <c r="A131" s="27">
        <v>106</v>
      </c>
      <c r="B131" s="24" t="s">
        <v>15001</v>
      </c>
      <c r="F131" s="24" t="s">
        <v>53</v>
      </c>
      <c r="G131" s="24" t="s">
        <v>57</v>
      </c>
      <c r="H131" s="24" t="s">
        <v>60</v>
      </c>
      <c r="I131" s="24" t="s">
        <v>52</v>
      </c>
    </row>
    <row r="132" spans="1:9" s="24" customFormat="1" ht="28">
      <c r="A132" s="27">
        <v>107</v>
      </c>
      <c r="B132" s="24" t="s">
        <v>15002</v>
      </c>
      <c r="F132" s="24" t="s">
        <v>53</v>
      </c>
      <c r="G132" s="24" t="s">
        <v>57</v>
      </c>
      <c r="H132" s="24" t="s">
        <v>57</v>
      </c>
      <c r="I132" s="24" t="s">
        <v>52</v>
      </c>
    </row>
    <row r="133" spans="1:9" s="24" customFormat="1" ht="70">
      <c r="A133" s="27">
        <v>108</v>
      </c>
      <c r="B133" s="24" t="s">
        <v>15003</v>
      </c>
      <c r="F133" s="24" t="s">
        <v>53</v>
      </c>
      <c r="G133" s="24" t="s">
        <v>57</v>
      </c>
      <c r="H133" s="24" t="s">
        <v>4099</v>
      </c>
      <c r="I133" s="24" t="s">
        <v>52</v>
      </c>
    </row>
    <row r="134" spans="1:9" s="24" customFormat="1" ht="28">
      <c r="A134" s="27">
        <v>109</v>
      </c>
      <c r="B134" s="24" t="s">
        <v>15004</v>
      </c>
      <c r="F134" s="24" t="s">
        <v>53</v>
      </c>
      <c r="G134" s="24" t="s">
        <v>57</v>
      </c>
      <c r="H134" s="24" t="s">
        <v>60</v>
      </c>
      <c r="I134" s="24" t="s">
        <v>52</v>
      </c>
    </row>
    <row r="135" spans="1:9" s="24" customFormat="1" ht="28">
      <c r="A135" s="27">
        <v>110</v>
      </c>
      <c r="B135" s="24" t="s">
        <v>14341</v>
      </c>
      <c r="F135" s="24" t="s">
        <v>53</v>
      </c>
      <c r="G135" s="24" t="s">
        <v>57</v>
      </c>
      <c r="H135" s="24" t="s">
        <v>57</v>
      </c>
      <c r="I135" s="24" t="s">
        <v>52</v>
      </c>
    </row>
    <row r="136" spans="1:9" s="24" customFormat="1" ht="98">
      <c r="A136" s="27">
        <v>111</v>
      </c>
      <c r="B136" s="24" t="s">
        <v>15005</v>
      </c>
      <c r="F136" s="24" t="s">
        <v>53</v>
      </c>
      <c r="G136" s="24" t="s">
        <v>57</v>
      </c>
      <c r="H136" s="24" t="s">
        <v>60</v>
      </c>
      <c r="I136" s="24" t="s">
        <v>52</v>
      </c>
    </row>
    <row r="137" spans="1:9" s="24" customFormat="1" ht="98">
      <c r="A137" s="27">
        <v>112</v>
      </c>
      <c r="B137" s="24" t="s">
        <v>15006</v>
      </c>
      <c r="F137" s="24" t="s">
        <v>53</v>
      </c>
      <c r="G137" s="24" t="s">
        <v>59</v>
      </c>
      <c r="H137" s="24" t="s">
        <v>57</v>
      </c>
      <c r="I137" s="24" t="s">
        <v>52</v>
      </c>
    </row>
    <row r="138" spans="1:9" s="24" customFormat="1" ht="28">
      <c r="A138" s="27">
        <v>113</v>
      </c>
      <c r="B138" s="24" t="s">
        <v>15007</v>
      </c>
      <c r="F138" s="24" t="s">
        <v>53</v>
      </c>
      <c r="G138" s="24" t="s">
        <v>57</v>
      </c>
      <c r="H138" s="24" t="s">
        <v>57</v>
      </c>
      <c r="I138" s="24" t="s">
        <v>52</v>
      </c>
    </row>
    <row r="139" spans="1:9" s="24" customFormat="1" ht="28">
      <c r="A139" s="27">
        <v>115</v>
      </c>
      <c r="B139" s="24" t="s">
        <v>15008</v>
      </c>
      <c r="F139" s="24" t="s">
        <v>53</v>
      </c>
      <c r="G139" s="29" t="s">
        <v>59</v>
      </c>
      <c r="H139" s="24" t="s">
        <v>60</v>
      </c>
      <c r="I139" s="24" t="s">
        <v>52</v>
      </c>
    </row>
    <row r="140" spans="1:9" s="24" customFormat="1" ht="28">
      <c r="A140" s="27">
        <v>116</v>
      </c>
      <c r="B140" s="24" t="s">
        <v>15009</v>
      </c>
      <c r="F140" s="24" t="s">
        <v>53</v>
      </c>
      <c r="G140" s="29" t="s">
        <v>59</v>
      </c>
      <c r="H140" s="24" t="s">
        <v>15010</v>
      </c>
      <c r="I140" s="24" t="s">
        <v>52</v>
      </c>
    </row>
    <row r="141" spans="1:9" s="24" customFormat="1" ht="42">
      <c r="A141" s="27">
        <v>117</v>
      </c>
      <c r="B141" s="24" t="s">
        <v>15011</v>
      </c>
      <c r="F141" s="24" t="s">
        <v>53</v>
      </c>
      <c r="G141" s="29" t="s">
        <v>57</v>
      </c>
      <c r="H141" s="24" t="s">
        <v>57</v>
      </c>
      <c r="I141" s="24" t="s">
        <v>52</v>
      </c>
    </row>
    <row r="142" spans="1:9" s="24" customFormat="1" ht="126">
      <c r="A142" s="27">
        <v>118</v>
      </c>
      <c r="B142" s="24" t="s">
        <v>15012</v>
      </c>
      <c r="F142" s="24" t="s">
        <v>53</v>
      </c>
      <c r="G142" s="29" t="s">
        <v>57</v>
      </c>
      <c r="H142" s="24" t="s">
        <v>57</v>
      </c>
      <c r="I142" s="24" t="s">
        <v>52</v>
      </c>
    </row>
    <row r="143" spans="1:9" s="24" customFormat="1" ht="56">
      <c r="A143" s="27">
        <v>119</v>
      </c>
      <c r="B143" s="24" t="s">
        <v>15013</v>
      </c>
      <c r="F143" s="24" t="s">
        <v>53</v>
      </c>
      <c r="G143" s="29" t="s">
        <v>59</v>
      </c>
      <c r="H143" s="24" t="s">
        <v>58</v>
      </c>
      <c r="I143" s="24" t="s">
        <v>52</v>
      </c>
    </row>
    <row r="144" spans="1:9" s="24" customFormat="1" ht="42">
      <c r="A144" s="27">
        <v>120</v>
      </c>
      <c r="B144" s="24" t="s">
        <v>15014</v>
      </c>
      <c r="F144" s="24" t="s">
        <v>53</v>
      </c>
      <c r="G144" s="29" t="s">
        <v>57</v>
      </c>
      <c r="H144" s="24" t="s">
        <v>57</v>
      </c>
      <c r="I144" s="24" t="s">
        <v>52</v>
      </c>
    </row>
    <row r="145" spans="1:9" s="24" customFormat="1" ht="56">
      <c r="A145" s="27">
        <v>121</v>
      </c>
      <c r="B145" s="24" t="s">
        <v>15015</v>
      </c>
      <c r="F145" s="24" t="s">
        <v>53</v>
      </c>
      <c r="G145" s="29" t="s">
        <v>57</v>
      </c>
      <c r="H145" s="24" t="s">
        <v>57</v>
      </c>
      <c r="I145" s="24" t="s">
        <v>52</v>
      </c>
    </row>
    <row r="146" spans="1:9" s="24" customFormat="1" ht="28">
      <c r="A146" s="27">
        <v>122</v>
      </c>
      <c r="B146" s="24" t="s">
        <v>15016</v>
      </c>
      <c r="F146" s="24" t="s">
        <v>53</v>
      </c>
      <c r="G146" s="29" t="s">
        <v>59</v>
      </c>
      <c r="H146" s="24" t="s">
        <v>55</v>
      </c>
      <c r="I146" s="24" t="s">
        <v>52</v>
      </c>
    </row>
    <row r="147" spans="1:9" s="24" customFormat="1" ht="182">
      <c r="A147" s="27">
        <v>123</v>
      </c>
      <c r="B147" s="24" t="s">
        <v>15017</v>
      </c>
      <c r="F147" s="24" t="s">
        <v>53</v>
      </c>
      <c r="G147" s="29" t="s">
        <v>59</v>
      </c>
      <c r="H147" s="24" t="s">
        <v>57</v>
      </c>
      <c r="I147" s="24" t="s">
        <v>52</v>
      </c>
    </row>
    <row r="148" spans="1:9" s="24" customFormat="1" ht="42">
      <c r="A148" s="27">
        <v>124</v>
      </c>
      <c r="B148" s="24" t="s">
        <v>15018</v>
      </c>
      <c r="F148" s="24" t="s">
        <v>53</v>
      </c>
      <c r="G148" s="29" t="s">
        <v>59</v>
      </c>
      <c r="H148" s="24" t="s">
        <v>57</v>
      </c>
      <c r="I148" s="24" t="s">
        <v>52</v>
      </c>
    </row>
    <row r="149" spans="1:9" s="24" customFormat="1" ht="70">
      <c r="A149" s="27">
        <v>125</v>
      </c>
      <c r="B149" s="24" t="s">
        <v>15019</v>
      </c>
      <c r="F149" s="24" t="s">
        <v>53</v>
      </c>
      <c r="G149" s="29" t="s">
        <v>57</v>
      </c>
      <c r="H149" s="24" t="s">
        <v>57</v>
      </c>
      <c r="I149" s="24" t="s">
        <v>52</v>
      </c>
    </row>
    <row r="150" spans="1:9" s="24" customFormat="1" ht="42">
      <c r="A150" s="27">
        <v>126</v>
      </c>
      <c r="B150" s="24" t="s">
        <v>15020</v>
      </c>
      <c r="F150" s="24" t="s">
        <v>53</v>
      </c>
      <c r="G150" s="29" t="s">
        <v>57</v>
      </c>
      <c r="H150" s="24" t="s">
        <v>57</v>
      </c>
      <c r="I150" s="24" t="s">
        <v>52</v>
      </c>
    </row>
    <row r="151" spans="1:9" s="24" customFormat="1" ht="154">
      <c r="A151" s="27">
        <v>127</v>
      </c>
      <c r="B151" s="24" t="s">
        <v>15021</v>
      </c>
      <c r="F151" s="24" t="s">
        <v>53</v>
      </c>
      <c r="G151" s="29" t="s">
        <v>57</v>
      </c>
      <c r="H151" s="24" t="s">
        <v>57</v>
      </c>
      <c r="I151" s="24" t="s">
        <v>52</v>
      </c>
    </row>
    <row r="152" spans="1:9" s="24" customFormat="1" ht="112">
      <c r="A152" s="27">
        <v>128</v>
      </c>
      <c r="B152" s="24" t="s">
        <v>15022</v>
      </c>
      <c r="F152" s="24" t="s">
        <v>53</v>
      </c>
      <c r="G152" s="29" t="s">
        <v>59</v>
      </c>
      <c r="H152" s="24" t="s">
        <v>57</v>
      </c>
      <c r="I152" s="24" t="s">
        <v>52</v>
      </c>
    </row>
    <row r="153" spans="1:9" s="24" customFormat="1" ht="168">
      <c r="A153" s="27">
        <v>129</v>
      </c>
      <c r="B153" s="24" t="s">
        <v>15023</v>
      </c>
      <c r="F153" s="24" t="s">
        <v>53</v>
      </c>
      <c r="G153" s="29" t="s">
        <v>57</v>
      </c>
      <c r="H153" s="24" t="s">
        <v>57</v>
      </c>
      <c r="I153" s="24" t="s">
        <v>52</v>
      </c>
    </row>
    <row r="154" spans="1:9" s="24" customFormat="1" ht="56">
      <c r="A154" s="27">
        <v>130</v>
      </c>
      <c r="B154" s="24" t="s">
        <v>15024</v>
      </c>
      <c r="F154" s="24" t="s">
        <v>53</v>
      </c>
      <c r="G154" s="29" t="s">
        <v>59</v>
      </c>
      <c r="H154" s="24" t="s">
        <v>2132</v>
      </c>
      <c r="I154" s="24" t="s">
        <v>52</v>
      </c>
    </row>
    <row r="155" spans="1:9" s="24" customFormat="1" ht="28">
      <c r="A155" s="27">
        <v>131</v>
      </c>
      <c r="B155" s="24" t="s">
        <v>15025</v>
      </c>
      <c r="F155" s="24" t="s">
        <v>53</v>
      </c>
      <c r="G155" s="29" t="s">
        <v>59</v>
      </c>
      <c r="H155" s="24" t="s">
        <v>15026</v>
      </c>
      <c r="I155" s="24" t="s">
        <v>52</v>
      </c>
    </row>
    <row r="156" spans="1:9" s="24" customFormat="1" ht="28">
      <c r="A156" s="27">
        <v>132</v>
      </c>
      <c r="B156" s="24" t="s">
        <v>15027</v>
      </c>
      <c r="F156" s="24" t="s">
        <v>53</v>
      </c>
      <c r="G156" s="29" t="s">
        <v>57</v>
      </c>
      <c r="H156" s="24" t="s">
        <v>60</v>
      </c>
      <c r="I156" s="24" t="s">
        <v>52</v>
      </c>
    </row>
    <row r="157" spans="1:9" s="24" customFormat="1" ht="28">
      <c r="A157" s="27">
        <v>133</v>
      </c>
      <c r="B157" s="24" t="s">
        <v>48</v>
      </c>
      <c r="F157" s="24" t="s">
        <v>53</v>
      </c>
      <c r="G157" s="29" t="s">
        <v>57</v>
      </c>
      <c r="H157" s="24" t="s">
        <v>60</v>
      </c>
      <c r="I157" s="24" t="s">
        <v>52</v>
      </c>
    </row>
    <row r="158" spans="1:9" s="24" customFormat="1" ht="84">
      <c r="A158" s="27">
        <v>134</v>
      </c>
      <c r="B158" s="24" t="s">
        <v>15028</v>
      </c>
      <c r="F158" s="24" t="s">
        <v>53</v>
      </c>
      <c r="G158" s="29" t="s">
        <v>57</v>
      </c>
      <c r="H158" s="24" t="s">
        <v>55</v>
      </c>
      <c r="I158" s="24" t="s">
        <v>52</v>
      </c>
    </row>
    <row r="159" spans="1:9" s="24" customFormat="1" ht="28">
      <c r="A159" s="27">
        <v>135</v>
      </c>
      <c r="B159" s="24" t="s">
        <v>15029</v>
      </c>
      <c r="F159" s="24" t="s">
        <v>53</v>
      </c>
      <c r="G159" s="29" t="s">
        <v>57</v>
      </c>
      <c r="H159" s="24" t="s">
        <v>4099</v>
      </c>
      <c r="I159" s="24" t="s">
        <v>52</v>
      </c>
    </row>
    <row r="160" spans="1:9" s="24" customFormat="1" ht="112">
      <c r="A160" s="27">
        <v>136</v>
      </c>
      <c r="B160" s="24" t="s">
        <v>15030</v>
      </c>
      <c r="F160" s="24" t="s">
        <v>53</v>
      </c>
      <c r="G160" s="29" t="s">
        <v>59</v>
      </c>
      <c r="H160" s="24" t="s">
        <v>15031</v>
      </c>
      <c r="I160" s="24" t="s">
        <v>52</v>
      </c>
    </row>
    <row r="161" spans="1:9" s="24" customFormat="1" ht="28">
      <c r="A161" s="27">
        <v>137</v>
      </c>
      <c r="B161" s="24" t="s">
        <v>14407</v>
      </c>
      <c r="F161" s="24" t="s">
        <v>53</v>
      </c>
      <c r="G161" s="29" t="s">
        <v>57</v>
      </c>
      <c r="H161" s="24" t="s">
        <v>57</v>
      </c>
      <c r="I161" s="24" t="s">
        <v>52</v>
      </c>
    </row>
    <row r="162" spans="1:9" s="24" customFormat="1" ht="70">
      <c r="A162" s="27">
        <v>138</v>
      </c>
      <c r="B162" s="24" t="s">
        <v>15032</v>
      </c>
      <c r="F162" s="24" t="s">
        <v>53</v>
      </c>
      <c r="G162" s="29" t="s">
        <v>57</v>
      </c>
      <c r="H162" s="24" t="s">
        <v>60</v>
      </c>
      <c r="I162" s="24" t="s">
        <v>52</v>
      </c>
    </row>
    <row r="163" spans="1:9" s="24" customFormat="1" ht="28">
      <c r="A163" s="27">
        <v>139</v>
      </c>
      <c r="B163" s="24" t="s">
        <v>15033</v>
      </c>
      <c r="F163" s="24" t="s">
        <v>53</v>
      </c>
      <c r="G163" s="29" t="s">
        <v>57</v>
      </c>
      <c r="H163" s="24" t="s">
        <v>57</v>
      </c>
      <c r="I163" s="24" t="s">
        <v>52</v>
      </c>
    </row>
    <row r="164" spans="1:9" s="24" customFormat="1" ht="112">
      <c r="A164" s="27">
        <v>140</v>
      </c>
      <c r="B164" s="24" t="s">
        <v>15034</v>
      </c>
      <c r="F164" s="24" t="s">
        <v>53</v>
      </c>
      <c r="G164" s="29" t="s">
        <v>57</v>
      </c>
      <c r="H164" s="24" t="s">
        <v>57</v>
      </c>
      <c r="I164" s="24" t="s">
        <v>52</v>
      </c>
    </row>
    <row r="165" spans="1:9" s="24" customFormat="1" ht="56">
      <c r="A165" s="27">
        <v>141</v>
      </c>
      <c r="B165" s="24" t="s">
        <v>15035</v>
      </c>
      <c r="F165" s="24" t="s">
        <v>53</v>
      </c>
      <c r="G165" s="29" t="s">
        <v>57</v>
      </c>
      <c r="H165" s="24" t="s">
        <v>57</v>
      </c>
      <c r="I165" s="24" t="s">
        <v>52</v>
      </c>
    </row>
    <row r="166" spans="1:9" s="24" customFormat="1" ht="42">
      <c r="A166" s="27">
        <v>142</v>
      </c>
      <c r="B166" s="24" t="s">
        <v>15036</v>
      </c>
      <c r="F166" s="24" t="s">
        <v>53</v>
      </c>
      <c r="G166" s="29" t="s">
        <v>57</v>
      </c>
      <c r="H166" s="24" t="s">
        <v>55</v>
      </c>
      <c r="I166" s="24" t="s">
        <v>52</v>
      </c>
    </row>
    <row r="167" spans="1:9" s="24" customFormat="1" ht="70">
      <c r="A167" s="27">
        <v>143</v>
      </c>
      <c r="B167" s="24" t="s">
        <v>15037</v>
      </c>
      <c r="F167" s="24" t="s">
        <v>53</v>
      </c>
      <c r="G167" s="29" t="s">
        <v>57</v>
      </c>
      <c r="H167" s="24" t="s">
        <v>57</v>
      </c>
      <c r="I167" s="24" t="s">
        <v>52</v>
      </c>
    </row>
    <row r="168" spans="1:9" s="24" customFormat="1" ht="28">
      <c r="A168" s="27">
        <v>144</v>
      </c>
      <c r="B168" s="24" t="s">
        <v>15038</v>
      </c>
      <c r="F168" s="24" t="s">
        <v>53</v>
      </c>
      <c r="G168" s="29" t="s">
        <v>57</v>
      </c>
      <c r="H168" s="24" t="s">
        <v>60</v>
      </c>
      <c r="I168" s="24" t="s">
        <v>52</v>
      </c>
    </row>
    <row r="169" spans="1:9" s="24" customFormat="1" ht="28">
      <c r="A169" s="27">
        <v>145</v>
      </c>
      <c r="B169" s="24" t="s">
        <v>15007</v>
      </c>
      <c r="F169" s="24" t="s">
        <v>53</v>
      </c>
      <c r="G169" s="29" t="s">
        <v>59</v>
      </c>
      <c r="H169" s="24" t="s">
        <v>57</v>
      </c>
      <c r="I169" s="24" t="s">
        <v>52</v>
      </c>
    </row>
    <row r="170" spans="1:9" s="24" customFormat="1" ht="112">
      <c r="A170" s="27">
        <v>146</v>
      </c>
      <c r="B170" s="24" t="s">
        <v>15039</v>
      </c>
      <c r="F170" s="24" t="s">
        <v>53</v>
      </c>
      <c r="G170" s="29" t="s">
        <v>59</v>
      </c>
      <c r="H170" s="24" t="s">
        <v>55</v>
      </c>
      <c r="I170" s="24" t="s">
        <v>52</v>
      </c>
    </row>
    <row r="171" spans="1:9" s="24" customFormat="1" ht="28">
      <c r="A171" s="27">
        <v>147</v>
      </c>
      <c r="B171" s="24" t="s">
        <v>15040</v>
      </c>
      <c r="F171" s="24" t="s">
        <v>53</v>
      </c>
      <c r="G171" s="29" t="s">
        <v>59</v>
      </c>
      <c r="H171" s="24" t="s">
        <v>60</v>
      </c>
      <c r="I171" s="24" t="s">
        <v>52</v>
      </c>
    </row>
    <row r="172" spans="1:9" s="24" customFormat="1" ht="42">
      <c r="A172" s="27">
        <v>148</v>
      </c>
      <c r="B172" s="24" t="s">
        <v>14499</v>
      </c>
      <c r="F172" s="24" t="s">
        <v>53</v>
      </c>
      <c r="G172" s="29" t="s">
        <v>57</v>
      </c>
      <c r="H172" s="24" t="s">
        <v>57</v>
      </c>
      <c r="I172" s="24" t="s">
        <v>52</v>
      </c>
    </row>
    <row r="173" spans="1:9" s="24" customFormat="1" ht="56">
      <c r="A173" s="27">
        <v>149</v>
      </c>
      <c r="B173" s="24" t="s">
        <v>15041</v>
      </c>
      <c r="F173" s="24" t="s">
        <v>53</v>
      </c>
      <c r="G173" s="29" t="s">
        <v>59</v>
      </c>
      <c r="H173" s="24" t="s">
        <v>4099</v>
      </c>
      <c r="I173" s="24" t="s">
        <v>52</v>
      </c>
    </row>
    <row r="174" spans="1:9" s="24" customFormat="1" ht="42">
      <c r="A174" s="27">
        <v>150</v>
      </c>
      <c r="B174" s="24" t="s">
        <v>15042</v>
      </c>
      <c r="F174" s="24" t="s">
        <v>53</v>
      </c>
      <c r="G174" s="29" t="s">
        <v>57</v>
      </c>
      <c r="H174" s="24" t="s">
        <v>57</v>
      </c>
      <c r="I174" s="24" t="s">
        <v>52</v>
      </c>
    </row>
    <row r="175" spans="1:9" s="24" customFormat="1" ht="84">
      <c r="A175" s="27">
        <v>151</v>
      </c>
      <c r="B175" s="24" t="s">
        <v>15043</v>
      </c>
      <c r="F175" s="24" t="s">
        <v>53</v>
      </c>
      <c r="G175" s="29" t="s">
        <v>59</v>
      </c>
      <c r="H175" s="24" t="s">
        <v>57</v>
      </c>
      <c r="I175" s="24" t="s">
        <v>52</v>
      </c>
    </row>
    <row r="176" spans="1:9" s="24" customFormat="1" ht="84">
      <c r="A176" s="27">
        <v>152</v>
      </c>
      <c r="B176" s="24" t="s">
        <v>15044</v>
      </c>
      <c r="F176" s="24" t="s">
        <v>53</v>
      </c>
      <c r="G176" s="29" t="s">
        <v>59</v>
      </c>
      <c r="H176" s="24" t="s">
        <v>58</v>
      </c>
      <c r="I176" s="24" t="s">
        <v>52</v>
      </c>
    </row>
    <row r="177" spans="1:9" s="24" customFormat="1" ht="42">
      <c r="A177" s="27">
        <v>153</v>
      </c>
      <c r="B177" s="24" t="s">
        <v>14485</v>
      </c>
      <c r="F177" s="24" t="s">
        <v>53</v>
      </c>
      <c r="G177" s="29" t="s">
        <v>57</v>
      </c>
      <c r="H177" s="24" t="s">
        <v>57</v>
      </c>
      <c r="I177" s="24" t="s">
        <v>52</v>
      </c>
    </row>
    <row r="178" spans="1:9" s="24" customFormat="1" ht="28">
      <c r="A178" s="27">
        <v>154</v>
      </c>
      <c r="B178" s="24" t="s">
        <v>15045</v>
      </c>
      <c r="F178" s="24" t="s">
        <v>53</v>
      </c>
      <c r="G178" s="29" t="s">
        <v>57</v>
      </c>
      <c r="H178" s="24" t="s">
        <v>3969</v>
      </c>
      <c r="I178" s="24" t="s">
        <v>52</v>
      </c>
    </row>
    <row r="179" spans="1:9" s="24" customFormat="1" ht="70">
      <c r="A179" s="27">
        <v>155</v>
      </c>
      <c r="B179" s="24" t="s">
        <v>15046</v>
      </c>
      <c r="F179" s="24" t="s">
        <v>53</v>
      </c>
      <c r="G179" s="29" t="s">
        <v>59</v>
      </c>
      <c r="H179" s="24" t="s">
        <v>55</v>
      </c>
      <c r="I179" s="24" t="s">
        <v>52</v>
      </c>
    </row>
    <row r="180" spans="1:9" s="24" customFormat="1" ht="28">
      <c r="A180" s="27">
        <v>156</v>
      </c>
      <c r="B180" s="24" t="s">
        <v>14539</v>
      </c>
      <c r="F180" s="24" t="s">
        <v>53</v>
      </c>
      <c r="G180" s="29" t="s">
        <v>59</v>
      </c>
      <c r="H180" s="24" t="s">
        <v>60</v>
      </c>
      <c r="I180" s="24" t="s">
        <v>52</v>
      </c>
    </row>
    <row r="181" spans="1:9" s="24" customFormat="1" ht="70">
      <c r="A181" s="27">
        <v>157</v>
      </c>
      <c r="B181" s="24" t="s">
        <v>15047</v>
      </c>
      <c r="F181" s="24" t="s">
        <v>53</v>
      </c>
      <c r="G181" s="29" t="s">
        <v>59</v>
      </c>
      <c r="H181" s="24" t="s">
        <v>55</v>
      </c>
      <c r="I181" s="24" t="s">
        <v>52</v>
      </c>
    </row>
    <row r="182" spans="1:9" s="24" customFormat="1" ht="56">
      <c r="A182" s="27">
        <v>158</v>
      </c>
      <c r="B182" s="24" t="s">
        <v>15048</v>
      </c>
      <c r="F182" s="24" t="s">
        <v>53</v>
      </c>
      <c r="G182" s="29" t="s">
        <v>57</v>
      </c>
      <c r="H182" s="24" t="s">
        <v>57</v>
      </c>
      <c r="I182" s="24" t="s">
        <v>52</v>
      </c>
    </row>
    <row r="183" spans="1:9" s="24" customFormat="1" ht="42">
      <c r="A183" s="27">
        <v>159</v>
      </c>
      <c r="B183" s="24" t="s">
        <v>15049</v>
      </c>
      <c r="F183" s="24" t="s">
        <v>53</v>
      </c>
      <c r="G183" s="29" t="s">
        <v>57</v>
      </c>
      <c r="H183" s="24" t="s">
        <v>57</v>
      </c>
      <c r="I183" s="24" t="s">
        <v>52</v>
      </c>
    </row>
    <row r="184" spans="1:9" s="24" customFormat="1" ht="28">
      <c r="A184" s="27">
        <v>160</v>
      </c>
      <c r="B184" s="24" t="s">
        <v>15050</v>
      </c>
      <c r="F184" s="24" t="s">
        <v>53</v>
      </c>
      <c r="G184" s="29" t="s">
        <v>57</v>
      </c>
      <c r="H184" s="24" t="s">
        <v>57</v>
      </c>
      <c r="I184" s="24" t="s">
        <v>52</v>
      </c>
    </row>
    <row r="185" spans="1:9" s="24" customFormat="1" ht="28">
      <c r="A185" s="27">
        <v>161</v>
      </c>
      <c r="B185" s="24" t="s">
        <v>15051</v>
      </c>
      <c r="F185" s="24" t="s">
        <v>53</v>
      </c>
      <c r="G185" s="29" t="s">
        <v>57</v>
      </c>
      <c r="H185" s="24" t="s">
        <v>57</v>
      </c>
      <c r="I185" s="24" t="s">
        <v>52</v>
      </c>
    </row>
    <row r="186" spans="1:9" s="24" customFormat="1" ht="28">
      <c r="A186" s="27">
        <v>162</v>
      </c>
      <c r="B186" s="24" t="s">
        <v>15052</v>
      </c>
      <c r="F186" s="24" t="s">
        <v>53</v>
      </c>
      <c r="G186" s="29" t="s">
        <v>59</v>
      </c>
      <c r="H186" s="24" t="s">
        <v>60</v>
      </c>
      <c r="I186" s="24" t="s">
        <v>52</v>
      </c>
    </row>
    <row r="187" spans="1:9" s="24" customFormat="1" ht="98">
      <c r="A187" s="27">
        <v>163</v>
      </c>
      <c r="B187" s="24" t="s">
        <v>15053</v>
      </c>
      <c r="F187" s="24" t="s">
        <v>53</v>
      </c>
      <c r="G187" s="29" t="s">
        <v>59</v>
      </c>
      <c r="H187" s="24" t="s">
        <v>55</v>
      </c>
      <c r="I187" s="24" t="s">
        <v>52</v>
      </c>
    </row>
    <row r="188" spans="1:9" s="24" customFormat="1" ht="56">
      <c r="A188" s="27">
        <v>164</v>
      </c>
      <c r="B188" s="24" t="s">
        <v>15054</v>
      </c>
      <c r="F188" s="24" t="s">
        <v>53</v>
      </c>
      <c r="G188" s="29" t="s">
        <v>57</v>
      </c>
      <c r="H188" s="24" t="s">
        <v>57</v>
      </c>
      <c r="I188" s="24" t="s">
        <v>52</v>
      </c>
    </row>
    <row r="189" spans="1:9" s="24" customFormat="1" ht="28">
      <c r="A189" s="27">
        <v>165</v>
      </c>
      <c r="B189" s="24" t="s">
        <v>15055</v>
      </c>
      <c r="F189" s="24" t="s">
        <v>53</v>
      </c>
      <c r="G189" s="29" t="s">
        <v>57</v>
      </c>
      <c r="H189" s="24" t="s">
        <v>57</v>
      </c>
      <c r="I189" s="24" t="s">
        <v>52</v>
      </c>
    </row>
    <row r="190" spans="1:9" s="24" customFormat="1" ht="28">
      <c r="A190" s="27">
        <v>166</v>
      </c>
      <c r="B190" s="24" t="s">
        <v>15056</v>
      </c>
      <c r="F190" s="24" t="s">
        <v>53</v>
      </c>
      <c r="G190" s="29" t="s">
        <v>57</v>
      </c>
      <c r="H190" s="24" t="s">
        <v>57</v>
      </c>
      <c r="I190" s="24" t="s">
        <v>52</v>
      </c>
    </row>
    <row r="191" spans="1:9" s="24" customFormat="1" ht="70">
      <c r="A191" s="27">
        <v>167</v>
      </c>
      <c r="B191" s="24" t="s">
        <v>15057</v>
      </c>
      <c r="F191" s="24" t="s">
        <v>53</v>
      </c>
      <c r="G191" s="29" t="s">
        <v>59</v>
      </c>
      <c r="H191" s="24" t="s">
        <v>58</v>
      </c>
      <c r="I191" s="24" t="s">
        <v>52</v>
      </c>
    </row>
    <row r="192" spans="1:9" s="24" customFormat="1" ht="42">
      <c r="A192" s="27">
        <v>168</v>
      </c>
      <c r="B192" s="24" t="s">
        <v>15058</v>
      </c>
      <c r="F192" s="24" t="s">
        <v>53</v>
      </c>
      <c r="G192" s="29" t="s">
        <v>59</v>
      </c>
      <c r="H192" s="24" t="s">
        <v>55</v>
      </c>
      <c r="I192" s="24" t="s">
        <v>52</v>
      </c>
    </row>
    <row r="193" spans="1:9" s="24" customFormat="1" ht="28">
      <c r="A193" s="27">
        <v>169</v>
      </c>
      <c r="B193" s="24" t="s">
        <v>15059</v>
      </c>
      <c r="F193" s="24" t="s">
        <v>53</v>
      </c>
      <c r="G193" s="29" t="s">
        <v>57</v>
      </c>
      <c r="H193" s="24" t="s">
        <v>57</v>
      </c>
      <c r="I193" s="24" t="s">
        <v>52</v>
      </c>
    </row>
    <row r="194" spans="1:9" s="24" customFormat="1" ht="70">
      <c r="A194" s="27">
        <v>170</v>
      </c>
      <c r="B194" s="24" t="s">
        <v>15060</v>
      </c>
      <c r="F194" s="24" t="s">
        <v>53</v>
      </c>
      <c r="G194" s="29" t="s">
        <v>57</v>
      </c>
      <c r="H194" s="24" t="s">
        <v>60</v>
      </c>
      <c r="I194" s="24" t="s">
        <v>52</v>
      </c>
    </row>
    <row r="195" spans="1:9" s="24" customFormat="1" ht="28">
      <c r="A195" s="27">
        <v>171</v>
      </c>
      <c r="B195" s="24" t="s">
        <v>15061</v>
      </c>
      <c r="F195" s="24" t="s">
        <v>53</v>
      </c>
      <c r="G195" s="29" t="s">
        <v>59</v>
      </c>
      <c r="H195" s="24" t="s">
        <v>178</v>
      </c>
      <c r="I195" s="24" t="s">
        <v>52</v>
      </c>
    </row>
    <row r="196" spans="1:9" s="24" customFormat="1" ht="70">
      <c r="A196" s="27">
        <v>172</v>
      </c>
      <c r="B196" s="24" t="s">
        <v>15062</v>
      </c>
      <c r="F196" s="24" t="s">
        <v>53</v>
      </c>
      <c r="G196" s="29" t="s">
        <v>57</v>
      </c>
      <c r="H196" s="24" t="s">
        <v>57</v>
      </c>
      <c r="I196" s="24" t="s">
        <v>52</v>
      </c>
    </row>
    <row r="197" spans="1:9" s="24" customFormat="1" ht="28">
      <c r="A197" s="27">
        <v>173</v>
      </c>
      <c r="B197" s="24" t="s">
        <v>15063</v>
      </c>
      <c r="F197" s="24" t="s">
        <v>53</v>
      </c>
      <c r="G197" s="29" t="s">
        <v>57</v>
      </c>
      <c r="H197" s="24" t="s">
        <v>55</v>
      </c>
      <c r="I197" s="24" t="s">
        <v>52</v>
      </c>
    </row>
    <row r="198" spans="1:9" s="24" customFormat="1" ht="28">
      <c r="A198" s="27">
        <v>174</v>
      </c>
      <c r="B198" s="24" t="s">
        <v>15064</v>
      </c>
      <c r="F198" s="24" t="s">
        <v>53</v>
      </c>
      <c r="G198" s="29" t="s">
        <v>59</v>
      </c>
      <c r="H198" s="24" t="s">
        <v>57</v>
      </c>
      <c r="I198" s="24" t="s">
        <v>52</v>
      </c>
    </row>
    <row r="199" spans="1:9" s="24" customFormat="1" ht="28">
      <c r="A199" s="27">
        <v>175</v>
      </c>
      <c r="B199" s="24" t="s">
        <v>15065</v>
      </c>
      <c r="F199" s="24" t="s">
        <v>53</v>
      </c>
      <c r="G199" s="29" t="s">
        <v>59</v>
      </c>
      <c r="H199" s="24" t="s">
        <v>55</v>
      </c>
      <c r="I199" s="24" t="s">
        <v>52</v>
      </c>
    </row>
    <row r="200" spans="1:9" s="24" customFormat="1" ht="28">
      <c r="A200" s="27">
        <v>176</v>
      </c>
      <c r="B200" s="24" t="s">
        <v>15066</v>
      </c>
      <c r="F200" s="24" t="s">
        <v>53</v>
      </c>
      <c r="G200" s="29" t="s">
        <v>57</v>
      </c>
      <c r="H200" s="24" t="s">
        <v>55</v>
      </c>
      <c r="I200" s="24" t="s">
        <v>52</v>
      </c>
    </row>
    <row r="201" spans="1:9" s="24" customFormat="1" ht="84">
      <c r="A201" s="27">
        <v>177</v>
      </c>
      <c r="B201" s="24" t="s">
        <v>15067</v>
      </c>
      <c r="F201" s="24" t="s">
        <v>53</v>
      </c>
      <c r="G201" s="29" t="s">
        <v>59</v>
      </c>
      <c r="H201" s="24" t="s">
        <v>60</v>
      </c>
      <c r="I201" s="24" t="s">
        <v>52</v>
      </c>
    </row>
    <row r="202" spans="1:9" s="24" customFormat="1" ht="42">
      <c r="A202" s="27">
        <v>178</v>
      </c>
      <c r="B202" s="24" t="s">
        <v>15068</v>
      </c>
      <c r="F202" s="24" t="s">
        <v>53</v>
      </c>
      <c r="G202" s="29" t="s">
        <v>57</v>
      </c>
      <c r="H202" s="24" t="s">
        <v>60</v>
      </c>
      <c r="I202" s="24" t="s">
        <v>52</v>
      </c>
    </row>
    <row r="203" spans="1:9" s="24" customFormat="1" ht="70">
      <c r="A203" s="27">
        <v>179</v>
      </c>
      <c r="B203" s="24" t="s">
        <v>15069</v>
      </c>
      <c r="F203" s="24" t="s">
        <v>53</v>
      </c>
      <c r="G203" s="29" t="s">
        <v>59</v>
      </c>
      <c r="H203" s="24" t="s">
        <v>56</v>
      </c>
      <c r="I203" s="24" t="s">
        <v>52</v>
      </c>
    </row>
    <row r="204" spans="1:9" s="24" customFormat="1" ht="28">
      <c r="A204" s="27">
        <v>180</v>
      </c>
      <c r="B204" s="24" t="s">
        <v>15070</v>
      </c>
      <c r="F204" s="24" t="s">
        <v>53</v>
      </c>
      <c r="G204" s="29" t="s">
        <v>57</v>
      </c>
      <c r="H204" s="24" t="s">
        <v>57</v>
      </c>
      <c r="I204" s="24" t="s">
        <v>52</v>
      </c>
    </row>
    <row r="205" spans="1:9" s="24" customFormat="1" ht="28">
      <c r="A205" s="27">
        <v>181</v>
      </c>
      <c r="B205" s="24" t="s">
        <v>15071</v>
      </c>
      <c r="F205" s="24" t="s">
        <v>53</v>
      </c>
      <c r="G205" s="29" t="s">
        <v>59</v>
      </c>
      <c r="H205" s="24" t="s">
        <v>57</v>
      </c>
      <c r="I205" s="24" t="s">
        <v>52</v>
      </c>
    </row>
    <row r="206" spans="1:9" s="24" customFormat="1" ht="42">
      <c r="A206" s="27">
        <v>182</v>
      </c>
      <c r="B206" s="24" t="s">
        <v>15072</v>
      </c>
      <c r="F206" s="24" t="s">
        <v>53</v>
      </c>
      <c r="G206" s="29" t="s">
        <v>59</v>
      </c>
      <c r="H206" s="24" t="s">
        <v>60</v>
      </c>
      <c r="I206" s="24" t="s">
        <v>52</v>
      </c>
    </row>
    <row r="207" spans="1:9" s="24" customFormat="1" ht="112">
      <c r="A207" s="27">
        <v>183</v>
      </c>
      <c r="B207" s="24" t="s">
        <v>15073</v>
      </c>
      <c r="F207" s="24" t="s">
        <v>53</v>
      </c>
      <c r="G207" s="29" t="s">
        <v>57</v>
      </c>
      <c r="H207" s="24" t="s">
        <v>60</v>
      </c>
      <c r="I207" s="24" t="s">
        <v>52</v>
      </c>
    </row>
    <row r="208" spans="1:9" s="24" customFormat="1" ht="28">
      <c r="A208" s="27">
        <v>184</v>
      </c>
      <c r="B208" s="24" t="s">
        <v>14222</v>
      </c>
      <c r="F208" s="24" t="s">
        <v>53</v>
      </c>
      <c r="G208" s="29" t="s">
        <v>59</v>
      </c>
      <c r="H208" s="24" t="s">
        <v>56</v>
      </c>
      <c r="I208" s="24" t="s">
        <v>52</v>
      </c>
    </row>
    <row r="209" spans="1:9" s="24" customFormat="1" ht="70">
      <c r="A209" s="27">
        <v>185</v>
      </c>
      <c r="B209" s="24" t="s">
        <v>15074</v>
      </c>
      <c r="F209" s="24" t="s">
        <v>53</v>
      </c>
      <c r="G209" s="29" t="s">
        <v>59</v>
      </c>
      <c r="H209" s="24" t="s">
        <v>60</v>
      </c>
      <c r="I209" s="24" t="s">
        <v>52</v>
      </c>
    </row>
    <row r="210" spans="1:9" s="24" customFormat="1" ht="56">
      <c r="A210" s="27">
        <v>186</v>
      </c>
      <c r="B210" s="24" t="s">
        <v>15075</v>
      </c>
      <c r="F210" s="24" t="s">
        <v>53</v>
      </c>
      <c r="G210" s="29" t="s">
        <v>59</v>
      </c>
      <c r="H210" s="24" t="s">
        <v>419</v>
      </c>
      <c r="I210" s="24" t="s">
        <v>52</v>
      </c>
    </row>
    <row r="211" spans="1:9" s="24" customFormat="1" ht="84">
      <c r="A211" s="27">
        <v>187</v>
      </c>
      <c r="B211" s="24" t="s">
        <v>15076</v>
      </c>
      <c r="F211" s="24" t="s">
        <v>53</v>
      </c>
      <c r="G211" s="29" t="s">
        <v>57</v>
      </c>
      <c r="H211" s="24" t="s">
        <v>57</v>
      </c>
      <c r="I211" s="24" t="s">
        <v>52</v>
      </c>
    </row>
    <row r="212" spans="1:9" s="24" customFormat="1" ht="28">
      <c r="A212" s="27">
        <v>188</v>
      </c>
      <c r="B212" s="24" t="s">
        <v>15077</v>
      </c>
      <c r="F212" s="24" t="s">
        <v>53</v>
      </c>
      <c r="G212" s="29" t="s">
        <v>57</v>
      </c>
      <c r="H212" s="24" t="s">
        <v>57</v>
      </c>
      <c r="I212" s="24" t="s">
        <v>52</v>
      </c>
    </row>
    <row r="213" spans="1:9" s="24" customFormat="1" ht="28">
      <c r="A213" s="27">
        <v>189</v>
      </c>
      <c r="B213" s="24" t="s">
        <v>15078</v>
      </c>
      <c r="F213" s="24" t="s">
        <v>53</v>
      </c>
      <c r="G213" s="29" t="s">
        <v>57</v>
      </c>
      <c r="H213" s="24" t="s">
        <v>57</v>
      </c>
      <c r="I213" s="24" t="s">
        <v>52</v>
      </c>
    </row>
    <row r="214" spans="1:9" s="24" customFormat="1" ht="28">
      <c r="A214" s="27">
        <v>190</v>
      </c>
      <c r="B214" s="24" t="s">
        <v>15079</v>
      </c>
      <c r="F214" s="24" t="s">
        <v>53</v>
      </c>
      <c r="G214" s="29" t="s">
        <v>57</v>
      </c>
      <c r="H214" s="24" t="s">
        <v>57</v>
      </c>
      <c r="I214" s="24" t="s">
        <v>52</v>
      </c>
    </row>
    <row r="215" spans="1:9" s="24" customFormat="1" ht="84">
      <c r="A215" s="27">
        <v>191</v>
      </c>
      <c r="B215" s="24" t="s">
        <v>14311</v>
      </c>
      <c r="F215" s="24" t="s">
        <v>53</v>
      </c>
      <c r="G215" s="29" t="s">
        <v>57</v>
      </c>
      <c r="H215" s="24" t="s">
        <v>60</v>
      </c>
      <c r="I215" s="24" t="s">
        <v>52</v>
      </c>
    </row>
    <row r="216" spans="1:9" s="24" customFormat="1" ht="56">
      <c r="A216" s="27">
        <v>192</v>
      </c>
      <c r="B216" s="24" t="s">
        <v>15080</v>
      </c>
      <c r="F216" s="24" t="s">
        <v>53</v>
      </c>
      <c r="G216" s="29" t="s">
        <v>57</v>
      </c>
      <c r="H216" s="24" t="s">
        <v>57</v>
      </c>
      <c r="I216" s="24" t="s">
        <v>52</v>
      </c>
    </row>
    <row r="217" spans="1:9" s="24" customFormat="1" ht="28">
      <c r="A217" s="27">
        <v>193</v>
      </c>
      <c r="B217" s="24" t="s">
        <v>15081</v>
      </c>
      <c r="F217" s="24" t="s">
        <v>53</v>
      </c>
      <c r="G217" s="29" t="s">
        <v>57</v>
      </c>
      <c r="H217" s="24" t="s">
        <v>57</v>
      </c>
      <c r="I217" s="24" t="s">
        <v>52</v>
      </c>
    </row>
    <row r="218" spans="1:9" s="24" customFormat="1" ht="28">
      <c r="A218" s="27">
        <v>194</v>
      </c>
      <c r="B218" s="24" t="s">
        <v>15082</v>
      </c>
      <c r="F218" s="24" t="s">
        <v>53</v>
      </c>
      <c r="G218" s="29" t="s">
        <v>59</v>
      </c>
      <c r="H218" s="24" t="s">
        <v>60</v>
      </c>
      <c r="I218" s="24" t="s">
        <v>52</v>
      </c>
    </row>
    <row r="219" spans="1:9" s="24" customFormat="1" ht="56">
      <c r="A219" s="27">
        <v>195</v>
      </c>
      <c r="B219" s="24" t="s">
        <v>14529</v>
      </c>
      <c r="F219" s="24" t="s">
        <v>53</v>
      </c>
      <c r="G219" s="29" t="s">
        <v>59</v>
      </c>
      <c r="H219" s="24" t="s">
        <v>4099</v>
      </c>
      <c r="I219" s="24" t="s">
        <v>52</v>
      </c>
    </row>
    <row r="220" spans="1:9" s="24" customFormat="1" ht="28">
      <c r="A220" s="27">
        <v>196</v>
      </c>
      <c r="B220" s="24" t="s">
        <v>15083</v>
      </c>
      <c r="F220" s="24" t="s">
        <v>53</v>
      </c>
      <c r="G220" s="29" t="s">
        <v>57</v>
      </c>
      <c r="H220" s="24" t="s">
        <v>57</v>
      </c>
      <c r="I220" s="24" t="s">
        <v>52</v>
      </c>
    </row>
    <row r="221" spans="1:9" s="24" customFormat="1" ht="56">
      <c r="A221" s="27">
        <v>197</v>
      </c>
      <c r="B221" s="24" t="s">
        <v>15084</v>
      </c>
      <c r="F221" s="24" t="s">
        <v>53</v>
      </c>
      <c r="G221" s="29" t="s">
        <v>57</v>
      </c>
      <c r="H221" s="24" t="s">
        <v>57</v>
      </c>
      <c r="I221" s="24" t="s">
        <v>52</v>
      </c>
    </row>
    <row r="222" spans="1:9" s="24" customFormat="1" ht="56">
      <c r="A222" s="27">
        <v>198</v>
      </c>
      <c r="B222" s="24" t="s">
        <v>13686</v>
      </c>
      <c r="F222" s="24" t="s">
        <v>53</v>
      </c>
      <c r="G222" s="29" t="s">
        <v>59</v>
      </c>
      <c r="H222" s="24" t="s">
        <v>57</v>
      </c>
      <c r="I222" s="24" t="s">
        <v>52</v>
      </c>
    </row>
    <row r="223" spans="1:9" s="24" customFormat="1" ht="70">
      <c r="A223" s="27">
        <v>199</v>
      </c>
      <c r="B223" s="24" t="s">
        <v>15085</v>
      </c>
      <c r="F223" s="24" t="s">
        <v>53</v>
      </c>
      <c r="G223" s="29" t="s">
        <v>57</v>
      </c>
      <c r="H223" s="24" t="s">
        <v>60</v>
      </c>
      <c r="I223" s="24" t="s">
        <v>52</v>
      </c>
    </row>
    <row r="224" spans="1:9" s="24" customFormat="1" ht="56">
      <c r="A224" s="27">
        <v>200</v>
      </c>
      <c r="B224" s="24" t="s">
        <v>15086</v>
      </c>
      <c r="F224" s="24" t="s">
        <v>53</v>
      </c>
      <c r="G224" s="29" t="s">
        <v>59</v>
      </c>
      <c r="H224" s="24" t="s">
        <v>4099</v>
      </c>
      <c r="I224" s="24" t="s">
        <v>52</v>
      </c>
    </row>
    <row r="225" spans="1:9" s="24" customFormat="1" ht="70">
      <c r="A225" s="27">
        <v>201</v>
      </c>
      <c r="B225" s="24" t="s">
        <v>15087</v>
      </c>
      <c r="F225" s="24" t="s">
        <v>53</v>
      </c>
      <c r="G225" s="29" t="s">
        <v>57</v>
      </c>
      <c r="H225" s="24" t="s">
        <v>57</v>
      </c>
      <c r="I225" s="24" t="s">
        <v>52</v>
      </c>
    </row>
    <row r="226" spans="1:9" s="24" customFormat="1" ht="56">
      <c r="A226" s="27">
        <v>202</v>
      </c>
      <c r="B226" s="24" t="s">
        <v>15088</v>
      </c>
      <c r="F226" s="24" t="s">
        <v>53</v>
      </c>
      <c r="G226" s="29" t="s">
        <v>59</v>
      </c>
      <c r="H226" s="24" t="s">
        <v>55</v>
      </c>
      <c r="I226" s="24" t="s">
        <v>52</v>
      </c>
    </row>
    <row r="227" spans="1:9" s="24" customFormat="1" ht="28">
      <c r="A227" s="27">
        <v>203</v>
      </c>
      <c r="B227" s="24" t="s">
        <v>15089</v>
      </c>
      <c r="F227" s="24" t="s">
        <v>53</v>
      </c>
      <c r="G227" s="29" t="s">
        <v>57</v>
      </c>
      <c r="H227" s="24" t="s">
        <v>60</v>
      </c>
      <c r="I227" s="24" t="s">
        <v>52</v>
      </c>
    </row>
    <row r="228" spans="1:9" s="24" customFormat="1" ht="98">
      <c r="A228" s="27">
        <v>204</v>
      </c>
      <c r="B228" s="24" t="s">
        <v>15090</v>
      </c>
      <c r="F228" s="24" t="s">
        <v>53</v>
      </c>
      <c r="G228" s="29" t="s">
        <v>59</v>
      </c>
      <c r="H228" s="24" t="s">
        <v>57</v>
      </c>
      <c r="I228" s="24" t="s">
        <v>52</v>
      </c>
    </row>
    <row r="229" spans="1:9" s="24" customFormat="1" ht="28">
      <c r="A229" s="27">
        <v>205</v>
      </c>
      <c r="B229" s="24" t="s">
        <v>15091</v>
      </c>
      <c r="F229" s="24" t="s">
        <v>53</v>
      </c>
      <c r="G229" s="29" t="s">
        <v>57</v>
      </c>
      <c r="H229" s="24" t="s">
        <v>60</v>
      </c>
      <c r="I229" s="24" t="s">
        <v>52</v>
      </c>
    </row>
    <row r="230" spans="1:9" s="24" customFormat="1" ht="56">
      <c r="A230" s="27">
        <v>206</v>
      </c>
      <c r="B230" s="24" t="s">
        <v>15092</v>
      </c>
      <c r="F230" s="24" t="s">
        <v>53</v>
      </c>
      <c r="G230" s="29" t="s">
        <v>57</v>
      </c>
      <c r="H230" s="24" t="s">
        <v>60</v>
      </c>
      <c r="I230" s="24" t="s">
        <v>52</v>
      </c>
    </row>
    <row r="231" spans="1:9" s="24" customFormat="1" ht="140">
      <c r="A231" s="27">
        <v>207</v>
      </c>
      <c r="B231" s="24" t="s">
        <v>15093</v>
      </c>
      <c r="F231" s="24" t="s">
        <v>53</v>
      </c>
      <c r="G231" s="29" t="s">
        <v>59</v>
      </c>
      <c r="H231" s="24" t="s">
        <v>55</v>
      </c>
      <c r="I231" s="24" t="s">
        <v>52</v>
      </c>
    </row>
    <row r="232" spans="1:9" s="24" customFormat="1" ht="56">
      <c r="A232" s="27">
        <v>208</v>
      </c>
      <c r="B232" s="24" t="s">
        <v>15094</v>
      </c>
      <c r="F232" s="24" t="s">
        <v>53</v>
      </c>
      <c r="G232" s="29" t="s">
        <v>57</v>
      </c>
      <c r="H232" s="24" t="s">
        <v>57</v>
      </c>
      <c r="I232" s="24" t="s">
        <v>52</v>
      </c>
    </row>
    <row r="233" spans="1:9" s="24" customFormat="1" ht="28">
      <c r="A233" s="27">
        <v>209</v>
      </c>
      <c r="B233" s="24" t="s">
        <v>15009</v>
      </c>
      <c r="F233" s="24" t="s">
        <v>53</v>
      </c>
      <c r="G233" s="29" t="s">
        <v>59</v>
      </c>
      <c r="H233" s="24" t="s">
        <v>4883</v>
      </c>
      <c r="I233" s="24" t="s">
        <v>52</v>
      </c>
    </row>
    <row r="234" spans="1:9" s="24" customFormat="1" ht="56">
      <c r="A234" s="27">
        <v>210</v>
      </c>
      <c r="B234" s="24" t="s">
        <v>15095</v>
      </c>
      <c r="F234" s="24" t="s">
        <v>53</v>
      </c>
      <c r="G234" s="29" t="s">
        <v>57</v>
      </c>
      <c r="H234" s="24" t="s">
        <v>60</v>
      </c>
      <c r="I234" s="24" t="s">
        <v>52</v>
      </c>
    </row>
    <row r="235" spans="1:9" s="24" customFormat="1" ht="28">
      <c r="A235" s="27">
        <v>211</v>
      </c>
      <c r="B235" s="24" t="s">
        <v>15096</v>
      </c>
      <c r="F235" s="24" t="s">
        <v>53</v>
      </c>
      <c r="G235" s="29" t="s">
        <v>59</v>
      </c>
      <c r="H235" s="24" t="s">
        <v>55</v>
      </c>
      <c r="I235" s="24" t="s">
        <v>52</v>
      </c>
    </row>
    <row r="236" spans="1:9" s="24" customFormat="1" ht="42">
      <c r="A236" s="27">
        <v>212</v>
      </c>
      <c r="B236" s="24" t="s">
        <v>15097</v>
      </c>
      <c r="F236" s="24" t="s">
        <v>53</v>
      </c>
      <c r="G236" s="29" t="s">
        <v>57</v>
      </c>
      <c r="H236" s="24" t="s">
        <v>57</v>
      </c>
      <c r="I236" s="24" t="s">
        <v>52</v>
      </c>
    </row>
    <row r="237" spans="1:9" s="24" customFormat="1" ht="42">
      <c r="A237" s="27">
        <v>213</v>
      </c>
      <c r="B237" s="24" t="s">
        <v>15098</v>
      </c>
      <c r="F237" s="24" t="s">
        <v>53</v>
      </c>
      <c r="G237" s="29" t="s">
        <v>59</v>
      </c>
      <c r="H237" s="24" t="s">
        <v>56</v>
      </c>
      <c r="I237" s="24" t="s">
        <v>52</v>
      </c>
    </row>
    <row r="238" spans="1:9" s="24" customFormat="1" ht="42">
      <c r="A238" s="27">
        <v>214</v>
      </c>
      <c r="B238" s="24" t="s">
        <v>15099</v>
      </c>
      <c r="F238" s="24" t="s">
        <v>53</v>
      </c>
      <c r="G238" s="29" t="s">
        <v>59</v>
      </c>
      <c r="H238" s="24" t="s">
        <v>55</v>
      </c>
      <c r="I238" s="24" t="s">
        <v>52</v>
      </c>
    </row>
    <row r="239" spans="1:9" s="24" customFormat="1" ht="56">
      <c r="A239" s="27">
        <v>215</v>
      </c>
      <c r="B239" s="24" t="s">
        <v>15100</v>
      </c>
      <c r="F239" s="24" t="s">
        <v>53</v>
      </c>
      <c r="G239" s="29" t="s">
        <v>59</v>
      </c>
      <c r="H239" s="24" t="s">
        <v>57</v>
      </c>
      <c r="I239" s="24" t="s">
        <v>52</v>
      </c>
    </row>
    <row r="240" spans="1:9" s="24" customFormat="1" ht="70">
      <c r="A240" s="27">
        <v>216</v>
      </c>
      <c r="B240" s="24" t="s">
        <v>15101</v>
      </c>
      <c r="F240" s="24" t="s">
        <v>53</v>
      </c>
      <c r="G240" s="29" t="s">
        <v>57</v>
      </c>
      <c r="H240" s="24" t="s">
        <v>57</v>
      </c>
      <c r="I240" s="24" t="s">
        <v>52</v>
      </c>
    </row>
    <row r="241" spans="1:9" s="24" customFormat="1" ht="56">
      <c r="A241" s="27">
        <v>217</v>
      </c>
      <c r="B241" s="24" t="s">
        <v>15102</v>
      </c>
      <c r="F241" s="24" t="s">
        <v>53</v>
      </c>
      <c r="G241" s="29" t="s">
        <v>57</v>
      </c>
      <c r="H241" s="24" t="s">
        <v>60</v>
      </c>
      <c r="I241" s="24" t="s">
        <v>52</v>
      </c>
    </row>
    <row r="242" spans="1:9" s="24" customFormat="1" ht="56">
      <c r="A242" s="27">
        <v>218</v>
      </c>
      <c r="B242" s="24" t="s">
        <v>15103</v>
      </c>
      <c r="F242" s="24" t="s">
        <v>53</v>
      </c>
      <c r="G242" s="29" t="s">
        <v>57</v>
      </c>
      <c r="H242" s="24" t="s">
        <v>57</v>
      </c>
      <c r="I242" s="24" t="s">
        <v>52</v>
      </c>
    </row>
    <row r="243" spans="1:9" s="24" customFormat="1" ht="56">
      <c r="A243" s="27">
        <v>219</v>
      </c>
      <c r="B243" s="24" t="s">
        <v>15104</v>
      </c>
      <c r="F243" s="24" t="s">
        <v>53</v>
      </c>
      <c r="G243" s="29" t="s">
        <v>57</v>
      </c>
      <c r="H243" s="24" t="s">
        <v>57</v>
      </c>
      <c r="I243" s="24" t="s">
        <v>52</v>
      </c>
    </row>
    <row r="244" spans="1:9" s="24" customFormat="1" ht="28">
      <c r="A244" s="27">
        <v>220</v>
      </c>
      <c r="B244" s="24" t="s">
        <v>15105</v>
      </c>
      <c r="F244" s="24" t="s">
        <v>53</v>
      </c>
      <c r="G244" s="29" t="s">
        <v>59</v>
      </c>
      <c r="H244" s="24" t="s">
        <v>60</v>
      </c>
      <c r="I244" s="24" t="s">
        <v>52</v>
      </c>
    </row>
    <row r="245" spans="1:9" s="24" customFormat="1" ht="28">
      <c r="A245" s="27">
        <v>221</v>
      </c>
      <c r="B245" s="24" t="s">
        <v>14229</v>
      </c>
      <c r="F245" s="24" t="s">
        <v>53</v>
      </c>
      <c r="G245" s="29" t="s">
        <v>57</v>
      </c>
      <c r="H245" s="24" t="s">
        <v>57</v>
      </c>
      <c r="I245" s="24" t="s">
        <v>52</v>
      </c>
    </row>
    <row r="246" spans="1:9" s="24" customFormat="1" ht="28">
      <c r="A246" s="27">
        <v>222</v>
      </c>
      <c r="B246" s="24" t="s">
        <v>15106</v>
      </c>
      <c r="F246" s="24" t="s">
        <v>53</v>
      </c>
      <c r="G246" s="29" t="s">
        <v>59</v>
      </c>
      <c r="H246" s="24" t="s">
        <v>56</v>
      </c>
      <c r="I246" s="24" t="s">
        <v>52</v>
      </c>
    </row>
    <row r="247" spans="1:9" s="24" customFormat="1" ht="42">
      <c r="A247" s="27">
        <v>223</v>
      </c>
      <c r="B247" s="24" t="s">
        <v>15107</v>
      </c>
      <c r="F247" s="24" t="s">
        <v>53</v>
      </c>
      <c r="G247" s="29" t="s">
        <v>59</v>
      </c>
      <c r="H247" s="24" t="s">
        <v>3987</v>
      </c>
      <c r="I247" s="24" t="s">
        <v>52</v>
      </c>
    </row>
    <row r="248" spans="1:9" s="24" customFormat="1" ht="56">
      <c r="A248" s="27">
        <v>224</v>
      </c>
      <c r="B248" s="24" t="s">
        <v>15108</v>
      </c>
      <c r="F248" s="24" t="s">
        <v>53</v>
      </c>
      <c r="G248" s="29" t="s">
        <v>59</v>
      </c>
      <c r="H248" s="24" t="s">
        <v>58</v>
      </c>
      <c r="I248" s="24" t="s">
        <v>52</v>
      </c>
    </row>
    <row r="249" spans="1:9" s="24" customFormat="1" ht="28">
      <c r="A249" s="27">
        <v>225</v>
      </c>
      <c r="B249" s="24" t="s">
        <v>15109</v>
      </c>
      <c r="F249" s="24" t="s">
        <v>53</v>
      </c>
      <c r="G249" s="29" t="s">
        <v>59</v>
      </c>
      <c r="H249" s="24" t="s">
        <v>5021</v>
      </c>
      <c r="I249" s="24" t="s">
        <v>52</v>
      </c>
    </row>
    <row r="250" spans="1:9" s="24" customFormat="1" ht="28">
      <c r="A250" s="27">
        <v>226</v>
      </c>
      <c r="B250" s="24" t="s">
        <v>15110</v>
      </c>
      <c r="F250" s="24" t="s">
        <v>53</v>
      </c>
      <c r="G250" s="29" t="s">
        <v>57</v>
      </c>
      <c r="H250" s="24" t="s">
        <v>60</v>
      </c>
      <c r="I250" s="24" t="s">
        <v>52</v>
      </c>
    </row>
    <row r="251" spans="1:9" s="24" customFormat="1" ht="42">
      <c r="A251" s="27">
        <v>227</v>
      </c>
      <c r="B251" s="24" t="s">
        <v>15111</v>
      </c>
      <c r="F251" s="24" t="s">
        <v>53</v>
      </c>
      <c r="G251" s="29" t="s">
        <v>57</v>
      </c>
      <c r="H251" s="24" t="s">
        <v>57</v>
      </c>
      <c r="I251" s="24" t="s">
        <v>52</v>
      </c>
    </row>
    <row r="252" spans="1:9" s="24" customFormat="1" ht="28">
      <c r="A252" s="27">
        <v>228</v>
      </c>
      <c r="B252" s="24" t="s">
        <v>15112</v>
      </c>
      <c r="F252" s="24" t="s">
        <v>53</v>
      </c>
      <c r="G252" s="29" t="s">
        <v>59</v>
      </c>
      <c r="H252" s="24" t="s">
        <v>60</v>
      </c>
      <c r="I252" s="24" t="s">
        <v>52</v>
      </c>
    </row>
    <row r="253" spans="1:9" s="24" customFormat="1" ht="42">
      <c r="A253" s="27">
        <v>229</v>
      </c>
      <c r="B253" s="24" t="s">
        <v>14535</v>
      </c>
      <c r="F253" s="24" t="s">
        <v>53</v>
      </c>
      <c r="G253" s="29" t="s">
        <v>57</v>
      </c>
      <c r="H253" s="24" t="s">
        <v>57</v>
      </c>
      <c r="I253" s="24" t="s">
        <v>52</v>
      </c>
    </row>
    <row r="254" spans="1:9" s="24" customFormat="1" ht="28">
      <c r="A254" s="27">
        <v>230</v>
      </c>
      <c r="B254" s="24" t="s">
        <v>15113</v>
      </c>
      <c r="F254" s="24" t="s">
        <v>53</v>
      </c>
      <c r="G254" s="29" t="s">
        <v>57</v>
      </c>
      <c r="H254" s="24" t="s">
        <v>57</v>
      </c>
      <c r="I254" s="24" t="s">
        <v>52</v>
      </c>
    </row>
    <row r="255" spans="1:9" s="24" customFormat="1" ht="28">
      <c r="A255" s="27">
        <v>231</v>
      </c>
      <c r="B255" s="24" t="s">
        <v>15114</v>
      </c>
      <c r="F255" s="24" t="s">
        <v>53</v>
      </c>
      <c r="G255" s="29" t="s">
        <v>59</v>
      </c>
      <c r="H255" s="24" t="s">
        <v>56</v>
      </c>
      <c r="I255" s="24" t="s">
        <v>52</v>
      </c>
    </row>
    <row r="256" spans="1:9" s="24" customFormat="1" ht="28">
      <c r="A256" s="27">
        <v>232</v>
      </c>
      <c r="B256" s="24" t="s">
        <v>15115</v>
      </c>
      <c r="F256" s="24" t="s">
        <v>53</v>
      </c>
      <c r="G256" s="29" t="s">
        <v>57</v>
      </c>
      <c r="H256" s="24" t="s">
        <v>57</v>
      </c>
      <c r="I256" s="24" t="s">
        <v>52</v>
      </c>
    </row>
    <row r="257" spans="1:9" s="24" customFormat="1" ht="56">
      <c r="A257" s="27">
        <v>233</v>
      </c>
      <c r="B257" s="24" t="s">
        <v>15116</v>
      </c>
      <c r="F257" s="24" t="s">
        <v>53</v>
      </c>
      <c r="G257" s="29" t="s">
        <v>59</v>
      </c>
      <c r="H257" s="24" t="s">
        <v>57</v>
      </c>
      <c r="I257" s="24" t="s">
        <v>52</v>
      </c>
    </row>
    <row r="258" spans="1:9" s="24" customFormat="1" ht="98">
      <c r="A258" s="27">
        <v>234</v>
      </c>
      <c r="B258" s="24" t="s">
        <v>13649</v>
      </c>
      <c r="F258" s="24" t="s">
        <v>53</v>
      </c>
      <c r="G258" s="29" t="s">
        <v>57</v>
      </c>
      <c r="H258" s="24" t="s">
        <v>3153</v>
      </c>
      <c r="I258" s="24" t="s">
        <v>52</v>
      </c>
    </row>
    <row r="259" spans="1:9" s="24" customFormat="1" ht="42">
      <c r="A259" s="27">
        <v>235</v>
      </c>
      <c r="B259" s="24" t="s">
        <v>14435</v>
      </c>
      <c r="F259" s="24" t="s">
        <v>53</v>
      </c>
      <c r="G259" s="29" t="s">
        <v>57</v>
      </c>
      <c r="H259" s="24" t="s">
        <v>57</v>
      </c>
      <c r="I259" s="24" t="s">
        <v>52</v>
      </c>
    </row>
    <row r="260" spans="1:9" s="24" customFormat="1" ht="56">
      <c r="A260" s="27">
        <v>236</v>
      </c>
      <c r="B260" s="24" t="s">
        <v>15117</v>
      </c>
      <c r="F260" s="24" t="s">
        <v>53</v>
      </c>
      <c r="G260" s="29" t="s">
        <v>57</v>
      </c>
      <c r="H260" s="24" t="s">
        <v>57</v>
      </c>
      <c r="I260" s="24" t="s">
        <v>52</v>
      </c>
    </row>
    <row r="261" spans="1:9" s="24" customFormat="1" ht="28">
      <c r="A261" s="27">
        <v>237</v>
      </c>
      <c r="B261" s="24" t="s">
        <v>15118</v>
      </c>
      <c r="F261" s="24" t="s">
        <v>53</v>
      </c>
      <c r="G261" s="29" t="s">
        <v>59</v>
      </c>
      <c r="H261" s="24" t="s">
        <v>55</v>
      </c>
      <c r="I261" s="24" t="s">
        <v>52</v>
      </c>
    </row>
    <row r="262" spans="1:9" s="24" customFormat="1" ht="56">
      <c r="A262" s="27">
        <v>238</v>
      </c>
      <c r="B262" s="24" t="s">
        <v>15119</v>
      </c>
      <c r="F262" s="24" t="s">
        <v>53</v>
      </c>
      <c r="G262" s="29" t="s">
        <v>59</v>
      </c>
      <c r="H262" s="24" t="s">
        <v>60</v>
      </c>
      <c r="I262" s="24" t="s">
        <v>52</v>
      </c>
    </row>
    <row r="263" spans="1:9" s="24" customFormat="1" ht="56">
      <c r="A263" s="27">
        <v>239</v>
      </c>
      <c r="B263" s="24" t="s">
        <v>15120</v>
      </c>
      <c r="F263" s="24" t="s">
        <v>53</v>
      </c>
      <c r="G263" s="29" t="s">
        <v>59</v>
      </c>
      <c r="H263" s="24" t="s">
        <v>57</v>
      </c>
      <c r="I263" s="24" t="s">
        <v>52</v>
      </c>
    </row>
    <row r="264" spans="1:9" s="24" customFormat="1" ht="28">
      <c r="A264" s="27">
        <v>240</v>
      </c>
      <c r="B264" s="24" t="s">
        <v>15121</v>
      </c>
      <c r="F264" s="24" t="s">
        <v>53</v>
      </c>
      <c r="G264" s="29" t="s">
        <v>59</v>
      </c>
      <c r="H264" s="24" t="s">
        <v>57</v>
      </c>
      <c r="I264" s="24" t="s">
        <v>52</v>
      </c>
    </row>
    <row r="265" spans="1:9" s="24" customFormat="1" ht="112">
      <c r="A265" s="27">
        <v>241</v>
      </c>
      <c r="B265" s="24" t="s">
        <v>15122</v>
      </c>
      <c r="F265" s="24" t="s">
        <v>53</v>
      </c>
      <c r="G265" s="29" t="s">
        <v>59</v>
      </c>
      <c r="H265" s="24" t="s">
        <v>60</v>
      </c>
      <c r="I265" s="24" t="s">
        <v>52</v>
      </c>
    </row>
    <row r="266" spans="1:9" s="24" customFormat="1" ht="28">
      <c r="A266" s="27">
        <v>242</v>
      </c>
      <c r="B266" s="24" t="s">
        <v>15123</v>
      </c>
      <c r="F266" s="24" t="s">
        <v>53</v>
      </c>
      <c r="G266" s="29" t="s">
        <v>57</v>
      </c>
      <c r="H266" s="24" t="s">
        <v>56</v>
      </c>
      <c r="I266" s="24" t="s">
        <v>52</v>
      </c>
    </row>
    <row r="267" spans="1:9" s="24" customFormat="1" ht="28">
      <c r="A267" s="27">
        <v>243</v>
      </c>
      <c r="B267" s="24" t="s">
        <v>15124</v>
      </c>
      <c r="F267" s="24" t="s">
        <v>53</v>
      </c>
      <c r="G267" s="29" t="s">
        <v>57</v>
      </c>
      <c r="H267" s="24" t="s">
        <v>57</v>
      </c>
      <c r="I267" s="24" t="s">
        <v>52</v>
      </c>
    </row>
    <row r="268" spans="1:9" s="24" customFormat="1" ht="70">
      <c r="A268" s="27">
        <v>244</v>
      </c>
      <c r="B268" s="24" t="s">
        <v>15125</v>
      </c>
      <c r="F268" s="24" t="s">
        <v>53</v>
      </c>
      <c r="G268" s="29" t="s">
        <v>59</v>
      </c>
      <c r="H268" s="24" t="s">
        <v>57</v>
      </c>
      <c r="I268" s="24" t="s">
        <v>52</v>
      </c>
    </row>
    <row r="269" spans="1:9" s="24" customFormat="1" ht="56">
      <c r="A269" s="27">
        <v>245</v>
      </c>
      <c r="B269" s="24" t="s">
        <v>15126</v>
      </c>
      <c r="F269" s="24" t="s">
        <v>53</v>
      </c>
      <c r="G269" s="29" t="s">
        <v>57</v>
      </c>
      <c r="H269" s="24" t="s">
        <v>57</v>
      </c>
      <c r="I269" s="24" t="s">
        <v>52</v>
      </c>
    </row>
    <row r="270" spans="1:9" s="24" customFormat="1" ht="42">
      <c r="A270" s="27">
        <v>246</v>
      </c>
      <c r="B270" s="24" t="s">
        <v>15127</v>
      </c>
      <c r="F270" s="24" t="s">
        <v>53</v>
      </c>
      <c r="G270" s="29" t="s">
        <v>57</v>
      </c>
      <c r="H270" s="24" t="s">
        <v>57</v>
      </c>
      <c r="I270" s="24" t="s">
        <v>52</v>
      </c>
    </row>
    <row r="271" spans="1:9" s="24" customFormat="1" ht="28">
      <c r="A271" s="27">
        <v>247</v>
      </c>
      <c r="B271" s="24" t="s">
        <v>15128</v>
      </c>
      <c r="F271" s="24" t="s">
        <v>53</v>
      </c>
      <c r="G271" s="29" t="s">
        <v>57</v>
      </c>
      <c r="H271" s="24" t="s">
        <v>57</v>
      </c>
      <c r="I271" s="24" t="s">
        <v>52</v>
      </c>
    </row>
    <row r="272" spans="1:9" s="24" customFormat="1" ht="98">
      <c r="A272" s="27">
        <v>248</v>
      </c>
      <c r="B272" s="24" t="s">
        <v>15129</v>
      </c>
      <c r="F272" s="24" t="s">
        <v>53</v>
      </c>
      <c r="G272" s="29" t="s">
        <v>57</v>
      </c>
      <c r="H272" s="24" t="s">
        <v>60</v>
      </c>
      <c r="I272" s="24" t="s">
        <v>52</v>
      </c>
    </row>
    <row r="273" spans="1:9" s="24" customFormat="1" ht="112">
      <c r="A273" s="27">
        <v>249</v>
      </c>
      <c r="B273" s="24" t="s">
        <v>15130</v>
      </c>
      <c r="F273" s="24" t="s">
        <v>53</v>
      </c>
      <c r="G273" s="29" t="s">
        <v>59</v>
      </c>
      <c r="H273" s="24" t="s">
        <v>14365</v>
      </c>
      <c r="I273" s="24" t="s">
        <v>52</v>
      </c>
    </row>
    <row r="274" spans="1:9" s="24" customFormat="1" ht="84">
      <c r="A274" s="27">
        <v>250</v>
      </c>
      <c r="B274" s="24" t="s">
        <v>15131</v>
      </c>
      <c r="F274" s="24" t="s">
        <v>53</v>
      </c>
      <c r="G274" s="29" t="s">
        <v>59</v>
      </c>
      <c r="H274" s="24" t="s">
        <v>57</v>
      </c>
      <c r="I274" s="24" t="s">
        <v>52</v>
      </c>
    </row>
    <row r="275" spans="1:9" s="24" customFormat="1" ht="70">
      <c r="A275" s="27">
        <v>251</v>
      </c>
      <c r="B275" s="24" t="s">
        <v>15132</v>
      </c>
      <c r="F275" s="24" t="s">
        <v>53</v>
      </c>
      <c r="G275" s="29" t="s">
        <v>59</v>
      </c>
      <c r="H275" s="24" t="s">
        <v>60</v>
      </c>
      <c r="I275" s="24" t="s">
        <v>52</v>
      </c>
    </row>
    <row r="276" spans="1:9" s="24" customFormat="1" ht="28">
      <c r="A276" s="27">
        <v>252</v>
      </c>
      <c r="B276" s="24" t="s">
        <v>15133</v>
      </c>
      <c r="F276" s="24" t="s">
        <v>53</v>
      </c>
      <c r="G276" s="29" t="s">
        <v>57</v>
      </c>
      <c r="H276" s="24" t="s">
        <v>67</v>
      </c>
      <c r="I276" s="24" t="s">
        <v>52</v>
      </c>
    </row>
    <row r="277" spans="1:9" s="24" customFormat="1" ht="238">
      <c r="A277" s="27">
        <v>253</v>
      </c>
      <c r="B277" s="24" t="s">
        <v>15134</v>
      </c>
      <c r="F277" s="24" t="s">
        <v>53</v>
      </c>
      <c r="G277" s="29" t="s">
        <v>59</v>
      </c>
      <c r="H277" s="24" t="s">
        <v>55</v>
      </c>
      <c r="I277" s="24" t="s">
        <v>52</v>
      </c>
    </row>
    <row r="278" spans="1:9" s="24" customFormat="1" ht="28">
      <c r="A278" s="27">
        <v>254</v>
      </c>
      <c r="B278" s="24" t="s">
        <v>15135</v>
      </c>
      <c r="F278" s="24" t="s">
        <v>53</v>
      </c>
      <c r="G278" s="29" t="s">
        <v>57</v>
      </c>
      <c r="H278" s="24" t="s">
        <v>57</v>
      </c>
      <c r="I278" s="24" t="s">
        <v>52</v>
      </c>
    </row>
    <row r="279" spans="1:9" s="24" customFormat="1" ht="98">
      <c r="A279" s="27">
        <v>255</v>
      </c>
      <c r="B279" s="24" t="s">
        <v>15136</v>
      </c>
      <c r="F279" s="24" t="s">
        <v>53</v>
      </c>
      <c r="G279" s="29" t="s">
        <v>57</v>
      </c>
      <c r="H279" s="24" t="s">
        <v>57</v>
      </c>
      <c r="I279" s="24" t="s">
        <v>52</v>
      </c>
    </row>
    <row r="280" spans="1:9" s="24" customFormat="1" ht="84">
      <c r="A280" s="27">
        <v>256</v>
      </c>
      <c r="B280" s="24" t="s">
        <v>15137</v>
      </c>
      <c r="F280" s="24" t="s">
        <v>53</v>
      </c>
      <c r="G280" s="29" t="s">
        <v>59</v>
      </c>
      <c r="H280" s="24" t="s">
        <v>178</v>
      </c>
      <c r="I280" s="24" t="s">
        <v>52</v>
      </c>
    </row>
    <row r="281" spans="1:9" s="24" customFormat="1" ht="70">
      <c r="A281" s="27">
        <v>257</v>
      </c>
      <c r="B281" s="24" t="s">
        <v>15138</v>
      </c>
      <c r="F281" s="24" t="s">
        <v>53</v>
      </c>
      <c r="G281" s="29" t="s">
        <v>57</v>
      </c>
      <c r="H281" s="24" t="s">
        <v>57</v>
      </c>
      <c r="I281" s="24" t="s">
        <v>52</v>
      </c>
    </row>
    <row r="282" spans="1:9" s="24" customFormat="1" ht="84">
      <c r="A282" s="27">
        <v>258</v>
      </c>
      <c r="B282" s="24" t="s">
        <v>15139</v>
      </c>
      <c r="F282" s="24" t="s">
        <v>53</v>
      </c>
      <c r="G282" s="29" t="s">
        <v>59</v>
      </c>
      <c r="H282" s="24" t="s">
        <v>57</v>
      </c>
      <c r="I282" s="24" t="s">
        <v>52</v>
      </c>
    </row>
    <row r="283" spans="1:9" s="24" customFormat="1" ht="84">
      <c r="A283" s="27">
        <v>259</v>
      </c>
      <c r="B283" s="24" t="s">
        <v>15140</v>
      </c>
      <c r="F283" s="24" t="s">
        <v>53</v>
      </c>
      <c r="G283" s="29" t="s">
        <v>57</v>
      </c>
      <c r="H283" s="24" t="s">
        <v>57</v>
      </c>
      <c r="I283" s="24" t="s">
        <v>52</v>
      </c>
    </row>
    <row r="284" spans="1:9" s="24" customFormat="1" ht="28">
      <c r="A284" s="27">
        <v>260</v>
      </c>
      <c r="B284" s="24" t="s">
        <v>15141</v>
      </c>
      <c r="F284" s="24" t="s">
        <v>53</v>
      </c>
      <c r="G284" s="29" t="s">
        <v>59</v>
      </c>
      <c r="H284" s="24" t="s">
        <v>56</v>
      </c>
      <c r="I284" s="24" t="s">
        <v>52</v>
      </c>
    </row>
    <row r="285" spans="1:9" s="24" customFormat="1" ht="84">
      <c r="A285" s="27">
        <v>261</v>
      </c>
      <c r="B285" s="24" t="s">
        <v>15142</v>
      </c>
      <c r="F285" s="24" t="s">
        <v>53</v>
      </c>
      <c r="G285" s="29" t="s">
        <v>59</v>
      </c>
      <c r="H285" s="24" t="s">
        <v>55</v>
      </c>
      <c r="I285" s="24" t="s">
        <v>52</v>
      </c>
    </row>
    <row r="286" spans="1:9" s="24" customFormat="1" ht="70">
      <c r="A286" s="27">
        <v>262</v>
      </c>
      <c r="B286" s="24" t="s">
        <v>15143</v>
      </c>
      <c r="F286" s="24" t="s">
        <v>53</v>
      </c>
      <c r="G286" s="29" t="s">
        <v>59</v>
      </c>
      <c r="H286" s="24" t="s">
        <v>503</v>
      </c>
      <c r="I286" s="24" t="s">
        <v>52</v>
      </c>
    </row>
    <row r="287" spans="1:9" s="24" customFormat="1" ht="28">
      <c r="A287" s="27">
        <v>263</v>
      </c>
      <c r="B287" s="24" t="s">
        <v>15144</v>
      </c>
      <c r="F287" s="24" t="s">
        <v>53</v>
      </c>
      <c r="G287" s="29" t="s">
        <v>59</v>
      </c>
      <c r="H287" s="24" t="s">
        <v>55</v>
      </c>
      <c r="I287" s="24" t="s">
        <v>52</v>
      </c>
    </row>
    <row r="288" spans="1:9" s="24" customFormat="1" ht="28">
      <c r="A288" s="27">
        <v>264</v>
      </c>
      <c r="B288" s="24" t="s">
        <v>15145</v>
      </c>
      <c r="F288" s="24" t="s">
        <v>53</v>
      </c>
      <c r="G288" s="29" t="s">
        <v>59</v>
      </c>
      <c r="H288" s="24" t="s">
        <v>160</v>
      </c>
      <c r="I288" s="24" t="s">
        <v>52</v>
      </c>
    </row>
    <row r="289" spans="1:9" s="24" customFormat="1" ht="28">
      <c r="A289" s="27">
        <v>265</v>
      </c>
      <c r="B289" s="24" t="s">
        <v>15146</v>
      </c>
      <c r="F289" s="24" t="s">
        <v>53</v>
      </c>
      <c r="G289" s="29" t="s">
        <v>57</v>
      </c>
      <c r="H289" s="24" t="s">
        <v>57</v>
      </c>
      <c r="I289" s="24" t="s">
        <v>52</v>
      </c>
    </row>
    <row r="290" spans="1:9" s="24" customFormat="1" ht="112">
      <c r="A290" s="27">
        <v>266</v>
      </c>
      <c r="B290" s="24" t="s">
        <v>15147</v>
      </c>
      <c r="F290" s="24" t="s">
        <v>53</v>
      </c>
      <c r="G290" s="29" t="s">
        <v>57</v>
      </c>
      <c r="H290" s="24" t="s">
        <v>60</v>
      </c>
      <c r="I290" s="24" t="s">
        <v>52</v>
      </c>
    </row>
    <row r="291" spans="1:9" s="24" customFormat="1" ht="56">
      <c r="A291" s="27">
        <v>267</v>
      </c>
      <c r="B291" s="24" t="s">
        <v>15148</v>
      </c>
      <c r="F291" s="24" t="s">
        <v>53</v>
      </c>
      <c r="G291" s="29" t="s">
        <v>57</v>
      </c>
      <c r="H291" s="24" t="s">
        <v>60</v>
      </c>
      <c r="I291" s="24" t="s">
        <v>52</v>
      </c>
    </row>
    <row r="292" spans="1:9" s="24" customFormat="1" ht="56">
      <c r="A292" s="27">
        <v>268</v>
      </c>
      <c r="B292" s="24" t="s">
        <v>15149</v>
      </c>
      <c r="F292" s="24" t="s">
        <v>53</v>
      </c>
      <c r="G292" s="29" t="s">
        <v>59</v>
      </c>
      <c r="H292" s="24" t="s">
        <v>55</v>
      </c>
      <c r="I292" s="24" t="s">
        <v>52</v>
      </c>
    </row>
    <row r="293" spans="1:9" s="24" customFormat="1" ht="28">
      <c r="A293" s="27">
        <v>269</v>
      </c>
      <c r="B293" s="24" t="s">
        <v>15150</v>
      </c>
      <c r="F293" s="24" t="s">
        <v>53</v>
      </c>
      <c r="G293" s="29" t="s">
        <v>57</v>
      </c>
      <c r="H293" s="24" t="s">
        <v>57</v>
      </c>
      <c r="I293" s="24" t="s">
        <v>52</v>
      </c>
    </row>
    <row r="294" spans="1:9" s="24" customFormat="1" ht="56">
      <c r="A294" s="27">
        <v>270</v>
      </c>
      <c r="B294" s="24" t="s">
        <v>15151</v>
      </c>
      <c r="F294" s="24" t="s">
        <v>53</v>
      </c>
      <c r="G294" s="29" t="s">
        <v>57</v>
      </c>
      <c r="H294" s="24" t="s">
        <v>57</v>
      </c>
      <c r="I294" s="24" t="s">
        <v>52</v>
      </c>
    </row>
    <row r="295" spans="1:9" s="24" customFormat="1" ht="28">
      <c r="A295" s="27">
        <v>271</v>
      </c>
      <c r="B295" s="24" t="s">
        <v>15152</v>
      </c>
      <c r="F295" s="24" t="s">
        <v>53</v>
      </c>
      <c r="G295" s="29" t="s">
        <v>57</v>
      </c>
      <c r="H295" s="24" t="s">
        <v>57</v>
      </c>
      <c r="I295" s="24" t="s">
        <v>52</v>
      </c>
    </row>
    <row r="296" spans="1:9" s="24" customFormat="1" ht="28">
      <c r="A296" s="27">
        <v>272</v>
      </c>
      <c r="B296" s="24" t="s">
        <v>15153</v>
      </c>
      <c r="F296" s="24" t="s">
        <v>53</v>
      </c>
      <c r="G296" s="29" t="s">
        <v>59</v>
      </c>
      <c r="H296" s="24" t="s">
        <v>4883</v>
      </c>
      <c r="I296" s="24" t="s">
        <v>52</v>
      </c>
    </row>
    <row r="297" spans="1:9" s="24" customFormat="1" ht="56">
      <c r="A297" s="27">
        <v>273</v>
      </c>
      <c r="B297" s="24" t="s">
        <v>15154</v>
      </c>
      <c r="F297" s="24" t="s">
        <v>53</v>
      </c>
      <c r="G297" s="29" t="s">
        <v>59</v>
      </c>
      <c r="H297" s="24" t="s">
        <v>2166</v>
      </c>
      <c r="I297" s="24" t="s">
        <v>52</v>
      </c>
    </row>
    <row r="298" spans="1:9" s="24" customFormat="1" ht="28">
      <c r="A298" s="27">
        <v>274</v>
      </c>
      <c r="B298" s="24" t="s">
        <v>15155</v>
      </c>
      <c r="F298" s="24" t="s">
        <v>53</v>
      </c>
      <c r="G298" s="29" t="s">
        <v>57</v>
      </c>
      <c r="H298" s="24" t="s">
        <v>57</v>
      </c>
      <c r="I298" s="24" t="s">
        <v>52</v>
      </c>
    </row>
    <row r="299" spans="1:9" s="24" customFormat="1" ht="56">
      <c r="A299" s="27">
        <v>275</v>
      </c>
      <c r="B299" s="24" t="s">
        <v>15156</v>
      </c>
      <c r="F299" s="24" t="s">
        <v>53</v>
      </c>
      <c r="G299" s="29" t="s">
        <v>59</v>
      </c>
      <c r="H299" s="24" t="s">
        <v>55</v>
      </c>
      <c r="I299" s="24" t="s">
        <v>52</v>
      </c>
    </row>
    <row r="300" spans="1:9" s="24" customFormat="1" ht="70">
      <c r="A300" s="27">
        <v>276</v>
      </c>
      <c r="B300" s="24" t="s">
        <v>15157</v>
      </c>
      <c r="F300" s="24" t="s">
        <v>53</v>
      </c>
      <c r="G300" s="29" t="s">
        <v>59</v>
      </c>
      <c r="H300" s="24" t="s">
        <v>60</v>
      </c>
      <c r="I300" s="24" t="s">
        <v>52</v>
      </c>
    </row>
    <row r="301" spans="1:9" s="24" customFormat="1" ht="70">
      <c r="A301" s="27">
        <v>277</v>
      </c>
      <c r="B301" s="24" t="s">
        <v>15158</v>
      </c>
      <c r="F301" s="24" t="s">
        <v>53</v>
      </c>
      <c r="G301" s="29" t="s">
        <v>57</v>
      </c>
      <c r="H301" s="24" t="s">
        <v>57</v>
      </c>
      <c r="I301" s="24" t="s">
        <v>52</v>
      </c>
    </row>
    <row r="302" spans="1:9" s="24" customFormat="1" ht="28">
      <c r="A302" s="27">
        <v>278</v>
      </c>
      <c r="B302" s="24" t="s">
        <v>15159</v>
      </c>
      <c r="F302" s="24" t="s">
        <v>53</v>
      </c>
      <c r="G302" s="29" t="s">
        <v>57</v>
      </c>
      <c r="H302" s="24" t="s">
        <v>57</v>
      </c>
      <c r="I302" s="24" t="s">
        <v>52</v>
      </c>
    </row>
    <row r="303" spans="1:9" s="24" customFormat="1" ht="84">
      <c r="A303" s="27">
        <v>279</v>
      </c>
      <c r="B303" s="24" t="s">
        <v>15160</v>
      </c>
      <c r="F303" s="24" t="s">
        <v>53</v>
      </c>
      <c r="G303" s="29" t="s">
        <v>57</v>
      </c>
      <c r="H303" s="24" t="s">
        <v>57</v>
      </c>
      <c r="I303" s="24" t="s">
        <v>52</v>
      </c>
    </row>
    <row r="304" spans="1:9" s="24" customFormat="1" ht="70">
      <c r="A304" s="27">
        <v>280</v>
      </c>
      <c r="B304" s="24" t="s">
        <v>15161</v>
      </c>
      <c r="F304" s="24" t="s">
        <v>53</v>
      </c>
      <c r="G304" s="29" t="s">
        <v>57</v>
      </c>
      <c r="H304" s="24" t="s">
        <v>499</v>
      </c>
      <c r="I304" s="24" t="s">
        <v>52</v>
      </c>
    </row>
    <row r="305" spans="1:9" s="24" customFormat="1" ht="70">
      <c r="A305" s="27">
        <v>281</v>
      </c>
      <c r="B305" s="24" t="s">
        <v>15162</v>
      </c>
      <c r="F305" s="24" t="s">
        <v>53</v>
      </c>
      <c r="G305" s="29" t="s">
        <v>57</v>
      </c>
      <c r="H305" s="24" t="s">
        <v>55</v>
      </c>
      <c r="I305" s="24" t="s">
        <v>52</v>
      </c>
    </row>
    <row r="306" spans="1:9" s="24" customFormat="1" ht="84">
      <c r="A306" s="27">
        <v>282</v>
      </c>
      <c r="B306" s="24" t="s">
        <v>15163</v>
      </c>
      <c r="F306" s="24" t="s">
        <v>53</v>
      </c>
      <c r="G306" s="29" t="s">
        <v>59</v>
      </c>
      <c r="H306" s="24" t="s">
        <v>55</v>
      </c>
      <c r="I306" s="24" t="s">
        <v>52</v>
      </c>
    </row>
    <row r="307" spans="1:9" s="24" customFormat="1" ht="42">
      <c r="A307" s="27">
        <v>283</v>
      </c>
      <c r="B307" s="24" t="s">
        <v>15164</v>
      </c>
      <c r="F307" s="24" t="s">
        <v>53</v>
      </c>
      <c r="G307" s="29" t="s">
        <v>59</v>
      </c>
      <c r="H307" s="24" t="s">
        <v>56</v>
      </c>
      <c r="I307" s="24" t="s">
        <v>52</v>
      </c>
    </row>
    <row r="308" spans="1:9" s="24" customFormat="1" ht="126">
      <c r="A308" s="27">
        <v>284</v>
      </c>
      <c r="B308" s="24" t="s">
        <v>15165</v>
      </c>
      <c r="F308" s="24" t="s">
        <v>53</v>
      </c>
      <c r="G308" s="29" t="s">
        <v>59</v>
      </c>
      <c r="H308" s="24" t="s">
        <v>503</v>
      </c>
      <c r="I308" s="24" t="s">
        <v>52</v>
      </c>
    </row>
    <row r="309" spans="1:9" s="24" customFormat="1" ht="70">
      <c r="A309" s="27">
        <v>285</v>
      </c>
      <c r="B309" s="24" t="s">
        <v>15166</v>
      </c>
      <c r="F309" s="24" t="s">
        <v>53</v>
      </c>
      <c r="G309" s="29" t="s">
        <v>57</v>
      </c>
      <c r="H309" s="24" t="s">
        <v>60</v>
      </c>
      <c r="I309" s="24" t="s">
        <v>52</v>
      </c>
    </row>
    <row r="310" spans="1:9" s="24" customFormat="1" ht="42">
      <c r="A310" s="27">
        <v>286</v>
      </c>
      <c r="B310" s="24" t="s">
        <v>15167</v>
      </c>
      <c r="F310" s="24" t="s">
        <v>53</v>
      </c>
      <c r="G310" s="29" t="s">
        <v>59</v>
      </c>
      <c r="H310" s="24" t="s">
        <v>60</v>
      </c>
      <c r="I310" s="24" t="s">
        <v>52</v>
      </c>
    </row>
    <row r="311" spans="1:9" s="24" customFormat="1" ht="70">
      <c r="A311" s="27">
        <v>287</v>
      </c>
      <c r="B311" s="24" t="s">
        <v>15168</v>
      </c>
      <c r="F311" s="24" t="s">
        <v>53</v>
      </c>
      <c r="G311" s="29" t="s">
        <v>59</v>
      </c>
      <c r="H311" s="24" t="s">
        <v>11950</v>
      </c>
      <c r="I311" s="24" t="s">
        <v>52</v>
      </c>
    </row>
    <row r="312" spans="1:9" s="24" customFormat="1" ht="42">
      <c r="A312" s="27">
        <v>288</v>
      </c>
      <c r="B312" s="24" t="s">
        <v>15169</v>
      </c>
      <c r="F312" s="24" t="s">
        <v>53</v>
      </c>
      <c r="G312" s="29" t="s">
        <v>57</v>
      </c>
      <c r="H312" s="24" t="s">
        <v>67</v>
      </c>
      <c r="I312" s="24" t="s">
        <v>52</v>
      </c>
    </row>
    <row r="313" spans="1:9" s="24" customFormat="1" ht="28">
      <c r="A313" s="27">
        <v>289</v>
      </c>
      <c r="B313" s="24" t="s">
        <v>13507</v>
      </c>
      <c r="F313" s="24" t="s">
        <v>53</v>
      </c>
      <c r="G313" s="29" t="s">
        <v>59</v>
      </c>
      <c r="H313" s="24" t="s">
        <v>55</v>
      </c>
      <c r="I313" s="24" t="s">
        <v>52</v>
      </c>
    </row>
    <row r="314" spans="1:9" s="24" customFormat="1" ht="126">
      <c r="A314" s="27">
        <v>290</v>
      </c>
      <c r="B314" s="24" t="s">
        <v>15170</v>
      </c>
      <c r="F314" s="24" t="s">
        <v>53</v>
      </c>
      <c r="G314" s="29" t="s">
        <v>57</v>
      </c>
      <c r="H314" s="24" t="s">
        <v>57</v>
      </c>
      <c r="I314" s="24" t="s">
        <v>52</v>
      </c>
    </row>
    <row r="315" spans="1:9" s="24" customFormat="1" ht="28">
      <c r="A315" s="27">
        <v>291</v>
      </c>
      <c r="B315" s="24" t="s">
        <v>15171</v>
      </c>
      <c r="F315" s="24" t="s">
        <v>53</v>
      </c>
      <c r="G315" s="29" t="s">
        <v>57</v>
      </c>
      <c r="H315" s="24" t="s">
        <v>57</v>
      </c>
      <c r="I315" s="24" t="s">
        <v>52</v>
      </c>
    </row>
    <row r="316" spans="1:9" s="24" customFormat="1" ht="28">
      <c r="A316" s="27">
        <v>292</v>
      </c>
      <c r="B316" s="24" t="s">
        <v>15133</v>
      </c>
      <c r="F316" s="24" t="s">
        <v>53</v>
      </c>
      <c r="G316" s="29" t="s">
        <v>57</v>
      </c>
      <c r="H316" s="24" t="s">
        <v>67</v>
      </c>
      <c r="I316" s="24" t="s">
        <v>52</v>
      </c>
    </row>
    <row r="317" spans="1:9" s="24" customFormat="1" ht="112">
      <c r="A317" s="27">
        <v>293</v>
      </c>
      <c r="B317" s="24" t="s">
        <v>15172</v>
      </c>
      <c r="F317" s="24" t="s">
        <v>53</v>
      </c>
      <c r="G317" s="29" t="s">
        <v>59</v>
      </c>
      <c r="H317" s="24" t="s">
        <v>55</v>
      </c>
      <c r="I317" s="24" t="s">
        <v>52</v>
      </c>
    </row>
    <row r="318" spans="1:9" s="24" customFormat="1" ht="70">
      <c r="A318" s="27">
        <v>294</v>
      </c>
      <c r="B318" s="24" t="s">
        <v>15173</v>
      </c>
      <c r="F318" s="24" t="s">
        <v>53</v>
      </c>
      <c r="G318" s="29" t="s">
        <v>57</v>
      </c>
      <c r="H318" s="24" t="s">
        <v>57</v>
      </c>
      <c r="I318" s="24" t="s">
        <v>52</v>
      </c>
    </row>
    <row r="319" spans="1:9" s="24" customFormat="1" ht="42">
      <c r="A319" s="27">
        <v>295</v>
      </c>
      <c r="B319" s="24" t="s">
        <v>15174</v>
      </c>
      <c r="F319" s="24" t="s">
        <v>53</v>
      </c>
      <c r="G319" s="29" t="s">
        <v>59</v>
      </c>
      <c r="H319" s="24" t="s">
        <v>57</v>
      </c>
      <c r="I319" s="24" t="s">
        <v>52</v>
      </c>
    </row>
    <row r="320" spans="1:9" s="24" customFormat="1" ht="84">
      <c r="A320" s="27">
        <v>296</v>
      </c>
      <c r="B320" s="24" t="s">
        <v>15175</v>
      </c>
      <c r="F320" s="24" t="s">
        <v>53</v>
      </c>
      <c r="G320" s="29" t="s">
        <v>57</v>
      </c>
      <c r="H320" s="24" t="s">
        <v>60</v>
      </c>
      <c r="I320" s="24" t="s">
        <v>52</v>
      </c>
    </row>
    <row r="321" spans="1:9" s="24" customFormat="1" ht="196">
      <c r="A321" s="27">
        <v>297</v>
      </c>
      <c r="B321" s="24" t="s">
        <v>15176</v>
      </c>
      <c r="F321" s="24" t="s">
        <v>53</v>
      </c>
      <c r="G321" s="29" t="s">
        <v>59</v>
      </c>
      <c r="H321" s="24" t="s">
        <v>160</v>
      </c>
      <c r="I321" s="24" t="s">
        <v>52</v>
      </c>
    </row>
    <row r="322" spans="1:9" s="24" customFormat="1" ht="84">
      <c r="A322" s="27">
        <v>298</v>
      </c>
      <c r="B322" s="24" t="s">
        <v>15177</v>
      </c>
      <c r="F322" s="24" t="s">
        <v>53</v>
      </c>
      <c r="G322" s="29" t="s">
        <v>57</v>
      </c>
      <c r="H322" s="24" t="s">
        <v>60</v>
      </c>
      <c r="I322" s="24" t="s">
        <v>52</v>
      </c>
    </row>
    <row r="323" spans="1:9" s="24" customFormat="1" ht="28">
      <c r="A323" s="27">
        <v>299</v>
      </c>
      <c r="B323" s="24" t="s">
        <v>15178</v>
      </c>
      <c r="F323" s="24" t="s">
        <v>53</v>
      </c>
      <c r="G323" s="29" t="s">
        <v>59</v>
      </c>
      <c r="H323" s="24" t="s">
        <v>55</v>
      </c>
      <c r="I323" s="24" t="s">
        <v>52</v>
      </c>
    </row>
    <row r="324" spans="1:9" s="24" customFormat="1" ht="70">
      <c r="A324" s="27">
        <v>300</v>
      </c>
      <c r="B324" s="24" t="s">
        <v>15179</v>
      </c>
      <c r="F324" s="24" t="s">
        <v>53</v>
      </c>
      <c r="G324" s="29" t="s">
        <v>57</v>
      </c>
      <c r="H324" s="24" t="s">
        <v>57</v>
      </c>
      <c r="I324" s="24" t="s">
        <v>52</v>
      </c>
    </row>
    <row r="325" spans="1:9" s="24" customFormat="1" ht="70">
      <c r="A325" s="27">
        <v>301</v>
      </c>
      <c r="B325" s="24" t="s">
        <v>15180</v>
      </c>
      <c r="F325" s="24" t="s">
        <v>53</v>
      </c>
      <c r="G325" s="29" t="s">
        <v>57</v>
      </c>
      <c r="H325" s="24" t="s">
        <v>57</v>
      </c>
      <c r="I325" s="24" t="s">
        <v>52</v>
      </c>
    </row>
    <row r="326" spans="1:9" s="24" customFormat="1" ht="70">
      <c r="A326" s="27">
        <v>302</v>
      </c>
      <c r="B326" s="24" t="s">
        <v>15181</v>
      </c>
      <c r="F326" s="24" t="s">
        <v>53</v>
      </c>
      <c r="G326" s="29" t="s">
        <v>59</v>
      </c>
      <c r="H326" s="24" t="s">
        <v>60</v>
      </c>
      <c r="I326" s="24" t="s">
        <v>52</v>
      </c>
    </row>
    <row r="327" spans="1:9" s="24" customFormat="1" ht="28">
      <c r="A327" s="27">
        <v>303</v>
      </c>
      <c r="B327" s="24" t="s">
        <v>15182</v>
      </c>
      <c r="F327" s="24" t="s">
        <v>53</v>
      </c>
      <c r="G327" s="29" t="s">
        <v>57</v>
      </c>
      <c r="H327" s="24" t="s">
        <v>57</v>
      </c>
      <c r="I327" s="24" t="s">
        <v>52</v>
      </c>
    </row>
    <row r="328" spans="1:9" s="24" customFormat="1" ht="42">
      <c r="A328" s="27">
        <v>304</v>
      </c>
      <c r="B328" s="24" t="s">
        <v>15183</v>
      </c>
      <c r="F328" s="24" t="s">
        <v>53</v>
      </c>
      <c r="G328" s="29" t="s">
        <v>57</v>
      </c>
      <c r="H328" s="24" t="s">
        <v>57</v>
      </c>
      <c r="I328" s="24" t="s">
        <v>52</v>
      </c>
    </row>
    <row r="329" spans="1:9" s="24" customFormat="1" ht="28">
      <c r="A329" s="27">
        <v>305</v>
      </c>
      <c r="B329" s="24" t="s">
        <v>15184</v>
      </c>
      <c r="F329" s="24" t="s">
        <v>53</v>
      </c>
      <c r="G329" s="29" t="s">
        <v>57</v>
      </c>
      <c r="H329" s="24" t="s">
        <v>57</v>
      </c>
      <c r="I329" s="24" t="s">
        <v>52</v>
      </c>
    </row>
    <row r="330" spans="1:9" s="24" customFormat="1" ht="28">
      <c r="A330" s="27">
        <v>306</v>
      </c>
      <c r="B330" s="24" t="s">
        <v>15185</v>
      </c>
      <c r="F330" s="24" t="s">
        <v>53</v>
      </c>
      <c r="G330" s="29" t="s">
        <v>57</v>
      </c>
      <c r="H330" s="24" t="s">
        <v>55</v>
      </c>
      <c r="I330" s="24" t="s">
        <v>52</v>
      </c>
    </row>
    <row r="331" spans="1:9" s="24" customFormat="1" ht="42">
      <c r="A331" s="27">
        <v>307</v>
      </c>
      <c r="B331" s="24" t="s">
        <v>15186</v>
      </c>
      <c r="F331" s="24" t="s">
        <v>53</v>
      </c>
      <c r="G331" s="29" t="s">
        <v>59</v>
      </c>
      <c r="H331" s="24" t="s">
        <v>3987</v>
      </c>
      <c r="I331" s="24" t="s">
        <v>52</v>
      </c>
    </row>
    <row r="332" spans="1:9" s="24" customFormat="1" ht="28">
      <c r="A332" s="27">
        <v>308</v>
      </c>
      <c r="B332" s="24" t="s">
        <v>15187</v>
      </c>
      <c r="F332" s="24" t="s">
        <v>53</v>
      </c>
      <c r="G332" s="29" t="s">
        <v>59</v>
      </c>
      <c r="H332" s="24" t="s">
        <v>60</v>
      </c>
      <c r="I332" s="24" t="s">
        <v>52</v>
      </c>
    </row>
    <row r="333" spans="1:9" s="24" customFormat="1" ht="126">
      <c r="A333" s="27">
        <v>309</v>
      </c>
      <c r="B333" s="24" t="s">
        <v>15188</v>
      </c>
      <c r="F333" s="24" t="s">
        <v>53</v>
      </c>
      <c r="G333" s="29" t="s">
        <v>59</v>
      </c>
      <c r="H333" s="24" t="s">
        <v>55</v>
      </c>
      <c r="I333" s="24" t="s">
        <v>52</v>
      </c>
    </row>
    <row r="334" spans="1:9" s="24" customFormat="1" ht="112">
      <c r="A334" s="27">
        <v>310</v>
      </c>
      <c r="B334" s="24" t="s">
        <v>15189</v>
      </c>
      <c r="F334" s="24" t="s">
        <v>53</v>
      </c>
      <c r="G334" s="29" t="s">
        <v>57</v>
      </c>
      <c r="H334" s="24" t="s">
        <v>55</v>
      </c>
      <c r="I334" s="24" t="s">
        <v>52</v>
      </c>
    </row>
    <row r="335" spans="1:9" s="24" customFormat="1" ht="28">
      <c r="A335" s="27">
        <v>311</v>
      </c>
      <c r="B335" s="24" t="s">
        <v>15190</v>
      </c>
      <c r="F335" s="24" t="s">
        <v>53</v>
      </c>
      <c r="G335" s="29" t="s">
        <v>57</v>
      </c>
      <c r="H335" s="24" t="s">
        <v>60</v>
      </c>
      <c r="I335" s="24" t="s">
        <v>52</v>
      </c>
    </row>
    <row r="336" spans="1:9" s="24" customFormat="1" ht="70">
      <c r="A336" s="27">
        <v>312</v>
      </c>
      <c r="B336" s="24" t="s">
        <v>15191</v>
      </c>
      <c r="F336" s="24" t="s">
        <v>53</v>
      </c>
      <c r="G336" s="29" t="s">
        <v>57</v>
      </c>
      <c r="H336" s="24" t="s">
        <v>57</v>
      </c>
      <c r="I336" s="24" t="s">
        <v>52</v>
      </c>
    </row>
    <row r="337" spans="1:9" s="24" customFormat="1" ht="84">
      <c r="A337" s="27">
        <v>313</v>
      </c>
      <c r="B337" s="24" t="s">
        <v>15192</v>
      </c>
      <c r="F337" s="24" t="s">
        <v>53</v>
      </c>
      <c r="G337" s="29" t="s">
        <v>59</v>
      </c>
      <c r="H337" s="24" t="s">
        <v>57</v>
      </c>
      <c r="I337" s="24" t="s">
        <v>52</v>
      </c>
    </row>
    <row r="338" spans="1:9" s="24" customFormat="1" ht="28">
      <c r="A338" s="27">
        <v>314</v>
      </c>
      <c r="B338" s="24" t="s">
        <v>15193</v>
      </c>
      <c r="F338" s="24" t="s">
        <v>53</v>
      </c>
      <c r="G338" s="29" t="s">
        <v>59</v>
      </c>
      <c r="H338" s="24" t="s">
        <v>10292</v>
      </c>
      <c r="I338" s="24" t="s">
        <v>52</v>
      </c>
    </row>
    <row r="339" spans="1:9" s="24" customFormat="1" ht="28">
      <c r="A339" s="27">
        <v>315</v>
      </c>
      <c r="B339" s="24" t="s">
        <v>15194</v>
      </c>
      <c r="F339" s="24" t="s">
        <v>53</v>
      </c>
      <c r="G339" s="29" t="s">
        <v>59</v>
      </c>
      <c r="H339" s="24" t="s">
        <v>60</v>
      </c>
      <c r="I339" s="24" t="s">
        <v>52</v>
      </c>
    </row>
    <row r="340" spans="1:9" s="24" customFormat="1" ht="42">
      <c r="A340" s="27">
        <v>316</v>
      </c>
      <c r="B340" s="24" t="s">
        <v>15195</v>
      </c>
      <c r="F340" s="24" t="s">
        <v>53</v>
      </c>
      <c r="G340" s="29" t="s">
        <v>57</v>
      </c>
      <c r="H340" s="24" t="s">
        <v>57</v>
      </c>
      <c r="I340" s="24" t="s">
        <v>52</v>
      </c>
    </row>
    <row r="341" spans="1:9" s="24" customFormat="1" ht="28">
      <c r="A341" s="27">
        <v>317</v>
      </c>
      <c r="B341" s="24" t="s">
        <v>15196</v>
      </c>
      <c r="F341" s="24" t="s">
        <v>53</v>
      </c>
      <c r="G341" s="29" t="s">
        <v>59</v>
      </c>
      <c r="H341" s="24" t="s">
        <v>55</v>
      </c>
      <c r="I341" s="24" t="s">
        <v>52</v>
      </c>
    </row>
    <row r="342" spans="1:9" s="24" customFormat="1" ht="84">
      <c r="A342" s="27">
        <v>318</v>
      </c>
      <c r="B342" s="24" t="s">
        <v>15197</v>
      </c>
      <c r="F342" s="24" t="s">
        <v>53</v>
      </c>
      <c r="G342" s="29" t="s">
        <v>57</v>
      </c>
      <c r="H342" s="24" t="s">
        <v>57</v>
      </c>
      <c r="I342" s="24" t="s">
        <v>52</v>
      </c>
    </row>
    <row r="343" spans="1:9" s="24" customFormat="1" ht="28">
      <c r="A343" s="27">
        <v>319</v>
      </c>
      <c r="B343" s="24" t="s">
        <v>15198</v>
      </c>
      <c r="F343" s="24" t="s">
        <v>53</v>
      </c>
      <c r="G343" s="29" t="s">
        <v>57</v>
      </c>
      <c r="H343" s="24" t="s">
        <v>57</v>
      </c>
      <c r="I343" s="24" t="s">
        <v>52</v>
      </c>
    </row>
    <row r="344" spans="1:9" s="24" customFormat="1" ht="84">
      <c r="A344" s="27">
        <v>320</v>
      </c>
      <c r="B344" s="24" t="s">
        <v>15199</v>
      </c>
      <c r="F344" s="24" t="s">
        <v>53</v>
      </c>
      <c r="G344" s="29" t="s">
        <v>59</v>
      </c>
      <c r="H344" s="24" t="s">
        <v>60</v>
      </c>
      <c r="I344" s="24" t="s">
        <v>52</v>
      </c>
    </row>
    <row r="345" spans="1:9" s="24" customFormat="1" ht="98">
      <c r="A345" s="27">
        <v>321</v>
      </c>
      <c r="B345" s="24" t="s">
        <v>15199</v>
      </c>
      <c r="F345" s="24" t="s">
        <v>53</v>
      </c>
      <c r="G345" s="29" t="s">
        <v>59</v>
      </c>
      <c r="H345" s="29" t="s">
        <v>15200</v>
      </c>
      <c r="I345" s="24" t="s">
        <v>52</v>
      </c>
    </row>
    <row r="346" spans="1:9" s="24" customFormat="1" ht="84">
      <c r="A346" s="27">
        <v>322</v>
      </c>
      <c r="B346" s="24" t="s">
        <v>15199</v>
      </c>
      <c r="F346" s="24" t="s">
        <v>53</v>
      </c>
      <c r="G346" s="29" t="s">
        <v>57</v>
      </c>
      <c r="H346" s="24" t="s">
        <v>60</v>
      </c>
      <c r="I346" s="24" t="s">
        <v>52</v>
      </c>
    </row>
    <row r="347" spans="1:9" s="24" customFormat="1" ht="70">
      <c r="A347" s="27">
        <v>323</v>
      </c>
      <c r="B347" s="24" t="s">
        <v>15201</v>
      </c>
      <c r="F347" s="24" t="s">
        <v>53</v>
      </c>
      <c r="G347" s="29" t="s">
        <v>59</v>
      </c>
      <c r="H347" s="24" t="s">
        <v>60</v>
      </c>
      <c r="I347" s="24" t="s">
        <v>52</v>
      </c>
    </row>
    <row r="348" spans="1:9" s="24" customFormat="1" ht="70">
      <c r="A348" s="27">
        <v>324</v>
      </c>
      <c r="B348" s="24" t="s">
        <v>15202</v>
      </c>
      <c r="F348" s="24" t="s">
        <v>53</v>
      </c>
      <c r="G348" s="29" t="s">
        <v>59</v>
      </c>
      <c r="H348" s="24" t="s">
        <v>60</v>
      </c>
      <c r="I348" s="24" t="s">
        <v>52</v>
      </c>
    </row>
    <row r="349" spans="1:9" s="24" customFormat="1" ht="28">
      <c r="A349" s="27">
        <v>325</v>
      </c>
      <c r="B349" s="24" t="s">
        <v>15203</v>
      </c>
      <c r="F349" s="24" t="s">
        <v>53</v>
      </c>
      <c r="G349" s="29" t="s">
        <v>57</v>
      </c>
      <c r="H349" s="24" t="s">
        <v>57</v>
      </c>
      <c r="I349" s="24" t="s">
        <v>52</v>
      </c>
    </row>
    <row r="350" spans="1:9" s="24" customFormat="1" ht="84">
      <c r="A350" s="27">
        <v>326</v>
      </c>
      <c r="B350" s="24" t="s">
        <v>15204</v>
      </c>
      <c r="F350" s="24" t="s">
        <v>53</v>
      </c>
      <c r="G350" s="29" t="s">
        <v>59</v>
      </c>
      <c r="H350" s="24" t="s">
        <v>57</v>
      </c>
      <c r="I350" s="24" t="s">
        <v>52</v>
      </c>
    </row>
    <row r="351" spans="1:9" s="24" customFormat="1" ht="42">
      <c r="A351" s="27">
        <v>327</v>
      </c>
      <c r="B351" s="24" t="s">
        <v>15205</v>
      </c>
      <c r="F351" s="24" t="s">
        <v>53</v>
      </c>
      <c r="G351" s="29" t="s">
        <v>57</v>
      </c>
      <c r="H351" s="24" t="s">
        <v>57</v>
      </c>
      <c r="I351" s="24" t="s">
        <v>52</v>
      </c>
    </row>
    <row r="352" spans="1:9" s="24" customFormat="1" ht="28">
      <c r="A352" s="27">
        <v>328</v>
      </c>
      <c r="B352" s="24" t="s">
        <v>15206</v>
      </c>
      <c r="F352" s="24" t="s">
        <v>53</v>
      </c>
      <c r="G352" s="29" t="s">
        <v>59</v>
      </c>
      <c r="H352" s="24" t="s">
        <v>57</v>
      </c>
      <c r="I352" s="24" t="s">
        <v>52</v>
      </c>
    </row>
    <row r="353" spans="1:9" s="24" customFormat="1" ht="28">
      <c r="A353" s="27">
        <v>329</v>
      </c>
      <c r="B353" s="24" t="s">
        <v>15207</v>
      </c>
      <c r="F353" s="24" t="s">
        <v>53</v>
      </c>
      <c r="G353" s="29" t="s">
        <v>57</v>
      </c>
      <c r="H353" s="24" t="s">
        <v>57</v>
      </c>
      <c r="I353" s="24" t="s">
        <v>52</v>
      </c>
    </row>
    <row r="354" spans="1:9" s="24" customFormat="1" ht="28">
      <c r="A354" s="27">
        <v>330</v>
      </c>
      <c r="B354" s="24" t="s">
        <v>13494</v>
      </c>
      <c r="F354" s="24" t="s">
        <v>53</v>
      </c>
      <c r="G354" s="29" t="s">
        <v>59</v>
      </c>
      <c r="H354" s="24" t="s">
        <v>57</v>
      </c>
      <c r="I354" s="24" t="s">
        <v>52</v>
      </c>
    </row>
    <row r="355" spans="1:9" s="24" customFormat="1" ht="42">
      <c r="A355" s="27">
        <v>331</v>
      </c>
      <c r="B355" s="24" t="s">
        <v>15208</v>
      </c>
      <c r="F355" s="24" t="s">
        <v>53</v>
      </c>
      <c r="G355" s="29" t="s">
        <v>59</v>
      </c>
      <c r="H355" s="24" t="s">
        <v>55</v>
      </c>
      <c r="I355" s="24" t="s">
        <v>52</v>
      </c>
    </row>
    <row r="356" spans="1:9" s="24" customFormat="1" ht="56">
      <c r="A356" s="27">
        <v>332</v>
      </c>
      <c r="B356" s="24" t="s">
        <v>15209</v>
      </c>
      <c r="F356" s="24" t="s">
        <v>53</v>
      </c>
      <c r="G356" s="29" t="s">
        <v>59</v>
      </c>
      <c r="H356" s="24" t="s">
        <v>58</v>
      </c>
      <c r="I356" s="24" t="s">
        <v>52</v>
      </c>
    </row>
    <row r="357" spans="1:9" s="24" customFormat="1" ht="98">
      <c r="A357" s="27">
        <v>333</v>
      </c>
      <c r="B357" s="24" t="s">
        <v>15210</v>
      </c>
      <c r="F357" s="24" t="s">
        <v>53</v>
      </c>
      <c r="G357" s="29" t="s">
        <v>59</v>
      </c>
      <c r="H357" s="24" t="s">
        <v>55</v>
      </c>
      <c r="I357" s="24" t="s">
        <v>52</v>
      </c>
    </row>
    <row r="358" spans="1:9" s="24" customFormat="1" ht="42">
      <c r="A358" s="27">
        <v>334</v>
      </c>
      <c r="B358" s="24" t="s">
        <v>15211</v>
      </c>
      <c r="F358" s="24" t="s">
        <v>53</v>
      </c>
      <c r="G358" s="29" t="s">
        <v>59</v>
      </c>
      <c r="H358" s="24" t="s">
        <v>56</v>
      </c>
      <c r="I358" s="24" t="s">
        <v>52</v>
      </c>
    </row>
    <row r="359" spans="1:9" s="24" customFormat="1" ht="56">
      <c r="A359" s="27">
        <v>335</v>
      </c>
      <c r="B359" s="24" t="s">
        <v>15212</v>
      </c>
      <c r="F359" s="24" t="s">
        <v>53</v>
      </c>
      <c r="G359" s="29" t="s">
        <v>57</v>
      </c>
      <c r="H359" s="24" t="s">
        <v>55</v>
      </c>
      <c r="I359" s="24" t="s">
        <v>52</v>
      </c>
    </row>
    <row r="360" spans="1:9" s="24" customFormat="1" ht="112">
      <c r="A360" s="27">
        <v>336</v>
      </c>
      <c r="B360" s="24" t="s">
        <v>15213</v>
      </c>
      <c r="F360" s="24" t="s">
        <v>53</v>
      </c>
      <c r="G360" s="29" t="s">
        <v>59</v>
      </c>
      <c r="H360" s="24" t="s">
        <v>55</v>
      </c>
      <c r="I360" s="24" t="s">
        <v>52</v>
      </c>
    </row>
    <row r="361" spans="1:9" s="24" customFormat="1" ht="126">
      <c r="A361" s="27">
        <v>337</v>
      </c>
      <c r="B361" s="24" t="s">
        <v>15214</v>
      </c>
      <c r="F361" s="24" t="s">
        <v>53</v>
      </c>
      <c r="G361" s="29" t="s">
        <v>59</v>
      </c>
      <c r="H361" s="24" t="s">
        <v>55</v>
      </c>
      <c r="I361" s="24" t="s">
        <v>52</v>
      </c>
    </row>
    <row r="362" spans="1:9" s="24" customFormat="1" ht="56">
      <c r="A362" s="27">
        <v>338</v>
      </c>
      <c r="B362" s="24" t="s">
        <v>15215</v>
      </c>
      <c r="F362" s="24" t="s">
        <v>53</v>
      </c>
      <c r="G362" s="29" t="s">
        <v>57</v>
      </c>
      <c r="H362" s="24" t="s">
        <v>60</v>
      </c>
      <c r="I362" s="24" t="s">
        <v>52</v>
      </c>
    </row>
    <row r="363" spans="1:9" s="24" customFormat="1" ht="56">
      <c r="A363" s="27">
        <v>339</v>
      </c>
      <c r="B363" s="24" t="s">
        <v>15216</v>
      </c>
      <c r="F363" s="24" t="s">
        <v>53</v>
      </c>
      <c r="G363" s="29" t="s">
        <v>57</v>
      </c>
      <c r="H363" s="24" t="s">
        <v>57</v>
      </c>
      <c r="I363" s="24" t="s">
        <v>52</v>
      </c>
    </row>
    <row r="364" spans="1:9" s="24" customFormat="1" ht="28">
      <c r="A364" s="27">
        <v>340</v>
      </c>
      <c r="B364" s="24" t="s">
        <v>15217</v>
      </c>
      <c r="F364" s="24" t="s">
        <v>53</v>
      </c>
      <c r="G364" s="29" t="s">
        <v>57</v>
      </c>
      <c r="H364" s="24" t="s">
        <v>57</v>
      </c>
      <c r="I364" s="24" t="s">
        <v>52</v>
      </c>
    </row>
    <row r="365" spans="1:9" s="24" customFormat="1" ht="98">
      <c r="A365" s="27">
        <v>341</v>
      </c>
      <c r="B365" s="24" t="s">
        <v>15218</v>
      </c>
      <c r="F365" s="24" t="s">
        <v>53</v>
      </c>
      <c r="G365" s="29" t="s">
        <v>57</v>
      </c>
      <c r="H365" s="24" t="s">
        <v>60</v>
      </c>
      <c r="I365" s="24" t="s">
        <v>52</v>
      </c>
    </row>
    <row r="366" spans="1:9" s="24" customFormat="1" ht="70">
      <c r="A366" s="27">
        <v>342</v>
      </c>
      <c r="B366" s="24" t="s">
        <v>15219</v>
      </c>
      <c r="F366" s="24" t="s">
        <v>53</v>
      </c>
      <c r="G366" s="29" t="s">
        <v>57</v>
      </c>
      <c r="H366" s="24" t="s">
        <v>57</v>
      </c>
      <c r="I366" s="24" t="s">
        <v>52</v>
      </c>
    </row>
    <row r="367" spans="1:9" s="24" customFormat="1" ht="28">
      <c r="A367" s="27">
        <v>343</v>
      </c>
      <c r="B367" s="24" t="s">
        <v>15220</v>
      </c>
      <c r="F367" s="24" t="s">
        <v>53</v>
      </c>
      <c r="G367" s="29" t="s">
        <v>57</v>
      </c>
      <c r="H367" s="24" t="s">
        <v>60</v>
      </c>
      <c r="I367" s="24" t="s">
        <v>52</v>
      </c>
    </row>
    <row r="368" spans="1:9" s="24" customFormat="1" ht="28">
      <c r="A368" s="27">
        <v>344</v>
      </c>
      <c r="B368" s="24" t="s">
        <v>15221</v>
      </c>
      <c r="F368" s="24" t="s">
        <v>53</v>
      </c>
      <c r="G368" s="29" t="s">
        <v>57</v>
      </c>
      <c r="H368" s="24" t="s">
        <v>56</v>
      </c>
      <c r="I368" s="24" t="s">
        <v>52</v>
      </c>
    </row>
    <row r="369" spans="1:9" s="24" customFormat="1" ht="28">
      <c r="A369" s="27">
        <v>345</v>
      </c>
      <c r="B369" s="24" t="s">
        <v>15222</v>
      </c>
      <c r="F369" s="24" t="s">
        <v>53</v>
      </c>
      <c r="G369" s="29" t="s">
        <v>57</v>
      </c>
      <c r="H369" s="24" t="s">
        <v>58</v>
      </c>
      <c r="I369" s="24" t="s">
        <v>52</v>
      </c>
    </row>
    <row r="370" spans="1:9" s="24" customFormat="1" ht="42">
      <c r="A370" s="27">
        <v>346</v>
      </c>
      <c r="B370" s="24" t="s">
        <v>15223</v>
      </c>
      <c r="F370" s="24" t="s">
        <v>53</v>
      </c>
      <c r="G370" s="29" t="s">
        <v>57</v>
      </c>
      <c r="H370" s="24" t="s">
        <v>57</v>
      </c>
      <c r="I370" s="24" t="s">
        <v>52</v>
      </c>
    </row>
    <row r="371" spans="1:9" s="24" customFormat="1" ht="28">
      <c r="A371" s="27">
        <v>347</v>
      </c>
      <c r="B371" s="24" t="s">
        <v>15217</v>
      </c>
      <c r="F371" s="24" t="s">
        <v>53</v>
      </c>
      <c r="G371" s="29" t="s">
        <v>57</v>
      </c>
      <c r="H371" s="24" t="s">
        <v>57</v>
      </c>
      <c r="I371" s="24" t="s">
        <v>52</v>
      </c>
    </row>
    <row r="372" spans="1:9" s="24" customFormat="1" ht="28">
      <c r="A372" s="27">
        <v>348</v>
      </c>
      <c r="B372" s="24" t="s">
        <v>15224</v>
      </c>
      <c r="F372" s="24" t="s">
        <v>53</v>
      </c>
      <c r="G372" s="29" t="s">
        <v>57</v>
      </c>
      <c r="H372" s="24" t="s">
        <v>60</v>
      </c>
      <c r="I372" s="24" t="s">
        <v>52</v>
      </c>
    </row>
    <row r="373" spans="1:9" s="24" customFormat="1" ht="42">
      <c r="A373" s="27">
        <v>349</v>
      </c>
      <c r="B373" s="24" t="s">
        <v>15225</v>
      </c>
      <c r="F373" s="24" t="s">
        <v>53</v>
      </c>
      <c r="G373" s="29" t="s">
        <v>59</v>
      </c>
      <c r="H373" s="24" t="s">
        <v>57</v>
      </c>
      <c r="I373" s="24" t="s">
        <v>52</v>
      </c>
    </row>
    <row r="374" spans="1:9" s="24" customFormat="1" ht="70">
      <c r="A374" s="27">
        <v>350</v>
      </c>
      <c r="B374" s="24" t="s">
        <v>15226</v>
      </c>
      <c r="F374" s="24" t="s">
        <v>53</v>
      </c>
      <c r="G374" s="29" t="s">
        <v>57</v>
      </c>
      <c r="H374" s="24" t="s">
        <v>58</v>
      </c>
      <c r="I374" s="24" t="s">
        <v>52</v>
      </c>
    </row>
    <row r="375" spans="1:9" s="24" customFormat="1" ht="42">
      <c r="A375" s="27">
        <v>351</v>
      </c>
      <c r="B375" s="24" t="s">
        <v>15227</v>
      </c>
      <c r="F375" s="24" t="s">
        <v>53</v>
      </c>
      <c r="G375" s="29" t="s">
        <v>59</v>
      </c>
      <c r="H375" s="24" t="s">
        <v>56</v>
      </c>
      <c r="I375" s="24" t="s">
        <v>52</v>
      </c>
    </row>
    <row r="376" spans="1:9" s="24" customFormat="1" ht="28">
      <c r="A376" s="27">
        <v>352</v>
      </c>
      <c r="B376" s="24" t="s">
        <v>15228</v>
      </c>
      <c r="F376" s="24" t="s">
        <v>53</v>
      </c>
      <c r="G376" s="29" t="s">
        <v>59</v>
      </c>
      <c r="H376" s="24" t="s">
        <v>55</v>
      </c>
      <c r="I376" s="24" t="s">
        <v>52</v>
      </c>
    </row>
    <row r="377" spans="1:9" s="24" customFormat="1" ht="56">
      <c r="A377" s="27">
        <v>353</v>
      </c>
      <c r="B377" s="24" t="s">
        <v>15229</v>
      </c>
      <c r="F377" s="24" t="s">
        <v>53</v>
      </c>
      <c r="G377" s="29" t="s">
        <v>57</v>
      </c>
      <c r="H377" s="24" t="s">
        <v>57</v>
      </c>
      <c r="I377" s="24" t="s">
        <v>52</v>
      </c>
    </row>
    <row r="378" spans="1:9" s="24" customFormat="1" ht="56">
      <c r="A378" s="27">
        <v>354</v>
      </c>
      <c r="B378" s="24" t="s">
        <v>15230</v>
      </c>
      <c r="F378" s="24" t="s">
        <v>53</v>
      </c>
      <c r="G378" s="29" t="s">
        <v>59</v>
      </c>
      <c r="H378" s="24" t="s">
        <v>55</v>
      </c>
      <c r="I378" s="24" t="s">
        <v>52</v>
      </c>
    </row>
    <row r="379" spans="1:9" s="24" customFormat="1" ht="56">
      <c r="A379" s="27">
        <v>355</v>
      </c>
      <c r="B379" s="24" t="s">
        <v>15231</v>
      </c>
      <c r="F379" s="24" t="s">
        <v>53</v>
      </c>
      <c r="G379" s="29" t="s">
        <v>59</v>
      </c>
      <c r="H379" s="24" t="s">
        <v>57</v>
      </c>
      <c r="I379" s="24" t="s">
        <v>52</v>
      </c>
    </row>
    <row r="380" spans="1:9" s="24" customFormat="1" ht="28">
      <c r="A380" s="27">
        <v>356</v>
      </c>
      <c r="B380" s="24" t="s">
        <v>15232</v>
      </c>
      <c r="F380" s="24" t="s">
        <v>53</v>
      </c>
      <c r="G380" s="29" t="s">
        <v>59</v>
      </c>
      <c r="H380" s="24" t="s">
        <v>60</v>
      </c>
      <c r="I380" s="24" t="s">
        <v>52</v>
      </c>
    </row>
    <row r="381" spans="1:9" s="24" customFormat="1" ht="56">
      <c r="A381" s="27">
        <v>357</v>
      </c>
      <c r="B381" s="24" t="s">
        <v>15233</v>
      </c>
      <c r="F381" s="24" t="s">
        <v>53</v>
      </c>
      <c r="G381" s="29" t="s">
        <v>59</v>
      </c>
      <c r="H381" s="24" t="s">
        <v>57</v>
      </c>
      <c r="I381" s="24" t="s">
        <v>52</v>
      </c>
    </row>
    <row r="382" spans="1:9" s="24" customFormat="1" ht="28">
      <c r="A382" s="27">
        <v>358</v>
      </c>
      <c r="B382" s="24" t="s">
        <v>15234</v>
      </c>
      <c r="F382" s="24" t="s">
        <v>53</v>
      </c>
      <c r="G382" s="29" t="s">
        <v>59</v>
      </c>
      <c r="H382" s="24" t="s">
        <v>55</v>
      </c>
      <c r="I382" s="24" t="s">
        <v>52</v>
      </c>
    </row>
    <row r="383" spans="1:9" s="24" customFormat="1" ht="42">
      <c r="A383" s="27">
        <v>359</v>
      </c>
      <c r="B383" s="24" t="s">
        <v>15235</v>
      </c>
      <c r="F383" s="24" t="s">
        <v>53</v>
      </c>
      <c r="G383" s="29" t="s">
        <v>57</v>
      </c>
      <c r="H383" s="24" t="s">
        <v>60</v>
      </c>
      <c r="I383" s="24" t="s">
        <v>52</v>
      </c>
    </row>
    <row r="384" spans="1:9" s="24" customFormat="1" ht="70">
      <c r="A384" s="27">
        <v>360</v>
      </c>
      <c r="B384" s="24" t="s">
        <v>15236</v>
      </c>
      <c r="F384" s="24" t="s">
        <v>53</v>
      </c>
      <c r="G384" s="29" t="s">
        <v>59</v>
      </c>
      <c r="H384" s="24" t="s">
        <v>55</v>
      </c>
      <c r="I384" s="24" t="s">
        <v>52</v>
      </c>
    </row>
    <row r="385" spans="1:9" s="24" customFormat="1" ht="28">
      <c r="A385" s="27">
        <v>361</v>
      </c>
      <c r="B385" s="24" t="s">
        <v>15237</v>
      </c>
      <c r="F385" s="24" t="s">
        <v>53</v>
      </c>
      <c r="G385" s="29" t="s">
        <v>57</v>
      </c>
      <c r="H385" s="24" t="s">
        <v>57</v>
      </c>
      <c r="I385" s="24" t="s">
        <v>52</v>
      </c>
    </row>
    <row r="386" spans="1:9" s="24" customFormat="1" ht="42">
      <c r="A386" s="27">
        <v>362</v>
      </c>
      <c r="B386" s="24" t="s">
        <v>15238</v>
      </c>
      <c r="F386" s="24" t="s">
        <v>53</v>
      </c>
      <c r="G386" s="29" t="s">
        <v>59</v>
      </c>
      <c r="H386" s="24" t="s">
        <v>55</v>
      </c>
      <c r="I386" s="24" t="s">
        <v>52</v>
      </c>
    </row>
    <row r="387" spans="1:9" s="24" customFormat="1" ht="42">
      <c r="A387" s="27">
        <v>363</v>
      </c>
      <c r="B387" s="24" t="s">
        <v>15239</v>
      </c>
      <c r="F387" s="24" t="s">
        <v>53</v>
      </c>
      <c r="G387" s="29" t="s">
        <v>57</v>
      </c>
      <c r="H387" s="24" t="s">
        <v>57</v>
      </c>
      <c r="I387" s="24" t="s">
        <v>52</v>
      </c>
    </row>
    <row r="388" spans="1:9" s="24" customFormat="1" ht="56">
      <c r="A388" s="27">
        <v>364</v>
      </c>
      <c r="B388" s="24" t="s">
        <v>15240</v>
      </c>
      <c r="F388" s="24" t="s">
        <v>53</v>
      </c>
      <c r="G388" s="29" t="s">
        <v>59</v>
      </c>
      <c r="H388" s="24" t="s">
        <v>56</v>
      </c>
      <c r="I388" s="24" t="s">
        <v>52</v>
      </c>
    </row>
    <row r="389" spans="1:9" s="24" customFormat="1" ht="42">
      <c r="A389" s="27">
        <v>365</v>
      </c>
      <c r="B389" s="24" t="s">
        <v>15241</v>
      </c>
      <c r="F389" s="24" t="s">
        <v>53</v>
      </c>
      <c r="G389" s="29" t="s">
        <v>59</v>
      </c>
      <c r="H389" s="24" t="s">
        <v>55</v>
      </c>
      <c r="I389" s="24" t="s">
        <v>52</v>
      </c>
    </row>
    <row r="390" spans="1:9" s="24" customFormat="1" ht="56">
      <c r="A390" s="27">
        <v>366</v>
      </c>
      <c r="B390" s="24" t="s">
        <v>15242</v>
      </c>
      <c r="F390" s="24" t="s">
        <v>53</v>
      </c>
      <c r="G390" s="29" t="s">
        <v>59</v>
      </c>
      <c r="H390" s="24" t="s">
        <v>55</v>
      </c>
      <c r="I390" s="24" t="s">
        <v>52</v>
      </c>
    </row>
    <row r="391" spans="1:9" s="24" customFormat="1" ht="70">
      <c r="A391" s="27">
        <v>367</v>
      </c>
      <c r="B391" s="24" t="s">
        <v>15243</v>
      </c>
      <c r="F391" s="24" t="s">
        <v>53</v>
      </c>
      <c r="G391" s="29" t="s">
        <v>59</v>
      </c>
      <c r="H391" s="24" t="s">
        <v>57</v>
      </c>
      <c r="I391" s="24" t="s">
        <v>52</v>
      </c>
    </row>
    <row r="392" spans="1:9" s="24" customFormat="1" ht="70">
      <c r="A392" s="27">
        <v>368</v>
      </c>
      <c r="B392" s="24" t="s">
        <v>15244</v>
      </c>
      <c r="F392" s="24" t="s">
        <v>53</v>
      </c>
      <c r="G392" s="29" t="s">
        <v>57</v>
      </c>
      <c r="H392" s="24" t="s">
        <v>57</v>
      </c>
      <c r="I392" s="24" t="s">
        <v>52</v>
      </c>
    </row>
    <row r="393" spans="1:9" s="24" customFormat="1" ht="112">
      <c r="A393" s="27">
        <v>369</v>
      </c>
      <c r="B393" s="24" t="s">
        <v>15245</v>
      </c>
      <c r="F393" s="24" t="s">
        <v>53</v>
      </c>
      <c r="G393" s="29" t="s">
        <v>57</v>
      </c>
      <c r="H393" s="24" t="s">
        <v>57</v>
      </c>
      <c r="I393" s="24" t="s">
        <v>52</v>
      </c>
    </row>
    <row r="394" spans="1:9" s="24" customFormat="1" ht="70">
      <c r="A394" s="27">
        <v>370</v>
      </c>
      <c r="B394" s="24" t="s">
        <v>15246</v>
      </c>
      <c r="F394" s="24" t="s">
        <v>53</v>
      </c>
      <c r="G394" s="29" t="s">
        <v>59</v>
      </c>
      <c r="H394" s="24" t="s">
        <v>55</v>
      </c>
      <c r="I394" s="24" t="s">
        <v>52</v>
      </c>
    </row>
    <row r="395" spans="1:9" s="24" customFormat="1" ht="42">
      <c r="A395" s="27">
        <v>371</v>
      </c>
      <c r="B395" s="24" t="s">
        <v>15247</v>
      </c>
      <c r="F395" s="24" t="s">
        <v>53</v>
      </c>
      <c r="G395" s="29" t="s">
        <v>57</v>
      </c>
      <c r="H395" s="24" t="s">
        <v>57</v>
      </c>
      <c r="I395" s="24" t="s">
        <v>52</v>
      </c>
    </row>
    <row r="396" spans="1:9" s="24" customFormat="1" ht="70">
      <c r="A396" s="27">
        <v>372</v>
      </c>
      <c r="B396" s="24" t="s">
        <v>15248</v>
      </c>
      <c r="F396" s="24" t="s">
        <v>53</v>
      </c>
      <c r="G396" s="29" t="s">
        <v>57</v>
      </c>
      <c r="H396" s="24" t="s">
        <v>57</v>
      </c>
      <c r="I396" s="24" t="s">
        <v>52</v>
      </c>
    </row>
    <row r="397" spans="1:9" s="24" customFormat="1" ht="56">
      <c r="A397" s="27">
        <v>373</v>
      </c>
      <c r="B397" s="24" t="s">
        <v>15249</v>
      </c>
      <c r="F397" s="24" t="s">
        <v>53</v>
      </c>
      <c r="G397" s="29" t="s">
        <v>59</v>
      </c>
      <c r="H397" s="24" t="s">
        <v>56</v>
      </c>
      <c r="I397" s="24" t="s">
        <v>52</v>
      </c>
    </row>
    <row r="398" spans="1:9" s="24" customFormat="1" ht="28">
      <c r="A398" s="27">
        <v>374</v>
      </c>
      <c r="B398" s="24" t="s">
        <v>13507</v>
      </c>
      <c r="F398" s="24" t="s">
        <v>53</v>
      </c>
      <c r="G398" s="29" t="s">
        <v>57</v>
      </c>
      <c r="H398" s="24" t="s">
        <v>56</v>
      </c>
      <c r="I398" s="24" t="s">
        <v>52</v>
      </c>
    </row>
    <row r="399" spans="1:9" s="24" customFormat="1" ht="42">
      <c r="A399" s="27">
        <v>375</v>
      </c>
      <c r="B399" s="24" t="s">
        <v>15250</v>
      </c>
      <c r="F399" s="24" t="s">
        <v>53</v>
      </c>
      <c r="G399" s="29" t="s">
        <v>59</v>
      </c>
      <c r="H399" s="24" t="s">
        <v>12718</v>
      </c>
      <c r="I399" s="24" t="s">
        <v>52</v>
      </c>
    </row>
    <row r="400" spans="1:9" s="24" customFormat="1" ht="126">
      <c r="A400" s="27">
        <v>376</v>
      </c>
      <c r="B400" s="24" t="s">
        <v>15251</v>
      </c>
      <c r="F400" s="24" t="s">
        <v>53</v>
      </c>
      <c r="G400" s="29" t="s">
        <v>57</v>
      </c>
      <c r="H400" s="24" t="s">
        <v>57</v>
      </c>
      <c r="I400" s="24" t="s">
        <v>52</v>
      </c>
    </row>
    <row r="401" spans="1:9" s="24" customFormat="1" ht="70">
      <c r="A401" s="27">
        <v>377</v>
      </c>
      <c r="B401" s="24" t="s">
        <v>15252</v>
      </c>
      <c r="F401" s="24" t="s">
        <v>53</v>
      </c>
      <c r="G401" s="29" t="s">
        <v>57</v>
      </c>
      <c r="H401" s="24" t="s">
        <v>57</v>
      </c>
      <c r="I401" s="24" t="s">
        <v>52</v>
      </c>
    </row>
    <row r="402" spans="1:9" s="24" customFormat="1" ht="56">
      <c r="A402" s="27">
        <v>378</v>
      </c>
      <c r="B402" s="24" t="s">
        <v>15253</v>
      </c>
      <c r="F402" s="24" t="s">
        <v>53</v>
      </c>
      <c r="G402" s="29" t="s">
        <v>57</v>
      </c>
      <c r="H402" s="24" t="s">
        <v>57</v>
      </c>
      <c r="I402" s="24" t="s">
        <v>52</v>
      </c>
    </row>
    <row r="403" spans="1:9" s="24" customFormat="1" ht="42">
      <c r="A403" s="27">
        <v>379</v>
      </c>
      <c r="B403" s="24" t="s">
        <v>15111</v>
      </c>
      <c r="F403" s="24" t="s">
        <v>53</v>
      </c>
      <c r="G403" s="29" t="s">
        <v>57</v>
      </c>
      <c r="H403" s="24" t="s">
        <v>56</v>
      </c>
      <c r="I403" s="24" t="s">
        <v>52</v>
      </c>
    </row>
    <row r="404" spans="1:9" s="24" customFormat="1" ht="42">
      <c r="A404" s="27">
        <v>380</v>
      </c>
      <c r="B404" s="24" t="s">
        <v>15254</v>
      </c>
      <c r="F404" s="24" t="s">
        <v>53</v>
      </c>
      <c r="G404" s="29" t="s">
        <v>59</v>
      </c>
      <c r="H404" s="24" t="s">
        <v>55</v>
      </c>
      <c r="I404" s="24" t="s">
        <v>52</v>
      </c>
    </row>
    <row r="405" spans="1:9" s="24" customFormat="1" ht="28">
      <c r="A405" s="27">
        <v>381</v>
      </c>
      <c r="B405" s="24" t="s">
        <v>15255</v>
      </c>
      <c r="F405" s="24" t="s">
        <v>53</v>
      </c>
      <c r="G405" s="29" t="s">
        <v>59</v>
      </c>
      <c r="H405" s="24" t="s">
        <v>55</v>
      </c>
      <c r="I405" s="24" t="s">
        <v>52</v>
      </c>
    </row>
    <row r="406" spans="1:9" s="24" customFormat="1" ht="98">
      <c r="A406" s="27">
        <v>382</v>
      </c>
      <c r="B406" s="24" t="s">
        <v>15256</v>
      </c>
      <c r="F406" s="24" t="s">
        <v>53</v>
      </c>
      <c r="G406" s="29" t="s">
        <v>59</v>
      </c>
      <c r="H406" s="24" t="s">
        <v>57</v>
      </c>
      <c r="I406" s="24" t="s">
        <v>52</v>
      </c>
    </row>
    <row r="407" spans="1:9" s="24" customFormat="1" ht="70">
      <c r="A407" s="27">
        <v>383</v>
      </c>
      <c r="B407" s="24" t="s">
        <v>15257</v>
      </c>
      <c r="F407" s="24" t="s">
        <v>53</v>
      </c>
      <c r="G407" s="29" t="s">
        <v>59</v>
      </c>
      <c r="H407" s="24" t="s">
        <v>503</v>
      </c>
      <c r="I407" s="24" t="s">
        <v>52</v>
      </c>
    </row>
    <row r="408" spans="1:9" s="24" customFormat="1" ht="70">
      <c r="A408" s="27">
        <v>384</v>
      </c>
      <c r="B408" s="24" t="s">
        <v>15258</v>
      </c>
      <c r="F408" s="24" t="s">
        <v>53</v>
      </c>
      <c r="G408" s="29" t="s">
        <v>59</v>
      </c>
      <c r="H408" s="24" t="s">
        <v>55</v>
      </c>
      <c r="I408" s="24" t="s">
        <v>52</v>
      </c>
    </row>
    <row r="409" spans="1:9" s="24" customFormat="1" ht="42">
      <c r="A409" s="27">
        <v>385</v>
      </c>
      <c r="B409" s="24" t="s">
        <v>15259</v>
      </c>
      <c r="F409" s="24" t="s">
        <v>53</v>
      </c>
      <c r="G409" s="29" t="s">
        <v>57</v>
      </c>
      <c r="H409" s="24" t="s">
        <v>57</v>
      </c>
      <c r="I409" s="24" t="s">
        <v>52</v>
      </c>
    </row>
    <row r="410" spans="1:9" s="24" customFormat="1" ht="28">
      <c r="A410" s="27">
        <v>386</v>
      </c>
      <c r="B410" s="24" t="s">
        <v>15260</v>
      </c>
      <c r="F410" s="24" t="s">
        <v>53</v>
      </c>
      <c r="G410" s="29" t="s">
        <v>59</v>
      </c>
      <c r="H410" s="24" t="s">
        <v>57</v>
      </c>
      <c r="I410" s="24" t="s">
        <v>52</v>
      </c>
    </row>
    <row r="411" spans="1:9" s="24" customFormat="1" ht="112">
      <c r="A411" s="27">
        <v>387</v>
      </c>
      <c r="B411" s="24" t="s">
        <v>15261</v>
      </c>
      <c r="F411" s="24" t="s">
        <v>53</v>
      </c>
      <c r="G411" s="29" t="s">
        <v>59</v>
      </c>
      <c r="H411" s="24" t="s">
        <v>60</v>
      </c>
      <c r="I411" s="24" t="s">
        <v>52</v>
      </c>
    </row>
    <row r="412" spans="1:9" s="24" customFormat="1" ht="168">
      <c r="A412" s="27">
        <v>388</v>
      </c>
      <c r="B412" s="24" t="s">
        <v>15262</v>
      </c>
      <c r="F412" s="24" t="s">
        <v>53</v>
      </c>
      <c r="G412" s="29" t="s">
        <v>57</v>
      </c>
      <c r="H412" s="24" t="s">
        <v>57</v>
      </c>
      <c r="I412" s="24" t="s">
        <v>52</v>
      </c>
    </row>
    <row r="413" spans="1:9" s="24" customFormat="1" ht="28">
      <c r="A413" s="27">
        <v>389</v>
      </c>
      <c r="B413" s="24" t="s">
        <v>15263</v>
      </c>
      <c r="F413" s="24" t="s">
        <v>53</v>
      </c>
      <c r="G413" s="29" t="s">
        <v>59</v>
      </c>
      <c r="H413" s="24" t="s">
        <v>56</v>
      </c>
      <c r="I413" s="24" t="s">
        <v>52</v>
      </c>
    </row>
    <row r="414" spans="1:9" s="24" customFormat="1" ht="28">
      <c r="A414" s="27">
        <v>390</v>
      </c>
      <c r="B414" s="24" t="s">
        <v>15029</v>
      </c>
      <c r="F414" s="24" t="s">
        <v>53</v>
      </c>
      <c r="G414" s="29" t="s">
        <v>59</v>
      </c>
      <c r="H414" s="24" t="s">
        <v>15264</v>
      </c>
      <c r="I414" s="24" t="s">
        <v>52</v>
      </c>
    </row>
    <row r="415" spans="1:9" s="24" customFormat="1" ht="56">
      <c r="A415" s="27">
        <v>391</v>
      </c>
      <c r="B415" s="24" t="s">
        <v>15265</v>
      </c>
      <c r="F415" s="24" t="s">
        <v>53</v>
      </c>
      <c r="G415" s="29" t="s">
        <v>59</v>
      </c>
      <c r="H415" s="24" t="s">
        <v>55</v>
      </c>
      <c r="I415" s="24" t="s">
        <v>52</v>
      </c>
    </row>
    <row r="416" spans="1:9" s="24" customFormat="1" ht="42">
      <c r="A416" s="27">
        <v>392</v>
      </c>
      <c r="B416" s="24" t="s">
        <v>15266</v>
      </c>
      <c r="F416" s="24" t="s">
        <v>53</v>
      </c>
      <c r="G416" s="29" t="s">
        <v>57</v>
      </c>
      <c r="H416" s="24" t="s">
        <v>57</v>
      </c>
      <c r="I416" s="24" t="s">
        <v>52</v>
      </c>
    </row>
    <row r="417" spans="1:9" s="24" customFormat="1" ht="16">
      <c r="A417" s="27">
        <v>393</v>
      </c>
      <c r="B417" s="24" t="s">
        <v>15267</v>
      </c>
      <c r="F417" s="24" t="s">
        <v>53</v>
      </c>
      <c r="G417" s="29" t="s">
        <v>57</v>
      </c>
      <c r="H417" s="24" t="s">
        <v>55</v>
      </c>
      <c r="I417" s="24" t="s">
        <v>52</v>
      </c>
    </row>
    <row r="418" spans="1:9" s="24" customFormat="1" ht="112">
      <c r="A418" s="27">
        <v>394</v>
      </c>
      <c r="B418" s="24" t="s">
        <v>15268</v>
      </c>
      <c r="F418" s="24" t="s">
        <v>53</v>
      </c>
      <c r="G418" s="29" t="s">
        <v>57</v>
      </c>
      <c r="H418" s="24" t="s">
        <v>55</v>
      </c>
      <c r="I418" s="24" t="s">
        <v>52</v>
      </c>
    </row>
    <row r="419" spans="1:9" s="24" customFormat="1" ht="98">
      <c r="A419" s="27">
        <v>395</v>
      </c>
      <c r="B419" s="24" t="s">
        <v>15269</v>
      </c>
      <c r="F419" s="24" t="s">
        <v>53</v>
      </c>
      <c r="G419" s="29" t="s">
        <v>59</v>
      </c>
      <c r="H419" s="24" t="s">
        <v>56</v>
      </c>
      <c r="I419" s="24" t="s">
        <v>52</v>
      </c>
    </row>
    <row r="420" spans="1:9" s="24" customFormat="1" ht="140">
      <c r="A420" s="27">
        <v>396</v>
      </c>
      <c r="B420" s="24" t="s">
        <v>15270</v>
      </c>
      <c r="F420" s="24" t="s">
        <v>53</v>
      </c>
      <c r="G420" s="29" t="s">
        <v>57</v>
      </c>
      <c r="H420" s="24" t="s">
        <v>57</v>
      </c>
      <c r="I420" s="24" t="s">
        <v>52</v>
      </c>
    </row>
    <row r="421" spans="1:9" s="24" customFormat="1" ht="56">
      <c r="A421" s="27">
        <v>397</v>
      </c>
      <c r="B421" s="24" t="s">
        <v>15271</v>
      </c>
      <c r="F421" s="24" t="s">
        <v>53</v>
      </c>
      <c r="G421" s="29" t="s">
        <v>59</v>
      </c>
      <c r="H421" s="24" t="s">
        <v>55</v>
      </c>
      <c r="I421" s="24" t="s">
        <v>52</v>
      </c>
    </row>
    <row r="422" spans="1:9" s="24" customFormat="1" ht="28">
      <c r="A422" s="27">
        <v>398</v>
      </c>
      <c r="B422" s="24" t="s">
        <v>15272</v>
      </c>
      <c r="F422" s="24" t="s">
        <v>53</v>
      </c>
      <c r="G422" s="29" t="s">
        <v>57</v>
      </c>
      <c r="H422" s="24" t="s">
        <v>60</v>
      </c>
      <c r="I422" s="24" t="s">
        <v>52</v>
      </c>
    </row>
    <row r="423" spans="1:9" s="24" customFormat="1" ht="28">
      <c r="A423" s="27">
        <v>399</v>
      </c>
      <c r="B423" s="24" t="s">
        <v>15133</v>
      </c>
      <c r="F423" s="24" t="s">
        <v>53</v>
      </c>
      <c r="G423" s="29" t="s">
        <v>57</v>
      </c>
      <c r="H423" s="24" t="s">
        <v>67</v>
      </c>
      <c r="I423" s="24" t="s">
        <v>52</v>
      </c>
    </row>
    <row r="424" spans="1:9" s="24" customFormat="1" ht="42">
      <c r="A424" s="27">
        <v>400</v>
      </c>
      <c r="B424" s="24" t="s">
        <v>15273</v>
      </c>
      <c r="F424" s="24" t="s">
        <v>53</v>
      </c>
      <c r="G424" s="29" t="s">
        <v>59</v>
      </c>
      <c r="H424" s="24" t="s">
        <v>56</v>
      </c>
      <c r="I424" s="24" t="s">
        <v>52</v>
      </c>
    </row>
    <row r="425" spans="1:9" s="24" customFormat="1" ht="28">
      <c r="A425" s="27">
        <v>401</v>
      </c>
      <c r="B425" s="24" t="s">
        <v>15274</v>
      </c>
      <c r="F425" s="24" t="s">
        <v>53</v>
      </c>
      <c r="G425" s="29" t="s">
        <v>59</v>
      </c>
      <c r="H425" s="24" t="s">
        <v>499</v>
      </c>
      <c r="I425" s="24" t="s">
        <v>52</v>
      </c>
    </row>
    <row r="426" spans="1:9" s="24" customFormat="1" ht="126">
      <c r="A426" s="27">
        <v>402</v>
      </c>
      <c r="B426" s="24" t="s">
        <v>15275</v>
      </c>
      <c r="F426" s="24" t="s">
        <v>53</v>
      </c>
      <c r="G426" s="29" t="s">
        <v>59</v>
      </c>
      <c r="H426" s="24" t="s">
        <v>57</v>
      </c>
      <c r="I426" s="24" t="s">
        <v>52</v>
      </c>
    </row>
    <row r="427" spans="1:9" s="24" customFormat="1" ht="112">
      <c r="A427" s="27">
        <v>403</v>
      </c>
      <c r="B427" s="24" t="s">
        <v>15276</v>
      </c>
      <c r="F427" s="24" t="s">
        <v>53</v>
      </c>
      <c r="G427" s="29" t="s">
        <v>59</v>
      </c>
      <c r="H427" s="24" t="s">
        <v>55</v>
      </c>
      <c r="I427" s="24" t="s">
        <v>52</v>
      </c>
    </row>
    <row r="428" spans="1:9" s="24" customFormat="1" ht="42">
      <c r="A428" s="27">
        <v>404</v>
      </c>
      <c r="B428" s="24" t="s">
        <v>15277</v>
      </c>
      <c r="F428" s="24" t="s">
        <v>53</v>
      </c>
      <c r="G428" s="29" t="s">
        <v>57</v>
      </c>
      <c r="H428" s="24" t="s">
        <v>160</v>
      </c>
      <c r="I428" s="24" t="s">
        <v>52</v>
      </c>
    </row>
    <row r="429" spans="1:9" s="24" customFormat="1" ht="28">
      <c r="A429" s="27">
        <v>405</v>
      </c>
      <c r="B429" s="24" t="s">
        <v>15278</v>
      </c>
      <c r="F429" s="24" t="s">
        <v>53</v>
      </c>
      <c r="G429" s="29" t="s">
        <v>59</v>
      </c>
      <c r="H429" s="24" t="s">
        <v>55</v>
      </c>
      <c r="I429" s="24" t="s">
        <v>52</v>
      </c>
    </row>
    <row r="430" spans="1:9" s="24" customFormat="1" ht="28">
      <c r="A430" s="27">
        <v>406</v>
      </c>
      <c r="B430" s="24" t="s">
        <v>15279</v>
      </c>
      <c r="F430" s="24" t="s">
        <v>53</v>
      </c>
      <c r="G430" s="29" t="s">
        <v>57</v>
      </c>
      <c r="H430" s="24" t="s">
        <v>57</v>
      </c>
      <c r="I430" s="24" t="s">
        <v>52</v>
      </c>
    </row>
    <row r="431" spans="1:9" s="24" customFormat="1" ht="42">
      <c r="A431" s="27">
        <v>407</v>
      </c>
      <c r="B431" s="24" t="s">
        <v>15280</v>
      </c>
      <c r="F431" s="24" t="s">
        <v>53</v>
      </c>
      <c r="G431" s="29" t="s">
        <v>57</v>
      </c>
      <c r="H431" s="24" t="s">
        <v>57</v>
      </c>
      <c r="I431" s="24" t="s">
        <v>52</v>
      </c>
    </row>
    <row r="432" spans="1:9" s="24" customFormat="1" ht="28">
      <c r="A432" s="27">
        <v>408</v>
      </c>
      <c r="B432" s="24" t="s">
        <v>13731</v>
      </c>
      <c r="F432" s="24" t="s">
        <v>53</v>
      </c>
      <c r="G432" s="29" t="s">
        <v>59</v>
      </c>
      <c r="H432" s="24" t="s">
        <v>57</v>
      </c>
      <c r="I432" s="24" t="s">
        <v>52</v>
      </c>
    </row>
    <row r="433" spans="1:9" s="24" customFormat="1" ht="42">
      <c r="A433" s="27">
        <v>409</v>
      </c>
      <c r="B433" s="24" t="s">
        <v>15281</v>
      </c>
      <c r="F433" s="24" t="s">
        <v>53</v>
      </c>
      <c r="G433" s="29" t="s">
        <v>57</v>
      </c>
      <c r="H433" s="24" t="s">
        <v>57</v>
      </c>
      <c r="I433" s="24" t="s">
        <v>52</v>
      </c>
    </row>
    <row r="434" spans="1:9" s="24" customFormat="1" ht="28">
      <c r="A434" s="27">
        <v>410</v>
      </c>
      <c r="B434" s="24" t="s">
        <v>15282</v>
      </c>
      <c r="F434" s="24" t="s">
        <v>53</v>
      </c>
      <c r="G434" s="29" t="s">
        <v>57</v>
      </c>
      <c r="H434" s="24" t="s">
        <v>60</v>
      </c>
      <c r="I434" s="24" t="s">
        <v>52</v>
      </c>
    </row>
    <row r="435" spans="1:9" s="24" customFormat="1">
      <c r="E435" s="41" t="s">
        <v>43</v>
      </c>
      <c r="F435" s="41">
        <f>COUNTA(F96:F434)</f>
        <v>339</v>
      </c>
    </row>
    <row r="436" spans="1:9" s="24" customFormat="1"/>
    <row r="437" spans="1:9" s="24" customFormat="1" ht="42">
      <c r="A437" s="21" t="s">
        <v>29</v>
      </c>
      <c r="B437" s="21" t="s">
        <v>30</v>
      </c>
      <c r="C437" s="40"/>
      <c r="D437" s="21" t="s">
        <v>31</v>
      </c>
      <c r="E437" s="21" t="s">
        <v>32</v>
      </c>
      <c r="F437" s="21" t="s">
        <v>33</v>
      </c>
      <c r="G437" s="21" t="s">
        <v>34</v>
      </c>
      <c r="H437" s="21" t="s">
        <v>35</v>
      </c>
      <c r="I437" s="21" t="s">
        <v>54</v>
      </c>
    </row>
    <row r="438" spans="1:9" s="24" customFormat="1" ht="28">
      <c r="A438" s="27">
        <v>67</v>
      </c>
      <c r="B438" s="24" t="s">
        <v>14966</v>
      </c>
      <c r="D438" s="24" t="s">
        <v>67</v>
      </c>
      <c r="E438" s="24" t="s">
        <v>60</v>
      </c>
      <c r="F438" s="24" t="s">
        <v>53</v>
      </c>
      <c r="G438" s="24" t="s">
        <v>59</v>
      </c>
      <c r="H438" s="24" t="s">
        <v>5021</v>
      </c>
      <c r="I438" s="24" t="s">
        <v>52</v>
      </c>
    </row>
    <row r="439" spans="1:9" s="24" customFormat="1">
      <c r="C439" s="41" t="s">
        <v>43</v>
      </c>
      <c r="D439" s="41">
        <f>COUNTA(D438)</f>
        <v>1</v>
      </c>
    </row>
  </sheetData>
  <hyperlinks>
    <hyperlink ref="A97" r:id="rId1" display="http://www.westlaw.com/Find/Default.wl?rs=dfa1.0&amp;vr=2.0&amp;DB=780&amp;FindType=Y&amp;SerialNum=2003452259"/>
    <hyperlink ref="A98" r:id="rId2" display="http://www.westlaw.com/Find/Default.wl?rs=dfa1.0&amp;vr=2.0&amp;DB=780&amp;FindType=Y&amp;SerialNum=2003452317"/>
    <hyperlink ref="A99" r:id="rId3" display="http://www.westlaw.com/Find/Default.wl?rs=dfa1.0&amp;vr=2.0&amp;DB=780&amp;FindType=Y&amp;SerialNum=2003444559"/>
    <hyperlink ref="A100" r:id="rId4" display="http://www.westlaw.com/Find/Default.wl?rs=dfa1.0&amp;vr=2.0&amp;DB=780&amp;FindType=Y&amp;SerialNum=2003358336"/>
    <hyperlink ref="A101" r:id="rId5" display="http://www.westlaw.com/Find/Default.wl?rs=dfa1.0&amp;vr=2.0&amp;DB=780&amp;FindType=Y&amp;SerialNum=2003326218"/>
    <hyperlink ref="A102" r:id="rId6" display="http://www.westlaw.com/Find/Default.wl?rs=dfa1.0&amp;vr=2.0&amp;DB=780&amp;FindType=Y&amp;SerialNum=2003316470"/>
    <hyperlink ref="A103" r:id="rId7" display="http://www.westlaw.com/Find/Default.wl?rs=dfa1.0&amp;vr=2.0&amp;DB=780&amp;FindType=Y&amp;SerialNum=2003300926"/>
    <hyperlink ref="A104" r:id="rId8" display="http://www.westlaw.com/Find/Default.wl?rs=dfa1.0&amp;vr=2.0&amp;DB=780&amp;FindType=Y&amp;SerialNum=2003269908"/>
    <hyperlink ref="A105" r:id="rId9" display="http://www.westlaw.com/Find/Default.wl?rs=dfa1.0&amp;vr=2.0&amp;DB=780&amp;FindType=Y&amp;SerialNum=2003269919"/>
    <hyperlink ref="A106" r:id="rId10" display="http://www.westlaw.com/Find/Default.wl?rs=dfa1.0&amp;vr=2.0&amp;DB=780&amp;FindType=Y&amp;SerialNum=2003244900"/>
    <hyperlink ref="A107" r:id="rId11" display="http://www.westlaw.com/Find/Default.wl?rs=dfa1.0&amp;vr=2.0&amp;DB=780&amp;FindType=Y&amp;SerialNum=2003236147"/>
    <hyperlink ref="A108" r:id="rId12" display="http://www.westlaw.com/Find/Default.wl?rs=dfa1.0&amp;vr=2.0&amp;DB=780&amp;FindType=Y&amp;SerialNum=2003192411"/>
    <hyperlink ref="A109" r:id="rId13" display="http://www.westlaw.com/Find/Default.wl?rs=dfa1.0&amp;vr=2.0&amp;DB=780&amp;FindType=Y&amp;SerialNum=2003192422"/>
    <hyperlink ref="A110" r:id="rId14" display="http://www.westlaw.com/Find/Default.wl?rs=dfa1.0&amp;vr=2.0&amp;DB=780&amp;FindType=Y&amp;SerialNum=2003177406"/>
    <hyperlink ref="A96" r:id="rId15" display="http://www.westlaw.com/Find/Default.wl?rs=dfa1.0&amp;vr=2.0&amp;DB=780&amp;FindType=Y&amp;SerialNum=2002415208"/>
    <hyperlink ref="A111" r:id="rId16" display="http://www.westlaw.com/Find/Default.wl?rs=dfa1.0&amp;vr=2.0&amp;DB=780&amp;FindType=Y&amp;SerialNum=2003077379"/>
    <hyperlink ref="A112" r:id="rId17" display="http://www.westlaw.com/Find/Default.wl?rs=dfa1.0&amp;vr=2.0&amp;DB=780&amp;FindType=Y&amp;SerialNum=2002754784"/>
    <hyperlink ref="A113" r:id="rId18" display="http://www.westlaw.com/Find/Default.wl?rs=dfa1.0&amp;vr=2.0&amp;DB=506&amp;FindType=Y&amp;SerialNum=2003668862"/>
    <hyperlink ref="A114" r:id="rId19" display="http://www.westlaw.com/Find/Default.wl?rs=dfa1.0&amp;vr=2.0&amp;DB=506&amp;FindType=Y&amp;SerialNum=2003661142"/>
    <hyperlink ref="A115" r:id="rId20" display="http://www.westlaw.com/Find/Default.wl?rs=dfa1.0&amp;vr=2.0&amp;DB=506&amp;FindType=Y&amp;SerialNum=2003659734"/>
    <hyperlink ref="A116" r:id="rId21" display="http://www.westlaw.com/Find/Default.wl?rs=dfa1.0&amp;vr=2.0&amp;DB=506&amp;FindType=Y&amp;SerialNum=2003646427"/>
    <hyperlink ref="A117" r:id="rId22" display="http://www.westlaw.com/Find/Default.wl?rs=dfa1.0&amp;vr=2.0&amp;DB=506&amp;FindType=Y&amp;SerialNum=2003646909"/>
    <hyperlink ref="A118" r:id="rId23" display="http://www.westlaw.com/Find/Default.wl?rs=dfa1.0&amp;vr=2.0&amp;DB=613&amp;FindType=Y&amp;SerialNum=2003708235"/>
    <hyperlink ref="A119" r:id="rId24" display="http://www.westlaw.com/Find/Default.wl?rs=dfa1.0&amp;vr=2.0&amp;DB=506&amp;FindType=Y&amp;SerialNum=2003623528"/>
    <hyperlink ref="A120" r:id="rId25" display="http://www.westlaw.com/Find/Default.wl?rs=dfa1.0&amp;vr=2.0&amp;DB=506&amp;FindType=Y&amp;SerialNum=2003621040"/>
    <hyperlink ref="A121" r:id="rId26" display="http://www.westlaw.com/Find/Default.wl?rs=dfa1.0&amp;vr=2.0&amp;DB=506&amp;FindType=Y&amp;SerialNum=2003584200"/>
    <hyperlink ref="A122" r:id="rId27" display="http://www.westlaw.com/Find/Default.wl?rs=dfa1.0&amp;vr=2.0&amp;DB=506&amp;FindType=Y&amp;SerialNum=2003618686"/>
    <hyperlink ref="A123" r:id="rId28" display="http://www.westlaw.com/Find/Default.wl?rs=dfa1.0&amp;vr=2.0&amp;DB=506&amp;FindType=Y&amp;SerialNum=2003613940"/>
    <hyperlink ref="A124" r:id="rId29" display="http://www.westlaw.com/Find/Default.wl?rs=dfa1.0&amp;vr=2.0&amp;DB=506&amp;FindType=Y&amp;SerialNum=2003612085"/>
    <hyperlink ref="A125" r:id="rId30" display="http://www.westlaw.com/Find/Default.wl?rs=dfa1.0&amp;vr=2.0&amp;DB=506&amp;FindType=Y&amp;SerialNum=2003612192"/>
    <hyperlink ref="A126" r:id="rId31" display="http://www.westlaw.com/Find/Default.wl?rs=dfa1.0&amp;vr=2.0&amp;DB=506&amp;FindType=Y&amp;SerialNum=2003598472"/>
    <hyperlink ref="A127" r:id="rId32" display="http://www.westlaw.com/Find/Default.wl?rs=dfa1.0&amp;vr=2.0&amp;DB=506&amp;FindType=Y&amp;SerialNum=2003598578"/>
    <hyperlink ref="A128" r:id="rId33" display="http://www.westlaw.com/Find/Default.wl?rs=dfa1.0&amp;vr=2.0&amp;DB=506&amp;FindType=Y&amp;SerialNum=2003589899"/>
    <hyperlink ref="A129" r:id="rId34" display="http://www.westlaw.com/Find/Default.wl?rs=dfa1.0&amp;vr=2.0&amp;DB=506&amp;FindType=Y&amp;SerialNum=2003588883"/>
    <hyperlink ref="A130" r:id="rId35" display="http://www.westlaw.com/Find/Default.wl?rs=dfa1.0&amp;vr=2.0&amp;DB=506&amp;FindType=Y&amp;SerialNum=2003582052"/>
    <hyperlink ref="A131" r:id="rId36" display="http://www.westlaw.com/Find/Default.wl?rs=dfa1.0&amp;vr=2.0&amp;DB=506&amp;FindType=Y&amp;SerialNum=2003575492"/>
    <hyperlink ref="A132" r:id="rId37" display="http://www.westlaw.com/Find/Default.wl?rs=dfa1.0&amp;vr=2.0&amp;DB=506&amp;FindType=Y&amp;SerialNum=2003573796"/>
    <hyperlink ref="A133" r:id="rId38" display="http://www.westlaw.com/Find/Default.wl?rs=dfa1.0&amp;vr=2.0&amp;DB=506&amp;FindType=Y&amp;SerialNum=2003574690"/>
    <hyperlink ref="A134" r:id="rId39" display="http://www.westlaw.com/Find/Default.wl?rs=dfa1.0&amp;vr=2.0&amp;DB=506&amp;FindType=Y&amp;SerialNum=2003568729"/>
    <hyperlink ref="A135" r:id="rId40" display="http://www.westlaw.com/Find/Default.wl?rs=dfa1.0&amp;vr=2.0&amp;DB=613&amp;FindType=Y&amp;SerialNum=2003575038"/>
    <hyperlink ref="A136" r:id="rId41" display="http://www.westlaw.com/Find/Default.wl?rs=dfa1.0&amp;vr=2.0&amp;DB=506&amp;FindType=Y&amp;SerialNum=2003566970"/>
    <hyperlink ref="A137" r:id="rId42" display="http://www.westlaw.com/Find/Default.wl?rs=dfa1.0&amp;vr=2.0&amp;DB=506&amp;FindType=Y&amp;SerialNum=2003559702"/>
    <hyperlink ref="A138" r:id="rId43" display="http://www.westlaw.com/Find/Default.wl?rs=dfa1.0&amp;vr=2.0&amp;DB=506&amp;FindType=Y&amp;SerialNum=2003559861"/>
    <hyperlink ref="A139" r:id="rId44" display="http://www.westlaw.com/Find/Default.wl?rs=dfa1.0&amp;vr=2.0&amp;DB=506&amp;FindType=Y&amp;SerialNum=2003558648"/>
    <hyperlink ref="A140" r:id="rId45" display="http://www.westlaw.com/Find/Default.wl?rs=dfa1.0&amp;vr=2.0&amp;DB=506&amp;FindType=Y&amp;SerialNum=2003552587"/>
    <hyperlink ref="A141" r:id="rId46" display="http://www.westlaw.com/Find/Default.wl?rs=dfa1.0&amp;vr=2.0&amp;DB=506&amp;FindType=Y&amp;SerialNum=2003545567"/>
    <hyperlink ref="A142" r:id="rId47" display="http://www.westlaw.com/Find/Default.wl?rs=dfa1.0&amp;vr=2.0&amp;DB=506&amp;FindType=Y&amp;SerialNum=2003543686"/>
    <hyperlink ref="A143" r:id="rId48" display="http://www.westlaw.com/Find/Default.wl?rs=dfa1.0&amp;vr=2.0&amp;DB=506&amp;FindType=Y&amp;SerialNum=2003545057"/>
    <hyperlink ref="A144" r:id="rId49" display="http://www.westlaw.com/Find/Default.wl?rs=dfa1.0&amp;vr=2.0&amp;DB=506&amp;FindType=Y&amp;SerialNum=2003541359"/>
    <hyperlink ref="A145" r:id="rId50" display="http://www.westlaw.com/Find/Default.wl?rs=dfa1.0&amp;vr=2.0&amp;DB=506&amp;FindType=Y&amp;SerialNum=2003529306"/>
    <hyperlink ref="A146" r:id="rId51" display="http://www.westlaw.com/Find/Default.wl?rs=dfa1.0&amp;vr=2.0&amp;DB=613&amp;FindType=Y&amp;SerialNum=2003604440"/>
    <hyperlink ref="A147" r:id="rId52" display="http://www.westlaw.com/Find/Default.wl?rs=dfa1.0&amp;vr=2.0&amp;DB=506&amp;FindType=Y&amp;SerialNum=2003523253"/>
    <hyperlink ref="A148" r:id="rId53" display="http://www.westlaw.com/Find/Default.wl?rs=dfa1.0&amp;vr=2.0&amp;DB=506&amp;FindType=Y&amp;SerialNum=2003521691"/>
    <hyperlink ref="A149" r:id="rId54" display="http://www.westlaw.com/Find/Default.wl?rs=dfa1.0&amp;vr=2.0&amp;DB=506&amp;FindType=Y&amp;SerialNum=2003511206"/>
    <hyperlink ref="A150" r:id="rId55" display="http://www.westlaw.com/Find/Default.wl?rs=dfa1.0&amp;vr=2.0&amp;DB=506&amp;FindType=Y&amp;SerialNum=2003505654"/>
    <hyperlink ref="A151" r:id="rId56" display="http://www.westlaw.com/Find/Default.wl?rs=dfa1.0&amp;vr=2.0&amp;DB=506&amp;FindType=Y&amp;SerialNum=2003497418"/>
    <hyperlink ref="A152" r:id="rId57" display="http://www.westlaw.com/Find/Default.wl?rs=dfa1.0&amp;vr=2.0&amp;DB=506&amp;FindType=Y&amp;SerialNum=2003491975"/>
    <hyperlink ref="A153" r:id="rId58" display="http://www.westlaw.com/Find/Default.wl?rs=dfa1.0&amp;vr=2.0&amp;DB=506&amp;FindType=Y&amp;SerialNum=2003490276"/>
    <hyperlink ref="A154" r:id="rId59" display="http://www.westlaw.com/Find/Default.wl?rs=dfa1.0&amp;vr=2.0&amp;DB=506&amp;FindType=Y&amp;SerialNum=2003483058"/>
    <hyperlink ref="A155" r:id="rId60" display="http://www.westlaw.com/Find/Default.wl?rs=dfa1.0&amp;vr=2.0&amp;DB=506&amp;FindType=Y&amp;SerialNum=2003481959"/>
    <hyperlink ref="A156" r:id="rId61" display="http://www.westlaw.com/Find/Default.wl?rs=dfa1.0&amp;vr=2.0&amp;DB=506&amp;FindType=Y&amp;SerialNum=2003452752"/>
    <hyperlink ref="A157" r:id="rId62" display="http://www.westlaw.com/Find/Default.wl?rs=dfa1.0&amp;vr=2.0&amp;DB=506&amp;FindType=Y&amp;SerialNum=2003474921"/>
    <hyperlink ref="A158" r:id="rId63" display="http://www.westlaw.com/Find/Default.wl?rs=dfa1.0&amp;vr=2.0&amp;DB=506&amp;FindType=Y&amp;SerialNum=2003467531"/>
    <hyperlink ref="A159" r:id="rId64" display="http://www.westlaw.com/Find/Default.wl?rs=dfa1.0&amp;vr=2.0&amp;DB=506&amp;FindType=Y&amp;SerialNum=2003461793"/>
    <hyperlink ref="A160" r:id="rId65" display="http://www.westlaw.com/Find/Default.wl?rs=dfa1.0&amp;vr=2.0&amp;DB=506&amp;FindType=Y&amp;SerialNum=2003452508"/>
    <hyperlink ref="A161" r:id="rId66" display="http://www.westlaw.com/Find/Default.wl?rs=dfa1.0&amp;vr=2.0&amp;DB=506&amp;FindType=Y&amp;SerialNum=2003452748"/>
    <hyperlink ref="A162" r:id="rId67" display="http://www.westlaw.com/Find/Default.wl?rs=dfa1.0&amp;vr=2.0&amp;DB=506&amp;FindType=Y&amp;SerialNum=2003449285"/>
    <hyperlink ref="A163" r:id="rId68" display="http://www.westlaw.com/Find/Default.wl?rs=dfa1.0&amp;vr=2.0&amp;DB=506&amp;FindType=Y&amp;SerialNum=2003445364"/>
    <hyperlink ref="A164" r:id="rId69" display="http://www.westlaw.com/Find/Default.wl?rs=dfa1.0&amp;vr=2.0&amp;DB=506&amp;FindType=Y&amp;SerialNum=2003419254"/>
    <hyperlink ref="A165" r:id="rId70" display="http://www.westlaw.com/Find/Default.wl?rs=dfa1.0&amp;vr=2.0&amp;DB=506&amp;FindType=Y&amp;SerialNum=2003434910"/>
    <hyperlink ref="A166" r:id="rId71" display="http://www.westlaw.com/Find/Default.wl?rs=dfa1.0&amp;vr=2.0&amp;DB=613&amp;FindType=Y&amp;SerialNum=2003460102"/>
    <hyperlink ref="A167" r:id="rId72" display="http://www.westlaw.com/Find/Default.wl?rs=dfa1.0&amp;vr=2.0&amp;DB=506&amp;FindType=Y&amp;SerialNum=2003420905"/>
    <hyperlink ref="A168" r:id="rId73" display="http://www.westlaw.com/Find/Default.wl?rs=dfa1.0&amp;vr=2.0&amp;DB=506&amp;FindType=Y&amp;SerialNum=2003420961"/>
    <hyperlink ref="A169" r:id="rId74" display="http://www.westlaw.com/Find/Default.wl?rs=dfa1.0&amp;vr=2.0&amp;DB=6538&amp;FindType=Y&amp;SerialNum=2003403996"/>
    <hyperlink ref="A170" r:id="rId75" display="http://www.westlaw.com/Find/Default.wl?rs=dfa1.0&amp;vr=2.0&amp;DB=506&amp;FindType=Y&amp;SerialNum=2003384987"/>
    <hyperlink ref="A171" r:id="rId76" display="http://www.westlaw.com/Find/Default.wl?rs=dfa1.0&amp;vr=2.0&amp;DB=506&amp;FindType=Y&amp;SerialNum=2003400113"/>
    <hyperlink ref="A172" r:id="rId77" display="http://www.westlaw.com/Find/Default.wl?rs=dfa1.0&amp;vr=2.0&amp;DB=506&amp;FindType=Y&amp;SerialNum=2003391257"/>
    <hyperlink ref="A173" r:id="rId78" display="http://www.westlaw.com/Find/Default.wl?rs=dfa1.0&amp;vr=2.0&amp;DB=506&amp;FindType=Y&amp;SerialNum=2003391104"/>
    <hyperlink ref="A174" r:id="rId79" display="http://www.westlaw.com/Find/Default.wl?rs=dfa1.0&amp;vr=2.0&amp;DB=506&amp;FindType=Y&amp;SerialNum=2003377372"/>
    <hyperlink ref="A175" r:id="rId80" display="http://www.westlaw.com/Find/Default.wl?rs=dfa1.0&amp;vr=2.0&amp;DB=506&amp;FindType=Y&amp;SerialNum=2003362289"/>
    <hyperlink ref="A176" r:id="rId81" display="http://www.westlaw.com/Find/Default.wl?rs=dfa1.0&amp;vr=2.0&amp;DB=506&amp;FindType=Y&amp;SerialNum=2003335607"/>
    <hyperlink ref="A177" r:id="rId82" display="http://www.westlaw.com/Find/Default.wl?rs=dfa1.0&amp;vr=2.0&amp;DB=506&amp;FindType=Y&amp;SerialNum=2003334070"/>
    <hyperlink ref="A178" r:id="rId83" display="http://www.westlaw.com/Find/Default.wl?rs=dfa1.0&amp;vr=2.0&amp;DB=506&amp;FindType=Y&amp;SerialNum=2003327648"/>
    <hyperlink ref="A179" r:id="rId84" display="http://www.westlaw.com/Find/Default.wl?rs=dfa1.0&amp;vr=2.0&amp;DB=506&amp;FindType=Y&amp;SerialNum=2003326770"/>
    <hyperlink ref="A180" r:id="rId85" display="http://www.westlaw.com/Find/Default.wl?rs=dfa1.0&amp;vr=2.0&amp;DB=506&amp;FindType=Y&amp;SerialNum=2003323963"/>
    <hyperlink ref="A181" r:id="rId86" display="http://www.westlaw.com/Find/Default.wl?rs=dfa1.0&amp;vr=2.0&amp;DB=506&amp;FindType=Y&amp;SerialNum=2003315060"/>
    <hyperlink ref="A182" r:id="rId87" display="http://www.westlaw.com/Find/Default.wl?rs=dfa1.0&amp;vr=2.0&amp;DB=613&amp;FindType=Y&amp;SerialNum=2003348955"/>
    <hyperlink ref="A183" r:id="rId88" display="http://www.westlaw.com/Find/Default.wl?rs=dfa1.0&amp;vr=2.0&amp;DB=506&amp;FindType=Y&amp;SerialNum=2003301829"/>
    <hyperlink ref="A184" r:id="rId89" display="http://www.westlaw.com/Find/Default.wl?rs=dfa1.0&amp;vr=2.0&amp;DB=506&amp;FindType=Y&amp;SerialNum=2003301833"/>
    <hyperlink ref="A185" r:id="rId90" display="http://www.westlaw.com/Find/Default.wl?rs=dfa1.0&amp;vr=2.0&amp;DB=506&amp;FindType=Y&amp;SerialNum=2003299560"/>
    <hyperlink ref="A186" r:id="rId91" display="http://www.westlaw.com/Find/Default.wl?rs=dfa1.0&amp;vr=2.0&amp;DB=506&amp;FindType=Y&amp;SerialNum=2003286965"/>
    <hyperlink ref="A187" r:id="rId92" display="http://www.westlaw.com/Find/Default.wl?rs=dfa1.0&amp;vr=2.0&amp;DB=506&amp;FindType=Y&amp;SerialNum=2003286444"/>
    <hyperlink ref="A188" r:id="rId93" display="http://www.westlaw.com/Find/Default.wl?rs=dfa1.0&amp;vr=2.0&amp;DB=506&amp;FindType=Y&amp;SerialNum=2003286461"/>
    <hyperlink ref="A189" r:id="rId94" display="http://www.westlaw.com/Find/Default.wl?rs=dfa1.0&amp;vr=2.0&amp;DB=506&amp;FindType=Y&amp;SerialNum=2003272910"/>
    <hyperlink ref="A190" r:id="rId95" display="http://www.westlaw.com/Find/Default.wl?rs=dfa1.0&amp;vr=2.0&amp;DB=506&amp;FindType=Y&amp;SerialNum=2003269957"/>
    <hyperlink ref="A191" r:id="rId96" display="http://www.westlaw.com/Find/Default.wl?rs=dfa1.0&amp;vr=2.0&amp;DB=506&amp;FindType=Y&amp;SerialNum=2003263753"/>
    <hyperlink ref="A192" r:id="rId97" display="http://www.westlaw.com/Find/Default.wl?rs=dfa1.0&amp;vr=2.0&amp;DB=506&amp;FindType=Y&amp;SerialNum=2003183655"/>
    <hyperlink ref="A193" r:id="rId98" display="http://www.westlaw.com/Find/Default.wl?rs=dfa1.0&amp;vr=2.0&amp;DB=506&amp;FindType=Y&amp;SerialNum=2003244095"/>
    <hyperlink ref="A194" r:id="rId99" display="http://www.westlaw.com/Find/Default.wl?rs=dfa1.0&amp;vr=2.0&amp;DB=506&amp;FindType=Y&amp;SerialNum=2003238075"/>
    <hyperlink ref="A195" r:id="rId100" display="http://www.westlaw.com/Find/Default.wl?rs=dfa1.0&amp;vr=2.0&amp;DB=506&amp;FindType=Y&amp;SerialNum=2003256455"/>
    <hyperlink ref="A196" r:id="rId101" display="http://www.westlaw.com/Find/Default.wl?rs=dfa1.0&amp;vr=2.0&amp;DB=506&amp;FindType=Y&amp;SerialNum=2003234142"/>
    <hyperlink ref="A197" r:id="rId102" display="http://www.westlaw.com/Find/Default.wl?rs=dfa1.0&amp;vr=2.0&amp;DB=6538&amp;FindType=Y&amp;SerialNum=2003232979"/>
    <hyperlink ref="A198" r:id="rId103" display="http://www.westlaw.com/Find/Default.wl?rs=dfa1.0&amp;vr=2.0&amp;DB=506&amp;FindType=Y&amp;SerialNum=2003230905"/>
    <hyperlink ref="A199" r:id="rId104" display="http://www.westlaw.com/Find/Default.wl?rs=dfa1.0&amp;vr=2.0&amp;DB=506&amp;FindType=Y&amp;SerialNum=2003226059"/>
    <hyperlink ref="A200" r:id="rId105" display="http://www.westlaw.com/Find/Default.wl?rs=dfa1.0&amp;vr=2.0&amp;DB=506&amp;FindType=Y&amp;SerialNum=2003184303"/>
    <hyperlink ref="A201" r:id="rId106" display="http://www.westlaw.com/Find/Default.wl?rs=dfa1.0&amp;vr=2.0&amp;DB=506&amp;FindType=Y&amp;SerialNum=2003205595"/>
    <hyperlink ref="A202" r:id="rId107" display="http://www.westlaw.com/Find/Default.wl?rs=dfa1.0&amp;vr=2.0&amp;DB=506&amp;FindType=Y&amp;SerialNum=2003205598"/>
    <hyperlink ref="A203" r:id="rId108" display="http://www.westlaw.com/Find/Default.wl?rs=dfa1.0&amp;vr=2.0&amp;DB=506&amp;FindType=Y&amp;SerialNum=2003198064"/>
    <hyperlink ref="A204" r:id="rId109" display="http://www.westlaw.com/Find/Default.wl?rs=dfa1.0&amp;vr=2.0&amp;DB=506&amp;FindType=Y&amp;SerialNum=2003204470"/>
    <hyperlink ref="A205" r:id="rId110" display="http://www.westlaw.com/Find/Default.wl?rs=dfa1.0&amp;vr=2.0&amp;DB=506&amp;FindType=Y&amp;SerialNum=2003197421"/>
    <hyperlink ref="A206" r:id="rId111" display="http://www.westlaw.com/Find/Default.wl?rs=dfa1.0&amp;vr=2.0&amp;DB=506&amp;FindType=Y&amp;SerialNum=2003197538"/>
    <hyperlink ref="A207" r:id="rId112" display="http://www.westlaw.com/Find/Default.wl?rs=dfa1.0&amp;vr=2.0&amp;DB=506&amp;FindType=Y&amp;SerialNum=2003190359"/>
    <hyperlink ref="A208" r:id="rId113" display="http://www.westlaw.com/Find/Default.wl?rs=dfa1.0&amp;vr=2.0&amp;DB=506&amp;FindType=Y&amp;SerialNum=2003177446"/>
    <hyperlink ref="A209" r:id="rId114" display="http://www.westlaw.com/Find/Default.wl?rs=dfa1.0&amp;vr=2.0&amp;DB=506&amp;FindType=Y&amp;SerialNum=2003170617"/>
    <hyperlink ref="A210" r:id="rId115" display="http://www.westlaw.com/Find/Default.wl?rs=dfa1.0&amp;vr=2.0&amp;DB=613&amp;FindType=Y&amp;SerialNum=2003184718"/>
    <hyperlink ref="A211" r:id="rId116" display="http://www.westlaw.com/Find/Default.wl?rs=dfa1.0&amp;vr=2.0&amp;DB=506&amp;FindType=Y&amp;SerialNum=2003169418"/>
    <hyperlink ref="A212" r:id="rId117" display="http://www.westlaw.com/Find/Default.wl?rs=dfa1.0&amp;vr=2.0&amp;DB=506&amp;FindType=Y&amp;SerialNum=2003148883"/>
    <hyperlink ref="A213" r:id="rId118" display="http://www.westlaw.com/Find/Default.wl?rs=dfa1.0&amp;vr=2.0&amp;DB=506&amp;FindType=Y&amp;SerialNum=2003148923"/>
    <hyperlink ref="A214" r:id="rId119" display="http://www.westlaw.com/Find/Default.wl?rs=dfa1.0&amp;vr=2.0&amp;DB=506&amp;FindType=Y&amp;SerialNum=2003141051"/>
    <hyperlink ref="A215" r:id="rId120" display="http://www.westlaw.com/Find/Default.wl?rs=dfa1.0&amp;vr=2.0&amp;DB=506&amp;FindType=Y&amp;SerialNum=2003154260"/>
    <hyperlink ref="A216" r:id="rId121" display="http://www.westlaw.com/Find/Default.wl?rs=dfa1.0&amp;vr=2.0&amp;DB=506&amp;FindType=Y&amp;SerialNum=2003140169"/>
    <hyperlink ref="A217" r:id="rId122" display="http://www.westlaw.com/Find/Default.wl?rs=dfa1.0&amp;vr=2.0&amp;DB=506&amp;FindType=Y&amp;SerialNum=2003137186"/>
    <hyperlink ref="A218" r:id="rId123" display="http://www.westlaw.com/Find/Default.wl?rs=dfa1.0&amp;vr=2.0&amp;DB=506&amp;FindType=Y&amp;SerialNum=2003111484"/>
    <hyperlink ref="A219" r:id="rId124" display="http://www.westlaw.com/Find/Default.wl?rs=dfa1.0&amp;vr=2.0&amp;DB=506&amp;FindType=Y&amp;SerialNum=2003108606"/>
    <hyperlink ref="A220" r:id="rId125" display="http://www.westlaw.com/Find/Default.wl?rs=dfa1.0&amp;vr=2.0&amp;DB=506&amp;FindType=Y&amp;SerialNum=2003098098"/>
    <hyperlink ref="A221" r:id="rId126" display="http://www.westlaw.com/Find/Default.wl?rs=dfa1.0&amp;vr=2.0&amp;DB=506&amp;FindType=Y&amp;SerialNum=2003098270"/>
    <hyperlink ref="A222" r:id="rId127" display="http://www.westlaw.com/Find/Default.wl?rs=dfa1.0&amp;vr=2.0&amp;DB=506&amp;FindType=Y&amp;SerialNum=2003096869"/>
    <hyperlink ref="A223" r:id="rId128" display="http://www.westlaw.com/Find/Default.wl?rs=dfa1.0&amp;vr=2.0&amp;DB=506&amp;FindType=Y&amp;SerialNum=2003053815"/>
    <hyperlink ref="A224" r:id="rId129" display="http://www.westlaw.com/Find/Default.wl?rs=dfa1.0&amp;vr=2.0&amp;DB=506&amp;FindType=Y&amp;SerialNum=2003089201"/>
    <hyperlink ref="A225" r:id="rId130" display="http://www.westlaw.com/Find/Default.wl?rs=dfa1.0&amp;vr=2.0&amp;DB=506&amp;FindType=Y&amp;SerialNum=2003082816"/>
    <hyperlink ref="A226" r:id="rId131" display="http://www.westlaw.com/Find/Default.wl?rs=dfa1.0&amp;vr=2.0&amp;DB=506&amp;FindType=Y&amp;SerialNum=2003078992"/>
    <hyperlink ref="A227" r:id="rId132" display="http://www.westlaw.com/Find/Default.wl?rs=dfa1.0&amp;vr=2.0&amp;DB=506&amp;FindType=Y&amp;SerialNum=2003082493"/>
    <hyperlink ref="A228" r:id="rId133" display="http://www.westlaw.com/Find/Default.wl?rs=dfa1.0&amp;vr=2.0&amp;DB=506&amp;FindType=Y&amp;SerialNum=2003077631"/>
    <hyperlink ref="A229" r:id="rId134" display="http://www.westlaw.com/Find/Default.wl?rs=dfa1.0&amp;vr=2.0&amp;DB=506&amp;FindType=Y&amp;SerialNum=2003078015"/>
    <hyperlink ref="A230" r:id="rId135" display="http://www.westlaw.com/Find/Default.wl?rs=dfa1.0&amp;vr=2.0&amp;DB=506&amp;FindType=Y&amp;SerialNum=2003076967"/>
    <hyperlink ref="A231" r:id="rId136" display="http://www.westlaw.com/Find/Default.wl?rs=dfa1.0&amp;vr=2.0&amp;DB=506&amp;FindType=Y&amp;SerialNum=2003072907"/>
    <hyperlink ref="A232" r:id="rId137" display="http://www.westlaw.com/Find/Default.wl?rs=dfa1.0&amp;vr=2.0&amp;DB=613&amp;FindType=Y&amp;SerialNum=2003124248"/>
    <hyperlink ref="A233" r:id="rId138" display="http://www.westlaw.com/Find/Default.wl?rs=dfa1.0&amp;vr=2.0&amp;DB=506&amp;FindType=Y&amp;SerialNum=2003070502"/>
    <hyperlink ref="A234" r:id="rId139" display="http://www.westlaw.com/Find/Default.wl?rs=dfa1.0&amp;vr=2.0&amp;DB=6538&amp;FindType=Y&amp;SerialNum=2003070013"/>
    <hyperlink ref="A235" r:id="rId140" display="http://www.westlaw.com/Find/Default.wl?rs=dfa1.0&amp;vr=2.0&amp;DB=506&amp;FindType=Y&amp;SerialNum=2002799684"/>
    <hyperlink ref="A236" r:id="rId141" display="http://www.westlaw.com/Find/Default.wl?rs=dfa1.0&amp;vr=2.0&amp;DB=506&amp;FindType=Y&amp;SerialNum=2002799886"/>
    <hyperlink ref="A237" r:id="rId142" display="http://www.westlaw.com/Find/Default.wl?rs=dfa1.0&amp;vr=2.0&amp;DB=506&amp;FindType=Y&amp;SerialNum=2002788148"/>
    <hyperlink ref="A238" r:id="rId143" display="http://www.westlaw.com/Find/Default.wl?rs=dfa1.0&amp;vr=2.0&amp;DB=613&amp;FindType=Y&amp;SerialNum=2002807449"/>
    <hyperlink ref="A239" r:id="rId144" display="http://www.westlaw.com/Find/Default.wl?rs=dfa1.0&amp;vr=2.0&amp;DB=506&amp;FindType=Y&amp;SerialNum=2002781158"/>
    <hyperlink ref="A240" r:id="rId145" display="http://www.westlaw.com/Find/Default.wl?rs=dfa1.0&amp;vr=2.0&amp;DB=506&amp;FindType=Y&amp;SerialNum=2002772474"/>
    <hyperlink ref="A241" r:id="rId146" display="http://www.westlaw.com/Find/Default.wl?rs=dfa1.0&amp;vr=2.0&amp;DB=506&amp;FindType=Y&amp;SerialNum=2002755246"/>
    <hyperlink ref="A242" r:id="rId147" display="http://www.westlaw.com/Find/Default.wl?rs=dfa1.0&amp;vr=2.0&amp;DB=506&amp;FindType=Y&amp;SerialNum=2002759863"/>
    <hyperlink ref="A243" r:id="rId148" display="http://www.westlaw.com/Find/Default.wl?rs=dfa1.0&amp;vr=2.0&amp;DB=506&amp;FindType=Y&amp;SerialNum=2002748359"/>
    <hyperlink ref="A244" r:id="rId149" display="http://www.westlaw.com/Find/Default.wl?rs=dfa1.0&amp;vr=2.0&amp;DB=506&amp;FindType=Y&amp;SerialNum=2002740290"/>
    <hyperlink ref="A245" r:id="rId150" display="http://www.westlaw.com/Find/Default.wl?rs=dfa1.0&amp;vr=2.0&amp;DB=506&amp;FindType=Y&amp;SerialNum=2002740892"/>
    <hyperlink ref="A246" r:id="rId151" display="http://www.westlaw.com/Find/Default.wl?rs=dfa1.0&amp;vr=2.0&amp;DB=613&amp;FindType=Y&amp;SerialNum=2002748248"/>
    <hyperlink ref="A247" r:id="rId152" display="http://www.westlaw.com/Find/Default.wl?rs=dfa1.0&amp;vr=2.0&amp;DB=506&amp;FindType=Y&amp;SerialNum=2002704975"/>
    <hyperlink ref="A248" r:id="rId153" display="http://www.westlaw.com/Find/Default.wl?rs=dfa1.0&amp;vr=2.0&amp;DB=506&amp;FindType=Y&amp;SerialNum=2002727703"/>
    <hyperlink ref="A249" r:id="rId154" display="http://www.westlaw.com/Find/Default.wl?rs=dfa1.0&amp;vr=2.0&amp;DB=506&amp;FindType=Y&amp;SerialNum=2002720686"/>
    <hyperlink ref="A250" r:id="rId155" display="http://www.westlaw.com/Find/Default.wl?rs=dfa1.0&amp;vr=2.0&amp;DB=506&amp;FindType=Y&amp;SerialNum=2002683942"/>
    <hyperlink ref="A251" r:id="rId156" display="http://www.westlaw.com/Find/Default.wl?rs=dfa1.0&amp;vr=2.0&amp;DB=506&amp;FindType=Y&amp;SerialNum=2002714904"/>
    <hyperlink ref="A252" r:id="rId157" display="http://www.westlaw.com/Find/Default.wl?rs=dfa1.0&amp;vr=2.0&amp;DB=506&amp;FindType=Y&amp;SerialNum=2002699609"/>
    <hyperlink ref="A253" r:id="rId158" display="http://www.westlaw.com/Find/Default.wl?rs=dfa1.0&amp;vr=2.0&amp;DB=506&amp;FindType=Y&amp;SerialNum=2002691582"/>
    <hyperlink ref="A254" r:id="rId159" display="http://www.westlaw.com/Find/Default.wl?rs=dfa1.0&amp;vr=2.0&amp;DB=6538&amp;FindType=Y&amp;SerialNum=2002705746"/>
    <hyperlink ref="A255" r:id="rId160" display="http://www.westlaw.com/Find/Default.wl?rs=dfa1.0&amp;vr=2.0&amp;DB=6538&amp;FindType=Y&amp;SerialNum=2002690989"/>
    <hyperlink ref="A256" r:id="rId161" display="http://www.westlaw.com/Find/Default.wl?rs=dfa1.0&amp;vr=2.0&amp;DB=506&amp;FindType=Y&amp;SerialNum=2002682987"/>
    <hyperlink ref="A257" r:id="rId162" display="http://www.westlaw.com/Find/Default.wl?rs=dfa1.0&amp;vr=2.0&amp;DB=506&amp;FindType=Y&amp;SerialNum=2002676311"/>
    <hyperlink ref="A258" r:id="rId163" display="http://www.westlaw.com/Find/Default.wl?rs=dfa1.0&amp;vr=2.0&amp;DB=506&amp;FindType=Y&amp;SerialNum=2002676628"/>
    <hyperlink ref="A259" r:id="rId164" display="http://www.westlaw.com/Find/Default.wl?rs=dfa1.0&amp;vr=2.0&amp;DB=506&amp;FindType=Y&amp;SerialNum=2002676647"/>
    <hyperlink ref="A260" r:id="rId165" display="http://www.westlaw.com/Find/Default.wl?rs=dfa1.0&amp;vr=2.0&amp;DB=506&amp;FindType=Y&amp;SerialNum=2002664569"/>
    <hyperlink ref="A261" r:id="rId166" display="http://www.westlaw.com/Find/Default.wl?rs=dfa1.0&amp;vr=2.0&amp;DB=506&amp;FindType=Y&amp;SerialNum=2002662541"/>
    <hyperlink ref="A262" r:id="rId167" display="http://www.westlaw.com/Find/Default.wl?rs=dfa1.0&amp;vr=2.0&amp;DB=506&amp;FindType=Y&amp;SerialNum=2002657202"/>
    <hyperlink ref="A263" r:id="rId168" display="http://www.westlaw.com/Find/Default.wl?rs=dfa1.0&amp;vr=2.0&amp;DB=613&amp;FindType=Y&amp;SerialNum=2002658057"/>
    <hyperlink ref="A264" r:id="rId169" display="http://www.westlaw.com/Find/Default.wl?rs=dfa1.0&amp;vr=2.0&amp;DB=506&amp;FindType=Y&amp;SerialNum=2002650343"/>
    <hyperlink ref="A265" r:id="rId170" display="http://www.westlaw.com/Find/Default.wl?rs=dfa1.0&amp;vr=2.0&amp;DB=506&amp;FindType=Y&amp;SerialNum=2002641947"/>
    <hyperlink ref="A266" r:id="rId171" display="http://www.westlaw.com/Find/Default.wl?rs=dfa1.0&amp;vr=2.0&amp;DB=506&amp;FindType=Y&amp;SerialNum=2002639865"/>
    <hyperlink ref="A267" r:id="rId172" display="http://www.westlaw.com/Find/Default.wl?rs=dfa1.0&amp;vr=2.0&amp;DB=613&amp;FindType=Y&amp;SerialNum=2002642066"/>
    <hyperlink ref="A268" r:id="rId173" display="http://www.westlaw.com/Find/Default.wl?rs=dfa1.0&amp;vr=2.0&amp;DB=613&amp;FindType=Y&amp;SerialNum=2002656546"/>
    <hyperlink ref="A269" r:id="rId174" display="http://www.westlaw.com/Find/Default.wl?rs=dfa1.0&amp;vr=2.0&amp;DB=506&amp;FindType=Y&amp;SerialNum=2002638688"/>
    <hyperlink ref="A270" r:id="rId175" display="http://www.westlaw.com/Find/Default.wl?rs=dfa1.0&amp;vr=2.0&amp;DB=4637&amp;FindType=Y&amp;SerialNum=2003729377"/>
    <hyperlink ref="A271" r:id="rId176" display="http://www.westlaw.com/Find/Default.wl?rs=dfa1.0&amp;vr=2.0&amp;FindType=Y&amp;SerialNum=2003677272"/>
    <hyperlink ref="A272" r:id="rId177" display="http://www.westlaw.com/Find/Default.wl?rs=dfa1.0&amp;vr=2.0&amp;FindType=Y&amp;SerialNum=2003677908"/>
    <hyperlink ref="A273" r:id="rId178" display="http://www.westlaw.com/Find/Default.wl?rs=dfa1.0&amp;vr=2.0&amp;DB=4637&amp;FindType=Y&amp;SerialNum=2003667420"/>
    <hyperlink ref="A274" r:id="rId179" display="http://www.westlaw.com/Find/Default.wl?rs=dfa1.0&amp;vr=2.0&amp;DB=4637&amp;FindType=Y&amp;SerialNum=2003684969"/>
    <hyperlink ref="A275" r:id="rId180" display="http://www.westlaw.com/Find/Default.wl?rs=dfa1.0&amp;vr=2.0&amp;DB=164&amp;FindType=Y&amp;SerialNum=2003712037"/>
    <hyperlink ref="A276" r:id="rId181" display="http://www.westlaw.com/Find/Default.wl?rs=dfa1.0&amp;vr=2.0&amp;DB=4637&amp;FindType=Y&amp;SerialNum=2003678052"/>
    <hyperlink ref="A277" r:id="rId182" display="http://www.westlaw.com/Find/Default.wl?rs=dfa1.0&amp;vr=2.0&amp;DB=4637&amp;FindType=Y&amp;SerialNum=2003656696"/>
    <hyperlink ref="A278" r:id="rId183" display="http://www.westlaw.com/Find/Default.wl?rs=dfa1.0&amp;vr=2.0&amp;FindType=Y&amp;SerialNum=2003678576"/>
    <hyperlink ref="A279" r:id="rId184" display="http://www.westlaw.com/Find/Default.wl?rs=dfa1.0&amp;vr=2.0&amp;FindType=Y&amp;SerialNum=2003694830"/>
    <hyperlink ref="A280" r:id="rId185" display="http://www.westlaw.com/Find/Default.wl?rs=dfa1.0&amp;vr=2.0&amp;DB=344&amp;FindType=Y&amp;SerialNum=2004169045"/>
    <hyperlink ref="A281" r:id="rId186" display="http://www.westlaw.com/Find/Default.wl?rs=dfa1.0&amp;vr=2.0&amp;FindType=Y&amp;SerialNum=2003638201"/>
    <hyperlink ref="A282" r:id="rId187" display="http://www.westlaw.com/Find/Default.wl?rs=dfa1.0&amp;vr=2.0&amp;FindType=Y&amp;SerialNum=2003645556"/>
    <hyperlink ref="A283" r:id="rId188" display="http://www.westlaw.com/Find/Default.wl?rs=dfa1.0&amp;vr=2.0&amp;DB=4637&amp;FindType=Y&amp;SerialNum=2003668365"/>
    <hyperlink ref="A284" r:id="rId189" display="http://www.westlaw.com/Find/Default.wl?rs=dfa1.0&amp;vr=2.0&amp;FindType=Y&amp;SerialNum=2003650257"/>
    <hyperlink ref="A285" r:id="rId190" display="http://www.westlaw.com/Find/Default.wl?rs=dfa1.0&amp;vr=2.0&amp;DB=1538&amp;FindType=Y&amp;SerialNum=2003613936"/>
    <hyperlink ref="A286" r:id="rId191" display="http://www.westlaw.com/Find/Default.wl?rs=dfa1.0&amp;vr=2.0&amp;DB=4637&amp;FindType=Y&amp;SerialNum=2003622067"/>
    <hyperlink ref="A287" r:id="rId192" display="http://www.westlaw.com/Find/Default.wl?rs=dfa1.0&amp;vr=2.0&amp;DB=4637&amp;FindType=Y&amp;SerialNum=2003660410"/>
    <hyperlink ref="A288" r:id="rId193" display="http://www.westlaw.com/Find/Default.wl?rs=dfa1.0&amp;vr=2.0&amp;FindType=Y&amp;SerialNum=2003606507"/>
    <hyperlink ref="A289" r:id="rId194" display="http://www.westlaw.com/Find/Default.wl?rs=dfa1.0&amp;vr=2.0&amp;FindType=Y&amp;SerialNum=2003589880"/>
    <hyperlink ref="A290" r:id="rId195" display="http://www.westlaw.com/Find/Default.wl?rs=dfa1.0&amp;vr=2.0&amp;DB=344&amp;FindType=Y&amp;SerialNum=2003846713"/>
    <hyperlink ref="A291" r:id="rId196" display="http://www.westlaw.com/Find/Default.wl?rs=dfa1.0&amp;vr=2.0&amp;DB=4637&amp;FindType=Y&amp;SerialNum=2003630043"/>
    <hyperlink ref="A292" r:id="rId197" display="http://www.westlaw.com/Find/Default.wl?rs=dfa1.0&amp;vr=2.0&amp;DB=4637&amp;FindType=Y&amp;SerialNum=2004763359"/>
    <hyperlink ref="A293" r:id="rId198" display="http://www.westlaw.com/Find/Default.wl?rs=dfa1.0&amp;vr=2.0&amp;DB=4637&amp;FindType=Y&amp;SerialNum=2003847387"/>
    <hyperlink ref="A294" r:id="rId199" display="http://www.westlaw.com/Find/Default.wl?rs=dfa1.0&amp;vr=2.0&amp;FindType=Y&amp;SerialNum=2003738495"/>
    <hyperlink ref="A295" r:id="rId200" display="http://www.westlaw.com/Find/Default.wl?rs=dfa1.0&amp;vr=2.0&amp;DB=4637&amp;FindType=Y&amp;SerialNum=2003559902"/>
    <hyperlink ref="A296" r:id="rId201" display="http://www.westlaw.com/Find/Default.wl?rs=dfa1.0&amp;vr=2.0&amp;DB=4637&amp;FindType=Y&amp;SerialNum=2003553966"/>
    <hyperlink ref="A297" r:id="rId202" display="http://www.westlaw.com/Find/Default.wl?rs=dfa1.0&amp;vr=2.0&amp;DB=4637&amp;FindType=Y&amp;SerialNum=2003558595"/>
    <hyperlink ref="A298" r:id="rId203" display="http://www.westlaw.com/Find/Default.wl?rs=dfa1.0&amp;vr=2.0&amp;FindType=Y&amp;SerialNum=2003572976"/>
    <hyperlink ref="A299" r:id="rId204" display="http://www.westlaw.com/Find/Default.wl?rs=dfa1.0&amp;vr=2.0&amp;DB=4637&amp;FindType=Y&amp;SerialNum=2004751099"/>
    <hyperlink ref="A300" r:id="rId205" display="http://www.westlaw.com/Find/Default.wl?rs=dfa1.0&amp;vr=2.0&amp;DB=4637&amp;FindType=Y&amp;SerialNum=2003551116"/>
    <hyperlink ref="A301" r:id="rId206" display="http://www.westlaw.com/Find/Default.wl?rs=dfa1.0&amp;vr=2.0&amp;DB=4637&amp;FindType=Y&amp;SerialNum=2003554380"/>
    <hyperlink ref="A302" r:id="rId207" display="http://www.westlaw.com/Find/Default.wl?rs=dfa1.0&amp;vr=2.0&amp;FindType=Y&amp;SerialNum=2003651003"/>
    <hyperlink ref="A303" r:id="rId208" display="http://www.westlaw.com/Find/Default.wl?rs=dfa1.0&amp;vr=2.0&amp;FindType=Y&amp;SerialNum=2003537209"/>
    <hyperlink ref="A304" r:id="rId209" display="http://www.westlaw.com/Find/Default.wl?rs=dfa1.0&amp;vr=2.0&amp;DB=4637&amp;FindType=Y&amp;SerialNum=2003512176"/>
    <hyperlink ref="A305" r:id="rId210" display="http://www.westlaw.com/Find/Default.wl?rs=dfa1.0&amp;vr=2.0&amp;FindType=Y&amp;SerialNum=2003521696"/>
    <hyperlink ref="A306" r:id="rId211" display="http://www.westlaw.com/Find/Default.wl?rs=dfa1.0&amp;vr=2.0&amp;DB=4637&amp;FindType=Y&amp;SerialNum=2003515868"/>
    <hyperlink ref="A307" r:id="rId212" display="http://www.westlaw.com/Find/Default.wl?rs=dfa1.0&amp;vr=2.0&amp;DB=4637&amp;FindType=Y&amp;SerialNum=2003515324"/>
    <hyperlink ref="A308" r:id="rId213" display="http://www.westlaw.com/Find/Default.wl?rs=dfa1.0&amp;vr=2.0&amp;DB=4637&amp;FindType=Y&amp;SerialNum=2003504589"/>
    <hyperlink ref="A309" r:id="rId214" display="http://www.westlaw.com/Find/Default.wl?rs=dfa1.0&amp;vr=2.0&amp;FindType=Y&amp;SerialNum=2003504320"/>
    <hyperlink ref="A310" r:id="rId215" display="http://www.westlaw.com/Find/Default.wl?rs=dfa1.0&amp;vr=2.0&amp;DB=4637&amp;FindType=Y&amp;SerialNum=2003508616"/>
    <hyperlink ref="A311" r:id="rId216" display="http://www.westlaw.com/Find/Default.wl?rs=dfa1.0&amp;vr=2.0&amp;DB=164&amp;FindType=Y&amp;SerialNum=2003650758"/>
    <hyperlink ref="A312" r:id="rId217" display="http://www.westlaw.com/Find/Default.wl?rs=dfa1.0&amp;vr=2.0&amp;DB=4637&amp;FindType=Y&amp;SerialNum=2003566952"/>
    <hyperlink ref="A313" r:id="rId218" display="http://www.westlaw.com/Find/Default.wl?rs=dfa1.0&amp;vr=2.0&amp;DB=4637&amp;FindType=Y&amp;SerialNum=2003491591"/>
    <hyperlink ref="A314" r:id="rId219" display="http://www.westlaw.com/Find/Default.wl?rs=dfa1.0&amp;vr=2.0&amp;DB=4637&amp;FindType=Y&amp;SerialNum=2003491594"/>
    <hyperlink ref="A315" r:id="rId220" display="http://www.westlaw.com/Find/Default.wl?rs=dfa1.0&amp;vr=2.0&amp;DB=837&amp;FindType=Y&amp;SerialNum=2003651801"/>
    <hyperlink ref="A316" r:id="rId221" display="http://www.westlaw.com/Find/Default.wl?rs=dfa1.0&amp;vr=2.0&amp;DB=4637&amp;FindType=Y&amp;SerialNum=2003490401"/>
    <hyperlink ref="A317" r:id="rId222" display="http://www.westlaw.com/Find/Default.wl?rs=dfa1.0&amp;vr=2.0&amp;DB=4637&amp;FindType=Y&amp;SerialNum=2003538701"/>
    <hyperlink ref="A318" r:id="rId223" display="http://www.westlaw.com/Find/Default.wl?rs=dfa1.0&amp;vr=2.0&amp;DB=4637&amp;FindType=Y&amp;SerialNum=2003534922"/>
    <hyperlink ref="A319" r:id="rId224" display="http://www.westlaw.com/Find/Default.wl?rs=dfa1.0&amp;vr=2.0&amp;DB=4637&amp;FindType=Y&amp;SerialNum=2003468103"/>
    <hyperlink ref="A320" r:id="rId225" display="http://www.westlaw.com/Find/Default.wl?rs=dfa1.0&amp;vr=2.0&amp;DB=4637&amp;FindType=Y&amp;SerialNum=2003497700"/>
    <hyperlink ref="A321" r:id="rId226" display="http://www.westlaw.com/Find/Default.wl?rs=dfa1.0&amp;vr=2.0&amp;FindType=Y&amp;SerialNum=2003492583"/>
    <hyperlink ref="A322" r:id="rId227" display="http://www.westlaw.com/Find/Default.wl?rs=dfa1.0&amp;vr=2.0&amp;DB=1538&amp;FindType=Y&amp;SerialNum=2003460300"/>
    <hyperlink ref="A323" r:id="rId228" display="http://www.westlaw.com/Find/Default.wl?rs=dfa1.0&amp;vr=2.0&amp;FindType=Y&amp;SerialNum=2003445799"/>
    <hyperlink ref="A324" r:id="rId229" display="http://www.westlaw.com/Find/Default.wl?rs=dfa1.0&amp;vr=2.0&amp;DB=4637&amp;FindType=Y&amp;SerialNum=2003436558"/>
    <hyperlink ref="A325" r:id="rId230" display="http://www.westlaw.com/Find/Default.wl?rs=dfa1.0&amp;vr=2.0&amp;DB=4637&amp;FindType=Y&amp;SerialNum=2003437184"/>
    <hyperlink ref="A326" r:id="rId231" display="http://www.westlaw.com/Find/Default.wl?rs=dfa1.0&amp;vr=2.0&amp;DB=4637&amp;FindType=Y&amp;SerialNum=2003460722"/>
    <hyperlink ref="A327" r:id="rId232" display="http://www.westlaw.com/Find/Default.wl?rs=dfa1.0&amp;vr=2.0&amp;FindType=Y&amp;SerialNum=2004331331"/>
    <hyperlink ref="A328" r:id="rId233" display="http://www.westlaw.com/Find/Default.wl?rs=dfa1.0&amp;vr=2.0&amp;DB=463&amp;FindType=Y&amp;SerialNum=2003393326"/>
    <hyperlink ref="A329" r:id="rId234" display="http://www.westlaw.com/Find/Default.wl?rs=dfa1.0&amp;vr=2.0&amp;DB=4637&amp;FindType=Y&amp;SerialNum=2003461454"/>
    <hyperlink ref="A330" r:id="rId235" display="http://www.westlaw.com/Find/Default.wl?rs=dfa1.0&amp;vr=2.0&amp;DB=1538&amp;FindType=Y&amp;SerialNum=2003391043"/>
    <hyperlink ref="A331" r:id="rId236" display="http://www.westlaw.com/Find/Default.wl?rs=dfa1.0&amp;vr=2.0&amp;DB=4637&amp;FindType=Y&amp;SerialNum=2003391486"/>
    <hyperlink ref="A332" r:id="rId237" display="http://www.westlaw.com/Find/Default.wl?rs=dfa1.0&amp;vr=2.0&amp;DB=4637&amp;FindType=Y&amp;SerialNum=2003383099"/>
    <hyperlink ref="A333" r:id="rId238" display="http://www.westlaw.com/Find/Default.wl?rs=dfa1.0&amp;vr=2.0&amp;DB=6507&amp;FindType=Y&amp;SerialNum=2003384445"/>
    <hyperlink ref="A334" r:id="rId239" display="http://www.westlaw.com/Find/Default.wl?rs=dfa1.0&amp;vr=2.0&amp;DB=4637&amp;FindType=Y&amp;SerialNum=2003372405"/>
    <hyperlink ref="A335" r:id="rId240" display="http://www.westlaw.com/Find/Default.wl?rs=dfa1.0&amp;vr=2.0&amp;DB=4637&amp;FindType=Y&amp;SerialNum=2003390241"/>
    <hyperlink ref="A336" r:id="rId241" display="http://www.westlaw.com/Find/Default.wl?rs=dfa1.0&amp;vr=2.0&amp;FindType=Y&amp;SerialNum=2003377184"/>
    <hyperlink ref="A337" r:id="rId242" display="http://www.westlaw.com/Find/Default.wl?rs=dfa1.0&amp;vr=2.0&amp;DB=4637&amp;FindType=Y&amp;SerialNum=2003536881"/>
    <hyperlink ref="A338" r:id="rId243" display="http://www.westlaw.com/Find/Default.wl?rs=dfa1.0&amp;vr=2.0&amp;DB=164&amp;FindType=Y&amp;SerialNum=2003356564"/>
    <hyperlink ref="A339" r:id="rId244" display="http://www.westlaw.com/Find/Default.wl?rs=dfa1.0&amp;vr=2.0&amp;FindType=Y&amp;SerialNum=2003361818"/>
    <hyperlink ref="A340" r:id="rId245" display="http://www.westlaw.com/Find/Default.wl?rs=dfa1.0&amp;vr=2.0&amp;DB=4637&amp;FindType=Y&amp;SerialNum=2005514055"/>
    <hyperlink ref="A341" r:id="rId246" display="http://www.westlaw.com/Find/Default.wl?rs=dfa1.0&amp;vr=2.0&amp;DB=164&amp;FindType=Y&amp;SerialNum=2003378151"/>
    <hyperlink ref="A342" r:id="rId247" display="http://www.westlaw.com/Find/Default.wl?rs=dfa1.0&amp;vr=2.0&amp;DB=4637&amp;FindType=Y&amp;SerialNum=2003337295"/>
    <hyperlink ref="A343" r:id="rId248" display="http://www.westlaw.com/Find/Default.wl?rs=dfa1.0&amp;vr=2.0&amp;DB=4637&amp;FindType=Y&amp;SerialNum=2003481221"/>
    <hyperlink ref="A344" r:id="rId249" display="http://www.westlaw.com/Find/Default.wl?rs=dfa1.0&amp;vr=2.0&amp;DB=4637&amp;FindType=Y&amp;SerialNum=2003326198"/>
    <hyperlink ref="A345" r:id="rId250" display="http://www.westlaw.com/Find/Default.wl?rs=dfa1.0&amp;vr=2.0&amp;DB=4637&amp;FindType=Y&amp;SerialNum=2003327355"/>
    <hyperlink ref="A346" r:id="rId251" display="http://www.westlaw.com/Find/Default.wl?rs=dfa1.0&amp;vr=2.0&amp;DB=4637&amp;FindType=Y&amp;SerialNum=2003327386"/>
    <hyperlink ref="A347" r:id="rId252" display="http://www.westlaw.com/Find/Default.wl?rs=dfa1.0&amp;vr=2.0&amp;DB=4637&amp;FindType=Y&amp;SerialNum=2003313690"/>
    <hyperlink ref="A348" r:id="rId253" display="http://www.westlaw.com/Find/Default.wl?rs=dfa1.0&amp;vr=2.0&amp;DB=4637&amp;FindType=Y&amp;SerialNum=2003324049"/>
    <hyperlink ref="A349" r:id="rId254" display="http://www.westlaw.com/Find/Default.wl?rs=dfa1.0&amp;vr=2.0&amp;FindType=Y&amp;SerialNum=2003961257"/>
    <hyperlink ref="A350" r:id="rId255" display="http://www.westlaw.com/Find/Default.wl?rs=dfa1.0&amp;vr=2.0&amp;DB=4637&amp;FindType=Y&amp;SerialNum=2003299430"/>
    <hyperlink ref="A351" r:id="rId256" display="http://www.westlaw.com/Find/Default.wl?rs=dfa1.0&amp;vr=2.0&amp;DB=344&amp;FindType=Y&amp;SerialNum=2003307687"/>
    <hyperlink ref="A352" r:id="rId257" display="http://www.westlaw.com/Find/Default.wl?rs=dfa1.0&amp;vr=2.0&amp;DB=863&amp;FindType=Y&amp;SerialNum=2003314222"/>
    <hyperlink ref="A353" r:id="rId258" display="http://www.westlaw.com/Find/Default.wl?rs=dfa1.0&amp;vr=2.0&amp;FindType=Y&amp;SerialNum=2004116437"/>
    <hyperlink ref="A354" r:id="rId259" display="http://www.westlaw.com/Find/Default.wl?rs=dfa1.0&amp;vr=2.0&amp;FindType=Y&amp;SerialNum=2003275710"/>
    <hyperlink ref="A355" r:id="rId260" display="http://www.westlaw.com/Find/Default.wl?rs=dfa1.0&amp;vr=2.0&amp;DB=4637&amp;FindType=Y&amp;SerialNum=2003288628"/>
    <hyperlink ref="A356" r:id="rId261" display="http://www.westlaw.com/Find/Default.wl?rs=dfa1.0&amp;vr=2.0&amp;DB=1654&amp;FindType=Y&amp;SerialNum=2003272049"/>
    <hyperlink ref="A357" r:id="rId262" display="http://www.westlaw.com/Find/Default.wl?rs=dfa1.0&amp;vr=2.0&amp;DB=4637&amp;FindType=Y&amp;SerialNum=2003284892"/>
    <hyperlink ref="A358" r:id="rId263" display="http://www.westlaw.com/Find/Default.wl?rs=dfa1.0&amp;vr=2.0&amp;FindType=Y&amp;SerialNum=2003257617"/>
    <hyperlink ref="A359" r:id="rId264" display="http://www.westlaw.com/Find/Default.wl?rs=dfa1.0&amp;vr=2.0&amp;DB=4637&amp;FindType=Y&amp;SerialNum=2003257240"/>
    <hyperlink ref="A360" r:id="rId265" display="http://www.westlaw.com/Find/Default.wl?rs=dfa1.0&amp;vr=2.0&amp;DB=4637&amp;FindType=Y&amp;SerialNum=2003257659"/>
    <hyperlink ref="A361" r:id="rId266" display="http://www.westlaw.com/Find/Default.wl?rs=dfa1.0&amp;vr=2.0&amp;DB=4637&amp;FindType=Y&amp;SerialNum=2003263587"/>
    <hyperlink ref="A362" r:id="rId267" display="http://www.westlaw.com/Find/Default.wl?rs=dfa1.0&amp;vr=2.0&amp;DB=4637&amp;FindType=Y&amp;SerialNum=2003274434"/>
    <hyperlink ref="A363" r:id="rId268" display="http://www.westlaw.com/Find/Default.wl?rs=dfa1.0&amp;vr=2.0&amp;DB=4637&amp;FindType=Y&amp;SerialNum=2003243971"/>
    <hyperlink ref="A364" r:id="rId269" display="http://www.westlaw.com/Find/Default.wl?rs=dfa1.0&amp;vr=2.0&amp;DB=4637&amp;FindType=Y&amp;SerialNum=2003307678"/>
    <hyperlink ref="A365" r:id="rId270" display="http://www.westlaw.com/Find/Default.wl?rs=dfa1.0&amp;vr=2.0&amp;DB=4637&amp;FindType=Y&amp;SerialNum=2003244976"/>
    <hyperlink ref="A366" r:id="rId271" display="http://www.westlaw.com/Find/Default.wl?rs=dfa1.0&amp;vr=2.0&amp;DB=4637&amp;FindType=Y&amp;SerialNum=2003404658"/>
    <hyperlink ref="A367" r:id="rId272" display="http://www.westlaw.com/Find/Default.wl?rs=dfa1.0&amp;vr=2.0&amp;DB=4637&amp;FindType=Y&amp;SerialNum=2003235835"/>
    <hyperlink ref="A368" r:id="rId273" display="http://www.westlaw.com/Find/Default.wl?rs=dfa1.0&amp;vr=2.0&amp;DB=4637&amp;FindType=Y&amp;SerialNum=2003237766"/>
    <hyperlink ref="A369" r:id="rId274" display="http://www.westlaw.com/Find/Default.wl?rs=dfa1.0&amp;vr=2.0&amp;DB=4637&amp;FindType=Y&amp;SerialNum=2003238098"/>
    <hyperlink ref="A370" r:id="rId275" display="http://www.westlaw.com/Find/Default.wl?rs=dfa1.0&amp;vr=2.0&amp;FindType=Y&amp;SerialNum=2003300933"/>
    <hyperlink ref="A371" r:id="rId276" display="http://www.westlaw.com/Find/Default.wl?rs=dfa1.0&amp;vr=2.0&amp;DB=4637&amp;FindType=Y&amp;SerialNum=2003245228"/>
    <hyperlink ref="A372" r:id="rId277" display="http://www.westlaw.com/Find/Default.wl?rs=dfa1.0&amp;vr=2.0&amp;DB=25&amp;FindType=Y&amp;SerialNum=2003233987"/>
    <hyperlink ref="A373" r:id="rId278" display="http://www.westlaw.com/Find/Default.wl?rs=dfa1.0&amp;vr=2.0&amp;DB=4637&amp;FindType=Y&amp;SerialNum=2003236232"/>
    <hyperlink ref="A374" r:id="rId279" display="http://www.westlaw.com/Find/Default.wl?rs=dfa1.0&amp;vr=2.0&amp;DB=4637&amp;FindType=Y&amp;SerialNum=2003232847"/>
    <hyperlink ref="A375" r:id="rId280" display="http://www.westlaw.com/Find/Default.wl?rs=dfa1.0&amp;vr=2.0&amp;DB=164&amp;FindType=Y&amp;SerialNum=2003235429"/>
    <hyperlink ref="A376" r:id="rId281" display="http://www.westlaw.com/Find/Default.wl?rs=dfa1.0&amp;vr=2.0&amp;DB=4637&amp;FindType=Y&amp;SerialNum=2003349511"/>
    <hyperlink ref="A377" r:id="rId282" display="http://www.westlaw.com/Find/Default.wl?rs=dfa1.0&amp;vr=2.0&amp;DB=344&amp;FindType=Y&amp;SerialNum=2003219226"/>
    <hyperlink ref="A378" r:id="rId283" display="http://www.westlaw.com/Find/Default.wl?rs=dfa1.0&amp;vr=2.0&amp;FindType=Y&amp;SerialNum=2003239376"/>
    <hyperlink ref="A379" r:id="rId284" display="http://www.westlaw.com/Find/Default.wl?rs=dfa1.0&amp;vr=2.0&amp;DB=4637&amp;FindType=Y&amp;SerialNum=2003537280"/>
    <hyperlink ref="A380" r:id="rId285" display="http://www.westlaw.com/Find/Default.wl?rs=dfa1.0&amp;vr=2.0&amp;DB=4637&amp;FindType=Y&amp;SerialNum=2003184725"/>
    <hyperlink ref="A381" r:id="rId286" display="http://www.westlaw.com/Find/Default.wl?rs=dfa1.0&amp;vr=2.0&amp;DB=4637&amp;FindType=Y&amp;SerialNum=2003219057"/>
    <hyperlink ref="A382" r:id="rId287" display="http://www.westlaw.com/Find/Default.wl?rs=dfa1.0&amp;vr=2.0&amp;DB=4637&amp;FindType=Y&amp;SerialNum=2003243665"/>
    <hyperlink ref="A383" r:id="rId288" display="http://www.westlaw.com/Find/Default.wl?rs=dfa1.0&amp;vr=2.0&amp;FindType=Y&amp;SerialNum=2004116433"/>
    <hyperlink ref="A384" r:id="rId289" display="http://www.westlaw.com/Find/Default.wl?rs=dfa1.0&amp;vr=2.0&amp;DB=4637&amp;FindType=Y&amp;SerialNum=2003175614"/>
    <hyperlink ref="A385" r:id="rId290" display="http://www.westlaw.com/Find/Default.wl?rs=dfa1.0&amp;vr=2.0&amp;DB=4637&amp;FindType=Y&amp;SerialNum=2003275388"/>
    <hyperlink ref="A386" r:id="rId291" display="http://www.westlaw.com/Find/Default.wl?rs=dfa1.0&amp;vr=2.0&amp;DB=4637&amp;FindType=Y&amp;SerialNum=2003129932"/>
    <hyperlink ref="A387" r:id="rId292" display="http://www.westlaw.com/Find/Default.wl?rs=dfa1.0&amp;vr=2.0&amp;DB=4637&amp;FindType=Y&amp;SerialNum=2003176831"/>
    <hyperlink ref="A388" r:id="rId293" display="http://www.westlaw.com/Find/Default.wl?rs=dfa1.0&amp;vr=2.0&amp;DB=4637&amp;FindType=Y&amp;SerialNum=2003125228"/>
    <hyperlink ref="A389" r:id="rId294" display="http://www.westlaw.com/Find/Default.wl?rs=dfa1.0&amp;vr=2.0&amp;DB=4637&amp;FindType=Y&amp;SerialNum=2003111722"/>
    <hyperlink ref="A390" r:id="rId295" display="http://www.westlaw.com/Find/Default.wl?rs=dfa1.0&amp;vr=2.0&amp;DB=4637&amp;FindType=Y&amp;SerialNum=2003129925"/>
    <hyperlink ref="A391" r:id="rId296" display="http://www.westlaw.com/Find/Default.wl?rs=dfa1.0&amp;vr=2.0&amp;DB=164&amp;FindType=Y&amp;SerialNum=2003134939"/>
    <hyperlink ref="A392" r:id="rId297" display="http://www.westlaw.com/Find/Default.wl?rs=dfa1.0&amp;vr=2.0&amp;FindType=Y&amp;SerialNum=2003097247"/>
    <hyperlink ref="A393" r:id="rId298" display="http://www.westlaw.com/Find/Default.wl?rs=dfa1.0&amp;vr=2.0&amp;FindType=Y&amp;SerialNum=2003110798"/>
    <hyperlink ref="A394" r:id="rId299" display="http://www.westlaw.com/Find/Default.wl?rs=dfa1.0&amp;vr=2.0&amp;DB=4637&amp;FindType=Y&amp;SerialNum=2003090627"/>
    <hyperlink ref="A395" r:id="rId300" display="http://www.westlaw.com/Find/Default.wl?rs=dfa1.0&amp;vr=2.0&amp;DB=4637&amp;FindType=Y&amp;SerialNum=2003110616"/>
    <hyperlink ref="A396" r:id="rId301" display="http://www.westlaw.com/Find/Default.wl?rs=dfa1.0&amp;vr=2.0&amp;DB=4637&amp;FindType=Y&amp;SerialNum=2003169427"/>
    <hyperlink ref="A397" r:id="rId302" display="http://www.westlaw.com/Find/Default.wl?rs=dfa1.0&amp;vr=2.0&amp;FindType=Y&amp;SerialNum=2003072870"/>
    <hyperlink ref="A398" r:id="rId303" display="http://www.westlaw.com/Find/Default.wl?rs=dfa1.0&amp;vr=2.0&amp;DB=4637&amp;FindType=Y&amp;SerialNum=2003066187"/>
    <hyperlink ref="A399" r:id="rId304" display="http://www.westlaw.com/Find/Default.wl?rs=dfa1.0&amp;vr=2.0&amp;DB=4637&amp;FindType=Y&amp;SerialNum=2003077801"/>
    <hyperlink ref="A400" r:id="rId305" display="http://www.westlaw.com/Find/Default.wl?rs=dfa1.0&amp;vr=2.0&amp;DB=4637&amp;FindType=Y&amp;SerialNum=2003301022"/>
    <hyperlink ref="A401" r:id="rId306" display="http://www.westlaw.com/Find/Default.wl?rs=dfa1.0&amp;vr=2.0&amp;DB=4637&amp;FindType=Y&amp;SerialNum=2003162964"/>
    <hyperlink ref="A402" r:id="rId307" display="http://www.westlaw.com/Find/Default.wl?rs=dfa1.0&amp;vr=2.0&amp;DB=4637&amp;FindType=Y&amp;SerialNum=2002809821"/>
    <hyperlink ref="A403" r:id="rId308" display="http://www.westlaw.com/Find/Default.wl?rs=dfa1.0&amp;vr=2.0&amp;DB=4637&amp;FindType=Y&amp;SerialNum=2003168610"/>
    <hyperlink ref="A404" r:id="rId309" display="http://www.westlaw.com/Find/Default.wl?rs=dfa1.0&amp;vr=2.0&amp;DB=4637&amp;FindType=Y&amp;SerialNum=2003176720"/>
    <hyperlink ref="A405" r:id="rId310" display="http://www.westlaw.com/Find/Default.wl?rs=dfa1.0&amp;vr=2.0&amp;FindType=Y&amp;SerialNum=2008508753"/>
    <hyperlink ref="A406" r:id="rId311" display="http://www.westlaw.com/Find/Default.wl?rs=dfa1.0&amp;vr=2.0&amp;DB=4637&amp;FindType=Y&amp;SerialNum=2002788367"/>
    <hyperlink ref="A407" r:id="rId312" display="http://www.westlaw.com/Find/Default.wl?rs=dfa1.0&amp;vr=2.0&amp;DB=4637&amp;FindType=Y&amp;SerialNum=2002789002"/>
    <hyperlink ref="A408" r:id="rId313" display="http://www.westlaw.com/Find/Default.wl?rs=dfa1.0&amp;vr=2.0&amp;DB=4637&amp;FindType=Y&amp;SerialNum=2002777269"/>
    <hyperlink ref="A409" r:id="rId314" display="http://www.westlaw.com/Find/Default.wl?rs=dfa1.0&amp;vr=2.0&amp;DB=4637&amp;FindType=Y&amp;SerialNum=2002777756"/>
    <hyperlink ref="A410" r:id="rId315" display="http://www.westlaw.com/Find/Default.wl?rs=dfa1.0&amp;vr=2.0&amp;DB=4637&amp;FindType=Y&amp;SerialNum=2002764354"/>
    <hyperlink ref="A411" r:id="rId316" display="http://www.westlaw.com/Find/Default.wl?rs=dfa1.0&amp;vr=2.0&amp;DB=4637&amp;FindType=Y&amp;SerialNum=2003090837"/>
    <hyperlink ref="A412" r:id="rId317" display="http://www.westlaw.com/Find/Default.wl?rs=dfa1.0&amp;vr=2.0&amp;DB=344&amp;FindType=Y&amp;SerialNum=2003047309"/>
    <hyperlink ref="A413" r:id="rId318" display="http://www.westlaw.com/Find/Default.wl?rs=dfa1.0&amp;vr=2.0&amp;DB=164&amp;FindType=Y&amp;SerialNum=2002754111"/>
    <hyperlink ref="A414" r:id="rId319" display="http://www.westlaw.com/Find/Default.wl?rs=dfa1.0&amp;vr=2.0&amp;DB=4637&amp;FindType=Y&amp;SerialNum=2002727548"/>
    <hyperlink ref="A415" r:id="rId320" display="http://www.westlaw.com/Find/Default.wl?rs=dfa1.0&amp;vr=2.0&amp;DB=164&amp;FindType=Y&amp;SerialNum=2002748293"/>
    <hyperlink ref="A416" r:id="rId321" display="http://www.westlaw.com/Find/Default.wl?rs=dfa1.0&amp;vr=2.0&amp;DB=4637&amp;FindType=Y&amp;SerialNum=2002721023"/>
    <hyperlink ref="A417" r:id="rId322" display="http://www.westlaw.com/Find/Default.wl?rs=dfa1.0&amp;vr=2.0&amp;DB=164&amp;FindType=Y&amp;SerialNum=2002715958"/>
    <hyperlink ref="A418" r:id="rId323" display="http://www.westlaw.com/Find/Default.wl?rs=dfa1.0&amp;vr=2.0&amp;FindType=Y&amp;SerialNum=2002722125"/>
    <hyperlink ref="A419" r:id="rId324" display="http://www.westlaw.com/Find/Default.wl?rs=dfa1.0&amp;vr=2.0&amp;DB=4637&amp;FindType=Y&amp;SerialNum=2002711947"/>
    <hyperlink ref="A420" r:id="rId325" display="http://www.westlaw.com/Find/Default.wl?rs=dfa1.0&amp;vr=2.0&amp;DB=4637&amp;FindType=Y&amp;SerialNum=2002716331"/>
    <hyperlink ref="A421" r:id="rId326" display="http://www.westlaw.com/Find/Default.wl?rs=dfa1.0&amp;vr=2.0&amp;DB=4637&amp;FindType=Y&amp;SerialNum=2002705326"/>
    <hyperlink ref="A422" r:id="rId327" display="http://www.westlaw.com/Find/Default.wl?rs=dfa1.0&amp;vr=2.0&amp;DB=1538&amp;FindType=Y&amp;SerialNum=2002691879"/>
    <hyperlink ref="A423" r:id="rId328" display="http://www.westlaw.com/Find/Default.wl?rs=dfa1.0&amp;vr=2.0&amp;DB=4637&amp;FindType=Y&amp;SerialNum=2002682099"/>
    <hyperlink ref="A424" r:id="rId329" display="http://www.westlaw.com/Find/Default.wl?rs=dfa1.0&amp;vr=2.0&amp;DB=4637&amp;FindType=Y&amp;SerialNum=2002658329"/>
    <hyperlink ref="A425" r:id="rId330" display="http://www.westlaw.com/Find/Default.wl?rs=dfa1.0&amp;vr=2.0&amp;DB=4637&amp;FindType=Y&amp;SerialNum=2002663942"/>
    <hyperlink ref="A426" r:id="rId331" display="http://www.westlaw.com/Find/Default.wl?rs=dfa1.0&amp;vr=2.0&amp;DB=4637&amp;FindType=Y&amp;SerialNum=2002666932"/>
    <hyperlink ref="A427" r:id="rId332" display="http://www.westlaw.com/Find/Default.wl?rs=dfa1.0&amp;vr=2.0&amp;FindType=Y&amp;SerialNum=2022613629"/>
    <hyperlink ref="A428" r:id="rId333" display="http://www.westlaw.com/Find/Default.wl?rs=dfa1.0&amp;vr=2.0&amp;FindType=Y&amp;SerialNum=2002657171"/>
    <hyperlink ref="A429" r:id="rId334" display="http://www.westlaw.com/Find/Default.wl?rs=dfa1.0&amp;vr=2.0&amp;DB=4637&amp;FindType=Y&amp;SerialNum=2002652003"/>
    <hyperlink ref="A430" r:id="rId335" display="http://www.westlaw.com/Find/Default.wl?rs=dfa1.0&amp;vr=2.0&amp;DB=509&amp;FindType=Y&amp;SerialNum=2003324046"/>
    <hyperlink ref="A431" r:id="rId336" display="http://www.westlaw.com/Find/Default.wl?rs=dfa1.0&amp;vr=2.0&amp;DB=509&amp;FindType=Y&amp;SerialNum=2003360077"/>
    <hyperlink ref="A432" r:id="rId337" display="http://www.westlaw.com/Find/Default.wl?rs=dfa1.0&amp;vr=2.0&amp;FindType=Y&amp;SerialNum=2003537543"/>
    <hyperlink ref="A433" r:id="rId338" display="http://www.westlaw.com/Find/Default.wl?rs=dfa1.0&amp;vr=2.0&amp;DB=509&amp;FindType=Y&amp;SerialNum=2003447514"/>
    <hyperlink ref="A434" r:id="rId339" display="http://www.westlaw.com/Find/Default.wl?rs=dfa1.0&amp;vr=2.0&amp;DB=1051&amp;FindType=Y&amp;SerialNum=2003445295"/>
    <hyperlink ref="A438" r:id="rId340" display="http://www.westlaw.com/Find/Default.wl?rs=dfa1.0&amp;vr=2.0&amp;DB=780&amp;FindType=Y&amp;SerialNum=2002415208"/>
  </hyperlinks>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6"/>
  <sheetViews>
    <sheetView zoomScale="85" zoomScaleNormal="85" zoomScalePageLayoutView="85"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COUNTA(P5:P12)</f>
        <v>8</v>
      </c>
      <c r="B2">
        <f>COUNTA(T5:T6)</f>
        <v>2</v>
      </c>
      <c r="C2">
        <v>0</v>
      </c>
      <c r="D2">
        <f>COUNTA(P37)</f>
        <v>1</v>
      </c>
      <c r="E2">
        <f>COUNTA(P25:P35)</f>
        <v>11</v>
      </c>
      <c r="F2">
        <f>COUNTA(P14:P23)</f>
        <v>10</v>
      </c>
      <c r="G2">
        <f>D433</f>
        <v>2</v>
      </c>
      <c r="H2">
        <v>0</v>
      </c>
      <c r="I2">
        <f>COUNTA(B39:B79)</f>
        <v>41</v>
      </c>
      <c r="J2">
        <f>COUNTA(B81:B87)</f>
        <v>7</v>
      </c>
      <c r="K2">
        <v>0</v>
      </c>
      <c r="L2">
        <f>F428</f>
        <v>337</v>
      </c>
    </row>
    <row r="4" spans="1:20" ht="10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37937</v>
      </c>
      <c r="B5">
        <v>1</v>
      </c>
      <c r="C5" s="37" t="s">
        <v>15283</v>
      </c>
      <c r="D5" s="37" t="s">
        <v>15284</v>
      </c>
      <c r="E5" s="37" t="s">
        <v>15285</v>
      </c>
      <c r="F5" s="37" t="s">
        <v>15286</v>
      </c>
      <c r="G5">
        <v>2003</v>
      </c>
      <c r="H5">
        <v>1607</v>
      </c>
      <c r="I5" s="37" t="s">
        <v>583</v>
      </c>
      <c r="J5" s="37" t="s">
        <v>15287</v>
      </c>
      <c r="K5" s="36">
        <v>37908</v>
      </c>
      <c r="L5">
        <v>9</v>
      </c>
      <c r="M5">
        <v>0</v>
      </c>
      <c r="N5">
        <v>104</v>
      </c>
      <c r="O5" s="37" t="s">
        <v>585</v>
      </c>
      <c r="P5">
        <v>1</v>
      </c>
      <c r="Q5">
        <v>2</v>
      </c>
      <c r="R5">
        <v>2</v>
      </c>
      <c r="S5" t="s">
        <v>37</v>
      </c>
      <c r="T5" t="s">
        <v>38</v>
      </c>
    </row>
    <row r="6" spans="1:20">
      <c r="A6" s="36">
        <v>38152</v>
      </c>
      <c r="B6">
        <v>1</v>
      </c>
      <c r="C6" s="37" t="s">
        <v>15288</v>
      </c>
      <c r="D6" s="37" t="s">
        <v>15289</v>
      </c>
      <c r="E6" s="37" t="s">
        <v>15290</v>
      </c>
      <c r="F6" s="37" t="s">
        <v>15291</v>
      </c>
      <c r="G6">
        <v>2003</v>
      </c>
      <c r="H6">
        <v>1607</v>
      </c>
      <c r="I6" s="37" t="s">
        <v>583</v>
      </c>
      <c r="J6" s="37" t="s">
        <v>15292</v>
      </c>
      <c r="K6" s="36">
        <v>38106</v>
      </c>
      <c r="L6">
        <v>9</v>
      </c>
      <c r="M6">
        <v>0</v>
      </c>
      <c r="N6">
        <v>104</v>
      </c>
      <c r="O6" s="37" t="s">
        <v>585</v>
      </c>
      <c r="P6">
        <v>1</v>
      </c>
      <c r="Q6">
        <v>2</v>
      </c>
      <c r="R6">
        <v>2</v>
      </c>
      <c r="S6" t="s">
        <v>37</v>
      </c>
      <c r="T6" t="s">
        <v>38</v>
      </c>
    </row>
    <row r="7" spans="1:20">
      <c r="A7" s="36">
        <v>37999</v>
      </c>
      <c r="B7">
        <v>1</v>
      </c>
      <c r="C7" s="37" t="s">
        <v>15293</v>
      </c>
      <c r="D7" s="37" t="s">
        <v>15294</v>
      </c>
      <c r="E7" s="37" t="s">
        <v>15295</v>
      </c>
      <c r="F7" s="37" t="s">
        <v>15296</v>
      </c>
      <c r="G7">
        <v>2003</v>
      </c>
      <c r="H7">
        <v>1607</v>
      </c>
      <c r="I7" s="37" t="s">
        <v>583</v>
      </c>
      <c r="J7" s="37" t="s">
        <v>15297</v>
      </c>
      <c r="K7" s="36">
        <v>37908</v>
      </c>
      <c r="L7">
        <v>9</v>
      </c>
      <c r="M7">
        <v>0</v>
      </c>
      <c r="N7">
        <v>104</v>
      </c>
      <c r="O7" s="37" t="s">
        <v>585</v>
      </c>
      <c r="P7">
        <v>1</v>
      </c>
      <c r="Q7">
        <v>2</v>
      </c>
      <c r="R7">
        <v>2</v>
      </c>
      <c r="S7" t="s">
        <v>37</v>
      </c>
      <c r="T7" t="s">
        <v>37</v>
      </c>
    </row>
    <row r="8" spans="1:20">
      <c r="A8" s="36">
        <v>38054</v>
      </c>
      <c r="B8">
        <v>1</v>
      </c>
      <c r="C8" s="37" t="s">
        <v>15298</v>
      </c>
      <c r="D8" s="37" t="s">
        <v>15299</v>
      </c>
      <c r="E8" s="37" t="s">
        <v>15300</v>
      </c>
      <c r="F8" s="37" t="s">
        <v>15301</v>
      </c>
      <c r="G8">
        <v>2003</v>
      </c>
      <c r="H8">
        <v>1607</v>
      </c>
      <c r="I8" s="37" t="s">
        <v>583</v>
      </c>
      <c r="J8" s="37" t="s">
        <v>15302</v>
      </c>
      <c r="K8" s="36">
        <v>37935</v>
      </c>
      <c r="L8">
        <v>9</v>
      </c>
      <c r="M8">
        <v>0</v>
      </c>
      <c r="N8">
        <v>104</v>
      </c>
      <c r="O8" s="37" t="s">
        <v>585</v>
      </c>
      <c r="P8">
        <v>1</v>
      </c>
      <c r="Q8">
        <v>2</v>
      </c>
      <c r="R8">
        <v>2</v>
      </c>
      <c r="S8" t="s">
        <v>37</v>
      </c>
      <c r="T8" t="s">
        <v>37</v>
      </c>
    </row>
    <row r="9" spans="1:20">
      <c r="A9" s="36">
        <v>38105</v>
      </c>
      <c r="B9">
        <v>1</v>
      </c>
      <c r="C9" s="37" t="s">
        <v>15303</v>
      </c>
      <c r="D9" s="37" t="s">
        <v>15304</v>
      </c>
      <c r="E9" s="37" t="s">
        <v>15305</v>
      </c>
      <c r="F9" s="37" t="s">
        <v>15306</v>
      </c>
      <c r="G9">
        <v>2003</v>
      </c>
      <c r="H9">
        <v>1607</v>
      </c>
      <c r="I9" s="37" t="s">
        <v>583</v>
      </c>
      <c r="J9" s="37" t="s">
        <v>15307</v>
      </c>
      <c r="K9" s="36">
        <v>38000</v>
      </c>
      <c r="L9">
        <v>8</v>
      </c>
      <c r="M9">
        <v>1</v>
      </c>
      <c r="N9">
        <v>104</v>
      </c>
      <c r="O9" s="37" t="s">
        <v>585</v>
      </c>
      <c r="P9">
        <v>1</v>
      </c>
      <c r="Q9">
        <v>2</v>
      </c>
      <c r="R9">
        <v>2</v>
      </c>
      <c r="S9" t="s">
        <v>37</v>
      </c>
      <c r="T9" t="s">
        <v>37</v>
      </c>
    </row>
    <row r="10" spans="1:20">
      <c r="A10" s="36">
        <v>38124</v>
      </c>
      <c r="B10">
        <v>1</v>
      </c>
      <c r="C10" s="37" t="s">
        <v>15308</v>
      </c>
      <c r="D10" s="37" t="s">
        <v>15309</v>
      </c>
      <c r="E10" s="37" t="s">
        <v>15310</v>
      </c>
      <c r="F10" s="37" t="s">
        <v>15311</v>
      </c>
      <c r="G10">
        <v>2003</v>
      </c>
      <c r="H10">
        <v>1607</v>
      </c>
      <c r="I10" s="37" t="s">
        <v>583</v>
      </c>
      <c r="J10" s="37" t="s">
        <v>15312</v>
      </c>
      <c r="K10" s="36">
        <v>38049</v>
      </c>
      <c r="L10">
        <v>5</v>
      </c>
      <c r="M10">
        <v>4</v>
      </c>
      <c r="N10">
        <v>104</v>
      </c>
      <c r="O10" s="37" t="s">
        <v>585</v>
      </c>
      <c r="P10">
        <v>1</v>
      </c>
      <c r="Q10">
        <v>2</v>
      </c>
      <c r="R10">
        <v>2</v>
      </c>
      <c r="S10" t="s">
        <v>37</v>
      </c>
      <c r="T10" t="s">
        <v>37</v>
      </c>
    </row>
    <row r="11" spans="1:20">
      <c r="A11" s="36">
        <v>38162</v>
      </c>
      <c r="B11">
        <v>1</v>
      </c>
      <c r="C11" s="37" t="s">
        <v>15313</v>
      </c>
      <c r="D11" s="37" t="s">
        <v>15314</v>
      </c>
      <c r="E11" s="37" t="s">
        <v>15315</v>
      </c>
      <c r="F11" s="37" t="s">
        <v>15316</v>
      </c>
      <c r="G11">
        <v>2003</v>
      </c>
      <c r="H11">
        <v>1607</v>
      </c>
      <c r="I11" s="37" t="s">
        <v>583</v>
      </c>
      <c r="J11" s="37" t="s">
        <v>15317</v>
      </c>
      <c r="K11" s="36">
        <v>38069</v>
      </c>
      <c r="L11">
        <v>5</v>
      </c>
      <c r="M11">
        <v>4</v>
      </c>
      <c r="N11">
        <v>104</v>
      </c>
      <c r="O11" s="37" t="s">
        <v>585</v>
      </c>
      <c r="P11">
        <v>1</v>
      </c>
      <c r="Q11">
        <v>2</v>
      </c>
      <c r="R11">
        <v>2</v>
      </c>
      <c r="S11" t="s">
        <v>37</v>
      </c>
      <c r="T11" t="s">
        <v>37</v>
      </c>
    </row>
    <row r="12" spans="1:20">
      <c r="A12" s="36">
        <v>38162</v>
      </c>
      <c r="B12">
        <v>1</v>
      </c>
      <c r="C12" s="37" t="s">
        <v>15318</v>
      </c>
      <c r="D12" s="37" t="s">
        <v>15319</v>
      </c>
      <c r="E12" s="37" t="s">
        <v>15320</v>
      </c>
      <c r="F12" s="37" t="s">
        <v>15321</v>
      </c>
      <c r="G12">
        <v>2003</v>
      </c>
      <c r="H12">
        <v>1607</v>
      </c>
      <c r="I12" s="37" t="s">
        <v>583</v>
      </c>
      <c r="J12" s="37" t="s">
        <v>15322</v>
      </c>
      <c r="K12" s="36">
        <v>38096</v>
      </c>
      <c r="L12">
        <v>5</v>
      </c>
      <c r="M12">
        <v>4</v>
      </c>
      <c r="N12">
        <v>104</v>
      </c>
      <c r="O12" s="37" t="s">
        <v>585</v>
      </c>
      <c r="P12">
        <v>1</v>
      </c>
      <c r="Q12">
        <v>2</v>
      </c>
      <c r="R12">
        <v>2</v>
      </c>
      <c r="S12" t="s">
        <v>37</v>
      </c>
      <c r="T12" t="s">
        <v>37</v>
      </c>
    </row>
    <row r="13" spans="1:20">
      <c r="A13" s="36"/>
      <c r="C13" s="37"/>
      <c r="D13" s="37"/>
      <c r="E13" s="37"/>
      <c r="F13" s="37"/>
      <c r="I13" s="37"/>
      <c r="J13" s="37"/>
      <c r="K13" s="36"/>
      <c r="O13" s="37"/>
    </row>
    <row r="14" spans="1:20">
      <c r="A14" s="36">
        <v>37965</v>
      </c>
      <c r="B14">
        <v>1</v>
      </c>
      <c r="C14" s="37" t="s">
        <v>15323</v>
      </c>
      <c r="D14" s="37" t="s">
        <v>15324</v>
      </c>
      <c r="E14" s="37" t="s">
        <v>15325</v>
      </c>
      <c r="F14" s="37" t="s">
        <v>15326</v>
      </c>
      <c r="G14">
        <v>2003</v>
      </c>
      <c r="H14">
        <v>1607</v>
      </c>
      <c r="I14" s="37" t="s">
        <v>583</v>
      </c>
      <c r="J14" s="37" t="s">
        <v>15327</v>
      </c>
      <c r="K14" s="36">
        <v>37872</v>
      </c>
      <c r="L14">
        <v>5</v>
      </c>
      <c r="M14">
        <v>4</v>
      </c>
      <c r="N14">
        <v>104</v>
      </c>
      <c r="O14" s="37" t="s">
        <v>585</v>
      </c>
      <c r="P14">
        <v>2</v>
      </c>
      <c r="Q14">
        <v>2</v>
      </c>
      <c r="R14">
        <v>1</v>
      </c>
    </row>
    <row r="15" spans="1:20">
      <c r="A15" s="36">
        <v>38041</v>
      </c>
      <c r="B15">
        <v>1</v>
      </c>
      <c r="C15" s="37" t="s">
        <v>15328</v>
      </c>
      <c r="D15" s="37" t="s">
        <v>15329</v>
      </c>
      <c r="E15" s="37" t="s">
        <v>15330</v>
      </c>
      <c r="F15" s="37" t="s">
        <v>15331</v>
      </c>
      <c r="G15">
        <v>2003</v>
      </c>
      <c r="H15">
        <v>1607</v>
      </c>
      <c r="I15" s="37" t="s">
        <v>583</v>
      </c>
      <c r="J15" s="37" t="s">
        <v>15332</v>
      </c>
      <c r="K15" s="36">
        <v>37937</v>
      </c>
      <c r="L15">
        <v>6</v>
      </c>
      <c r="M15">
        <v>3</v>
      </c>
      <c r="N15">
        <v>104</v>
      </c>
      <c r="O15" s="37" t="s">
        <v>585</v>
      </c>
      <c r="P15">
        <v>2</v>
      </c>
      <c r="Q15">
        <v>2</v>
      </c>
      <c r="R15">
        <v>1</v>
      </c>
    </row>
    <row r="16" spans="1:20">
      <c r="A16" s="36">
        <v>38041</v>
      </c>
      <c r="B16">
        <v>1</v>
      </c>
      <c r="C16" s="37" t="s">
        <v>15333</v>
      </c>
      <c r="D16" s="37" t="s">
        <v>15334</v>
      </c>
      <c r="E16" s="37" t="s">
        <v>15335</v>
      </c>
      <c r="F16" s="37" t="s">
        <v>15336</v>
      </c>
      <c r="G16">
        <v>2003</v>
      </c>
      <c r="H16">
        <v>1607</v>
      </c>
      <c r="I16" s="37" t="s">
        <v>583</v>
      </c>
      <c r="J16" s="37" t="s">
        <v>15337</v>
      </c>
      <c r="K16" s="36">
        <v>37937</v>
      </c>
      <c r="L16">
        <v>6</v>
      </c>
      <c r="M16">
        <v>2</v>
      </c>
      <c r="N16">
        <v>104</v>
      </c>
      <c r="O16" s="37" t="s">
        <v>585</v>
      </c>
      <c r="P16">
        <v>2</v>
      </c>
      <c r="Q16">
        <v>2</v>
      </c>
      <c r="R16">
        <v>1</v>
      </c>
    </row>
    <row r="17" spans="1:18">
      <c r="A17" s="36">
        <v>38042</v>
      </c>
      <c r="B17">
        <v>1</v>
      </c>
      <c r="C17" s="37" t="s">
        <v>15338</v>
      </c>
      <c r="D17" s="37" t="s">
        <v>15339</v>
      </c>
      <c r="E17" s="37" t="s">
        <v>15340</v>
      </c>
      <c r="F17" s="37" t="s">
        <v>15341</v>
      </c>
      <c r="G17">
        <v>2003</v>
      </c>
      <c r="H17">
        <v>1607</v>
      </c>
      <c r="I17" s="37" t="s">
        <v>583</v>
      </c>
      <c r="J17" s="37" t="s">
        <v>15342</v>
      </c>
      <c r="K17" s="36">
        <v>37957</v>
      </c>
      <c r="L17">
        <v>7</v>
      </c>
      <c r="M17">
        <v>2</v>
      </c>
      <c r="N17">
        <v>104</v>
      </c>
      <c r="O17" s="37" t="s">
        <v>585</v>
      </c>
      <c r="P17">
        <v>2</v>
      </c>
      <c r="Q17">
        <v>2</v>
      </c>
      <c r="R17">
        <v>1</v>
      </c>
    </row>
    <row r="18" spans="1:18">
      <c r="A18" s="36">
        <v>38124</v>
      </c>
      <c r="B18">
        <v>7</v>
      </c>
      <c r="C18" s="37" t="s">
        <v>15343</v>
      </c>
      <c r="D18" s="37" t="s">
        <v>15344</v>
      </c>
      <c r="E18" s="37" t="s">
        <v>15345</v>
      </c>
      <c r="F18" s="37" t="s">
        <v>15346</v>
      </c>
      <c r="G18">
        <v>2003</v>
      </c>
      <c r="H18">
        <v>1607</v>
      </c>
      <c r="I18" s="37" t="s">
        <v>583</v>
      </c>
      <c r="J18" s="37" t="s">
        <v>15347</v>
      </c>
      <c r="K18" s="36">
        <v>37957</v>
      </c>
      <c r="L18">
        <v>5</v>
      </c>
      <c r="M18">
        <v>4</v>
      </c>
      <c r="N18">
        <v>104</v>
      </c>
      <c r="O18" s="37" t="s">
        <v>585</v>
      </c>
      <c r="P18">
        <v>2</v>
      </c>
      <c r="Q18">
        <v>2</v>
      </c>
      <c r="R18">
        <v>1</v>
      </c>
    </row>
    <row r="19" spans="1:18">
      <c r="A19" s="36">
        <v>38124</v>
      </c>
      <c r="B19">
        <v>1</v>
      </c>
      <c r="C19" s="37" t="s">
        <v>15348</v>
      </c>
      <c r="D19" s="37" t="s">
        <v>15349</v>
      </c>
      <c r="E19" s="37" t="s">
        <v>15350</v>
      </c>
      <c r="F19" s="37" t="s">
        <v>15351</v>
      </c>
      <c r="G19">
        <v>2003</v>
      </c>
      <c r="H19">
        <v>1607</v>
      </c>
      <c r="I19" s="37" t="s">
        <v>583</v>
      </c>
      <c r="J19" s="37" t="s">
        <v>15352</v>
      </c>
      <c r="K19" s="36">
        <v>37999</v>
      </c>
      <c r="L19">
        <v>5</v>
      </c>
      <c r="M19">
        <v>4</v>
      </c>
      <c r="N19">
        <v>104</v>
      </c>
      <c r="O19" s="37" t="s">
        <v>585</v>
      </c>
      <c r="P19">
        <v>2</v>
      </c>
      <c r="Q19">
        <v>2</v>
      </c>
      <c r="R19">
        <v>1</v>
      </c>
    </row>
    <row r="20" spans="1:18">
      <c r="A20" s="36">
        <v>38162</v>
      </c>
      <c r="B20">
        <v>1</v>
      </c>
      <c r="C20" s="37" t="s">
        <v>15353</v>
      </c>
      <c r="D20" s="37" t="s">
        <v>15354</v>
      </c>
      <c r="E20" s="37" t="s">
        <v>15355</v>
      </c>
      <c r="F20" s="37" t="s">
        <v>15356</v>
      </c>
      <c r="G20">
        <v>2003</v>
      </c>
      <c r="H20">
        <v>1607</v>
      </c>
      <c r="I20" s="37" t="s">
        <v>583</v>
      </c>
      <c r="J20" s="37" t="s">
        <v>15357</v>
      </c>
      <c r="K20" s="36">
        <v>38068</v>
      </c>
      <c r="L20">
        <v>6</v>
      </c>
      <c r="M20">
        <v>3</v>
      </c>
      <c r="N20">
        <v>104</v>
      </c>
      <c r="O20" s="37" t="s">
        <v>585</v>
      </c>
      <c r="P20">
        <v>2</v>
      </c>
      <c r="Q20">
        <v>2</v>
      </c>
      <c r="R20">
        <v>1</v>
      </c>
    </row>
    <row r="21" spans="1:18">
      <c r="A21" s="36">
        <v>38166</v>
      </c>
      <c r="B21">
        <v>1</v>
      </c>
      <c r="C21" s="37" t="s">
        <v>15358</v>
      </c>
      <c r="D21" s="37" t="s">
        <v>15359</v>
      </c>
      <c r="E21" s="37" t="s">
        <v>15360</v>
      </c>
      <c r="F21" s="37" t="s">
        <v>15361</v>
      </c>
      <c r="G21">
        <v>2003</v>
      </c>
      <c r="H21">
        <v>1607</v>
      </c>
      <c r="I21" s="37" t="s">
        <v>583</v>
      </c>
      <c r="J21" s="37" t="s">
        <v>15362</v>
      </c>
      <c r="K21" s="36">
        <v>38097</v>
      </c>
      <c r="L21">
        <v>6</v>
      </c>
      <c r="M21">
        <v>3</v>
      </c>
      <c r="N21">
        <v>104</v>
      </c>
      <c r="O21" s="37" t="s">
        <v>585</v>
      </c>
      <c r="P21">
        <v>2</v>
      </c>
      <c r="Q21">
        <v>2</v>
      </c>
      <c r="R21">
        <v>1</v>
      </c>
    </row>
    <row r="22" spans="1:18">
      <c r="A22" s="36">
        <v>38167</v>
      </c>
      <c r="B22">
        <v>1</v>
      </c>
      <c r="C22" s="37" t="s">
        <v>15363</v>
      </c>
      <c r="D22" s="37" t="s">
        <v>15364</v>
      </c>
      <c r="E22" s="37" t="s">
        <v>15365</v>
      </c>
      <c r="F22" s="37" t="s">
        <v>15366</v>
      </c>
      <c r="G22">
        <v>2003</v>
      </c>
      <c r="H22">
        <v>1607</v>
      </c>
      <c r="I22" s="37" t="s">
        <v>583</v>
      </c>
      <c r="J22" s="37" t="s">
        <v>15367</v>
      </c>
      <c r="K22" s="36">
        <v>38048</v>
      </c>
      <c r="L22">
        <v>5</v>
      </c>
      <c r="M22">
        <v>4</v>
      </c>
      <c r="N22">
        <v>104</v>
      </c>
      <c r="O22" s="37" t="s">
        <v>585</v>
      </c>
      <c r="P22">
        <v>2</v>
      </c>
      <c r="Q22">
        <v>2</v>
      </c>
      <c r="R22">
        <v>1</v>
      </c>
    </row>
    <row r="23" spans="1:18">
      <c r="A23" s="36">
        <v>38167</v>
      </c>
      <c r="B23">
        <v>1</v>
      </c>
      <c r="C23" s="37" t="s">
        <v>15368</v>
      </c>
      <c r="D23" s="37" t="s">
        <v>15369</v>
      </c>
      <c r="E23" s="37" t="s">
        <v>15370</v>
      </c>
      <c r="F23" s="37" t="s">
        <v>15371</v>
      </c>
      <c r="G23">
        <v>2003</v>
      </c>
      <c r="H23">
        <v>1607</v>
      </c>
      <c r="I23" s="37" t="s">
        <v>583</v>
      </c>
      <c r="J23" s="37" t="s">
        <v>15372</v>
      </c>
      <c r="K23" s="36">
        <v>38076</v>
      </c>
      <c r="L23">
        <v>6</v>
      </c>
      <c r="M23">
        <v>3</v>
      </c>
      <c r="N23">
        <v>104</v>
      </c>
      <c r="O23" s="37" t="s">
        <v>585</v>
      </c>
      <c r="P23">
        <v>2</v>
      </c>
      <c r="Q23">
        <v>2</v>
      </c>
      <c r="R23">
        <v>1</v>
      </c>
    </row>
    <row r="24" spans="1:18">
      <c r="A24" s="36"/>
      <c r="C24" s="37"/>
      <c r="D24" s="37"/>
      <c r="E24" s="37"/>
      <c r="F24" s="37"/>
      <c r="I24" s="37"/>
      <c r="J24" s="37"/>
      <c r="K24" s="36"/>
      <c r="O24" s="37"/>
    </row>
    <row r="25" spans="1:18">
      <c r="A25" s="36">
        <v>38145</v>
      </c>
      <c r="B25">
        <v>1</v>
      </c>
      <c r="C25" s="37" t="s">
        <v>15373</v>
      </c>
      <c r="D25" s="37" t="s">
        <v>15374</v>
      </c>
      <c r="E25" s="37" t="s">
        <v>15375</v>
      </c>
      <c r="F25" s="37" t="s">
        <v>15376</v>
      </c>
      <c r="G25">
        <v>2003</v>
      </c>
      <c r="H25">
        <v>1607</v>
      </c>
      <c r="I25" s="37" t="s">
        <v>583</v>
      </c>
      <c r="J25" s="37" t="s">
        <v>15377</v>
      </c>
      <c r="K25" s="36">
        <v>38042</v>
      </c>
      <c r="L25">
        <v>6</v>
      </c>
      <c r="M25">
        <v>3</v>
      </c>
      <c r="N25">
        <v>104</v>
      </c>
      <c r="O25" s="37" t="s">
        <v>585</v>
      </c>
      <c r="P25">
        <v>3</v>
      </c>
      <c r="Q25">
        <v>2</v>
      </c>
      <c r="R25">
        <v>2</v>
      </c>
    </row>
    <row r="26" spans="1:18">
      <c r="A26" s="36">
        <v>37970</v>
      </c>
      <c r="B26">
        <v>1</v>
      </c>
      <c r="C26" s="37" t="s">
        <v>15378</v>
      </c>
      <c r="D26" s="37" t="s">
        <v>15379</v>
      </c>
      <c r="E26" s="37" t="s">
        <v>15380</v>
      </c>
      <c r="F26" s="37" t="s">
        <v>15381</v>
      </c>
      <c r="G26">
        <v>2003</v>
      </c>
      <c r="H26">
        <v>1607</v>
      </c>
      <c r="I26" s="37" t="s">
        <v>583</v>
      </c>
      <c r="J26" s="37" t="s">
        <v>15382</v>
      </c>
      <c r="K26" s="36">
        <v>37909</v>
      </c>
      <c r="L26">
        <v>9</v>
      </c>
      <c r="M26">
        <v>0</v>
      </c>
      <c r="N26">
        <v>104</v>
      </c>
      <c r="O26" s="37" t="s">
        <v>585</v>
      </c>
      <c r="P26">
        <v>4</v>
      </c>
      <c r="Q26">
        <v>2</v>
      </c>
      <c r="R26">
        <v>2</v>
      </c>
    </row>
    <row r="27" spans="1:18">
      <c r="A27" s="36">
        <v>38048</v>
      </c>
      <c r="B27">
        <v>1</v>
      </c>
      <c r="C27" s="37" t="s">
        <v>15383</v>
      </c>
      <c r="D27" s="37" t="s">
        <v>15384</v>
      </c>
      <c r="E27" s="37" t="s">
        <v>15385</v>
      </c>
      <c r="F27" s="37" t="s">
        <v>15386</v>
      </c>
      <c r="G27">
        <v>2003</v>
      </c>
      <c r="H27">
        <v>1607</v>
      </c>
      <c r="I27" s="37" t="s">
        <v>583</v>
      </c>
      <c r="J27" s="37" t="s">
        <v>15387</v>
      </c>
      <c r="K27" s="36">
        <v>37999</v>
      </c>
      <c r="L27">
        <v>9</v>
      </c>
      <c r="M27">
        <v>0</v>
      </c>
      <c r="N27">
        <v>104</v>
      </c>
      <c r="O27" s="37" t="s">
        <v>585</v>
      </c>
      <c r="P27">
        <v>4</v>
      </c>
      <c r="Q27">
        <v>2</v>
      </c>
      <c r="R27">
        <v>2</v>
      </c>
    </row>
    <row r="28" spans="1:18">
      <c r="A28" s="36">
        <v>38069</v>
      </c>
      <c r="B28">
        <v>1</v>
      </c>
      <c r="C28" s="37" t="s">
        <v>15388</v>
      </c>
      <c r="D28" s="37" t="s">
        <v>15389</v>
      </c>
      <c r="E28" s="37" t="s">
        <v>15390</v>
      </c>
      <c r="F28" s="37" t="s">
        <v>15391</v>
      </c>
      <c r="G28">
        <v>2003</v>
      </c>
      <c r="H28">
        <v>1607</v>
      </c>
      <c r="I28" s="37" t="s">
        <v>583</v>
      </c>
      <c r="J28" s="37" t="s">
        <v>15392</v>
      </c>
      <c r="K28" s="36">
        <v>38000</v>
      </c>
      <c r="L28">
        <v>9</v>
      </c>
      <c r="M28">
        <v>0</v>
      </c>
      <c r="N28">
        <v>104</v>
      </c>
      <c r="O28" s="37" t="s">
        <v>585</v>
      </c>
      <c r="P28">
        <v>4</v>
      </c>
      <c r="Q28">
        <v>2</v>
      </c>
      <c r="R28">
        <v>2</v>
      </c>
    </row>
    <row r="29" spans="1:18">
      <c r="A29" s="36">
        <v>38070</v>
      </c>
      <c r="B29">
        <v>1</v>
      </c>
      <c r="C29" s="37" t="s">
        <v>15393</v>
      </c>
      <c r="D29" s="37" t="s">
        <v>15394</v>
      </c>
      <c r="E29" s="37" t="s">
        <v>15395</v>
      </c>
      <c r="F29" s="37" t="s">
        <v>15396</v>
      </c>
      <c r="G29">
        <v>2003</v>
      </c>
      <c r="H29">
        <v>1607</v>
      </c>
      <c r="I29" s="37" t="s">
        <v>583</v>
      </c>
      <c r="J29" s="37" t="s">
        <v>15397</v>
      </c>
      <c r="K29" s="36">
        <v>37998</v>
      </c>
      <c r="L29">
        <v>8</v>
      </c>
      <c r="M29">
        <v>1</v>
      </c>
      <c r="N29">
        <v>104</v>
      </c>
      <c r="O29" s="37" t="s">
        <v>585</v>
      </c>
      <c r="P29">
        <v>4</v>
      </c>
      <c r="Q29">
        <v>2</v>
      </c>
      <c r="R29">
        <v>2</v>
      </c>
    </row>
    <row r="30" spans="1:18">
      <c r="A30" s="36">
        <v>38131</v>
      </c>
      <c r="B30">
        <v>1</v>
      </c>
      <c r="C30" s="37" t="s">
        <v>15398</v>
      </c>
      <c r="D30" s="37" t="s">
        <v>15399</v>
      </c>
      <c r="E30" s="37" t="s">
        <v>15400</v>
      </c>
      <c r="F30" s="37" t="s">
        <v>15401</v>
      </c>
      <c r="G30">
        <v>2003</v>
      </c>
      <c r="H30">
        <v>1607</v>
      </c>
      <c r="I30" s="37" t="s">
        <v>583</v>
      </c>
      <c r="J30" s="37" t="s">
        <v>15402</v>
      </c>
      <c r="K30" s="36">
        <v>38077</v>
      </c>
      <c r="L30">
        <v>7</v>
      </c>
      <c r="M30">
        <v>2</v>
      </c>
      <c r="N30">
        <v>104</v>
      </c>
      <c r="O30" s="37" t="s">
        <v>585</v>
      </c>
      <c r="P30">
        <v>4</v>
      </c>
      <c r="Q30">
        <v>2</v>
      </c>
      <c r="R30">
        <v>2</v>
      </c>
    </row>
    <row r="31" spans="1:18">
      <c r="A31" s="36">
        <v>38145</v>
      </c>
      <c r="B31">
        <v>1</v>
      </c>
      <c r="C31" s="37" t="s">
        <v>15403</v>
      </c>
      <c r="D31" s="37" t="s">
        <v>15404</v>
      </c>
      <c r="E31" s="37" t="s">
        <v>15405</v>
      </c>
      <c r="F31" s="37" t="s">
        <v>15406</v>
      </c>
      <c r="G31">
        <v>2003</v>
      </c>
      <c r="H31">
        <v>1607</v>
      </c>
      <c r="I31" s="37" t="s">
        <v>583</v>
      </c>
      <c r="J31" s="37" t="s">
        <v>15407</v>
      </c>
      <c r="K31" s="36">
        <v>38070</v>
      </c>
      <c r="L31">
        <v>9</v>
      </c>
      <c r="M31">
        <v>0</v>
      </c>
      <c r="N31">
        <v>104</v>
      </c>
      <c r="O31" s="37" t="s">
        <v>585</v>
      </c>
      <c r="P31">
        <v>4</v>
      </c>
      <c r="Q31">
        <v>2</v>
      </c>
      <c r="R31">
        <v>2</v>
      </c>
    </row>
    <row r="32" spans="1:18">
      <c r="A32" s="36">
        <v>38152</v>
      </c>
      <c r="B32">
        <v>1</v>
      </c>
      <c r="C32" s="37" t="s">
        <v>15408</v>
      </c>
      <c r="D32" s="37" t="s">
        <v>15409</v>
      </c>
      <c r="E32" s="37" t="s">
        <v>15410</v>
      </c>
      <c r="F32" s="37" t="s">
        <v>15411</v>
      </c>
      <c r="G32">
        <v>2003</v>
      </c>
      <c r="H32">
        <v>1607</v>
      </c>
      <c r="I32" s="37" t="s">
        <v>583</v>
      </c>
      <c r="J32" s="37" t="s">
        <v>15412</v>
      </c>
      <c r="K32" s="36">
        <v>38098</v>
      </c>
      <c r="L32">
        <v>9</v>
      </c>
      <c r="M32">
        <v>0</v>
      </c>
      <c r="N32">
        <v>104</v>
      </c>
      <c r="O32" s="37" t="s">
        <v>585</v>
      </c>
      <c r="P32">
        <v>4</v>
      </c>
      <c r="Q32">
        <v>2</v>
      </c>
      <c r="R32">
        <v>2</v>
      </c>
    </row>
    <row r="33" spans="1:18">
      <c r="A33" s="36">
        <v>38152</v>
      </c>
      <c r="B33">
        <v>1</v>
      </c>
      <c r="C33" s="37" t="s">
        <v>15413</v>
      </c>
      <c r="D33" s="37" t="s">
        <v>15414</v>
      </c>
      <c r="E33" s="37" t="s">
        <v>15415</v>
      </c>
      <c r="F33" s="37" t="s">
        <v>15416</v>
      </c>
      <c r="G33">
        <v>2003</v>
      </c>
      <c r="H33">
        <v>1607</v>
      </c>
      <c r="I33" s="37" t="s">
        <v>583</v>
      </c>
      <c r="J33" s="37" t="s">
        <v>15417</v>
      </c>
      <c r="K33" s="36">
        <v>38103</v>
      </c>
      <c r="L33">
        <v>8</v>
      </c>
      <c r="M33">
        <v>0</v>
      </c>
      <c r="N33">
        <v>104</v>
      </c>
      <c r="O33" s="37" t="s">
        <v>585</v>
      </c>
      <c r="P33">
        <v>4</v>
      </c>
      <c r="Q33">
        <v>2</v>
      </c>
      <c r="R33">
        <v>2</v>
      </c>
    </row>
    <row r="34" spans="1:18">
      <c r="A34" s="36">
        <v>38159</v>
      </c>
      <c r="B34">
        <v>1</v>
      </c>
      <c r="C34" s="37" t="s">
        <v>15418</v>
      </c>
      <c r="D34" s="37" t="s">
        <v>15419</v>
      </c>
      <c r="E34" s="37" t="s">
        <v>15420</v>
      </c>
      <c r="F34" s="37" t="s">
        <v>15421</v>
      </c>
      <c r="G34">
        <v>2003</v>
      </c>
      <c r="H34">
        <v>1607</v>
      </c>
      <c r="I34" s="37" t="s">
        <v>583</v>
      </c>
      <c r="J34" s="37" t="s">
        <v>15422</v>
      </c>
      <c r="K34" s="36">
        <v>38097</v>
      </c>
      <c r="L34">
        <v>8</v>
      </c>
      <c r="M34">
        <v>1</v>
      </c>
      <c r="N34">
        <v>104</v>
      </c>
      <c r="O34" s="37" t="s">
        <v>585</v>
      </c>
      <c r="P34">
        <v>4</v>
      </c>
      <c r="Q34">
        <v>2</v>
      </c>
      <c r="R34">
        <v>2</v>
      </c>
    </row>
    <row r="35" spans="1:18">
      <c r="A35" s="36">
        <v>38166</v>
      </c>
      <c r="B35">
        <v>7</v>
      </c>
      <c r="C35" s="37" t="s">
        <v>15423</v>
      </c>
      <c r="D35" s="37" t="s">
        <v>15424</v>
      </c>
      <c r="E35" s="37" t="s">
        <v>15425</v>
      </c>
      <c r="F35" s="37" t="s">
        <v>15426</v>
      </c>
      <c r="G35">
        <v>2003</v>
      </c>
      <c r="H35">
        <v>1607</v>
      </c>
      <c r="I35" s="37" t="s">
        <v>583</v>
      </c>
      <c r="J35" s="37" t="s">
        <v>15427</v>
      </c>
      <c r="K35" s="36">
        <v>38105</v>
      </c>
      <c r="L35">
        <v>8</v>
      </c>
      <c r="M35">
        <v>1</v>
      </c>
      <c r="N35">
        <v>104</v>
      </c>
      <c r="O35" s="37" t="s">
        <v>585</v>
      </c>
      <c r="P35">
        <v>4</v>
      </c>
      <c r="Q35">
        <v>2</v>
      </c>
      <c r="R35">
        <v>2</v>
      </c>
    </row>
    <row r="36" spans="1:18">
      <c r="A36" s="36"/>
      <c r="C36" s="37"/>
      <c r="D36" s="37"/>
      <c r="E36" s="37"/>
      <c r="F36" s="37"/>
      <c r="I36" s="37"/>
      <c r="J36" s="37"/>
      <c r="K36" s="36"/>
      <c r="O36" s="37"/>
    </row>
    <row r="37" spans="1:18">
      <c r="A37" s="36">
        <v>38105</v>
      </c>
      <c r="B37">
        <v>7</v>
      </c>
      <c r="C37" s="37" t="s">
        <v>15428</v>
      </c>
      <c r="D37" s="37" t="s">
        <v>15429</v>
      </c>
      <c r="E37" s="37" t="s">
        <v>15430</v>
      </c>
      <c r="F37" s="37" t="s">
        <v>15431</v>
      </c>
      <c r="G37">
        <v>2003</v>
      </c>
      <c r="H37">
        <v>1607</v>
      </c>
      <c r="I37" s="37" t="s">
        <v>583</v>
      </c>
      <c r="J37" s="37" t="s">
        <v>15432</v>
      </c>
      <c r="K37" s="36">
        <v>37965</v>
      </c>
      <c r="L37">
        <v>5</v>
      </c>
      <c r="M37">
        <v>4</v>
      </c>
      <c r="N37">
        <v>104</v>
      </c>
      <c r="O37" s="37" t="s">
        <v>585</v>
      </c>
      <c r="P37">
        <v>5</v>
      </c>
      <c r="Q37">
        <v>2</v>
      </c>
      <c r="R37">
        <v>2</v>
      </c>
    </row>
    <row r="38" spans="1:18">
      <c r="A38" s="36"/>
      <c r="C38" s="37"/>
      <c r="D38" s="37"/>
      <c r="E38" s="37"/>
      <c r="F38" s="37"/>
      <c r="I38" s="37"/>
      <c r="J38" s="37"/>
      <c r="K38" s="36"/>
      <c r="O38" s="37"/>
    </row>
    <row r="39" spans="1:18">
      <c r="A39" s="36">
        <v>37957</v>
      </c>
      <c r="B39">
        <v>1</v>
      </c>
      <c r="C39" s="37" t="s">
        <v>15433</v>
      </c>
      <c r="D39" s="37" t="s">
        <v>15434</v>
      </c>
      <c r="E39" s="37" t="s">
        <v>15435</v>
      </c>
      <c r="F39" s="37" t="s">
        <v>15436</v>
      </c>
      <c r="G39">
        <v>2003</v>
      </c>
      <c r="H39">
        <v>1607</v>
      </c>
      <c r="I39" s="37" t="s">
        <v>583</v>
      </c>
      <c r="J39" s="37" t="s">
        <v>15437</v>
      </c>
      <c r="K39" s="36">
        <v>37909</v>
      </c>
      <c r="L39">
        <v>9</v>
      </c>
      <c r="M39">
        <v>0</v>
      </c>
      <c r="N39">
        <v>104</v>
      </c>
      <c r="O39" s="37" t="s">
        <v>585</v>
      </c>
      <c r="P39">
        <v>1</v>
      </c>
      <c r="Q39">
        <v>1</v>
      </c>
      <c r="R39">
        <v>2</v>
      </c>
    </row>
    <row r="40" spans="1:18">
      <c r="A40" s="36">
        <v>37957</v>
      </c>
      <c r="B40">
        <v>1</v>
      </c>
      <c r="C40" s="37" t="s">
        <v>15438</v>
      </c>
      <c r="D40" s="37" t="s">
        <v>15439</v>
      </c>
      <c r="E40" s="37" t="s">
        <v>15440</v>
      </c>
      <c r="F40" s="37" t="s">
        <v>15441</v>
      </c>
      <c r="G40">
        <v>2003</v>
      </c>
      <c r="H40">
        <v>1607</v>
      </c>
      <c r="I40" s="37" t="s">
        <v>583</v>
      </c>
      <c r="J40" s="37" t="s">
        <v>15442</v>
      </c>
      <c r="K40" s="36">
        <v>37902</v>
      </c>
      <c r="L40">
        <v>7</v>
      </c>
      <c r="M40">
        <v>0</v>
      </c>
      <c r="N40">
        <v>104</v>
      </c>
      <c r="O40" s="37" t="s">
        <v>585</v>
      </c>
      <c r="P40">
        <v>1</v>
      </c>
      <c r="Q40">
        <v>1</v>
      </c>
      <c r="R40">
        <v>2</v>
      </c>
    </row>
    <row r="41" spans="1:18">
      <c r="A41" s="36">
        <v>37970</v>
      </c>
      <c r="B41">
        <v>1</v>
      </c>
      <c r="C41" s="37" t="s">
        <v>15443</v>
      </c>
      <c r="D41" s="37" t="s">
        <v>15444</v>
      </c>
      <c r="E41" s="37" t="s">
        <v>15445</v>
      </c>
      <c r="F41" s="37" t="s">
        <v>15446</v>
      </c>
      <c r="G41">
        <v>2003</v>
      </c>
      <c r="H41">
        <v>1607</v>
      </c>
      <c r="I41" s="37" t="s">
        <v>583</v>
      </c>
      <c r="J41" s="37" t="s">
        <v>15447</v>
      </c>
      <c r="K41" s="36">
        <v>37928</v>
      </c>
      <c r="L41">
        <v>9</v>
      </c>
      <c r="M41">
        <v>0</v>
      </c>
      <c r="N41">
        <v>104</v>
      </c>
      <c r="O41" s="37" t="s">
        <v>585</v>
      </c>
      <c r="P41">
        <v>1</v>
      </c>
      <c r="Q41">
        <v>1</v>
      </c>
      <c r="R41">
        <v>2</v>
      </c>
    </row>
    <row r="42" spans="1:18">
      <c r="A42" s="36">
        <v>37999</v>
      </c>
      <c r="B42">
        <v>1</v>
      </c>
      <c r="C42" s="37" t="s">
        <v>15448</v>
      </c>
      <c r="D42" s="37" t="s">
        <v>15449</v>
      </c>
      <c r="E42" s="37" t="s">
        <v>15450</v>
      </c>
      <c r="F42" s="37" t="s">
        <v>15451</v>
      </c>
      <c r="G42">
        <v>2003</v>
      </c>
      <c r="H42">
        <v>1607</v>
      </c>
      <c r="I42" s="37" t="s">
        <v>583</v>
      </c>
      <c r="J42" s="37" t="s">
        <v>15452</v>
      </c>
      <c r="K42" s="36">
        <v>37929</v>
      </c>
      <c r="L42">
        <v>9</v>
      </c>
      <c r="M42">
        <v>0</v>
      </c>
      <c r="N42">
        <v>104</v>
      </c>
      <c r="O42" s="37" t="s">
        <v>585</v>
      </c>
      <c r="P42">
        <v>1</v>
      </c>
      <c r="Q42">
        <v>1</v>
      </c>
      <c r="R42">
        <v>2</v>
      </c>
    </row>
    <row r="43" spans="1:18">
      <c r="A43" s="36">
        <v>37999</v>
      </c>
      <c r="B43">
        <v>1</v>
      </c>
      <c r="C43" s="37" t="s">
        <v>15453</v>
      </c>
      <c r="D43" s="37" t="s">
        <v>15454</v>
      </c>
      <c r="E43" s="37" t="s">
        <v>15455</v>
      </c>
      <c r="F43" s="37" t="s">
        <v>15456</v>
      </c>
      <c r="G43">
        <v>2003</v>
      </c>
      <c r="H43">
        <v>1607</v>
      </c>
      <c r="I43" s="37" t="s">
        <v>583</v>
      </c>
      <c r="J43" s="37" t="s">
        <v>15457</v>
      </c>
      <c r="K43" s="36">
        <v>37930</v>
      </c>
      <c r="L43">
        <v>6</v>
      </c>
      <c r="M43">
        <v>3</v>
      </c>
      <c r="N43">
        <v>104</v>
      </c>
      <c r="O43" s="37" t="s">
        <v>585</v>
      </c>
      <c r="P43">
        <v>1</v>
      </c>
      <c r="Q43">
        <v>1</v>
      </c>
      <c r="R43">
        <v>2</v>
      </c>
    </row>
    <row r="44" spans="1:18">
      <c r="A44" s="36">
        <v>38000</v>
      </c>
      <c r="B44">
        <v>1</v>
      </c>
      <c r="C44" s="37" t="s">
        <v>15458</v>
      </c>
      <c r="D44" s="37" t="s">
        <v>15459</v>
      </c>
      <c r="E44" s="37" t="s">
        <v>15460</v>
      </c>
      <c r="F44" s="37" t="s">
        <v>15461</v>
      </c>
      <c r="G44">
        <v>2003</v>
      </c>
      <c r="H44">
        <v>1607</v>
      </c>
      <c r="I44" s="37" t="s">
        <v>583</v>
      </c>
      <c r="J44" s="37" t="s">
        <v>15462</v>
      </c>
      <c r="K44" s="36">
        <v>37901</v>
      </c>
      <c r="L44">
        <v>9</v>
      </c>
      <c r="M44">
        <v>0</v>
      </c>
      <c r="N44">
        <v>104</v>
      </c>
      <c r="O44" s="37" t="s">
        <v>585</v>
      </c>
      <c r="P44">
        <v>1</v>
      </c>
      <c r="Q44">
        <v>1</v>
      </c>
      <c r="R44">
        <v>2</v>
      </c>
    </row>
    <row r="45" spans="1:18">
      <c r="A45" s="36">
        <v>38000</v>
      </c>
      <c r="B45">
        <v>1</v>
      </c>
      <c r="C45" s="37" t="s">
        <v>15463</v>
      </c>
      <c r="D45" s="37" t="s">
        <v>15464</v>
      </c>
      <c r="E45" s="37" t="s">
        <v>15465</v>
      </c>
      <c r="F45" s="37" t="s">
        <v>15466</v>
      </c>
      <c r="G45">
        <v>2003</v>
      </c>
      <c r="H45">
        <v>1607</v>
      </c>
      <c r="I45" s="37" t="s">
        <v>583</v>
      </c>
      <c r="J45" s="37" t="s">
        <v>15467</v>
      </c>
      <c r="K45" s="36">
        <v>37928</v>
      </c>
      <c r="L45">
        <v>9</v>
      </c>
      <c r="M45">
        <v>0</v>
      </c>
      <c r="N45">
        <v>104</v>
      </c>
      <c r="O45" s="37" t="s">
        <v>585</v>
      </c>
      <c r="P45">
        <v>1</v>
      </c>
      <c r="Q45">
        <v>1</v>
      </c>
      <c r="R45">
        <v>2</v>
      </c>
    </row>
    <row r="46" spans="1:18">
      <c r="A46" s="36">
        <v>38012</v>
      </c>
      <c r="B46">
        <v>1</v>
      </c>
      <c r="C46" s="37" t="s">
        <v>15468</v>
      </c>
      <c r="D46" s="37" t="s">
        <v>15469</v>
      </c>
      <c r="E46" s="37" t="s">
        <v>15470</v>
      </c>
      <c r="F46" s="37" t="s">
        <v>15471</v>
      </c>
      <c r="G46">
        <v>2003</v>
      </c>
      <c r="H46">
        <v>1607</v>
      </c>
      <c r="I46" s="37" t="s">
        <v>583</v>
      </c>
      <c r="J46" s="37" t="s">
        <v>15472</v>
      </c>
      <c r="K46" s="36">
        <v>37965</v>
      </c>
      <c r="L46">
        <v>9</v>
      </c>
      <c r="M46">
        <v>0</v>
      </c>
      <c r="N46">
        <v>104</v>
      </c>
      <c r="O46" s="37" t="s">
        <v>585</v>
      </c>
      <c r="P46">
        <v>1</v>
      </c>
      <c r="Q46">
        <v>1</v>
      </c>
      <c r="R46">
        <v>2</v>
      </c>
    </row>
    <row r="47" spans="1:18">
      <c r="A47" s="36">
        <v>38012</v>
      </c>
      <c r="B47">
        <v>1</v>
      </c>
      <c r="C47" s="37" t="s">
        <v>15473</v>
      </c>
      <c r="D47" s="37" t="s">
        <v>15474</v>
      </c>
      <c r="E47" s="37" t="s">
        <v>15475</v>
      </c>
      <c r="F47" s="37" t="s">
        <v>15476</v>
      </c>
      <c r="G47">
        <v>2003</v>
      </c>
      <c r="H47">
        <v>1607</v>
      </c>
      <c r="I47" s="37" t="s">
        <v>583</v>
      </c>
      <c r="J47" s="37" t="s">
        <v>15477</v>
      </c>
      <c r="K47" s="36">
        <v>37935</v>
      </c>
      <c r="L47">
        <v>9</v>
      </c>
      <c r="M47">
        <v>0</v>
      </c>
      <c r="N47">
        <v>104</v>
      </c>
      <c r="O47" s="37" t="s">
        <v>585</v>
      </c>
      <c r="P47">
        <v>1</v>
      </c>
      <c r="Q47">
        <v>1</v>
      </c>
      <c r="R47">
        <v>2</v>
      </c>
    </row>
    <row r="48" spans="1:18">
      <c r="A48" s="36">
        <v>38041</v>
      </c>
      <c r="B48">
        <v>1</v>
      </c>
      <c r="C48" s="37" t="s">
        <v>15478</v>
      </c>
      <c r="D48" s="37" t="s">
        <v>15479</v>
      </c>
      <c r="E48" s="37" t="s">
        <v>15480</v>
      </c>
      <c r="F48" s="37" t="s">
        <v>15481</v>
      </c>
      <c r="G48">
        <v>2003</v>
      </c>
      <c r="H48">
        <v>1607</v>
      </c>
      <c r="I48" s="37" t="s">
        <v>583</v>
      </c>
      <c r="J48" s="37" t="s">
        <v>15482</v>
      </c>
      <c r="K48" s="36">
        <v>37958</v>
      </c>
      <c r="L48">
        <v>6</v>
      </c>
      <c r="M48">
        <v>3</v>
      </c>
      <c r="N48">
        <v>104</v>
      </c>
      <c r="O48" s="37" t="s">
        <v>585</v>
      </c>
      <c r="P48">
        <v>1</v>
      </c>
      <c r="Q48">
        <v>1</v>
      </c>
      <c r="R48">
        <v>2</v>
      </c>
    </row>
    <row r="49" spans="1:18">
      <c r="A49" s="36">
        <v>38042</v>
      </c>
      <c r="B49">
        <v>1</v>
      </c>
      <c r="C49" s="37" t="s">
        <v>15483</v>
      </c>
      <c r="D49" s="37" t="s">
        <v>15484</v>
      </c>
      <c r="E49" s="37" t="s">
        <v>15485</v>
      </c>
      <c r="F49" s="37" t="s">
        <v>15486</v>
      </c>
      <c r="G49">
        <v>2003</v>
      </c>
      <c r="H49">
        <v>1607</v>
      </c>
      <c r="I49" s="37" t="s">
        <v>583</v>
      </c>
      <c r="J49" s="37" t="s">
        <v>15487</v>
      </c>
      <c r="K49" s="36">
        <v>37956</v>
      </c>
      <c r="L49">
        <v>9</v>
      </c>
      <c r="M49">
        <v>0</v>
      </c>
      <c r="N49">
        <v>104</v>
      </c>
      <c r="O49" s="37" t="s">
        <v>585</v>
      </c>
      <c r="P49">
        <v>1</v>
      </c>
      <c r="Q49">
        <v>1</v>
      </c>
      <c r="R49">
        <v>2</v>
      </c>
    </row>
    <row r="50" spans="1:18">
      <c r="A50" s="36">
        <v>38048</v>
      </c>
      <c r="B50">
        <v>1</v>
      </c>
      <c r="C50" s="37" t="s">
        <v>15488</v>
      </c>
      <c r="D50" s="37" t="s">
        <v>15489</v>
      </c>
      <c r="E50" s="37" t="s">
        <v>15490</v>
      </c>
      <c r="F50" s="37" t="s">
        <v>15491</v>
      </c>
      <c r="G50">
        <v>2003</v>
      </c>
      <c r="H50">
        <v>1607</v>
      </c>
      <c r="I50" s="37" t="s">
        <v>583</v>
      </c>
      <c r="J50" s="37" t="s">
        <v>15492</v>
      </c>
      <c r="K50" s="36">
        <v>37963</v>
      </c>
      <c r="L50">
        <v>8</v>
      </c>
      <c r="M50">
        <v>1</v>
      </c>
      <c r="N50">
        <v>104</v>
      </c>
      <c r="O50" s="37" t="s">
        <v>585</v>
      </c>
      <c r="P50">
        <v>1</v>
      </c>
      <c r="Q50">
        <v>1</v>
      </c>
      <c r="R50">
        <v>2</v>
      </c>
    </row>
    <row r="51" spans="1:18">
      <c r="A51" s="36">
        <v>38054</v>
      </c>
      <c r="B51">
        <v>1</v>
      </c>
      <c r="C51" s="37" t="s">
        <v>15493</v>
      </c>
      <c r="D51" s="37" t="s">
        <v>15494</v>
      </c>
      <c r="E51" s="37" t="s">
        <v>15495</v>
      </c>
      <c r="F51" s="37" t="s">
        <v>15496</v>
      </c>
      <c r="G51">
        <v>2003</v>
      </c>
      <c r="H51">
        <v>1607</v>
      </c>
      <c r="I51" s="37" t="s">
        <v>583</v>
      </c>
      <c r="J51" s="37" t="s">
        <v>15497</v>
      </c>
      <c r="K51" s="36">
        <v>38007</v>
      </c>
      <c r="L51">
        <v>9</v>
      </c>
      <c r="M51">
        <v>0</v>
      </c>
      <c r="N51">
        <v>104</v>
      </c>
      <c r="O51" s="37" t="s">
        <v>585</v>
      </c>
      <c r="P51">
        <v>1</v>
      </c>
      <c r="Q51">
        <v>1</v>
      </c>
      <c r="R51">
        <v>2</v>
      </c>
    </row>
    <row r="52" spans="1:18">
      <c r="A52" s="36">
        <v>38069</v>
      </c>
      <c r="B52">
        <v>1</v>
      </c>
      <c r="C52" s="37" t="s">
        <v>15498</v>
      </c>
      <c r="D52" s="37" t="s">
        <v>15499</v>
      </c>
      <c r="E52" s="37" t="s">
        <v>15500</v>
      </c>
      <c r="F52" s="37" t="s">
        <v>15501</v>
      </c>
      <c r="G52">
        <v>2003</v>
      </c>
      <c r="H52">
        <v>1607</v>
      </c>
      <c r="I52" s="37" t="s">
        <v>583</v>
      </c>
      <c r="J52" s="37" t="s">
        <v>15502</v>
      </c>
      <c r="K52" s="36">
        <v>37998</v>
      </c>
      <c r="L52">
        <v>9</v>
      </c>
      <c r="M52">
        <v>0</v>
      </c>
      <c r="N52">
        <v>104</v>
      </c>
      <c r="O52" s="37" t="s">
        <v>585</v>
      </c>
      <c r="P52">
        <v>1</v>
      </c>
      <c r="Q52">
        <v>1</v>
      </c>
      <c r="R52">
        <v>2</v>
      </c>
    </row>
    <row r="53" spans="1:18">
      <c r="A53" s="36">
        <v>38076</v>
      </c>
      <c r="B53">
        <v>1</v>
      </c>
      <c r="C53" s="37" t="s">
        <v>15503</v>
      </c>
      <c r="D53" s="37" t="s">
        <v>15504</v>
      </c>
      <c r="E53" s="37" t="s">
        <v>15505</v>
      </c>
      <c r="F53" s="37" t="s">
        <v>15506</v>
      </c>
      <c r="G53">
        <v>2003</v>
      </c>
      <c r="H53">
        <v>1607</v>
      </c>
      <c r="I53" s="37" t="s">
        <v>583</v>
      </c>
      <c r="J53" s="37" t="s">
        <v>15507</v>
      </c>
      <c r="K53" s="36">
        <v>38042</v>
      </c>
      <c r="L53">
        <v>9</v>
      </c>
      <c r="M53">
        <v>0</v>
      </c>
      <c r="N53">
        <v>104</v>
      </c>
      <c r="O53" s="37" t="s">
        <v>585</v>
      </c>
      <c r="P53">
        <v>1</v>
      </c>
      <c r="Q53">
        <v>1</v>
      </c>
      <c r="R53">
        <v>2</v>
      </c>
    </row>
    <row r="54" spans="1:18">
      <c r="A54" s="36">
        <v>38076</v>
      </c>
      <c r="B54">
        <v>1</v>
      </c>
      <c r="C54" s="37" t="s">
        <v>15508</v>
      </c>
      <c r="D54" s="37" t="s">
        <v>15509</v>
      </c>
      <c r="E54" s="37" t="s">
        <v>15510</v>
      </c>
      <c r="F54" s="37" t="s">
        <v>15511</v>
      </c>
      <c r="G54">
        <v>2003</v>
      </c>
      <c r="H54">
        <v>1607</v>
      </c>
      <c r="I54" s="37" t="s">
        <v>583</v>
      </c>
      <c r="J54" s="37" t="s">
        <v>15512</v>
      </c>
      <c r="K54" s="36">
        <v>37958</v>
      </c>
      <c r="L54">
        <v>9</v>
      </c>
      <c r="M54">
        <v>0</v>
      </c>
      <c r="N54">
        <v>104</v>
      </c>
      <c r="O54" s="37" t="s">
        <v>585</v>
      </c>
      <c r="P54">
        <v>1</v>
      </c>
      <c r="Q54">
        <v>1</v>
      </c>
      <c r="R54">
        <v>2</v>
      </c>
    </row>
    <row r="55" spans="1:18">
      <c r="A55" s="36">
        <v>38098</v>
      </c>
      <c r="B55">
        <v>1</v>
      </c>
      <c r="C55" s="37" t="s">
        <v>15513</v>
      </c>
      <c r="D55" s="37" t="s">
        <v>15514</v>
      </c>
      <c r="E55" s="37" t="s">
        <v>15515</v>
      </c>
      <c r="F55" s="37" t="s">
        <v>15516</v>
      </c>
      <c r="G55">
        <v>2003</v>
      </c>
      <c r="H55">
        <v>1607</v>
      </c>
      <c r="I55" s="37" t="s">
        <v>583</v>
      </c>
      <c r="J55" s="37" t="s">
        <v>15517</v>
      </c>
      <c r="K55" s="36">
        <v>38040</v>
      </c>
      <c r="L55">
        <v>9</v>
      </c>
      <c r="M55">
        <v>0</v>
      </c>
      <c r="N55">
        <v>104</v>
      </c>
      <c r="O55" s="37" t="s">
        <v>585</v>
      </c>
      <c r="P55">
        <v>1</v>
      </c>
      <c r="Q55">
        <v>1</v>
      </c>
      <c r="R55">
        <v>2</v>
      </c>
    </row>
    <row r="56" spans="1:18">
      <c r="A56" s="36">
        <v>38110</v>
      </c>
      <c r="B56">
        <v>1</v>
      </c>
      <c r="C56" s="37" t="s">
        <v>15518</v>
      </c>
      <c r="D56" s="37" t="s">
        <v>15519</v>
      </c>
      <c r="E56" s="37" t="s">
        <v>15520</v>
      </c>
      <c r="F56" s="37" t="s">
        <v>15521</v>
      </c>
      <c r="G56">
        <v>2003</v>
      </c>
      <c r="H56">
        <v>1607</v>
      </c>
      <c r="I56" s="37" t="s">
        <v>583</v>
      </c>
      <c r="J56" s="37" t="s">
        <v>15522</v>
      </c>
      <c r="K56" s="36">
        <v>38041</v>
      </c>
      <c r="L56">
        <v>9</v>
      </c>
      <c r="M56">
        <v>0</v>
      </c>
      <c r="N56">
        <v>104</v>
      </c>
      <c r="O56" s="37" t="s">
        <v>585</v>
      </c>
      <c r="P56">
        <v>1</v>
      </c>
      <c r="Q56">
        <v>1</v>
      </c>
      <c r="R56">
        <v>2</v>
      </c>
    </row>
    <row r="57" spans="1:18">
      <c r="A57" s="36">
        <v>38110</v>
      </c>
      <c r="B57">
        <v>1</v>
      </c>
      <c r="C57" s="37" t="s">
        <v>15523</v>
      </c>
      <c r="D57" s="37" t="s">
        <v>15524</v>
      </c>
      <c r="E57" s="37" t="s">
        <v>15525</v>
      </c>
      <c r="F57" s="37" t="s">
        <v>15526</v>
      </c>
      <c r="G57">
        <v>2003</v>
      </c>
      <c r="H57">
        <v>1607</v>
      </c>
      <c r="I57" s="37" t="s">
        <v>583</v>
      </c>
      <c r="J57" s="37" t="s">
        <v>15527</v>
      </c>
      <c r="K57" s="36">
        <v>38048</v>
      </c>
      <c r="L57">
        <v>6</v>
      </c>
      <c r="M57">
        <v>3</v>
      </c>
      <c r="N57">
        <v>104</v>
      </c>
      <c r="O57" s="37" t="s">
        <v>585</v>
      </c>
      <c r="P57">
        <v>1</v>
      </c>
      <c r="Q57">
        <v>1</v>
      </c>
      <c r="R57">
        <v>2</v>
      </c>
    </row>
    <row r="58" spans="1:18">
      <c r="A58" s="36">
        <v>38131</v>
      </c>
      <c r="B58">
        <v>1</v>
      </c>
      <c r="C58" s="37" t="s">
        <v>15528</v>
      </c>
      <c r="D58" s="37" t="s">
        <v>15529</v>
      </c>
      <c r="E58" s="37" t="s">
        <v>15530</v>
      </c>
      <c r="F58" s="37" t="s">
        <v>15531</v>
      </c>
      <c r="G58">
        <v>2003</v>
      </c>
      <c r="H58">
        <v>1607</v>
      </c>
      <c r="I58" s="37" t="s">
        <v>583</v>
      </c>
      <c r="J58" s="37" t="s">
        <v>15532</v>
      </c>
      <c r="K58" s="36">
        <v>38075</v>
      </c>
      <c r="L58">
        <v>9</v>
      </c>
      <c r="M58">
        <v>0</v>
      </c>
      <c r="N58">
        <v>104</v>
      </c>
      <c r="O58" s="37" t="s">
        <v>585</v>
      </c>
      <c r="P58">
        <v>1</v>
      </c>
      <c r="Q58">
        <v>1</v>
      </c>
      <c r="R58">
        <v>2</v>
      </c>
    </row>
    <row r="59" spans="1:18">
      <c r="A59" s="36">
        <v>38139</v>
      </c>
      <c r="B59">
        <v>1</v>
      </c>
      <c r="C59" s="37" t="s">
        <v>15533</v>
      </c>
      <c r="D59" s="37" t="s">
        <v>15534</v>
      </c>
      <c r="E59" s="37" t="s">
        <v>15535</v>
      </c>
      <c r="F59" s="37" t="s">
        <v>15536</v>
      </c>
      <c r="G59">
        <v>2003</v>
      </c>
      <c r="H59">
        <v>1607</v>
      </c>
      <c r="I59" s="37" t="s">
        <v>583</v>
      </c>
      <c r="J59" s="37" t="s">
        <v>15537</v>
      </c>
      <c r="K59" s="36">
        <v>38047</v>
      </c>
      <c r="L59">
        <v>5</v>
      </c>
      <c r="M59">
        <v>4</v>
      </c>
      <c r="N59">
        <v>104</v>
      </c>
      <c r="O59" s="37" t="s">
        <v>585</v>
      </c>
      <c r="P59">
        <v>1</v>
      </c>
      <c r="Q59">
        <v>1</v>
      </c>
      <c r="R59">
        <v>2</v>
      </c>
    </row>
    <row r="60" spans="1:18">
      <c r="A60" s="36">
        <v>38145</v>
      </c>
      <c r="B60">
        <v>1</v>
      </c>
      <c r="C60" s="37" t="s">
        <v>15538</v>
      </c>
      <c r="D60" s="37" t="s">
        <v>15539</v>
      </c>
      <c r="E60" s="37" t="s">
        <v>15540</v>
      </c>
      <c r="F60" s="37" t="s">
        <v>15541</v>
      </c>
      <c r="G60">
        <v>2003</v>
      </c>
      <c r="H60">
        <v>1607</v>
      </c>
      <c r="I60" s="37" t="s">
        <v>583</v>
      </c>
      <c r="J60" s="37" t="s">
        <v>15542</v>
      </c>
      <c r="K60" s="36">
        <v>38096</v>
      </c>
      <c r="L60">
        <v>9</v>
      </c>
      <c r="M60">
        <v>0</v>
      </c>
      <c r="N60">
        <v>104</v>
      </c>
      <c r="O60" s="37" t="s">
        <v>585</v>
      </c>
      <c r="P60">
        <v>1</v>
      </c>
      <c r="Q60">
        <v>1</v>
      </c>
      <c r="R60">
        <v>2</v>
      </c>
    </row>
    <row r="61" spans="1:18">
      <c r="A61" s="36">
        <v>38145</v>
      </c>
      <c r="B61">
        <v>1</v>
      </c>
      <c r="C61" s="37" t="s">
        <v>15543</v>
      </c>
      <c r="D61" s="37" t="s">
        <v>15544</v>
      </c>
      <c r="E61" s="37" t="s">
        <v>15545</v>
      </c>
      <c r="F61" s="37" t="s">
        <v>15546</v>
      </c>
      <c r="G61">
        <v>2003</v>
      </c>
      <c r="H61">
        <v>1607</v>
      </c>
      <c r="I61" s="37" t="s">
        <v>583</v>
      </c>
      <c r="J61" s="37" t="s">
        <v>15547</v>
      </c>
      <c r="K61" s="36">
        <v>38098</v>
      </c>
      <c r="L61">
        <v>9</v>
      </c>
      <c r="M61">
        <v>0</v>
      </c>
      <c r="N61">
        <v>104</v>
      </c>
      <c r="O61" s="37" t="s">
        <v>585</v>
      </c>
      <c r="P61">
        <v>1</v>
      </c>
      <c r="Q61">
        <v>1</v>
      </c>
      <c r="R61">
        <v>2</v>
      </c>
    </row>
    <row r="62" spans="1:18">
      <c r="A62" s="36">
        <v>38152</v>
      </c>
      <c r="B62">
        <v>1</v>
      </c>
      <c r="C62" s="37" t="s">
        <v>15548</v>
      </c>
      <c r="D62" s="37" t="s">
        <v>15549</v>
      </c>
      <c r="E62" s="37" t="s">
        <v>15550</v>
      </c>
      <c r="F62" s="37" t="s">
        <v>15551</v>
      </c>
      <c r="G62">
        <v>2003</v>
      </c>
      <c r="H62">
        <v>1607</v>
      </c>
      <c r="I62" s="37" t="s">
        <v>583</v>
      </c>
      <c r="J62" s="37" t="s">
        <v>15552</v>
      </c>
      <c r="K62" s="36">
        <v>38077</v>
      </c>
      <c r="L62">
        <v>8</v>
      </c>
      <c r="M62">
        <v>1</v>
      </c>
      <c r="N62">
        <v>104</v>
      </c>
      <c r="O62" s="37" t="s">
        <v>585</v>
      </c>
      <c r="P62">
        <v>1</v>
      </c>
      <c r="Q62">
        <v>1</v>
      </c>
      <c r="R62">
        <v>2</v>
      </c>
    </row>
    <row r="63" spans="1:18">
      <c r="A63" s="36">
        <v>38159</v>
      </c>
      <c r="B63">
        <v>1</v>
      </c>
      <c r="C63" s="37" t="s">
        <v>15553</v>
      </c>
      <c r="D63" s="37" t="s">
        <v>15554</v>
      </c>
      <c r="E63" s="37" t="s">
        <v>15555</v>
      </c>
      <c r="F63" s="37" t="s">
        <v>15556</v>
      </c>
      <c r="G63">
        <v>2003</v>
      </c>
      <c r="H63">
        <v>1607</v>
      </c>
      <c r="I63" s="37" t="s">
        <v>583</v>
      </c>
      <c r="J63" s="37" t="s">
        <v>15557</v>
      </c>
      <c r="K63" s="36">
        <v>38068</v>
      </c>
      <c r="L63">
        <v>5</v>
      </c>
      <c r="M63">
        <v>4</v>
      </c>
      <c r="N63">
        <v>104</v>
      </c>
      <c r="O63" s="37" t="s">
        <v>585</v>
      </c>
      <c r="P63">
        <v>1</v>
      </c>
      <c r="Q63">
        <v>1</v>
      </c>
      <c r="R63">
        <v>2</v>
      </c>
    </row>
    <row r="64" spans="1:18">
      <c r="A64" s="36">
        <v>38159</v>
      </c>
      <c r="B64">
        <v>1</v>
      </c>
      <c r="C64" s="37" t="s">
        <v>15558</v>
      </c>
      <c r="D64" s="37" t="s">
        <v>15559</v>
      </c>
      <c r="E64" s="37" t="s">
        <v>15560</v>
      </c>
      <c r="F64" s="37" t="s">
        <v>15561</v>
      </c>
      <c r="G64">
        <v>2003</v>
      </c>
      <c r="H64">
        <v>1607</v>
      </c>
      <c r="I64" s="37" t="s">
        <v>583</v>
      </c>
      <c r="J64" s="37" t="s">
        <v>15562</v>
      </c>
      <c r="K64" s="36">
        <v>38069</v>
      </c>
      <c r="L64">
        <v>9</v>
      </c>
      <c r="M64">
        <v>0</v>
      </c>
      <c r="N64">
        <v>104</v>
      </c>
      <c r="O64" s="37" t="s">
        <v>585</v>
      </c>
      <c r="P64">
        <v>1</v>
      </c>
      <c r="Q64">
        <v>1</v>
      </c>
      <c r="R64">
        <v>2</v>
      </c>
    </row>
    <row r="65" spans="1:18">
      <c r="A65" s="36">
        <v>38159</v>
      </c>
      <c r="B65">
        <v>1</v>
      </c>
      <c r="C65" s="37" t="s">
        <v>15563</v>
      </c>
      <c r="D65" s="37" t="s">
        <v>15564</v>
      </c>
      <c r="E65" s="37" t="s">
        <v>15565</v>
      </c>
      <c r="F65" s="37" t="s">
        <v>15566</v>
      </c>
      <c r="G65">
        <v>2003</v>
      </c>
      <c r="H65">
        <v>1607</v>
      </c>
      <c r="I65" s="37" t="s">
        <v>583</v>
      </c>
      <c r="J65" s="37" t="s">
        <v>15567</v>
      </c>
      <c r="K65" s="36">
        <v>38103</v>
      </c>
      <c r="L65">
        <v>7</v>
      </c>
      <c r="M65">
        <v>2</v>
      </c>
      <c r="N65">
        <v>104</v>
      </c>
      <c r="O65" s="37" t="s">
        <v>585</v>
      </c>
      <c r="P65">
        <v>1</v>
      </c>
      <c r="Q65">
        <v>1</v>
      </c>
      <c r="R65">
        <v>2</v>
      </c>
    </row>
    <row r="66" spans="1:18">
      <c r="A66" s="36">
        <v>38162</v>
      </c>
      <c r="B66">
        <v>1</v>
      </c>
      <c r="C66" s="37" t="s">
        <v>15568</v>
      </c>
      <c r="D66" s="37" t="s">
        <v>15569</v>
      </c>
      <c r="E66" s="37" t="s">
        <v>15570</v>
      </c>
      <c r="F66" s="37" t="s">
        <v>15571</v>
      </c>
      <c r="G66">
        <v>2003</v>
      </c>
      <c r="H66">
        <v>1607</v>
      </c>
      <c r="I66" s="37" t="s">
        <v>583</v>
      </c>
      <c r="J66" s="37" t="s">
        <v>15572</v>
      </c>
      <c r="K66" s="36">
        <v>38041</v>
      </c>
      <c r="L66">
        <v>5</v>
      </c>
      <c r="M66">
        <v>4</v>
      </c>
      <c r="N66">
        <v>104</v>
      </c>
      <c r="O66" s="37" t="s">
        <v>585</v>
      </c>
      <c r="P66">
        <v>1</v>
      </c>
      <c r="Q66">
        <v>1</v>
      </c>
      <c r="R66">
        <v>2</v>
      </c>
    </row>
    <row r="67" spans="1:18">
      <c r="A67" s="36">
        <v>38166</v>
      </c>
      <c r="B67">
        <v>1</v>
      </c>
      <c r="C67" s="37" t="s">
        <v>15573</v>
      </c>
      <c r="D67" s="37" t="s">
        <v>15574</v>
      </c>
      <c r="E67" s="37" t="s">
        <v>15575</v>
      </c>
      <c r="F67" s="37" t="s">
        <v>15576</v>
      </c>
      <c r="G67">
        <v>2003</v>
      </c>
      <c r="H67">
        <v>1607</v>
      </c>
      <c r="I67" s="37" t="s">
        <v>583</v>
      </c>
      <c r="J67" s="37" t="s">
        <v>15577</v>
      </c>
      <c r="K67" s="36">
        <v>38105</v>
      </c>
      <c r="L67">
        <v>5</v>
      </c>
      <c r="M67">
        <v>4</v>
      </c>
      <c r="N67">
        <v>104</v>
      </c>
      <c r="O67" s="37" t="s">
        <v>585</v>
      </c>
      <c r="P67">
        <v>1</v>
      </c>
      <c r="Q67">
        <v>1</v>
      </c>
      <c r="R67">
        <v>2</v>
      </c>
    </row>
    <row r="68" spans="1:18">
      <c r="A68" s="36">
        <v>38007</v>
      </c>
      <c r="B68">
        <v>1</v>
      </c>
      <c r="C68" s="37" t="s">
        <v>15578</v>
      </c>
      <c r="D68" s="37" t="s">
        <v>15579</v>
      </c>
      <c r="E68" s="37" t="s">
        <v>15580</v>
      </c>
      <c r="F68" s="37" t="s">
        <v>15581</v>
      </c>
      <c r="G68">
        <v>2003</v>
      </c>
      <c r="H68">
        <v>1607</v>
      </c>
      <c r="I68" s="37" t="s">
        <v>583</v>
      </c>
      <c r="J68" s="37" t="s">
        <v>15582</v>
      </c>
      <c r="K68" s="36">
        <v>37902</v>
      </c>
      <c r="L68">
        <v>5</v>
      </c>
      <c r="M68">
        <v>4</v>
      </c>
      <c r="N68">
        <v>104</v>
      </c>
      <c r="O68" s="37" t="s">
        <v>585</v>
      </c>
      <c r="P68">
        <v>2</v>
      </c>
      <c r="Q68">
        <v>1</v>
      </c>
      <c r="R68">
        <v>1</v>
      </c>
    </row>
    <row r="69" spans="1:18">
      <c r="A69" s="36">
        <v>38041</v>
      </c>
      <c r="B69">
        <v>1</v>
      </c>
      <c r="C69" s="37" t="s">
        <v>15583</v>
      </c>
      <c r="D69" s="37" t="s">
        <v>15584</v>
      </c>
      <c r="E69" s="37" t="s">
        <v>15585</v>
      </c>
      <c r="F69" s="37" t="s">
        <v>15586</v>
      </c>
      <c r="G69">
        <v>2003</v>
      </c>
      <c r="H69">
        <v>1607</v>
      </c>
      <c r="I69" s="37" t="s">
        <v>583</v>
      </c>
      <c r="J69" s="37" t="s">
        <v>15587</v>
      </c>
      <c r="K69" s="36">
        <v>37929</v>
      </c>
      <c r="L69">
        <v>5</v>
      </c>
      <c r="M69">
        <v>4</v>
      </c>
      <c r="N69">
        <v>104</v>
      </c>
      <c r="O69" s="37" t="s">
        <v>585</v>
      </c>
      <c r="P69">
        <v>2</v>
      </c>
      <c r="Q69">
        <v>1</v>
      </c>
      <c r="R69">
        <v>1</v>
      </c>
    </row>
    <row r="70" spans="1:18">
      <c r="A70" s="36">
        <v>38041</v>
      </c>
      <c r="B70">
        <v>1</v>
      </c>
      <c r="C70" s="37" t="s">
        <v>15588</v>
      </c>
      <c r="D70" s="37" t="s">
        <v>15589</v>
      </c>
      <c r="E70" s="37" t="s">
        <v>15590</v>
      </c>
      <c r="F70" s="37" t="s">
        <v>15591</v>
      </c>
      <c r="G70">
        <v>2003</v>
      </c>
      <c r="H70">
        <v>1607</v>
      </c>
      <c r="I70" s="37" t="s">
        <v>583</v>
      </c>
      <c r="J70" s="37" t="s">
        <v>15592</v>
      </c>
      <c r="K70" s="36">
        <v>37963</v>
      </c>
      <c r="L70">
        <v>7</v>
      </c>
      <c r="M70">
        <v>2</v>
      </c>
      <c r="N70">
        <v>104</v>
      </c>
      <c r="O70" s="37" t="s">
        <v>585</v>
      </c>
      <c r="P70">
        <v>2</v>
      </c>
      <c r="Q70">
        <v>1</v>
      </c>
      <c r="R70">
        <v>1</v>
      </c>
    </row>
    <row r="71" spans="1:18">
      <c r="A71" s="36">
        <v>38096</v>
      </c>
      <c r="B71">
        <v>1</v>
      </c>
      <c r="C71" s="37" t="s">
        <v>15593</v>
      </c>
      <c r="D71" s="37" t="s">
        <v>15594</v>
      </c>
      <c r="E71" s="37" t="s">
        <v>15595</v>
      </c>
      <c r="F71" s="37" t="s">
        <v>15596</v>
      </c>
      <c r="G71">
        <v>2003</v>
      </c>
      <c r="H71">
        <v>1607</v>
      </c>
      <c r="I71" s="37" t="s">
        <v>583</v>
      </c>
      <c r="J71" s="37" t="s">
        <v>15597</v>
      </c>
      <c r="K71" s="36">
        <v>38007</v>
      </c>
      <c r="L71">
        <v>7</v>
      </c>
      <c r="M71">
        <v>2</v>
      </c>
      <c r="N71">
        <v>104</v>
      </c>
      <c r="O71" s="37" t="s">
        <v>585</v>
      </c>
      <c r="P71">
        <v>2</v>
      </c>
      <c r="Q71">
        <v>1</v>
      </c>
      <c r="R71">
        <v>1</v>
      </c>
    </row>
    <row r="72" spans="1:18">
      <c r="A72" s="36">
        <v>38110</v>
      </c>
      <c r="B72">
        <v>1</v>
      </c>
      <c r="C72" s="37" t="s">
        <v>15598</v>
      </c>
      <c r="D72" s="37" t="s">
        <v>15599</v>
      </c>
      <c r="E72" s="37" t="s">
        <v>15600</v>
      </c>
      <c r="F72" s="37" t="s">
        <v>15601</v>
      </c>
      <c r="G72">
        <v>2003</v>
      </c>
      <c r="H72">
        <v>1607</v>
      </c>
      <c r="I72" s="37" t="s">
        <v>583</v>
      </c>
      <c r="J72" s="37" t="s">
        <v>15602</v>
      </c>
      <c r="K72" s="36">
        <v>38040</v>
      </c>
      <c r="L72">
        <v>7</v>
      </c>
      <c r="M72">
        <v>2</v>
      </c>
      <c r="N72">
        <v>104</v>
      </c>
      <c r="O72" s="37" t="s">
        <v>585</v>
      </c>
      <c r="P72">
        <v>2</v>
      </c>
      <c r="Q72">
        <v>1</v>
      </c>
      <c r="R72">
        <v>1</v>
      </c>
    </row>
    <row r="73" spans="1:18">
      <c r="A73" s="36">
        <v>38124</v>
      </c>
      <c r="B73">
        <v>1</v>
      </c>
      <c r="C73" s="37" t="s">
        <v>15603</v>
      </c>
      <c r="D73" s="37" t="s">
        <v>15604</v>
      </c>
      <c r="E73" s="37" t="s">
        <v>15605</v>
      </c>
      <c r="F73" s="37" t="s">
        <v>15606</v>
      </c>
      <c r="G73">
        <v>2003</v>
      </c>
      <c r="H73">
        <v>1607</v>
      </c>
      <c r="I73" s="37" t="s">
        <v>583</v>
      </c>
      <c r="J73" s="37" t="s">
        <v>15607</v>
      </c>
      <c r="K73" s="36">
        <v>38047</v>
      </c>
      <c r="L73">
        <v>7</v>
      </c>
      <c r="M73">
        <v>2</v>
      </c>
      <c r="N73">
        <v>104</v>
      </c>
      <c r="O73" s="37" t="s">
        <v>585</v>
      </c>
      <c r="P73">
        <v>2</v>
      </c>
      <c r="Q73">
        <v>1</v>
      </c>
      <c r="R73">
        <v>1</v>
      </c>
    </row>
    <row r="74" spans="1:18">
      <c r="A74" s="36">
        <v>38152</v>
      </c>
      <c r="B74">
        <v>1</v>
      </c>
      <c r="C74" s="37" t="s">
        <v>15608</v>
      </c>
      <c r="D74" s="37" t="s">
        <v>15609</v>
      </c>
      <c r="E74" s="37" t="s">
        <v>15610</v>
      </c>
      <c r="F74" s="37" t="s">
        <v>15611</v>
      </c>
      <c r="G74">
        <v>2003</v>
      </c>
      <c r="H74">
        <v>1607</v>
      </c>
      <c r="I74" s="37" t="s">
        <v>583</v>
      </c>
      <c r="J74" s="37" t="s">
        <v>15612</v>
      </c>
      <c r="K74" s="36">
        <v>38006</v>
      </c>
      <c r="L74">
        <v>5</v>
      </c>
      <c r="M74">
        <v>4</v>
      </c>
      <c r="N74">
        <v>104</v>
      </c>
      <c r="O74" s="37" t="s">
        <v>585</v>
      </c>
      <c r="P74">
        <v>2</v>
      </c>
      <c r="Q74">
        <v>1</v>
      </c>
      <c r="R74">
        <v>1</v>
      </c>
    </row>
    <row r="75" spans="1:18">
      <c r="A75" s="36">
        <v>38124</v>
      </c>
      <c r="B75">
        <v>1</v>
      </c>
      <c r="C75" s="37" t="s">
        <v>15613</v>
      </c>
      <c r="D75" s="37" t="s">
        <v>15614</v>
      </c>
      <c r="E75" s="37" t="s">
        <v>15615</v>
      </c>
      <c r="F75" s="37" t="s">
        <v>15616</v>
      </c>
      <c r="G75">
        <v>2003</v>
      </c>
      <c r="H75">
        <v>1607</v>
      </c>
      <c r="I75" s="37" t="s">
        <v>583</v>
      </c>
      <c r="J75" s="37" t="s">
        <v>15617</v>
      </c>
      <c r="K75" s="36">
        <v>38049</v>
      </c>
      <c r="L75">
        <v>9</v>
      </c>
      <c r="M75">
        <v>0</v>
      </c>
      <c r="N75">
        <v>104</v>
      </c>
      <c r="O75" s="37" t="s">
        <v>585</v>
      </c>
      <c r="P75">
        <v>3</v>
      </c>
      <c r="Q75">
        <v>1</v>
      </c>
      <c r="R75">
        <v>2</v>
      </c>
    </row>
    <row r="76" spans="1:18">
      <c r="A76" s="36">
        <v>38162</v>
      </c>
      <c r="B76">
        <v>1</v>
      </c>
      <c r="C76" s="37" t="s">
        <v>15618</v>
      </c>
      <c r="D76" s="37" t="s">
        <v>15619</v>
      </c>
      <c r="E76" s="37" t="s">
        <v>15620</v>
      </c>
      <c r="F76" s="37" t="s">
        <v>15621</v>
      </c>
      <c r="G76">
        <v>2003</v>
      </c>
      <c r="H76">
        <v>1607</v>
      </c>
      <c r="I76" s="37" t="s">
        <v>583</v>
      </c>
      <c r="J76" s="37" t="s">
        <v>15622</v>
      </c>
      <c r="K76" s="36">
        <v>38104</v>
      </c>
      <c r="L76">
        <v>7</v>
      </c>
      <c r="M76">
        <v>2</v>
      </c>
      <c r="N76">
        <v>104</v>
      </c>
      <c r="O76" s="37" t="s">
        <v>585</v>
      </c>
      <c r="P76">
        <v>4</v>
      </c>
      <c r="Q76">
        <v>1</v>
      </c>
      <c r="R76">
        <v>2</v>
      </c>
    </row>
    <row r="77" spans="1:18">
      <c r="A77" s="36">
        <v>38077</v>
      </c>
      <c r="B77">
        <v>7</v>
      </c>
      <c r="C77" s="37" t="s">
        <v>15623</v>
      </c>
      <c r="D77" s="37" t="s">
        <v>15624</v>
      </c>
      <c r="E77" s="37" t="s">
        <v>15625</v>
      </c>
      <c r="F77" s="37" t="s">
        <v>15626</v>
      </c>
      <c r="G77">
        <v>2003</v>
      </c>
      <c r="H77">
        <v>1607</v>
      </c>
      <c r="I77" s="37" t="s">
        <v>583</v>
      </c>
      <c r="J77" s="37" t="s">
        <v>15627</v>
      </c>
      <c r="K77" s="36">
        <v>38006</v>
      </c>
      <c r="L77">
        <v>6</v>
      </c>
      <c r="M77">
        <v>3</v>
      </c>
      <c r="N77">
        <v>104</v>
      </c>
      <c r="O77" s="37" t="s">
        <v>585</v>
      </c>
      <c r="P77">
        <v>1</v>
      </c>
      <c r="Q77">
        <v>1</v>
      </c>
      <c r="R77">
        <v>2</v>
      </c>
    </row>
    <row r="78" spans="1:18">
      <c r="A78" s="36">
        <v>38166</v>
      </c>
      <c r="B78">
        <v>7</v>
      </c>
      <c r="C78" s="37" t="s">
        <v>15628</v>
      </c>
      <c r="D78" s="37" t="s">
        <v>15629</v>
      </c>
      <c r="E78" s="37" t="s">
        <v>15630</v>
      </c>
      <c r="F78" s="37" t="s">
        <v>15631</v>
      </c>
      <c r="G78">
        <v>2003</v>
      </c>
      <c r="H78">
        <v>1607</v>
      </c>
      <c r="I78" s="37" t="s">
        <v>583</v>
      </c>
      <c r="J78" s="37" t="s">
        <v>15632</v>
      </c>
      <c r="K78" s="36">
        <v>37964</v>
      </c>
      <c r="L78">
        <v>5</v>
      </c>
      <c r="M78">
        <v>4</v>
      </c>
      <c r="N78">
        <v>104</v>
      </c>
      <c r="O78" s="37" t="s">
        <v>585</v>
      </c>
      <c r="P78">
        <v>1</v>
      </c>
      <c r="Q78">
        <v>1</v>
      </c>
      <c r="R78">
        <v>2</v>
      </c>
    </row>
    <row r="79" spans="1:18">
      <c r="A79" s="36">
        <v>38166</v>
      </c>
      <c r="B79">
        <v>7</v>
      </c>
      <c r="C79" s="37" t="s">
        <v>15633</v>
      </c>
      <c r="D79" s="37" t="s">
        <v>15634</v>
      </c>
      <c r="E79" s="37" t="s">
        <v>15635</v>
      </c>
      <c r="F79" s="37" t="s">
        <v>15636</v>
      </c>
      <c r="G79">
        <v>2003</v>
      </c>
      <c r="H79">
        <v>1607</v>
      </c>
      <c r="I79" s="37" t="s">
        <v>583</v>
      </c>
      <c r="J79" s="37" t="s">
        <v>15637</v>
      </c>
      <c r="K79" s="36">
        <v>37964</v>
      </c>
      <c r="L79">
        <v>5</v>
      </c>
      <c r="M79">
        <v>4</v>
      </c>
      <c r="N79">
        <v>104</v>
      </c>
      <c r="O79" s="37" t="s">
        <v>585</v>
      </c>
      <c r="P79">
        <v>2</v>
      </c>
      <c r="Q79">
        <v>1</v>
      </c>
      <c r="R79">
        <v>1</v>
      </c>
    </row>
    <row r="80" spans="1:18">
      <c r="A80" s="36"/>
      <c r="C80" s="37"/>
      <c r="D80" s="37"/>
      <c r="E80" s="37"/>
      <c r="F80" s="37"/>
      <c r="I80" s="37"/>
      <c r="J80" s="37"/>
      <c r="K80" s="36"/>
      <c r="O80" s="37"/>
    </row>
    <row r="81" spans="1:18">
      <c r="A81" s="36">
        <v>37914</v>
      </c>
      <c r="B81">
        <v>2</v>
      </c>
      <c r="C81" s="37" t="s">
        <v>15638</v>
      </c>
      <c r="D81" s="37" t="s">
        <v>15639</v>
      </c>
      <c r="E81" s="37" t="s">
        <v>15640</v>
      </c>
      <c r="F81" s="37" t="s">
        <v>15641</v>
      </c>
      <c r="G81">
        <v>2003</v>
      </c>
      <c r="H81">
        <v>1607</v>
      </c>
      <c r="I81" s="37" t="s">
        <v>583</v>
      </c>
      <c r="J81" s="37" t="s">
        <v>15642</v>
      </c>
      <c r="L81">
        <v>9</v>
      </c>
      <c r="M81">
        <v>0</v>
      </c>
      <c r="N81">
        <v>104</v>
      </c>
      <c r="O81" s="37" t="s">
        <v>585</v>
      </c>
      <c r="P81">
        <v>1</v>
      </c>
      <c r="Q81">
        <v>1</v>
      </c>
      <c r="R81">
        <v>2</v>
      </c>
    </row>
    <row r="82" spans="1:18">
      <c r="A82" s="36">
        <v>37928</v>
      </c>
      <c r="B82">
        <v>2</v>
      </c>
      <c r="C82" s="37" t="s">
        <v>15643</v>
      </c>
      <c r="D82" s="37" t="s">
        <v>15644</v>
      </c>
      <c r="E82" s="37" t="s">
        <v>15645</v>
      </c>
      <c r="F82" s="37" t="s">
        <v>15646</v>
      </c>
      <c r="G82">
        <v>2003</v>
      </c>
      <c r="H82">
        <v>1607</v>
      </c>
      <c r="I82" s="37" t="s">
        <v>583</v>
      </c>
      <c r="J82" s="37" t="s">
        <v>15647</v>
      </c>
      <c r="L82">
        <v>9</v>
      </c>
      <c r="M82">
        <v>0</v>
      </c>
      <c r="N82">
        <v>104</v>
      </c>
      <c r="O82" s="37" t="s">
        <v>585</v>
      </c>
      <c r="P82">
        <v>1</v>
      </c>
      <c r="Q82">
        <v>1</v>
      </c>
      <c r="R82">
        <v>2</v>
      </c>
    </row>
    <row r="83" spans="1:18">
      <c r="A83" s="36">
        <v>38040</v>
      </c>
      <c r="B83">
        <v>2</v>
      </c>
      <c r="C83" s="37" t="s">
        <v>15648</v>
      </c>
      <c r="D83" s="37" t="s">
        <v>15649</v>
      </c>
      <c r="E83" s="37" t="s">
        <v>15650</v>
      </c>
      <c r="F83" s="37" t="s">
        <v>15651</v>
      </c>
      <c r="G83">
        <v>2003</v>
      </c>
      <c r="H83">
        <v>1607</v>
      </c>
      <c r="I83" s="37" t="s">
        <v>583</v>
      </c>
      <c r="J83" s="37" t="s">
        <v>15652</v>
      </c>
      <c r="L83">
        <v>9</v>
      </c>
      <c r="M83">
        <v>0</v>
      </c>
      <c r="N83">
        <v>104</v>
      </c>
      <c r="O83" s="37" t="s">
        <v>585</v>
      </c>
      <c r="P83">
        <v>1</v>
      </c>
      <c r="Q83">
        <v>1</v>
      </c>
      <c r="R83">
        <v>2</v>
      </c>
    </row>
    <row r="84" spans="1:18">
      <c r="A84" s="36">
        <v>38110</v>
      </c>
      <c r="B84">
        <v>2</v>
      </c>
      <c r="C84" s="37" t="s">
        <v>15653</v>
      </c>
      <c r="D84" s="37" t="s">
        <v>15654</v>
      </c>
      <c r="E84" s="37" t="s">
        <v>15655</v>
      </c>
      <c r="F84" s="37" t="s">
        <v>15656</v>
      </c>
      <c r="G84">
        <v>2003</v>
      </c>
      <c r="H84">
        <v>1607</v>
      </c>
      <c r="I84" s="37" t="s">
        <v>583</v>
      </c>
      <c r="J84" s="37" t="s">
        <v>15657</v>
      </c>
      <c r="L84">
        <v>9</v>
      </c>
      <c r="M84">
        <v>0</v>
      </c>
      <c r="N84">
        <v>104</v>
      </c>
      <c r="O84" s="37" t="s">
        <v>585</v>
      </c>
      <c r="P84">
        <v>1</v>
      </c>
      <c r="Q84">
        <v>1</v>
      </c>
      <c r="R84">
        <v>2</v>
      </c>
    </row>
    <row r="85" spans="1:18">
      <c r="A85" s="36">
        <v>38166</v>
      </c>
      <c r="B85">
        <v>2</v>
      </c>
      <c r="C85" s="37" t="s">
        <v>15658</v>
      </c>
      <c r="D85" s="37" t="s">
        <v>15659</v>
      </c>
      <c r="E85" s="37" t="s">
        <v>15660</v>
      </c>
      <c r="F85" s="37" t="s">
        <v>15661</v>
      </c>
      <c r="G85">
        <v>2003</v>
      </c>
      <c r="H85">
        <v>1607</v>
      </c>
      <c r="I85" s="37" t="s">
        <v>583</v>
      </c>
      <c r="J85" s="37" t="s">
        <v>15662</v>
      </c>
      <c r="L85">
        <v>5</v>
      </c>
      <c r="M85">
        <v>0</v>
      </c>
      <c r="N85">
        <v>104</v>
      </c>
      <c r="O85" s="37" t="s">
        <v>585</v>
      </c>
      <c r="P85">
        <v>1</v>
      </c>
      <c r="Q85">
        <v>1</v>
      </c>
      <c r="R85">
        <v>2</v>
      </c>
    </row>
    <row r="86" spans="1:18">
      <c r="A86" s="36">
        <v>38042</v>
      </c>
      <c r="B86">
        <v>6</v>
      </c>
      <c r="C86" s="37" t="s">
        <v>15663</v>
      </c>
      <c r="D86" s="37" t="s">
        <v>15664</v>
      </c>
      <c r="E86" s="37" t="s">
        <v>15665</v>
      </c>
      <c r="F86" s="37" t="s">
        <v>15666</v>
      </c>
      <c r="G86">
        <v>2003</v>
      </c>
      <c r="H86">
        <v>1607</v>
      </c>
      <c r="I86" s="37" t="s">
        <v>583</v>
      </c>
      <c r="J86" s="37" t="s">
        <v>15667</v>
      </c>
      <c r="K86" s="36">
        <v>37956</v>
      </c>
      <c r="L86">
        <v>9</v>
      </c>
      <c r="M86">
        <v>0</v>
      </c>
      <c r="N86">
        <v>104</v>
      </c>
      <c r="O86" s="37" t="s">
        <v>585</v>
      </c>
      <c r="P86">
        <v>1</v>
      </c>
      <c r="Q86">
        <v>1</v>
      </c>
      <c r="R86">
        <v>2</v>
      </c>
    </row>
    <row r="87" spans="1:18">
      <c r="A87" s="36">
        <v>38110</v>
      </c>
      <c r="B87">
        <v>6</v>
      </c>
      <c r="C87" s="37" t="s">
        <v>15668</v>
      </c>
      <c r="D87" s="37" t="s">
        <v>15669</v>
      </c>
      <c r="E87" s="37" t="s">
        <v>15670</v>
      </c>
      <c r="F87" s="37" t="s">
        <v>15671</v>
      </c>
      <c r="G87">
        <v>2003</v>
      </c>
      <c r="H87">
        <v>1607</v>
      </c>
      <c r="I87" s="37" t="s">
        <v>583</v>
      </c>
      <c r="J87" s="37" t="s">
        <v>15672</v>
      </c>
      <c r="K87" s="36">
        <v>38076</v>
      </c>
      <c r="L87">
        <v>9</v>
      </c>
      <c r="M87">
        <v>0</v>
      </c>
      <c r="N87">
        <v>104</v>
      </c>
      <c r="O87" s="37" t="s">
        <v>585</v>
      </c>
      <c r="P87">
        <v>1</v>
      </c>
      <c r="Q87">
        <v>1</v>
      </c>
      <c r="R87">
        <v>2</v>
      </c>
    </row>
    <row r="90" spans="1:18" s="24" customFormat="1" ht="42">
      <c r="A90" s="21" t="s">
        <v>29</v>
      </c>
      <c r="B90" s="21" t="s">
        <v>30</v>
      </c>
      <c r="C90" s="40"/>
      <c r="D90" s="21" t="s">
        <v>31</v>
      </c>
      <c r="E90" s="21" t="s">
        <v>32</v>
      </c>
      <c r="F90" s="21" t="s">
        <v>33</v>
      </c>
      <c r="G90" s="21" t="s">
        <v>34</v>
      </c>
      <c r="H90" s="21" t="s">
        <v>35</v>
      </c>
      <c r="I90" s="21" t="s">
        <v>54</v>
      </c>
    </row>
    <row r="91" spans="1:18" s="24" customFormat="1" ht="72">
      <c r="A91" s="43">
        <v>1</v>
      </c>
      <c r="B91" s="28" t="s">
        <v>15673</v>
      </c>
      <c r="F91" s="24" t="s">
        <v>53</v>
      </c>
      <c r="G91" s="24" t="s">
        <v>57</v>
      </c>
      <c r="H91" s="24" t="s">
        <v>463</v>
      </c>
      <c r="I91" s="24" t="s">
        <v>52</v>
      </c>
    </row>
    <row r="92" spans="1:18" s="24" customFormat="1" ht="36">
      <c r="A92" s="27">
        <v>12</v>
      </c>
      <c r="B92" s="28" t="s">
        <v>15674</v>
      </c>
      <c r="F92" s="24" t="s">
        <v>53</v>
      </c>
      <c r="G92" s="24" t="s">
        <v>59</v>
      </c>
      <c r="H92" s="24" t="s">
        <v>4883</v>
      </c>
      <c r="I92" s="24" t="s">
        <v>52</v>
      </c>
    </row>
    <row r="93" spans="1:18" s="24" customFormat="1" ht="60">
      <c r="A93" s="27">
        <v>13</v>
      </c>
      <c r="B93" s="28" t="s">
        <v>15675</v>
      </c>
      <c r="F93" s="24" t="s">
        <v>53</v>
      </c>
      <c r="G93" s="24" t="s">
        <v>57</v>
      </c>
      <c r="H93" s="24" t="s">
        <v>15676</v>
      </c>
      <c r="I93" s="24" t="s">
        <v>52</v>
      </c>
    </row>
    <row r="94" spans="1:18" s="24" customFormat="1" ht="24">
      <c r="A94" s="27">
        <v>17</v>
      </c>
      <c r="B94" s="28" t="s">
        <v>15677</v>
      </c>
      <c r="F94" s="24" t="s">
        <v>53</v>
      </c>
      <c r="G94" s="24" t="s">
        <v>59</v>
      </c>
      <c r="H94" s="24" t="s">
        <v>60</v>
      </c>
      <c r="I94" s="24" t="s">
        <v>52</v>
      </c>
    </row>
    <row r="95" spans="1:18" s="24" customFormat="1" ht="24">
      <c r="A95" s="27">
        <v>19</v>
      </c>
      <c r="B95" s="28" t="s">
        <v>15678</v>
      </c>
      <c r="F95" s="24" t="s">
        <v>53</v>
      </c>
      <c r="G95" s="24" t="s">
        <v>57</v>
      </c>
      <c r="H95" s="24" t="s">
        <v>60</v>
      </c>
      <c r="I95" s="24" t="s">
        <v>52</v>
      </c>
    </row>
    <row r="96" spans="1:18" s="24" customFormat="1" ht="36">
      <c r="A96" s="27">
        <v>20</v>
      </c>
      <c r="B96" s="28" t="s">
        <v>15679</v>
      </c>
      <c r="F96" s="24" t="s">
        <v>53</v>
      </c>
      <c r="G96" s="24" t="s">
        <v>57</v>
      </c>
      <c r="H96" s="24" t="s">
        <v>57</v>
      </c>
      <c r="I96" s="24" t="s">
        <v>52</v>
      </c>
    </row>
    <row r="97" spans="1:9" s="24" customFormat="1" ht="24">
      <c r="A97" s="27">
        <v>21</v>
      </c>
      <c r="B97" s="28" t="s">
        <v>15680</v>
      </c>
      <c r="F97" s="24" t="s">
        <v>53</v>
      </c>
      <c r="G97" s="24" t="s">
        <v>59</v>
      </c>
      <c r="H97" s="24" t="s">
        <v>499</v>
      </c>
      <c r="I97" s="24" t="s">
        <v>52</v>
      </c>
    </row>
    <row r="98" spans="1:9" s="24" customFormat="1" ht="36">
      <c r="A98" s="27">
        <v>22</v>
      </c>
      <c r="B98" s="28" t="s">
        <v>15681</v>
      </c>
      <c r="F98" s="24" t="s">
        <v>53</v>
      </c>
      <c r="G98" s="24" t="s">
        <v>59</v>
      </c>
      <c r="H98" s="24" t="s">
        <v>57</v>
      </c>
      <c r="I98" s="24" t="s">
        <v>52</v>
      </c>
    </row>
    <row r="99" spans="1:9" s="24" customFormat="1" ht="24">
      <c r="A99" s="27">
        <v>25</v>
      </c>
      <c r="B99" s="28" t="s">
        <v>15682</v>
      </c>
      <c r="F99" s="24" t="s">
        <v>53</v>
      </c>
      <c r="G99" s="24" t="s">
        <v>57</v>
      </c>
      <c r="H99" s="24" t="s">
        <v>57</v>
      </c>
      <c r="I99" s="24" t="s">
        <v>52</v>
      </c>
    </row>
    <row r="100" spans="1:9" s="24" customFormat="1" ht="72">
      <c r="A100" s="27">
        <v>28</v>
      </c>
      <c r="B100" s="28" t="s">
        <v>15683</v>
      </c>
      <c r="F100" s="24" t="s">
        <v>53</v>
      </c>
      <c r="G100" s="24" t="s">
        <v>57</v>
      </c>
      <c r="H100" s="24" t="s">
        <v>60</v>
      </c>
      <c r="I100" s="24" t="s">
        <v>52</v>
      </c>
    </row>
    <row r="101" spans="1:9" s="24" customFormat="1" ht="60">
      <c r="A101" s="27">
        <v>29</v>
      </c>
      <c r="B101" s="28" t="s">
        <v>15684</v>
      </c>
      <c r="F101" s="24" t="s">
        <v>53</v>
      </c>
      <c r="G101" s="24" t="s">
        <v>57</v>
      </c>
      <c r="H101" s="24" t="s">
        <v>499</v>
      </c>
      <c r="I101" s="24" t="s">
        <v>52</v>
      </c>
    </row>
    <row r="102" spans="1:9" s="24" customFormat="1" ht="72">
      <c r="A102" s="27">
        <v>32</v>
      </c>
      <c r="B102" s="28" t="s">
        <v>15685</v>
      </c>
      <c r="F102" s="24" t="s">
        <v>53</v>
      </c>
      <c r="G102" s="24" t="s">
        <v>57</v>
      </c>
      <c r="H102" s="24" t="s">
        <v>58</v>
      </c>
      <c r="I102" s="24" t="s">
        <v>52</v>
      </c>
    </row>
    <row r="103" spans="1:9" s="24" customFormat="1" ht="48">
      <c r="A103" s="27">
        <v>34</v>
      </c>
      <c r="B103" s="28" t="s">
        <v>15686</v>
      </c>
      <c r="F103" s="29" t="s">
        <v>53</v>
      </c>
      <c r="G103" s="24" t="s">
        <v>59</v>
      </c>
      <c r="H103" s="24" t="s">
        <v>4099</v>
      </c>
      <c r="I103" s="24" t="s">
        <v>52</v>
      </c>
    </row>
    <row r="104" spans="1:9" s="24" customFormat="1" ht="24">
      <c r="A104" s="27">
        <v>35</v>
      </c>
      <c r="B104" s="28" t="s">
        <v>15687</v>
      </c>
      <c r="F104" s="24" t="s">
        <v>53</v>
      </c>
      <c r="G104" s="24" t="s">
        <v>59</v>
      </c>
      <c r="H104" s="24" t="s">
        <v>57</v>
      </c>
      <c r="I104" s="24" t="s">
        <v>52</v>
      </c>
    </row>
    <row r="105" spans="1:9" s="24" customFormat="1" ht="72">
      <c r="A105" s="27">
        <v>37</v>
      </c>
      <c r="B105" s="28" t="s">
        <v>15688</v>
      </c>
      <c r="F105" s="24" t="s">
        <v>53</v>
      </c>
      <c r="G105" s="24" t="s">
        <v>57</v>
      </c>
      <c r="H105" s="24" t="s">
        <v>57</v>
      </c>
      <c r="I105" s="24" t="s">
        <v>52</v>
      </c>
    </row>
    <row r="106" spans="1:9" s="24" customFormat="1" ht="24">
      <c r="A106" s="27">
        <v>40</v>
      </c>
      <c r="B106" s="28" t="s">
        <v>15689</v>
      </c>
      <c r="F106" s="24" t="s">
        <v>53</v>
      </c>
      <c r="G106" s="24" t="s">
        <v>57</v>
      </c>
      <c r="H106" s="24" t="s">
        <v>4883</v>
      </c>
      <c r="I106" s="24" t="s">
        <v>52</v>
      </c>
    </row>
    <row r="107" spans="1:9" s="24" customFormat="1" ht="60">
      <c r="A107" s="27">
        <v>43</v>
      </c>
      <c r="B107" s="28" t="s">
        <v>15690</v>
      </c>
      <c r="F107" s="24" t="s">
        <v>53</v>
      </c>
      <c r="G107" s="24" t="s">
        <v>59</v>
      </c>
      <c r="H107" s="24" t="s">
        <v>57</v>
      </c>
      <c r="I107" s="24" t="s">
        <v>52</v>
      </c>
    </row>
    <row r="108" spans="1:9" s="24" customFormat="1" ht="24">
      <c r="A108" s="27">
        <v>46</v>
      </c>
      <c r="B108" s="28" t="s">
        <v>15691</v>
      </c>
      <c r="F108" s="24" t="s">
        <v>53</v>
      </c>
      <c r="G108" s="24" t="s">
        <v>57</v>
      </c>
      <c r="H108" s="24" t="s">
        <v>15692</v>
      </c>
      <c r="I108" s="24" t="s">
        <v>52</v>
      </c>
    </row>
    <row r="109" spans="1:9" s="24" customFormat="1" ht="24">
      <c r="A109" s="27">
        <v>48</v>
      </c>
      <c r="B109" s="28" t="s">
        <v>15693</v>
      </c>
      <c r="F109" s="24" t="s">
        <v>53</v>
      </c>
      <c r="G109" s="24" t="s">
        <v>57</v>
      </c>
      <c r="H109" s="24" t="s">
        <v>60</v>
      </c>
      <c r="I109" s="24" t="s">
        <v>52</v>
      </c>
    </row>
    <row r="110" spans="1:9" s="24" customFormat="1" ht="48">
      <c r="A110" s="27">
        <v>56</v>
      </c>
      <c r="B110" s="28" t="s">
        <v>15694</v>
      </c>
      <c r="F110" s="24" t="s">
        <v>53</v>
      </c>
      <c r="G110" s="24" t="s">
        <v>57</v>
      </c>
      <c r="H110" s="24" t="s">
        <v>3987</v>
      </c>
      <c r="I110" s="24" t="s">
        <v>52</v>
      </c>
    </row>
    <row r="111" spans="1:9" s="24" customFormat="1" ht="24">
      <c r="A111" s="27">
        <v>59</v>
      </c>
      <c r="B111" s="28" t="s">
        <v>15695</v>
      </c>
      <c r="F111" s="24" t="s">
        <v>53</v>
      </c>
      <c r="G111" s="24" t="s">
        <v>59</v>
      </c>
      <c r="H111" s="24" t="s">
        <v>4883</v>
      </c>
      <c r="I111" s="24" t="s">
        <v>52</v>
      </c>
    </row>
    <row r="112" spans="1:9" s="24" customFormat="1" ht="72">
      <c r="A112" s="27">
        <v>61</v>
      </c>
      <c r="B112" s="28" t="s">
        <v>15696</v>
      </c>
      <c r="F112" s="24" t="s">
        <v>53</v>
      </c>
      <c r="G112" s="24" t="s">
        <v>59</v>
      </c>
      <c r="H112" s="24" t="s">
        <v>60</v>
      </c>
      <c r="I112" s="24" t="s">
        <v>52</v>
      </c>
    </row>
    <row r="113" spans="1:9" s="24" customFormat="1" ht="24">
      <c r="A113" s="27">
        <v>64</v>
      </c>
      <c r="B113" s="28" t="s">
        <v>15697</v>
      </c>
      <c r="F113" s="24" t="s">
        <v>53</v>
      </c>
      <c r="G113" s="24" t="s">
        <v>57</v>
      </c>
      <c r="H113" s="24" t="s">
        <v>57</v>
      </c>
      <c r="I113" s="24" t="s">
        <v>52</v>
      </c>
    </row>
    <row r="114" spans="1:9" s="24" customFormat="1" ht="48">
      <c r="A114" s="27">
        <v>85</v>
      </c>
      <c r="B114" s="28" t="s">
        <v>15698</v>
      </c>
      <c r="F114" s="24" t="s">
        <v>53</v>
      </c>
      <c r="G114" s="24" t="s">
        <v>57</v>
      </c>
      <c r="H114" s="24" t="s">
        <v>60</v>
      </c>
      <c r="I114" s="24" t="s">
        <v>52</v>
      </c>
    </row>
    <row r="115" spans="1:9" s="24" customFormat="1" ht="24">
      <c r="A115" s="27">
        <v>93</v>
      </c>
      <c r="B115" s="28" t="s">
        <v>15699</v>
      </c>
      <c r="F115" s="24" t="s">
        <v>53</v>
      </c>
      <c r="G115" s="24" t="s">
        <v>57</v>
      </c>
      <c r="H115" s="24" t="s">
        <v>57</v>
      </c>
      <c r="I115" s="24" t="s">
        <v>52</v>
      </c>
    </row>
    <row r="116" spans="1:9" s="24" customFormat="1" ht="60">
      <c r="A116" s="27">
        <v>94</v>
      </c>
      <c r="B116" s="28" t="s">
        <v>15700</v>
      </c>
      <c r="F116" s="24" t="s">
        <v>53</v>
      </c>
      <c r="G116" s="24" t="s">
        <v>59</v>
      </c>
      <c r="H116" s="24" t="s">
        <v>55</v>
      </c>
      <c r="I116" s="24" t="s">
        <v>52</v>
      </c>
    </row>
    <row r="117" spans="1:9" s="24" customFormat="1" ht="24">
      <c r="A117" s="27">
        <v>95</v>
      </c>
      <c r="B117" s="28" t="s">
        <v>15701</v>
      </c>
      <c r="F117" s="24" t="s">
        <v>53</v>
      </c>
      <c r="G117" s="24" t="s">
        <v>57</v>
      </c>
      <c r="H117" s="24" t="s">
        <v>58</v>
      </c>
      <c r="I117" s="24" t="s">
        <v>52</v>
      </c>
    </row>
    <row r="118" spans="1:9" s="24" customFormat="1" ht="48">
      <c r="A118" s="27">
        <v>96</v>
      </c>
      <c r="B118" s="28" t="s">
        <v>15702</v>
      </c>
      <c r="F118" s="24" t="s">
        <v>53</v>
      </c>
      <c r="G118" s="24" t="s">
        <v>59</v>
      </c>
      <c r="H118" s="24" t="s">
        <v>60</v>
      </c>
      <c r="I118" s="24" t="s">
        <v>52</v>
      </c>
    </row>
    <row r="119" spans="1:9" s="24" customFormat="1" ht="36">
      <c r="A119" s="27">
        <v>97</v>
      </c>
      <c r="B119" s="28" t="s">
        <v>15703</v>
      </c>
      <c r="F119" s="24" t="s">
        <v>53</v>
      </c>
      <c r="G119" s="24" t="s">
        <v>57</v>
      </c>
      <c r="H119" s="24" t="s">
        <v>60</v>
      </c>
      <c r="I119" s="24" t="s">
        <v>52</v>
      </c>
    </row>
    <row r="120" spans="1:9" s="24" customFormat="1" ht="120">
      <c r="A120" s="27">
        <v>98</v>
      </c>
      <c r="B120" s="28" t="s">
        <v>15704</v>
      </c>
      <c r="F120" s="24" t="s">
        <v>53</v>
      </c>
      <c r="G120" s="24" t="s">
        <v>57</v>
      </c>
      <c r="H120" s="24" t="s">
        <v>60</v>
      </c>
      <c r="I120" s="24" t="s">
        <v>52</v>
      </c>
    </row>
    <row r="121" spans="1:9" s="24" customFormat="1" ht="24">
      <c r="A121" s="27">
        <v>99</v>
      </c>
      <c r="B121" s="28" t="s">
        <v>15705</v>
      </c>
      <c r="F121" s="24" t="s">
        <v>53</v>
      </c>
      <c r="G121" s="24" t="s">
        <v>59</v>
      </c>
      <c r="H121" s="24" t="s">
        <v>57</v>
      </c>
      <c r="I121" s="24" t="s">
        <v>52</v>
      </c>
    </row>
    <row r="122" spans="1:9" s="24" customFormat="1" ht="24">
      <c r="A122" s="27">
        <v>100</v>
      </c>
      <c r="B122" s="28" t="s">
        <v>15706</v>
      </c>
      <c r="F122" s="24" t="s">
        <v>53</v>
      </c>
      <c r="G122" s="24" t="s">
        <v>57</v>
      </c>
      <c r="H122" s="24" t="s">
        <v>57</v>
      </c>
      <c r="I122" s="24" t="s">
        <v>52</v>
      </c>
    </row>
    <row r="123" spans="1:9" s="24" customFormat="1" ht="24">
      <c r="A123" s="27">
        <v>101</v>
      </c>
      <c r="B123" s="28" t="s">
        <v>15707</v>
      </c>
      <c r="F123" s="24" t="s">
        <v>53</v>
      </c>
      <c r="G123" s="24" t="s">
        <v>57</v>
      </c>
      <c r="H123" s="24" t="s">
        <v>60</v>
      </c>
      <c r="I123" s="24" t="s">
        <v>52</v>
      </c>
    </row>
    <row r="124" spans="1:9" s="24" customFormat="1" ht="36">
      <c r="A124" s="27">
        <v>102</v>
      </c>
      <c r="B124" s="28" t="s">
        <v>15708</v>
      </c>
      <c r="F124" s="24" t="s">
        <v>53</v>
      </c>
      <c r="G124" s="24" t="s">
        <v>59</v>
      </c>
      <c r="H124" s="24" t="s">
        <v>57</v>
      </c>
      <c r="I124" s="24" t="s">
        <v>52</v>
      </c>
    </row>
    <row r="125" spans="1:9" s="24" customFormat="1" ht="24">
      <c r="A125" s="27">
        <v>103</v>
      </c>
      <c r="B125" s="28" t="s">
        <v>15709</v>
      </c>
      <c r="F125" s="24" t="s">
        <v>53</v>
      </c>
      <c r="G125" s="24" t="s">
        <v>57</v>
      </c>
      <c r="H125" s="24" t="s">
        <v>60</v>
      </c>
      <c r="I125" s="24" t="s">
        <v>52</v>
      </c>
    </row>
    <row r="126" spans="1:9" s="24" customFormat="1" ht="72">
      <c r="A126" s="27">
        <v>104</v>
      </c>
      <c r="B126" s="28" t="s">
        <v>15710</v>
      </c>
      <c r="F126" s="24" t="s">
        <v>53</v>
      </c>
      <c r="G126" s="24" t="s">
        <v>57</v>
      </c>
      <c r="H126" s="24" t="s">
        <v>56</v>
      </c>
      <c r="I126" s="24" t="s">
        <v>52</v>
      </c>
    </row>
    <row r="127" spans="1:9" s="24" customFormat="1" ht="48">
      <c r="A127" s="27">
        <v>105</v>
      </c>
      <c r="B127" s="28" t="s">
        <v>15711</v>
      </c>
      <c r="F127" s="24" t="s">
        <v>53</v>
      </c>
      <c r="G127" s="24" t="s">
        <v>57</v>
      </c>
      <c r="H127" s="24" t="s">
        <v>57</v>
      </c>
      <c r="I127" s="24" t="s">
        <v>52</v>
      </c>
    </row>
    <row r="128" spans="1:9" s="24" customFormat="1" ht="24">
      <c r="A128" s="27">
        <v>106</v>
      </c>
      <c r="B128" s="28" t="s">
        <v>15712</v>
      </c>
      <c r="F128" s="24" t="s">
        <v>53</v>
      </c>
      <c r="G128" s="24" t="s">
        <v>57</v>
      </c>
      <c r="H128" s="24" t="s">
        <v>57</v>
      </c>
      <c r="I128" s="24" t="s">
        <v>52</v>
      </c>
    </row>
    <row r="129" spans="1:9" s="24" customFormat="1" ht="24">
      <c r="A129" s="27">
        <v>107</v>
      </c>
      <c r="B129" s="28" t="s">
        <v>15713</v>
      </c>
      <c r="F129" s="24" t="s">
        <v>53</v>
      </c>
      <c r="G129" s="24" t="s">
        <v>59</v>
      </c>
      <c r="H129" s="24" t="s">
        <v>503</v>
      </c>
      <c r="I129" s="24" t="s">
        <v>52</v>
      </c>
    </row>
    <row r="130" spans="1:9" s="24" customFormat="1" ht="24">
      <c r="A130" s="27">
        <v>108</v>
      </c>
      <c r="B130" s="28" t="s">
        <v>15714</v>
      </c>
      <c r="F130" s="24" t="s">
        <v>53</v>
      </c>
      <c r="G130" s="24" t="s">
        <v>57</v>
      </c>
      <c r="H130" s="24" t="s">
        <v>58</v>
      </c>
      <c r="I130" s="24" t="s">
        <v>52</v>
      </c>
    </row>
    <row r="131" spans="1:9" s="24" customFormat="1" ht="60">
      <c r="A131" s="27">
        <v>109</v>
      </c>
      <c r="B131" s="28" t="s">
        <v>15715</v>
      </c>
      <c r="F131" s="24" t="s">
        <v>53</v>
      </c>
      <c r="G131" s="24" t="s">
        <v>57</v>
      </c>
      <c r="H131" s="24" t="s">
        <v>57</v>
      </c>
      <c r="I131" s="24" t="s">
        <v>52</v>
      </c>
    </row>
    <row r="132" spans="1:9" s="24" customFormat="1" ht="60">
      <c r="A132" s="27">
        <v>110</v>
      </c>
      <c r="B132" s="28" t="s">
        <v>15716</v>
      </c>
      <c r="F132" s="24" t="s">
        <v>53</v>
      </c>
      <c r="G132" s="24" t="s">
        <v>57</v>
      </c>
      <c r="H132" s="24" t="s">
        <v>57</v>
      </c>
      <c r="I132" s="24" t="s">
        <v>52</v>
      </c>
    </row>
    <row r="133" spans="1:9" s="24" customFormat="1" ht="48">
      <c r="A133" s="27">
        <v>111</v>
      </c>
      <c r="B133" s="28" t="s">
        <v>15717</v>
      </c>
      <c r="F133" s="24" t="s">
        <v>53</v>
      </c>
      <c r="G133" s="24" t="s">
        <v>59</v>
      </c>
      <c r="H133" s="24" t="s">
        <v>60</v>
      </c>
      <c r="I133" s="24" t="s">
        <v>52</v>
      </c>
    </row>
    <row r="134" spans="1:9" s="24" customFormat="1" ht="24">
      <c r="A134" s="27">
        <v>112</v>
      </c>
      <c r="B134" s="28" t="s">
        <v>15718</v>
      </c>
      <c r="F134" s="24" t="s">
        <v>53</v>
      </c>
      <c r="G134" s="24" t="s">
        <v>59</v>
      </c>
      <c r="H134" s="24" t="s">
        <v>9528</v>
      </c>
      <c r="I134" s="24" t="s">
        <v>52</v>
      </c>
    </row>
    <row r="135" spans="1:9" s="24" customFormat="1" ht="24">
      <c r="A135" s="27">
        <v>113</v>
      </c>
      <c r="B135" s="28" t="s">
        <v>15719</v>
      </c>
      <c r="F135" s="24" t="s">
        <v>53</v>
      </c>
      <c r="G135" s="24" t="s">
        <v>59</v>
      </c>
      <c r="H135" s="24" t="s">
        <v>5130</v>
      </c>
      <c r="I135" s="24" t="s">
        <v>52</v>
      </c>
    </row>
    <row r="136" spans="1:9" s="24" customFormat="1" ht="108">
      <c r="A136" s="27">
        <v>114</v>
      </c>
      <c r="B136" s="28" t="s">
        <v>15720</v>
      </c>
      <c r="F136" s="24" t="s">
        <v>53</v>
      </c>
      <c r="G136" s="24" t="s">
        <v>57</v>
      </c>
      <c r="H136" s="24" t="s">
        <v>7970</v>
      </c>
      <c r="I136" s="24" t="s">
        <v>52</v>
      </c>
    </row>
    <row r="137" spans="1:9" s="24" customFormat="1" ht="36">
      <c r="A137" s="27">
        <v>115</v>
      </c>
      <c r="B137" s="28" t="s">
        <v>15721</v>
      </c>
      <c r="F137" s="24" t="s">
        <v>53</v>
      </c>
      <c r="G137" s="24" t="s">
        <v>57</v>
      </c>
      <c r="H137" s="24" t="s">
        <v>57</v>
      </c>
      <c r="I137" s="24" t="s">
        <v>52</v>
      </c>
    </row>
    <row r="138" spans="1:9" s="24" customFormat="1" ht="72">
      <c r="A138" s="27">
        <v>116</v>
      </c>
      <c r="B138" s="28" t="s">
        <v>15722</v>
      </c>
      <c r="F138" s="24" t="s">
        <v>53</v>
      </c>
      <c r="G138" s="24" t="s">
        <v>57</v>
      </c>
      <c r="H138" s="24" t="s">
        <v>60</v>
      </c>
      <c r="I138" s="24" t="s">
        <v>52</v>
      </c>
    </row>
    <row r="139" spans="1:9" s="24" customFormat="1" ht="24">
      <c r="A139" s="27">
        <v>117</v>
      </c>
      <c r="B139" s="28" t="s">
        <v>15723</v>
      </c>
      <c r="F139" s="24" t="s">
        <v>53</v>
      </c>
      <c r="G139" s="24" t="s">
        <v>57</v>
      </c>
      <c r="H139" s="24" t="s">
        <v>57</v>
      </c>
      <c r="I139" s="24" t="s">
        <v>52</v>
      </c>
    </row>
    <row r="140" spans="1:9" s="24" customFormat="1" ht="72">
      <c r="A140" s="27">
        <v>118</v>
      </c>
      <c r="B140" s="28" t="s">
        <v>15724</v>
      </c>
      <c r="F140" s="24" t="s">
        <v>53</v>
      </c>
      <c r="G140" s="24" t="s">
        <v>59</v>
      </c>
      <c r="H140" s="24" t="s">
        <v>4883</v>
      </c>
      <c r="I140" s="24" t="s">
        <v>52</v>
      </c>
    </row>
    <row r="141" spans="1:9" s="24" customFormat="1" ht="48">
      <c r="A141" s="27">
        <v>119</v>
      </c>
      <c r="B141" s="28" t="s">
        <v>15725</v>
      </c>
      <c r="F141" s="24" t="s">
        <v>53</v>
      </c>
      <c r="G141" s="24" t="s">
        <v>57</v>
      </c>
      <c r="H141" s="24" t="s">
        <v>60</v>
      </c>
      <c r="I141" s="24" t="s">
        <v>52</v>
      </c>
    </row>
    <row r="142" spans="1:9" s="24" customFormat="1" ht="24">
      <c r="A142" s="27">
        <v>120</v>
      </c>
      <c r="B142" s="28" t="s">
        <v>15726</v>
      </c>
      <c r="F142" s="24" t="s">
        <v>53</v>
      </c>
      <c r="G142" s="24" t="s">
        <v>59</v>
      </c>
      <c r="H142" s="24" t="s">
        <v>55</v>
      </c>
      <c r="I142" s="24" t="s">
        <v>52</v>
      </c>
    </row>
    <row r="143" spans="1:9" s="24" customFormat="1" ht="60">
      <c r="A143" s="27">
        <v>121</v>
      </c>
      <c r="B143" s="28" t="s">
        <v>15727</v>
      </c>
      <c r="F143" s="24" t="s">
        <v>53</v>
      </c>
      <c r="G143" s="24" t="s">
        <v>59</v>
      </c>
      <c r="H143" s="24" t="s">
        <v>55</v>
      </c>
      <c r="I143" s="24" t="s">
        <v>52</v>
      </c>
    </row>
    <row r="144" spans="1:9" s="24" customFormat="1" ht="36">
      <c r="A144" s="27">
        <v>122</v>
      </c>
      <c r="B144" s="28" t="s">
        <v>15728</v>
      </c>
      <c r="F144" s="24" t="s">
        <v>53</v>
      </c>
      <c r="G144" s="24" t="s">
        <v>59</v>
      </c>
      <c r="H144" s="24" t="s">
        <v>55</v>
      </c>
      <c r="I144" s="24" t="s">
        <v>52</v>
      </c>
    </row>
    <row r="145" spans="1:9" s="24" customFormat="1" ht="60">
      <c r="A145" s="27">
        <v>123</v>
      </c>
      <c r="B145" s="28" t="s">
        <v>15729</v>
      </c>
      <c r="F145" s="24" t="s">
        <v>53</v>
      </c>
      <c r="G145" s="24" t="s">
        <v>57</v>
      </c>
      <c r="H145" s="24" t="s">
        <v>57</v>
      </c>
      <c r="I145" s="24" t="s">
        <v>52</v>
      </c>
    </row>
    <row r="146" spans="1:9" s="24" customFormat="1" ht="48">
      <c r="A146" s="27">
        <v>124</v>
      </c>
      <c r="B146" s="28" t="s">
        <v>15730</v>
      </c>
      <c r="F146" s="24" t="s">
        <v>53</v>
      </c>
      <c r="G146" s="24" t="s">
        <v>59</v>
      </c>
      <c r="H146" s="24" t="s">
        <v>57</v>
      </c>
      <c r="I146" s="24" t="s">
        <v>52</v>
      </c>
    </row>
    <row r="147" spans="1:9" s="24" customFormat="1" ht="60">
      <c r="A147" s="27">
        <v>125</v>
      </c>
      <c r="B147" s="28" t="s">
        <v>15731</v>
      </c>
      <c r="F147" s="24" t="s">
        <v>53</v>
      </c>
      <c r="G147" s="24" t="s">
        <v>57</v>
      </c>
      <c r="H147" s="24" t="s">
        <v>56</v>
      </c>
      <c r="I147" s="24" t="s">
        <v>52</v>
      </c>
    </row>
    <row r="148" spans="1:9" s="24" customFormat="1" ht="24">
      <c r="A148" s="27">
        <v>126</v>
      </c>
      <c r="B148" s="28" t="s">
        <v>15732</v>
      </c>
      <c r="F148" s="24" t="s">
        <v>53</v>
      </c>
      <c r="G148" s="24" t="s">
        <v>57</v>
      </c>
      <c r="H148" s="24" t="s">
        <v>57</v>
      </c>
      <c r="I148" s="24" t="s">
        <v>52</v>
      </c>
    </row>
    <row r="149" spans="1:9" s="24" customFormat="1" ht="24">
      <c r="A149" s="27">
        <v>127</v>
      </c>
      <c r="B149" s="28" t="s">
        <v>15733</v>
      </c>
      <c r="F149" s="24" t="s">
        <v>53</v>
      </c>
      <c r="G149" s="24" t="s">
        <v>59</v>
      </c>
      <c r="H149" s="24" t="s">
        <v>55</v>
      </c>
      <c r="I149" s="24" t="s">
        <v>52</v>
      </c>
    </row>
    <row r="150" spans="1:9" s="24" customFormat="1" ht="24">
      <c r="A150" s="27">
        <v>128</v>
      </c>
      <c r="B150" s="28" t="s">
        <v>15734</v>
      </c>
      <c r="F150" s="24" t="s">
        <v>53</v>
      </c>
      <c r="G150" s="24" t="s">
        <v>57</v>
      </c>
      <c r="H150" s="24" t="s">
        <v>499</v>
      </c>
      <c r="I150" s="24" t="s">
        <v>52</v>
      </c>
    </row>
    <row r="151" spans="1:9" s="24" customFormat="1" ht="108">
      <c r="A151" s="27">
        <v>129</v>
      </c>
      <c r="B151" s="28" t="s">
        <v>15735</v>
      </c>
      <c r="F151" s="24" t="s">
        <v>53</v>
      </c>
      <c r="G151" s="24" t="s">
        <v>57</v>
      </c>
      <c r="H151" s="24" t="s">
        <v>57</v>
      </c>
      <c r="I151" s="24" t="s">
        <v>52</v>
      </c>
    </row>
    <row r="152" spans="1:9" s="24" customFormat="1" ht="84">
      <c r="A152" s="27">
        <v>130</v>
      </c>
      <c r="B152" s="28" t="s">
        <v>15736</v>
      </c>
      <c r="F152" s="24" t="s">
        <v>53</v>
      </c>
      <c r="G152" s="24" t="s">
        <v>57</v>
      </c>
      <c r="H152" s="24" t="s">
        <v>60</v>
      </c>
      <c r="I152" s="24" t="s">
        <v>52</v>
      </c>
    </row>
    <row r="153" spans="1:9" s="24" customFormat="1" ht="24">
      <c r="A153" s="27">
        <v>131</v>
      </c>
      <c r="B153" s="28" t="s">
        <v>15737</v>
      </c>
      <c r="F153" s="24" t="s">
        <v>53</v>
      </c>
      <c r="G153" s="24" t="s">
        <v>59</v>
      </c>
      <c r="H153" s="24" t="s">
        <v>503</v>
      </c>
      <c r="I153" s="24" t="s">
        <v>52</v>
      </c>
    </row>
    <row r="154" spans="1:9" s="24" customFormat="1" ht="24">
      <c r="A154" s="27">
        <v>132</v>
      </c>
      <c r="B154" s="28" t="s">
        <v>15738</v>
      </c>
      <c r="F154" s="24" t="s">
        <v>53</v>
      </c>
      <c r="G154" s="24" t="s">
        <v>59</v>
      </c>
      <c r="H154" s="24" t="s">
        <v>58</v>
      </c>
      <c r="I154" s="24" t="s">
        <v>52</v>
      </c>
    </row>
    <row r="155" spans="1:9" s="24" customFormat="1" ht="24">
      <c r="A155" s="27">
        <v>133</v>
      </c>
      <c r="B155" s="28" t="s">
        <v>15739</v>
      </c>
      <c r="F155" s="24" t="s">
        <v>53</v>
      </c>
      <c r="G155" s="24" t="s">
        <v>57</v>
      </c>
      <c r="H155" s="24" t="s">
        <v>57</v>
      </c>
      <c r="I155" s="24" t="s">
        <v>52</v>
      </c>
    </row>
    <row r="156" spans="1:9" s="24" customFormat="1" ht="24">
      <c r="A156" s="27">
        <v>134</v>
      </c>
      <c r="B156" s="28" t="s">
        <v>15740</v>
      </c>
      <c r="F156" s="24" t="s">
        <v>53</v>
      </c>
      <c r="G156" s="24" t="s">
        <v>59</v>
      </c>
      <c r="H156" s="24" t="s">
        <v>57</v>
      </c>
      <c r="I156" s="24" t="s">
        <v>52</v>
      </c>
    </row>
    <row r="157" spans="1:9" s="24" customFormat="1" ht="60">
      <c r="A157" s="27">
        <v>135</v>
      </c>
      <c r="B157" s="28" t="s">
        <v>15741</v>
      </c>
      <c r="F157" s="24" t="s">
        <v>53</v>
      </c>
      <c r="G157" s="24" t="s">
        <v>57</v>
      </c>
      <c r="H157" s="24" t="s">
        <v>57</v>
      </c>
      <c r="I157" s="24" t="s">
        <v>52</v>
      </c>
    </row>
    <row r="158" spans="1:9" s="24" customFormat="1" ht="48">
      <c r="A158" s="27">
        <v>136</v>
      </c>
      <c r="B158" s="28" t="s">
        <v>15742</v>
      </c>
      <c r="F158" s="24" t="s">
        <v>53</v>
      </c>
      <c r="G158" s="24" t="s">
        <v>59</v>
      </c>
      <c r="H158" s="24" t="s">
        <v>55</v>
      </c>
      <c r="I158" s="24" t="s">
        <v>52</v>
      </c>
    </row>
    <row r="159" spans="1:9" s="24" customFormat="1" ht="132">
      <c r="A159" s="27">
        <v>137</v>
      </c>
      <c r="B159" s="28" t="s">
        <v>15743</v>
      </c>
      <c r="F159" s="24" t="s">
        <v>53</v>
      </c>
      <c r="G159" s="24" t="s">
        <v>57</v>
      </c>
      <c r="H159" s="24" t="s">
        <v>60</v>
      </c>
      <c r="I159" s="24" t="s">
        <v>52</v>
      </c>
    </row>
    <row r="160" spans="1:9" s="24" customFormat="1" ht="48">
      <c r="A160" s="27">
        <v>138</v>
      </c>
      <c r="B160" s="28" t="s">
        <v>15744</v>
      </c>
      <c r="F160" s="24" t="s">
        <v>53</v>
      </c>
      <c r="G160" s="24" t="s">
        <v>59</v>
      </c>
      <c r="H160" s="24" t="s">
        <v>178</v>
      </c>
      <c r="I160" s="24" t="s">
        <v>52</v>
      </c>
    </row>
    <row r="161" spans="1:9" s="24" customFormat="1" ht="24">
      <c r="A161" s="27">
        <v>139</v>
      </c>
      <c r="B161" s="28" t="s">
        <v>15745</v>
      </c>
      <c r="F161" s="24" t="s">
        <v>53</v>
      </c>
      <c r="G161" s="24" t="s">
        <v>59</v>
      </c>
      <c r="H161" s="24" t="s">
        <v>57</v>
      </c>
      <c r="I161" s="24" t="s">
        <v>52</v>
      </c>
    </row>
    <row r="162" spans="1:9" s="24" customFormat="1" ht="84">
      <c r="A162" s="27">
        <v>140</v>
      </c>
      <c r="B162" s="28" t="s">
        <v>15746</v>
      </c>
      <c r="F162" s="24" t="s">
        <v>53</v>
      </c>
      <c r="G162" s="24" t="s">
        <v>57</v>
      </c>
      <c r="H162" s="24" t="s">
        <v>56</v>
      </c>
      <c r="I162" s="24" t="s">
        <v>52</v>
      </c>
    </row>
    <row r="163" spans="1:9" s="24" customFormat="1" ht="36">
      <c r="A163" s="27">
        <v>141</v>
      </c>
      <c r="B163" s="28" t="s">
        <v>15259</v>
      </c>
      <c r="F163" s="24" t="s">
        <v>53</v>
      </c>
      <c r="G163" s="24" t="s">
        <v>57</v>
      </c>
      <c r="H163" s="24" t="s">
        <v>57</v>
      </c>
      <c r="I163" s="24" t="s">
        <v>52</v>
      </c>
    </row>
    <row r="164" spans="1:9" s="24" customFormat="1" ht="24">
      <c r="A164" s="27">
        <v>142</v>
      </c>
      <c r="B164" s="28" t="s">
        <v>15747</v>
      </c>
      <c r="F164" s="24" t="s">
        <v>53</v>
      </c>
      <c r="G164" s="24" t="s">
        <v>57</v>
      </c>
      <c r="H164" s="24" t="s">
        <v>57</v>
      </c>
      <c r="I164" s="24" t="s">
        <v>52</v>
      </c>
    </row>
    <row r="165" spans="1:9" s="24" customFormat="1" ht="36">
      <c r="A165" s="27">
        <v>143</v>
      </c>
      <c r="B165" s="28" t="s">
        <v>15748</v>
      </c>
      <c r="F165" s="24" t="s">
        <v>53</v>
      </c>
      <c r="G165" s="24" t="s">
        <v>57</v>
      </c>
      <c r="H165" s="24" t="s">
        <v>60</v>
      </c>
      <c r="I165" s="24" t="s">
        <v>52</v>
      </c>
    </row>
    <row r="166" spans="1:9" s="24" customFormat="1" ht="72">
      <c r="A166" s="27">
        <v>144</v>
      </c>
      <c r="B166" s="28" t="s">
        <v>15749</v>
      </c>
      <c r="F166" s="24" t="s">
        <v>53</v>
      </c>
      <c r="G166" s="24" t="s">
        <v>59</v>
      </c>
      <c r="H166" s="24" t="s">
        <v>55</v>
      </c>
      <c r="I166" s="24" t="s">
        <v>52</v>
      </c>
    </row>
    <row r="167" spans="1:9" s="24" customFormat="1" ht="24">
      <c r="A167" s="27">
        <v>145</v>
      </c>
      <c r="B167" s="28" t="s">
        <v>15750</v>
      </c>
      <c r="F167" s="24" t="s">
        <v>53</v>
      </c>
      <c r="G167" s="24" t="s">
        <v>57</v>
      </c>
      <c r="H167" s="24" t="s">
        <v>60</v>
      </c>
      <c r="I167" s="24" t="s">
        <v>52</v>
      </c>
    </row>
    <row r="168" spans="1:9" s="24" customFormat="1" ht="48">
      <c r="A168" s="27">
        <v>146</v>
      </c>
      <c r="B168" s="28" t="s">
        <v>15751</v>
      </c>
      <c r="F168" s="24" t="s">
        <v>53</v>
      </c>
      <c r="G168" s="24" t="s">
        <v>59</v>
      </c>
      <c r="H168" s="24" t="s">
        <v>178</v>
      </c>
      <c r="I168" s="24" t="s">
        <v>52</v>
      </c>
    </row>
    <row r="169" spans="1:9" s="24" customFormat="1" ht="72">
      <c r="A169" s="27">
        <v>147</v>
      </c>
      <c r="B169" s="28" t="s">
        <v>15752</v>
      </c>
      <c r="F169" s="24" t="s">
        <v>53</v>
      </c>
      <c r="G169" s="24" t="s">
        <v>59</v>
      </c>
      <c r="H169" s="24" t="s">
        <v>55</v>
      </c>
      <c r="I169" s="24" t="s">
        <v>52</v>
      </c>
    </row>
    <row r="170" spans="1:9" s="24" customFormat="1" ht="24">
      <c r="A170" s="27">
        <v>148</v>
      </c>
      <c r="B170" s="28" t="s">
        <v>15071</v>
      </c>
      <c r="F170" s="24" t="s">
        <v>53</v>
      </c>
      <c r="G170" s="24" t="s">
        <v>59</v>
      </c>
      <c r="H170" s="24" t="s">
        <v>499</v>
      </c>
      <c r="I170" s="24" t="s">
        <v>52</v>
      </c>
    </row>
    <row r="171" spans="1:9" s="24" customFormat="1" ht="36">
      <c r="A171" s="27">
        <v>149</v>
      </c>
      <c r="B171" s="28" t="s">
        <v>15753</v>
      </c>
      <c r="F171" s="24" t="s">
        <v>53</v>
      </c>
      <c r="G171" s="24" t="s">
        <v>57</v>
      </c>
      <c r="H171" s="24" t="s">
        <v>57</v>
      </c>
      <c r="I171" s="24" t="s">
        <v>52</v>
      </c>
    </row>
    <row r="172" spans="1:9" s="24" customFormat="1" ht="16">
      <c r="A172" s="27">
        <v>150</v>
      </c>
      <c r="B172" s="28" t="s">
        <v>15754</v>
      </c>
      <c r="F172" s="24" t="s">
        <v>53</v>
      </c>
      <c r="G172" s="24" t="s">
        <v>57</v>
      </c>
      <c r="H172" s="24" t="s">
        <v>60</v>
      </c>
      <c r="I172" s="24" t="s">
        <v>52</v>
      </c>
    </row>
    <row r="173" spans="1:9" s="24" customFormat="1" ht="60">
      <c r="A173" s="27">
        <v>151</v>
      </c>
      <c r="B173" s="28" t="s">
        <v>15755</v>
      </c>
      <c r="F173" s="24" t="s">
        <v>53</v>
      </c>
      <c r="G173" s="24" t="s">
        <v>57</v>
      </c>
      <c r="H173" s="24" t="s">
        <v>57</v>
      </c>
      <c r="I173" s="24" t="s">
        <v>52</v>
      </c>
    </row>
    <row r="174" spans="1:9" s="24" customFormat="1" ht="24">
      <c r="A174" s="27">
        <v>152</v>
      </c>
      <c r="B174" s="28" t="s">
        <v>15756</v>
      </c>
      <c r="F174" s="24" t="s">
        <v>53</v>
      </c>
      <c r="G174" s="24" t="s">
        <v>57</v>
      </c>
      <c r="H174" s="24" t="s">
        <v>57</v>
      </c>
      <c r="I174" s="24" t="s">
        <v>52</v>
      </c>
    </row>
    <row r="175" spans="1:9" s="24" customFormat="1" ht="48">
      <c r="A175" s="27">
        <v>153</v>
      </c>
      <c r="B175" s="28" t="s">
        <v>15757</v>
      </c>
      <c r="F175" s="24" t="s">
        <v>53</v>
      </c>
      <c r="G175" s="24" t="s">
        <v>57</v>
      </c>
      <c r="H175" s="24" t="s">
        <v>60</v>
      </c>
      <c r="I175" s="24" t="s">
        <v>52</v>
      </c>
    </row>
    <row r="176" spans="1:9" s="24" customFormat="1" ht="84">
      <c r="A176" s="27">
        <v>154</v>
      </c>
      <c r="B176" s="28" t="s">
        <v>15758</v>
      </c>
      <c r="F176" s="24" t="s">
        <v>53</v>
      </c>
      <c r="G176" s="24" t="s">
        <v>59</v>
      </c>
      <c r="H176" s="24" t="s">
        <v>3987</v>
      </c>
      <c r="I176" s="24" t="s">
        <v>52</v>
      </c>
    </row>
    <row r="177" spans="1:9" s="24" customFormat="1" ht="24">
      <c r="A177" s="27">
        <v>155</v>
      </c>
      <c r="B177" s="28" t="s">
        <v>15759</v>
      </c>
      <c r="F177" s="24" t="s">
        <v>53</v>
      </c>
      <c r="G177" s="24" t="s">
        <v>59</v>
      </c>
      <c r="H177" s="24" t="s">
        <v>57</v>
      </c>
      <c r="I177" s="24" t="s">
        <v>52</v>
      </c>
    </row>
    <row r="178" spans="1:9" s="24" customFormat="1" ht="24">
      <c r="A178" s="27">
        <v>156</v>
      </c>
      <c r="B178" s="28" t="s">
        <v>14450</v>
      </c>
      <c r="F178" s="24" t="s">
        <v>53</v>
      </c>
      <c r="G178" s="24" t="s">
        <v>57</v>
      </c>
      <c r="H178" s="24" t="s">
        <v>499</v>
      </c>
      <c r="I178" s="24" t="s">
        <v>52</v>
      </c>
    </row>
    <row r="179" spans="1:9" s="24" customFormat="1" ht="84">
      <c r="A179" s="27">
        <v>157</v>
      </c>
      <c r="B179" s="28" t="s">
        <v>15760</v>
      </c>
      <c r="F179" s="24" t="s">
        <v>53</v>
      </c>
      <c r="G179" s="24" t="s">
        <v>57</v>
      </c>
      <c r="H179" s="24" t="s">
        <v>57</v>
      </c>
      <c r="I179" s="24" t="s">
        <v>52</v>
      </c>
    </row>
    <row r="180" spans="1:9" s="24" customFormat="1" ht="60">
      <c r="A180" s="27">
        <v>158</v>
      </c>
      <c r="B180" s="28" t="s">
        <v>15761</v>
      </c>
      <c r="F180" s="24" t="s">
        <v>53</v>
      </c>
      <c r="G180" s="24" t="s">
        <v>59</v>
      </c>
      <c r="H180" s="24" t="s">
        <v>55</v>
      </c>
      <c r="I180" s="24" t="s">
        <v>52</v>
      </c>
    </row>
    <row r="181" spans="1:9" s="24" customFormat="1" ht="36">
      <c r="A181" s="27">
        <v>159</v>
      </c>
      <c r="B181" s="28" t="s">
        <v>15762</v>
      </c>
      <c r="F181" s="24" t="s">
        <v>53</v>
      </c>
      <c r="G181" s="24" t="s">
        <v>57</v>
      </c>
      <c r="H181" s="24" t="s">
        <v>57</v>
      </c>
      <c r="I181" s="24" t="s">
        <v>52</v>
      </c>
    </row>
    <row r="182" spans="1:9" s="24" customFormat="1" ht="36">
      <c r="A182" s="27">
        <v>160</v>
      </c>
      <c r="B182" s="28" t="s">
        <v>15763</v>
      </c>
      <c r="F182" s="24" t="s">
        <v>53</v>
      </c>
      <c r="G182" s="24" t="s">
        <v>59</v>
      </c>
      <c r="H182" s="24" t="s">
        <v>60</v>
      </c>
      <c r="I182" s="24" t="s">
        <v>52</v>
      </c>
    </row>
    <row r="183" spans="1:9" s="24" customFormat="1" ht="72">
      <c r="A183" s="27">
        <v>161</v>
      </c>
      <c r="B183" s="28" t="s">
        <v>15764</v>
      </c>
      <c r="F183" s="24" t="s">
        <v>53</v>
      </c>
      <c r="G183" s="24" t="s">
        <v>57</v>
      </c>
      <c r="H183" s="24" t="s">
        <v>55</v>
      </c>
      <c r="I183" s="24" t="s">
        <v>52</v>
      </c>
    </row>
    <row r="184" spans="1:9" s="24" customFormat="1" ht="24">
      <c r="A184" s="27">
        <v>162</v>
      </c>
      <c r="B184" s="28" t="s">
        <v>15765</v>
      </c>
      <c r="F184" s="24" t="s">
        <v>53</v>
      </c>
      <c r="G184" s="24" t="s">
        <v>57</v>
      </c>
      <c r="H184" s="24" t="s">
        <v>60</v>
      </c>
      <c r="I184" s="24" t="s">
        <v>52</v>
      </c>
    </row>
    <row r="185" spans="1:9" s="24" customFormat="1" ht="24">
      <c r="A185" s="27">
        <v>163</v>
      </c>
      <c r="B185" s="28" t="s">
        <v>15766</v>
      </c>
      <c r="F185" s="24" t="s">
        <v>53</v>
      </c>
      <c r="G185" s="24" t="s">
        <v>57</v>
      </c>
      <c r="H185" s="24" t="s">
        <v>60</v>
      </c>
      <c r="I185" s="24" t="s">
        <v>52</v>
      </c>
    </row>
    <row r="186" spans="1:9" s="24" customFormat="1" ht="84">
      <c r="A186" s="27">
        <v>164</v>
      </c>
      <c r="B186" s="28" t="s">
        <v>15767</v>
      </c>
      <c r="F186" s="24" t="s">
        <v>53</v>
      </c>
      <c r="G186" s="24" t="s">
        <v>59</v>
      </c>
      <c r="H186" s="24" t="s">
        <v>57</v>
      </c>
      <c r="I186" s="24" t="s">
        <v>52</v>
      </c>
    </row>
    <row r="187" spans="1:9" s="24" customFormat="1" ht="36">
      <c r="A187" s="27">
        <v>165</v>
      </c>
      <c r="B187" s="28" t="s">
        <v>15768</v>
      </c>
      <c r="F187" s="24" t="s">
        <v>53</v>
      </c>
      <c r="G187" s="24" t="s">
        <v>59</v>
      </c>
      <c r="H187" s="24" t="s">
        <v>499</v>
      </c>
      <c r="I187" s="24" t="s">
        <v>52</v>
      </c>
    </row>
    <row r="188" spans="1:9" s="24" customFormat="1" ht="60">
      <c r="A188" s="27">
        <v>166</v>
      </c>
      <c r="B188" s="28" t="s">
        <v>15769</v>
      </c>
      <c r="F188" s="24" t="s">
        <v>53</v>
      </c>
      <c r="G188" s="24" t="s">
        <v>57</v>
      </c>
      <c r="H188" s="24" t="s">
        <v>57</v>
      </c>
      <c r="I188" s="24" t="s">
        <v>52</v>
      </c>
    </row>
    <row r="189" spans="1:9" s="24" customFormat="1" ht="24">
      <c r="A189" s="27">
        <v>167</v>
      </c>
      <c r="B189" s="28" t="s">
        <v>15770</v>
      </c>
      <c r="F189" s="24" t="s">
        <v>53</v>
      </c>
      <c r="G189" s="24" t="s">
        <v>59</v>
      </c>
      <c r="H189" s="24" t="s">
        <v>7035</v>
      </c>
      <c r="I189" s="24" t="s">
        <v>52</v>
      </c>
    </row>
    <row r="190" spans="1:9" s="24" customFormat="1" ht="48">
      <c r="A190" s="27">
        <v>168</v>
      </c>
      <c r="B190" s="28" t="s">
        <v>15771</v>
      </c>
      <c r="F190" s="24" t="s">
        <v>53</v>
      </c>
      <c r="G190" s="24" t="s">
        <v>59</v>
      </c>
      <c r="H190" s="24" t="s">
        <v>60</v>
      </c>
      <c r="I190" s="24" t="s">
        <v>52</v>
      </c>
    </row>
    <row r="191" spans="1:9" s="24" customFormat="1" ht="24">
      <c r="A191" s="27">
        <v>169</v>
      </c>
      <c r="B191" s="28" t="s">
        <v>13545</v>
      </c>
      <c r="F191" s="24" t="s">
        <v>53</v>
      </c>
      <c r="G191" s="24" t="s">
        <v>57</v>
      </c>
      <c r="H191" s="24" t="s">
        <v>55</v>
      </c>
      <c r="I191" s="24" t="s">
        <v>52</v>
      </c>
    </row>
    <row r="192" spans="1:9" s="24" customFormat="1" ht="36">
      <c r="A192" s="27">
        <v>170</v>
      </c>
      <c r="B192" s="28" t="s">
        <v>15772</v>
      </c>
      <c r="F192" s="24" t="s">
        <v>53</v>
      </c>
      <c r="G192" s="24" t="s">
        <v>57</v>
      </c>
      <c r="H192" s="24" t="s">
        <v>57</v>
      </c>
      <c r="I192" s="24" t="s">
        <v>52</v>
      </c>
    </row>
    <row r="193" spans="1:9" s="24" customFormat="1" ht="48">
      <c r="A193" s="27">
        <v>171</v>
      </c>
      <c r="B193" s="28" t="s">
        <v>15773</v>
      </c>
      <c r="F193" s="24" t="s">
        <v>53</v>
      </c>
      <c r="G193" s="24" t="s">
        <v>59</v>
      </c>
      <c r="H193" s="24" t="s">
        <v>60</v>
      </c>
      <c r="I193" s="24" t="s">
        <v>52</v>
      </c>
    </row>
    <row r="194" spans="1:9" s="24" customFormat="1" ht="24">
      <c r="A194" s="27">
        <v>172</v>
      </c>
      <c r="B194" s="28" t="s">
        <v>15774</v>
      </c>
      <c r="F194" s="24" t="s">
        <v>53</v>
      </c>
      <c r="G194" s="24" t="s">
        <v>57</v>
      </c>
      <c r="H194" s="24" t="s">
        <v>160</v>
      </c>
      <c r="I194" s="24" t="s">
        <v>52</v>
      </c>
    </row>
    <row r="195" spans="1:9" s="24" customFormat="1" ht="72">
      <c r="A195" s="27">
        <v>173</v>
      </c>
      <c r="B195" s="28" t="s">
        <v>15775</v>
      </c>
      <c r="F195" s="24" t="s">
        <v>53</v>
      </c>
      <c r="G195" s="24" t="s">
        <v>59</v>
      </c>
      <c r="H195" s="24" t="s">
        <v>57</v>
      </c>
      <c r="I195" s="24" t="s">
        <v>52</v>
      </c>
    </row>
    <row r="196" spans="1:9" s="24" customFormat="1" ht="48">
      <c r="A196" s="27">
        <v>174</v>
      </c>
      <c r="B196" s="28" t="s">
        <v>15776</v>
      </c>
      <c r="F196" s="24" t="s">
        <v>53</v>
      </c>
      <c r="G196" s="24" t="s">
        <v>59</v>
      </c>
      <c r="H196" s="24" t="s">
        <v>67</v>
      </c>
      <c r="I196" s="24" t="s">
        <v>52</v>
      </c>
    </row>
    <row r="197" spans="1:9" s="24" customFormat="1" ht="48">
      <c r="A197" s="27">
        <v>175</v>
      </c>
      <c r="B197" s="28" t="s">
        <v>15777</v>
      </c>
      <c r="F197" s="24" t="s">
        <v>53</v>
      </c>
      <c r="G197" s="24" t="s">
        <v>57</v>
      </c>
      <c r="H197" s="24" t="s">
        <v>3987</v>
      </c>
      <c r="I197" s="24" t="s">
        <v>52</v>
      </c>
    </row>
    <row r="198" spans="1:9" s="24" customFormat="1" ht="24">
      <c r="A198" s="27">
        <v>176</v>
      </c>
      <c r="B198" s="28" t="s">
        <v>15778</v>
      </c>
      <c r="F198" s="24" t="s">
        <v>53</v>
      </c>
      <c r="G198" s="24" t="s">
        <v>59</v>
      </c>
      <c r="H198" s="24" t="s">
        <v>55</v>
      </c>
      <c r="I198" s="24" t="s">
        <v>52</v>
      </c>
    </row>
    <row r="199" spans="1:9" s="24" customFormat="1" ht="60">
      <c r="A199" s="27">
        <v>177</v>
      </c>
      <c r="B199" s="28" t="s">
        <v>15779</v>
      </c>
      <c r="F199" s="24" t="s">
        <v>53</v>
      </c>
      <c r="G199" s="24" t="s">
        <v>59</v>
      </c>
      <c r="H199" s="24" t="s">
        <v>58</v>
      </c>
      <c r="I199" s="24" t="s">
        <v>52</v>
      </c>
    </row>
    <row r="200" spans="1:9" s="24" customFormat="1" ht="24">
      <c r="A200" s="27">
        <v>178</v>
      </c>
      <c r="B200" s="28" t="s">
        <v>15780</v>
      </c>
      <c r="F200" s="24" t="s">
        <v>53</v>
      </c>
      <c r="G200" s="24" t="s">
        <v>59</v>
      </c>
      <c r="H200" s="24" t="s">
        <v>55</v>
      </c>
      <c r="I200" s="24" t="s">
        <v>52</v>
      </c>
    </row>
    <row r="201" spans="1:9" s="24" customFormat="1" ht="84">
      <c r="A201" s="27">
        <v>179</v>
      </c>
      <c r="B201" s="28" t="s">
        <v>14395</v>
      </c>
      <c r="F201" s="24" t="s">
        <v>53</v>
      </c>
      <c r="G201" s="24" t="s">
        <v>57</v>
      </c>
      <c r="H201" s="24" t="s">
        <v>57</v>
      </c>
      <c r="I201" s="24" t="s">
        <v>52</v>
      </c>
    </row>
    <row r="202" spans="1:9" s="24" customFormat="1" ht="36">
      <c r="A202" s="27">
        <v>180</v>
      </c>
      <c r="B202" s="28" t="s">
        <v>15781</v>
      </c>
      <c r="F202" s="24" t="s">
        <v>53</v>
      </c>
      <c r="G202" s="24" t="s">
        <v>57</v>
      </c>
      <c r="H202" s="24" t="s">
        <v>57</v>
      </c>
      <c r="I202" s="24" t="s">
        <v>52</v>
      </c>
    </row>
    <row r="203" spans="1:9" s="24" customFormat="1" ht="48">
      <c r="A203" s="27">
        <v>181</v>
      </c>
      <c r="B203" s="28" t="s">
        <v>14194</v>
      </c>
      <c r="F203" s="24" t="s">
        <v>53</v>
      </c>
      <c r="G203" s="24" t="s">
        <v>59</v>
      </c>
      <c r="H203" s="24" t="s">
        <v>2166</v>
      </c>
      <c r="I203" s="24" t="s">
        <v>52</v>
      </c>
    </row>
    <row r="204" spans="1:9" s="24" customFormat="1" ht="60">
      <c r="A204" s="27">
        <v>182</v>
      </c>
      <c r="B204" s="28" t="s">
        <v>15782</v>
      </c>
      <c r="F204" s="24" t="s">
        <v>53</v>
      </c>
      <c r="G204" s="24" t="s">
        <v>57</v>
      </c>
      <c r="H204" s="24" t="s">
        <v>60</v>
      </c>
      <c r="I204" s="24" t="s">
        <v>52</v>
      </c>
    </row>
    <row r="205" spans="1:9" s="24" customFormat="1" ht="24">
      <c r="A205" s="27">
        <v>183</v>
      </c>
      <c r="B205" s="28" t="s">
        <v>15783</v>
      </c>
      <c r="F205" s="24" t="s">
        <v>53</v>
      </c>
      <c r="G205" s="24" t="s">
        <v>57</v>
      </c>
      <c r="H205" s="24" t="s">
        <v>57</v>
      </c>
      <c r="I205" s="24" t="s">
        <v>52</v>
      </c>
    </row>
    <row r="206" spans="1:9" s="24" customFormat="1" ht="24">
      <c r="A206" s="27">
        <v>184</v>
      </c>
      <c r="B206" s="28" t="s">
        <v>15784</v>
      </c>
      <c r="F206" s="24" t="s">
        <v>53</v>
      </c>
      <c r="G206" s="24" t="s">
        <v>57</v>
      </c>
      <c r="H206" s="24" t="s">
        <v>57</v>
      </c>
      <c r="I206" s="24" t="s">
        <v>52</v>
      </c>
    </row>
    <row r="207" spans="1:9" s="24" customFormat="1" ht="24">
      <c r="A207" s="27">
        <v>185</v>
      </c>
      <c r="B207" s="28" t="s">
        <v>15785</v>
      </c>
      <c r="F207" s="24" t="s">
        <v>53</v>
      </c>
      <c r="G207" s="24" t="s">
        <v>57</v>
      </c>
      <c r="H207" s="24" t="s">
        <v>57</v>
      </c>
      <c r="I207" s="24" t="s">
        <v>52</v>
      </c>
    </row>
    <row r="208" spans="1:9" s="24" customFormat="1" ht="72">
      <c r="A208" s="27">
        <v>186</v>
      </c>
      <c r="B208" s="28" t="s">
        <v>15786</v>
      </c>
      <c r="F208" s="24" t="s">
        <v>53</v>
      </c>
      <c r="G208" s="24" t="s">
        <v>59</v>
      </c>
      <c r="H208" s="24" t="s">
        <v>57</v>
      </c>
      <c r="I208" s="24" t="s">
        <v>52</v>
      </c>
    </row>
    <row r="209" spans="1:9" s="24" customFormat="1" ht="48">
      <c r="A209" s="27">
        <v>187</v>
      </c>
      <c r="B209" s="28" t="s">
        <v>15787</v>
      </c>
      <c r="F209" s="24" t="s">
        <v>53</v>
      </c>
      <c r="G209" s="24" t="s">
        <v>57</v>
      </c>
      <c r="H209" s="24" t="s">
        <v>55</v>
      </c>
      <c r="I209" s="24" t="s">
        <v>52</v>
      </c>
    </row>
    <row r="210" spans="1:9" s="24" customFormat="1" ht="24">
      <c r="A210" s="27">
        <v>188</v>
      </c>
      <c r="B210" s="28" t="s">
        <v>15788</v>
      </c>
      <c r="F210" s="24" t="s">
        <v>53</v>
      </c>
      <c r="G210" s="24" t="s">
        <v>59</v>
      </c>
      <c r="H210" s="24" t="s">
        <v>55</v>
      </c>
      <c r="I210" s="24" t="s">
        <v>52</v>
      </c>
    </row>
    <row r="211" spans="1:9" s="24" customFormat="1" ht="36">
      <c r="A211" s="27">
        <v>189</v>
      </c>
      <c r="B211" s="28" t="s">
        <v>15789</v>
      </c>
      <c r="F211" s="24" t="s">
        <v>53</v>
      </c>
      <c r="G211" s="24" t="s">
        <v>57</v>
      </c>
      <c r="H211" s="24" t="s">
        <v>60</v>
      </c>
      <c r="I211" s="24" t="s">
        <v>52</v>
      </c>
    </row>
    <row r="212" spans="1:9" s="24" customFormat="1" ht="48">
      <c r="A212" s="27">
        <v>190</v>
      </c>
      <c r="B212" s="28" t="s">
        <v>15790</v>
      </c>
      <c r="F212" s="24" t="s">
        <v>53</v>
      </c>
      <c r="G212" s="24" t="s">
        <v>57</v>
      </c>
      <c r="H212" s="24" t="s">
        <v>3987</v>
      </c>
      <c r="I212" s="24" t="s">
        <v>52</v>
      </c>
    </row>
    <row r="213" spans="1:9" s="24" customFormat="1" ht="24">
      <c r="A213" s="27">
        <v>191</v>
      </c>
      <c r="B213" s="28" t="s">
        <v>15791</v>
      </c>
      <c r="F213" s="24" t="s">
        <v>53</v>
      </c>
      <c r="G213" s="24" t="s">
        <v>59</v>
      </c>
      <c r="H213" s="24" t="s">
        <v>55</v>
      </c>
      <c r="I213" s="24" t="s">
        <v>52</v>
      </c>
    </row>
    <row r="214" spans="1:9" s="24" customFormat="1" ht="36">
      <c r="A214" s="27">
        <v>192</v>
      </c>
      <c r="B214" s="28" t="s">
        <v>15792</v>
      </c>
      <c r="F214" s="24" t="s">
        <v>53</v>
      </c>
      <c r="G214" s="24" t="s">
        <v>57</v>
      </c>
      <c r="H214" s="24" t="s">
        <v>58</v>
      </c>
      <c r="I214" s="24" t="s">
        <v>52</v>
      </c>
    </row>
    <row r="215" spans="1:9" s="24" customFormat="1" ht="84">
      <c r="A215" s="27">
        <v>193</v>
      </c>
      <c r="B215" s="28" t="s">
        <v>15793</v>
      </c>
      <c r="F215" s="24" t="s">
        <v>53</v>
      </c>
      <c r="G215" s="24" t="s">
        <v>57</v>
      </c>
      <c r="H215" s="24" t="s">
        <v>60</v>
      </c>
      <c r="I215" s="24" t="s">
        <v>52</v>
      </c>
    </row>
    <row r="216" spans="1:9" s="24" customFormat="1" ht="48">
      <c r="A216" s="27">
        <v>194</v>
      </c>
      <c r="B216" s="28" t="s">
        <v>15794</v>
      </c>
      <c r="F216" s="24" t="s">
        <v>53</v>
      </c>
      <c r="G216" s="24" t="s">
        <v>57</v>
      </c>
      <c r="H216" s="24" t="s">
        <v>60</v>
      </c>
      <c r="I216" s="24" t="s">
        <v>52</v>
      </c>
    </row>
    <row r="217" spans="1:9" s="24" customFormat="1" ht="96">
      <c r="A217" s="27">
        <v>195</v>
      </c>
      <c r="B217" s="28" t="s">
        <v>15795</v>
      </c>
      <c r="F217" s="24" t="s">
        <v>53</v>
      </c>
      <c r="G217" s="24" t="s">
        <v>59</v>
      </c>
      <c r="H217" s="24" t="s">
        <v>55</v>
      </c>
      <c r="I217" s="24" t="s">
        <v>52</v>
      </c>
    </row>
    <row r="218" spans="1:9" s="24" customFormat="1" ht="48">
      <c r="A218" s="27">
        <v>196</v>
      </c>
      <c r="B218" s="28" t="s">
        <v>15796</v>
      </c>
      <c r="F218" s="24" t="s">
        <v>53</v>
      </c>
      <c r="G218" s="24" t="s">
        <v>57</v>
      </c>
      <c r="H218" s="24" t="s">
        <v>57</v>
      </c>
      <c r="I218" s="24" t="s">
        <v>52</v>
      </c>
    </row>
    <row r="219" spans="1:9" s="24" customFormat="1" ht="70">
      <c r="A219" s="27">
        <v>197</v>
      </c>
      <c r="B219" s="28" t="s">
        <v>15797</v>
      </c>
      <c r="F219" s="24" t="s">
        <v>53</v>
      </c>
      <c r="G219" s="24" t="s">
        <v>59</v>
      </c>
      <c r="H219" s="29" t="s">
        <v>15798</v>
      </c>
      <c r="I219" s="24" t="s">
        <v>52</v>
      </c>
    </row>
    <row r="220" spans="1:9" s="24" customFormat="1" ht="36">
      <c r="A220" s="27">
        <v>198</v>
      </c>
      <c r="B220" s="28" t="s">
        <v>15799</v>
      </c>
      <c r="F220" s="24" t="s">
        <v>53</v>
      </c>
      <c r="G220" s="24" t="s">
        <v>59</v>
      </c>
      <c r="H220" s="24" t="s">
        <v>60</v>
      </c>
      <c r="I220" s="24" t="s">
        <v>52</v>
      </c>
    </row>
    <row r="221" spans="1:9" s="24" customFormat="1" ht="84">
      <c r="A221" s="27">
        <v>199</v>
      </c>
      <c r="B221" s="28" t="s">
        <v>15800</v>
      </c>
      <c r="F221" s="24" t="s">
        <v>53</v>
      </c>
      <c r="G221" s="24" t="s">
        <v>59</v>
      </c>
      <c r="H221" s="24" t="s">
        <v>57</v>
      </c>
      <c r="I221" s="24" t="s">
        <v>52</v>
      </c>
    </row>
    <row r="222" spans="1:9" s="24" customFormat="1" ht="72">
      <c r="A222" s="27">
        <v>200</v>
      </c>
      <c r="B222" s="28" t="s">
        <v>15724</v>
      </c>
      <c r="F222" s="24" t="s">
        <v>53</v>
      </c>
      <c r="G222" s="24" t="s">
        <v>57</v>
      </c>
      <c r="H222" s="24" t="s">
        <v>60</v>
      </c>
      <c r="I222" s="24" t="s">
        <v>52</v>
      </c>
    </row>
    <row r="223" spans="1:9" s="24" customFormat="1" ht="36">
      <c r="A223" s="27">
        <v>201</v>
      </c>
      <c r="B223" s="28" t="s">
        <v>15801</v>
      </c>
      <c r="F223" s="24" t="s">
        <v>53</v>
      </c>
      <c r="G223" s="24" t="s">
        <v>57</v>
      </c>
      <c r="H223" s="24" t="s">
        <v>57</v>
      </c>
      <c r="I223" s="24" t="s">
        <v>52</v>
      </c>
    </row>
    <row r="224" spans="1:9" s="24" customFormat="1" ht="48">
      <c r="A224" s="27">
        <v>202</v>
      </c>
      <c r="B224" s="28" t="s">
        <v>15802</v>
      </c>
      <c r="F224" s="24" t="s">
        <v>53</v>
      </c>
      <c r="G224" s="24" t="s">
        <v>59</v>
      </c>
      <c r="H224" s="24" t="s">
        <v>55</v>
      </c>
      <c r="I224" s="24" t="s">
        <v>52</v>
      </c>
    </row>
    <row r="225" spans="1:9" s="24" customFormat="1" ht="24">
      <c r="A225" s="27">
        <v>203</v>
      </c>
      <c r="B225" s="28" t="s">
        <v>15803</v>
      </c>
      <c r="F225" s="24" t="s">
        <v>53</v>
      </c>
      <c r="G225" s="24" t="s">
        <v>57</v>
      </c>
      <c r="H225" s="24" t="s">
        <v>3961</v>
      </c>
      <c r="I225" s="24" t="s">
        <v>52</v>
      </c>
    </row>
    <row r="226" spans="1:9" s="24" customFormat="1" ht="24">
      <c r="A226" s="27">
        <v>204</v>
      </c>
      <c r="B226" s="28" t="s">
        <v>15804</v>
      </c>
      <c r="F226" s="24" t="s">
        <v>53</v>
      </c>
      <c r="G226" s="24" t="s">
        <v>59</v>
      </c>
      <c r="H226" s="24" t="s">
        <v>5021</v>
      </c>
      <c r="I226" s="24" t="s">
        <v>52</v>
      </c>
    </row>
    <row r="227" spans="1:9" s="24" customFormat="1" ht="24">
      <c r="A227" s="27">
        <v>205</v>
      </c>
      <c r="B227" s="28" t="s">
        <v>15805</v>
      </c>
      <c r="F227" s="24" t="s">
        <v>53</v>
      </c>
      <c r="G227" s="24" t="s">
        <v>57</v>
      </c>
      <c r="H227" s="24" t="s">
        <v>60</v>
      </c>
      <c r="I227" s="24" t="s">
        <v>52</v>
      </c>
    </row>
    <row r="228" spans="1:9" s="24" customFormat="1" ht="48">
      <c r="A228" s="27">
        <v>206</v>
      </c>
      <c r="B228" s="28" t="s">
        <v>15806</v>
      </c>
      <c r="F228" s="24" t="s">
        <v>53</v>
      </c>
      <c r="G228" s="24" t="s">
        <v>57</v>
      </c>
      <c r="H228" s="24" t="s">
        <v>57</v>
      </c>
      <c r="I228" s="24" t="s">
        <v>52</v>
      </c>
    </row>
    <row r="229" spans="1:9" s="24" customFormat="1" ht="24">
      <c r="A229" s="27">
        <v>207</v>
      </c>
      <c r="B229" s="28" t="s">
        <v>15807</v>
      </c>
      <c r="F229" s="24" t="s">
        <v>53</v>
      </c>
      <c r="G229" s="24" t="s">
        <v>57</v>
      </c>
      <c r="H229" s="24" t="s">
        <v>57</v>
      </c>
      <c r="I229" s="24" t="s">
        <v>52</v>
      </c>
    </row>
    <row r="230" spans="1:9" s="24" customFormat="1" ht="24">
      <c r="A230" s="27">
        <v>208</v>
      </c>
      <c r="B230" s="28" t="s">
        <v>15808</v>
      </c>
      <c r="F230" s="24" t="s">
        <v>53</v>
      </c>
      <c r="G230" s="24" t="s">
        <v>57</v>
      </c>
      <c r="H230" s="24" t="s">
        <v>5021</v>
      </c>
      <c r="I230" s="24" t="s">
        <v>52</v>
      </c>
    </row>
    <row r="231" spans="1:9" s="24" customFormat="1" ht="24">
      <c r="A231" s="27">
        <v>209</v>
      </c>
      <c r="B231" s="28" t="s">
        <v>15809</v>
      </c>
      <c r="F231" s="24" t="s">
        <v>53</v>
      </c>
      <c r="G231" s="24" t="s">
        <v>57</v>
      </c>
      <c r="H231" s="24" t="s">
        <v>60</v>
      </c>
      <c r="I231" s="24" t="s">
        <v>52</v>
      </c>
    </row>
    <row r="232" spans="1:9" s="24" customFormat="1" ht="24">
      <c r="A232" s="27">
        <v>210</v>
      </c>
      <c r="B232" s="28" t="s">
        <v>15810</v>
      </c>
      <c r="F232" s="24" t="s">
        <v>53</v>
      </c>
      <c r="G232" s="24" t="s">
        <v>57</v>
      </c>
      <c r="H232" s="24" t="s">
        <v>60</v>
      </c>
      <c r="I232" s="24" t="s">
        <v>52</v>
      </c>
    </row>
    <row r="233" spans="1:9" s="24" customFormat="1" ht="108">
      <c r="A233" s="27">
        <v>211</v>
      </c>
      <c r="B233" s="28" t="s">
        <v>15811</v>
      </c>
      <c r="F233" s="24" t="s">
        <v>53</v>
      </c>
      <c r="G233" s="24" t="s">
        <v>59</v>
      </c>
      <c r="H233" s="24" t="s">
        <v>499</v>
      </c>
      <c r="I233" s="24" t="s">
        <v>52</v>
      </c>
    </row>
    <row r="234" spans="1:9" s="24" customFormat="1" ht="24">
      <c r="A234" s="27">
        <v>212</v>
      </c>
      <c r="B234" s="28" t="s">
        <v>15810</v>
      </c>
      <c r="F234" s="24" t="s">
        <v>53</v>
      </c>
      <c r="G234" s="24" t="s">
        <v>57</v>
      </c>
      <c r="H234" s="24" t="s">
        <v>60</v>
      </c>
      <c r="I234" s="24" t="s">
        <v>52</v>
      </c>
    </row>
    <row r="235" spans="1:9" s="24" customFormat="1" ht="24">
      <c r="A235" s="27">
        <v>213</v>
      </c>
      <c r="B235" s="28" t="s">
        <v>15812</v>
      </c>
      <c r="F235" s="24" t="s">
        <v>53</v>
      </c>
      <c r="G235" s="24" t="s">
        <v>57</v>
      </c>
      <c r="H235" s="24" t="s">
        <v>60</v>
      </c>
      <c r="I235" s="24" t="s">
        <v>52</v>
      </c>
    </row>
    <row r="236" spans="1:9" s="24" customFormat="1" ht="84">
      <c r="A236" s="27">
        <v>214</v>
      </c>
      <c r="B236" s="28" t="s">
        <v>15813</v>
      </c>
      <c r="F236" s="24" t="s">
        <v>53</v>
      </c>
      <c r="G236" s="24" t="s">
        <v>57</v>
      </c>
      <c r="H236" s="24" t="s">
        <v>57</v>
      </c>
      <c r="I236" s="24" t="s">
        <v>52</v>
      </c>
    </row>
    <row r="237" spans="1:9" s="24" customFormat="1" ht="24">
      <c r="A237" s="27">
        <v>215</v>
      </c>
      <c r="B237" s="28" t="s">
        <v>48</v>
      </c>
      <c r="F237" s="24" t="s">
        <v>53</v>
      </c>
      <c r="G237" s="24" t="s">
        <v>57</v>
      </c>
      <c r="H237" s="24" t="s">
        <v>56</v>
      </c>
      <c r="I237" s="24" t="s">
        <v>52</v>
      </c>
    </row>
    <row r="238" spans="1:9" s="24" customFormat="1" ht="24">
      <c r="A238" s="27">
        <v>216</v>
      </c>
      <c r="B238" s="28" t="s">
        <v>15814</v>
      </c>
      <c r="F238" s="24" t="s">
        <v>53</v>
      </c>
      <c r="G238" s="24" t="s">
        <v>57</v>
      </c>
      <c r="H238" s="24" t="s">
        <v>60</v>
      </c>
      <c r="I238" s="24" t="s">
        <v>52</v>
      </c>
    </row>
    <row r="239" spans="1:9" s="24" customFormat="1" ht="72">
      <c r="A239" s="27">
        <v>217</v>
      </c>
      <c r="B239" s="28" t="s">
        <v>15815</v>
      </c>
      <c r="F239" s="24" t="s">
        <v>53</v>
      </c>
      <c r="G239" s="24" t="s">
        <v>57</v>
      </c>
      <c r="H239" s="24" t="s">
        <v>57</v>
      </c>
      <c r="I239" s="24" t="s">
        <v>52</v>
      </c>
    </row>
    <row r="240" spans="1:9" s="24" customFormat="1" ht="24">
      <c r="A240" s="27">
        <v>218</v>
      </c>
      <c r="B240" s="28" t="s">
        <v>15816</v>
      </c>
      <c r="F240" s="24" t="s">
        <v>53</v>
      </c>
      <c r="G240" s="24" t="s">
        <v>57</v>
      </c>
      <c r="H240" s="24" t="s">
        <v>57</v>
      </c>
      <c r="I240" s="24" t="s">
        <v>52</v>
      </c>
    </row>
    <row r="241" spans="1:9" s="24" customFormat="1" ht="24">
      <c r="A241" s="27">
        <v>219</v>
      </c>
      <c r="B241" s="28" t="s">
        <v>15107</v>
      </c>
      <c r="F241" s="24" t="s">
        <v>53</v>
      </c>
      <c r="G241" s="24" t="s">
        <v>59</v>
      </c>
      <c r="H241" s="24" t="s">
        <v>9528</v>
      </c>
      <c r="I241" s="24" t="s">
        <v>52</v>
      </c>
    </row>
    <row r="242" spans="1:9" s="24" customFormat="1" ht="84">
      <c r="A242" s="27">
        <v>220</v>
      </c>
      <c r="B242" s="28" t="s">
        <v>15817</v>
      </c>
      <c r="F242" s="24" t="s">
        <v>53</v>
      </c>
      <c r="G242" s="24" t="s">
        <v>59</v>
      </c>
      <c r="H242" s="24" t="s">
        <v>57</v>
      </c>
      <c r="I242" s="24" t="s">
        <v>52</v>
      </c>
    </row>
    <row r="243" spans="1:9" s="24" customFormat="1" ht="36">
      <c r="A243" s="27">
        <v>221</v>
      </c>
      <c r="B243" s="28" t="s">
        <v>15818</v>
      </c>
      <c r="F243" s="24" t="s">
        <v>53</v>
      </c>
      <c r="G243" s="24" t="s">
        <v>57</v>
      </c>
      <c r="H243" s="24" t="s">
        <v>55</v>
      </c>
      <c r="I243" s="24" t="s">
        <v>52</v>
      </c>
    </row>
    <row r="244" spans="1:9" s="24" customFormat="1" ht="48">
      <c r="A244" s="27">
        <v>222</v>
      </c>
      <c r="B244" s="28" t="s">
        <v>15819</v>
      </c>
      <c r="F244" s="24" t="s">
        <v>53</v>
      </c>
      <c r="G244" s="24" t="s">
        <v>59</v>
      </c>
      <c r="H244" s="24" t="s">
        <v>499</v>
      </c>
      <c r="I244" s="24" t="s">
        <v>52</v>
      </c>
    </row>
    <row r="245" spans="1:9" s="24" customFormat="1" ht="72">
      <c r="A245" s="27">
        <v>223</v>
      </c>
      <c r="B245" s="28" t="s">
        <v>15820</v>
      </c>
      <c r="F245" s="24" t="s">
        <v>53</v>
      </c>
      <c r="G245" s="24" t="s">
        <v>57</v>
      </c>
      <c r="H245" s="24" t="s">
        <v>55</v>
      </c>
      <c r="I245" s="24" t="s">
        <v>52</v>
      </c>
    </row>
    <row r="246" spans="1:9" s="24" customFormat="1" ht="60">
      <c r="A246" s="27">
        <v>224</v>
      </c>
      <c r="B246" s="28" t="s">
        <v>15821</v>
      </c>
      <c r="F246" s="24" t="s">
        <v>53</v>
      </c>
      <c r="G246" s="24" t="s">
        <v>59</v>
      </c>
      <c r="H246" s="24" t="s">
        <v>57</v>
      </c>
      <c r="I246" s="24" t="s">
        <v>52</v>
      </c>
    </row>
    <row r="247" spans="1:9" s="24" customFormat="1" ht="24">
      <c r="A247" s="27">
        <v>225</v>
      </c>
      <c r="B247" s="28" t="s">
        <v>15822</v>
      </c>
      <c r="F247" s="24" t="s">
        <v>53</v>
      </c>
      <c r="G247" s="24" t="s">
        <v>59</v>
      </c>
      <c r="H247" s="24" t="s">
        <v>57</v>
      </c>
      <c r="I247" s="24" t="s">
        <v>52</v>
      </c>
    </row>
    <row r="248" spans="1:9" s="24" customFormat="1" ht="48">
      <c r="A248" s="27">
        <v>226</v>
      </c>
      <c r="B248" s="28" t="s">
        <v>15823</v>
      </c>
      <c r="F248" s="24" t="s">
        <v>53</v>
      </c>
      <c r="G248" s="24" t="s">
        <v>59</v>
      </c>
      <c r="H248" s="24" t="s">
        <v>4099</v>
      </c>
      <c r="I248" s="24" t="s">
        <v>52</v>
      </c>
    </row>
    <row r="249" spans="1:9" s="24" customFormat="1" ht="24">
      <c r="A249" s="27">
        <v>227</v>
      </c>
      <c r="B249" s="28" t="s">
        <v>48</v>
      </c>
      <c r="F249" s="24" t="s">
        <v>53</v>
      </c>
      <c r="G249" s="24" t="s">
        <v>57</v>
      </c>
      <c r="H249" s="24" t="s">
        <v>60</v>
      </c>
      <c r="I249" s="24" t="s">
        <v>52</v>
      </c>
    </row>
    <row r="250" spans="1:9" s="24" customFormat="1" ht="60">
      <c r="A250" s="27">
        <v>228</v>
      </c>
      <c r="B250" s="28" t="s">
        <v>15824</v>
      </c>
      <c r="F250" s="24" t="s">
        <v>53</v>
      </c>
      <c r="G250" s="24" t="s">
        <v>59</v>
      </c>
      <c r="H250" s="24" t="s">
        <v>57</v>
      </c>
      <c r="I250" s="24" t="s">
        <v>52</v>
      </c>
    </row>
    <row r="251" spans="1:9" s="24" customFormat="1" ht="48">
      <c r="A251" s="27">
        <v>229</v>
      </c>
      <c r="B251" s="28" t="s">
        <v>15825</v>
      </c>
      <c r="F251" s="24" t="s">
        <v>53</v>
      </c>
      <c r="G251" s="24" t="s">
        <v>57</v>
      </c>
      <c r="H251" s="24" t="s">
        <v>55</v>
      </c>
      <c r="I251" s="24" t="s">
        <v>52</v>
      </c>
    </row>
    <row r="252" spans="1:9" s="24" customFormat="1" ht="48">
      <c r="A252" s="27">
        <v>230</v>
      </c>
      <c r="B252" s="28" t="s">
        <v>15826</v>
      </c>
      <c r="F252" s="24" t="s">
        <v>53</v>
      </c>
      <c r="G252" s="24" t="s">
        <v>57</v>
      </c>
      <c r="H252" s="24" t="s">
        <v>55</v>
      </c>
      <c r="I252" s="24" t="s">
        <v>52</v>
      </c>
    </row>
    <row r="253" spans="1:9" s="24" customFormat="1" ht="96">
      <c r="A253" s="27">
        <v>231</v>
      </c>
      <c r="B253" s="28" t="s">
        <v>15276</v>
      </c>
      <c r="F253" s="24" t="s">
        <v>53</v>
      </c>
      <c r="G253" s="24" t="s">
        <v>59</v>
      </c>
      <c r="H253" s="24" t="s">
        <v>55</v>
      </c>
      <c r="I253" s="24" t="s">
        <v>52</v>
      </c>
    </row>
    <row r="254" spans="1:9" s="24" customFormat="1" ht="36">
      <c r="A254" s="27">
        <v>232</v>
      </c>
      <c r="B254" s="28" t="s">
        <v>15827</v>
      </c>
      <c r="F254" s="24" t="s">
        <v>53</v>
      </c>
      <c r="G254" s="24" t="s">
        <v>57</v>
      </c>
      <c r="H254" s="24" t="s">
        <v>60</v>
      </c>
      <c r="I254" s="24" t="s">
        <v>52</v>
      </c>
    </row>
    <row r="255" spans="1:9" s="24" customFormat="1" ht="24">
      <c r="A255" s="27">
        <v>233</v>
      </c>
      <c r="B255" s="28" t="s">
        <v>15828</v>
      </c>
      <c r="F255" s="24" t="s">
        <v>53</v>
      </c>
      <c r="G255" s="24" t="s">
        <v>57</v>
      </c>
      <c r="H255" s="24" t="s">
        <v>57</v>
      </c>
      <c r="I255" s="24" t="s">
        <v>52</v>
      </c>
    </row>
    <row r="256" spans="1:9" s="24" customFormat="1" ht="48">
      <c r="A256" s="27">
        <v>234</v>
      </c>
      <c r="B256" s="28" t="s">
        <v>15829</v>
      </c>
      <c r="F256" s="24" t="s">
        <v>53</v>
      </c>
      <c r="G256" s="24" t="s">
        <v>59</v>
      </c>
      <c r="H256" s="24" t="s">
        <v>60</v>
      </c>
      <c r="I256" s="24" t="s">
        <v>52</v>
      </c>
    </row>
    <row r="257" spans="1:9" s="24" customFormat="1" ht="72">
      <c r="A257" s="27">
        <v>235</v>
      </c>
      <c r="B257" s="28" t="s">
        <v>15830</v>
      </c>
      <c r="F257" s="24" t="s">
        <v>53</v>
      </c>
      <c r="G257" s="24" t="s">
        <v>59</v>
      </c>
      <c r="H257" s="24" t="s">
        <v>60</v>
      </c>
      <c r="I257" s="24" t="s">
        <v>52</v>
      </c>
    </row>
    <row r="258" spans="1:9" s="24" customFormat="1" ht="36">
      <c r="A258" s="27">
        <v>236</v>
      </c>
      <c r="B258" s="28" t="s">
        <v>15772</v>
      </c>
      <c r="F258" s="24" t="s">
        <v>53</v>
      </c>
      <c r="G258" s="24" t="s">
        <v>57</v>
      </c>
      <c r="H258" s="24" t="s">
        <v>57</v>
      </c>
      <c r="I258" s="24" t="s">
        <v>52</v>
      </c>
    </row>
    <row r="259" spans="1:9" s="24" customFormat="1" ht="24">
      <c r="A259" s="27">
        <v>237</v>
      </c>
      <c r="B259" s="28" t="s">
        <v>15831</v>
      </c>
      <c r="F259" s="24" t="s">
        <v>53</v>
      </c>
      <c r="G259" s="24" t="s">
        <v>59</v>
      </c>
      <c r="H259" s="24" t="s">
        <v>57</v>
      </c>
      <c r="I259" s="24" t="s">
        <v>52</v>
      </c>
    </row>
    <row r="260" spans="1:9" s="24" customFormat="1" ht="24">
      <c r="A260" s="27">
        <v>238</v>
      </c>
      <c r="B260" s="28" t="s">
        <v>15832</v>
      </c>
      <c r="F260" s="24" t="s">
        <v>53</v>
      </c>
      <c r="G260" s="24" t="s">
        <v>59</v>
      </c>
      <c r="H260" s="24" t="s">
        <v>56</v>
      </c>
      <c r="I260" s="24" t="s">
        <v>52</v>
      </c>
    </row>
    <row r="261" spans="1:9" s="24" customFormat="1" ht="72">
      <c r="A261" s="27">
        <v>239</v>
      </c>
      <c r="B261" s="28" t="s">
        <v>15833</v>
      </c>
      <c r="F261" s="24" t="s">
        <v>53</v>
      </c>
      <c r="G261" s="24" t="s">
        <v>57</v>
      </c>
      <c r="H261" s="24" t="s">
        <v>55</v>
      </c>
      <c r="I261" s="24" t="s">
        <v>52</v>
      </c>
    </row>
    <row r="262" spans="1:9" s="24" customFormat="1" ht="24">
      <c r="A262" s="27">
        <v>240</v>
      </c>
      <c r="B262" s="28" t="s">
        <v>15834</v>
      </c>
      <c r="F262" s="24" t="s">
        <v>53</v>
      </c>
      <c r="G262" s="24" t="s">
        <v>57</v>
      </c>
      <c r="H262" s="24" t="s">
        <v>56</v>
      </c>
      <c r="I262" s="24" t="s">
        <v>52</v>
      </c>
    </row>
    <row r="263" spans="1:9" s="24" customFormat="1" ht="48">
      <c r="A263" s="27">
        <v>241</v>
      </c>
      <c r="B263" s="28" t="s">
        <v>15835</v>
      </c>
      <c r="F263" s="24" t="s">
        <v>53</v>
      </c>
      <c r="G263" s="24" t="s">
        <v>59</v>
      </c>
      <c r="H263" s="24" t="s">
        <v>57</v>
      </c>
      <c r="I263" s="24" t="s">
        <v>52</v>
      </c>
    </row>
    <row r="264" spans="1:9" s="24" customFormat="1" ht="36">
      <c r="A264" s="27">
        <v>242</v>
      </c>
      <c r="B264" s="28" t="s">
        <v>15836</v>
      </c>
      <c r="F264" s="24" t="s">
        <v>53</v>
      </c>
      <c r="G264" s="24" t="s">
        <v>57</v>
      </c>
      <c r="H264" s="24" t="s">
        <v>56</v>
      </c>
      <c r="I264" s="24" t="s">
        <v>52</v>
      </c>
    </row>
    <row r="265" spans="1:9" s="24" customFormat="1" ht="48">
      <c r="A265" s="27">
        <v>243</v>
      </c>
      <c r="B265" s="28" t="s">
        <v>15819</v>
      </c>
      <c r="F265" s="24" t="s">
        <v>53</v>
      </c>
      <c r="G265" s="24" t="s">
        <v>59</v>
      </c>
      <c r="H265" s="24" t="s">
        <v>499</v>
      </c>
      <c r="I265" s="24" t="s">
        <v>52</v>
      </c>
    </row>
    <row r="266" spans="1:9" s="24" customFormat="1" ht="24">
      <c r="A266" s="27">
        <v>244</v>
      </c>
      <c r="B266" s="28" t="s">
        <v>15837</v>
      </c>
      <c r="F266" s="24" t="s">
        <v>53</v>
      </c>
      <c r="G266" s="24" t="s">
        <v>57</v>
      </c>
      <c r="H266" s="24" t="s">
        <v>57</v>
      </c>
      <c r="I266" s="24" t="s">
        <v>52</v>
      </c>
    </row>
    <row r="267" spans="1:9" s="24" customFormat="1" ht="60">
      <c r="A267" s="27">
        <v>245</v>
      </c>
      <c r="B267" s="28" t="s">
        <v>15838</v>
      </c>
      <c r="F267" s="24" t="s">
        <v>53</v>
      </c>
      <c r="G267" s="24" t="s">
        <v>59</v>
      </c>
      <c r="H267" s="24" t="s">
        <v>160</v>
      </c>
      <c r="I267" s="24" t="s">
        <v>52</v>
      </c>
    </row>
    <row r="268" spans="1:9" s="24" customFormat="1" ht="24">
      <c r="A268" s="27">
        <v>246</v>
      </c>
      <c r="B268" s="28" t="s">
        <v>15839</v>
      </c>
      <c r="F268" s="24" t="s">
        <v>53</v>
      </c>
      <c r="G268" s="24" t="s">
        <v>57</v>
      </c>
      <c r="H268" s="24" t="s">
        <v>57</v>
      </c>
      <c r="I268" s="24" t="s">
        <v>52</v>
      </c>
    </row>
    <row r="269" spans="1:9" s="24" customFormat="1" ht="24">
      <c r="A269" s="27">
        <v>247</v>
      </c>
      <c r="B269" s="28" t="s">
        <v>15840</v>
      </c>
      <c r="F269" s="24" t="s">
        <v>53</v>
      </c>
      <c r="G269" s="24" t="s">
        <v>59</v>
      </c>
      <c r="H269" s="24" t="s">
        <v>56</v>
      </c>
      <c r="I269" s="24" t="s">
        <v>52</v>
      </c>
    </row>
    <row r="270" spans="1:9" s="24" customFormat="1" ht="24">
      <c r="A270" s="27">
        <v>248</v>
      </c>
      <c r="B270" s="28" t="s">
        <v>15841</v>
      </c>
      <c r="F270" s="24" t="s">
        <v>53</v>
      </c>
      <c r="G270" s="24" t="s">
        <v>57</v>
      </c>
      <c r="H270" s="24" t="s">
        <v>57</v>
      </c>
      <c r="I270" s="24" t="s">
        <v>52</v>
      </c>
    </row>
    <row r="271" spans="1:9" s="24" customFormat="1" ht="24">
      <c r="A271" s="27">
        <v>249</v>
      </c>
      <c r="B271" s="28" t="s">
        <v>15842</v>
      </c>
      <c r="F271" s="24" t="s">
        <v>53</v>
      </c>
      <c r="G271" s="24" t="s">
        <v>59</v>
      </c>
      <c r="H271" s="24" t="s">
        <v>60</v>
      </c>
      <c r="I271" s="24" t="s">
        <v>52</v>
      </c>
    </row>
    <row r="272" spans="1:9" s="24" customFormat="1" ht="24">
      <c r="A272" s="27">
        <v>250</v>
      </c>
      <c r="B272" s="28" t="s">
        <v>15843</v>
      </c>
      <c r="F272" s="24" t="s">
        <v>53</v>
      </c>
      <c r="G272" s="24" t="s">
        <v>59</v>
      </c>
      <c r="H272" s="24" t="s">
        <v>57</v>
      </c>
      <c r="I272" s="24" t="s">
        <v>52</v>
      </c>
    </row>
    <row r="273" spans="1:9" s="24" customFormat="1" ht="36">
      <c r="A273" s="27">
        <v>251</v>
      </c>
      <c r="B273" s="28" t="s">
        <v>15844</v>
      </c>
      <c r="F273" s="24" t="s">
        <v>53</v>
      </c>
      <c r="G273" s="24" t="s">
        <v>57</v>
      </c>
      <c r="H273" s="24" t="s">
        <v>55</v>
      </c>
      <c r="I273" s="24" t="s">
        <v>52</v>
      </c>
    </row>
    <row r="274" spans="1:9" s="24" customFormat="1" ht="24">
      <c r="A274" s="27">
        <v>252</v>
      </c>
      <c r="B274" s="28" t="s">
        <v>15845</v>
      </c>
      <c r="F274" s="24" t="s">
        <v>53</v>
      </c>
      <c r="G274" s="24" t="s">
        <v>57</v>
      </c>
      <c r="H274" s="24" t="s">
        <v>55</v>
      </c>
      <c r="I274" s="24" t="s">
        <v>52</v>
      </c>
    </row>
    <row r="275" spans="1:9" s="24" customFormat="1" ht="24">
      <c r="A275" s="27">
        <v>253</v>
      </c>
      <c r="B275" s="28" t="s">
        <v>15846</v>
      </c>
      <c r="F275" s="24" t="s">
        <v>53</v>
      </c>
      <c r="G275" s="24" t="s">
        <v>57</v>
      </c>
      <c r="H275" s="24" t="s">
        <v>58</v>
      </c>
      <c r="I275" s="24" t="s">
        <v>52</v>
      </c>
    </row>
    <row r="276" spans="1:9" s="24" customFormat="1" ht="24">
      <c r="A276" s="27">
        <v>254</v>
      </c>
      <c r="B276" s="28" t="s">
        <v>15847</v>
      </c>
      <c r="F276" s="24" t="s">
        <v>53</v>
      </c>
      <c r="G276" s="24" t="s">
        <v>57</v>
      </c>
      <c r="H276" s="24" t="s">
        <v>57</v>
      </c>
      <c r="I276" s="24" t="s">
        <v>52</v>
      </c>
    </row>
    <row r="277" spans="1:9" s="24" customFormat="1" ht="36">
      <c r="A277" s="27">
        <v>255</v>
      </c>
      <c r="B277" s="28" t="s">
        <v>15848</v>
      </c>
      <c r="F277" s="24" t="s">
        <v>53</v>
      </c>
      <c r="G277" s="24" t="s">
        <v>57</v>
      </c>
      <c r="H277" s="24" t="s">
        <v>60</v>
      </c>
      <c r="I277" s="24" t="s">
        <v>52</v>
      </c>
    </row>
    <row r="278" spans="1:9" s="24" customFormat="1" ht="24">
      <c r="A278" s="27">
        <v>256</v>
      </c>
      <c r="B278" s="28" t="s">
        <v>15849</v>
      </c>
      <c r="F278" s="24" t="s">
        <v>53</v>
      </c>
      <c r="G278" s="24" t="s">
        <v>57</v>
      </c>
      <c r="H278" s="24" t="s">
        <v>57</v>
      </c>
      <c r="I278" s="24" t="s">
        <v>52</v>
      </c>
    </row>
    <row r="279" spans="1:9" s="24" customFormat="1" ht="24">
      <c r="A279" s="27">
        <v>257</v>
      </c>
      <c r="B279" s="28" t="s">
        <v>15850</v>
      </c>
      <c r="F279" s="24" t="s">
        <v>53</v>
      </c>
      <c r="G279" s="24" t="s">
        <v>57</v>
      </c>
      <c r="H279" s="24" t="s">
        <v>60</v>
      </c>
      <c r="I279" s="24" t="s">
        <v>52</v>
      </c>
    </row>
    <row r="280" spans="1:9" s="24" customFormat="1" ht="24">
      <c r="A280" s="27">
        <v>258</v>
      </c>
      <c r="B280" s="28" t="s">
        <v>15851</v>
      </c>
      <c r="F280" s="24" t="s">
        <v>53</v>
      </c>
      <c r="G280" s="24" t="s">
        <v>59</v>
      </c>
      <c r="H280" s="24" t="s">
        <v>55</v>
      </c>
      <c r="I280" s="24" t="s">
        <v>52</v>
      </c>
    </row>
    <row r="281" spans="1:9" s="24" customFormat="1" ht="24">
      <c r="A281" s="27">
        <v>259</v>
      </c>
      <c r="B281" s="28" t="s">
        <v>15852</v>
      </c>
      <c r="F281" s="24" t="s">
        <v>53</v>
      </c>
      <c r="G281" s="24" t="s">
        <v>57</v>
      </c>
      <c r="H281" s="24" t="s">
        <v>67</v>
      </c>
      <c r="I281" s="24" t="s">
        <v>52</v>
      </c>
    </row>
    <row r="282" spans="1:9" s="24" customFormat="1" ht="72">
      <c r="A282" s="27">
        <v>260</v>
      </c>
      <c r="B282" s="28" t="s">
        <v>15853</v>
      </c>
      <c r="F282" s="24" t="s">
        <v>53</v>
      </c>
      <c r="G282" s="24" t="s">
        <v>57</v>
      </c>
      <c r="H282" s="24" t="s">
        <v>60</v>
      </c>
      <c r="I282" s="24" t="s">
        <v>52</v>
      </c>
    </row>
    <row r="283" spans="1:9" s="24" customFormat="1" ht="24">
      <c r="A283" s="27">
        <v>261</v>
      </c>
      <c r="B283" s="28" t="s">
        <v>15854</v>
      </c>
      <c r="F283" s="24" t="s">
        <v>53</v>
      </c>
      <c r="G283" s="24" t="s">
        <v>59</v>
      </c>
      <c r="H283" s="24" t="s">
        <v>55</v>
      </c>
      <c r="I283" s="24" t="s">
        <v>52</v>
      </c>
    </row>
    <row r="284" spans="1:9" s="24" customFormat="1" ht="24">
      <c r="A284" s="27">
        <v>262</v>
      </c>
      <c r="B284" s="28" t="s">
        <v>15855</v>
      </c>
      <c r="F284" s="24" t="s">
        <v>53</v>
      </c>
      <c r="G284" s="24" t="s">
        <v>59</v>
      </c>
      <c r="H284" s="24" t="s">
        <v>60</v>
      </c>
      <c r="I284" s="24" t="s">
        <v>52</v>
      </c>
    </row>
    <row r="285" spans="1:9" s="24" customFormat="1" ht="24">
      <c r="A285" s="27">
        <v>263</v>
      </c>
      <c r="B285" s="28" t="s">
        <v>15856</v>
      </c>
      <c r="F285" s="24" t="s">
        <v>53</v>
      </c>
      <c r="G285" s="24" t="s">
        <v>59</v>
      </c>
      <c r="H285" s="24" t="s">
        <v>55</v>
      </c>
      <c r="I285" s="24" t="s">
        <v>52</v>
      </c>
    </row>
    <row r="286" spans="1:9" s="24" customFormat="1" ht="36">
      <c r="A286" s="27">
        <v>264</v>
      </c>
      <c r="B286" s="28" t="s">
        <v>15857</v>
      </c>
      <c r="F286" s="24" t="s">
        <v>53</v>
      </c>
      <c r="G286" s="24" t="s">
        <v>59</v>
      </c>
      <c r="H286" s="24" t="s">
        <v>55</v>
      </c>
      <c r="I286" s="24" t="s">
        <v>52</v>
      </c>
    </row>
    <row r="287" spans="1:9" s="24" customFormat="1" ht="24">
      <c r="A287" s="27">
        <v>265</v>
      </c>
      <c r="B287" s="28" t="s">
        <v>15858</v>
      </c>
      <c r="F287" s="24" t="s">
        <v>53</v>
      </c>
      <c r="G287" s="24" t="s">
        <v>57</v>
      </c>
      <c r="H287" s="24" t="s">
        <v>57</v>
      </c>
      <c r="I287" s="24" t="s">
        <v>52</v>
      </c>
    </row>
    <row r="288" spans="1:9" s="24" customFormat="1" ht="60">
      <c r="A288" s="27">
        <v>266</v>
      </c>
      <c r="B288" s="28" t="s">
        <v>15859</v>
      </c>
      <c r="F288" s="24" t="s">
        <v>53</v>
      </c>
      <c r="G288" s="24" t="s">
        <v>59</v>
      </c>
      <c r="H288" s="24" t="s">
        <v>60</v>
      </c>
      <c r="I288" s="24" t="s">
        <v>52</v>
      </c>
    </row>
    <row r="289" spans="1:9" s="24" customFormat="1" ht="36">
      <c r="A289" s="27">
        <v>267</v>
      </c>
      <c r="B289" s="28" t="s">
        <v>15860</v>
      </c>
      <c r="F289" s="24" t="s">
        <v>53</v>
      </c>
      <c r="G289" s="24" t="s">
        <v>59</v>
      </c>
      <c r="H289" s="24" t="s">
        <v>55</v>
      </c>
      <c r="I289" s="24" t="s">
        <v>52</v>
      </c>
    </row>
    <row r="290" spans="1:9" s="24" customFormat="1" ht="108">
      <c r="A290" s="27">
        <v>268</v>
      </c>
      <c r="B290" s="28" t="s">
        <v>15861</v>
      </c>
      <c r="F290" s="24" t="s">
        <v>53</v>
      </c>
      <c r="G290" s="24" t="s">
        <v>59</v>
      </c>
      <c r="H290" s="24" t="s">
        <v>9569</v>
      </c>
      <c r="I290" s="24" t="s">
        <v>52</v>
      </c>
    </row>
    <row r="291" spans="1:9" s="24" customFormat="1" ht="24">
      <c r="A291" s="27">
        <v>269</v>
      </c>
      <c r="B291" s="28" t="s">
        <v>15007</v>
      </c>
      <c r="F291" s="24" t="s">
        <v>53</v>
      </c>
      <c r="G291" s="24" t="s">
        <v>59</v>
      </c>
      <c r="H291" s="24" t="s">
        <v>56</v>
      </c>
      <c r="I291" s="24" t="s">
        <v>52</v>
      </c>
    </row>
    <row r="292" spans="1:9" s="24" customFormat="1" ht="24">
      <c r="A292" s="27">
        <v>270</v>
      </c>
      <c r="B292" s="28" t="s">
        <v>15862</v>
      </c>
      <c r="F292" s="24" t="s">
        <v>53</v>
      </c>
      <c r="G292" s="24" t="s">
        <v>59</v>
      </c>
      <c r="H292" s="24" t="s">
        <v>3153</v>
      </c>
      <c r="I292" s="24" t="s">
        <v>52</v>
      </c>
    </row>
    <row r="293" spans="1:9" s="24" customFormat="1" ht="24">
      <c r="A293" s="27">
        <v>271</v>
      </c>
      <c r="B293" s="28" t="s">
        <v>15070</v>
      </c>
      <c r="F293" s="24" t="s">
        <v>53</v>
      </c>
      <c r="G293" s="24" t="s">
        <v>57</v>
      </c>
      <c r="H293" s="24" t="s">
        <v>57</v>
      </c>
      <c r="I293" s="24" t="s">
        <v>52</v>
      </c>
    </row>
    <row r="294" spans="1:9" s="24" customFormat="1" ht="24">
      <c r="A294" s="27">
        <v>272</v>
      </c>
      <c r="B294" s="28" t="s">
        <v>15863</v>
      </c>
      <c r="F294" s="24" t="s">
        <v>53</v>
      </c>
      <c r="G294" s="24" t="s">
        <v>57</v>
      </c>
      <c r="H294" s="24" t="s">
        <v>60</v>
      </c>
      <c r="I294" s="24" t="s">
        <v>52</v>
      </c>
    </row>
    <row r="295" spans="1:9" s="24" customFormat="1" ht="72">
      <c r="A295" s="27">
        <v>273</v>
      </c>
      <c r="B295" s="28" t="s">
        <v>15864</v>
      </c>
      <c r="F295" s="24" t="s">
        <v>53</v>
      </c>
      <c r="G295" s="24" t="s">
        <v>57</v>
      </c>
      <c r="H295" s="24" t="s">
        <v>57</v>
      </c>
      <c r="I295" s="24" t="s">
        <v>52</v>
      </c>
    </row>
    <row r="296" spans="1:9" s="24" customFormat="1" ht="36">
      <c r="A296" s="27">
        <v>274</v>
      </c>
      <c r="B296" s="28" t="s">
        <v>15865</v>
      </c>
      <c r="F296" s="24" t="s">
        <v>53</v>
      </c>
      <c r="G296" s="24" t="s">
        <v>59</v>
      </c>
      <c r="H296" s="24" t="s">
        <v>60</v>
      </c>
      <c r="I296" s="24" t="s">
        <v>52</v>
      </c>
    </row>
    <row r="297" spans="1:9" s="24" customFormat="1" ht="72">
      <c r="A297" s="27">
        <v>275</v>
      </c>
      <c r="B297" s="28" t="s">
        <v>15866</v>
      </c>
      <c r="F297" s="24" t="s">
        <v>53</v>
      </c>
      <c r="G297" s="24" t="s">
        <v>57</v>
      </c>
      <c r="H297" s="24" t="s">
        <v>55</v>
      </c>
      <c r="I297" s="24" t="s">
        <v>52</v>
      </c>
    </row>
    <row r="298" spans="1:9" s="24" customFormat="1" ht="60">
      <c r="A298" s="27">
        <v>276</v>
      </c>
      <c r="B298" s="28" t="s">
        <v>15867</v>
      </c>
      <c r="F298" s="24" t="s">
        <v>53</v>
      </c>
      <c r="G298" s="24" t="s">
        <v>57</v>
      </c>
      <c r="H298" s="24" t="s">
        <v>60</v>
      </c>
      <c r="I298" s="24" t="s">
        <v>52</v>
      </c>
    </row>
    <row r="299" spans="1:9" s="24" customFormat="1" ht="24">
      <c r="A299" s="27">
        <v>277</v>
      </c>
      <c r="B299" s="28" t="s">
        <v>15868</v>
      </c>
      <c r="F299" s="24" t="s">
        <v>53</v>
      </c>
      <c r="G299" s="24" t="s">
        <v>57</v>
      </c>
      <c r="H299" s="24" t="s">
        <v>57</v>
      </c>
      <c r="I299" s="24" t="s">
        <v>52</v>
      </c>
    </row>
    <row r="300" spans="1:9" s="24" customFormat="1" ht="24">
      <c r="A300" s="27">
        <v>278</v>
      </c>
      <c r="B300" s="28" t="s">
        <v>15869</v>
      </c>
      <c r="F300" s="24" t="s">
        <v>53</v>
      </c>
      <c r="G300" s="24" t="s">
        <v>57</v>
      </c>
      <c r="H300" s="24" t="s">
        <v>60</v>
      </c>
      <c r="I300" s="24" t="s">
        <v>52</v>
      </c>
    </row>
    <row r="301" spans="1:9" s="24" customFormat="1" ht="84">
      <c r="A301" s="27">
        <v>279</v>
      </c>
      <c r="B301" s="28" t="s">
        <v>15870</v>
      </c>
      <c r="F301" s="24" t="s">
        <v>53</v>
      </c>
      <c r="G301" s="24" t="s">
        <v>59</v>
      </c>
      <c r="H301" s="24" t="s">
        <v>55</v>
      </c>
      <c r="I301" s="24" t="s">
        <v>52</v>
      </c>
    </row>
    <row r="302" spans="1:9" s="24" customFormat="1" ht="24">
      <c r="A302" s="27">
        <v>280</v>
      </c>
      <c r="B302" s="28" t="s">
        <v>15871</v>
      </c>
      <c r="F302" s="24" t="s">
        <v>53</v>
      </c>
      <c r="G302" s="24" t="s">
        <v>57</v>
      </c>
      <c r="H302" s="24" t="s">
        <v>57</v>
      </c>
      <c r="I302" s="24" t="s">
        <v>52</v>
      </c>
    </row>
    <row r="303" spans="1:9" s="24" customFormat="1" ht="24">
      <c r="A303" s="27">
        <v>281</v>
      </c>
      <c r="B303" s="28" t="s">
        <v>15872</v>
      </c>
      <c r="F303" s="24" t="s">
        <v>53</v>
      </c>
      <c r="G303" s="24" t="s">
        <v>57</v>
      </c>
      <c r="H303" s="24" t="s">
        <v>57</v>
      </c>
      <c r="I303" s="24" t="s">
        <v>52</v>
      </c>
    </row>
    <row r="304" spans="1:9" s="24" customFormat="1" ht="24">
      <c r="A304" s="27">
        <v>282</v>
      </c>
      <c r="B304" s="28" t="s">
        <v>15873</v>
      </c>
      <c r="F304" s="24" t="s">
        <v>53</v>
      </c>
      <c r="G304" s="24" t="s">
        <v>59</v>
      </c>
      <c r="H304" s="24" t="s">
        <v>14365</v>
      </c>
      <c r="I304" s="24" t="s">
        <v>52</v>
      </c>
    </row>
    <row r="305" spans="1:9" s="24" customFormat="1" ht="24">
      <c r="A305" s="27">
        <v>283</v>
      </c>
      <c r="B305" s="28" t="s">
        <v>14379</v>
      </c>
      <c r="F305" s="24" t="s">
        <v>53</v>
      </c>
      <c r="G305" s="24" t="s">
        <v>57</v>
      </c>
      <c r="H305" s="24" t="s">
        <v>56</v>
      </c>
      <c r="I305" s="24" t="s">
        <v>52</v>
      </c>
    </row>
    <row r="306" spans="1:9" s="24" customFormat="1" ht="24">
      <c r="A306" s="27">
        <v>284</v>
      </c>
      <c r="B306" s="28" t="s">
        <v>15874</v>
      </c>
      <c r="F306" s="24" t="s">
        <v>53</v>
      </c>
      <c r="G306" s="24" t="s">
        <v>59</v>
      </c>
      <c r="H306" s="24" t="s">
        <v>55</v>
      </c>
      <c r="I306" s="24" t="s">
        <v>52</v>
      </c>
    </row>
    <row r="307" spans="1:9" s="24" customFormat="1" ht="24">
      <c r="A307" s="27">
        <v>285</v>
      </c>
      <c r="B307" s="28" t="s">
        <v>15875</v>
      </c>
      <c r="F307" s="24" t="s">
        <v>53</v>
      </c>
      <c r="G307" s="24" t="s">
        <v>59</v>
      </c>
      <c r="H307" s="24" t="s">
        <v>60</v>
      </c>
      <c r="I307" s="24" t="s">
        <v>52</v>
      </c>
    </row>
    <row r="308" spans="1:9" s="24" customFormat="1" ht="24">
      <c r="A308" s="27">
        <v>286</v>
      </c>
      <c r="B308" s="28" t="s">
        <v>15876</v>
      </c>
      <c r="F308" s="24" t="s">
        <v>53</v>
      </c>
      <c r="G308" s="24" t="s">
        <v>57</v>
      </c>
      <c r="H308" s="24" t="s">
        <v>60</v>
      </c>
      <c r="I308" s="24" t="s">
        <v>52</v>
      </c>
    </row>
    <row r="309" spans="1:9" s="24" customFormat="1" ht="36">
      <c r="A309" s="27">
        <v>287</v>
      </c>
      <c r="B309" s="28" t="s">
        <v>15877</v>
      </c>
      <c r="F309" s="24" t="s">
        <v>53</v>
      </c>
      <c r="G309" s="24" t="s">
        <v>59</v>
      </c>
      <c r="H309" s="24" t="s">
        <v>60</v>
      </c>
      <c r="I309" s="24" t="s">
        <v>52</v>
      </c>
    </row>
    <row r="310" spans="1:9" s="24" customFormat="1" ht="24">
      <c r="A310" s="27">
        <v>288</v>
      </c>
      <c r="B310" s="28" t="s">
        <v>15878</v>
      </c>
      <c r="F310" s="24" t="s">
        <v>53</v>
      </c>
      <c r="G310" s="24" t="s">
        <v>59</v>
      </c>
      <c r="H310" s="24" t="s">
        <v>60</v>
      </c>
      <c r="I310" s="24" t="s">
        <v>52</v>
      </c>
    </row>
    <row r="311" spans="1:9" s="24" customFormat="1" ht="24">
      <c r="A311" s="27">
        <v>289</v>
      </c>
      <c r="B311" s="28" t="s">
        <v>15879</v>
      </c>
      <c r="F311" s="24" t="s">
        <v>53</v>
      </c>
      <c r="G311" s="24" t="s">
        <v>59</v>
      </c>
      <c r="H311" s="24" t="s">
        <v>2166</v>
      </c>
      <c r="I311" s="24" t="s">
        <v>52</v>
      </c>
    </row>
    <row r="312" spans="1:9" s="24" customFormat="1" ht="24">
      <c r="A312" s="27">
        <v>290</v>
      </c>
      <c r="B312" s="28" t="s">
        <v>13772</v>
      </c>
      <c r="F312" s="24" t="s">
        <v>53</v>
      </c>
      <c r="G312" s="24" t="s">
        <v>59</v>
      </c>
      <c r="H312" s="24" t="s">
        <v>55</v>
      </c>
      <c r="I312" s="24" t="s">
        <v>52</v>
      </c>
    </row>
    <row r="313" spans="1:9" s="24" customFormat="1" ht="48">
      <c r="A313" s="27">
        <v>291</v>
      </c>
      <c r="B313" s="28" t="s">
        <v>15880</v>
      </c>
      <c r="F313" s="24" t="s">
        <v>53</v>
      </c>
      <c r="G313" s="24" t="s">
        <v>57</v>
      </c>
      <c r="H313" s="24" t="s">
        <v>57</v>
      </c>
      <c r="I313" s="24" t="s">
        <v>52</v>
      </c>
    </row>
    <row r="314" spans="1:9" s="24" customFormat="1" ht="24">
      <c r="A314" s="27">
        <v>292</v>
      </c>
      <c r="B314" s="28" t="s">
        <v>15881</v>
      </c>
      <c r="F314" s="24" t="s">
        <v>53</v>
      </c>
      <c r="G314" s="24" t="s">
        <v>59</v>
      </c>
      <c r="H314" s="24" t="s">
        <v>4105</v>
      </c>
      <c r="I314" s="24" t="s">
        <v>52</v>
      </c>
    </row>
    <row r="315" spans="1:9" s="24" customFormat="1" ht="28">
      <c r="A315" s="27">
        <v>293</v>
      </c>
      <c r="B315" s="28" t="s">
        <v>15882</v>
      </c>
      <c r="F315" s="24" t="s">
        <v>53</v>
      </c>
      <c r="G315" s="24" t="s">
        <v>59</v>
      </c>
      <c r="H315" s="29" t="s">
        <v>15883</v>
      </c>
      <c r="I315" s="24" t="s">
        <v>52</v>
      </c>
    </row>
    <row r="316" spans="1:9" s="24" customFormat="1" ht="24">
      <c r="A316" s="27">
        <v>294</v>
      </c>
      <c r="B316" s="28" t="s">
        <v>15884</v>
      </c>
      <c r="F316" s="24" t="s">
        <v>53</v>
      </c>
      <c r="G316" s="24" t="s">
        <v>59</v>
      </c>
      <c r="H316" s="24" t="s">
        <v>503</v>
      </c>
      <c r="I316" s="24" t="s">
        <v>52</v>
      </c>
    </row>
    <row r="317" spans="1:9" s="24" customFormat="1" ht="60">
      <c r="A317" s="27">
        <v>295</v>
      </c>
      <c r="B317" s="28" t="s">
        <v>15885</v>
      </c>
      <c r="F317" s="24" t="s">
        <v>53</v>
      </c>
      <c r="G317" s="24" t="s">
        <v>59</v>
      </c>
      <c r="H317" s="24" t="s">
        <v>57</v>
      </c>
      <c r="I317" s="24" t="s">
        <v>52</v>
      </c>
    </row>
    <row r="318" spans="1:9" s="24" customFormat="1" ht="96">
      <c r="A318" s="27">
        <v>296</v>
      </c>
      <c r="B318" s="28" t="s">
        <v>15886</v>
      </c>
      <c r="F318" s="24" t="s">
        <v>53</v>
      </c>
      <c r="G318" s="24" t="s">
        <v>57</v>
      </c>
      <c r="H318" s="24" t="s">
        <v>78</v>
      </c>
      <c r="I318" s="24" t="s">
        <v>52</v>
      </c>
    </row>
    <row r="319" spans="1:9" s="24" customFormat="1" ht="48">
      <c r="A319" s="27">
        <v>297</v>
      </c>
      <c r="B319" s="28" t="s">
        <v>15887</v>
      </c>
      <c r="F319" s="24" t="s">
        <v>53</v>
      </c>
      <c r="G319" s="24" t="s">
        <v>57</v>
      </c>
      <c r="H319" s="24" t="s">
        <v>60</v>
      </c>
      <c r="I319" s="24" t="s">
        <v>52</v>
      </c>
    </row>
    <row r="320" spans="1:9" s="24" customFormat="1" ht="72">
      <c r="A320" s="27">
        <v>298</v>
      </c>
      <c r="B320" s="28" t="s">
        <v>15888</v>
      </c>
      <c r="F320" s="24" t="s">
        <v>53</v>
      </c>
      <c r="G320" s="24" t="s">
        <v>59</v>
      </c>
      <c r="H320" s="24" t="s">
        <v>55</v>
      </c>
      <c r="I320" s="24" t="s">
        <v>52</v>
      </c>
    </row>
    <row r="321" spans="1:9" s="24" customFormat="1" ht="60">
      <c r="A321" s="27">
        <v>299</v>
      </c>
      <c r="B321" s="28" t="s">
        <v>15889</v>
      </c>
      <c r="F321" s="24" t="s">
        <v>53</v>
      </c>
      <c r="G321" s="24" t="s">
        <v>57</v>
      </c>
      <c r="H321" s="24" t="s">
        <v>57</v>
      </c>
      <c r="I321" s="24" t="s">
        <v>52</v>
      </c>
    </row>
    <row r="322" spans="1:9" s="24" customFormat="1" ht="108">
      <c r="A322" s="27">
        <v>300</v>
      </c>
      <c r="B322" s="28" t="s">
        <v>15890</v>
      </c>
      <c r="F322" s="24" t="s">
        <v>53</v>
      </c>
      <c r="G322" s="24" t="s">
        <v>59</v>
      </c>
      <c r="H322" s="24" t="s">
        <v>56</v>
      </c>
      <c r="I322" s="24" t="s">
        <v>52</v>
      </c>
    </row>
    <row r="323" spans="1:9" s="24" customFormat="1" ht="72">
      <c r="A323" s="27">
        <v>301</v>
      </c>
      <c r="B323" s="28" t="s">
        <v>15891</v>
      </c>
      <c r="F323" s="24" t="s">
        <v>53</v>
      </c>
      <c r="G323" s="24" t="s">
        <v>57</v>
      </c>
      <c r="H323" s="24" t="s">
        <v>60</v>
      </c>
      <c r="I323" s="24" t="s">
        <v>52</v>
      </c>
    </row>
    <row r="324" spans="1:9" s="24" customFormat="1" ht="84">
      <c r="A324" s="27">
        <v>302</v>
      </c>
      <c r="B324" s="28" t="s">
        <v>15892</v>
      </c>
      <c r="F324" s="24" t="s">
        <v>53</v>
      </c>
      <c r="G324" s="24" t="s">
        <v>57</v>
      </c>
      <c r="H324" s="24" t="s">
        <v>60</v>
      </c>
      <c r="I324" s="24" t="s">
        <v>52</v>
      </c>
    </row>
    <row r="325" spans="1:9" s="24" customFormat="1" ht="36">
      <c r="A325" s="27">
        <v>303</v>
      </c>
      <c r="B325" s="28" t="s">
        <v>15893</v>
      </c>
      <c r="F325" s="24" t="s">
        <v>53</v>
      </c>
      <c r="G325" s="24" t="s">
        <v>57</v>
      </c>
      <c r="H325" s="24" t="s">
        <v>60</v>
      </c>
      <c r="I325" s="24" t="s">
        <v>52</v>
      </c>
    </row>
    <row r="326" spans="1:9" s="24" customFormat="1" ht="24">
      <c r="A326" s="27">
        <v>304</v>
      </c>
      <c r="B326" s="28" t="s">
        <v>15894</v>
      </c>
      <c r="F326" s="24" t="s">
        <v>53</v>
      </c>
      <c r="G326" s="24" t="s">
        <v>59</v>
      </c>
      <c r="H326" s="24" t="s">
        <v>463</v>
      </c>
      <c r="I326" s="24" t="s">
        <v>52</v>
      </c>
    </row>
    <row r="327" spans="1:9" s="24" customFormat="1" ht="72">
      <c r="A327" s="27">
        <v>305</v>
      </c>
      <c r="B327" s="28" t="s">
        <v>15895</v>
      </c>
      <c r="F327" s="24" t="s">
        <v>53</v>
      </c>
      <c r="G327" s="24" t="s">
        <v>59</v>
      </c>
      <c r="H327" s="24" t="s">
        <v>60</v>
      </c>
      <c r="I327" s="24" t="s">
        <v>52</v>
      </c>
    </row>
    <row r="328" spans="1:9" s="24" customFormat="1" ht="48">
      <c r="A328" s="27">
        <v>306</v>
      </c>
      <c r="B328" s="28" t="s">
        <v>15896</v>
      </c>
      <c r="F328" s="24" t="s">
        <v>53</v>
      </c>
      <c r="G328" s="24" t="s">
        <v>57</v>
      </c>
      <c r="H328" s="24" t="s">
        <v>57</v>
      </c>
      <c r="I328" s="24" t="s">
        <v>52</v>
      </c>
    </row>
    <row r="329" spans="1:9" s="24" customFormat="1" ht="36">
      <c r="A329" s="27">
        <v>307</v>
      </c>
      <c r="B329" s="28" t="s">
        <v>15897</v>
      </c>
      <c r="F329" s="24" t="s">
        <v>53</v>
      </c>
      <c r="G329" s="24" t="s">
        <v>57</v>
      </c>
      <c r="H329" s="24" t="s">
        <v>57</v>
      </c>
      <c r="I329" s="24" t="s">
        <v>52</v>
      </c>
    </row>
    <row r="330" spans="1:9" s="24" customFormat="1" ht="24">
      <c r="A330" s="27">
        <v>308</v>
      </c>
      <c r="B330" s="28" t="s">
        <v>15898</v>
      </c>
      <c r="F330" s="24" t="s">
        <v>53</v>
      </c>
      <c r="G330" s="24" t="s">
        <v>57</v>
      </c>
      <c r="H330" s="24" t="s">
        <v>57</v>
      </c>
      <c r="I330" s="24" t="s">
        <v>52</v>
      </c>
    </row>
    <row r="331" spans="1:9" s="24" customFormat="1" ht="24">
      <c r="A331" s="27">
        <v>309</v>
      </c>
      <c r="B331" s="28" t="s">
        <v>15899</v>
      </c>
      <c r="F331" s="24" t="s">
        <v>53</v>
      </c>
      <c r="G331" s="24" t="s">
        <v>59</v>
      </c>
      <c r="H331" s="24" t="s">
        <v>15900</v>
      </c>
      <c r="I331" s="24" t="s">
        <v>52</v>
      </c>
    </row>
    <row r="332" spans="1:9" s="24" customFormat="1" ht="48">
      <c r="A332" s="27">
        <v>310</v>
      </c>
      <c r="B332" s="28" t="s">
        <v>15901</v>
      </c>
      <c r="F332" s="24" t="s">
        <v>53</v>
      </c>
      <c r="G332" s="24" t="s">
        <v>59</v>
      </c>
      <c r="H332" s="24" t="s">
        <v>55</v>
      </c>
      <c r="I332" s="24" t="s">
        <v>52</v>
      </c>
    </row>
    <row r="333" spans="1:9" s="24" customFormat="1" ht="72">
      <c r="A333" s="27">
        <v>311</v>
      </c>
      <c r="B333" s="28" t="s">
        <v>15902</v>
      </c>
      <c r="F333" s="24" t="s">
        <v>53</v>
      </c>
      <c r="G333" s="24" t="s">
        <v>59</v>
      </c>
      <c r="H333" s="24" t="s">
        <v>55</v>
      </c>
      <c r="I333" s="24" t="s">
        <v>52</v>
      </c>
    </row>
    <row r="334" spans="1:9" s="24" customFormat="1" ht="24">
      <c r="A334" s="27">
        <v>312</v>
      </c>
      <c r="B334" s="28" t="s">
        <v>15903</v>
      </c>
      <c r="F334" s="24" t="s">
        <v>53</v>
      </c>
      <c r="G334" s="24" t="s">
        <v>57</v>
      </c>
      <c r="H334" s="24" t="s">
        <v>463</v>
      </c>
      <c r="I334" s="24" t="s">
        <v>52</v>
      </c>
    </row>
    <row r="335" spans="1:9" s="24" customFormat="1" ht="24">
      <c r="A335" s="27">
        <v>313</v>
      </c>
      <c r="B335" s="28" t="s">
        <v>15904</v>
      </c>
      <c r="F335" s="24" t="s">
        <v>53</v>
      </c>
      <c r="G335" s="24" t="s">
        <v>57</v>
      </c>
      <c r="H335" s="24" t="s">
        <v>56</v>
      </c>
      <c r="I335" s="24" t="s">
        <v>52</v>
      </c>
    </row>
    <row r="336" spans="1:9" s="24" customFormat="1" ht="24">
      <c r="A336" s="27">
        <v>314</v>
      </c>
      <c r="B336" s="28" t="s">
        <v>15905</v>
      </c>
      <c r="F336" s="24" t="s">
        <v>53</v>
      </c>
      <c r="G336" s="24" t="s">
        <v>59</v>
      </c>
      <c r="H336" s="24" t="s">
        <v>57</v>
      </c>
      <c r="I336" s="24" t="s">
        <v>52</v>
      </c>
    </row>
    <row r="337" spans="1:9" s="24" customFormat="1" ht="180">
      <c r="A337" s="27">
        <v>315</v>
      </c>
      <c r="B337" s="28" t="s">
        <v>15906</v>
      </c>
      <c r="F337" s="24" t="s">
        <v>53</v>
      </c>
      <c r="G337" s="24" t="s">
        <v>59</v>
      </c>
      <c r="H337" s="24" t="s">
        <v>55</v>
      </c>
      <c r="I337" s="24" t="s">
        <v>52</v>
      </c>
    </row>
    <row r="338" spans="1:9" s="24" customFormat="1" ht="36">
      <c r="A338" s="27">
        <v>316</v>
      </c>
      <c r="B338" s="28" t="s">
        <v>15907</v>
      </c>
      <c r="F338" s="24" t="s">
        <v>53</v>
      </c>
      <c r="G338" s="24" t="s">
        <v>59</v>
      </c>
      <c r="H338" s="24" t="s">
        <v>55</v>
      </c>
      <c r="I338" s="24" t="s">
        <v>52</v>
      </c>
    </row>
    <row r="339" spans="1:9" s="24" customFormat="1" ht="24">
      <c r="A339" s="27">
        <v>317</v>
      </c>
      <c r="B339" s="28" t="s">
        <v>15908</v>
      </c>
      <c r="F339" s="24" t="s">
        <v>53</v>
      </c>
      <c r="G339" s="24" t="s">
        <v>57</v>
      </c>
      <c r="H339" s="24" t="s">
        <v>57</v>
      </c>
      <c r="I339" s="24" t="s">
        <v>52</v>
      </c>
    </row>
    <row r="340" spans="1:9" s="24" customFormat="1" ht="60">
      <c r="A340" s="27">
        <v>318</v>
      </c>
      <c r="B340" s="28" t="s">
        <v>15909</v>
      </c>
      <c r="F340" s="24" t="s">
        <v>53</v>
      </c>
      <c r="G340" s="24" t="s">
        <v>57</v>
      </c>
      <c r="H340" s="24" t="s">
        <v>57</v>
      </c>
      <c r="I340" s="24" t="s">
        <v>52</v>
      </c>
    </row>
    <row r="341" spans="1:9" s="24" customFormat="1" ht="24">
      <c r="A341" s="27">
        <v>319</v>
      </c>
      <c r="B341" s="28" t="s">
        <v>15910</v>
      </c>
      <c r="F341" s="24" t="s">
        <v>53</v>
      </c>
      <c r="G341" s="24" t="s">
        <v>59</v>
      </c>
      <c r="H341" s="24" t="s">
        <v>12810</v>
      </c>
      <c r="I341" s="24" t="s">
        <v>52</v>
      </c>
    </row>
    <row r="342" spans="1:9" s="24" customFormat="1" ht="48">
      <c r="A342" s="27">
        <v>320</v>
      </c>
      <c r="B342" s="28" t="s">
        <v>15911</v>
      </c>
      <c r="F342" s="24" t="s">
        <v>53</v>
      </c>
      <c r="G342" s="24" t="s">
        <v>59</v>
      </c>
      <c r="H342" s="24" t="s">
        <v>55</v>
      </c>
      <c r="I342" s="24" t="s">
        <v>52</v>
      </c>
    </row>
    <row r="343" spans="1:9" s="24" customFormat="1" ht="24">
      <c r="A343" s="27">
        <v>321</v>
      </c>
      <c r="B343" s="28" t="s">
        <v>15912</v>
      </c>
      <c r="F343" s="24" t="s">
        <v>53</v>
      </c>
      <c r="G343" s="24" t="s">
        <v>57</v>
      </c>
      <c r="H343" s="24" t="s">
        <v>57</v>
      </c>
      <c r="I343" s="24" t="s">
        <v>52</v>
      </c>
    </row>
    <row r="344" spans="1:9" s="24" customFormat="1" ht="24">
      <c r="A344" s="27">
        <v>322</v>
      </c>
      <c r="B344" s="28" t="s">
        <v>15913</v>
      </c>
      <c r="F344" s="24" t="s">
        <v>53</v>
      </c>
      <c r="G344" s="24" t="s">
        <v>57</v>
      </c>
      <c r="H344" s="24" t="s">
        <v>57</v>
      </c>
      <c r="I344" s="24" t="s">
        <v>52</v>
      </c>
    </row>
    <row r="345" spans="1:9" s="24" customFormat="1" ht="24">
      <c r="A345" s="27">
        <v>323</v>
      </c>
      <c r="B345" s="28" t="s">
        <v>15914</v>
      </c>
      <c r="F345" s="24" t="s">
        <v>53</v>
      </c>
      <c r="G345" s="24" t="s">
        <v>59</v>
      </c>
      <c r="H345" s="24" t="s">
        <v>60</v>
      </c>
      <c r="I345" s="24" t="s">
        <v>52</v>
      </c>
    </row>
    <row r="346" spans="1:9" s="24" customFormat="1" ht="24">
      <c r="A346" s="27">
        <v>324</v>
      </c>
      <c r="B346" s="28" t="s">
        <v>15915</v>
      </c>
      <c r="F346" s="24" t="s">
        <v>53</v>
      </c>
      <c r="G346" s="24" t="s">
        <v>59</v>
      </c>
      <c r="H346" s="24" t="s">
        <v>57</v>
      </c>
      <c r="I346" s="24" t="s">
        <v>52</v>
      </c>
    </row>
    <row r="347" spans="1:9" s="24" customFormat="1" ht="24">
      <c r="A347" s="27">
        <v>325</v>
      </c>
      <c r="B347" s="28" t="s">
        <v>15916</v>
      </c>
      <c r="F347" s="24" t="s">
        <v>53</v>
      </c>
      <c r="G347" s="24" t="s">
        <v>59</v>
      </c>
      <c r="H347" s="24" t="s">
        <v>60</v>
      </c>
      <c r="I347" s="24" t="s">
        <v>52</v>
      </c>
    </row>
    <row r="348" spans="1:9" s="24" customFormat="1" ht="36">
      <c r="A348" s="27">
        <v>326</v>
      </c>
      <c r="B348" s="28" t="s">
        <v>15917</v>
      </c>
      <c r="F348" s="24" t="s">
        <v>53</v>
      </c>
      <c r="G348" s="24" t="s">
        <v>57</v>
      </c>
      <c r="H348" s="24" t="s">
        <v>57</v>
      </c>
      <c r="I348" s="24" t="s">
        <v>52</v>
      </c>
    </row>
    <row r="349" spans="1:9" s="24" customFormat="1" ht="48">
      <c r="A349" s="27">
        <v>327</v>
      </c>
      <c r="B349" s="28" t="s">
        <v>15154</v>
      </c>
      <c r="F349" s="24" t="s">
        <v>53</v>
      </c>
      <c r="G349" s="24" t="s">
        <v>59</v>
      </c>
      <c r="H349" s="24" t="s">
        <v>55</v>
      </c>
      <c r="I349" s="24" t="s">
        <v>52</v>
      </c>
    </row>
    <row r="350" spans="1:9" s="24" customFormat="1" ht="24">
      <c r="A350" s="27">
        <v>328</v>
      </c>
      <c r="B350" s="28" t="s">
        <v>15918</v>
      </c>
      <c r="F350" s="24" t="s">
        <v>53</v>
      </c>
      <c r="G350" s="24" t="s">
        <v>57</v>
      </c>
      <c r="H350" s="24" t="s">
        <v>57</v>
      </c>
      <c r="I350" s="24" t="s">
        <v>52</v>
      </c>
    </row>
    <row r="351" spans="1:9" s="24" customFormat="1" ht="36">
      <c r="A351" s="27">
        <v>329</v>
      </c>
      <c r="B351" s="28" t="s">
        <v>15919</v>
      </c>
      <c r="F351" s="24" t="s">
        <v>53</v>
      </c>
      <c r="G351" s="24" t="s">
        <v>57</v>
      </c>
      <c r="H351" s="24" t="s">
        <v>57</v>
      </c>
      <c r="I351" s="24" t="s">
        <v>52</v>
      </c>
    </row>
    <row r="352" spans="1:9" s="24" customFormat="1" ht="48">
      <c r="A352" s="27">
        <v>330</v>
      </c>
      <c r="B352" s="28" t="s">
        <v>15920</v>
      </c>
      <c r="F352" s="24" t="s">
        <v>53</v>
      </c>
      <c r="G352" s="24" t="s">
        <v>59</v>
      </c>
      <c r="H352" s="24" t="s">
        <v>57</v>
      </c>
      <c r="I352" s="24" t="s">
        <v>52</v>
      </c>
    </row>
    <row r="353" spans="1:9" s="24" customFormat="1" ht="24">
      <c r="A353" s="27">
        <v>331</v>
      </c>
      <c r="B353" s="28" t="s">
        <v>15921</v>
      </c>
      <c r="F353" s="24" t="s">
        <v>53</v>
      </c>
      <c r="G353" s="24" t="s">
        <v>59</v>
      </c>
      <c r="H353" s="24" t="s">
        <v>55</v>
      </c>
      <c r="I353" s="24" t="s">
        <v>52</v>
      </c>
    </row>
    <row r="354" spans="1:9" s="24" customFormat="1" ht="24">
      <c r="A354" s="27">
        <v>332</v>
      </c>
      <c r="B354" s="28" t="s">
        <v>15922</v>
      </c>
      <c r="F354" s="24" t="s">
        <v>53</v>
      </c>
      <c r="G354" s="24" t="s">
        <v>59</v>
      </c>
      <c r="H354" s="24" t="s">
        <v>55</v>
      </c>
      <c r="I354" s="24" t="s">
        <v>52</v>
      </c>
    </row>
    <row r="355" spans="1:9" s="24" customFormat="1" ht="24">
      <c r="A355" s="27">
        <v>333</v>
      </c>
      <c r="B355" s="28" t="s">
        <v>15923</v>
      </c>
      <c r="F355" s="24" t="s">
        <v>53</v>
      </c>
      <c r="G355" s="24" t="s">
        <v>59</v>
      </c>
      <c r="H355" s="24" t="s">
        <v>2166</v>
      </c>
      <c r="I355" s="24" t="s">
        <v>52</v>
      </c>
    </row>
    <row r="356" spans="1:9" s="24" customFormat="1" ht="24">
      <c r="A356" s="27">
        <v>334</v>
      </c>
      <c r="B356" s="28" t="s">
        <v>15924</v>
      </c>
      <c r="F356" s="24" t="s">
        <v>53</v>
      </c>
      <c r="G356" s="24" t="s">
        <v>59</v>
      </c>
      <c r="H356" s="24" t="s">
        <v>56</v>
      </c>
      <c r="I356" s="24" t="s">
        <v>52</v>
      </c>
    </row>
    <row r="357" spans="1:9" s="24" customFormat="1" ht="60">
      <c r="A357" s="27">
        <v>335</v>
      </c>
      <c r="B357" s="28" t="s">
        <v>15925</v>
      </c>
      <c r="F357" s="24" t="s">
        <v>53</v>
      </c>
      <c r="G357" s="24" t="s">
        <v>57</v>
      </c>
      <c r="H357" s="24" t="s">
        <v>60</v>
      </c>
      <c r="I357" s="24" t="s">
        <v>52</v>
      </c>
    </row>
    <row r="358" spans="1:9" s="24" customFormat="1" ht="60">
      <c r="A358" s="27">
        <v>336</v>
      </c>
      <c r="B358" s="28" t="s">
        <v>15926</v>
      </c>
      <c r="F358" s="24" t="s">
        <v>53</v>
      </c>
      <c r="G358" s="24" t="s">
        <v>59</v>
      </c>
      <c r="H358" s="24" t="s">
        <v>57</v>
      </c>
      <c r="I358" s="24" t="s">
        <v>52</v>
      </c>
    </row>
    <row r="359" spans="1:9" s="24" customFormat="1" ht="24">
      <c r="A359" s="27">
        <v>337</v>
      </c>
      <c r="B359" s="28" t="s">
        <v>15927</v>
      </c>
      <c r="F359" s="24" t="s">
        <v>53</v>
      </c>
      <c r="G359" s="24" t="s">
        <v>59</v>
      </c>
      <c r="H359" s="24" t="s">
        <v>55</v>
      </c>
      <c r="I359" s="24" t="s">
        <v>52</v>
      </c>
    </row>
    <row r="360" spans="1:9" s="24" customFormat="1" ht="24">
      <c r="A360" s="27">
        <v>338</v>
      </c>
      <c r="B360" s="28" t="s">
        <v>15928</v>
      </c>
      <c r="F360" s="24" t="s">
        <v>53</v>
      </c>
      <c r="G360" s="24" t="s">
        <v>59</v>
      </c>
      <c r="H360" s="24" t="s">
        <v>55</v>
      </c>
      <c r="I360" s="24" t="s">
        <v>52</v>
      </c>
    </row>
    <row r="361" spans="1:9" s="24" customFormat="1" ht="24">
      <c r="A361" s="27">
        <v>339</v>
      </c>
      <c r="B361" s="28" t="s">
        <v>15929</v>
      </c>
      <c r="F361" s="24" t="s">
        <v>53</v>
      </c>
      <c r="G361" s="24" t="s">
        <v>59</v>
      </c>
      <c r="H361" s="24" t="s">
        <v>55</v>
      </c>
      <c r="I361" s="24" t="s">
        <v>52</v>
      </c>
    </row>
    <row r="362" spans="1:9" s="24" customFormat="1" ht="48">
      <c r="A362" s="27">
        <v>340</v>
      </c>
      <c r="B362" s="28" t="s">
        <v>15930</v>
      </c>
      <c r="F362" s="24" t="s">
        <v>53</v>
      </c>
      <c r="G362" s="24" t="s">
        <v>59</v>
      </c>
      <c r="H362" s="24" t="s">
        <v>55</v>
      </c>
      <c r="I362" s="24" t="s">
        <v>52</v>
      </c>
    </row>
    <row r="363" spans="1:9" s="24" customFormat="1" ht="24">
      <c r="A363" s="27">
        <v>341</v>
      </c>
      <c r="B363" s="28" t="s">
        <v>15931</v>
      </c>
      <c r="F363" s="24" t="s">
        <v>53</v>
      </c>
      <c r="G363" s="24" t="s">
        <v>57</v>
      </c>
      <c r="H363" s="24" t="s">
        <v>60</v>
      </c>
      <c r="I363" s="24" t="s">
        <v>52</v>
      </c>
    </row>
    <row r="364" spans="1:9" s="24" customFormat="1" ht="42">
      <c r="A364" s="27">
        <v>342</v>
      </c>
      <c r="B364" s="28" t="s">
        <v>15932</v>
      </c>
      <c r="F364" s="24" t="s">
        <v>53</v>
      </c>
      <c r="G364" s="24" t="s">
        <v>59</v>
      </c>
      <c r="H364" s="29" t="s">
        <v>15933</v>
      </c>
      <c r="I364" s="24" t="s">
        <v>52</v>
      </c>
    </row>
    <row r="365" spans="1:9" s="24" customFormat="1" ht="48">
      <c r="A365" s="27">
        <v>343</v>
      </c>
      <c r="B365" s="28" t="s">
        <v>15934</v>
      </c>
      <c r="F365" s="24" t="s">
        <v>53</v>
      </c>
      <c r="G365" s="24" t="s">
        <v>57</v>
      </c>
      <c r="H365" s="24" t="s">
        <v>57</v>
      </c>
      <c r="I365" s="24" t="s">
        <v>52</v>
      </c>
    </row>
    <row r="366" spans="1:9" s="24" customFormat="1" ht="72">
      <c r="A366" s="27">
        <v>344</v>
      </c>
      <c r="B366" s="28" t="s">
        <v>15935</v>
      </c>
      <c r="F366" s="24" t="s">
        <v>53</v>
      </c>
      <c r="G366" s="24" t="s">
        <v>57</v>
      </c>
      <c r="H366" s="24" t="s">
        <v>57</v>
      </c>
      <c r="I366" s="24" t="s">
        <v>52</v>
      </c>
    </row>
    <row r="367" spans="1:9" s="24" customFormat="1" ht="60">
      <c r="A367" s="27">
        <v>345</v>
      </c>
      <c r="B367" s="28" t="s">
        <v>15936</v>
      </c>
      <c r="F367" s="24" t="s">
        <v>53</v>
      </c>
      <c r="G367" s="24" t="s">
        <v>57</v>
      </c>
      <c r="H367" s="24" t="s">
        <v>60</v>
      </c>
      <c r="I367" s="24" t="s">
        <v>52</v>
      </c>
    </row>
    <row r="368" spans="1:9" s="24" customFormat="1" ht="48">
      <c r="A368" s="27">
        <v>346</v>
      </c>
      <c r="B368" s="28" t="s">
        <v>15937</v>
      </c>
      <c r="F368" s="24" t="s">
        <v>53</v>
      </c>
      <c r="G368" s="24" t="s">
        <v>57</v>
      </c>
      <c r="H368" s="24" t="s">
        <v>57</v>
      </c>
      <c r="I368" s="24" t="s">
        <v>52</v>
      </c>
    </row>
    <row r="369" spans="1:9" s="24" customFormat="1" ht="60">
      <c r="A369" s="27">
        <v>347</v>
      </c>
      <c r="B369" s="28" t="s">
        <v>15938</v>
      </c>
      <c r="F369" s="24" t="s">
        <v>53</v>
      </c>
      <c r="G369" s="24" t="s">
        <v>57</v>
      </c>
      <c r="H369" s="24" t="s">
        <v>57</v>
      </c>
      <c r="I369" s="24" t="s">
        <v>52</v>
      </c>
    </row>
    <row r="370" spans="1:9" s="24" customFormat="1" ht="96">
      <c r="A370" s="27">
        <v>348</v>
      </c>
      <c r="B370" s="28" t="s">
        <v>15939</v>
      </c>
      <c r="F370" s="24" t="s">
        <v>53</v>
      </c>
      <c r="G370" s="24" t="s">
        <v>59</v>
      </c>
      <c r="H370" s="24" t="s">
        <v>55</v>
      </c>
      <c r="I370" s="24" t="s">
        <v>52</v>
      </c>
    </row>
    <row r="371" spans="1:9" s="24" customFormat="1" ht="60">
      <c r="A371" s="27">
        <v>349</v>
      </c>
      <c r="B371" s="28" t="s">
        <v>14400</v>
      </c>
      <c r="F371" s="24" t="s">
        <v>53</v>
      </c>
      <c r="G371" s="24" t="s">
        <v>57</v>
      </c>
      <c r="H371" s="24" t="s">
        <v>60</v>
      </c>
      <c r="I371" s="24" t="s">
        <v>52</v>
      </c>
    </row>
    <row r="372" spans="1:9" s="24" customFormat="1" ht="48">
      <c r="A372" s="27">
        <v>350</v>
      </c>
      <c r="B372" s="28" t="s">
        <v>15940</v>
      </c>
      <c r="F372" s="24" t="s">
        <v>53</v>
      </c>
      <c r="G372" s="24" t="s">
        <v>59</v>
      </c>
      <c r="H372" s="24" t="s">
        <v>55</v>
      </c>
      <c r="I372" s="24" t="s">
        <v>52</v>
      </c>
    </row>
    <row r="373" spans="1:9" s="24" customFormat="1" ht="24">
      <c r="A373" s="27">
        <v>351</v>
      </c>
      <c r="B373" s="28" t="s">
        <v>15941</v>
      </c>
      <c r="F373" s="24" t="s">
        <v>53</v>
      </c>
      <c r="G373" s="24" t="s">
        <v>57</v>
      </c>
      <c r="H373" s="24" t="s">
        <v>57</v>
      </c>
      <c r="I373" s="24" t="s">
        <v>52</v>
      </c>
    </row>
    <row r="374" spans="1:9" s="24" customFormat="1" ht="72">
      <c r="A374" s="27">
        <v>352</v>
      </c>
      <c r="B374" s="28" t="s">
        <v>15942</v>
      </c>
      <c r="F374" s="24" t="s">
        <v>53</v>
      </c>
      <c r="G374" s="24" t="s">
        <v>57</v>
      </c>
      <c r="H374" s="24" t="s">
        <v>60</v>
      </c>
      <c r="I374" s="24" t="s">
        <v>52</v>
      </c>
    </row>
    <row r="375" spans="1:9" s="24" customFormat="1" ht="24">
      <c r="A375" s="27">
        <v>353</v>
      </c>
      <c r="B375" s="28" t="s">
        <v>15220</v>
      </c>
      <c r="F375" s="24" t="s">
        <v>53</v>
      </c>
      <c r="G375" s="24" t="s">
        <v>59</v>
      </c>
      <c r="H375" s="24" t="s">
        <v>60</v>
      </c>
      <c r="I375" s="24" t="s">
        <v>52</v>
      </c>
    </row>
    <row r="376" spans="1:9" s="24" customFormat="1" ht="24">
      <c r="A376" s="27">
        <v>354</v>
      </c>
      <c r="B376" s="28" t="s">
        <v>15943</v>
      </c>
      <c r="F376" s="24" t="s">
        <v>53</v>
      </c>
      <c r="G376" s="24" t="s">
        <v>57</v>
      </c>
      <c r="H376" s="24" t="s">
        <v>55</v>
      </c>
      <c r="I376" s="24" t="s">
        <v>52</v>
      </c>
    </row>
    <row r="377" spans="1:9" s="24" customFormat="1" ht="24">
      <c r="A377" s="27">
        <v>355</v>
      </c>
      <c r="B377" s="28" t="s">
        <v>15944</v>
      </c>
      <c r="F377" s="24" t="s">
        <v>53</v>
      </c>
      <c r="G377" s="24" t="s">
        <v>57</v>
      </c>
      <c r="H377" s="24" t="s">
        <v>178</v>
      </c>
      <c r="I377" s="24" t="s">
        <v>52</v>
      </c>
    </row>
    <row r="378" spans="1:9" s="24" customFormat="1" ht="36">
      <c r="A378" s="27">
        <v>356</v>
      </c>
      <c r="B378" s="28" t="s">
        <v>15945</v>
      </c>
      <c r="F378" s="24" t="s">
        <v>53</v>
      </c>
      <c r="G378" s="24" t="s">
        <v>57</v>
      </c>
      <c r="H378" s="24" t="s">
        <v>57</v>
      </c>
      <c r="I378" s="24" t="s">
        <v>52</v>
      </c>
    </row>
    <row r="379" spans="1:9" s="24" customFormat="1" ht="36">
      <c r="A379" s="27">
        <v>357</v>
      </c>
      <c r="B379" s="28" t="s">
        <v>15946</v>
      </c>
      <c r="F379" s="24" t="s">
        <v>53</v>
      </c>
      <c r="G379" s="24" t="s">
        <v>57</v>
      </c>
      <c r="H379" s="24" t="s">
        <v>56</v>
      </c>
      <c r="I379" s="24" t="s">
        <v>52</v>
      </c>
    </row>
    <row r="380" spans="1:9" s="24" customFormat="1" ht="120">
      <c r="A380" s="27">
        <v>358</v>
      </c>
      <c r="B380" s="28" t="s">
        <v>15947</v>
      </c>
      <c r="F380" s="24" t="s">
        <v>53</v>
      </c>
      <c r="G380" s="24" t="s">
        <v>57</v>
      </c>
      <c r="H380" s="24" t="s">
        <v>60</v>
      </c>
      <c r="I380" s="24" t="s">
        <v>52</v>
      </c>
    </row>
    <row r="381" spans="1:9" s="24" customFormat="1" ht="96">
      <c r="A381" s="27">
        <v>359</v>
      </c>
      <c r="B381" s="28" t="s">
        <v>15245</v>
      </c>
      <c r="F381" s="24" t="s">
        <v>53</v>
      </c>
      <c r="G381" s="24" t="s">
        <v>57</v>
      </c>
      <c r="H381" s="24" t="s">
        <v>57</v>
      </c>
      <c r="I381" s="24" t="s">
        <v>52</v>
      </c>
    </row>
    <row r="382" spans="1:9" s="24" customFormat="1" ht="48">
      <c r="A382" s="27">
        <v>360</v>
      </c>
      <c r="B382" s="28" t="s">
        <v>15948</v>
      </c>
      <c r="F382" s="24" t="s">
        <v>53</v>
      </c>
      <c r="G382" s="24" t="s">
        <v>57</v>
      </c>
      <c r="H382" s="24" t="s">
        <v>55</v>
      </c>
      <c r="I382" s="24" t="s">
        <v>52</v>
      </c>
    </row>
    <row r="383" spans="1:9" s="24" customFormat="1" ht="24">
      <c r="A383" s="27">
        <v>361</v>
      </c>
      <c r="B383" s="28" t="s">
        <v>15949</v>
      </c>
      <c r="F383" s="24" t="s">
        <v>53</v>
      </c>
      <c r="G383" s="24" t="s">
        <v>59</v>
      </c>
      <c r="H383" s="24" t="s">
        <v>55</v>
      </c>
      <c r="I383" s="24" t="s">
        <v>52</v>
      </c>
    </row>
    <row r="384" spans="1:9" s="24" customFormat="1" ht="36">
      <c r="A384" s="27">
        <v>362</v>
      </c>
      <c r="B384" s="28" t="s">
        <v>15950</v>
      </c>
      <c r="F384" s="24" t="s">
        <v>53</v>
      </c>
      <c r="G384" s="24" t="s">
        <v>59</v>
      </c>
      <c r="H384" s="24" t="s">
        <v>55</v>
      </c>
      <c r="I384" s="24" t="s">
        <v>52</v>
      </c>
    </row>
    <row r="385" spans="1:9" s="24" customFormat="1" ht="24">
      <c r="A385" s="27">
        <v>363</v>
      </c>
      <c r="B385" s="28" t="s">
        <v>15951</v>
      </c>
      <c r="F385" s="24" t="s">
        <v>53</v>
      </c>
      <c r="G385" s="24" t="s">
        <v>59</v>
      </c>
      <c r="H385" s="24" t="s">
        <v>57</v>
      </c>
      <c r="I385" s="24" t="s">
        <v>52</v>
      </c>
    </row>
    <row r="386" spans="1:9" s="24" customFormat="1" ht="24">
      <c r="A386" s="27">
        <v>364</v>
      </c>
      <c r="B386" s="28" t="s">
        <v>15064</v>
      </c>
      <c r="F386" s="24" t="s">
        <v>53</v>
      </c>
      <c r="G386" s="24" t="s">
        <v>59</v>
      </c>
      <c r="H386" s="24" t="s">
        <v>55</v>
      </c>
      <c r="I386" s="24" t="s">
        <v>52</v>
      </c>
    </row>
    <row r="387" spans="1:9" s="24" customFormat="1" ht="24">
      <c r="A387" s="27">
        <v>365</v>
      </c>
      <c r="B387" s="28" t="s">
        <v>15952</v>
      </c>
      <c r="F387" s="24" t="s">
        <v>53</v>
      </c>
      <c r="G387" s="24" t="s">
        <v>59</v>
      </c>
      <c r="H387" s="24" t="s">
        <v>160</v>
      </c>
      <c r="I387" s="24" t="s">
        <v>52</v>
      </c>
    </row>
    <row r="388" spans="1:9" s="24" customFormat="1" ht="84">
      <c r="A388" s="27">
        <v>366</v>
      </c>
      <c r="B388" s="28" t="s">
        <v>15953</v>
      </c>
      <c r="F388" s="24" t="s">
        <v>53</v>
      </c>
      <c r="G388" s="24" t="s">
        <v>59</v>
      </c>
      <c r="H388" s="24" t="s">
        <v>55</v>
      </c>
      <c r="I388" s="24" t="s">
        <v>52</v>
      </c>
    </row>
    <row r="389" spans="1:9" s="24" customFormat="1" ht="36">
      <c r="A389" s="27">
        <v>367</v>
      </c>
      <c r="B389" s="28" t="s">
        <v>15954</v>
      </c>
      <c r="F389" s="24" t="s">
        <v>53</v>
      </c>
      <c r="G389" s="24" t="s">
        <v>57</v>
      </c>
      <c r="H389" s="24" t="s">
        <v>58</v>
      </c>
      <c r="I389" s="24" t="s">
        <v>52</v>
      </c>
    </row>
    <row r="390" spans="1:9" s="24" customFormat="1" ht="132">
      <c r="A390" s="27">
        <v>368</v>
      </c>
      <c r="B390" s="28" t="s">
        <v>15955</v>
      </c>
      <c r="F390" s="24" t="s">
        <v>53</v>
      </c>
      <c r="G390" s="24" t="s">
        <v>59</v>
      </c>
      <c r="H390" s="24" t="s">
        <v>55</v>
      </c>
      <c r="I390" s="24" t="s">
        <v>52</v>
      </c>
    </row>
    <row r="391" spans="1:9" s="24" customFormat="1" ht="24">
      <c r="A391" s="27">
        <v>369</v>
      </c>
      <c r="B391" s="28" t="s">
        <v>15956</v>
      </c>
      <c r="F391" s="24" t="s">
        <v>53</v>
      </c>
      <c r="G391" s="24" t="s">
        <v>59</v>
      </c>
      <c r="H391" s="24" t="s">
        <v>60</v>
      </c>
      <c r="I391" s="24" t="s">
        <v>52</v>
      </c>
    </row>
    <row r="392" spans="1:9" s="24" customFormat="1" ht="48">
      <c r="A392" s="27">
        <v>370</v>
      </c>
      <c r="B392" s="28" t="s">
        <v>15957</v>
      </c>
      <c r="F392" s="24" t="s">
        <v>53</v>
      </c>
      <c r="G392" s="24" t="s">
        <v>57</v>
      </c>
      <c r="H392" s="24" t="s">
        <v>57</v>
      </c>
      <c r="I392" s="24" t="s">
        <v>52</v>
      </c>
    </row>
    <row r="393" spans="1:9" s="24" customFormat="1" ht="24">
      <c r="A393" s="27">
        <v>371</v>
      </c>
      <c r="B393" s="28" t="s">
        <v>15958</v>
      </c>
      <c r="F393" s="24" t="s">
        <v>53</v>
      </c>
      <c r="G393" s="24" t="s">
        <v>59</v>
      </c>
      <c r="H393" s="24" t="s">
        <v>55</v>
      </c>
      <c r="I393" s="24" t="s">
        <v>52</v>
      </c>
    </row>
    <row r="394" spans="1:9" s="24" customFormat="1" ht="48">
      <c r="A394" s="27">
        <v>372</v>
      </c>
      <c r="B394" s="28" t="s">
        <v>15959</v>
      </c>
      <c r="F394" s="24" t="s">
        <v>53</v>
      </c>
      <c r="G394" s="24" t="s">
        <v>57</v>
      </c>
      <c r="H394" s="24" t="s">
        <v>57</v>
      </c>
      <c r="I394" s="24" t="s">
        <v>52</v>
      </c>
    </row>
    <row r="395" spans="1:9" s="24" customFormat="1" ht="48">
      <c r="A395" s="27">
        <v>373</v>
      </c>
      <c r="B395" s="28" t="s">
        <v>15960</v>
      </c>
      <c r="F395" s="24" t="s">
        <v>53</v>
      </c>
      <c r="G395" s="24" t="s">
        <v>57</v>
      </c>
      <c r="H395" s="24" t="s">
        <v>60</v>
      </c>
      <c r="I395" s="24" t="s">
        <v>52</v>
      </c>
    </row>
    <row r="396" spans="1:9" s="24" customFormat="1" ht="72">
      <c r="A396" s="27">
        <v>374</v>
      </c>
      <c r="B396" s="28" t="s">
        <v>15961</v>
      </c>
      <c r="F396" s="24" t="s">
        <v>53</v>
      </c>
      <c r="G396" s="24" t="s">
        <v>57</v>
      </c>
      <c r="H396" s="24" t="s">
        <v>57</v>
      </c>
      <c r="I396" s="24" t="s">
        <v>52</v>
      </c>
    </row>
    <row r="397" spans="1:9" s="24" customFormat="1" ht="84">
      <c r="A397" s="27">
        <v>375</v>
      </c>
      <c r="B397" s="28" t="s">
        <v>15962</v>
      </c>
      <c r="F397" s="24" t="s">
        <v>53</v>
      </c>
      <c r="G397" s="24" t="s">
        <v>59</v>
      </c>
      <c r="H397" s="24" t="s">
        <v>55</v>
      </c>
      <c r="I397" s="24" t="s">
        <v>52</v>
      </c>
    </row>
    <row r="398" spans="1:9" s="24" customFormat="1" ht="84">
      <c r="A398" s="27">
        <v>376</v>
      </c>
      <c r="B398" s="28" t="s">
        <v>15963</v>
      </c>
      <c r="F398" s="24" t="s">
        <v>53</v>
      </c>
      <c r="G398" s="24" t="s">
        <v>59</v>
      </c>
      <c r="H398" s="24" t="s">
        <v>55</v>
      </c>
      <c r="I398" s="24" t="s">
        <v>52</v>
      </c>
    </row>
    <row r="399" spans="1:9" s="24" customFormat="1" ht="96">
      <c r="A399" s="27">
        <v>377</v>
      </c>
      <c r="B399" s="28" t="s">
        <v>15964</v>
      </c>
      <c r="F399" s="24" t="s">
        <v>53</v>
      </c>
      <c r="G399" s="24" t="s">
        <v>59</v>
      </c>
      <c r="H399" s="24" t="s">
        <v>60</v>
      </c>
      <c r="I399" s="24" t="s">
        <v>52</v>
      </c>
    </row>
    <row r="400" spans="1:9" s="24" customFormat="1" ht="24">
      <c r="A400" s="27">
        <v>378</v>
      </c>
      <c r="B400" s="28" t="s">
        <v>15965</v>
      </c>
      <c r="F400" s="24" t="s">
        <v>53</v>
      </c>
      <c r="G400" s="24" t="s">
        <v>57</v>
      </c>
      <c r="H400" s="24" t="s">
        <v>57</v>
      </c>
      <c r="I400" s="24" t="s">
        <v>52</v>
      </c>
    </row>
    <row r="401" spans="1:9" s="24" customFormat="1" ht="24">
      <c r="A401" s="27">
        <v>379</v>
      </c>
      <c r="B401" s="28" t="s">
        <v>15966</v>
      </c>
      <c r="F401" s="24" t="s">
        <v>53</v>
      </c>
      <c r="G401" s="24" t="s">
        <v>59</v>
      </c>
      <c r="H401" s="24" t="s">
        <v>12810</v>
      </c>
      <c r="I401" s="24" t="s">
        <v>52</v>
      </c>
    </row>
    <row r="402" spans="1:9" s="24" customFormat="1" ht="48">
      <c r="A402" s="27">
        <v>380</v>
      </c>
      <c r="B402" s="28" t="s">
        <v>15967</v>
      </c>
      <c r="F402" s="24" t="s">
        <v>53</v>
      </c>
      <c r="G402" s="24" t="s">
        <v>59</v>
      </c>
      <c r="H402" s="24" t="s">
        <v>56</v>
      </c>
      <c r="I402" s="24" t="s">
        <v>52</v>
      </c>
    </row>
    <row r="403" spans="1:9" s="24" customFormat="1" ht="72">
      <c r="A403" s="27">
        <v>381</v>
      </c>
      <c r="B403" s="28" t="s">
        <v>15197</v>
      </c>
      <c r="F403" s="24" t="s">
        <v>53</v>
      </c>
      <c r="G403" s="24" t="s">
        <v>57</v>
      </c>
      <c r="H403" s="24" t="s">
        <v>57</v>
      </c>
      <c r="I403" s="24" t="s">
        <v>52</v>
      </c>
    </row>
    <row r="404" spans="1:9" s="24" customFormat="1" ht="60">
      <c r="A404" s="27">
        <v>383</v>
      </c>
      <c r="B404" s="28" t="s">
        <v>15968</v>
      </c>
      <c r="F404" s="24" t="s">
        <v>53</v>
      </c>
      <c r="G404" s="24" t="s">
        <v>59</v>
      </c>
      <c r="H404" s="24" t="s">
        <v>55</v>
      </c>
      <c r="I404" s="24" t="s">
        <v>52</v>
      </c>
    </row>
    <row r="405" spans="1:9" s="24" customFormat="1" ht="84">
      <c r="A405" s="27">
        <v>384</v>
      </c>
      <c r="B405" s="28" t="s">
        <v>15969</v>
      </c>
      <c r="F405" s="24" t="s">
        <v>53</v>
      </c>
      <c r="G405" s="24" t="s">
        <v>57</v>
      </c>
      <c r="H405" s="24" t="s">
        <v>58</v>
      </c>
      <c r="I405" s="24" t="s">
        <v>52</v>
      </c>
    </row>
    <row r="406" spans="1:9" s="24" customFormat="1" ht="24">
      <c r="A406" s="27">
        <v>385</v>
      </c>
      <c r="B406" s="28" t="s">
        <v>15970</v>
      </c>
      <c r="F406" s="24" t="s">
        <v>53</v>
      </c>
      <c r="G406" s="24" t="s">
        <v>57</v>
      </c>
      <c r="H406" s="24" t="s">
        <v>60</v>
      </c>
      <c r="I406" s="24" t="s">
        <v>52</v>
      </c>
    </row>
    <row r="407" spans="1:9" s="24" customFormat="1" ht="60">
      <c r="A407" s="27">
        <v>386</v>
      </c>
      <c r="B407" s="28" t="s">
        <v>15971</v>
      </c>
      <c r="F407" s="24" t="s">
        <v>53</v>
      </c>
      <c r="G407" s="24" t="s">
        <v>57</v>
      </c>
      <c r="H407" s="24" t="s">
        <v>57</v>
      </c>
      <c r="I407" s="24" t="s">
        <v>52</v>
      </c>
    </row>
    <row r="408" spans="1:9" s="24" customFormat="1" ht="24">
      <c r="A408" s="27">
        <v>387</v>
      </c>
      <c r="B408" s="28" t="s">
        <v>15972</v>
      </c>
      <c r="F408" s="24" t="s">
        <v>53</v>
      </c>
      <c r="G408" s="24" t="s">
        <v>57</v>
      </c>
      <c r="H408" s="24" t="s">
        <v>57</v>
      </c>
      <c r="I408" s="24" t="s">
        <v>52</v>
      </c>
    </row>
    <row r="409" spans="1:9" s="24" customFormat="1" ht="24">
      <c r="A409" s="27">
        <v>388</v>
      </c>
      <c r="B409" s="28" t="s">
        <v>15973</v>
      </c>
      <c r="F409" s="24" t="s">
        <v>53</v>
      </c>
      <c r="G409" s="24" t="s">
        <v>57</v>
      </c>
      <c r="H409" s="24" t="s">
        <v>60</v>
      </c>
      <c r="I409" s="24" t="s">
        <v>52</v>
      </c>
    </row>
    <row r="410" spans="1:9" s="24" customFormat="1" ht="60">
      <c r="A410" s="27">
        <v>389</v>
      </c>
      <c r="B410" s="28" t="s">
        <v>15974</v>
      </c>
      <c r="F410" s="24" t="s">
        <v>53</v>
      </c>
      <c r="G410" s="24" t="s">
        <v>59</v>
      </c>
      <c r="H410" s="24" t="s">
        <v>58</v>
      </c>
      <c r="I410" s="24" t="s">
        <v>52</v>
      </c>
    </row>
    <row r="411" spans="1:9" s="24" customFormat="1" ht="48">
      <c r="A411" s="27">
        <v>390</v>
      </c>
      <c r="B411" s="28" t="s">
        <v>15975</v>
      </c>
      <c r="F411" s="24" t="s">
        <v>53</v>
      </c>
      <c r="G411" s="24" t="s">
        <v>57</v>
      </c>
      <c r="H411" s="24" t="s">
        <v>57</v>
      </c>
      <c r="I411" s="24" t="s">
        <v>52</v>
      </c>
    </row>
    <row r="412" spans="1:9" s="24" customFormat="1" ht="72">
      <c r="A412" s="27">
        <v>391</v>
      </c>
      <c r="B412" s="28" t="s">
        <v>15976</v>
      </c>
      <c r="F412" s="24" t="s">
        <v>53</v>
      </c>
      <c r="G412" s="24" t="s">
        <v>59</v>
      </c>
      <c r="H412" s="24" t="s">
        <v>56</v>
      </c>
      <c r="I412" s="24" t="s">
        <v>52</v>
      </c>
    </row>
    <row r="413" spans="1:9" s="24" customFormat="1" ht="60">
      <c r="A413" s="27">
        <v>392</v>
      </c>
      <c r="B413" s="28" t="s">
        <v>15977</v>
      </c>
      <c r="F413" s="24" t="s">
        <v>53</v>
      </c>
      <c r="G413" s="24" t="s">
        <v>59</v>
      </c>
      <c r="H413" s="24" t="s">
        <v>57</v>
      </c>
      <c r="I413" s="24" t="s">
        <v>52</v>
      </c>
    </row>
    <row r="414" spans="1:9" s="24" customFormat="1" ht="84">
      <c r="A414" s="27">
        <v>393</v>
      </c>
      <c r="B414" s="28" t="s">
        <v>15978</v>
      </c>
      <c r="F414" s="24" t="s">
        <v>53</v>
      </c>
      <c r="G414" s="24" t="s">
        <v>57</v>
      </c>
      <c r="H414" s="24" t="s">
        <v>4883</v>
      </c>
      <c r="I414" s="24" t="s">
        <v>52</v>
      </c>
    </row>
    <row r="415" spans="1:9" s="24" customFormat="1" ht="60">
      <c r="A415" s="27">
        <v>394</v>
      </c>
      <c r="B415" s="28" t="s">
        <v>15979</v>
      </c>
      <c r="F415" s="24" t="s">
        <v>53</v>
      </c>
      <c r="G415" s="24" t="s">
        <v>57</v>
      </c>
      <c r="H415" s="24" t="s">
        <v>57</v>
      </c>
      <c r="I415" s="24" t="s">
        <v>52</v>
      </c>
    </row>
    <row r="416" spans="1:9" s="24" customFormat="1" ht="48">
      <c r="A416" s="27">
        <v>395</v>
      </c>
      <c r="B416" s="28" t="s">
        <v>15980</v>
      </c>
      <c r="F416" s="24" t="s">
        <v>53</v>
      </c>
      <c r="G416" s="24" t="s">
        <v>57</v>
      </c>
      <c r="H416" s="24" t="s">
        <v>60</v>
      </c>
      <c r="I416" s="24" t="s">
        <v>52</v>
      </c>
    </row>
    <row r="417" spans="1:9" s="24" customFormat="1" ht="24">
      <c r="A417" s="27">
        <v>396</v>
      </c>
      <c r="B417" s="28" t="s">
        <v>15981</v>
      </c>
      <c r="F417" s="24" t="s">
        <v>53</v>
      </c>
      <c r="G417" s="24" t="s">
        <v>57</v>
      </c>
      <c r="H417" s="24" t="s">
        <v>60</v>
      </c>
      <c r="I417" s="24" t="s">
        <v>52</v>
      </c>
    </row>
    <row r="418" spans="1:9" s="24" customFormat="1" ht="60">
      <c r="A418" s="27">
        <v>397</v>
      </c>
      <c r="B418" s="28" t="s">
        <v>15982</v>
      </c>
      <c r="F418" s="24" t="s">
        <v>53</v>
      </c>
      <c r="G418" s="24" t="s">
        <v>57</v>
      </c>
      <c r="H418" s="24" t="s">
        <v>57</v>
      </c>
      <c r="I418" s="24" t="s">
        <v>52</v>
      </c>
    </row>
    <row r="419" spans="1:9" s="24" customFormat="1" ht="24">
      <c r="A419" s="27">
        <v>398</v>
      </c>
      <c r="B419" s="28" t="s">
        <v>15983</v>
      </c>
      <c r="F419" s="24" t="s">
        <v>53</v>
      </c>
      <c r="G419" s="24" t="s">
        <v>57</v>
      </c>
      <c r="H419" s="24" t="s">
        <v>57</v>
      </c>
      <c r="I419" s="24" t="s">
        <v>52</v>
      </c>
    </row>
    <row r="420" spans="1:9" s="24" customFormat="1" ht="24">
      <c r="A420" s="27">
        <v>399</v>
      </c>
      <c r="B420" s="28" t="s">
        <v>15984</v>
      </c>
      <c r="F420" s="24" t="s">
        <v>53</v>
      </c>
      <c r="G420" s="24" t="s">
        <v>57</v>
      </c>
      <c r="H420" s="24" t="s">
        <v>57</v>
      </c>
      <c r="I420" s="24" t="s">
        <v>52</v>
      </c>
    </row>
    <row r="421" spans="1:9" s="24" customFormat="1" ht="72">
      <c r="A421" s="27">
        <v>400</v>
      </c>
      <c r="B421" s="28" t="s">
        <v>15985</v>
      </c>
      <c r="F421" s="24" t="s">
        <v>53</v>
      </c>
      <c r="G421" s="24" t="s">
        <v>59</v>
      </c>
      <c r="H421" s="24" t="s">
        <v>55</v>
      </c>
      <c r="I421" s="24" t="s">
        <v>52</v>
      </c>
    </row>
    <row r="422" spans="1:9" s="24" customFormat="1" ht="24">
      <c r="A422" s="27">
        <v>401</v>
      </c>
      <c r="B422" s="28" t="s">
        <v>15986</v>
      </c>
      <c r="F422" s="24" t="s">
        <v>53</v>
      </c>
      <c r="G422" s="24" t="s">
        <v>59</v>
      </c>
      <c r="H422" s="24" t="s">
        <v>55</v>
      </c>
      <c r="I422" s="24" t="s">
        <v>52</v>
      </c>
    </row>
    <row r="423" spans="1:9" s="24" customFormat="1" ht="36">
      <c r="A423" s="27">
        <v>402</v>
      </c>
      <c r="B423" s="28" t="s">
        <v>15987</v>
      </c>
      <c r="F423" s="24" t="s">
        <v>53</v>
      </c>
      <c r="G423" s="24" t="s">
        <v>57</v>
      </c>
      <c r="H423" s="24" t="s">
        <v>57</v>
      </c>
      <c r="I423" s="24" t="s">
        <v>52</v>
      </c>
    </row>
    <row r="424" spans="1:9" s="24" customFormat="1" ht="24">
      <c r="A424" s="27">
        <v>403</v>
      </c>
      <c r="B424" s="28" t="s">
        <v>15988</v>
      </c>
      <c r="F424" s="24" t="s">
        <v>53</v>
      </c>
      <c r="G424" s="24" t="s">
        <v>59</v>
      </c>
      <c r="H424" s="24" t="s">
        <v>55</v>
      </c>
      <c r="I424" s="24" t="s">
        <v>52</v>
      </c>
    </row>
    <row r="425" spans="1:9" s="24" customFormat="1" ht="24">
      <c r="A425" s="27">
        <v>404</v>
      </c>
      <c r="B425" s="28" t="s">
        <v>15989</v>
      </c>
      <c r="F425" s="24" t="s">
        <v>53</v>
      </c>
      <c r="G425" s="24" t="s">
        <v>57</v>
      </c>
      <c r="H425" s="24" t="s">
        <v>57</v>
      </c>
      <c r="I425" s="24" t="s">
        <v>52</v>
      </c>
    </row>
    <row r="426" spans="1:9" s="24" customFormat="1" ht="24">
      <c r="A426" s="27">
        <v>405</v>
      </c>
      <c r="B426" s="28" t="s">
        <v>15990</v>
      </c>
      <c r="F426" s="24" t="s">
        <v>53</v>
      </c>
      <c r="G426" s="24" t="s">
        <v>57</v>
      </c>
      <c r="H426" s="24" t="s">
        <v>57</v>
      </c>
      <c r="I426" s="24" t="s">
        <v>52</v>
      </c>
    </row>
    <row r="427" spans="1:9" s="24" customFormat="1" ht="24">
      <c r="A427" s="27">
        <v>406</v>
      </c>
      <c r="B427" s="28" t="s">
        <v>15991</v>
      </c>
      <c r="F427" s="24" t="s">
        <v>53</v>
      </c>
      <c r="G427" s="24" t="s">
        <v>57</v>
      </c>
      <c r="H427" s="24" t="s">
        <v>57</v>
      </c>
      <c r="I427" s="24" t="s">
        <v>52</v>
      </c>
    </row>
    <row r="428" spans="1:9" s="24" customFormat="1">
      <c r="B428" s="28"/>
      <c r="E428" s="41" t="s">
        <v>43</v>
      </c>
      <c r="F428" s="41">
        <f>COUNTA(F91:F427)</f>
        <v>337</v>
      </c>
    </row>
    <row r="429" spans="1:9" s="24" customFormat="1" ht="15">
      <c r="B429" s="45"/>
    </row>
    <row r="430" spans="1:9" s="24" customFormat="1" ht="42">
      <c r="A430" s="21" t="s">
        <v>29</v>
      </c>
      <c r="B430" s="21" t="s">
        <v>30</v>
      </c>
      <c r="C430" s="40"/>
      <c r="D430" s="21" t="s">
        <v>31</v>
      </c>
      <c r="E430" s="21" t="s">
        <v>32</v>
      </c>
      <c r="F430" s="21" t="s">
        <v>33</v>
      </c>
      <c r="G430" s="21" t="s">
        <v>34</v>
      </c>
      <c r="H430" s="21" t="s">
        <v>35</v>
      </c>
      <c r="I430" s="21" t="s">
        <v>54</v>
      </c>
    </row>
    <row r="431" spans="1:9" s="24" customFormat="1" ht="24">
      <c r="A431" s="27">
        <v>47</v>
      </c>
      <c r="B431" s="28" t="s">
        <v>15992</v>
      </c>
      <c r="D431" s="24" t="s">
        <v>67</v>
      </c>
      <c r="E431" s="24" t="s">
        <v>60</v>
      </c>
      <c r="F431" s="24" t="s">
        <v>53</v>
      </c>
      <c r="G431" s="24" t="s">
        <v>59</v>
      </c>
      <c r="H431" s="24" t="s">
        <v>60</v>
      </c>
      <c r="I431" s="24" t="s">
        <v>53</v>
      </c>
    </row>
    <row r="432" spans="1:9" s="24" customFormat="1" ht="96">
      <c r="A432" s="27">
        <v>88</v>
      </c>
      <c r="B432" s="28" t="s">
        <v>15993</v>
      </c>
      <c r="D432" s="24" t="s">
        <v>67</v>
      </c>
      <c r="E432" s="24" t="s">
        <v>60</v>
      </c>
    </row>
    <row r="433" spans="1:9" s="24" customFormat="1">
      <c r="C433" s="41" t="s">
        <v>43</v>
      </c>
      <c r="D433" s="41">
        <f>COUNTA(D431:D432)</f>
        <v>2</v>
      </c>
    </row>
    <row r="434" spans="1:9" s="24" customFormat="1"/>
    <row r="435" spans="1:9" s="24" customFormat="1" ht="42">
      <c r="A435" s="21" t="s">
        <v>29</v>
      </c>
      <c r="B435" s="21" t="s">
        <v>30</v>
      </c>
      <c r="C435" s="40"/>
      <c r="D435" s="21" t="s">
        <v>31</v>
      </c>
      <c r="E435" s="21" t="s">
        <v>32</v>
      </c>
      <c r="F435" s="21" t="s">
        <v>33</v>
      </c>
      <c r="G435" s="21" t="s">
        <v>34</v>
      </c>
      <c r="H435" s="21" t="s">
        <v>35</v>
      </c>
      <c r="I435" s="21" t="s">
        <v>54</v>
      </c>
    </row>
    <row r="436" spans="1:9" s="24" customFormat="1" ht="98">
      <c r="A436" s="27">
        <v>54</v>
      </c>
      <c r="B436" s="28" t="s">
        <v>15994</v>
      </c>
      <c r="D436" s="29" t="s">
        <v>463</v>
      </c>
      <c r="E436" s="29" t="s">
        <v>15995</v>
      </c>
      <c r="F436" s="32" t="s">
        <v>52</v>
      </c>
      <c r="G436" s="32"/>
      <c r="H436" s="32" t="s">
        <v>15996</v>
      </c>
      <c r="I436" s="32"/>
    </row>
  </sheetData>
  <hyperlinks>
    <hyperlink ref="A92" r:id="rId1" display="http://www.westlaw.com/Find/Default.wl?rs=dfa1.0&amp;vr=2.0&amp;DB=780&amp;FindType=Y&amp;SerialNum=2004637442"/>
    <hyperlink ref="A93" r:id="rId2" display="http://www.westlaw.com/Find/Default.wl?rs=dfa1.0&amp;vr=2.0&amp;DB=780&amp;FindType=Y&amp;SerialNum=2004637453"/>
    <hyperlink ref="A94" r:id="rId3" display="http://www.westlaw.com/Find/Default.wl?rs=dfa1.0&amp;vr=2.0&amp;DB=780&amp;FindType=Y&amp;SerialNum=2004633622"/>
    <hyperlink ref="A95" r:id="rId4" display="http://www.westlaw.com/Find/Default.wl?rs=dfa1.0&amp;vr=2.0&amp;DB=780&amp;FindType=Y&amp;SerialNum=2004622599"/>
    <hyperlink ref="A96" r:id="rId5" display="http://www.westlaw.com/Find/Default.wl?rs=dfa1.0&amp;vr=2.0&amp;DB=780&amp;FindType=Y&amp;SerialNum=2004622625"/>
    <hyperlink ref="A97" r:id="rId6" display="http://www.westlaw.com/Find/Default.wl?rs=dfa1.0&amp;vr=2.0&amp;DB=780&amp;FindType=Y&amp;SerialNum=2004622662"/>
    <hyperlink ref="A98" r:id="rId7" display="http://www.westlaw.com/Find/Default.wl?rs=dfa1.0&amp;vr=2.0&amp;DB=780&amp;FindType=Y&amp;SerialNum=2004622663"/>
    <hyperlink ref="A99" r:id="rId8" display="http://www.westlaw.com/Find/Default.wl?rs=dfa1.0&amp;vr=2.0&amp;DB=780&amp;FindType=Y&amp;SerialNum=2004610847"/>
    <hyperlink ref="A100" r:id="rId9" display="http://www.westlaw.com/Find/Default.wl?rs=dfa1.0&amp;vr=2.0&amp;DB=780&amp;FindType=Y&amp;SerialNum=2004581259"/>
    <hyperlink ref="A101" r:id="rId10" display="http://www.westlaw.com/Find/Default.wl?rs=dfa1.0&amp;vr=2.0&amp;DB=780&amp;FindType=Y&amp;SerialNum=2004581269"/>
    <hyperlink ref="A102" r:id="rId11" display="http://www.westlaw.com/Find/Default.wl?rs=dfa1.0&amp;vr=2.0&amp;DB=780&amp;FindType=Y&amp;SerialNum=2004549937"/>
    <hyperlink ref="A103" r:id="rId12" display="http://www.westlaw.com/Find/Default.wl?rs=dfa1.0&amp;vr=2.0&amp;DB=780&amp;FindType=Y&amp;SerialNum=2004550235"/>
    <hyperlink ref="A104" r:id="rId13" display="http://www.westlaw.com/Find/Default.wl?rs=dfa1.0&amp;vr=2.0&amp;DB=780&amp;FindType=Y&amp;SerialNum=2004502347"/>
    <hyperlink ref="A105" r:id="rId14" display="http://www.westlaw.com/Find/Default.wl?rs=dfa1.0&amp;vr=2.0&amp;DB=780&amp;FindType=Y&amp;SerialNum=2004477014"/>
    <hyperlink ref="A106" r:id="rId15" display="http://www.westlaw.com/Find/Default.wl?rs=dfa1.0&amp;vr=2.0&amp;DB=780&amp;FindType=Y&amp;SerialNum=2004477048"/>
    <hyperlink ref="A107" r:id="rId16" display="http://www.westlaw.com/Find/Default.wl?rs=dfa1.0&amp;vr=2.0&amp;DB=780&amp;FindType=Y&amp;SerialNum=2004384310"/>
    <hyperlink ref="A108" r:id="rId17" display="http://www.westlaw.com/Find/Default.wl?rs=dfa1.0&amp;vr=2.0&amp;DB=780&amp;FindType=Y&amp;SerialNum=2004373924"/>
    <hyperlink ref="A109" r:id="rId18" display="http://www.westlaw.com/Find/Default.wl?rs=dfa1.0&amp;vr=2.0&amp;DB=780&amp;FindType=Y&amp;SerialNum=2004339264"/>
    <hyperlink ref="A110" r:id="rId19" display="http://www.westlaw.com/Find/Default.wl?rs=dfa1.0&amp;vr=2.0&amp;DB=780&amp;FindType=Y&amp;SerialNum=2004190005"/>
    <hyperlink ref="A111" r:id="rId20" display="http://www.westlaw.com/Find/Default.wl?rs=dfa1.0&amp;vr=2.0&amp;DB=780&amp;FindType=Y&amp;SerialNum=2004158374"/>
    <hyperlink ref="A112" r:id="rId21" display="http://www.westlaw.com/Find/Default.wl?rs=dfa1.0&amp;vr=2.0&amp;DB=780&amp;FindType=Y&amp;SerialNum=2004152825"/>
    <hyperlink ref="A113" r:id="rId22" display="http://www.westlaw.com/Find/Default.wl?rs=dfa1.0&amp;vr=2.0&amp;DB=780&amp;FindType=Y&amp;SerialNum=2004152842"/>
    <hyperlink ref="A114" r:id="rId23" display="http://www.westlaw.com/Find/Default.wl?rs=dfa1.0&amp;vr=2.0&amp;DB=780&amp;FindType=Y&amp;SerialNum=2003909967"/>
    <hyperlink ref="A115" r:id="rId24" display="http://www.westlaw.com/Find/Default.wl?rs=dfa1.0&amp;vr=2.0&amp;DB=506&amp;FindType=Y&amp;SerialNum=2005200830"/>
    <hyperlink ref="A116" r:id="rId25" display="http://www.westlaw.com/Find/Default.wl?rs=dfa1.0&amp;vr=2.0&amp;DB=506&amp;FindType=Y&amp;SerialNum=2007276732"/>
    <hyperlink ref="A117" r:id="rId26" display="http://www.westlaw.com/Find/Default.wl?rs=dfa1.0&amp;vr=2.0&amp;DB=506&amp;FindType=Y&amp;SerialNum=2005171727"/>
    <hyperlink ref="A118" r:id="rId27" display="http://www.westlaw.com/Find/Default.wl?rs=dfa1.0&amp;vr=2.0&amp;DB=506&amp;FindType=Y&amp;SerialNum=2005073261"/>
    <hyperlink ref="A119" r:id="rId28" display="http://www.westlaw.com/Find/Default.wl?rs=dfa1.0&amp;vr=2.0&amp;DB=506&amp;FindType=Y&amp;SerialNum=2005072716"/>
    <hyperlink ref="A120" r:id="rId29" display="http://www.westlaw.com/Find/Default.wl?rs=dfa1.0&amp;vr=2.0&amp;DB=506&amp;FindType=Y&amp;SerialNum=2004222606"/>
    <hyperlink ref="A121" r:id="rId30" display="http://www.westlaw.com/Find/Default.wl?rs=dfa1.0&amp;vr=2.0&amp;DB=506&amp;FindType=Y&amp;SerialNum=2004721130"/>
    <hyperlink ref="A122" r:id="rId31" display="http://www.westlaw.com/Find/Default.wl?rs=dfa1.0&amp;vr=2.0&amp;DB=506&amp;FindType=Y&amp;SerialNum=2005042586"/>
    <hyperlink ref="A123" r:id="rId32" display="http://www.westlaw.com/Find/Default.wl?rs=dfa1.0&amp;vr=2.0&amp;DB=506&amp;FindType=Y&amp;SerialNum=2004989178"/>
    <hyperlink ref="A124" r:id="rId33" display="http://www.westlaw.com/Find/Default.wl?rs=dfa1.0&amp;vr=2.0&amp;DB=613&amp;FindType=Y&amp;SerialNum=2004972170"/>
    <hyperlink ref="A125" r:id="rId34" display="http://www.westlaw.com/Find/Default.wl?rs=dfa1.0&amp;vr=2.0&amp;DB=506&amp;FindType=Y&amp;SerialNum=2004946062"/>
    <hyperlink ref="A126" r:id="rId35" display="http://www.westlaw.com/Find/Default.wl?rs=dfa1.0&amp;vr=2.0&amp;DB=506&amp;FindType=Y&amp;SerialNum=2004908862"/>
    <hyperlink ref="A127" r:id="rId36" display="http://www.westlaw.com/Find/Default.wl?rs=dfa1.0&amp;vr=2.0&amp;DB=506&amp;FindType=Y&amp;SerialNum=2004902146"/>
    <hyperlink ref="A128" r:id="rId37" display="http://www.westlaw.com/Find/Default.wl?rs=dfa1.0&amp;vr=2.0&amp;DB=506&amp;FindType=Y&amp;SerialNum=2004896436"/>
    <hyperlink ref="A129" r:id="rId38" display="http://www.westlaw.com/Find/Default.wl?rs=dfa1.0&amp;vr=2.0&amp;DB=506&amp;FindType=Y&amp;SerialNum=2004884635"/>
    <hyperlink ref="A130" r:id="rId39" display="http://www.westlaw.com/Find/Default.wl?rs=dfa1.0&amp;vr=2.0&amp;DB=506&amp;FindType=Y&amp;SerialNum=2004864874"/>
    <hyperlink ref="A131" r:id="rId40" display="http://www.westlaw.com/Find/Default.wl?rs=dfa1.0&amp;vr=2.0&amp;DB=613&amp;FindType=Y&amp;SerialNum=2004907143"/>
    <hyperlink ref="A132" r:id="rId41" display="http://www.westlaw.com/Find/Default.wl?rs=dfa1.0&amp;vr=2.0&amp;DB=506&amp;FindType=Y&amp;SerialNum=2004741053"/>
    <hyperlink ref="A133" r:id="rId42" display="http://www.westlaw.com/Find/Default.wl?rs=dfa1.0&amp;vr=2.0&amp;DB=506&amp;FindType=Y&amp;SerialNum=2004759617"/>
    <hyperlink ref="A134" r:id="rId43" display="http://www.westlaw.com/Find/Default.wl?rs=dfa1.0&amp;vr=2.0&amp;DB=506&amp;FindType=Y&amp;SerialNum=2004763827"/>
    <hyperlink ref="A135" r:id="rId44" display="http://www.westlaw.com/Find/Default.wl?rs=dfa1.0&amp;vr=2.0&amp;DB=506&amp;FindType=Y&amp;SerialNum=2004763831"/>
    <hyperlink ref="A136" r:id="rId45" display="http://www.westlaw.com/Find/Default.wl?rs=dfa1.0&amp;vr=2.0&amp;DB=506&amp;FindType=Y&amp;SerialNum=2004750067"/>
    <hyperlink ref="A137" r:id="rId46" display="http://www.westlaw.com/Find/Default.wl?rs=dfa1.0&amp;vr=2.0&amp;DB=613&amp;FindType=Y&amp;SerialNum=2004748882"/>
    <hyperlink ref="A138" r:id="rId47" display="http://www.westlaw.com/Find/Default.wl?rs=dfa1.0&amp;vr=2.0&amp;DB=506&amp;FindType=Y&amp;SerialNum=2004739977"/>
    <hyperlink ref="A139" r:id="rId48" display="http://www.westlaw.com/Find/Default.wl?rs=dfa1.0&amp;vr=2.0&amp;DB=506&amp;FindType=Y&amp;SerialNum=2004734418"/>
    <hyperlink ref="A140" r:id="rId49" display="http://www.westlaw.com/Find/Default.wl?rs=dfa1.0&amp;vr=2.0&amp;DB=506&amp;FindType=Y&amp;SerialNum=2004738335"/>
    <hyperlink ref="A141" r:id="rId50" display="http://www.westlaw.com/Find/Default.wl?rs=dfa1.0&amp;vr=2.0&amp;DB=506&amp;FindType=Y&amp;SerialNum=2004738415"/>
    <hyperlink ref="A142" r:id="rId51" display="http://www.westlaw.com/Find/Default.wl?rs=dfa1.0&amp;vr=2.0&amp;DB=506&amp;FindType=Y&amp;SerialNum=2004740946"/>
    <hyperlink ref="A143" r:id="rId52" display="http://www.westlaw.com/Find/Default.wl?rs=dfa1.0&amp;vr=2.0&amp;DB=506&amp;FindType=Y&amp;SerialNum=2004670900"/>
    <hyperlink ref="A144" r:id="rId53" display="http://www.westlaw.com/Find/Default.wl?rs=dfa1.0&amp;vr=2.0&amp;DB=506&amp;FindType=Y&amp;SerialNum=2004728752"/>
    <hyperlink ref="A145" r:id="rId54" display="http://www.westlaw.com/Find/Default.wl?rs=dfa1.0&amp;vr=2.0&amp;DB=506&amp;FindType=Y&amp;SerialNum=2004728869"/>
    <hyperlink ref="A146" r:id="rId55" display="http://www.westlaw.com/Find/Default.wl?rs=dfa1.0&amp;vr=2.0&amp;DB=6538&amp;FindType=Y&amp;SerialNum=2004721461"/>
    <hyperlink ref="A147" r:id="rId56" display="http://www.westlaw.com/Find/Default.wl?rs=dfa1.0&amp;vr=2.0&amp;DB=506&amp;FindType=Y&amp;SerialNum=2004709220"/>
    <hyperlink ref="A148" r:id="rId57" display="http://www.westlaw.com/Find/Default.wl?rs=dfa1.0&amp;vr=2.0&amp;DB=506&amp;FindType=Y&amp;SerialNum=2004689067"/>
    <hyperlink ref="A149" r:id="rId58" display="http://www.westlaw.com/Find/Default.wl?rs=dfa1.0&amp;vr=2.0&amp;DB=506&amp;FindType=Y&amp;SerialNum=2004680208"/>
    <hyperlink ref="A150" r:id="rId59" display="http://www.westlaw.com/Find/Default.wl?rs=dfa1.0&amp;vr=2.0&amp;DB=506&amp;FindType=Y&amp;SerialNum=2004687564"/>
    <hyperlink ref="A151" r:id="rId60" display="http://www.westlaw.com/Find/Default.wl?rs=dfa1.0&amp;vr=2.0&amp;DB=506&amp;FindType=Y&amp;SerialNum=2004692509"/>
    <hyperlink ref="A152" r:id="rId61" display="http://www.westlaw.com/Find/Default.wl?rs=dfa1.0&amp;vr=2.0&amp;DB=506&amp;FindType=Y&amp;SerialNum=2004646968"/>
    <hyperlink ref="A153" r:id="rId62" display="http://www.westlaw.com/Find/Default.wl?rs=dfa1.0&amp;vr=2.0&amp;DB=506&amp;FindType=Y&amp;SerialNum=2004676491"/>
    <hyperlink ref="A154" r:id="rId63" display="http://www.westlaw.com/Find/Default.wl?rs=dfa1.0&amp;vr=2.0&amp;DB=506&amp;FindType=Y&amp;SerialNum=2004671733"/>
    <hyperlink ref="A155" r:id="rId64" display="http://www.westlaw.com/Find/Default.wl?rs=dfa1.0&amp;vr=2.0&amp;DB=506&amp;FindType=Y&amp;SerialNum=2004663515"/>
    <hyperlink ref="A156" r:id="rId65" display="http://www.westlaw.com/Find/Default.wl?rs=dfa1.0&amp;vr=2.0&amp;DB=506&amp;FindType=Y&amp;SerialNum=2004656803"/>
    <hyperlink ref="A157" r:id="rId66" display="http://www.westlaw.com/Find/Default.wl?rs=dfa1.0&amp;vr=2.0&amp;DB=506&amp;FindType=Y&amp;SerialNum=2004657033"/>
    <hyperlink ref="A158" r:id="rId67" display="http://www.westlaw.com/Find/Default.wl?rs=dfa1.0&amp;vr=2.0&amp;DB=506&amp;FindType=Y&amp;SerialNum=2004656571"/>
    <hyperlink ref="A159" r:id="rId68" display="http://www.westlaw.com/Find/Default.wl?rs=dfa1.0&amp;vr=2.0&amp;DB=506&amp;FindType=Y&amp;SerialNum=2004646080"/>
    <hyperlink ref="A160" r:id="rId69" display="http://www.westlaw.com/Find/Default.wl?rs=dfa1.0&amp;vr=2.0&amp;DB=506&amp;FindType=Y&amp;SerialNum=2004646727"/>
    <hyperlink ref="A161" r:id="rId70" display="http://www.westlaw.com/Find/Default.wl?rs=dfa1.0&amp;vr=2.0&amp;DB=506&amp;FindType=Y&amp;SerialNum=2004638911"/>
    <hyperlink ref="A162" r:id="rId71" display="http://www.westlaw.com/Find/Default.wl?rs=dfa1.0&amp;vr=2.0&amp;DB=506&amp;FindType=Y&amp;SerialNum=2004642515"/>
    <hyperlink ref="A163" r:id="rId72" display="http://www.westlaw.com/Find/Default.wl?rs=dfa1.0&amp;vr=2.0&amp;DB=506&amp;FindType=Y&amp;SerialNum=2004634230"/>
    <hyperlink ref="A164" r:id="rId73" display="http://www.westlaw.com/Find/Default.wl?rs=dfa1.0&amp;vr=2.0&amp;DB=506&amp;FindType=Y&amp;SerialNum=2004581520"/>
    <hyperlink ref="A165" r:id="rId74" display="http://www.westlaw.com/Find/Default.wl?rs=dfa1.0&amp;vr=2.0&amp;DB=506&amp;FindType=Y&amp;SerialNum=2004631922"/>
    <hyperlink ref="A166" r:id="rId75" display="http://www.westlaw.com/Find/Default.wl?rs=dfa1.0&amp;vr=2.0&amp;DB=506&amp;FindType=Y&amp;SerialNum=2004632247"/>
    <hyperlink ref="A167" r:id="rId76" display="http://www.westlaw.com/Find/Default.wl?rs=dfa1.0&amp;vr=2.0&amp;DB=506&amp;FindType=Y&amp;SerialNum=2004632269"/>
    <hyperlink ref="A168" r:id="rId77" display="http://www.westlaw.com/Find/Default.wl?rs=dfa1.0&amp;vr=2.0&amp;DB=613&amp;FindType=Y&amp;SerialNum=2004649981"/>
    <hyperlink ref="A169" r:id="rId78" display="http://www.westlaw.com/Find/Default.wl?rs=dfa1.0&amp;vr=2.0&amp;DB=506&amp;FindType=Y&amp;SerialNum=2004581872"/>
    <hyperlink ref="A170" r:id="rId79" display="http://www.westlaw.com/Find/Default.wl?rs=dfa1.0&amp;vr=2.0&amp;DB=506&amp;FindType=Y&amp;SerialNum=2004611586"/>
    <hyperlink ref="A171" r:id="rId80" display="http://www.westlaw.com/Find/Default.wl?rs=dfa1.0&amp;vr=2.0&amp;DB=506&amp;FindType=Y&amp;SerialNum=2004566870"/>
    <hyperlink ref="A172" r:id="rId81" display="http://www.westlaw.com/Find/Default.wl?rs=dfa1.0&amp;vr=2.0&amp;DB=506&amp;FindType=Y&amp;SerialNum=2004542202"/>
    <hyperlink ref="A173" r:id="rId82" display="http://www.westlaw.com/Find/Default.wl?rs=dfa1.0&amp;vr=2.0&amp;DB=506&amp;FindType=Y&amp;SerialNum=2004541055"/>
    <hyperlink ref="A174" r:id="rId83" display="http://www.westlaw.com/Find/Default.wl?rs=dfa1.0&amp;vr=2.0&amp;DB=506&amp;FindType=Y&amp;SerialNum=2004522636"/>
    <hyperlink ref="A175" r:id="rId84" display="http://www.westlaw.com/Find/Default.wl?rs=dfa1.0&amp;vr=2.0&amp;DB=506&amp;FindType=Y&amp;SerialNum=2004523948"/>
    <hyperlink ref="A176" r:id="rId85" display="http://www.westlaw.com/Find/Default.wl?rs=dfa1.0&amp;vr=2.0&amp;DB=506&amp;FindType=Y&amp;SerialNum=2004516846"/>
    <hyperlink ref="A177" r:id="rId86" display="http://www.westlaw.com/Find/Default.wl?rs=dfa1.0&amp;vr=2.0&amp;DB=506&amp;FindType=Y&amp;SerialNum=2004513825"/>
    <hyperlink ref="A178" r:id="rId87" display="http://www.westlaw.com/Find/Default.wl?rs=dfa1.0&amp;vr=2.0&amp;DB=506&amp;FindType=Y&amp;SerialNum=2004513831"/>
    <hyperlink ref="A179" r:id="rId88" display="http://www.westlaw.com/Find/Default.wl?rs=dfa1.0&amp;vr=2.0&amp;DB=506&amp;FindType=Y&amp;SerialNum=2004504395"/>
    <hyperlink ref="A180" r:id="rId89" display="http://www.westlaw.com/Find/Default.wl?rs=dfa1.0&amp;vr=2.0&amp;DB=506&amp;FindType=Y&amp;SerialNum=2004425082"/>
    <hyperlink ref="A181" r:id="rId90" display="http://www.westlaw.com/Find/Default.wl?rs=dfa1.0&amp;vr=2.0&amp;DB=506&amp;FindType=Y&amp;SerialNum=2004493586"/>
    <hyperlink ref="A182" r:id="rId91" display="http://www.westlaw.com/Find/Default.wl?rs=dfa1.0&amp;vr=2.0&amp;DB=506&amp;FindType=Y&amp;SerialNum=2004493978"/>
    <hyperlink ref="A183" r:id="rId92" display="http://www.westlaw.com/Find/Default.wl?rs=dfa1.0&amp;vr=2.0&amp;DB=506&amp;FindType=Y&amp;SerialNum=2004414617"/>
    <hyperlink ref="A184" r:id="rId93" display="http://www.westlaw.com/Find/Default.wl?rs=dfa1.0&amp;vr=2.0&amp;DB=506&amp;FindType=Y&amp;SerialNum=2004374082"/>
    <hyperlink ref="A185" r:id="rId94" display="http://www.westlaw.com/Find/Default.wl?rs=dfa1.0&amp;vr=2.0&amp;DB=506&amp;FindType=Y&amp;SerialNum=2004375694"/>
    <hyperlink ref="A186" r:id="rId95" display="http://www.westlaw.com/Find/Default.wl?rs=dfa1.0&amp;vr=2.0&amp;DB=506&amp;FindType=Y&amp;SerialNum=2004368736"/>
    <hyperlink ref="A187" r:id="rId96" display="http://www.westlaw.com/Find/Default.wl?rs=dfa1.0&amp;vr=2.0&amp;DB=506&amp;FindType=Y&amp;SerialNum=2004364377"/>
    <hyperlink ref="A188" r:id="rId97" display="http://www.westlaw.com/Find/Default.wl?rs=dfa1.0&amp;vr=2.0&amp;DB=506&amp;FindType=Y&amp;SerialNum=2004344249"/>
    <hyperlink ref="A189" r:id="rId98" display="http://www.westlaw.com/Find/Default.wl?rs=dfa1.0&amp;vr=2.0&amp;DB=506&amp;FindType=Y&amp;SerialNum=2004356659"/>
    <hyperlink ref="A190" r:id="rId99" display="http://www.westlaw.com/Find/Default.wl?rs=dfa1.0&amp;vr=2.0&amp;DB=506&amp;FindType=Y&amp;SerialNum=2004328616"/>
    <hyperlink ref="A191" r:id="rId100" display="http://www.westlaw.com/Find/Default.wl?rs=dfa1.0&amp;vr=2.0&amp;DB=506&amp;FindType=Y&amp;SerialNum=2004327341"/>
    <hyperlink ref="A192" r:id="rId101" display="http://www.westlaw.com/Find/Default.wl?rs=dfa1.0&amp;vr=2.0&amp;DB=506&amp;FindType=Y&amp;SerialNum=2004301842"/>
    <hyperlink ref="A193" r:id="rId102" display="http://www.westlaw.com/Find/Default.wl?rs=dfa1.0&amp;vr=2.0&amp;DB=506&amp;FindType=Y&amp;SerialNum=2004301880"/>
    <hyperlink ref="A194" r:id="rId103" display="http://www.westlaw.com/Find/Default.wl?rs=dfa1.0&amp;vr=2.0&amp;DB=6538&amp;FindType=Y&amp;SerialNum=2004296145"/>
    <hyperlink ref="A195" r:id="rId104" display="http://www.westlaw.com/Find/Default.wl?rs=dfa1.0&amp;vr=2.0&amp;DB=506&amp;FindType=Y&amp;SerialNum=2004252079"/>
    <hyperlink ref="A196" r:id="rId105" display="http://www.westlaw.com/Find/Default.wl?rs=dfa1.0&amp;vr=2.0&amp;DB=613&amp;FindType=Y&amp;SerialNum=2004293183"/>
    <hyperlink ref="A197" r:id="rId106" display="http://www.westlaw.com/Find/Default.wl?rs=dfa1.0&amp;vr=2.0&amp;DB=506&amp;FindType=Y&amp;SerialNum=2004291892"/>
    <hyperlink ref="A198" r:id="rId107" display="http://www.westlaw.com/Find/Default.wl?rs=dfa1.0&amp;vr=2.0&amp;DB=506&amp;FindType=Y&amp;SerialNum=2004459508"/>
    <hyperlink ref="A199" r:id="rId108" display="http://www.westlaw.com/Find/Default.wl?rs=dfa1.0&amp;vr=2.0&amp;DB=506&amp;FindType=Y&amp;SerialNum=2004271563"/>
    <hyperlink ref="A200" r:id="rId109" display="http://www.westlaw.com/Find/Default.wl?rs=dfa1.0&amp;vr=2.0&amp;DB=506&amp;FindType=Y&amp;SerialNum=2004257823"/>
    <hyperlink ref="A201" r:id="rId110" display="http://www.westlaw.com/Find/Default.wl?rs=dfa1.0&amp;vr=2.0&amp;DB=506&amp;FindType=Y&amp;SerialNum=2004258221"/>
    <hyperlink ref="A202" r:id="rId111" display="http://www.westlaw.com/Find/Default.wl?rs=dfa1.0&amp;vr=2.0&amp;DB=613&amp;FindType=Y&amp;SerialNum=2004251923"/>
    <hyperlink ref="A203" r:id="rId112" display="http://www.westlaw.com/Find/Default.wl?rs=dfa1.0&amp;vr=2.0&amp;DB=506&amp;FindType=Y&amp;SerialNum=2004223768"/>
    <hyperlink ref="A204" r:id="rId113" display="http://www.westlaw.com/Find/Default.wl?rs=dfa1.0&amp;vr=2.0&amp;DB=506&amp;FindType=Y&amp;SerialNum=2004223089"/>
    <hyperlink ref="A205" r:id="rId114" display="http://www.westlaw.com/Find/Default.wl?rs=dfa1.0&amp;vr=2.0&amp;DB=506&amp;FindType=Y&amp;SerialNum=2004192097"/>
    <hyperlink ref="A206" r:id="rId115" display="http://www.westlaw.com/Find/Default.wl?rs=dfa1.0&amp;vr=2.0&amp;DB=506&amp;FindType=Y&amp;SerialNum=2004190865"/>
    <hyperlink ref="A207" r:id="rId116" display="http://www.westlaw.com/Find/Default.wl?rs=dfa1.0&amp;vr=2.0&amp;DB=506&amp;FindType=Y&amp;SerialNum=2004194941"/>
    <hyperlink ref="A208" r:id="rId117" display="http://www.westlaw.com/Find/Default.wl?rs=dfa1.0&amp;vr=2.0&amp;DB=506&amp;FindType=Y&amp;SerialNum=2004178285"/>
    <hyperlink ref="A209" r:id="rId118" display="http://www.westlaw.com/Find/Default.wl?rs=dfa1.0&amp;vr=2.0&amp;DB=613&amp;FindType=Y&amp;SerialNum=2004168762"/>
    <hyperlink ref="A210" r:id="rId119" display="http://www.westlaw.com/Find/Default.wl?rs=dfa1.0&amp;vr=2.0&amp;DB=506&amp;FindType=Y&amp;SerialNum=2004128147"/>
    <hyperlink ref="A211" r:id="rId120" display="http://www.westlaw.com/Find/Default.wl?rs=dfa1.0&amp;vr=2.0&amp;DB=6538&amp;FindType=Y&amp;SerialNum=2004157743"/>
    <hyperlink ref="A212" r:id="rId121" display="http://www.westlaw.com/Find/Default.wl?rs=dfa1.0&amp;vr=2.0&amp;DB=506&amp;FindType=Y&amp;SerialNum=2004157967"/>
    <hyperlink ref="A213" r:id="rId122" display="http://www.westlaw.com/Find/Default.wl?rs=dfa1.0&amp;vr=2.0&amp;DB=506&amp;FindType=Y&amp;SerialNum=2004150192"/>
    <hyperlink ref="A214" r:id="rId123" display="http://www.westlaw.com/Find/Default.wl?rs=dfa1.0&amp;vr=2.0&amp;DB=506&amp;FindType=Y&amp;SerialNum=2004144753"/>
    <hyperlink ref="A215" r:id="rId124" display="http://www.westlaw.com/Find/Default.wl?rs=dfa1.0&amp;vr=2.0&amp;DB=506&amp;FindType=Y&amp;SerialNum=2004142372"/>
    <hyperlink ref="A216" r:id="rId125" display="http://www.westlaw.com/Find/Default.wl?rs=dfa1.0&amp;vr=2.0&amp;DB=506&amp;FindType=Y&amp;SerialNum=2004120839"/>
    <hyperlink ref="A217" r:id="rId126" display="http://www.westlaw.com/Find/Default.wl?rs=dfa1.0&amp;vr=2.0&amp;DB=506&amp;FindType=Y&amp;SerialNum=2004116604"/>
    <hyperlink ref="A218" r:id="rId127" display="http://www.westlaw.com/Find/Default.wl?rs=dfa1.0&amp;vr=2.0&amp;DB=506&amp;FindType=Y&amp;SerialNum=2004109863"/>
    <hyperlink ref="A219" r:id="rId128" display="http://www.westlaw.com/Find/Default.wl?rs=dfa1.0&amp;vr=2.0&amp;DB=506&amp;FindType=Y&amp;SerialNum=2004108542"/>
    <hyperlink ref="A220" r:id="rId129" display="http://www.westlaw.com/Find/Default.wl?rs=dfa1.0&amp;vr=2.0&amp;DB=506&amp;FindType=Y&amp;SerialNum=2004098748"/>
    <hyperlink ref="A221" r:id="rId130" display="http://www.westlaw.com/Find/Default.wl?rs=dfa1.0&amp;vr=2.0&amp;DB=506&amp;FindType=Y&amp;SerialNum=2004092753"/>
    <hyperlink ref="A222" r:id="rId131" display="http://www.westlaw.com/Find/Default.wl?rs=dfa1.0&amp;vr=2.0&amp;DB=506&amp;FindType=Y&amp;SerialNum=2004093014"/>
    <hyperlink ref="A223" r:id="rId132" display="http://www.westlaw.com/Find/Default.wl?rs=dfa1.0&amp;vr=2.0&amp;DB=506&amp;FindType=Y&amp;SerialNum=2004080902"/>
    <hyperlink ref="A224" r:id="rId133" display="http://www.westlaw.com/Find/Default.wl?rs=dfa1.0&amp;vr=2.0&amp;DB=6538&amp;FindType=Y&amp;SerialNum=2004092220"/>
    <hyperlink ref="A225" r:id="rId134" display="http://www.westlaw.com/Find/Default.wl?rs=dfa1.0&amp;vr=2.0&amp;DB=506&amp;FindType=Y&amp;SerialNum=2004066805"/>
    <hyperlink ref="A226" r:id="rId135" display="http://www.westlaw.com/Find/Default.wl?rs=dfa1.0&amp;vr=2.0&amp;DB=506&amp;FindType=Y&amp;SerialNum=2004066343"/>
    <hyperlink ref="A227" r:id="rId136" display="http://www.westlaw.com/Find/Default.wl?rs=dfa1.0&amp;vr=2.0&amp;DB=506&amp;FindType=Y&amp;SerialNum=2004051732"/>
    <hyperlink ref="A228" r:id="rId137" display="http://www.westlaw.com/Find/Default.wl?rs=dfa1.0&amp;vr=2.0&amp;DB=506&amp;FindType=Y&amp;SerialNum=2004043281"/>
    <hyperlink ref="A229" r:id="rId138" display="http://www.westlaw.com/Find/Default.wl?rs=dfa1.0&amp;vr=2.0&amp;DB=6538&amp;FindType=Y&amp;SerialNum=2003957079"/>
    <hyperlink ref="A230" r:id="rId139" display="http://www.westlaw.com/Find/Default.wl?rs=dfa1.0&amp;vr=2.0&amp;DB=506&amp;FindType=Y&amp;SerialNum=2003950014"/>
    <hyperlink ref="A231" r:id="rId140" display="http://www.westlaw.com/Find/Default.wl?rs=dfa1.0&amp;vr=2.0&amp;DB=6538&amp;FindType=Y&amp;SerialNum=2003940076"/>
    <hyperlink ref="A232" r:id="rId141" display="http://www.westlaw.com/Find/Default.wl?rs=dfa1.0&amp;vr=2.0&amp;DB=506&amp;FindType=Y&amp;SerialNum=2003930765"/>
    <hyperlink ref="A233" r:id="rId142" display="http://www.westlaw.com/Find/Default.wl?rs=dfa1.0&amp;vr=2.0&amp;DB=506&amp;FindType=Y&amp;SerialNum=2003946042"/>
    <hyperlink ref="A234" r:id="rId143" display="http://www.westlaw.com/Find/Default.wl?rs=dfa1.0&amp;vr=2.0&amp;DB=506&amp;FindType=Y&amp;SerialNum=2004675911"/>
    <hyperlink ref="A235" r:id="rId144" display="http://www.westlaw.com/Find/Default.wl?rs=dfa1.0&amp;vr=2.0&amp;DB=506&amp;FindType=Y&amp;SerialNum=2003928717"/>
    <hyperlink ref="A236" r:id="rId145" display="http://www.westlaw.com/Find/Default.wl?rs=dfa1.0&amp;vr=2.0&amp;DB=506&amp;FindType=Y&amp;SerialNum=2003922488"/>
    <hyperlink ref="A237" r:id="rId146" display="http://www.westlaw.com/Find/Default.wl?rs=dfa1.0&amp;vr=2.0&amp;DB=506&amp;FindType=Y&amp;SerialNum=2003922859"/>
    <hyperlink ref="A238" r:id="rId147" display="http://www.westlaw.com/Find/Default.wl?rs=dfa1.0&amp;vr=2.0&amp;DB=506&amp;FindType=Y&amp;SerialNum=2003913991"/>
    <hyperlink ref="A239" r:id="rId148" display="http://www.westlaw.com/Find/Default.wl?rs=dfa1.0&amp;vr=2.0&amp;DB=506&amp;FindType=Y&amp;SerialNum=2003913027"/>
    <hyperlink ref="A240" r:id="rId149" display="http://www.westlaw.com/Find/Default.wl?rs=dfa1.0&amp;vr=2.0&amp;DB=506&amp;FindType=Y&amp;SerialNum=2003909978"/>
    <hyperlink ref="A241" r:id="rId150" display="http://www.westlaw.com/Find/Default.wl?rs=dfa1.0&amp;vr=2.0&amp;DB=506&amp;FindType=Y&amp;SerialNum=2003902998"/>
    <hyperlink ref="A242" r:id="rId151" display="http://www.westlaw.com/Find/Default.wl?rs=dfa1.0&amp;vr=2.0&amp;DB=506&amp;FindType=Y&amp;SerialNum=2003894370"/>
    <hyperlink ref="A243" r:id="rId152" display="http://www.westlaw.com/Find/Default.wl?rs=dfa1.0&amp;vr=2.0&amp;DB=613&amp;FindType=Y&amp;SerialNum=2003896485"/>
    <hyperlink ref="A244" r:id="rId153" display="http://www.westlaw.com/Find/Default.wl?rs=dfa1.0&amp;vr=2.0&amp;DB=613&amp;FindType=Y&amp;SerialNum=2003929305"/>
    <hyperlink ref="A245" r:id="rId154" display="http://www.westlaw.com/Find/Default.wl?rs=dfa1.0&amp;vr=2.0&amp;DB=506&amp;FindType=Y&amp;SerialNum=2003761703"/>
    <hyperlink ref="A246" r:id="rId155" display="http://www.westlaw.com/Find/Default.wl?rs=dfa1.0&amp;vr=2.0&amp;DB=506&amp;FindType=Y&amp;SerialNum=2003856808"/>
    <hyperlink ref="A247" r:id="rId156" display="http://www.westlaw.com/Find/Default.wl?rs=dfa1.0&amp;vr=2.0&amp;DB=506&amp;FindType=Y&amp;SerialNum=2003824170"/>
    <hyperlink ref="A248" r:id="rId157" display="http://www.westlaw.com/Find/Default.wl?rs=dfa1.0&amp;vr=2.0&amp;DB=506&amp;FindType=Y&amp;SerialNum=2003742872"/>
    <hyperlink ref="A249" r:id="rId158" display="http://www.westlaw.com/Find/Default.wl?rs=dfa1.0&amp;vr=2.0&amp;DB=506&amp;FindType=Y&amp;SerialNum=2003751738"/>
    <hyperlink ref="A250" r:id="rId159" display="http://www.westlaw.com/Find/Default.wl?rs=dfa1.0&amp;vr=2.0&amp;DB=613&amp;FindType=Y&amp;SerialNum=2003741247"/>
    <hyperlink ref="A251" r:id="rId160" display="http://www.westlaw.com/Find/Default.wl?rs=dfa1.0&amp;vr=2.0&amp;DB=613&amp;FindType=Y&amp;SerialNum=2003753364"/>
    <hyperlink ref="A252" r:id="rId161" display="http://www.westlaw.com/Find/Default.wl?rs=dfa1.0&amp;vr=2.0&amp;DB=506&amp;FindType=Y&amp;SerialNum=2003696940"/>
    <hyperlink ref="A253" r:id="rId162" display="http://www.westlaw.com/Find/Default.wl?rs=dfa1.0&amp;vr=2.0&amp;DB=506&amp;FindType=Y&amp;SerialNum=2003728895"/>
    <hyperlink ref="A254" r:id="rId163" display="http://www.westlaw.com/Find/Default.wl?rs=dfa1.0&amp;vr=2.0&amp;DB=506&amp;FindType=Y&amp;SerialNum=2003728905"/>
    <hyperlink ref="A255" r:id="rId164" display="http://www.westlaw.com/Find/Default.wl?rs=dfa1.0&amp;vr=2.0&amp;DB=506&amp;FindType=Y&amp;SerialNum=2003716639"/>
    <hyperlink ref="A256" r:id="rId165" display="http://www.westlaw.com/Find/Default.wl?rs=dfa1.0&amp;vr=2.0&amp;DB=506&amp;FindType=Y&amp;SerialNum=2003710046"/>
    <hyperlink ref="A257" r:id="rId166" display="http://www.westlaw.com/Find/Default.wl?rs=dfa1.0&amp;vr=2.0&amp;DB=506&amp;FindType=Y&amp;SerialNum=2003711049"/>
    <hyperlink ref="A258" r:id="rId167" display="http://www.westlaw.com/Find/Default.wl?rs=dfa1.0&amp;vr=2.0&amp;DB=506&amp;FindType=Y&amp;SerialNum=2003708942"/>
    <hyperlink ref="A259" r:id="rId168" display="http://www.westlaw.com/Find/Default.wl?rs=dfa1.0&amp;vr=2.0&amp;DB=506&amp;FindType=Y&amp;SerialNum=2003703751"/>
    <hyperlink ref="A260" r:id="rId169" display="http://www.westlaw.com/Find/Default.wl?rs=dfa1.0&amp;vr=2.0&amp;DB=506&amp;FindType=Y&amp;SerialNum=2003703845"/>
    <hyperlink ref="A261" r:id="rId170" display="http://www.westlaw.com/Find/Default.wl?rs=dfa1.0&amp;vr=2.0&amp;DB=506&amp;FindType=Y&amp;SerialNum=2003703851"/>
    <hyperlink ref="A262" r:id="rId171" display="http://www.westlaw.com/Find/Default.wl?rs=dfa1.0&amp;vr=2.0&amp;DB=506&amp;FindType=Y&amp;SerialNum=2003701993"/>
    <hyperlink ref="A263" r:id="rId172" display="http://www.westlaw.com/Find/Default.wl?rs=dfa1.0&amp;vr=2.0&amp;DB=506&amp;FindType=Y&amp;SerialNum=2003702581"/>
    <hyperlink ref="A264" r:id="rId173" display="http://www.westlaw.com/Find/Default.wl?rs=dfa1.0&amp;vr=2.0&amp;DB=506&amp;FindType=Y&amp;SerialNum=2004206181"/>
    <hyperlink ref="A265" r:id="rId174" display="http://www.westlaw.com/Find/Default.wl?rs=dfa1.0&amp;vr=2.0&amp;DB=613&amp;FindType=Y&amp;SerialNum=2003720363"/>
    <hyperlink ref="A266" r:id="rId175" display="http://www.westlaw.com/Find/Default.wl?rs=dfa1.0&amp;vr=2.0&amp;FindType=Y&amp;SerialNum=2005274813"/>
    <hyperlink ref="A267" r:id="rId176" display="http://www.westlaw.com/Find/Default.wl?rs=dfa1.0&amp;vr=2.0&amp;FindType=Y&amp;SerialNum=2005217809"/>
    <hyperlink ref="A268" r:id="rId177" display="http://www.westlaw.com/Find/Default.wl?rs=dfa1.0&amp;vr=2.0&amp;FindType=Y&amp;SerialNum=2005418876"/>
    <hyperlink ref="A269" r:id="rId178" display="http://www.westlaw.com/Find/Default.wl?rs=dfa1.0&amp;vr=2.0&amp;DB=4637&amp;FindType=Y&amp;SerialNum=2005994301"/>
    <hyperlink ref="A270" r:id="rId179" display="http://www.westlaw.com/Find/Default.wl?rs=dfa1.0&amp;vr=2.0&amp;FindType=Y&amp;SerialNum=2012898036"/>
    <hyperlink ref="A271" r:id="rId180" display="http://www.westlaw.com/Find/Default.wl?rs=dfa1.0&amp;vr=2.0&amp;DB=4637&amp;FindType=Y&amp;SerialNum=2005201612"/>
    <hyperlink ref="A272" r:id="rId181" display="http://www.westlaw.com/Find/Default.wl?rs=dfa1.0&amp;vr=2.0&amp;DB=4637&amp;FindType=Y&amp;SerialNum=2005199821"/>
    <hyperlink ref="A273" r:id="rId182" display="http://www.westlaw.com/Find/Default.wl?rs=dfa1.0&amp;vr=2.0&amp;DB=4637&amp;FindType=Y&amp;SerialNum=2005410739"/>
    <hyperlink ref="A274" r:id="rId183" display="http://www.westlaw.com/Find/Default.wl?rs=dfa1.0&amp;vr=2.0&amp;FindType=Y&amp;SerialNum=2005170309"/>
    <hyperlink ref="A275" r:id="rId184" display="http://www.westlaw.com/Find/Default.wl?rs=dfa1.0&amp;vr=2.0&amp;FindType=Y&amp;SerialNum=2005170315"/>
    <hyperlink ref="A276" r:id="rId185" display="http://www.westlaw.com/Find/Default.wl?rs=dfa1.0&amp;vr=2.0&amp;FindType=Y&amp;SerialNum=2005170853"/>
    <hyperlink ref="A277" r:id="rId186" display="http://www.westlaw.com/Find/Default.wl?rs=dfa1.0&amp;vr=2.0&amp;DB=4637&amp;FindType=Y&amp;SerialNum=2005217579"/>
    <hyperlink ref="A278" r:id="rId187" display="http://www.westlaw.com/Find/Default.wl?rs=dfa1.0&amp;vr=2.0&amp;FindType=Y&amp;SerialNum=2005129692"/>
    <hyperlink ref="A279" r:id="rId188" display="http://www.westlaw.com/Find/Default.wl?rs=dfa1.0&amp;vr=2.0&amp;DB=4637&amp;FindType=Y&amp;SerialNum=2005314049"/>
    <hyperlink ref="A280" r:id="rId189" display="http://www.westlaw.com/Find/Default.wl?rs=dfa1.0&amp;vr=2.0&amp;DB=4637&amp;FindType=Y&amp;SerialNum=2005073367"/>
    <hyperlink ref="A281" r:id="rId190" display="http://www.westlaw.com/Find/Default.wl?rs=dfa1.0&amp;vr=2.0&amp;DB=4637&amp;FindType=Y&amp;SerialNum=2004998817"/>
    <hyperlink ref="A282" r:id="rId191" display="http://www.westlaw.com/Find/Default.wl?rs=dfa1.0&amp;vr=2.0&amp;DB=4637&amp;FindType=Y&amp;SerialNum=2005042391"/>
    <hyperlink ref="A283" r:id="rId192" display="http://www.westlaw.com/Find/Default.wl?rs=dfa1.0&amp;vr=2.0&amp;DB=4637&amp;FindType=Y&amp;SerialNum=2004972586"/>
    <hyperlink ref="A284" r:id="rId193" display="http://www.westlaw.com/Find/Default.wl?rs=dfa1.0&amp;vr=2.0&amp;FindType=Y&amp;SerialNum=2004974229"/>
    <hyperlink ref="A285" r:id="rId194" display="http://www.westlaw.com/Find/Default.wl?rs=dfa1.0&amp;vr=2.0&amp;DB=4637&amp;FindType=Y&amp;SerialNum=2004986837"/>
    <hyperlink ref="A286" r:id="rId195" display="http://www.westlaw.com/Find/Default.wl?rs=dfa1.0&amp;vr=2.0&amp;DB=4637&amp;FindType=Y&amp;SerialNum=2004997546"/>
    <hyperlink ref="A287" r:id="rId196" display="http://www.westlaw.com/Find/Default.wl?rs=dfa1.0&amp;vr=2.0&amp;FindType=Y&amp;SerialNum=2004973803"/>
    <hyperlink ref="A288" r:id="rId197" display="http://www.westlaw.com/Find/Default.wl?rs=dfa1.0&amp;vr=2.0&amp;DB=4637&amp;FindType=Y&amp;SerialNum=2004949683"/>
    <hyperlink ref="A289" r:id="rId198" display="http://www.westlaw.com/Find/Default.wl?rs=dfa1.0&amp;vr=2.0&amp;DB=4637&amp;FindType=Y&amp;SerialNum=2004947445"/>
    <hyperlink ref="A290" r:id="rId199" display="http://www.westlaw.com/Find/Default.wl?rs=dfa1.0&amp;vr=2.0&amp;DB=4637&amp;FindType=Y&amp;SerialNum=2004961090"/>
    <hyperlink ref="A291" r:id="rId200" display="http://www.westlaw.com/Find/Default.wl?rs=dfa1.0&amp;vr=2.0&amp;FindType=Y&amp;SerialNum=2013249937"/>
    <hyperlink ref="A292" r:id="rId201" display="http://www.westlaw.com/Find/Default.wl?rs=dfa1.0&amp;vr=2.0&amp;FindType=Y&amp;SerialNum=2004895608"/>
    <hyperlink ref="A293" r:id="rId202" display="http://www.westlaw.com/Find/Default.wl?rs=dfa1.0&amp;vr=2.0&amp;DB=4637&amp;FindType=Y&amp;SerialNum=2004909444"/>
    <hyperlink ref="A294" r:id="rId203" display="http://www.westlaw.com/Find/Default.wl?rs=dfa1.0&amp;vr=2.0&amp;DB=164&amp;FindType=Y&amp;SerialNum=2004896202"/>
    <hyperlink ref="A295" r:id="rId204" display="http://www.westlaw.com/Find/Default.wl?rs=dfa1.0&amp;vr=2.0&amp;DB=4637&amp;FindType=Y&amp;SerialNum=2004951619"/>
    <hyperlink ref="A296" r:id="rId205" display="http://www.westlaw.com/Find/Default.wl?rs=dfa1.0&amp;vr=2.0&amp;FindType=Y&amp;SerialNum=2004992020"/>
    <hyperlink ref="A297" r:id="rId206" display="http://www.westlaw.com/Find/Default.wl?rs=dfa1.0&amp;vr=2.0&amp;DB=863&amp;FindType=Y&amp;SerialNum=2005097490"/>
    <hyperlink ref="A298" r:id="rId207" display="http://www.westlaw.com/Find/Default.wl?rs=dfa1.0&amp;vr=2.0&amp;DB=1538&amp;FindType=Y&amp;SerialNum=2004864969"/>
    <hyperlink ref="A299" r:id="rId208" display="http://www.westlaw.com/Find/Default.wl?rs=dfa1.0&amp;vr=2.0&amp;DB=4637&amp;FindType=Y&amp;SerialNum=2004958037"/>
    <hyperlink ref="A300" r:id="rId209" display="http://www.westlaw.com/Find/Default.wl?rs=dfa1.0&amp;vr=2.0&amp;FindType=Y&amp;SerialNum=2004869268"/>
    <hyperlink ref="A301" r:id="rId210" display="http://www.westlaw.com/Find/Default.wl?rs=dfa1.0&amp;vr=2.0&amp;DB=4637&amp;FindType=Y&amp;SerialNum=2004843818"/>
    <hyperlink ref="A302" r:id="rId211" display="http://www.westlaw.com/Find/Default.wl?rs=dfa1.0&amp;vr=2.0&amp;DB=4637&amp;FindType=Y&amp;SerialNum=2004838770"/>
    <hyperlink ref="A303" r:id="rId212" display="http://www.westlaw.com/Find/Default.wl?rs=dfa1.0&amp;vr=2.0&amp;FindType=Y&amp;SerialNum=2004841457"/>
    <hyperlink ref="A304" r:id="rId213" display="http://www.westlaw.com/Find/Default.wl?rs=dfa1.0&amp;vr=2.0&amp;DB=4637&amp;FindType=Y&amp;SerialNum=2004779853"/>
    <hyperlink ref="A305" r:id="rId214" display="http://www.westlaw.com/Find/Default.wl?rs=dfa1.0&amp;vr=2.0&amp;DB=4637&amp;FindType=Y&amp;SerialNum=2004750627"/>
    <hyperlink ref="A306" r:id="rId215" display="http://www.westlaw.com/Find/Default.wl?rs=dfa1.0&amp;vr=2.0&amp;DB=4637&amp;FindType=Y&amp;SerialNum=2004789739"/>
    <hyperlink ref="A307" r:id="rId216" display="http://www.westlaw.com/Find/Default.wl?rs=dfa1.0&amp;vr=2.0&amp;FindType=Y&amp;SerialNum=2004814628"/>
    <hyperlink ref="A308" r:id="rId217" display="http://www.westlaw.com/Find/Default.wl?rs=dfa1.0&amp;vr=2.0&amp;DB=4637&amp;FindType=Y&amp;SerialNum=2004734184"/>
    <hyperlink ref="A309" r:id="rId218" display="http://www.westlaw.com/Find/Default.wl?rs=dfa1.0&amp;vr=2.0&amp;DB=164&amp;FindType=Y&amp;SerialNum=2004750712"/>
    <hyperlink ref="A310" r:id="rId219" display="http://www.westlaw.com/Find/Default.wl?rs=dfa1.0&amp;vr=2.0&amp;FindType=Y&amp;SerialNum=2006145225"/>
    <hyperlink ref="A311" r:id="rId220" display="http://www.westlaw.com/Find/Default.wl?rs=dfa1.0&amp;vr=2.0&amp;DB=4637&amp;FindType=Y&amp;SerialNum=2004838730"/>
    <hyperlink ref="A312" r:id="rId221" display="http://www.westlaw.com/Find/Default.wl?rs=dfa1.0&amp;vr=2.0&amp;DB=4637&amp;FindType=Y&amp;SerialNum=2004734337"/>
    <hyperlink ref="A313" r:id="rId222" display="http://www.westlaw.com/Find/Default.wl?rs=dfa1.0&amp;vr=2.0&amp;FindType=Y&amp;SerialNum=2004708139"/>
    <hyperlink ref="A314" r:id="rId223" display="http://www.westlaw.com/Find/Default.wl?rs=dfa1.0&amp;vr=2.0&amp;DB=4637&amp;FindType=Y&amp;SerialNum=2004701943"/>
    <hyperlink ref="A315" r:id="rId224" display="http://www.westlaw.com/Find/Default.wl?rs=dfa1.0&amp;vr=2.0&amp;FindType=Y&amp;SerialNum=2004708083"/>
    <hyperlink ref="A316" r:id="rId225" display="http://www.westlaw.com/Find/Default.wl?rs=dfa1.0&amp;vr=2.0&amp;DB=4637&amp;FindType=Y&amp;SerialNum=2004727925"/>
    <hyperlink ref="A317" r:id="rId226" display="http://www.westlaw.com/Find/Default.wl?rs=dfa1.0&amp;vr=2.0&amp;DB=4637&amp;FindType=Y&amp;SerialNum=2004864893"/>
    <hyperlink ref="A318" r:id="rId227" display="http://www.westlaw.com/Find/Default.wl?rs=dfa1.0&amp;vr=2.0&amp;DB=4637&amp;FindType=Y&amp;SerialNum=2004676375"/>
    <hyperlink ref="A319" r:id="rId228" display="http://www.westlaw.com/Find/Default.wl?rs=dfa1.0&amp;vr=2.0&amp;FindType=Y&amp;SerialNum=2004680227"/>
    <hyperlink ref="A320" r:id="rId229" display="http://www.westlaw.com/Find/Default.wl?rs=dfa1.0&amp;vr=2.0&amp;DB=1538&amp;FindType=Y&amp;SerialNum=2004680228"/>
    <hyperlink ref="A321" r:id="rId230" display="http://www.westlaw.com/Find/Default.wl?rs=dfa1.0&amp;vr=2.0&amp;DB=4637&amp;FindType=Y&amp;SerialNum=2004812280"/>
    <hyperlink ref="A322" r:id="rId231" display="http://www.westlaw.com/Find/Default.wl?rs=dfa1.0&amp;vr=2.0&amp;DB=4637&amp;FindType=Y&amp;SerialNum=2004659140"/>
    <hyperlink ref="A323" r:id="rId232" display="http://www.westlaw.com/Find/Default.wl?rs=dfa1.0&amp;vr=2.0&amp;DB=4637&amp;FindType=Y&amp;SerialNum=2004689419"/>
    <hyperlink ref="A324" r:id="rId233" display="http://www.westlaw.com/Find/Default.wl?rs=dfa1.0&amp;vr=2.0&amp;DB=4637&amp;FindType=Y&amp;SerialNum=2004690012"/>
    <hyperlink ref="A325" r:id="rId234" display="http://www.westlaw.com/Find/Default.wl?rs=dfa1.0&amp;vr=2.0&amp;FindType=Y&amp;SerialNum=2004721540"/>
    <hyperlink ref="A326" r:id="rId235" display="http://www.westlaw.com/Find/Default.wl?rs=dfa1.0&amp;vr=2.0&amp;DB=4637&amp;FindType=Y&amp;SerialNum=2004659148"/>
    <hyperlink ref="A327" r:id="rId236" display="http://www.westlaw.com/Find/Default.wl?rs=dfa1.0&amp;vr=2.0&amp;DB=4637&amp;FindType=Y&amp;SerialNum=2004866494"/>
    <hyperlink ref="A328" r:id="rId237" display="http://www.westlaw.com/Find/Default.wl?rs=dfa1.0&amp;vr=2.0&amp;FindType=Y&amp;SerialNum=2014608559"/>
    <hyperlink ref="A329" r:id="rId238" display="http://www.westlaw.com/Find/Default.wl?rs=dfa1.0&amp;vr=2.0&amp;DB=4637&amp;FindType=Y&amp;SerialNum=2004819779"/>
    <hyperlink ref="A330" r:id="rId239" display="http://www.westlaw.com/Find/Default.wl?rs=dfa1.0&amp;vr=2.0&amp;FindType=Y&amp;SerialNum=2004638110"/>
    <hyperlink ref="A331" r:id="rId240" display="http://www.westlaw.com/Find/Default.wl?rs=dfa1.0&amp;vr=2.0&amp;DB=4637&amp;FindType=Y&amp;SerialNum=2004613075"/>
    <hyperlink ref="A332" r:id="rId241" display="http://www.westlaw.com/Find/Default.wl?rs=dfa1.0&amp;vr=2.0&amp;DB=4637&amp;FindType=Y&amp;SerialNum=2004596063"/>
    <hyperlink ref="A333" r:id="rId242" display="http://www.westlaw.com/Find/Default.wl?rs=dfa1.0&amp;vr=2.0&amp;DB=4637&amp;FindType=Y&amp;SerialNum=2004609905"/>
    <hyperlink ref="A334" r:id="rId243" display="http://www.westlaw.com/Find/Default.wl?rs=dfa1.0&amp;vr=2.0&amp;DB=4637&amp;FindType=Y&amp;SerialNum=2004609877"/>
    <hyperlink ref="A335" r:id="rId244" display="http://www.westlaw.com/Find/Default.wl?rs=dfa1.0&amp;vr=2.0&amp;DB=4637&amp;FindType=Y&amp;SerialNum=2006991513"/>
    <hyperlink ref="A336" r:id="rId245" display="http://www.westlaw.com/Find/Default.wl?rs=dfa1.0&amp;vr=2.0&amp;DB=4637&amp;FindType=Y&amp;SerialNum=2008640248"/>
    <hyperlink ref="A337" r:id="rId246" display="http://www.westlaw.com/Find/Default.wl?rs=dfa1.0&amp;vr=2.0&amp;FindType=Y&amp;SerialNum=2004708959"/>
    <hyperlink ref="A338" r:id="rId247" display="http://www.westlaw.com/Find/Default.wl?rs=dfa1.0&amp;vr=2.0&amp;FindType=Y&amp;SerialNum=2010233239"/>
    <hyperlink ref="A339" r:id="rId248" display="http://www.westlaw.com/Find/Default.wl?rs=dfa1.0&amp;vr=2.0&amp;FindType=Y&amp;SerialNum=2004534348"/>
    <hyperlink ref="A340" r:id="rId249" display="http://www.westlaw.com/Find/Default.wl?rs=dfa1.0&amp;vr=2.0&amp;FindType=Y&amp;SerialNum=2004540293"/>
    <hyperlink ref="A341" r:id="rId250" display="http://www.westlaw.com/Find/Default.wl?rs=dfa1.0&amp;vr=2.0&amp;DB=4637&amp;FindType=Y&amp;SerialNum=2004524251"/>
    <hyperlink ref="A342" r:id="rId251" display="http://www.westlaw.com/Find/Default.wl?rs=dfa1.0&amp;vr=2.0&amp;FindType=Y&amp;SerialNum=2004515431"/>
    <hyperlink ref="A343" r:id="rId252" display="http://www.westlaw.com/Find/Default.wl?rs=dfa1.0&amp;vr=2.0&amp;FindType=Y&amp;SerialNum=2004522692"/>
    <hyperlink ref="A344" r:id="rId253" display="http://www.westlaw.com/Find/Default.wl?rs=dfa1.0&amp;vr=2.0&amp;FindType=Y&amp;SerialNum=2004516889"/>
    <hyperlink ref="A345" r:id="rId254" display="http://www.westlaw.com/Find/Default.wl?rs=dfa1.0&amp;vr=2.0&amp;FindType=Y&amp;SerialNum=2004502310"/>
    <hyperlink ref="A346" r:id="rId255" display="http://www.westlaw.com/Find/Default.wl?rs=dfa1.0&amp;vr=2.0&amp;DB=463&amp;FindType=Y&amp;SerialNum=2004462781"/>
    <hyperlink ref="A347" r:id="rId256" display="http://www.westlaw.com/Find/Default.wl?rs=dfa1.0&amp;vr=2.0&amp;DB=164&amp;FindType=Y&amp;SerialNum=2004426192"/>
    <hyperlink ref="A348" r:id="rId257" display="http://www.westlaw.com/Find/Default.wl?rs=dfa1.0&amp;vr=2.0&amp;DB=4637&amp;FindType=Y&amp;SerialNum=2004462778"/>
    <hyperlink ref="A349" r:id="rId258" display="http://www.westlaw.com/Find/Default.wl?rs=dfa1.0&amp;vr=2.0&amp;DB=870&amp;FindType=Y&amp;SerialNum=2004414359"/>
    <hyperlink ref="A350" r:id="rId259" display="http://www.westlaw.com/Find/Default.wl?rs=dfa1.0&amp;vr=2.0&amp;FindType=Y&amp;SerialNum=2004384235"/>
    <hyperlink ref="A351" r:id="rId260" display="http://www.westlaw.com/Find/Default.wl?rs=dfa1.0&amp;vr=2.0&amp;FindType=Y&amp;SerialNum=2004364707"/>
    <hyperlink ref="A352" r:id="rId261" display="http://www.westlaw.com/Find/Default.wl?rs=dfa1.0&amp;vr=2.0&amp;DB=4637&amp;FindType=Y&amp;SerialNum=2004414645"/>
    <hyperlink ref="A353" r:id="rId262" display="http://www.westlaw.com/Find/Default.wl?rs=dfa1.0&amp;vr=2.0&amp;FindType=Y&amp;SerialNum=2008925209"/>
    <hyperlink ref="A354" r:id="rId263" display="http://www.westlaw.com/Find/Default.wl?rs=dfa1.0&amp;vr=2.0&amp;DB=4637&amp;FindType=Y&amp;SerialNum=2004316854"/>
    <hyperlink ref="A355" r:id="rId264" display="http://www.westlaw.com/Find/Default.wl?rs=dfa1.0&amp;vr=2.0&amp;DB=4637&amp;FindType=Y&amp;SerialNum=2004459203"/>
    <hyperlink ref="A356" r:id="rId265" display="http://www.westlaw.com/Find/Default.wl?rs=dfa1.0&amp;vr=2.0&amp;DB=164&amp;FindType=Y&amp;SerialNum=2004291358"/>
    <hyperlink ref="A357" r:id="rId266" display="http://www.westlaw.com/Find/Default.wl?rs=dfa1.0&amp;vr=2.0&amp;DB=4637&amp;FindType=Y&amp;SerialNum=2004282270"/>
    <hyperlink ref="A358" r:id="rId267" display="http://www.westlaw.com/Find/Default.wl?rs=dfa1.0&amp;vr=2.0&amp;FindType=Y&amp;SerialNum=2004292545"/>
    <hyperlink ref="A359" r:id="rId268" display="http://www.westlaw.com/Find/Default.wl?rs=dfa1.0&amp;vr=2.0&amp;FindType=Y&amp;SerialNum=2009678723"/>
    <hyperlink ref="A360" r:id="rId269" display="http://www.westlaw.com/Find/Default.wl?rs=dfa1.0&amp;vr=2.0&amp;FindType=Y&amp;SerialNum=2010077870"/>
    <hyperlink ref="A361" r:id="rId270" display="http://www.westlaw.com/Find/Default.wl?rs=dfa1.0&amp;vr=2.0&amp;FindType=Y&amp;SerialNum=2004272560"/>
    <hyperlink ref="A362" r:id="rId271" display="http://www.westlaw.com/Find/Default.wl?rs=dfa1.0&amp;vr=2.0&amp;DB=4637&amp;FindType=Y&amp;SerialNum=2004291611"/>
    <hyperlink ref="A363" r:id="rId272" display="http://www.westlaw.com/Find/Default.wl?rs=dfa1.0&amp;vr=2.0&amp;DB=4637&amp;FindType=Y&amp;SerialNum=2004244891"/>
    <hyperlink ref="A364" r:id="rId273" display="http://www.westlaw.com/Find/Default.wl?rs=dfa1.0&amp;vr=2.0&amp;DB=4637&amp;FindType=Y&amp;SerialNum=2006163087"/>
    <hyperlink ref="A365" r:id="rId274" display="http://www.westlaw.com/Find/Default.wl?rs=dfa1.0&amp;vr=2.0&amp;DB=4637&amp;FindType=Y&amp;SerialNum=2004229346"/>
    <hyperlink ref="A366" r:id="rId275" display="http://www.westlaw.com/Find/Default.wl?rs=dfa1.0&amp;vr=2.0&amp;FindType=Y&amp;SerialNum=2004230743"/>
    <hyperlink ref="A367" r:id="rId276" display="http://www.westlaw.com/Find/Default.wl?rs=dfa1.0&amp;vr=2.0&amp;FindType=Y&amp;SerialNum=2004302707"/>
    <hyperlink ref="A368" r:id="rId277" display="http://www.westlaw.com/Find/Default.wl?rs=dfa1.0&amp;vr=2.0&amp;DB=4637&amp;FindType=Y&amp;SerialNum=2004232409"/>
    <hyperlink ref="A369" r:id="rId278" display="http://www.westlaw.com/Find/Default.wl?rs=dfa1.0&amp;vr=2.0&amp;FindType=Y&amp;SerialNum=2004296099"/>
    <hyperlink ref="A370" r:id="rId279" display="http://www.westlaw.com/Find/Default.wl?rs=dfa1.0&amp;vr=2.0&amp;DB=4637&amp;FindType=Y&amp;SerialNum=2004195589"/>
    <hyperlink ref="A371" r:id="rId280" display="http://www.westlaw.com/Find/Default.wl?rs=dfa1.0&amp;vr=2.0&amp;DB=4637&amp;FindType=Y&amp;SerialNum=2004206107"/>
    <hyperlink ref="A372" r:id="rId281" display="http://www.westlaw.com/Find/Default.wl?rs=dfa1.0&amp;vr=2.0&amp;DB=4637&amp;FindType=Y&amp;SerialNum=2004205633"/>
    <hyperlink ref="A373" r:id="rId282" display="http://www.westlaw.com/Find/Default.wl?rs=dfa1.0&amp;vr=2.0&amp;FindType=Y&amp;SerialNum=2004177132"/>
    <hyperlink ref="A374" r:id="rId283" display="http://www.westlaw.com/Find/Default.wl?rs=dfa1.0&amp;vr=2.0&amp;FindType=Y&amp;SerialNum=2004476833"/>
    <hyperlink ref="A375" r:id="rId284" display="http://www.westlaw.com/Find/Default.wl?rs=dfa1.0&amp;vr=2.0&amp;DB=4637&amp;FindType=Y&amp;SerialNum=2004213164"/>
    <hyperlink ref="A376" r:id="rId285" display="http://www.westlaw.com/Find/Default.wl?rs=dfa1.0&amp;vr=2.0&amp;DB=164&amp;FindType=Y&amp;SerialNum=2004221640"/>
    <hyperlink ref="A377" r:id="rId286" display="http://www.westlaw.com/Find/Default.wl?rs=dfa1.0&amp;vr=2.0&amp;DB=4637&amp;FindType=Y&amp;SerialNum=2004190740"/>
    <hyperlink ref="A378" r:id="rId287" display="http://www.westlaw.com/Find/Default.wl?rs=dfa1.0&amp;vr=2.0&amp;FindType=Y&amp;SerialNum=2015883873"/>
    <hyperlink ref="A379" r:id="rId288" display="http://www.westlaw.com/Find/Default.wl?rs=dfa1.0&amp;vr=2.0&amp;DB=4637&amp;FindType=Y&amp;SerialNum=2004152726"/>
    <hyperlink ref="A380" r:id="rId289" display="http://www.westlaw.com/Find/Default.wl?rs=dfa1.0&amp;vr=2.0&amp;DB=4637&amp;FindType=Y&amp;SerialNum=2004142903"/>
    <hyperlink ref="A381" r:id="rId290" display="http://www.westlaw.com/Find/Default.wl?rs=dfa1.0&amp;vr=2.0&amp;DB=4637&amp;FindType=Y&amp;SerialNum=2004120723"/>
    <hyperlink ref="A382" r:id="rId291" display="http://www.westlaw.com/Find/Default.wl?rs=dfa1.0&amp;vr=2.0&amp;DB=164&amp;FindType=Y&amp;SerialNum=2004170736"/>
    <hyperlink ref="A383" r:id="rId292" display="http://www.westlaw.com/Find/Default.wl?rs=dfa1.0&amp;vr=2.0&amp;DB=1538&amp;FindType=Y&amp;SerialNum=2004110273"/>
    <hyperlink ref="A384" r:id="rId293" display="http://www.westlaw.com/Find/Default.wl?rs=dfa1.0&amp;vr=2.0&amp;DB=164&amp;FindType=Y&amp;SerialNum=2004104508"/>
    <hyperlink ref="A385" r:id="rId294" display="http://www.westlaw.com/Find/Default.wl?rs=dfa1.0&amp;vr=2.0&amp;DB=4637&amp;FindType=Y&amp;SerialNum=2004118048"/>
    <hyperlink ref="A386" r:id="rId295" display="http://www.westlaw.com/Find/Default.wl?rs=dfa1.0&amp;vr=2.0&amp;FindType=Y&amp;SerialNum=2004845214"/>
    <hyperlink ref="A387" r:id="rId296" display="http://www.westlaw.com/Find/Default.wl?rs=dfa1.0&amp;vr=2.0&amp;FindType=Y&amp;SerialNum=2004102765"/>
    <hyperlink ref="A388" r:id="rId297" display="http://www.westlaw.com/Find/Default.wl?rs=dfa1.0&amp;vr=2.0&amp;DB=4637&amp;FindType=Y&amp;SerialNum=2004110687"/>
    <hyperlink ref="A389" r:id="rId298" display="http://www.westlaw.com/Find/Default.wl?rs=dfa1.0&amp;vr=2.0&amp;FindType=Y&amp;SerialNum=2004210286"/>
    <hyperlink ref="A390" r:id="rId299" display="http://www.westlaw.com/Find/Default.wl?rs=dfa1.0&amp;vr=2.0&amp;FindType=Y&amp;SerialNum=2017128678"/>
    <hyperlink ref="A391" r:id="rId300" display="http://www.westlaw.com/Find/Default.wl?rs=dfa1.0&amp;vr=2.0&amp;DB=4637&amp;FindType=Y&amp;SerialNum=2004078017"/>
    <hyperlink ref="A392" r:id="rId301" display="http://www.westlaw.com/Find/Default.wl?rs=dfa1.0&amp;vr=2.0&amp;DB=1011&amp;FindType=Y&amp;SerialNum=2004056983"/>
    <hyperlink ref="A393" r:id="rId302" display="http://www.westlaw.com/Find/Default.wl?rs=dfa1.0&amp;vr=2.0&amp;DB=4637&amp;FindType=Y&amp;SerialNum=2004057433"/>
    <hyperlink ref="A394" r:id="rId303" display="http://www.westlaw.com/Find/Default.wl?rs=dfa1.0&amp;vr=2.0&amp;FindType=Y&amp;SerialNum=2004099730"/>
    <hyperlink ref="A395" r:id="rId304" display="http://www.westlaw.com/Find/Default.wl?rs=dfa1.0&amp;vr=2.0&amp;DB=4637&amp;FindType=Y&amp;SerialNum=2004223244"/>
    <hyperlink ref="A396" r:id="rId305" display="http://www.westlaw.com/Find/Default.wl?rs=dfa1.0&amp;vr=2.0&amp;DB=4637&amp;FindType=Y&amp;SerialNum=2004291390"/>
    <hyperlink ref="A397" r:id="rId306" display="http://www.westlaw.com/Find/Default.wl?rs=dfa1.0&amp;vr=2.0&amp;DB=4637&amp;FindType=Y&amp;SerialNum=2003949729"/>
    <hyperlink ref="A398" r:id="rId307" display="http://www.westlaw.com/Find/Default.wl?rs=dfa1.0&amp;vr=2.0&amp;DB=4637&amp;FindType=Y&amp;SerialNum=2003949763"/>
    <hyperlink ref="A399" r:id="rId308" display="http://www.westlaw.com/Find/Default.wl?rs=dfa1.0&amp;vr=2.0&amp;DB=4637&amp;FindType=Y&amp;SerialNum=2003939216"/>
    <hyperlink ref="A400" r:id="rId309" display="http://www.westlaw.com/Find/Default.wl?rs=dfa1.0&amp;vr=2.0&amp;FindType=Y&amp;SerialNum=2004117587"/>
    <hyperlink ref="A401" r:id="rId310" display="http://www.westlaw.com/Find/Default.wl?rs=dfa1.0&amp;vr=2.0&amp;FindType=Y&amp;SerialNum=2008622479"/>
    <hyperlink ref="A402" r:id="rId311" display="http://www.westlaw.com/Find/Default.wl?rs=dfa1.0&amp;vr=2.0&amp;DB=4637&amp;FindType=Y&amp;SerialNum=2003917728"/>
    <hyperlink ref="A403" r:id="rId312" display="http://www.westlaw.com/Find/Default.wl?rs=dfa1.0&amp;vr=2.0&amp;FindType=Y&amp;SerialNum=2003911628"/>
    <hyperlink ref="A404" r:id="rId313" display="http://www.westlaw.com/Find/Default.wl?rs=dfa1.0&amp;vr=2.0&amp;FindType=Y&amp;SerialNum=2019070789"/>
    <hyperlink ref="A405" r:id="rId314" display="http://www.westlaw.com/Find/Default.wl?rs=dfa1.0&amp;vr=2.0&amp;DB=4637&amp;FindType=Y&amp;SerialNum=2003894777"/>
    <hyperlink ref="A406" r:id="rId315" display="http://www.westlaw.com/Find/Default.wl?rs=dfa1.0&amp;vr=2.0&amp;FindType=Y&amp;SerialNum=2003875060"/>
    <hyperlink ref="A407" r:id="rId316" display="http://www.westlaw.com/Find/Default.wl?rs=dfa1.0&amp;vr=2.0&amp;DB=4637&amp;FindType=Y&amp;SerialNum=2003886130"/>
    <hyperlink ref="A408" r:id="rId317" display="http://www.westlaw.com/Find/Default.wl?rs=dfa1.0&amp;vr=2.0&amp;FindType=Y&amp;SerialNum=2004050886"/>
    <hyperlink ref="A409" r:id="rId318" display="http://www.westlaw.com/Find/Default.wl?rs=dfa1.0&amp;vr=2.0&amp;DB=4637&amp;FindType=Y&amp;SerialNum=2003871351"/>
    <hyperlink ref="A410" r:id="rId319" display="http://www.westlaw.com/Find/Default.wl?rs=dfa1.0&amp;vr=2.0&amp;DB=4637&amp;FindType=Y&amp;SerialNum=2003849342"/>
    <hyperlink ref="A411" r:id="rId320" display="http://www.westlaw.com/Find/Default.wl?rs=dfa1.0&amp;vr=2.0&amp;DB=4637&amp;FindType=Y&amp;SerialNum=2003848898"/>
    <hyperlink ref="A412" r:id="rId321" display="http://www.westlaw.com/Find/Default.wl?rs=dfa1.0&amp;vr=2.0&amp;FindType=Y&amp;SerialNum=2003887309"/>
    <hyperlink ref="A413" r:id="rId322" display="http://www.westlaw.com/Find/Default.wl?rs=dfa1.0&amp;vr=2.0&amp;DB=4637&amp;FindType=Y&amp;SerialNum=2003856619"/>
    <hyperlink ref="A414" r:id="rId323" display="http://www.westlaw.com/Find/Default.wl?rs=dfa1.0&amp;vr=2.0&amp;DB=4637&amp;FindType=Y&amp;SerialNum=2003850071"/>
    <hyperlink ref="A415" r:id="rId324" display="http://www.westlaw.com/Find/Default.wl?rs=dfa1.0&amp;vr=2.0&amp;FindType=Y&amp;SerialNum=2016869269"/>
    <hyperlink ref="A416" r:id="rId325" display="http://www.westlaw.com/Find/Default.wl?rs=dfa1.0&amp;vr=2.0&amp;DB=4637&amp;FindType=Y&amp;SerialNum=2003761254"/>
    <hyperlink ref="A417" r:id="rId326" display="http://www.westlaw.com/Find/Default.wl?rs=dfa1.0&amp;vr=2.0&amp;FindType=Y&amp;SerialNum=2004223908"/>
    <hyperlink ref="A418" r:id="rId327" display="http://www.westlaw.com/Find/Default.wl?rs=dfa1.0&amp;vr=2.0&amp;FindType=Y&amp;SerialNum=2003735655"/>
    <hyperlink ref="A419" r:id="rId328" display="http://www.westlaw.com/Find/Default.wl?rs=dfa1.0&amp;vr=2.0&amp;DB=4637&amp;FindType=Y&amp;SerialNum=2003727276"/>
    <hyperlink ref="A420" r:id="rId329" display="http://www.westlaw.com/Find/Default.wl?rs=dfa1.0&amp;vr=2.0&amp;DB=4637&amp;FindType=Y&amp;SerialNum=2003737237"/>
    <hyperlink ref="A421" r:id="rId330" display="http://www.westlaw.com/Find/Default.wl?rs=dfa1.0&amp;vr=2.0&amp;DB=4637&amp;FindType=Y&amp;SerialNum=2003703888"/>
    <hyperlink ref="A422" r:id="rId331" display="http://www.westlaw.com/Find/Default.wl?rs=dfa1.0&amp;vr=2.0&amp;DB=4637&amp;FindType=Y&amp;SerialNum=2003710277"/>
    <hyperlink ref="A423" r:id="rId332" display="http://www.westlaw.com/Find/Default.wl?rs=dfa1.0&amp;vr=2.0&amp;FindType=Y&amp;SerialNum=2003696749"/>
    <hyperlink ref="A424" r:id="rId333" display="http://www.westlaw.com/Find/Default.wl?rs=dfa1.0&amp;vr=2.0&amp;FindType=Y&amp;SerialNum=2003691919"/>
    <hyperlink ref="A425" r:id="rId334" display="http://www.westlaw.com/Find/Default.wl?rs=dfa1.0&amp;vr=2.0&amp;FindType=Y&amp;SerialNum=2003738491"/>
    <hyperlink ref="A426" r:id="rId335" display="http://www.westlaw.com/Find/Default.wl?rs=dfa1.0&amp;vr=2.0&amp;FindType=Y&amp;SerialNum=2004178146"/>
    <hyperlink ref="A427" r:id="rId336" display="http://www.westlaw.com/Find/Default.wl?rs=dfa1.0&amp;vr=2.0&amp;DB=509&amp;FindType=Y&amp;SerialNum=2004779846"/>
    <hyperlink ref="A91" r:id="rId337" display="http://www.westlaw.com/Find/Default.wl?rs=dfa1.0&amp;vr=2.0&amp;DB=780&amp;FindType=Y&amp;SerialNum=2005123746"/>
    <hyperlink ref="A431" r:id="rId338" display="http://www.westlaw.com/Find/Default.wl?rs=dfa1.0&amp;vr=2.0&amp;DB=780&amp;FindType=Y&amp;SerialNum=2004365768"/>
    <hyperlink ref="A432" r:id="rId339" display="http://www.westlaw.com/Find/Default.wl?rs=dfa1.0&amp;vr=2.0&amp;DB=780&amp;FindType=Y&amp;SerialNum=2003384396"/>
    <hyperlink ref="A436" r:id="rId340" display="http://www.westlaw.com/Find/Default.wl?rs=dfa1.0&amp;vr=2.0&amp;DB=780&amp;FindType=Y&amp;SerialNum=2004229788"/>
  </hyperlinks>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9"/>
  <sheetViews>
    <sheetView zoomScale="70" zoomScaleNormal="70" zoomScalePageLayoutView="70"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COUNTA(P5:P13)</f>
        <v>9</v>
      </c>
      <c r="B2">
        <f>COUNTA(T5:T6)</f>
        <v>2</v>
      </c>
      <c r="C2">
        <v>0</v>
      </c>
      <c r="D2">
        <v>0</v>
      </c>
      <c r="E2">
        <f>COUNTA(P24:P31)</f>
        <v>8</v>
      </c>
      <c r="F2">
        <f>COUNTA(P15:P22)</f>
        <v>8</v>
      </c>
      <c r="G2">
        <v>0</v>
      </c>
      <c r="H2">
        <v>0</v>
      </c>
      <c r="I2">
        <f>COUNTA(B33:B82)</f>
        <v>50</v>
      </c>
      <c r="J2">
        <f>COUNTA(B84:B88)</f>
        <v>5</v>
      </c>
      <c r="K2">
        <v>0</v>
      </c>
      <c r="L2">
        <f>F519</f>
        <v>428</v>
      </c>
    </row>
    <row r="4" spans="1:20" ht="85.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38334</v>
      </c>
      <c r="B5">
        <v>1</v>
      </c>
      <c r="C5" s="37" t="s">
        <v>15997</v>
      </c>
      <c r="D5" s="37" t="s">
        <v>15998</v>
      </c>
      <c r="E5" s="37" t="s">
        <v>15999</v>
      </c>
      <c r="F5" s="37" t="s">
        <v>16000</v>
      </c>
      <c r="G5">
        <v>2004</v>
      </c>
      <c r="H5">
        <v>1607</v>
      </c>
      <c r="I5" s="37" t="s">
        <v>583</v>
      </c>
      <c r="J5" s="37" t="s">
        <v>16001</v>
      </c>
      <c r="K5" s="36">
        <v>38299</v>
      </c>
      <c r="L5">
        <v>8</v>
      </c>
      <c r="M5">
        <v>0</v>
      </c>
      <c r="N5">
        <v>104</v>
      </c>
      <c r="O5" s="37" t="s">
        <v>585</v>
      </c>
      <c r="P5">
        <v>1</v>
      </c>
      <c r="Q5">
        <v>2</v>
      </c>
      <c r="R5">
        <v>2</v>
      </c>
      <c r="S5" t="s">
        <v>37</v>
      </c>
      <c r="T5" t="s">
        <v>38</v>
      </c>
    </row>
    <row r="6" spans="1:20">
      <c r="A6" s="36">
        <v>38516</v>
      </c>
      <c r="B6">
        <v>1</v>
      </c>
      <c r="C6" s="37" t="s">
        <v>16002</v>
      </c>
      <c r="D6" s="37" t="s">
        <v>16003</v>
      </c>
      <c r="E6" s="37" t="s">
        <v>16004</v>
      </c>
      <c r="F6" s="37" t="s">
        <v>16005</v>
      </c>
      <c r="G6">
        <v>2004</v>
      </c>
      <c r="H6">
        <v>1607</v>
      </c>
      <c r="I6" s="37" t="s">
        <v>583</v>
      </c>
      <c r="J6" s="37" t="s">
        <v>16006</v>
      </c>
      <c r="K6" s="36">
        <v>38462</v>
      </c>
      <c r="L6">
        <v>9</v>
      </c>
      <c r="M6">
        <v>0</v>
      </c>
      <c r="N6">
        <v>104</v>
      </c>
      <c r="O6" s="37" t="s">
        <v>585</v>
      </c>
      <c r="P6">
        <v>1</v>
      </c>
      <c r="Q6">
        <v>2</v>
      </c>
      <c r="R6">
        <v>2</v>
      </c>
      <c r="S6" t="s">
        <v>37</v>
      </c>
      <c r="T6" t="s">
        <v>38</v>
      </c>
    </row>
    <row r="7" spans="1:20">
      <c r="A7" s="36">
        <v>38364</v>
      </c>
      <c r="B7">
        <v>1</v>
      </c>
      <c r="C7" s="37" t="s">
        <v>16007</v>
      </c>
      <c r="D7" s="37" t="s">
        <v>16008</v>
      </c>
      <c r="E7" s="37" t="s">
        <v>16009</v>
      </c>
      <c r="F7" s="37" t="s">
        <v>16010</v>
      </c>
      <c r="G7">
        <v>2004</v>
      </c>
      <c r="H7">
        <v>1607</v>
      </c>
      <c r="I7" s="37" t="s">
        <v>583</v>
      </c>
      <c r="J7" s="37" t="s">
        <v>16011</v>
      </c>
      <c r="K7" s="36">
        <v>38272</v>
      </c>
      <c r="L7">
        <v>5</v>
      </c>
      <c r="M7">
        <v>4</v>
      </c>
      <c r="N7">
        <v>104</v>
      </c>
      <c r="O7" s="37" t="s">
        <v>585</v>
      </c>
      <c r="P7">
        <v>1</v>
      </c>
      <c r="Q7">
        <v>2</v>
      </c>
      <c r="R7">
        <v>2</v>
      </c>
      <c r="S7" t="s">
        <v>37</v>
      </c>
      <c r="T7" t="s">
        <v>37</v>
      </c>
    </row>
    <row r="8" spans="1:20">
      <c r="A8" s="36">
        <v>38364</v>
      </c>
      <c r="B8">
        <v>1</v>
      </c>
      <c r="C8" s="37" t="s">
        <v>16012</v>
      </c>
      <c r="D8" s="37" t="s">
        <v>16013</v>
      </c>
      <c r="E8" s="37" t="s">
        <v>16014</v>
      </c>
      <c r="F8" s="37" t="s">
        <v>16015</v>
      </c>
      <c r="G8">
        <v>2004</v>
      </c>
      <c r="H8">
        <v>1607</v>
      </c>
      <c r="I8" s="37" t="s">
        <v>583</v>
      </c>
      <c r="J8" s="37" t="s">
        <v>16016</v>
      </c>
      <c r="K8" s="36">
        <v>38273</v>
      </c>
      <c r="L8">
        <v>7</v>
      </c>
      <c r="M8">
        <v>2</v>
      </c>
      <c r="N8">
        <v>104</v>
      </c>
      <c r="O8" s="37" t="s">
        <v>585</v>
      </c>
      <c r="P8">
        <v>1</v>
      </c>
      <c r="Q8">
        <v>2</v>
      </c>
      <c r="R8">
        <v>2</v>
      </c>
      <c r="S8" t="s">
        <v>37</v>
      </c>
      <c r="T8" t="s">
        <v>37</v>
      </c>
    </row>
    <row r="9" spans="1:20">
      <c r="A9" s="36">
        <v>38405</v>
      </c>
      <c r="B9">
        <v>1</v>
      </c>
      <c r="C9" s="37" t="s">
        <v>16017</v>
      </c>
      <c r="D9" s="37" t="s">
        <v>16018</v>
      </c>
      <c r="E9" s="37" t="s">
        <v>16019</v>
      </c>
      <c r="F9" s="37" t="s">
        <v>16020</v>
      </c>
      <c r="G9">
        <v>2004</v>
      </c>
      <c r="H9">
        <v>1607</v>
      </c>
      <c r="I9" s="37" t="s">
        <v>583</v>
      </c>
      <c r="J9" s="37" t="s">
        <v>16021</v>
      </c>
      <c r="K9" s="36">
        <v>38322</v>
      </c>
      <c r="L9">
        <v>5</v>
      </c>
      <c r="M9">
        <v>4</v>
      </c>
      <c r="N9">
        <v>104</v>
      </c>
      <c r="O9" s="37" t="s">
        <v>585</v>
      </c>
      <c r="P9">
        <v>1</v>
      </c>
      <c r="Q9">
        <v>2</v>
      </c>
      <c r="R9">
        <v>2</v>
      </c>
      <c r="S9" t="s">
        <v>37</v>
      </c>
      <c r="T9" t="s">
        <v>37</v>
      </c>
    </row>
    <row r="10" spans="1:20">
      <c r="A10" s="36">
        <v>38433</v>
      </c>
      <c r="B10">
        <v>1</v>
      </c>
      <c r="C10" s="37" t="s">
        <v>16022</v>
      </c>
      <c r="D10" s="37" t="s">
        <v>16023</v>
      </c>
      <c r="E10" s="37" t="s">
        <v>16024</v>
      </c>
      <c r="F10" s="37" t="s">
        <v>16025</v>
      </c>
      <c r="G10">
        <v>2004</v>
      </c>
      <c r="H10">
        <v>1607</v>
      </c>
      <c r="I10" s="37" t="s">
        <v>583</v>
      </c>
      <c r="J10" s="37" t="s">
        <v>16026</v>
      </c>
      <c r="K10" s="36">
        <v>38371</v>
      </c>
      <c r="L10">
        <v>9</v>
      </c>
      <c r="M10">
        <v>0</v>
      </c>
      <c r="N10">
        <v>104</v>
      </c>
      <c r="O10" s="37" t="s">
        <v>585</v>
      </c>
      <c r="P10">
        <v>1</v>
      </c>
      <c r="Q10">
        <v>2</v>
      </c>
      <c r="R10">
        <v>2</v>
      </c>
      <c r="S10" t="s">
        <v>37</v>
      </c>
      <c r="T10" t="s">
        <v>37</v>
      </c>
    </row>
    <row r="11" spans="1:20">
      <c r="A11" s="36">
        <v>38495</v>
      </c>
      <c r="B11">
        <v>1</v>
      </c>
      <c r="C11" s="37" t="s">
        <v>16027</v>
      </c>
      <c r="D11" s="37" t="s">
        <v>16028</v>
      </c>
      <c r="E11" s="37" t="s">
        <v>16029</v>
      </c>
      <c r="F11" s="37" t="s">
        <v>16030</v>
      </c>
      <c r="G11">
        <v>2004</v>
      </c>
      <c r="H11">
        <v>1607</v>
      </c>
      <c r="I11" s="37" t="s">
        <v>583</v>
      </c>
      <c r="J11" s="37" t="s">
        <v>16031</v>
      </c>
      <c r="K11" s="36">
        <v>38329</v>
      </c>
      <c r="L11">
        <v>6</v>
      </c>
      <c r="M11">
        <v>3</v>
      </c>
      <c r="N11">
        <v>104</v>
      </c>
      <c r="O11" s="37" t="s">
        <v>585</v>
      </c>
      <c r="P11">
        <v>1</v>
      </c>
      <c r="Q11">
        <v>2</v>
      </c>
      <c r="R11">
        <v>2</v>
      </c>
      <c r="S11" t="s">
        <v>37</v>
      </c>
      <c r="T11" t="s">
        <v>37</v>
      </c>
    </row>
    <row r="12" spans="1:20">
      <c r="A12" s="36">
        <v>38526</v>
      </c>
      <c r="B12">
        <v>1</v>
      </c>
      <c r="C12" s="37" t="s">
        <v>16032</v>
      </c>
      <c r="D12" s="37" t="s">
        <v>16033</v>
      </c>
      <c r="E12" s="37" t="s">
        <v>16034</v>
      </c>
      <c r="F12" s="37" t="s">
        <v>16035</v>
      </c>
      <c r="G12">
        <v>2004</v>
      </c>
      <c r="H12">
        <v>1607</v>
      </c>
      <c r="I12" s="37" t="s">
        <v>583</v>
      </c>
      <c r="J12" s="37" t="s">
        <v>16036</v>
      </c>
      <c r="K12" s="36">
        <v>38467</v>
      </c>
      <c r="L12">
        <v>7</v>
      </c>
      <c r="M12">
        <v>2</v>
      </c>
      <c r="N12">
        <v>104</v>
      </c>
      <c r="O12" s="37" t="s">
        <v>585</v>
      </c>
      <c r="P12">
        <v>1</v>
      </c>
      <c r="Q12">
        <v>2</v>
      </c>
      <c r="R12">
        <v>2</v>
      </c>
      <c r="S12" t="s">
        <v>37</v>
      </c>
      <c r="T12" t="s">
        <v>37</v>
      </c>
    </row>
    <row r="13" spans="1:20">
      <c r="A13" s="36">
        <v>38530</v>
      </c>
      <c r="B13">
        <v>1</v>
      </c>
      <c r="C13" s="37" t="s">
        <v>16037</v>
      </c>
      <c r="D13" s="37" t="s">
        <v>16038</v>
      </c>
      <c r="E13" s="37" t="s">
        <v>16039</v>
      </c>
      <c r="F13" s="37" t="s">
        <v>16040</v>
      </c>
      <c r="G13">
        <v>2004</v>
      </c>
      <c r="H13">
        <v>1607</v>
      </c>
      <c r="I13" s="37" t="s">
        <v>583</v>
      </c>
      <c r="J13" s="37" t="s">
        <v>16041</v>
      </c>
      <c r="K13" s="36">
        <v>38432</v>
      </c>
      <c r="L13">
        <v>7</v>
      </c>
      <c r="M13">
        <v>2</v>
      </c>
      <c r="N13">
        <v>104</v>
      </c>
      <c r="O13" s="37" t="s">
        <v>585</v>
      </c>
      <c r="P13">
        <v>1</v>
      </c>
      <c r="Q13">
        <v>2</v>
      </c>
      <c r="R13">
        <v>2</v>
      </c>
      <c r="S13" t="s">
        <v>37</v>
      </c>
      <c r="T13" t="s">
        <v>37</v>
      </c>
    </row>
    <row r="14" spans="1:20">
      <c r="A14" s="36"/>
      <c r="C14" s="37"/>
      <c r="D14" s="37"/>
      <c r="E14" s="37"/>
      <c r="F14" s="37"/>
      <c r="I14" s="37"/>
      <c r="J14" s="37"/>
      <c r="K14" s="36"/>
      <c r="O14" s="37"/>
    </row>
    <row r="15" spans="1:20">
      <c r="A15" s="36">
        <v>38306</v>
      </c>
      <c r="B15">
        <v>2</v>
      </c>
      <c r="C15" s="37" t="s">
        <v>16042</v>
      </c>
      <c r="D15" s="37" t="s">
        <v>16043</v>
      </c>
      <c r="E15" s="37" t="s">
        <v>16044</v>
      </c>
      <c r="F15" s="37" t="s">
        <v>16045</v>
      </c>
      <c r="G15">
        <v>2004</v>
      </c>
      <c r="H15">
        <v>1607</v>
      </c>
      <c r="I15" s="37" t="s">
        <v>583</v>
      </c>
      <c r="J15" s="37" t="s">
        <v>16046</v>
      </c>
      <c r="L15">
        <v>7</v>
      </c>
      <c r="M15">
        <v>2</v>
      </c>
      <c r="N15">
        <v>104</v>
      </c>
      <c r="O15" s="37" t="s">
        <v>585</v>
      </c>
      <c r="P15">
        <v>2</v>
      </c>
      <c r="Q15">
        <v>2</v>
      </c>
      <c r="R15">
        <v>1</v>
      </c>
    </row>
    <row r="16" spans="1:20">
      <c r="A16" s="36">
        <v>38321</v>
      </c>
      <c r="B16">
        <v>1</v>
      </c>
      <c r="C16" s="37" t="s">
        <v>16047</v>
      </c>
      <c r="D16" s="37" t="s">
        <v>16048</v>
      </c>
      <c r="E16" s="37" t="s">
        <v>16049</v>
      </c>
      <c r="F16" s="37" t="s">
        <v>16050</v>
      </c>
      <c r="G16">
        <v>2004</v>
      </c>
      <c r="H16">
        <v>1607</v>
      </c>
      <c r="I16" s="37" t="s">
        <v>583</v>
      </c>
      <c r="J16" s="37" t="s">
        <v>16051</v>
      </c>
      <c r="K16" s="36">
        <v>38265</v>
      </c>
      <c r="L16">
        <v>8</v>
      </c>
      <c r="M16">
        <v>1</v>
      </c>
      <c r="N16">
        <v>104</v>
      </c>
      <c r="O16" s="37" t="s">
        <v>585</v>
      </c>
      <c r="P16">
        <v>2</v>
      </c>
      <c r="Q16">
        <v>2</v>
      </c>
      <c r="R16">
        <v>1</v>
      </c>
    </row>
    <row r="17" spans="1:18">
      <c r="A17" s="36">
        <v>38364</v>
      </c>
      <c r="B17">
        <v>1</v>
      </c>
      <c r="C17" s="37" t="s">
        <v>16052</v>
      </c>
      <c r="D17" s="37" t="s">
        <v>16053</v>
      </c>
      <c r="E17" s="37" t="s">
        <v>16054</v>
      </c>
      <c r="F17" s="37" t="s">
        <v>16055</v>
      </c>
      <c r="G17">
        <v>2004</v>
      </c>
      <c r="H17">
        <v>1607</v>
      </c>
      <c r="I17" s="37" t="s">
        <v>583</v>
      </c>
      <c r="J17" s="37" t="s">
        <v>16056</v>
      </c>
      <c r="K17" s="36">
        <v>38264</v>
      </c>
      <c r="L17">
        <v>5</v>
      </c>
      <c r="M17">
        <v>4</v>
      </c>
      <c r="N17">
        <v>104</v>
      </c>
      <c r="O17" s="37" t="s">
        <v>585</v>
      </c>
      <c r="P17">
        <v>2</v>
      </c>
      <c r="Q17">
        <v>2</v>
      </c>
      <c r="R17">
        <v>1</v>
      </c>
    </row>
    <row r="18" spans="1:18">
      <c r="A18" s="36">
        <v>38412</v>
      </c>
      <c r="B18">
        <v>1</v>
      </c>
      <c r="C18" s="37" t="s">
        <v>16057</v>
      </c>
      <c r="D18" s="37" t="s">
        <v>16058</v>
      </c>
      <c r="E18" s="37" t="s">
        <v>16059</v>
      </c>
      <c r="F18" s="37" t="s">
        <v>16060</v>
      </c>
      <c r="G18">
        <v>2004</v>
      </c>
      <c r="H18">
        <v>1607</v>
      </c>
      <c r="I18" s="37" t="s">
        <v>583</v>
      </c>
      <c r="J18" s="37" t="s">
        <v>16061</v>
      </c>
      <c r="K18" s="36">
        <v>38273</v>
      </c>
      <c r="L18">
        <v>5</v>
      </c>
      <c r="M18">
        <v>4</v>
      </c>
      <c r="N18">
        <v>104</v>
      </c>
      <c r="O18" s="37" t="s">
        <v>585</v>
      </c>
      <c r="P18">
        <v>2</v>
      </c>
      <c r="Q18">
        <v>2</v>
      </c>
      <c r="R18">
        <v>1</v>
      </c>
    </row>
    <row r="19" spans="1:18">
      <c r="A19" s="36">
        <v>38509</v>
      </c>
      <c r="B19">
        <v>1</v>
      </c>
      <c r="C19" s="37" t="s">
        <v>16062</v>
      </c>
      <c r="D19" s="37" t="s">
        <v>16063</v>
      </c>
      <c r="E19" s="37" t="s">
        <v>16064</v>
      </c>
      <c r="F19" s="37" t="s">
        <v>16065</v>
      </c>
      <c r="G19">
        <v>2004</v>
      </c>
      <c r="H19">
        <v>1607</v>
      </c>
      <c r="I19" s="37" t="s">
        <v>583</v>
      </c>
      <c r="J19" s="37" t="s">
        <v>16066</v>
      </c>
      <c r="K19" s="36">
        <v>38362</v>
      </c>
      <c r="L19">
        <v>6</v>
      </c>
      <c r="M19">
        <v>3</v>
      </c>
      <c r="N19">
        <v>104</v>
      </c>
      <c r="O19" s="37" t="s">
        <v>585</v>
      </c>
      <c r="P19">
        <v>2</v>
      </c>
      <c r="Q19">
        <v>2</v>
      </c>
      <c r="R19">
        <v>1</v>
      </c>
    </row>
    <row r="20" spans="1:18">
      <c r="A20" s="36">
        <v>38509</v>
      </c>
      <c r="B20">
        <v>1</v>
      </c>
      <c r="C20" s="37" t="s">
        <v>16067</v>
      </c>
      <c r="D20" s="37" t="s">
        <v>16068</v>
      </c>
      <c r="E20" s="37" t="s">
        <v>16069</v>
      </c>
      <c r="F20" s="37" t="s">
        <v>16070</v>
      </c>
      <c r="G20">
        <v>2004</v>
      </c>
      <c r="H20">
        <v>1607</v>
      </c>
      <c r="I20" s="37" t="s">
        <v>583</v>
      </c>
      <c r="J20" s="37" t="s">
        <v>16071</v>
      </c>
      <c r="K20" s="36">
        <v>38411</v>
      </c>
      <c r="L20">
        <v>6</v>
      </c>
      <c r="M20">
        <v>3</v>
      </c>
      <c r="N20">
        <v>104</v>
      </c>
      <c r="O20" s="37" t="s">
        <v>585</v>
      </c>
      <c r="P20">
        <v>2</v>
      </c>
      <c r="Q20">
        <v>2</v>
      </c>
      <c r="R20">
        <v>1</v>
      </c>
    </row>
    <row r="21" spans="1:18">
      <c r="A21" s="36">
        <v>38530</v>
      </c>
      <c r="B21">
        <v>1</v>
      </c>
      <c r="C21" s="37" t="s">
        <v>16072</v>
      </c>
      <c r="D21" s="37" t="s">
        <v>16073</v>
      </c>
      <c r="E21" s="37" t="s">
        <v>16074</v>
      </c>
      <c r="F21" s="37" t="s">
        <v>16075</v>
      </c>
      <c r="G21">
        <v>2004</v>
      </c>
      <c r="H21">
        <v>1607</v>
      </c>
      <c r="I21" s="37" t="s">
        <v>583</v>
      </c>
      <c r="J21" s="37" t="s">
        <v>16076</v>
      </c>
      <c r="K21" s="36">
        <v>38413</v>
      </c>
      <c r="L21">
        <v>5</v>
      </c>
      <c r="M21">
        <v>4</v>
      </c>
      <c r="N21">
        <v>104</v>
      </c>
      <c r="O21" s="37" t="s">
        <v>585</v>
      </c>
      <c r="P21">
        <v>2</v>
      </c>
      <c r="Q21">
        <v>2</v>
      </c>
      <c r="R21">
        <v>1</v>
      </c>
    </row>
    <row r="22" spans="1:18">
      <c r="A22" s="36">
        <v>38530</v>
      </c>
      <c r="B22">
        <v>1</v>
      </c>
      <c r="C22" s="37" t="s">
        <v>16077</v>
      </c>
      <c r="D22" s="37" t="s">
        <v>16078</v>
      </c>
      <c r="E22" s="37" t="s">
        <v>16079</v>
      </c>
      <c r="F22" s="37" t="s">
        <v>16080</v>
      </c>
      <c r="G22">
        <v>2004</v>
      </c>
      <c r="H22">
        <v>1607</v>
      </c>
      <c r="I22" s="37" t="s">
        <v>583</v>
      </c>
      <c r="J22" s="37" t="s">
        <v>16081</v>
      </c>
      <c r="K22" s="36">
        <v>38440</v>
      </c>
      <c r="L22">
        <v>6</v>
      </c>
      <c r="M22">
        <v>3</v>
      </c>
      <c r="N22">
        <v>104</v>
      </c>
      <c r="O22" s="37" t="s">
        <v>585</v>
      </c>
      <c r="P22">
        <v>2</v>
      </c>
      <c r="Q22">
        <v>2</v>
      </c>
      <c r="R22">
        <v>1</v>
      </c>
    </row>
    <row r="23" spans="1:18">
      <c r="A23" s="36"/>
      <c r="C23" s="37"/>
      <c r="D23" s="37"/>
      <c r="E23" s="37"/>
      <c r="F23" s="37"/>
      <c r="I23" s="37"/>
      <c r="J23" s="37"/>
      <c r="K23" s="36"/>
      <c r="O23" s="37"/>
    </row>
    <row r="24" spans="1:18">
      <c r="A24" s="36">
        <v>38412</v>
      </c>
      <c r="B24">
        <v>1</v>
      </c>
      <c r="C24" s="37" t="s">
        <v>16082</v>
      </c>
      <c r="D24" s="37" t="s">
        <v>16083</v>
      </c>
      <c r="E24" s="37" t="s">
        <v>16084</v>
      </c>
      <c r="F24" s="37" t="s">
        <v>16085</v>
      </c>
      <c r="G24">
        <v>2004</v>
      </c>
      <c r="H24">
        <v>1607</v>
      </c>
      <c r="I24" s="37" t="s">
        <v>583</v>
      </c>
      <c r="J24" s="37" t="s">
        <v>16086</v>
      </c>
      <c r="K24" s="36">
        <v>38300</v>
      </c>
      <c r="L24">
        <v>8</v>
      </c>
      <c r="M24">
        <v>0</v>
      </c>
      <c r="N24">
        <v>104</v>
      </c>
      <c r="O24" s="37" t="s">
        <v>585</v>
      </c>
      <c r="P24">
        <v>3</v>
      </c>
      <c r="Q24">
        <v>2</v>
      </c>
      <c r="R24">
        <v>2</v>
      </c>
    </row>
    <row r="25" spans="1:18">
      <c r="A25" s="36">
        <v>38413</v>
      </c>
      <c r="B25">
        <v>1</v>
      </c>
      <c r="C25" s="37" t="s">
        <v>16087</v>
      </c>
      <c r="D25" s="37" t="s">
        <v>16088</v>
      </c>
      <c r="E25" s="37" t="s">
        <v>16089</v>
      </c>
      <c r="F25" s="37" t="s">
        <v>16090</v>
      </c>
      <c r="G25">
        <v>2004</v>
      </c>
      <c r="H25">
        <v>1607</v>
      </c>
      <c r="I25" s="37" t="s">
        <v>583</v>
      </c>
      <c r="J25" s="37" t="s">
        <v>16091</v>
      </c>
      <c r="K25" s="36">
        <v>38363</v>
      </c>
      <c r="L25">
        <v>9</v>
      </c>
      <c r="M25">
        <v>0</v>
      </c>
      <c r="N25">
        <v>104</v>
      </c>
      <c r="O25" s="37" t="s">
        <v>585</v>
      </c>
      <c r="P25">
        <v>3</v>
      </c>
      <c r="Q25">
        <v>2</v>
      </c>
      <c r="R25">
        <v>2</v>
      </c>
    </row>
    <row r="26" spans="1:18">
      <c r="A26" s="36">
        <v>38418</v>
      </c>
      <c r="B26">
        <v>1</v>
      </c>
      <c r="C26" s="37" t="s">
        <v>16092</v>
      </c>
      <c r="D26" s="37" t="s">
        <v>16093</v>
      </c>
      <c r="E26" s="37" t="s">
        <v>16094</v>
      </c>
      <c r="F26" s="37" t="s">
        <v>16095</v>
      </c>
      <c r="G26">
        <v>2004</v>
      </c>
      <c r="H26">
        <v>1607</v>
      </c>
      <c r="I26" s="37" t="s">
        <v>583</v>
      </c>
      <c r="J26" s="37" t="s">
        <v>16096</v>
      </c>
      <c r="K26" s="36">
        <v>38327</v>
      </c>
      <c r="L26">
        <v>8</v>
      </c>
      <c r="M26">
        <v>1</v>
      </c>
      <c r="N26">
        <v>104</v>
      </c>
      <c r="O26" s="37" t="s">
        <v>585</v>
      </c>
      <c r="P26">
        <v>3</v>
      </c>
      <c r="Q26">
        <v>2</v>
      </c>
      <c r="R26">
        <v>2</v>
      </c>
    </row>
    <row r="27" spans="1:18">
      <c r="A27" s="36">
        <v>38433</v>
      </c>
      <c r="B27">
        <v>1</v>
      </c>
      <c r="C27" s="37" t="s">
        <v>16097</v>
      </c>
      <c r="D27" s="37" t="s">
        <v>16098</v>
      </c>
      <c r="E27" s="37" t="s">
        <v>16099</v>
      </c>
      <c r="F27" s="37" t="s">
        <v>16100</v>
      </c>
      <c r="G27">
        <v>2004</v>
      </c>
      <c r="H27">
        <v>1607</v>
      </c>
      <c r="I27" s="37" t="s">
        <v>583</v>
      </c>
      <c r="J27" s="37" t="s">
        <v>16101</v>
      </c>
      <c r="K27" s="36">
        <v>38301</v>
      </c>
      <c r="L27">
        <v>5</v>
      </c>
      <c r="M27">
        <v>3</v>
      </c>
      <c r="N27">
        <v>104</v>
      </c>
      <c r="O27" s="37" t="s">
        <v>585</v>
      </c>
      <c r="P27">
        <v>3</v>
      </c>
      <c r="Q27">
        <v>2</v>
      </c>
      <c r="R27">
        <v>2</v>
      </c>
    </row>
    <row r="28" spans="1:18">
      <c r="A28" s="36">
        <v>38441</v>
      </c>
      <c r="B28">
        <v>1</v>
      </c>
      <c r="C28" s="37" t="s">
        <v>16102</v>
      </c>
      <c r="D28" s="37" t="s">
        <v>16103</v>
      </c>
      <c r="E28" s="37" t="s">
        <v>16104</v>
      </c>
      <c r="F28" s="37" t="s">
        <v>16105</v>
      </c>
      <c r="G28">
        <v>2004</v>
      </c>
      <c r="H28">
        <v>1607</v>
      </c>
      <c r="I28" s="37" t="s">
        <v>583</v>
      </c>
      <c r="J28" s="37" t="s">
        <v>16106</v>
      </c>
      <c r="K28" s="36">
        <v>38294</v>
      </c>
      <c r="L28">
        <v>5</v>
      </c>
      <c r="M28">
        <v>3</v>
      </c>
      <c r="N28">
        <v>104</v>
      </c>
      <c r="O28" s="37" t="s">
        <v>585</v>
      </c>
      <c r="P28">
        <v>3</v>
      </c>
      <c r="Q28">
        <v>2</v>
      </c>
      <c r="R28">
        <v>2</v>
      </c>
    </row>
    <row r="29" spans="1:18">
      <c r="A29" s="36">
        <v>38530</v>
      </c>
      <c r="B29">
        <v>7</v>
      </c>
      <c r="C29" s="37" t="s">
        <v>16107</v>
      </c>
      <c r="D29" s="37" t="s">
        <v>16108</v>
      </c>
      <c r="E29" s="37" t="s">
        <v>16109</v>
      </c>
      <c r="F29" s="37" t="s">
        <v>16110</v>
      </c>
      <c r="G29">
        <v>2004</v>
      </c>
      <c r="H29">
        <v>1607</v>
      </c>
      <c r="I29" s="37" t="s">
        <v>583</v>
      </c>
      <c r="J29" s="37" t="s">
        <v>16111</v>
      </c>
      <c r="K29" s="36">
        <v>38413</v>
      </c>
      <c r="L29">
        <v>5</v>
      </c>
      <c r="M29">
        <v>4</v>
      </c>
      <c r="N29">
        <v>104</v>
      </c>
      <c r="O29" s="37" t="s">
        <v>585</v>
      </c>
      <c r="P29">
        <v>3</v>
      </c>
      <c r="Q29">
        <v>2</v>
      </c>
      <c r="R29">
        <v>2</v>
      </c>
    </row>
    <row r="30" spans="1:18">
      <c r="A30" s="36">
        <v>38509</v>
      </c>
      <c r="B30">
        <v>1</v>
      </c>
      <c r="C30" s="37" t="s">
        <v>16112</v>
      </c>
      <c r="D30" s="37" t="s">
        <v>16113</v>
      </c>
      <c r="E30" s="37" t="s">
        <v>16114</v>
      </c>
      <c r="F30" s="37" t="s">
        <v>16115</v>
      </c>
      <c r="G30">
        <v>2004</v>
      </c>
      <c r="H30">
        <v>1607</v>
      </c>
      <c r="I30" s="37" t="s">
        <v>583</v>
      </c>
      <c r="J30" s="37" t="s">
        <v>16116</v>
      </c>
      <c r="K30" s="36">
        <v>38320</v>
      </c>
      <c r="L30">
        <v>6</v>
      </c>
      <c r="M30">
        <v>3</v>
      </c>
      <c r="N30">
        <v>104</v>
      </c>
      <c r="O30" s="37" t="s">
        <v>585</v>
      </c>
      <c r="P30">
        <v>4</v>
      </c>
      <c r="Q30">
        <v>2</v>
      </c>
      <c r="R30">
        <v>2</v>
      </c>
    </row>
    <row r="31" spans="1:18">
      <c r="A31" s="36">
        <v>38523</v>
      </c>
      <c r="B31">
        <v>1</v>
      </c>
      <c r="C31" s="37" t="s">
        <v>16117</v>
      </c>
      <c r="D31" s="37" t="s">
        <v>16118</v>
      </c>
      <c r="E31" s="37" t="s">
        <v>16119</v>
      </c>
      <c r="F31" s="37" t="s">
        <v>16120</v>
      </c>
      <c r="G31">
        <v>2004</v>
      </c>
      <c r="H31">
        <v>1607</v>
      </c>
      <c r="I31" s="37" t="s">
        <v>583</v>
      </c>
      <c r="J31" s="37" t="s">
        <v>16121</v>
      </c>
      <c r="K31" s="36">
        <v>38468</v>
      </c>
      <c r="L31">
        <v>9</v>
      </c>
      <c r="M31">
        <v>0</v>
      </c>
      <c r="N31">
        <v>104</v>
      </c>
      <c r="O31" s="37" t="s">
        <v>585</v>
      </c>
      <c r="P31">
        <v>4</v>
      </c>
      <c r="Q31">
        <v>2</v>
      </c>
      <c r="R31">
        <v>2</v>
      </c>
    </row>
    <row r="32" spans="1:18">
      <c r="A32" s="36"/>
      <c r="C32" s="37"/>
      <c r="D32" s="37"/>
      <c r="E32" s="37"/>
      <c r="F32" s="37"/>
      <c r="I32" s="37"/>
      <c r="J32" s="37"/>
      <c r="K32" s="36"/>
      <c r="O32" s="37"/>
    </row>
    <row r="33" spans="1:18">
      <c r="A33" s="36">
        <v>38300</v>
      </c>
      <c r="B33">
        <v>1</v>
      </c>
      <c r="C33" s="37" t="s">
        <v>16122</v>
      </c>
      <c r="D33" s="37" t="s">
        <v>16123</v>
      </c>
      <c r="E33" s="37" t="s">
        <v>16124</v>
      </c>
      <c r="F33" s="37" t="s">
        <v>16125</v>
      </c>
      <c r="G33">
        <v>2004</v>
      </c>
      <c r="H33">
        <v>1607</v>
      </c>
      <c r="I33" s="37" t="s">
        <v>583</v>
      </c>
      <c r="J33" s="37" t="s">
        <v>16126</v>
      </c>
      <c r="K33" s="36">
        <v>38272</v>
      </c>
      <c r="L33">
        <v>9</v>
      </c>
      <c r="M33">
        <v>0</v>
      </c>
      <c r="N33">
        <v>104</v>
      </c>
      <c r="O33" s="37" t="s">
        <v>585</v>
      </c>
      <c r="P33">
        <v>1</v>
      </c>
      <c r="Q33">
        <v>1</v>
      </c>
      <c r="R33">
        <v>2</v>
      </c>
    </row>
    <row r="34" spans="1:18">
      <c r="A34" s="36">
        <v>38300</v>
      </c>
      <c r="B34">
        <v>1</v>
      </c>
      <c r="C34" s="37" t="s">
        <v>16127</v>
      </c>
      <c r="D34" s="37" t="s">
        <v>16128</v>
      </c>
      <c r="E34" s="37" t="s">
        <v>16129</v>
      </c>
      <c r="F34" s="37" t="s">
        <v>16130</v>
      </c>
      <c r="G34">
        <v>2004</v>
      </c>
      <c r="H34">
        <v>1607</v>
      </c>
      <c r="I34" s="37" t="s">
        <v>583</v>
      </c>
      <c r="J34" s="37" t="s">
        <v>16131</v>
      </c>
      <c r="K34" s="36">
        <v>38266</v>
      </c>
      <c r="L34">
        <v>9</v>
      </c>
      <c r="M34">
        <v>0</v>
      </c>
      <c r="N34">
        <v>104</v>
      </c>
      <c r="O34" s="37" t="s">
        <v>585</v>
      </c>
      <c r="P34">
        <v>1</v>
      </c>
      <c r="Q34">
        <v>1</v>
      </c>
      <c r="R34">
        <v>2</v>
      </c>
    </row>
    <row r="35" spans="1:18">
      <c r="A35" s="36">
        <v>38328</v>
      </c>
      <c r="B35">
        <v>1</v>
      </c>
      <c r="C35" s="37" t="s">
        <v>16132</v>
      </c>
      <c r="D35" s="37" t="s">
        <v>16133</v>
      </c>
      <c r="E35" s="37" t="s">
        <v>16134</v>
      </c>
      <c r="F35" s="37" t="s">
        <v>16135</v>
      </c>
      <c r="G35">
        <v>2004</v>
      </c>
      <c r="H35">
        <v>1607</v>
      </c>
      <c r="I35" s="37" t="s">
        <v>583</v>
      </c>
      <c r="J35" s="37" t="s">
        <v>8352</v>
      </c>
      <c r="K35" s="36">
        <v>38264</v>
      </c>
      <c r="L35">
        <v>8</v>
      </c>
      <c r="M35">
        <v>1</v>
      </c>
      <c r="N35">
        <v>104</v>
      </c>
      <c r="O35" s="37" t="s">
        <v>585</v>
      </c>
      <c r="P35">
        <v>1</v>
      </c>
      <c r="Q35">
        <v>1</v>
      </c>
      <c r="R35">
        <v>2</v>
      </c>
    </row>
    <row r="36" spans="1:18">
      <c r="A36" s="36">
        <v>38329</v>
      </c>
      <c r="B36">
        <v>1</v>
      </c>
      <c r="C36" s="37" t="s">
        <v>16136</v>
      </c>
      <c r="D36" s="37" t="s">
        <v>16137</v>
      </c>
      <c r="E36" s="37" t="s">
        <v>16138</v>
      </c>
      <c r="F36" s="37" t="s">
        <v>16139</v>
      </c>
      <c r="G36">
        <v>2004</v>
      </c>
      <c r="H36">
        <v>1607</v>
      </c>
      <c r="I36" s="37" t="s">
        <v>583</v>
      </c>
      <c r="J36" s="37" t="s">
        <v>16140</v>
      </c>
      <c r="K36" s="36">
        <v>38265</v>
      </c>
      <c r="L36">
        <v>9</v>
      </c>
      <c r="M36">
        <v>0</v>
      </c>
      <c r="N36">
        <v>104</v>
      </c>
      <c r="O36" s="37" t="s">
        <v>585</v>
      </c>
      <c r="P36">
        <v>1</v>
      </c>
      <c r="Q36">
        <v>1</v>
      </c>
      <c r="R36">
        <v>2</v>
      </c>
    </row>
    <row r="37" spans="1:18">
      <c r="A37" s="36">
        <v>38334</v>
      </c>
      <c r="B37">
        <v>1</v>
      </c>
      <c r="C37" s="37" t="s">
        <v>16141</v>
      </c>
      <c r="D37" s="37" t="s">
        <v>16142</v>
      </c>
      <c r="E37" s="37" t="s">
        <v>16143</v>
      </c>
      <c r="F37" s="37" t="s">
        <v>16144</v>
      </c>
      <c r="G37">
        <v>2004</v>
      </c>
      <c r="H37">
        <v>1607</v>
      </c>
      <c r="I37" s="37" t="s">
        <v>583</v>
      </c>
      <c r="J37" s="37" t="s">
        <v>16145</v>
      </c>
      <c r="K37" s="36">
        <v>38264</v>
      </c>
      <c r="L37">
        <v>6</v>
      </c>
      <c r="M37">
        <v>3</v>
      </c>
      <c r="N37">
        <v>104</v>
      </c>
      <c r="O37" s="37" t="s">
        <v>585</v>
      </c>
      <c r="P37">
        <v>1</v>
      </c>
      <c r="Q37">
        <v>1</v>
      </c>
      <c r="R37">
        <v>2</v>
      </c>
    </row>
    <row r="38" spans="1:18">
      <c r="A38" s="36">
        <v>38334</v>
      </c>
      <c r="B38">
        <v>1</v>
      </c>
      <c r="C38" s="37" t="s">
        <v>16146</v>
      </c>
      <c r="D38" s="37" t="s">
        <v>16147</v>
      </c>
      <c r="E38" s="37" t="s">
        <v>16148</v>
      </c>
      <c r="F38" s="37" t="s">
        <v>16149</v>
      </c>
      <c r="G38">
        <v>2004</v>
      </c>
      <c r="H38">
        <v>1607</v>
      </c>
      <c r="I38" s="37" t="s">
        <v>583</v>
      </c>
      <c r="J38" s="37" t="s">
        <v>16150</v>
      </c>
      <c r="K38" s="36">
        <v>38266</v>
      </c>
      <c r="L38">
        <v>7</v>
      </c>
      <c r="M38">
        <v>2</v>
      </c>
      <c r="N38">
        <v>104</v>
      </c>
      <c r="O38" s="37" t="s">
        <v>585</v>
      </c>
      <c r="P38">
        <v>1</v>
      </c>
      <c r="Q38">
        <v>1</v>
      </c>
      <c r="R38">
        <v>2</v>
      </c>
    </row>
    <row r="39" spans="1:18">
      <c r="A39" s="36">
        <v>38334</v>
      </c>
      <c r="B39">
        <v>1</v>
      </c>
      <c r="C39" s="37" t="s">
        <v>16151</v>
      </c>
      <c r="D39" s="37" t="s">
        <v>16152</v>
      </c>
      <c r="E39" s="37" t="s">
        <v>16153</v>
      </c>
      <c r="F39" s="37" t="s">
        <v>16154</v>
      </c>
      <c r="G39">
        <v>2004</v>
      </c>
      <c r="H39">
        <v>1607</v>
      </c>
      <c r="I39" s="37" t="s">
        <v>583</v>
      </c>
      <c r="J39" s="37" t="s">
        <v>16155</v>
      </c>
      <c r="K39" s="36">
        <v>38293</v>
      </c>
      <c r="L39">
        <v>8</v>
      </c>
      <c r="M39">
        <v>0</v>
      </c>
      <c r="N39">
        <v>104</v>
      </c>
      <c r="O39" s="37" t="s">
        <v>585</v>
      </c>
      <c r="P39">
        <v>1</v>
      </c>
      <c r="Q39">
        <v>1</v>
      </c>
      <c r="R39">
        <v>2</v>
      </c>
    </row>
    <row r="40" spans="1:18">
      <c r="A40" s="36">
        <v>38363</v>
      </c>
      <c r="B40">
        <v>1</v>
      </c>
      <c r="C40" s="37" t="s">
        <v>16156</v>
      </c>
      <c r="D40" s="37" t="s">
        <v>16157</v>
      </c>
      <c r="E40" s="37" t="s">
        <v>16158</v>
      </c>
      <c r="F40" s="37" t="s">
        <v>16159</v>
      </c>
      <c r="G40">
        <v>2004</v>
      </c>
      <c r="H40">
        <v>1607</v>
      </c>
      <c r="I40" s="37" t="s">
        <v>583</v>
      </c>
      <c r="J40" s="37" t="s">
        <v>16160</v>
      </c>
      <c r="K40" s="36">
        <v>38321</v>
      </c>
      <c r="L40">
        <v>9</v>
      </c>
      <c r="M40">
        <v>0</v>
      </c>
      <c r="N40">
        <v>104</v>
      </c>
      <c r="O40" s="37" t="s">
        <v>585</v>
      </c>
      <c r="P40">
        <v>1</v>
      </c>
      <c r="Q40">
        <v>1</v>
      </c>
      <c r="R40">
        <v>2</v>
      </c>
    </row>
    <row r="41" spans="1:18">
      <c r="A41" s="36">
        <v>38376</v>
      </c>
      <c r="B41">
        <v>1</v>
      </c>
      <c r="C41" s="37" t="s">
        <v>16161</v>
      </c>
      <c r="D41" s="37" t="s">
        <v>16162</v>
      </c>
      <c r="E41" s="37" t="s">
        <v>16163</v>
      </c>
      <c r="F41" s="37" t="s">
        <v>16164</v>
      </c>
      <c r="G41">
        <v>2004</v>
      </c>
      <c r="H41">
        <v>1607</v>
      </c>
      <c r="I41" s="37" t="s">
        <v>583</v>
      </c>
      <c r="J41" s="37" t="s">
        <v>16165</v>
      </c>
      <c r="K41" s="36">
        <v>38301</v>
      </c>
      <c r="L41">
        <v>6</v>
      </c>
      <c r="M41">
        <v>2</v>
      </c>
      <c r="N41">
        <v>104</v>
      </c>
      <c r="O41" s="37" t="s">
        <v>585</v>
      </c>
      <c r="P41">
        <v>1</v>
      </c>
      <c r="Q41">
        <v>1</v>
      </c>
      <c r="R41">
        <v>2</v>
      </c>
    </row>
    <row r="42" spans="1:18">
      <c r="A42" s="36">
        <v>38376</v>
      </c>
      <c r="B42">
        <v>1</v>
      </c>
      <c r="C42" s="37" t="s">
        <v>16166</v>
      </c>
      <c r="D42" s="37" t="s">
        <v>16167</v>
      </c>
      <c r="E42" s="37" t="s">
        <v>16168</v>
      </c>
      <c r="F42" s="37" t="s">
        <v>16169</v>
      </c>
      <c r="G42">
        <v>2004</v>
      </c>
      <c r="H42">
        <v>1607</v>
      </c>
      <c r="I42" s="37" t="s">
        <v>583</v>
      </c>
      <c r="J42" s="37" t="s">
        <v>16170</v>
      </c>
      <c r="K42" s="36">
        <v>38292</v>
      </c>
      <c r="L42">
        <v>8</v>
      </c>
      <c r="M42">
        <v>0</v>
      </c>
      <c r="N42">
        <v>104</v>
      </c>
      <c r="O42" s="37" t="s">
        <v>585</v>
      </c>
      <c r="P42">
        <v>1</v>
      </c>
      <c r="Q42">
        <v>1</v>
      </c>
      <c r="R42">
        <v>2</v>
      </c>
    </row>
    <row r="43" spans="1:18">
      <c r="A43" s="36">
        <v>38405</v>
      </c>
      <c r="B43">
        <v>1</v>
      </c>
      <c r="C43" s="37" t="s">
        <v>16171</v>
      </c>
      <c r="D43" s="37" t="s">
        <v>16172</v>
      </c>
      <c r="E43" s="37" t="s">
        <v>16173</v>
      </c>
      <c r="F43" s="37" t="s">
        <v>16174</v>
      </c>
      <c r="G43">
        <v>2004</v>
      </c>
      <c r="H43">
        <v>1607</v>
      </c>
      <c r="I43" s="37" t="s">
        <v>583</v>
      </c>
      <c r="J43" s="37" t="s">
        <v>16175</v>
      </c>
      <c r="K43" s="36">
        <v>38292</v>
      </c>
      <c r="L43">
        <v>8</v>
      </c>
      <c r="M43">
        <v>0</v>
      </c>
      <c r="N43">
        <v>104</v>
      </c>
      <c r="O43" s="37" t="s">
        <v>585</v>
      </c>
      <c r="P43">
        <v>1</v>
      </c>
      <c r="Q43">
        <v>1</v>
      </c>
      <c r="R43">
        <v>2</v>
      </c>
    </row>
    <row r="44" spans="1:18">
      <c r="A44" s="36">
        <v>38433</v>
      </c>
      <c r="B44">
        <v>1</v>
      </c>
      <c r="C44" s="37" t="s">
        <v>16176</v>
      </c>
      <c r="D44" s="37" t="s">
        <v>16177</v>
      </c>
      <c r="E44" s="37" t="s">
        <v>16178</v>
      </c>
      <c r="F44" s="37" t="s">
        <v>16179</v>
      </c>
      <c r="G44">
        <v>2004</v>
      </c>
      <c r="H44">
        <v>1607</v>
      </c>
      <c r="I44" s="37" t="s">
        <v>583</v>
      </c>
      <c r="J44" s="37" t="s">
        <v>16180</v>
      </c>
      <c r="K44" s="36">
        <v>38329</v>
      </c>
      <c r="L44">
        <v>9</v>
      </c>
      <c r="M44">
        <v>0</v>
      </c>
      <c r="N44">
        <v>104</v>
      </c>
      <c r="O44" s="37" t="s">
        <v>585</v>
      </c>
      <c r="P44">
        <v>1</v>
      </c>
      <c r="Q44">
        <v>1</v>
      </c>
      <c r="R44">
        <v>2</v>
      </c>
    </row>
    <row r="45" spans="1:18">
      <c r="A45" s="36">
        <v>38440</v>
      </c>
      <c r="B45">
        <v>1</v>
      </c>
      <c r="C45" s="37" t="s">
        <v>16181</v>
      </c>
      <c r="D45" s="37" t="s">
        <v>16182</v>
      </c>
      <c r="E45" s="37" t="s">
        <v>16183</v>
      </c>
      <c r="F45" s="37" t="s">
        <v>16184</v>
      </c>
      <c r="G45">
        <v>2004</v>
      </c>
      <c r="H45">
        <v>1607</v>
      </c>
      <c r="I45" s="37" t="s">
        <v>583</v>
      </c>
      <c r="J45" s="37" t="s">
        <v>16185</v>
      </c>
      <c r="K45" s="36">
        <v>38363</v>
      </c>
      <c r="L45">
        <v>8</v>
      </c>
      <c r="M45">
        <v>1</v>
      </c>
      <c r="N45">
        <v>104</v>
      </c>
      <c r="O45" s="37" t="s">
        <v>585</v>
      </c>
      <c r="P45">
        <v>1</v>
      </c>
      <c r="Q45">
        <v>1</v>
      </c>
      <c r="R45">
        <v>2</v>
      </c>
    </row>
    <row r="46" spans="1:18">
      <c r="A46" s="36">
        <v>38441</v>
      </c>
      <c r="B46">
        <v>1</v>
      </c>
      <c r="C46" s="37" t="s">
        <v>16186</v>
      </c>
      <c r="D46" s="37" t="s">
        <v>16187</v>
      </c>
      <c r="E46" s="37" t="s">
        <v>16188</v>
      </c>
      <c r="F46" s="37" t="s">
        <v>16189</v>
      </c>
      <c r="G46">
        <v>2004</v>
      </c>
      <c r="H46">
        <v>1607</v>
      </c>
      <c r="I46" s="37" t="s">
        <v>583</v>
      </c>
      <c r="J46" s="37" t="s">
        <v>16190</v>
      </c>
      <c r="K46" s="36">
        <v>38364</v>
      </c>
      <c r="L46">
        <v>9</v>
      </c>
      <c r="M46">
        <v>0</v>
      </c>
      <c r="N46">
        <v>104</v>
      </c>
      <c r="O46" s="37" t="s">
        <v>585</v>
      </c>
      <c r="P46">
        <v>1</v>
      </c>
      <c r="Q46">
        <v>1</v>
      </c>
      <c r="R46">
        <v>2</v>
      </c>
    </row>
    <row r="47" spans="1:18">
      <c r="A47" s="36">
        <v>38441</v>
      </c>
      <c r="B47">
        <v>1</v>
      </c>
      <c r="C47" s="37" t="s">
        <v>16191</v>
      </c>
      <c r="D47" s="37" t="s">
        <v>16192</v>
      </c>
      <c r="E47" s="37" t="s">
        <v>16193</v>
      </c>
      <c r="F47" s="37" t="s">
        <v>16194</v>
      </c>
      <c r="G47">
        <v>2004</v>
      </c>
      <c r="H47">
        <v>1607</v>
      </c>
      <c r="I47" s="37" t="s">
        <v>583</v>
      </c>
      <c r="J47" s="37" t="s">
        <v>16195</v>
      </c>
      <c r="K47" s="36">
        <v>38406</v>
      </c>
      <c r="L47">
        <v>9</v>
      </c>
      <c r="M47">
        <v>0</v>
      </c>
      <c r="N47">
        <v>104</v>
      </c>
      <c r="O47" s="37" t="s">
        <v>585</v>
      </c>
      <c r="P47">
        <v>1</v>
      </c>
      <c r="Q47">
        <v>1</v>
      </c>
      <c r="R47">
        <v>2</v>
      </c>
    </row>
    <row r="48" spans="1:18">
      <c r="A48" s="36">
        <v>38446</v>
      </c>
      <c r="B48">
        <v>1</v>
      </c>
      <c r="C48" s="37" t="s">
        <v>16196</v>
      </c>
      <c r="D48" s="37" t="s">
        <v>16197</v>
      </c>
      <c r="E48" s="37" t="s">
        <v>16198</v>
      </c>
      <c r="F48" s="37" t="s">
        <v>16199</v>
      </c>
      <c r="G48">
        <v>2004</v>
      </c>
      <c r="H48">
        <v>1607</v>
      </c>
      <c r="I48" s="37" t="s">
        <v>583</v>
      </c>
      <c r="J48" s="37" t="s">
        <v>16200</v>
      </c>
      <c r="K48" s="36">
        <v>38322</v>
      </c>
      <c r="L48">
        <v>9</v>
      </c>
      <c r="M48">
        <v>0</v>
      </c>
      <c r="N48">
        <v>104</v>
      </c>
      <c r="O48" s="37" t="s">
        <v>585</v>
      </c>
      <c r="P48">
        <v>1</v>
      </c>
      <c r="Q48">
        <v>1</v>
      </c>
      <c r="R48">
        <v>2</v>
      </c>
    </row>
    <row r="49" spans="1:18">
      <c r="A49" s="36">
        <v>38461</v>
      </c>
      <c r="B49">
        <v>1</v>
      </c>
      <c r="C49" s="37" t="s">
        <v>16201</v>
      </c>
      <c r="D49" s="37" t="s">
        <v>16202</v>
      </c>
      <c r="E49" s="37" t="s">
        <v>16203</v>
      </c>
      <c r="F49" s="37" t="s">
        <v>16204</v>
      </c>
      <c r="G49">
        <v>2004</v>
      </c>
      <c r="H49">
        <v>1607</v>
      </c>
      <c r="I49" s="37" t="s">
        <v>583</v>
      </c>
      <c r="J49" s="37" t="s">
        <v>16205</v>
      </c>
      <c r="K49" s="36">
        <v>38364</v>
      </c>
      <c r="L49">
        <v>9</v>
      </c>
      <c r="M49">
        <v>0</v>
      </c>
      <c r="N49">
        <v>104</v>
      </c>
      <c r="O49" s="37" t="s">
        <v>585</v>
      </c>
      <c r="P49">
        <v>1</v>
      </c>
      <c r="Q49">
        <v>1</v>
      </c>
      <c r="R49">
        <v>2</v>
      </c>
    </row>
    <row r="50" spans="1:18">
      <c r="A50" s="36">
        <v>38469</v>
      </c>
      <c r="B50">
        <v>1</v>
      </c>
      <c r="C50" s="37" t="s">
        <v>16206</v>
      </c>
      <c r="D50" s="37" t="s">
        <v>16207</v>
      </c>
      <c r="E50" s="37" t="s">
        <v>16208</v>
      </c>
      <c r="F50" s="37" t="s">
        <v>16209</v>
      </c>
      <c r="G50">
        <v>2004</v>
      </c>
      <c r="H50">
        <v>1607</v>
      </c>
      <c r="I50" s="37" t="s">
        <v>583</v>
      </c>
      <c r="J50" s="37" t="s">
        <v>16210</v>
      </c>
      <c r="K50" s="36">
        <v>38411</v>
      </c>
      <c r="L50">
        <v>5</v>
      </c>
      <c r="M50">
        <v>4</v>
      </c>
      <c r="N50">
        <v>104</v>
      </c>
      <c r="O50" s="37" t="s">
        <v>585</v>
      </c>
      <c r="P50">
        <v>1</v>
      </c>
      <c r="Q50">
        <v>1</v>
      </c>
      <c r="R50">
        <v>2</v>
      </c>
    </row>
    <row r="51" spans="1:18">
      <c r="A51" s="36">
        <v>38488</v>
      </c>
      <c r="B51">
        <v>1</v>
      </c>
      <c r="C51" s="37" t="s">
        <v>16211</v>
      </c>
      <c r="D51" s="37" t="s">
        <v>16212</v>
      </c>
      <c r="E51" s="37" t="s">
        <v>16213</v>
      </c>
      <c r="F51" s="37" t="s">
        <v>16214</v>
      </c>
      <c r="G51">
        <v>2004</v>
      </c>
      <c r="H51">
        <v>1607</v>
      </c>
      <c r="I51" s="37" t="s">
        <v>583</v>
      </c>
      <c r="J51" s="37" t="s">
        <v>16215</v>
      </c>
      <c r="K51" s="36">
        <v>38328</v>
      </c>
      <c r="L51">
        <v>5</v>
      </c>
      <c r="M51">
        <v>4</v>
      </c>
      <c r="N51">
        <v>104</v>
      </c>
      <c r="O51" s="37" t="s">
        <v>585</v>
      </c>
      <c r="P51">
        <v>1</v>
      </c>
      <c r="Q51">
        <v>1</v>
      </c>
      <c r="R51">
        <v>2</v>
      </c>
    </row>
    <row r="52" spans="1:18">
      <c r="A52" s="36">
        <v>38495</v>
      </c>
      <c r="B52">
        <v>1</v>
      </c>
      <c r="C52" s="37" t="s">
        <v>16216</v>
      </c>
      <c r="D52" s="37" t="s">
        <v>16217</v>
      </c>
      <c r="E52" s="37" t="s">
        <v>16218</v>
      </c>
      <c r="F52" s="37" t="s">
        <v>16219</v>
      </c>
      <c r="G52">
        <v>2004</v>
      </c>
      <c r="H52">
        <v>1607</v>
      </c>
      <c r="I52" s="37" t="s">
        <v>583</v>
      </c>
      <c r="J52" s="37" t="s">
        <v>16220</v>
      </c>
      <c r="K52" s="36">
        <v>38405</v>
      </c>
      <c r="L52">
        <v>9</v>
      </c>
      <c r="M52">
        <v>0</v>
      </c>
      <c r="N52">
        <v>104</v>
      </c>
      <c r="O52" s="37" t="s">
        <v>585</v>
      </c>
      <c r="P52">
        <v>1</v>
      </c>
      <c r="Q52">
        <v>1</v>
      </c>
      <c r="R52">
        <v>2</v>
      </c>
    </row>
    <row r="53" spans="1:18">
      <c r="A53" s="36">
        <v>38495</v>
      </c>
      <c r="B53">
        <v>1</v>
      </c>
      <c r="C53" s="37" t="s">
        <v>16221</v>
      </c>
      <c r="D53" s="37" t="s">
        <v>16222</v>
      </c>
      <c r="E53" s="37" t="s">
        <v>16223</v>
      </c>
      <c r="F53" s="37" t="s">
        <v>16224</v>
      </c>
      <c r="G53">
        <v>2004</v>
      </c>
      <c r="H53">
        <v>1607</v>
      </c>
      <c r="I53" s="37" t="s">
        <v>583</v>
      </c>
      <c r="J53" s="37" t="s">
        <v>16225</v>
      </c>
      <c r="K53" s="36">
        <v>38371</v>
      </c>
      <c r="L53">
        <v>6</v>
      </c>
      <c r="M53">
        <v>3</v>
      </c>
      <c r="N53">
        <v>104</v>
      </c>
      <c r="O53" s="37" t="s">
        <v>585</v>
      </c>
      <c r="P53">
        <v>1</v>
      </c>
      <c r="Q53">
        <v>1</v>
      </c>
      <c r="R53">
        <v>2</v>
      </c>
    </row>
    <row r="54" spans="1:18">
      <c r="A54" s="36">
        <v>38503</v>
      </c>
      <c r="B54">
        <v>1</v>
      </c>
      <c r="C54" s="37" t="s">
        <v>16226</v>
      </c>
      <c r="D54" s="37" t="s">
        <v>16227</v>
      </c>
      <c r="E54" s="37" t="s">
        <v>16228</v>
      </c>
      <c r="F54" s="37" t="s">
        <v>16229</v>
      </c>
      <c r="G54">
        <v>2004</v>
      </c>
      <c r="H54">
        <v>1607</v>
      </c>
      <c r="I54" s="37" t="s">
        <v>583</v>
      </c>
      <c r="J54" s="37" t="s">
        <v>16230</v>
      </c>
      <c r="K54" s="36">
        <v>38469</v>
      </c>
      <c r="L54">
        <v>9</v>
      </c>
      <c r="M54">
        <v>0</v>
      </c>
      <c r="N54">
        <v>104</v>
      </c>
      <c r="O54" s="37" t="s">
        <v>585</v>
      </c>
      <c r="P54">
        <v>1</v>
      </c>
      <c r="Q54">
        <v>1</v>
      </c>
      <c r="R54">
        <v>2</v>
      </c>
    </row>
    <row r="55" spans="1:18">
      <c r="A55" s="36">
        <v>38503</v>
      </c>
      <c r="B55">
        <v>1</v>
      </c>
      <c r="C55" s="37" t="s">
        <v>16231</v>
      </c>
      <c r="D55" s="37" t="s">
        <v>16232</v>
      </c>
      <c r="E55" s="37" t="s">
        <v>16233</v>
      </c>
      <c r="F55" s="37" t="s">
        <v>16234</v>
      </c>
      <c r="G55">
        <v>2004</v>
      </c>
      <c r="H55">
        <v>1607</v>
      </c>
      <c r="I55" s="37" t="s">
        <v>583</v>
      </c>
      <c r="J55" s="37" t="s">
        <v>16235</v>
      </c>
      <c r="K55" s="36">
        <v>38432</v>
      </c>
      <c r="L55">
        <v>9</v>
      </c>
      <c r="M55">
        <v>0</v>
      </c>
      <c r="N55">
        <v>104</v>
      </c>
      <c r="O55" s="37" t="s">
        <v>585</v>
      </c>
      <c r="P55">
        <v>1</v>
      </c>
      <c r="Q55">
        <v>1</v>
      </c>
      <c r="R55">
        <v>2</v>
      </c>
    </row>
    <row r="56" spans="1:18">
      <c r="A56" s="36">
        <v>38516</v>
      </c>
      <c r="B56">
        <v>1</v>
      </c>
      <c r="C56" s="37" t="s">
        <v>16236</v>
      </c>
      <c r="D56" s="37" t="s">
        <v>16237</v>
      </c>
      <c r="E56" s="37" t="s">
        <v>16238</v>
      </c>
      <c r="F56" s="37" t="s">
        <v>16239</v>
      </c>
      <c r="G56">
        <v>2004</v>
      </c>
      <c r="H56">
        <v>1607</v>
      </c>
      <c r="I56" s="37" t="s">
        <v>583</v>
      </c>
      <c r="J56" s="37" t="s">
        <v>15672</v>
      </c>
      <c r="K56" s="36">
        <v>38460</v>
      </c>
      <c r="L56">
        <v>8</v>
      </c>
      <c r="M56">
        <v>1</v>
      </c>
      <c r="N56">
        <v>104</v>
      </c>
      <c r="O56" s="37" t="s">
        <v>585</v>
      </c>
      <c r="P56">
        <v>1</v>
      </c>
      <c r="Q56">
        <v>1</v>
      </c>
      <c r="R56">
        <v>2</v>
      </c>
    </row>
    <row r="57" spans="1:18">
      <c r="A57" s="36">
        <v>38516</v>
      </c>
      <c r="B57">
        <v>1</v>
      </c>
      <c r="C57" s="37" t="s">
        <v>16240</v>
      </c>
      <c r="D57" s="37" t="s">
        <v>16241</v>
      </c>
      <c r="E57" s="37" t="s">
        <v>16242</v>
      </c>
      <c r="F57" s="37" t="s">
        <v>16243</v>
      </c>
      <c r="G57">
        <v>2004</v>
      </c>
      <c r="H57">
        <v>1607</v>
      </c>
      <c r="I57" s="37" t="s">
        <v>583</v>
      </c>
      <c r="J57" s="37" t="s">
        <v>16244</v>
      </c>
      <c r="K57" s="36">
        <v>38441</v>
      </c>
      <c r="L57">
        <v>9</v>
      </c>
      <c r="M57">
        <v>0</v>
      </c>
      <c r="N57">
        <v>104</v>
      </c>
      <c r="O57" s="37" t="s">
        <v>585</v>
      </c>
      <c r="P57">
        <v>1</v>
      </c>
      <c r="Q57">
        <v>1</v>
      </c>
      <c r="R57">
        <v>2</v>
      </c>
    </row>
    <row r="58" spans="1:18">
      <c r="A58" s="36">
        <v>38516</v>
      </c>
      <c r="B58">
        <v>1</v>
      </c>
      <c r="C58" s="37" t="s">
        <v>16245</v>
      </c>
      <c r="D58" s="37" t="s">
        <v>16246</v>
      </c>
      <c r="E58" s="37" t="s">
        <v>16247</v>
      </c>
      <c r="F58" s="37" t="s">
        <v>16248</v>
      </c>
      <c r="G58">
        <v>2004</v>
      </c>
      <c r="H58">
        <v>1607</v>
      </c>
      <c r="I58" s="37" t="s">
        <v>583</v>
      </c>
      <c r="J58" s="37" t="s">
        <v>16249</v>
      </c>
      <c r="K58" s="36">
        <v>38460</v>
      </c>
      <c r="L58">
        <v>9</v>
      </c>
      <c r="M58">
        <v>0</v>
      </c>
      <c r="N58">
        <v>104</v>
      </c>
      <c r="O58" s="37" t="s">
        <v>585</v>
      </c>
      <c r="P58">
        <v>1</v>
      </c>
      <c r="Q58">
        <v>1</v>
      </c>
      <c r="R58">
        <v>2</v>
      </c>
    </row>
    <row r="59" spans="1:18">
      <c r="A59" s="36">
        <v>38523</v>
      </c>
      <c r="B59">
        <v>1</v>
      </c>
      <c r="C59" s="37" t="s">
        <v>16250</v>
      </c>
      <c r="D59" s="37" t="s">
        <v>16251</v>
      </c>
      <c r="E59" s="37" t="s">
        <v>16252</v>
      </c>
      <c r="F59" s="37" t="s">
        <v>16253</v>
      </c>
      <c r="G59">
        <v>2004</v>
      </c>
      <c r="H59">
        <v>1607</v>
      </c>
      <c r="I59" s="37" t="s">
        <v>583</v>
      </c>
      <c r="J59" s="37" t="s">
        <v>16254</v>
      </c>
      <c r="K59" s="36">
        <v>38439</v>
      </c>
      <c r="L59">
        <v>9</v>
      </c>
      <c r="M59">
        <v>0</v>
      </c>
      <c r="N59">
        <v>104</v>
      </c>
      <c r="O59" s="37" t="s">
        <v>585</v>
      </c>
      <c r="P59">
        <v>1</v>
      </c>
      <c r="Q59">
        <v>1</v>
      </c>
      <c r="R59">
        <v>2</v>
      </c>
    </row>
    <row r="60" spans="1:18">
      <c r="A60" s="36">
        <v>38523</v>
      </c>
      <c r="B60">
        <v>1</v>
      </c>
      <c r="C60" s="37" t="s">
        <v>16255</v>
      </c>
      <c r="D60" s="37" t="s">
        <v>16256</v>
      </c>
      <c r="E60" s="37" t="s">
        <v>16257</v>
      </c>
      <c r="F60" s="37" t="s">
        <v>16258</v>
      </c>
      <c r="G60">
        <v>2004</v>
      </c>
      <c r="H60">
        <v>1607</v>
      </c>
      <c r="I60" s="37" t="s">
        <v>583</v>
      </c>
      <c r="J60" s="37" t="s">
        <v>16259</v>
      </c>
      <c r="K60" s="36">
        <v>38433</v>
      </c>
      <c r="L60">
        <v>5</v>
      </c>
      <c r="M60">
        <v>4</v>
      </c>
      <c r="N60">
        <v>104</v>
      </c>
      <c r="O60" s="37" t="s">
        <v>585</v>
      </c>
      <c r="P60">
        <v>1</v>
      </c>
      <c r="Q60">
        <v>1</v>
      </c>
      <c r="R60">
        <v>2</v>
      </c>
    </row>
    <row r="61" spans="1:18">
      <c r="A61" s="36">
        <v>38523</v>
      </c>
      <c r="B61">
        <v>1</v>
      </c>
      <c r="C61" s="37" t="s">
        <v>16260</v>
      </c>
      <c r="D61" s="37" t="s">
        <v>16261</v>
      </c>
      <c r="E61" s="37" t="s">
        <v>16262</v>
      </c>
      <c r="F61" s="37" t="s">
        <v>16263</v>
      </c>
      <c r="G61">
        <v>2004</v>
      </c>
      <c r="H61">
        <v>1607</v>
      </c>
      <c r="I61" s="37" t="s">
        <v>583</v>
      </c>
      <c r="J61" s="37" t="s">
        <v>16264</v>
      </c>
      <c r="K61" s="36">
        <v>38462</v>
      </c>
      <c r="L61">
        <v>7</v>
      </c>
      <c r="M61">
        <v>2</v>
      </c>
      <c r="N61">
        <v>104</v>
      </c>
      <c r="O61" s="37" t="s">
        <v>585</v>
      </c>
      <c r="P61">
        <v>1</v>
      </c>
      <c r="Q61">
        <v>1</v>
      </c>
      <c r="R61">
        <v>2</v>
      </c>
    </row>
    <row r="62" spans="1:18">
      <c r="A62" s="36">
        <v>38523</v>
      </c>
      <c r="B62">
        <v>1</v>
      </c>
      <c r="C62" s="37" t="s">
        <v>16265</v>
      </c>
      <c r="D62" s="37" t="s">
        <v>16266</v>
      </c>
      <c r="E62" s="37" t="s">
        <v>16267</v>
      </c>
      <c r="F62" s="37" t="s">
        <v>16268</v>
      </c>
      <c r="G62">
        <v>2004</v>
      </c>
      <c r="H62">
        <v>1607</v>
      </c>
      <c r="I62" s="37" t="s">
        <v>583</v>
      </c>
      <c r="J62" s="37" t="s">
        <v>16269</v>
      </c>
      <c r="K62" s="36">
        <v>38468</v>
      </c>
      <c r="L62">
        <v>6</v>
      </c>
      <c r="M62">
        <v>3</v>
      </c>
      <c r="N62">
        <v>104</v>
      </c>
      <c r="O62" s="37" t="s">
        <v>585</v>
      </c>
      <c r="P62">
        <v>1</v>
      </c>
      <c r="Q62">
        <v>1</v>
      </c>
      <c r="R62">
        <v>2</v>
      </c>
    </row>
    <row r="63" spans="1:18">
      <c r="A63" s="36">
        <v>38526</v>
      </c>
      <c r="B63">
        <v>1</v>
      </c>
      <c r="C63" s="37" t="s">
        <v>16270</v>
      </c>
      <c r="D63" s="37" t="s">
        <v>16271</v>
      </c>
      <c r="E63" s="37" t="s">
        <v>16272</v>
      </c>
      <c r="F63" s="37" t="s">
        <v>16273</v>
      </c>
      <c r="G63">
        <v>2004</v>
      </c>
      <c r="H63">
        <v>1607</v>
      </c>
      <c r="I63" s="37" t="s">
        <v>583</v>
      </c>
      <c r="J63" s="37" t="s">
        <v>16274</v>
      </c>
      <c r="K63" s="36">
        <v>38412</v>
      </c>
      <c r="L63">
        <v>5</v>
      </c>
      <c r="M63">
        <v>4</v>
      </c>
      <c r="N63">
        <v>104</v>
      </c>
      <c r="O63" s="37" t="s">
        <v>585</v>
      </c>
      <c r="P63">
        <v>1</v>
      </c>
      <c r="Q63">
        <v>1</v>
      </c>
      <c r="R63">
        <v>2</v>
      </c>
    </row>
    <row r="64" spans="1:18">
      <c r="A64" s="36">
        <v>38526</v>
      </c>
      <c r="B64">
        <v>1</v>
      </c>
      <c r="C64" s="37" t="s">
        <v>16275</v>
      </c>
      <c r="D64" s="37" t="s">
        <v>16276</v>
      </c>
      <c r="E64" s="37" t="s">
        <v>16277</v>
      </c>
      <c r="F64" s="37" t="s">
        <v>16278</v>
      </c>
      <c r="G64">
        <v>2004</v>
      </c>
      <c r="H64">
        <v>1607</v>
      </c>
      <c r="I64" s="37" t="s">
        <v>583</v>
      </c>
      <c r="J64" s="37" t="s">
        <v>16279</v>
      </c>
      <c r="K64" s="36">
        <v>38406</v>
      </c>
      <c r="L64">
        <v>9</v>
      </c>
      <c r="M64">
        <v>0</v>
      </c>
      <c r="N64">
        <v>104</v>
      </c>
      <c r="O64" s="37" t="s">
        <v>585</v>
      </c>
      <c r="P64">
        <v>1</v>
      </c>
      <c r="Q64">
        <v>1</v>
      </c>
      <c r="R64">
        <v>2</v>
      </c>
    </row>
    <row r="65" spans="1:18">
      <c r="A65" s="36">
        <v>38526</v>
      </c>
      <c r="B65">
        <v>1</v>
      </c>
      <c r="C65" s="37" t="s">
        <v>16280</v>
      </c>
      <c r="D65" s="37" t="s">
        <v>16281</v>
      </c>
      <c r="E65" s="37" t="s">
        <v>16282</v>
      </c>
      <c r="F65" s="37" t="s">
        <v>16283</v>
      </c>
      <c r="G65">
        <v>2004</v>
      </c>
      <c r="H65">
        <v>1607</v>
      </c>
      <c r="I65" s="37" t="s">
        <v>583</v>
      </c>
      <c r="J65" s="37" t="s">
        <v>16284</v>
      </c>
      <c r="K65" s="36">
        <v>38461</v>
      </c>
      <c r="L65">
        <v>7</v>
      </c>
      <c r="M65">
        <v>2</v>
      </c>
      <c r="N65">
        <v>104</v>
      </c>
      <c r="O65" s="37" t="s">
        <v>585</v>
      </c>
      <c r="P65">
        <v>1</v>
      </c>
      <c r="Q65">
        <v>1</v>
      </c>
      <c r="R65">
        <v>2</v>
      </c>
    </row>
    <row r="66" spans="1:18">
      <c r="A66" s="36">
        <v>38530</v>
      </c>
      <c r="B66">
        <v>1</v>
      </c>
      <c r="C66" s="37" t="s">
        <v>16285</v>
      </c>
      <c r="D66" s="37" t="s">
        <v>16286</v>
      </c>
      <c r="E66" s="37" t="s">
        <v>16287</v>
      </c>
      <c r="F66" s="37" t="s">
        <v>16288</v>
      </c>
      <c r="G66">
        <v>2004</v>
      </c>
      <c r="H66">
        <v>1607</v>
      </c>
      <c r="I66" s="37" t="s">
        <v>583</v>
      </c>
      <c r="J66" s="37" t="s">
        <v>16289</v>
      </c>
      <c r="K66" s="36">
        <v>38468</v>
      </c>
      <c r="L66">
        <v>5</v>
      </c>
      <c r="M66">
        <v>4</v>
      </c>
      <c r="N66">
        <v>104</v>
      </c>
      <c r="O66" s="37" t="s">
        <v>585</v>
      </c>
      <c r="P66">
        <v>1</v>
      </c>
      <c r="Q66">
        <v>1</v>
      </c>
      <c r="R66">
        <v>2</v>
      </c>
    </row>
    <row r="67" spans="1:18">
      <c r="A67" s="36">
        <v>38530</v>
      </c>
      <c r="B67">
        <v>1</v>
      </c>
      <c r="C67" s="37" t="s">
        <v>16290</v>
      </c>
      <c r="D67" s="37" t="s">
        <v>16291</v>
      </c>
      <c r="E67" s="37" t="s">
        <v>16292</v>
      </c>
      <c r="F67" s="37" t="s">
        <v>16293</v>
      </c>
      <c r="G67">
        <v>2004</v>
      </c>
      <c r="H67">
        <v>1607</v>
      </c>
      <c r="I67" s="37" t="s">
        <v>583</v>
      </c>
      <c r="J67" s="37" t="s">
        <v>16294</v>
      </c>
      <c r="K67" s="36">
        <v>38440</v>
      </c>
      <c r="L67">
        <v>9</v>
      </c>
      <c r="M67">
        <v>0</v>
      </c>
      <c r="N67">
        <v>104</v>
      </c>
      <c r="O67" s="37" t="s">
        <v>585</v>
      </c>
      <c r="P67">
        <v>1</v>
      </c>
      <c r="Q67">
        <v>1</v>
      </c>
      <c r="R67">
        <v>2</v>
      </c>
    </row>
    <row r="68" spans="1:18">
      <c r="A68" s="36">
        <v>38406</v>
      </c>
      <c r="B68">
        <v>1</v>
      </c>
      <c r="C68" s="37" t="s">
        <v>16295</v>
      </c>
      <c r="D68" s="37" t="s">
        <v>16296</v>
      </c>
      <c r="E68" s="37" t="s">
        <v>16297</v>
      </c>
      <c r="F68" s="37" t="s">
        <v>16298</v>
      </c>
      <c r="G68">
        <v>2004</v>
      </c>
      <c r="H68">
        <v>1607</v>
      </c>
      <c r="I68" s="37" t="s">
        <v>583</v>
      </c>
      <c r="J68" s="37" t="s">
        <v>16299</v>
      </c>
      <c r="K68" s="36">
        <v>38293</v>
      </c>
      <c r="L68">
        <v>6</v>
      </c>
      <c r="M68">
        <v>2</v>
      </c>
      <c r="N68">
        <v>104</v>
      </c>
      <c r="O68" s="37" t="s">
        <v>585</v>
      </c>
      <c r="P68">
        <v>2</v>
      </c>
      <c r="Q68">
        <v>1</v>
      </c>
      <c r="R68">
        <v>1</v>
      </c>
    </row>
    <row r="69" spans="1:18">
      <c r="A69" s="36">
        <v>38440</v>
      </c>
      <c r="B69">
        <v>1</v>
      </c>
      <c r="C69" s="37" t="s">
        <v>16300</v>
      </c>
      <c r="D69" s="37" t="s">
        <v>16301</v>
      </c>
      <c r="E69" s="37" t="s">
        <v>16302</v>
      </c>
      <c r="F69" s="37" t="s">
        <v>16303</v>
      </c>
      <c r="G69">
        <v>2004</v>
      </c>
      <c r="H69">
        <v>1607</v>
      </c>
      <c r="I69" s="37" t="s">
        <v>583</v>
      </c>
      <c r="J69" s="37" t="s">
        <v>16304</v>
      </c>
      <c r="K69" s="36">
        <v>38321</v>
      </c>
      <c r="L69">
        <v>5</v>
      </c>
      <c r="M69">
        <v>4</v>
      </c>
      <c r="N69">
        <v>104</v>
      </c>
      <c r="O69" s="37" t="s">
        <v>585</v>
      </c>
      <c r="P69">
        <v>2</v>
      </c>
      <c r="Q69">
        <v>1</v>
      </c>
      <c r="R69">
        <v>1</v>
      </c>
    </row>
    <row r="70" spans="1:18">
      <c r="A70" s="36">
        <v>38446</v>
      </c>
      <c r="B70">
        <v>1</v>
      </c>
      <c r="C70" s="37" t="s">
        <v>16305</v>
      </c>
      <c r="D70" s="37" t="s">
        <v>16306</v>
      </c>
      <c r="E70" s="37" t="s">
        <v>16307</v>
      </c>
      <c r="F70" s="37" t="s">
        <v>16308</v>
      </c>
      <c r="G70">
        <v>2004</v>
      </c>
      <c r="H70">
        <v>1607</v>
      </c>
      <c r="I70" s="37" t="s">
        <v>583</v>
      </c>
      <c r="J70" s="37" t="s">
        <v>16309</v>
      </c>
      <c r="K70" s="36">
        <v>38370</v>
      </c>
      <c r="L70">
        <v>5</v>
      </c>
      <c r="M70">
        <v>4</v>
      </c>
      <c r="N70">
        <v>104</v>
      </c>
      <c r="O70" s="37" t="s">
        <v>585</v>
      </c>
      <c r="P70">
        <v>2</v>
      </c>
      <c r="Q70">
        <v>1</v>
      </c>
      <c r="R70">
        <v>1</v>
      </c>
    </row>
    <row r="71" spans="1:18">
      <c r="A71" s="36">
        <v>38468</v>
      </c>
      <c r="B71">
        <v>1</v>
      </c>
      <c r="C71" s="37" t="s">
        <v>16310</v>
      </c>
      <c r="D71" s="37" t="s">
        <v>16311</v>
      </c>
      <c r="E71" s="37" t="s">
        <v>16312</v>
      </c>
      <c r="F71" s="37" t="s">
        <v>16313</v>
      </c>
      <c r="G71">
        <v>2004</v>
      </c>
      <c r="H71">
        <v>1607</v>
      </c>
      <c r="I71" s="37" t="s">
        <v>583</v>
      </c>
      <c r="J71" s="37" t="s">
        <v>16314</v>
      </c>
      <c r="K71" s="36">
        <v>38300</v>
      </c>
      <c r="L71">
        <v>5</v>
      </c>
      <c r="M71">
        <v>4</v>
      </c>
      <c r="N71">
        <v>104</v>
      </c>
      <c r="O71" s="37" t="s">
        <v>585</v>
      </c>
      <c r="P71">
        <v>2</v>
      </c>
      <c r="Q71">
        <v>1</v>
      </c>
      <c r="R71">
        <v>1</v>
      </c>
    </row>
    <row r="72" spans="1:18">
      <c r="A72" s="36">
        <v>38468</v>
      </c>
      <c r="B72">
        <v>1</v>
      </c>
      <c r="C72" s="37" t="s">
        <v>16315</v>
      </c>
      <c r="D72" s="37" t="s">
        <v>16316</v>
      </c>
      <c r="E72" s="37" t="s">
        <v>16317</v>
      </c>
      <c r="F72" s="37" t="s">
        <v>16318</v>
      </c>
      <c r="G72">
        <v>2004</v>
      </c>
      <c r="H72">
        <v>1607</v>
      </c>
      <c r="I72" s="37" t="s">
        <v>583</v>
      </c>
      <c r="J72" s="37" t="s">
        <v>16319</v>
      </c>
      <c r="K72" s="36">
        <v>38294</v>
      </c>
      <c r="L72">
        <v>5</v>
      </c>
      <c r="M72">
        <v>3</v>
      </c>
      <c r="N72">
        <v>104</v>
      </c>
      <c r="O72" s="37" t="s">
        <v>585</v>
      </c>
      <c r="P72">
        <v>2</v>
      </c>
      <c r="Q72">
        <v>1</v>
      </c>
      <c r="R72">
        <v>1</v>
      </c>
    </row>
    <row r="73" spans="1:18">
      <c r="A73" s="36">
        <v>38469</v>
      </c>
      <c r="B73">
        <v>1</v>
      </c>
      <c r="C73" s="37" t="s">
        <v>16320</v>
      </c>
      <c r="D73" s="37" t="s">
        <v>16321</v>
      </c>
      <c r="E73" s="37" t="s">
        <v>16322</v>
      </c>
      <c r="F73" s="37" t="s">
        <v>16323</v>
      </c>
      <c r="G73">
        <v>2004</v>
      </c>
      <c r="H73">
        <v>1607</v>
      </c>
      <c r="I73" s="37" t="s">
        <v>583</v>
      </c>
      <c r="J73" s="37" t="s">
        <v>16324</v>
      </c>
      <c r="K73" s="36">
        <v>38362</v>
      </c>
      <c r="L73">
        <v>7</v>
      </c>
      <c r="M73">
        <v>2</v>
      </c>
      <c r="N73">
        <v>104</v>
      </c>
      <c r="O73" s="37" t="s">
        <v>585</v>
      </c>
      <c r="P73">
        <v>2</v>
      </c>
      <c r="Q73">
        <v>1</v>
      </c>
      <c r="R73">
        <v>1</v>
      </c>
    </row>
    <row r="74" spans="1:18">
      <c r="A74" s="36">
        <v>38495</v>
      </c>
      <c r="B74">
        <v>1</v>
      </c>
      <c r="C74" s="37" t="s">
        <v>16325</v>
      </c>
      <c r="D74" s="37" t="s">
        <v>16326</v>
      </c>
      <c r="E74" s="37" t="s">
        <v>16327</v>
      </c>
      <c r="F74" s="37" t="s">
        <v>16328</v>
      </c>
      <c r="G74">
        <v>2004</v>
      </c>
      <c r="H74">
        <v>1607</v>
      </c>
      <c r="I74" s="37" t="s">
        <v>583</v>
      </c>
      <c r="J74" s="37" t="s">
        <v>16329</v>
      </c>
      <c r="K74" s="36">
        <v>38412</v>
      </c>
      <c r="L74">
        <v>7</v>
      </c>
      <c r="M74">
        <v>2</v>
      </c>
      <c r="N74">
        <v>104</v>
      </c>
      <c r="O74" s="37" t="s">
        <v>585</v>
      </c>
      <c r="P74">
        <v>2</v>
      </c>
      <c r="Q74">
        <v>1</v>
      </c>
      <c r="R74">
        <v>1</v>
      </c>
    </row>
    <row r="75" spans="1:18">
      <c r="A75" s="36">
        <v>38503</v>
      </c>
      <c r="B75">
        <v>1</v>
      </c>
      <c r="C75" s="37" t="s">
        <v>16330</v>
      </c>
      <c r="D75" s="37" t="s">
        <v>16331</v>
      </c>
      <c r="E75" s="37" t="s">
        <v>16332</v>
      </c>
      <c r="F75" s="37" t="s">
        <v>16333</v>
      </c>
      <c r="G75">
        <v>2004</v>
      </c>
      <c r="H75">
        <v>1607</v>
      </c>
      <c r="I75" s="37" t="s">
        <v>583</v>
      </c>
      <c r="J75" s="37" t="s">
        <v>16334</v>
      </c>
      <c r="K75" s="36">
        <v>38433</v>
      </c>
      <c r="L75">
        <v>7</v>
      </c>
      <c r="M75">
        <v>2</v>
      </c>
      <c r="N75">
        <v>104</v>
      </c>
      <c r="O75" s="37" t="s">
        <v>585</v>
      </c>
      <c r="P75">
        <v>2</v>
      </c>
      <c r="Q75">
        <v>1</v>
      </c>
      <c r="R75">
        <v>1</v>
      </c>
    </row>
    <row r="76" spans="1:18">
      <c r="A76" s="36">
        <v>38516</v>
      </c>
      <c r="B76">
        <v>1</v>
      </c>
      <c r="C76" s="37" t="s">
        <v>16335</v>
      </c>
      <c r="D76" s="37" t="s">
        <v>16336</v>
      </c>
      <c r="E76" s="37" t="s">
        <v>16337</v>
      </c>
      <c r="F76" s="37" t="s">
        <v>16338</v>
      </c>
      <c r="G76">
        <v>2004</v>
      </c>
      <c r="H76">
        <v>1607</v>
      </c>
      <c r="I76" s="37" t="s">
        <v>583</v>
      </c>
      <c r="J76" s="37" t="s">
        <v>16339</v>
      </c>
      <c r="K76" s="36">
        <v>38327</v>
      </c>
      <c r="L76">
        <v>6</v>
      </c>
      <c r="M76">
        <v>3</v>
      </c>
      <c r="N76">
        <v>104</v>
      </c>
      <c r="O76" s="37" t="s">
        <v>585</v>
      </c>
      <c r="P76">
        <v>2</v>
      </c>
      <c r="Q76">
        <v>1</v>
      </c>
      <c r="R76">
        <v>1</v>
      </c>
    </row>
    <row r="77" spans="1:18">
      <c r="A77" s="36">
        <v>38523</v>
      </c>
      <c r="B77">
        <v>1</v>
      </c>
      <c r="C77" s="37" t="s">
        <v>16340</v>
      </c>
      <c r="D77" s="37" t="s">
        <v>16341</v>
      </c>
      <c r="E77" s="37" t="s">
        <v>16342</v>
      </c>
      <c r="F77" s="37" t="s">
        <v>16343</v>
      </c>
      <c r="G77">
        <v>2004</v>
      </c>
      <c r="H77">
        <v>1607</v>
      </c>
      <c r="I77" s="37" t="s">
        <v>583</v>
      </c>
      <c r="J77" s="37" t="s">
        <v>16344</v>
      </c>
      <c r="K77" s="36">
        <v>38370</v>
      </c>
      <c r="L77">
        <v>5</v>
      </c>
      <c r="M77">
        <v>4</v>
      </c>
      <c r="N77">
        <v>104</v>
      </c>
      <c r="O77" s="37" t="s">
        <v>585</v>
      </c>
      <c r="P77">
        <v>2</v>
      </c>
      <c r="Q77">
        <v>1</v>
      </c>
      <c r="R77">
        <v>1</v>
      </c>
    </row>
    <row r="78" spans="1:18">
      <c r="A78" s="36">
        <v>38526</v>
      </c>
      <c r="B78">
        <v>1</v>
      </c>
      <c r="C78" s="37" t="s">
        <v>16345</v>
      </c>
      <c r="D78" s="37" t="s">
        <v>16346</v>
      </c>
      <c r="E78" s="37" t="s">
        <v>16347</v>
      </c>
      <c r="F78" s="37" t="s">
        <v>16348</v>
      </c>
      <c r="G78">
        <v>2004</v>
      </c>
      <c r="H78">
        <v>1607</v>
      </c>
      <c r="I78" s="37" t="s">
        <v>583</v>
      </c>
      <c r="J78" s="37" t="s">
        <v>16349</v>
      </c>
      <c r="K78" s="36">
        <v>38405</v>
      </c>
      <c r="L78">
        <v>5</v>
      </c>
      <c r="M78">
        <v>4</v>
      </c>
      <c r="N78">
        <v>104</v>
      </c>
      <c r="O78" s="37" t="s">
        <v>585</v>
      </c>
      <c r="P78">
        <v>2</v>
      </c>
      <c r="Q78">
        <v>1</v>
      </c>
      <c r="R78">
        <v>1</v>
      </c>
    </row>
    <row r="79" spans="1:18">
      <c r="A79" s="36">
        <v>38526</v>
      </c>
      <c r="B79">
        <v>1</v>
      </c>
      <c r="C79" s="37" t="s">
        <v>16350</v>
      </c>
      <c r="D79" s="37" t="s">
        <v>16351</v>
      </c>
      <c r="E79" s="37" t="s">
        <v>16352</v>
      </c>
      <c r="F79" s="37" t="s">
        <v>16353</v>
      </c>
      <c r="G79">
        <v>2004</v>
      </c>
      <c r="H79">
        <v>1607</v>
      </c>
      <c r="I79" s="37" t="s">
        <v>583</v>
      </c>
      <c r="J79" s="37" t="s">
        <v>16354</v>
      </c>
      <c r="K79" s="36">
        <v>38467</v>
      </c>
      <c r="L79">
        <v>7</v>
      </c>
      <c r="M79">
        <v>2</v>
      </c>
      <c r="N79">
        <v>104</v>
      </c>
      <c r="O79" s="37" t="s">
        <v>585</v>
      </c>
      <c r="P79">
        <v>2</v>
      </c>
      <c r="Q79">
        <v>1</v>
      </c>
      <c r="R79">
        <v>1</v>
      </c>
    </row>
    <row r="80" spans="1:18">
      <c r="A80" s="36">
        <v>38418</v>
      </c>
      <c r="B80">
        <v>1</v>
      </c>
      <c r="C80" s="37" t="s">
        <v>16355</v>
      </c>
      <c r="D80" s="37" t="s">
        <v>16356</v>
      </c>
      <c r="E80" s="37" t="s">
        <v>16357</v>
      </c>
      <c r="F80" s="37" t="s">
        <v>16358</v>
      </c>
      <c r="G80">
        <v>2004</v>
      </c>
      <c r="H80">
        <v>1607</v>
      </c>
      <c r="I80" s="37" t="s">
        <v>583</v>
      </c>
      <c r="J80" s="37" t="s">
        <v>16359</v>
      </c>
      <c r="K80" s="36">
        <v>38299</v>
      </c>
      <c r="L80">
        <v>5</v>
      </c>
      <c r="M80">
        <v>3</v>
      </c>
      <c r="N80">
        <v>104</v>
      </c>
      <c r="O80" s="37" t="s">
        <v>585</v>
      </c>
      <c r="P80">
        <v>3</v>
      </c>
      <c r="Q80">
        <v>1</v>
      </c>
      <c r="R80">
        <v>2</v>
      </c>
    </row>
    <row r="81" spans="1:18">
      <c r="A81" s="36">
        <v>38418</v>
      </c>
      <c r="B81">
        <v>1</v>
      </c>
      <c r="C81" s="37" t="s">
        <v>16360</v>
      </c>
      <c r="D81" s="37" t="s">
        <v>16361</v>
      </c>
      <c r="E81" s="37" t="s">
        <v>16362</v>
      </c>
      <c r="F81" s="37" t="s">
        <v>16363</v>
      </c>
      <c r="G81">
        <v>2004</v>
      </c>
      <c r="H81">
        <v>1607</v>
      </c>
      <c r="I81" s="37" t="s">
        <v>583</v>
      </c>
      <c r="J81" s="37" t="s">
        <v>16364</v>
      </c>
      <c r="K81" s="36">
        <v>38328</v>
      </c>
      <c r="L81">
        <v>7</v>
      </c>
      <c r="M81">
        <v>2</v>
      </c>
      <c r="N81">
        <v>104</v>
      </c>
      <c r="O81" s="37" t="s">
        <v>585</v>
      </c>
      <c r="P81">
        <v>3</v>
      </c>
      <c r="Q81">
        <v>1</v>
      </c>
      <c r="R81">
        <v>2</v>
      </c>
    </row>
    <row r="82" spans="1:18">
      <c r="A82" s="36">
        <v>38516</v>
      </c>
      <c r="B82">
        <v>1</v>
      </c>
      <c r="C82" s="37" t="s">
        <v>16365</v>
      </c>
      <c r="D82" s="37" t="s">
        <v>16366</v>
      </c>
      <c r="E82" s="37" t="s">
        <v>16367</v>
      </c>
      <c r="F82" s="37" t="s">
        <v>16368</v>
      </c>
      <c r="G82">
        <v>2004</v>
      </c>
      <c r="H82">
        <v>1607</v>
      </c>
      <c r="I82" s="37" t="s">
        <v>583</v>
      </c>
      <c r="J82" s="37" t="s">
        <v>16369</v>
      </c>
      <c r="K82" s="36">
        <v>38461</v>
      </c>
      <c r="L82">
        <v>9</v>
      </c>
      <c r="M82">
        <v>0</v>
      </c>
      <c r="N82">
        <v>104</v>
      </c>
      <c r="O82" s="37" t="s">
        <v>585</v>
      </c>
      <c r="P82">
        <v>3</v>
      </c>
      <c r="Q82">
        <v>1</v>
      </c>
      <c r="R82">
        <v>2</v>
      </c>
    </row>
    <row r="83" spans="1:18">
      <c r="A83" s="36"/>
      <c r="C83" s="37"/>
      <c r="D83" s="37"/>
      <c r="E83" s="37"/>
      <c r="F83" s="37"/>
      <c r="I83" s="37"/>
      <c r="J83" s="37"/>
      <c r="K83" s="36"/>
      <c r="O83" s="37"/>
    </row>
    <row r="84" spans="1:18">
      <c r="A84" s="36">
        <v>38327</v>
      </c>
      <c r="B84">
        <v>2</v>
      </c>
      <c r="C84" s="37" t="s">
        <v>16370</v>
      </c>
      <c r="D84" s="37" t="s">
        <v>16371</v>
      </c>
      <c r="E84" s="37" t="s">
        <v>16372</v>
      </c>
      <c r="F84" s="37" t="s">
        <v>16373</v>
      </c>
      <c r="G84">
        <v>2004</v>
      </c>
      <c r="H84">
        <v>1607</v>
      </c>
      <c r="I84" s="37" t="s">
        <v>583</v>
      </c>
      <c r="J84" s="37" t="s">
        <v>16374</v>
      </c>
      <c r="L84">
        <v>9</v>
      </c>
      <c r="M84">
        <v>0</v>
      </c>
      <c r="N84">
        <v>104</v>
      </c>
      <c r="O84" s="37" t="s">
        <v>585</v>
      </c>
      <c r="P84">
        <v>1</v>
      </c>
      <c r="Q84">
        <v>1</v>
      </c>
      <c r="R84">
        <v>2</v>
      </c>
    </row>
    <row r="85" spans="1:18">
      <c r="A85" s="36">
        <v>38376</v>
      </c>
      <c r="B85">
        <v>2</v>
      </c>
      <c r="C85" s="37" t="s">
        <v>16375</v>
      </c>
      <c r="D85" s="37" t="s">
        <v>16376</v>
      </c>
      <c r="E85" s="37" t="s">
        <v>16377</v>
      </c>
      <c r="F85" s="37" t="s">
        <v>16378</v>
      </c>
      <c r="G85">
        <v>2004</v>
      </c>
      <c r="H85">
        <v>1607</v>
      </c>
      <c r="I85" s="37" t="s">
        <v>583</v>
      </c>
      <c r="J85" s="37" t="s">
        <v>14004</v>
      </c>
      <c r="L85">
        <v>9</v>
      </c>
      <c r="M85">
        <v>0</v>
      </c>
      <c r="N85">
        <v>104</v>
      </c>
      <c r="O85" s="37" t="s">
        <v>585</v>
      </c>
      <c r="P85">
        <v>1</v>
      </c>
      <c r="Q85">
        <v>1</v>
      </c>
      <c r="R85">
        <v>2</v>
      </c>
    </row>
    <row r="86" spans="1:18">
      <c r="A86" s="36">
        <v>38334</v>
      </c>
      <c r="B86">
        <v>2</v>
      </c>
      <c r="C86" s="37" t="s">
        <v>16379</v>
      </c>
      <c r="D86" s="37" t="s">
        <v>16380</v>
      </c>
      <c r="E86" s="37" t="s">
        <v>16381</v>
      </c>
      <c r="F86" s="37" t="s">
        <v>16382</v>
      </c>
      <c r="G86">
        <v>2004</v>
      </c>
      <c r="H86">
        <v>1607</v>
      </c>
      <c r="I86" s="37" t="s">
        <v>583</v>
      </c>
      <c r="J86" s="37" t="s">
        <v>16383</v>
      </c>
      <c r="L86">
        <v>8</v>
      </c>
      <c r="M86">
        <v>1</v>
      </c>
      <c r="N86">
        <v>104</v>
      </c>
      <c r="O86" s="37" t="s">
        <v>585</v>
      </c>
      <c r="P86">
        <v>3</v>
      </c>
      <c r="Q86">
        <v>1</v>
      </c>
      <c r="R86">
        <v>2</v>
      </c>
    </row>
    <row r="87" spans="1:18">
      <c r="A87" s="36">
        <v>38376</v>
      </c>
      <c r="B87">
        <v>6</v>
      </c>
      <c r="C87" s="37" t="s">
        <v>16384</v>
      </c>
      <c r="D87" s="37" t="s">
        <v>16385</v>
      </c>
      <c r="E87" s="37" t="s">
        <v>16386</v>
      </c>
      <c r="F87" s="37" t="s">
        <v>16387</v>
      </c>
      <c r="G87">
        <v>2004</v>
      </c>
      <c r="H87">
        <v>1607</v>
      </c>
      <c r="I87" s="37" t="s">
        <v>583</v>
      </c>
      <c r="J87" s="37" t="s">
        <v>16388</v>
      </c>
      <c r="K87" s="36">
        <v>38320</v>
      </c>
      <c r="L87">
        <v>9</v>
      </c>
      <c r="M87">
        <v>0</v>
      </c>
      <c r="N87">
        <v>104</v>
      </c>
      <c r="O87" s="37" t="s">
        <v>585</v>
      </c>
      <c r="P87">
        <v>1</v>
      </c>
      <c r="Q87">
        <v>1</v>
      </c>
      <c r="R87">
        <v>2</v>
      </c>
    </row>
    <row r="88" spans="1:18">
      <c r="A88" s="36">
        <v>38495</v>
      </c>
      <c r="B88">
        <v>6</v>
      </c>
      <c r="C88" s="37" t="s">
        <v>16389</v>
      </c>
      <c r="D88" s="37" t="s">
        <v>16390</v>
      </c>
      <c r="E88" s="37" t="s">
        <v>16391</v>
      </c>
      <c r="F88" s="37" t="s">
        <v>16392</v>
      </c>
      <c r="G88">
        <v>2004</v>
      </c>
      <c r="H88">
        <v>1607</v>
      </c>
      <c r="I88" s="37" t="s">
        <v>583</v>
      </c>
      <c r="J88" s="37" t="s">
        <v>16393</v>
      </c>
      <c r="K88" s="36">
        <v>38439</v>
      </c>
      <c r="L88">
        <v>5</v>
      </c>
      <c r="M88">
        <v>4</v>
      </c>
      <c r="N88">
        <v>104</v>
      </c>
      <c r="O88" s="37" t="s">
        <v>585</v>
      </c>
      <c r="P88">
        <v>1</v>
      </c>
      <c r="Q88">
        <v>1</v>
      </c>
      <c r="R88">
        <v>2</v>
      </c>
    </row>
    <row r="90" spans="1:18" s="24" customFormat="1" ht="42">
      <c r="A90" s="21" t="s">
        <v>29</v>
      </c>
      <c r="B90" s="21" t="s">
        <v>30</v>
      </c>
      <c r="C90" s="40"/>
      <c r="D90" s="21" t="s">
        <v>31</v>
      </c>
      <c r="E90" s="21" t="s">
        <v>32</v>
      </c>
      <c r="F90" s="21" t="s">
        <v>33</v>
      </c>
      <c r="G90" s="21" t="s">
        <v>34</v>
      </c>
      <c r="H90" s="21" t="s">
        <v>35</v>
      </c>
      <c r="I90" s="21" t="s">
        <v>54</v>
      </c>
    </row>
    <row r="91" spans="1:18" s="24" customFormat="1" ht="112">
      <c r="A91" s="27">
        <v>11</v>
      </c>
      <c r="B91" s="24" t="s">
        <v>16394</v>
      </c>
      <c r="F91" s="24" t="s">
        <v>53</v>
      </c>
      <c r="G91" s="24" t="s">
        <v>59</v>
      </c>
      <c r="H91" s="24" t="s">
        <v>499</v>
      </c>
      <c r="I91" s="24" t="s">
        <v>52</v>
      </c>
    </row>
    <row r="92" spans="1:18" s="24" customFormat="1" ht="112">
      <c r="A92" s="27">
        <v>12</v>
      </c>
      <c r="B92" s="24" t="s">
        <v>16395</v>
      </c>
      <c r="F92" s="24" t="s">
        <v>53</v>
      </c>
      <c r="G92" s="24" t="s">
        <v>59</v>
      </c>
      <c r="H92" s="24" t="s">
        <v>16396</v>
      </c>
      <c r="I92" s="24" t="s">
        <v>52</v>
      </c>
    </row>
    <row r="93" spans="1:18" s="24" customFormat="1" ht="42">
      <c r="A93" s="27">
        <v>14</v>
      </c>
      <c r="B93" s="24" t="s">
        <v>14367</v>
      </c>
      <c r="F93" s="24" t="s">
        <v>53</v>
      </c>
      <c r="G93" s="24" t="s">
        <v>59</v>
      </c>
      <c r="H93" s="24" t="s">
        <v>16397</v>
      </c>
      <c r="I93" s="24" t="s">
        <v>52</v>
      </c>
    </row>
    <row r="94" spans="1:18" s="24" customFormat="1" ht="28">
      <c r="A94" s="27">
        <v>15</v>
      </c>
      <c r="B94" s="24" t="s">
        <v>16398</v>
      </c>
      <c r="F94" s="24" t="s">
        <v>53</v>
      </c>
      <c r="G94" s="24" t="s">
        <v>57</v>
      </c>
      <c r="H94" s="24" t="s">
        <v>60</v>
      </c>
      <c r="I94" s="24" t="s">
        <v>52</v>
      </c>
    </row>
    <row r="95" spans="1:18" s="24" customFormat="1" ht="112">
      <c r="A95" s="27">
        <v>18</v>
      </c>
      <c r="B95" s="24" t="s">
        <v>16399</v>
      </c>
      <c r="F95" s="24" t="s">
        <v>53</v>
      </c>
      <c r="G95" s="24" t="s">
        <v>57</v>
      </c>
      <c r="H95" s="24" t="s">
        <v>57</v>
      </c>
      <c r="I95" s="24" t="s">
        <v>52</v>
      </c>
    </row>
    <row r="96" spans="1:18" s="24" customFormat="1" ht="112">
      <c r="A96" s="27">
        <v>19</v>
      </c>
      <c r="B96" s="24" t="s">
        <v>16400</v>
      </c>
      <c r="F96" s="24" t="s">
        <v>53</v>
      </c>
      <c r="G96" s="24" t="s">
        <v>57</v>
      </c>
      <c r="H96" s="24" t="s">
        <v>60</v>
      </c>
      <c r="I96" s="24" t="s">
        <v>52</v>
      </c>
    </row>
    <row r="97" spans="1:9" s="24" customFormat="1" ht="126">
      <c r="A97" s="27">
        <v>20</v>
      </c>
      <c r="B97" s="24" t="s">
        <v>16401</v>
      </c>
      <c r="F97" s="24" t="s">
        <v>53</v>
      </c>
      <c r="G97" s="24" t="s">
        <v>57</v>
      </c>
      <c r="H97" s="24" t="s">
        <v>57</v>
      </c>
      <c r="I97" s="24" t="s">
        <v>52</v>
      </c>
    </row>
    <row r="98" spans="1:9" s="24" customFormat="1" ht="28">
      <c r="A98" s="27">
        <v>22</v>
      </c>
      <c r="B98" s="24" t="s">
        <v>16402</v>
      </c>
      <c r="F98" s="24" t="s">
        <v>53</v>
      </c>
      <c r="G98" s="24" t="s">
        <v>57</v>
      </c>
      <c r="H98" s="24" t="s">
        <v>57</v>
      </c>
      <c r="I98" s="24" t="s">
        <v>52</v>
      </c>
    </row>
    <row r="99" spans="1:9" s="24" customFormat="1" ht="28">
      <c r="A99" s="27">
        <v>23</v>
      </c>
      <c r="B99" s="24" t="s">
        <v>16403</v>
      </c>
      <c r="F99" s="24" t="s">
        <v>53</v>
      </c>
      <c r="G99" s="24" t="s">
        <v>57</v>
      </c>
      <c r="H99" s="24" t="s">
        <v>57</v>
      </c>
      <c r="I99" s="24" t="s">
        <v>52</v>
      </c>
    </row>
    <row r="100" spans="1:9" s="24" customFormat="1" ht="28">
      <c r="A100" s="27">
        <v>25</v>
      </c>
      <c r="B100" s="24" t="s">
        <v>16404</v>
      </c>
      <c r="F100" s="24" t="s">
        <v>53</v>
      </c>
      <c r="G100" s="24" t="s">
        <v>57</v>
      </c>
      <c r="H100" s="24" t="s">
        <v>57</v>
      </c>
      <c r="I100" s="24" t="s">
        <v>52</v>
      </c>
    </row>
    <row r="101" spans="1:9" s="24" customFormat="1" ht="56">
      <c r="A101" s="27">
        <v>27</v>
      </c>
      <c r="B101" s="24" t="s">
        <v>16405</v>
      </c>
      <c r="F101" s="24" t="s">
        <v>53</v>
      </c>
      <c r="G101" s="24" t="s">
        <v>59</v>
      </c>
      <c r="H101" s="24" t="s">
        <v>4883</v>
      </c>
      <c r="I101" s="24" t="s">
        <v>52</v>
      </c>
    </row>
    <row r="102" spans="1:9" s="24" customFormat="1" ht="42">
      <c r="A102" s="27">
        <v>30</v>
      </c>
      <c r="B102" s="24" t="s">
        <v>16406</v>
      </c>
      <c r="F102" s="24" t="s">
        <v>53</v>
      </c>
      <c r="G102" s="24" t="s">
        <v>57</v>
      </c>
      <c r="H102" s="24" t="s">
        <v>60</v>
      </c>
      <c r="I102" s="24" t="s">
        <v>52</v>
      </c>
    </row>
    <row r="103" spans="1:9" s="24" customFormat="1" ht="28">
      <c r="A103" s="27">
        <v>32</v>
      </c>
      <c r="B103" s="24" t="s">
        <v>16407</v>
      </c>
      <c r="F103" s="24" t="s">
        <v>53</v>
      </c>
      <c r="G103" s="24" t="s">
        <v>57</v>
      </c>
      <c r="H103" s="24" t="s">
        <v>60</v>
      </c>
      <c r="I103" s="24" t="s">
        <v>52</v>
      </c>
    </row>
    <row r="104" spans="1:9" s="24" customFormat="1" ht="28">
      <c r="A104" s="27">
        <v>34</v>
      </c>
      <c r="B104" s="24" t="s">
        <v>16408</v>
      </c>
      <c r="F104" s="24" t="s">
        <v>53</v>
      </c>
      <c r="G104" s="24" t="s">
        <v>57</v>
      </c>
      <c r="H104" s="24" t="s">
        <v>499</v>
      </c>
      <c r="I104" s="24" t="s">
        <v>52</v>
      </c>
    </row>
    <row r="105" spans="1:9" s="24" customFormat="1" ht="28">
      <c r="A105" s="27">
        <v>36</v>
      </c>
      <c r="B105" s="24" t="s">
        <v>16409</v>
      </c>
      <c r="F105" s="24" t="s">
        <v>53</v>
      </c>
      <c r="G105" s="24" t="s">
        <v>57</v>
      </c>
      <c r="H105" s="24" t="s">
        <v>57</v>
      </c>
      <c r="I105" s="24" t="s">
        <v>52</v>
      </c>
    </row>
    <row r="106" spans="1:9" s="24" customFormat="1" ht="56">
      <c r="A106" s="27">
        <v>38</v>
      </c>
      <c r="B106" s="24" t="s">
        <v>16410</v>
      </c>
      <c r="F106" s="24" t="s">
        <v>53</v>
      </c>
      <c r="G106" s="24" t="s">
        <v>57</v>
      </c>
      <c r="H106" s="24" t="s">
        <v>3055</v>
      </c>
      <c r="I106" s="24" t="s">
        <v>52</v>
      </c>
    </row>
    <row r="107" spans="1:9" s="24" customFormat="1" ht="42">
      <c r="A107" s="27">
        <v>39</v>
      </c>
      <c r="B107" s="24" t="s">
        <v>16411</v>
      </c>
      <c r="F107" s="24" t="s">
        <v>53</v>
      </c>
      <c r="G107" s="24" t="s">
        <v>57</v>
      </c>
      <c r="H107" s="24" t="s">
        <v>60</v>
      </c>
      <c r="I107" s="24" t="s">
        <v>52</v>
      </c>
    </row>
    <row r="108" spans="1:9" s="24" customFormat="1" ht="28">
      <c r="A108" s="27">
        <v>40</v>
      </c>
      <c r="B108" s="24" t="s">
        <v>16412</v>
      </c>
      <c r="F108" s="24" t="s">
        <v>53</v>
      </c>
      <c r="G108" s="24" t="s">
        <v>57</v>
      </c>
      <c r="H108" s="24" t="s">
        <v>499</v>
      </c>
      <c r="I108" s="24" t="s">
        <v>52</v>
      </c>
    </row>
    <row r="109" spans="1:9" s="24" customFormat="1" ht="98">
      <c r="A109" s="27">
        <v>43</v>
      </c>
      <c r="B109" s="24" t="s">
        <v>16413</v>
      </c>
      <c r="F109" s="24" t="s">
        <v>53</v>
      </c>
      <c r="G109" s="24" t="s">
        <v>57</v>
      </c>
      <c r="H109" s="24" t="s">
        <v>57</v>
      </c>
      <c r="I109" s="24" t="s">
        <v>52</v>
      </c>
    </row>
    <row r="110" spans="1:9" s="24" customFormat="1" ht="56">
      <c r="A110" s="27">
        <v>44</v>
      </c>
      <c r="B110" s="24" t="s">
        <v>16414</v>
      </c>
      <c r="F110" s="24" t="s">
        <v>53</v>
      </c>
      <c r="G110" s="24" t="s">
        <v>59</v>
      </c>
      <c r="H110" s="24" t="s">
        <v>4883</v>
      </c>
      <c r="I110" s="24" t="s">
        <v>52</v>
      </c>
    </row>
    <row r="111" spans="1:9" s="24" customFormat="1" ht="28">
      <c r="A111" s="27">
        <v>46</v>
      </c>
      <c r="B111" s="24" t="s">
        <v>16415</v>
      </c>
      <c r="F111" s="24" t="s">
        <v>53</v>
      </c>
      <c r="G111" s="24" t="s">
        <v>57</v>
      </c>
      <c r="H111" s="24" t="s">
        <v>57</v>
      </c>
      <c r="I111" s="24" t="s">
        <v>52</v>
      </c>
    </row>
    <row r="112" spans="1:9" s="24" customFormat="1" ht="84">
      <c r="A112" s="27">
        <v>47</v>
      </c>
      <c r="B112" s="24" t="s">
        <v>16416</v>
      </c>
      <c r="F112" s="24" t="s">
        <v>53</v>
      </c>
      <c r="G112" s="24" t="s">
        <v>57</v>
      </c>
      <c r="H112" s="24" t="s">
        <v>57</v>
      </c>
      <c r="I112" s="24" t="s">
        <v>52</v>
      </c>
    </row>
    <row r="113" spans="1:9" s="24" customFormat="1" ht="28">
      <c r="A113" s="27">
        <v>50</v>
      </c>
      <c r="B113" s="24" t="s">
        <v>16417</v>
      </c>
      <c r="F113" s="24" t="s">
        <v>53</v>
      </c>
      <c r="G113" s="24" t="s">
        <v>57</v>
      </c>
      <c r="H113" s="24" t="s">
        <v>60</v>
      </c>
      <c r="I113" s="24" t="s">
        <v>52</v>
      </c>
    </row>
    <row r="114" spans="1:9" s="24" customFormat="1" ht="56">
      <c r="A114" s="27">
        <v>53</v>
      </c>
      <c r="B114" s="24" t="s">
        <v>16418</v>
      </c>
      <c r="F114" s="24" t="s">
        <v>53</v>
      </c>
      <c r="G114" s="24" t="s">
        <v>57</v>
      </c>
      <c r="H114" s="24" t="s">
        <v>55</v>
      </c>
      <c r="I114" s="24" t="s">
        <v>52</v>
      </c>
    </row>
    <row r="115" spans="1:9" s="24" customFormat="1" ht="28">
      <c r="A115" s="27">
        <v>54</v>
      </c>
      <c r="B115" s="24" t="s">
        <v>16419</v>
      </c>
      <c r="F115" s="24" t="s">
        <v>53</v>
      </c>
      <c r="G115" s="24" t="s">
        <v>59</v>
      </c>
      <c r="H115" s="24" t="s">
        <v>16420</v>
      </c>
      <c r="I115" s="24" t="s">
        <v>52</v>
      </c>
    </row>
    <row r="116" spans="1:9" s="24" customFormat="1" ht="42">
      <c r="A116" s="27">
        <v>55</v>
      </c>
      <c r="B116" s="24" t="s">
        <v>15018</v>
      </c>
      <c r="F116" s="24" t="s">
        <v>53</v>
      </c>
      <c r="G116" s="24" t="s">
        <v>57</v>
      </c>
      <c r="H116" s="24" t="s">
        <v>57</v>
      </c>
      <c r="I116" s="24" t="s">
        <v>52</v>
      </c>
    </row>
    <row r="117" spans="1:9" s="24" customFormat="1" ht="28">
      <c r="A117" s="27">
        <v>65</v>
      </c>
      <c r="B117" s="24" t="s">
        <v>16421</v>
      </c>
      <c r="F117" s="24" t="s">
        <v>53</v>
      </c>
      <c r="G117" s="24" t="s">
        <v>57</v>
      </c>
      <c r="H117" s="24" t="s">
        <v>499</v>
      </c>
      <c r="I117" s="24" t="s">
        <v>52</v>
      </c>
    </row>
    <row r="118" spans="1:9" s="24" customFormat="1" ht="28">
      <c r="A118" s="27">
        <v>66</v>
      </c>
      <c r="B118" s="24" t="s">
        <v>15737</v>
      </c>
      <c r="F118" s="24" t="s">
        <v>53</v>
      </c>
      <c r="G118" s="24" t="s">
        <v>59</v>
      </c>
      <c r="H118" s="24" t="s">
        <v>5021</v>
      </c>
      <c r="I118" s="24" t="s">
        <v>52</v>
      </c>
    </row>
    <row r="119" spans="1:9" s="24" customFormat="1" ht="42">
      <c r="A119" s="27">
        <v>67</v>
      </c>
      <c r="B119" s="24" t="s">
        <v>16422</v>
      </c>
      <c r="F119" s="24" t="s">
        <v>53</v>
      </c>
      <c r="G119" s="24" t="s">
        <v>57</v>
      </c>
      <c r="H119" s="24" t="s">
        <v>7184</v>
      </c>
      <c r="I119" s="24" t="s">
        <v>52</v>
      </c>
    </row>
    <row r="120" spans="1:9" s="24" customFormat="1" ht="28">
      <c r="A120" s="27">
        <v>70</v>
      </c>
      <c r="B120" s="24" t="s">
        <v>16423</v>
      </c>
      <c r="F120" s="24" t="s">
        <v>53</v>
      </c>
      <c r="G120" s="24" t="s">
        <v>59</v>
      </c>
      <c r="H120" s="24" t="s">
        <v>56</v>
      </c>
      <c r="I120" s="24" t="s">
        <v>52</v>
      </c>
    </row>
    <row r="121" spans="1:9" s="24" customFormat="1" ht="28">
      <c r="A121" s="27">
        <v>75</v>
      </c>
      <c r="B121" s="24" t="s">
        <v>16424</v>
      </c>
      <c r="F121" s="24" t="s">
        <v>53</v>
      </c>
      <c r="G121" s="24" t="s">
        <v>57</v>
      </c>
      <c r="H121" s="24" t="s">
        <v>57</v>
      </c>
      <c r="I121" s="24" t="s">
        <v>52</v>
      </c>
    </row>
    <row r="122" spans="1:9" s="24" customFormat="1" ht="84">
      <c r="A122" s="27">
        <v>82</v>
      </c>
      <c r="B122" s="24" t="s">
        <v>16425</v>
      </c>
      <c r="F122" s="24" t="s">
        <v>53</v>
      </c>
      <c r="G122" s="24" t="s">
        <v>57</v>
      </c>
      <c r="H122" s="24" t="s">
        <v>55</v>
      </c>
      <c r="I122" s="24" t="s">
        <v>52</v>
      </c>
    </row>
    <row r="123" spans="1:9" s="24" customFormat="1" ht="28">
      <c r="A123" s="27">
        <v>83</v>
      </c>
      <c r="B123" s="24" t="s">
        <v>16426</v>
      </c>
      <c r="F123" s="24" t="s">
        <v>53</v>
      </c>
      <c r="G123" s="24" t="s">
        <v>57</v>
      </c>
      <c r="H123" s="24" t="s">
        <v>57</v>
      </c>
      <c r="I123" s="24" t="s">
        <v>52</v>
      </c>
    </row>
    <row r="124" spans="1:9" s="24" customFormat="1" ht="56">
      <c r="A124" s="27">
        <v>84</v>
      </c>
      <c r="B124" s="24" t="s">
        <v>16427</v>
      </c>
      <c r="F124" s="24" t="s">
        <v>53</v>
      </c>
      <c r="G124" s="24" t="s">
        <v>57</v>
      </c>
      <c r="H124" s="24" t="s">
        <v>58</v>
      </c>
      <c r="I124" s="24" t="s">
        <v>52</v>
      </c>
    </row>
    <row r="125" spans="1:9" s="24" customFormat="1" ht="112">
      <c r="A125" s="27">
        <v>85</v>
      </c>
      <c r="B125" s="24" t="s">
        <v>16428</v>
      </c>
      <c r="F125" s="24" t="s">
        <v>53</v>
      </c>
      <c r="G125" s="24" t="s">
        <v>59</v>
      </c>
      <c r="H125" s="24" t="s">
        <v>57</v>
      </c>
      <c r="I125" s="24" t="s">
        <v>52</v>
      </c>
    </row>
    <row r="126" spans="1:9" s="24" customFormat="1" ht="56">
      <c r="A126" s="27">
        <v>86</v>
      </c>
      <c r="B126" s="24" t="s">
        <v>16429</v>
      </c>
      <c r="F126" s="24" t="s">
        <v>53</v>
      </c>
      <c r="G126" s="24" t="s">
        <v>59</v>
      </c>
      <c r="H126" s="24" t="s">
        <v>60</v>
      </c>
      <c r="I126" s="24" t="s">
        <v>52</v>
      </c>
    </row>
    <row r="127" spans="1:9" s="24" customFormat="1" ht="16">
      <c r="A127" s="27">
        <v>87</v>
      </c>
      <c r="B127" s="24" t="s">
        <v>16430</v>
      </c>
      <c r="F127" s="24" t="s">
        <v>53</v>
      </c>
      <c r="G127" s="24" t="s">
        <v>57</v>
      </c>
      <c r="H127" s="24" t="s">
        <v>60</v>
      </c>
      <c r="I127" s="24" t="s">
        <v>52</v>
      </c>
    </row>
    <row r="128" spans="1:9" s="24" customFormat="1" ht="28">
      <c r="A128" s="27">
        <v>88</v>
      </c>
      <c r="B128" s="24" t="s">
        <v>16431</v>
      </c>
      <c r="F128" s="24" t="s">
        <v>53</v>
      </c>
      <c r="G128" s="24" t="s">
        <v>59</v>
      </c>
      <c r="H128" s="24" t="s">
        <v>499</v>
      </c>
      <c r="I128" s="24" t="s">
        <v>52</v>
      </c>
    </row>
    <row r="129" spans="1:9" s="24" customFormat="1" ht="28">
      <c r="A129" s="27">
        <v>89</v>
      </c>
      <c r="B129" s="24" t="s">
        <v>16432</v>
      </c>
      <c r="F129" s="24" t="s">
        <v>53</v>
      </c>
      <c r="G129" s="24" t="s">
        <v>59</v>
      </c>
      <c r="H129" s="24" t="s">
        <v>60</v>
      </c>
      <c r="I129" s="24" t="s">
        <v>52</v>
      </c>
    </row>
    <row r="130" spans="1:9" s="24" customFormat="1" ht="28">
      <c r="A130" s="27">
        <v>90</v>
      </c>
      <c r="B130" s="24" t="s">
        <v>16433</v>
      </c>
      <c r="F130" s="24" t="s">
        <v>53</v>
      </c>
      <c r="G130" s="24" t="s">
        <v>57</v>
      </c>
      <c r="H130" s="24" t="s">
        <v>57</v>
      </c>
      <c r="I130" s="24" t="s">
        <v>52</v>
      </c>
    </row>
    <row r="131" spans="1:9" s="24" customFormat="1" ht="28">
      <c r="A131" s="27">
        <v>91</v>
      </c>
      <c r="B131" s="24" t="s">
        <v>16431</v>
      </c>
      <c r="F131" s="24" t="s">
        <v>53</v>
      </c>
      <c r="G131" s="24" t="s">
        <v>59</v>
      </c>
      <c r="H131" s="24" t="s">
        <v>499</v>
      </c>
      <c r="I131" s="24" t="s">
        <v>52</v>
      </c>
    </row>
    <row r="132" spans="1:9" s="24" customFormat="1" ht="42">
      <c r="A132" s="27">
        <v>92</v>
      </c>
      <c r="B132" s="24" t="s">
        <v>16434</v>
      </c>
      <c r="F132" s="24" t="s">
        <v>53</v>
      </c>
      <c r="G132" s="24" t="s">
        <v>57</v>
      </c>
      <c r="H132" s="24" t="s">
        <v>160</v>
      </c>
      <c r="I132" s="24" t="s">
        <v>52</v>
      </c>
    </row>
    <row r="133" spans="1:9" s="24" customFormat="1" ht="84">
      <c r="A133" s="27">
        <v>93</v>
      </c>
      <c r="B133" s="24" t="s">
        <v>16435</v>
      </c>
      <c r="F133" s="24" t="s">
        <v>53</v>
      </c>
      <c r="G133" s="24" t="s">
        <v>57</v>
      </c>
      <c r="H133" s="24" t="s">
        <v>57</v>
      </c>
      <c r="I133" s="24" t="s">
        <v>52</v>
      </c>
    </row>
    <row r="134" spans="1:9" s="24" customFormat="1" ht="70">
      <c r="A134" s="27">
        <v>94</v>
      </c>
      <c r="B134" s="24" t="s">
        <v>16436</v>
      </c>
      <c r="F134" s="24" t="s">
        <v>53</v>
      </c>
      <c r="G134" s="24" t="s">
        <v>57</v>
      </c>
      <c r="H134" s="24" t="s">
        <v>60</v>
      </c>
      <c r="I134" s="24" t="s">
        <v>52</v>
      </c>
    </row>
    <row r="135" spans="1:9" s="24" customFormat="1" ht="56">
      <c r="A135" s="27">
        <v>95</v>
      </c>
      <c r="B135" s="24" t="s">
        <v>16437</v>
      </c>
      <c r="F135" s="24" t="s">
        <v>53</v>
      </c>
      <c r="G135" s="24" t="s">
        <v>59</v>
      </c>
      <c r="H135" s="24" t="s">
        <v>57</v>
      </c>
      <c r="I135" s="24" t="s">
        <v>52</v>
      </c>
    </row>
    <row r="136" spans="1:9" s="24" customFormat="1" ht="42">
      <c r="A136" s="27">
        <v>96</v>
      </c>
      <c r="B136" s="24" t="s">
        <v>16438</v>
      </c>
      <c r="F136" s="24" t="s">
        <v>53</v>
      </c>
      <c r="G136" s="24" t="s">
        <v>57</v>
      </c>
      <c r="H136" s="24" t="s">
        <v>57</v>
      </c>
      <c r="I136" s="24" t="s">
        <v>52</v>
      </c>
    </row>
    <row r="137" spans="1:9" s="24" customFormat="1" ht="56">
      <c r="A137" s="27">
        <v>97</v>
      </c>
      <c r="B137" s="24" t="s">
        <v>16439</v>
      </c>
      <c r="F137" s="24" t="s">
        <v>53</v>
      </c>
      <c r="G137" s="24" t="s">
        <v>57</v>
      </c>
      <c r="H137" s="24" t="s">
        <v>57</v>
      </c>
      <c r="I137" s="24" t="s">
        <v>52</v>
      </c>
    </row>
    <row r="138" spans="1:9" s="24" customFormat="1" ht="28">
      <c r="A138" s="27">
        <v>98</v>
      </c>
      <c r="B138" s="24" t="s">
        <v>16440</v>
      </c>
      <c r="F138" s="24" t="s">
        <v>53</v>
      </c>
      <c r="G138" s="24" t="s">
        <v>59</v>
      </c>
      <c r="H138" s="24" t="s">
        <v>178</v>
      </c>
      <c r="I138" s="24" t="s">
        <v>52</v>
      </c>
    </row>
    <row r="139" spans="1:9" s="24" customFormat="1" ht="70">
      <c r="A139" s="27">
        <v>99</v>
      </c>
      <c r="B139" s="24" t="s">
        <v>16441</v>
      </c>
      <c r="F139" s="24" t="s">
        <v>53</v>
      </c>
      <c r="G139" s="24" t="s">
        <v>57</v>
      </c>
      <c r="H139" s="24" t="s">
        <v>60</v>
      </c>
      <c r="I139" s="24" t="s">
        <v>52</v>
      </c>
    </row>
    <row r="140" spans="1:9" s="24" customFormat="1" ht="70">
      <c r="A140" s="27">
        <v>100</v>
      </c>
      <c r="B140" s="24" t="s">
        <v>16442</v>
      </c>
      <c r="F140" s="24" t="s">
        <v>53</v>
      </c>
      <c r="G140" s="24" t="s">
        <v>59</v>
      </c>
      <c r="H140" s="24" t="s">
        <v>160</v>
      </c>
      <c r="I140" s="24" t="s">
        <v>52</v>
      </c>
    </row>
    <row r="141" spans="1:9" s="24" customFormat="1" ht="28">
      <c r="A141" s="27">
        <v>101</v>
      </c>
      <c r="B141" s="24" t="s">
        <v>14229</v>
      </c>
      <c r="F141" s="24" t="s">
        <v>53</v>
      </c>
      <c r="G141" s="24" t="s">
        <v>57</v>
      </c>
      <c r="H141" s="24" t="s">
        <v>10325</v>
      </c>
      <c r="I141" s="24" t="s">
        <v>52</v>
      </c>
    </row>
    <row r="142" spans="1:9" s="24" customFormat="1" ht="98">
      <c r="A142" s="27">
        <v>102</v>
      </c>
      <c r="B142" s="24" t="s">
        <v>16443</v>
      </c>
      <c r="F142" s="24" t="s">
        <v>53</v>
      </c>
      <c r="G142" s="24" t="s">
        <v>59</v>
      </c>
      <c r="H142" s="24" t="s">
        <v>56</v>
      </c>
      <c r="I142" s="24" t="s">
        <v>52</v>
      </c>
    </row>
    <row r="143" spans="1:9" s="24" customFormat="1" ht="56">
      <c r="A143" s="27">
        <v>103</v>
      </c>
      <c r="B143" s="24" t="s">
        <v>16444</v>
      </c>
      <c r="F143" s="24" t="s">
        <v>53</v>
      </c>
      <c r="G143" s="24" t="s">
        <v>57</v>
      </c>
      <c r="H143" s="24" t="s">
        <v>60</v>
      </c>
      <c r="I143" s="24" t="s">
        <v>52</v>
      </c>
    </row>
    <row r="144" spans="1:9" s="24" customFormat="1" ht="42">
      <c r="A144" s="27">
        <v>104</v>
      </c>
      <c r="B144" s="24" t="s">
        <v>15950</v>
      </c>
      <c r="F144" s="24" t="s">
        <v>53</v>
      </c>
      <c r="G144" s="24" t="s">
        <v>59</v>
      </c>
      <c r="H144" s="24" t="s">
        <v>55</v>
      </c>
      <c r="I144" s="24" t="s">
        <v>52</v>
      </c>
    </row>
    <row r="145" spans="1:9" s="24" customFormat="1" ht="42">
      <c r="A145" s="27">
        <v>105</v>
      </c>
      <c r="B145" s="24" t="s">
        <v>16445</v>
      </c>
      <c r="F145" s="24" t="s">
        <v>53</v>
      </c>
      <c r="G145" s="24" t="s">
        <v>57</v>
      </c>
      <c r="H145" s="24" t="s">
        <v>60</v>
      </c>
      <c r="I145" s="24" t="s">
        <v>52</v>
      </c>
    </row>
    <row r="146" spans="1:9" s="24" customFormat="1" ht="28">
      <c r="A146" s="27">
        <v>106</v>
      </c>
      <c r="B146" s="24" t="s">
        <v>13731</v>
      </c>
      <c r="F146" s="24" t="s">
        <v>53</v>
      </c>
      <c r="G146" s="24" t="s">
        <v>59</v>
      </c>
      <c r="H146" s="24" t="s">
        <v>56</v>
      </c>
      <c r="I146" s="24" t="s">
        <v>52</v>
      </c>
    </row>
    <row r="147" spans="1:9" s="24" customFormat="1" ht="28">
      <c r="A147" s="27">
        <v>107</v>
      </c>
      <c r="B147" s="24" t="s">
        <v>16446</v>
      </c>
      <c r="F147" s="24" t="s">
        <v>53</v>
      </c>
      <c r="G147" s="24" t="s">
        <v>59</v>
      </c>
      <c r="H147" s="24" t="s">
        <v>55</v>
      </c>
      <c r="I147" s="24" t="s">
        <v>52</v>
      </c>
    </row>
    <row r="148" spans="1:9" s="24" customFormat="1" ht="70">
      <c r="A148" s="27">
        <v>108</v>
      </c>
      <c r="B148" s="24" t="s">
        <v>16447</v>
      </c>
      <c r="F148" s="24" t="s">
        <v>53</v>
      </c>
      <c r="G148" s="24" t="s">
        <v>59</v>
      </c>
      <c r="H148" s="24" t="s">
        <v>2132</v>
      </c>
      <c r="I148" s="24" t="s">
        <v>52</v>
      </c>
    </row>
    <row r="149" spans="1:9" s="24" customFormat="1" ht="28">
      <c r="A149" s="27">
        <v>109</v>
      </c>
      <c r="B149" s="24" t="s">
        <v>15984</v>
      </c>
      <c r="F149" s="24" t="s">
        <v>53</v>
      </c>
      <c r="G149" s="24" t="s">
        <v>59</v>
      </c>
      <c r="H149" s="24" t="s">
        <v>57</v>
      </c>
      <c r="I149" s="24" t="s">
        <v>52</v>
      </c>
    </row>
    <row r="150" spans="1:9" s="24" customFormat="1" ht="70">
      <c r="A150" s="27">
        <v>110</v>
      </c>
      <c r="B150" s="24" t="s">
        <v>14194</v>
      </c>
      <c r="F150" s="24" t="s">
        <v>53</v>
      </c>
      <c r="G150" s="24" t="s">
        <v>59</v>
      </c>
      <c r="H150" s="24" t="s">
        <v>419</v>
      </c>
      <c r="I150" s="24" t="s">
        <v>52</v>
      </c>
    </row>
    <row r="151" spans="1:9" s="24" customFormat="1" ht="56">
      <c r="A151" s="27">
        <v>111</v>
      </c>
      <c r="B151" s="24" t="s">
        <v>16448</v>
      </c>
      <c r="F151" s="24" t="s">
        <v>53</v>
      </c>
      <c r="G151" s="24" t="s">
        <v>57</v>
      </c>
      <c r="H151" s="24" t="s">
        <v>60</v>
      </c>
      <c r="I151" s="24" t="s">
        <v>52</v>
      </c>
    </row>
    <row r="152" spans="1:9" s="24" customFormat="1" ht="84">
      <c r="A152" s="27">
        <v>112</v>
      </c>
      <c r="B152" s="24" t="s">
        <v>16449</v>
      </c>
      <c r="F152" s="24" t="s">
        <v>53</v>
      </c>
      <c r="G152" s="24" t="s">
        <v>57</v>
      </c>
      <c r="H152" s="24" t="s">
        <v>60</v>
      </c>
      <c r="I152" s="24" t="s">
        <v>52</v>
      </c>
    </row>
    <row r="153" spans="1:9" s="24" customFormat="1" ht="42">
      <c r="A153" s="27">
        <v>113</v>
      </c>
      <c r="B153" s="24" t="s">
        <v>16450</v>
      </c>
      <c r="F153" s="24" t="s">
        <v>53</v>
      </c>
      <c r="G153" s="24" t="s">
        <v>57</v>
      </c>
      <c r="H153" s="24" t="s">
        <v>55</v>
      </c>
      <c r="I153" s="24" t="s">
        <v>52</v>
      </c>
    </row>
    <row r="154" spans="1:9" s="24" customFormat="1" ht="56">
      <c r="A154" s="27">
        <v>114</v>
      </c>
      <c r="B154" s="24" t="s">
        <v>16451</v>
      </c>
      <c r="F154" s="24" t="s">
        <v>53</v>
      </c>
      <c r="G154" s="24" t="s">
        <v>57</v>
      </c>
      <c r="H154" s="24" t="s">
        <v>55</v>
      </c>
      <c r="I154" s="24" t="s">
        <v>52</v>
      </c>
    </row>
    <row r="155" spans="1:9" s="24" customFormat="1" ht="98">
      <c r="A155" s="27">
        <v>115</v>
      </c>
      <c r="B155" s="24" t="s">
        <v>16452</v>
      </c>
      <c r="F155" s="24" t="s">
        <v>53</v>
      </c>
      <c r="G155" s="24" t="s">
        <v>59</v>
      </c>
      <c r="H155" s="24" t="s">
        <v>60</v>
      </c>
      <c r="I155" s="24" t="s">
        <v>52</v>
      </c>
    </row>
    <row r="156" spans="1:9" s="24" customFormat="1" ht="28">
      <c r="A156" s="27">
        <v>116</v>
      </c>
      <c r="B156" s="24" t="s">
        <v>16453</v>
      </c>
      <c r="F156" s="24" t="s">
        <v>53</v>
      </c>
      <c r="G156" s="24" t="s">
        <v>59</v>
      </c>
      <c r="H156" s="24" t="s">
        <v>60</v>
      </c>
      <c r="I156" s="24" t="s">
        <v>52</v>
      </c>
    </row>
    <row r="157" spans="1:9" s="24" customFormat="1" ht="70">
      <c r="A157" s="27">
        <v>117</v>
      </c>
      <c r="B157" s="24" t="s">
        <v>16454</v>
      </c>
      <c r="F157" s="24" t="s">
        <v>53</v>
      </c>
      <c r="G157" s="24" t="s">
        <v>57</v>
      </c>
      <c r="H157" s="24" t="s">
        <v>55</v>
      </c>
      <c r="I157" s="24" t="s">
        <v>52</v>
      </c>
    </row>
    <row r="158" spans="1:9" s="24" customFormat="1" ht="28">
      <c r="A158" s="27">
        <v>118</v>
      </c>
      <c r="B158" s="24" t="s">
        <v>16455</v>
      </c>
      <c r="F158" s="24" t="s">
        <v>53</v>
      </c>
      <c r="G158" s="24" t="s">
        <v>57</v>
      </c>
      <c r="H158" s="24" t="s">
        <v>60</v>
      </c>
      <c r="I158" s="24" t="s">
        <v>52</v>
      </c>
    </row>
    <row r="159" spans="1:9" s="24" customFormat="1" ht="28">
      <c r="A159" s="27">
        <v>119</v>
      </c>
      <c r="B159" s="24" t="s">
        <v>16456</v>
      </c>
      <c r="F159" s="24" t="s">
        <v>53</v>
      </c>
      <c r="G159" s="24" t="s">
        <v>59</v>
      </c>
      <c r="H159" s="24" t="s">
        <v>5130</v>
      </c>
      <c r="I159" s="24" t="s">
        <v>52</v>
      </c>
    </row>
    <row r="160" spans="1:9" s="24" customFormat="1" ht="56">
      <c r="A160" s="27">
        <v>120</v>
      </c>
      <c r="B160" s="24" t="s">
        <v>16457</v>
      </c>
      <c r="F160" s="24" t="s">
        <v>53</v>
      </c>
      <c r="G160" s="24" t="s">
        <v>57</v>
      </c>
      <c r="H160" s="24" t="s">
        <v>57</v>
      </c>
      <c r="I160" s="24" t="s">
        <v>52</v>
      </c>
    </row>
    <row r="161" spans="1:9" s="24" customFormat="1" ht="42">
      <c r="A161" s="27">
        <v>121</v>
      </c>
      <c r="B161" s="24" t="s">
        <v>16458</v>
      </c>
      <c r="F161" s="24" t="s">
        <v>53</v>
      </c>
      <c r="G161" s="24" t="s">
        <v>59</v>
      </c>
      <c r="H161" s="24" t="s">
        <v>57</v>
      </c>
      <c r="I161" s="24" t="s">
        <v>52</v>
      </c>
    </row>
    <row r="162" spans="1:9" s="24" customFormat="1" ht="28">
      <c r="A162" s="27">
        <v>122</v>
      </c>
      <c r="B162" s="24" t="s">
        <v>16459</v>
      </c>
      <c r="F162" s="24" t="s">
        <v>53</v>
      </c>
      <c r="G162" s="24" t="s">
        <v>57</v>
      </c>
      <c r="H162" s="24" t="s">
        <v>57</v>
      </c>
      <c r="I162" s="24" t="s">
        <v>52</v>
      </c>
    </row>
    <row r="163" spans="1:9" s="24" customFormat="1" ht="56">
      <c r="A163" s="27">
        <v>123</v>
      </c>
      <c r="B163" s="24" t="s">
        <v>16460</v>
      </c>
      <c r="F163" s="24" t="s">
        <v>53</v>
      </c>
      <c r="G163" s="24" t="s">
        <v>57</v>
      </c>
      <c r="H163" s="24" t="s">
        <v>57</v>
      </c>
      <c r="I163" s="24" t="s">
        <v>52</v>
      </c>
    </row>
    <row r="164" spans="1:9" s="24" customFormat="1" ht="84">
      <c r="A164" s="27">
        <v>124</v>
      </c>
      <c r="B164" s="24" t="s">
        <v>16461</v>
      </c>
      <c r="F164" s="24" t="s">
        <v>53</v>
      </c>
      <c r="G164" s="24" t="s">
        <v>57</v>
      </c>
      <c r="H164" s="24" t="s">
        <v>57</v>
      </c>
      <c r="I164" s="24" t="s">
        <v>52</v>
      </c>
    </row>
    <row r="165" spans="1:9" s="24" customFormat="1" ht="56">
      <c r="A165" s="27">
        <v>125</v>
      </c>
      <c r="B165" s="24" t="s">
        <v>16462</v>
      </c>
      <c r="F165" s="24" t="s">
        <v>53</v>
      </c>
      <c r="G165" s="24" t="s">
        <v>57</v>
      </c>
      <c r="H165" s="24" t="s">
        <v>60</v>
      </c>
      <c r="I165" s="24" t="s">
        <v>52</v>
      </c>
    </row>
    <row r="166" spans="1:9" s="24" customFormat="1" ht="112">
      <c r="A166" s="27">
        <v>126</v>
      </c>
      <c r="B166" s="24" t="s">
        <v>16463</v>
      </c>
      <c r="F166" s="24" t="s">
        <v>53</v>
      </c>
      <c r="G166" s="24" t="s">
        <v>57</v>
      </c>
      <c r="H166" s="24" t="s">
        <v>57</v>
      </c>
      <c r="I166" s="24" t="s">
        <v>52</v>
      </c>
    </row>
    <row r="167" spans="1:9" s="24" customFormat="1" ht="56">
      <c r="A167" s="27">
        <v>127</v>
      </c>
      <c r="B167" s="24" t="s">
        <v>16464</v>
      </c>
      <c r="F167" s="24" t="s">
        <v>53</v>
      </c>
      <c r="G167" s="24" t="s">
        <v>57</v>
      </c>
      <c r="H167" s="24" t="s">
        <v>57</v>
      </c>
      <c r="I167" s="24" t="s">
        <v>52</v>
      </c>
    </row>
    <row r="168" spans="1:9" s="24" customFormat="1" ht="56">
      <c r="A168" s="27">
        <v>128</v>
      </c>
      <c r="B168" s="24" t="s">
        <v>16465</v>
      </c>
      <c r="F168" s="24" t="s">
        <v>53</v>
      </c>
      <c r="G168" s="24" t="s">
        <v>57</v>
      </c>
      <c r="H168" s="24" t="s">
        <v>57</v>
      </c>
      <c r="I168" s="24" t="s">
        <v>52</v>
      </c>
    </row>
    <row r="169" spans="1:9" s="24" customFormat="1" ht="126">
      <c r="A169" s="27">
        <v>129</v>
      </c>
      <c r="B169" s="24" t="s">
        <v>16466</v>
      </c>
      <c r="F169" s="24" t="s">
        <v>53</v>
      </c>
      <c r="G169" s="24" t="s">
        <v>57</v>
      </c>
      <c r="H169" s="24" t="s">
        <v>60</v>
      </c>
      <c r="I169" s="24" t="s">
        <v>52</v>
      </c>
    </row>
    <row r="170" spans="1:9" s="24" customFormat="1" ht="70">
      <c r="A170" s="27">
        <v>130</v>
      </c>
      <c r="B170" s="24" t="s">
        <v>16467</v>
      </c>
      <c r="F170" s="24" t="s">
        <v>53</v>
      </c>
      <c r="G170" s="24" t="s">
        <v>57</v>
      </c>
      <c r="H170" s="24" t="s">
        <v>60</v>
      </c>
      <c r="I170" s="24" t="s">
        <v>52</v>
      </c>
    </row>
    <row r="171" spans="1:9" s="24" customFormat="1" ht="28">
      <c r="A171" s="27">
        <v>131</v>
      </c>
      <c r="B171" s="24" t="s">
        <v>16468</v>
      </c>
      <c r="F171" s="24" t="s">
        <v>53</v>
      </c>
      <c r="G171" s="24" t="s">
        <v>57</v>
      </c>
      <c r="H171" s="24" t="s">
        <v>60</v>
      </c>
      <c r="I171" s="24" t="s">
        <v>52</v>
      </c>
    </row>
    <row r="172" spans="1:9" s="24" customFormat="1" ht="28">
      <c r="A172" s="27">
        <v>132</v>
      </c>
      <c r="B172" s="24" t="s">
        <v>16469</v>
      </c>
      <c r="F172" s="24" t="s">
        <v>53</v>
      </c>
      <c r="G172" s="24" t="s">
        <v>59</v>
      </c>
      <c r="H172" s="24" t="s">
        <v>60</v>
      </c>
      <c r="I172" s="24" t="s">
        <v>52</v>
      </c>
    </row>
    <row r="173" spans="1:9" s="24" customFormat="1" ht="70">
      <c r="A173" s="27">
        <v>133</v>
      </c>
      <c r="B173" s="24" t="s">
        <v>16470</v>
      </c>
      <c r="F173" s="24" t="s">
        <v>53</v>
      </c>
      <c r="G173" s="24" t="s">
        <v>57</v>
      </c>
      <c r="H173" s="24" t="s">
        <v>60</v>
      </c>
      <c r="I173" s="24" t="s">
        <v>52</v>
      </c>
    </row>
    <row r="174" spans="1:9" s="24" customFormat="1" ht="28">
      <c r="A174" s="27">
        <v>134</v>
      </c>
      <c r="B174" s="24" t="s">
        <v>16471</v>
      </c>
      <c r="F174" s="24" t="s">
        <v>53</v>
      </c>
      <c r="G174" s="24" t="s">
        <v>59</v>
      </c>
      <c r="H174" s="24" t="s">
        <v>55</v>
      </c>
      <c r="I174" s="24" t="s">
        <v>52</v>
      </c>
    </row>
    <row r="175" spans="1:9" s="24" customFormat="1" ht="42">
      <c r="A175" s="27">
        <v>135</v>
      </c>
      <c r="B175" s="24" t="s">
        <v>16472</v>
      </c>
      <c r="F175" s="24" t="s">
        <v>53</v>
      </c>
      <c r="G175" s="24" t="s">
        <v>57</v>
      </c>
      <c r="H175" s="24" t="s">
        <v>58</v>
      </c>
      <c r="I175" s="24" t="s">
        <v>52</v>
      </c>
    </row>
    <row r="176" spans="1:9" s="24" customFormat="1" ht="28">
      <c r="A176" s="27">
        <v>136</v>
      </c>
      <c r="B176" s="24" t="s">
        <v>15007</v>
      </c>
      <c r="F176" s="24" t="s">
        <v>53</v>
      </c>
      <c r="G176" s="24" t="s">
        <v>57</v>
      </c>
      <c r="H176" s="24" t="s">
        <v>60</v>
      </c>
      <c r="I176" s="24" t="s">
        <v>52</v>
      </c>
    </row>
    <row r="177" spans="1:9" s="24" customFormat="1" ht="154">
      <c r="A177" s="27">
        <v>137</v>
      </c>
      <c r="B177" s="24" t="s">
        <v>16473</v>
      </c>
      <c r="F177" s="24" t="s">
        <v>53</v>
      </c>
      <c r="G177" s="24" t="s">
        <v>57</v>
      </c>
      <c r="H177" s="24" t="s">
        <v>57</v>
      </c>
      <c r="I177" s="24" t="s">
        <v>52</v>
      </c>
    </row>
    <row r="178" spans="1:9" s="24" customFormat="1" ht="28">
      <c r="A178" s="27">
        <v>138</v>
      </c>
      <c r="B178" s="24" t="s">
        <v>16474</v>
      </c>
      <c r="F178" s="24" t="s">
        <v>53</v>
      </c>
      <c r="G178" s="24" t="s">
        <v>59</v>
      </c>
      <c r="H178" s="24" t="s">
        <v>57</v>
      </c>
      <c r="I178" s="24" t="s">
        <v>52</v>
      </c>
    </row>
    <row r="179" spans="1:9" s="24" customFormat="1" ht="28">
      <c r="A179" s="27">
        <v>139</v>
      </c>
      <c r="B179" s="24" t="s">
        <v>16475</v>
      </c>
      <c r="F179" s="24" t="s">
        <v>53</v>
      </c>
      <c r="G179" s="24" t="s">
        <v>57</v>
      </c>
      <c r="H179" s="24" t="s">
        <v>57</v>
      </c>
      <c r="I179" s="24" t="s">
        <v>52</v>
      </c>
    </row>
    <row r="180" spans="1:9" s="24" customFormat="1" ht="56">
      <c r="A180" s="27">
        <v>140</v>
      </c>
      <c r="B180" s="24" t="s">
        <v>16476</v>
      </c>
      <c r="F180" s="24" t="s">
        <v>53</v>
      </c>
      <c r="G180" s="24" t="s">
        <v>57</v>
      </c>
      <c r="H180" s="24" t="s">
        <v>16477</v>
      </c>
      <c r="I180" s="24" t="s">
        <v>52</v>
      </c>
    </row>
    <row r="181" spans="1:9" s="24" customFormat="1" ht="56">
      <c r="A181" s="27">
        <v>141</v>
      </c>
      <c r="B181" s="24" t="s">
        <v>16478</v>
      </c>
      <c r="F181" s="24" t="s">
        <v>53</v>
      </c>
      <c r="G181" s="24" t="s">
        <v>59</v>
      </c>
      <c r="H181" s="24" t="s">
        <v>56</v>
      </c>
      <c r="I181" s="24" t="s">
        <v>52</v>
      </c>
    </row>
    <row r="182" spans="1:9" s="24" customFormat="1" ht="28">
      <c r="A182" s="27">
        <v>142</v>
      </c>
      <c r="B182" s="24" t="s">
        <v>16479</v>
      </c>
      <c r="F182" s="24" t="s">
        <v>53</v>
      </c>
      <c r="G182" s="24" t="s">
        <v>59</v>
      </c>
      <c r="H182" s="24" t="s">
        <v>60</v>
      </c>
      <c r="I182" s="24" t="s">
        <v>52</v>
      </c>
    </row>
    <row r="183" spans="1:9" s="24" customFormat="1" ht="84">
      <c r="A183" s="27">
        <v>143</v>
      </c>
      <c r="B183" s="24" t="s">
        <v>14988</v>
      </c>
      <c r="F183" s="24" t="s">
        <v>53</v>
      </c>
      <c r="G183" s="24" t="s">
        <v>57</v>
      </c>
      <c r="H183" s="24" t="s">
        <v>57</v>
      </c>
      <c r="I183" s="24" t="s">
        <v>52</v>
      </c>
    </row>
    <row r="184" spans="1:9" s="24" customFormat="1" ht="28">
      <c r="A184" s="27">
        <v>144</v>
      </c>
      <c r="B184" s="24" t="s">
        <v>15726</v>
      </c>
      <c r="F184" s="24" t="s">
        <v>53</v>
      </c>
      <c r="G184" s="24" t="s">
        <v>59</v>
      </c>
      <c r="H184" s="24" t="s">
        <v>60</v>
      </c>
      <c r="I184" s="24" t="s">
        <v>52</v>
      </c>
    </row>
    <row r="185" spans="1:9" s="24" customFormat="1" ht="28">
      <c r="A185" s="27">
        <v>145</v>
      </c>
      <c r="B185" s="24" t="s">
        <v>16480</v>
      </c>
      <c r="F185" s="24" t="s">
        <v>53</v>
      </c>
      <c r="G185" s="24" t="s">
        <v>59</v>
      </c>
      <c r="H185" s="24" t="s">
        <v>60</v>
      </c>
      <c r="I185" s="24" t="s">
        <v>52</v>
      </c>
    </row>
    <row r="186" spans="1:9" s="24" customFormat="1" ht="28">
      <c r="A186" s="27">
        <v>146</v>
      </c>
      <c r="B186" s="24" t="s">
        <v>16481</v>
      </c>
      <c r="F186" s="24" t="s">
        <v>53</v>
      </c>
      <c r="G186" s="24" t="s">
        <v>59</v>
      </c>
      <c r="H186" s="24" t="s">
        <v>58</v>
      </c>
      <c r="I186" s="24" t="s">
        <v>52</v>
      </c>
    </row>
    <row r="187" spans="1:9" s="24" customFormat="1" ht="126">
      <c r="A187" s="27">
        <v>147</v>
      </c>
      <c r="B187" s="24" t="s">
        <v>16482</v>
      </c>
      <c r="F187" s="24" t="s">
        <v>53</v>
      </c>
      <c r="G187" s="24" t="s">
        <v>59</v>
      </c>
      <c r="H187" s="24" t="s">
        <v>57</v>
      </c>
      <c r="I187" s="24" t="s">
        <v>52</v>
      </c>
    </row>
    <row r="188" spans="1:9" s="24" customFormat="1" ht="42">
      <c r="A188" s="27">
        <v>148</v>
      </c>
      <c r="B188" s="24" t="s">
        <v>16483</v>
      </c>
      <c r="F188" s="24" t="s">
        <v>53</v>
      </c>
      <c r="G188" s="24" t="s">
        <v>57</v>
      </c>
      <c r="H188" s="24" t="s">
        <v>57</v>
      </c>
      <c r="I188" s="24" t="s">
        <v>52</v>
      </c>
    </row>
    <row r="189" spans="1:9" s="24" customFormat="1" ht="56">
      <c r="A189" s="27">
        <v>149</v>
      </c>
      <c r="B189" s="24" t="s">
        <v>16484</v>
      </c>
      <c r="F189" s="24" t="s">
        <v>53</v>
      </c>
      <c r="G189" s="24" t="s">
        <v>59</v>
      </c>
      <c r="H189" s="24" t="s">
        <v>5021</v>
      </c>
      <c r="I189" s="24" t="s">
        <v>52</v>
      </c>
    </row>
    <row r="190" spans="1:9" s="24" customFormat="1" ht="42">
      <c r="A190" s="27">
        <v>150</v>
      </c>
      <c r="B190" s="24" t="s">
        <v>16485</v>
      </c>
      <c r="F190" s="24" t="s">
        <v>53</v>
      </c>
      <c r="G190" s="24" t="s">
        <v>59</v>
      </c>
      <c r="H190" s="24" t="s">
        <v>55</v>
      </c>
      <c r="I190" s="24" t="s">
        <v>52</v>
      </c>
    </row>
    <row r="191" spans="1:9" s="24" customFormat="1" ht="56">
      <c r="A191" s="27">
        <v>151</v>
      </c>
      <c r="B191" s="24" t="s">
        <v>16486</v>
      </c>
      <c r="F191" s="24" t="s">
        <v>53</v>
      </c>
      <c r="G191" s="24" t="s">
        <v>59</v>
      </c>
      <c r="H191" s="24" t="s">
        <v>55</v>
      </c>
      <c r="I191" s="24" t="s">
        <v>52</v>
      </c>
    </row>
    <row r="192" spans="1:9" s="24" customFormat="1" ht="28">
      <c r="A192" s="27">
        <v>152</v>
      </c>
      <c r="B192" s="24" t="s">
        <v>16487</v>
      </c>
      <c r="F192" s="24" t="s">
        <v>53</v>
      </c>
      <c r="G192" s="24" t="s">
        <v>57</v>
      </c>
      <c r="H192" s="24" t="s">
        <v>57</v>
      </c>
      <c r="I192" s="24" t="s">
        <v>52</v>
      </c>
    </row>
    <row r="193" spans="1:9" s="24" customFormat="1" ht="42">
      <c r="A193" s="27">
        <v>153</v>
      </c>
      <c r="B193" s="24" t="s">
        <v>16488</v>
      </c>
      <c r="F193" s="24" t="s">
        <v>53</v>
      </c>
      <c r="G193" s="24" t="s">
        <v>59</v>
      </c>
      <c r="H193" s="24" t="s">
        <v>55</v>
      </c>
      <c r="I193" s="24" t="s">
        <v>52</v>
      </c>
    </row>
    <row r="194" spans="1:9" s="24" customFormat="1" ht="28">
      <c r="A194" s="27">
        <v>154</v>
      </c>
      <c r="B194" s="24" t="s">
        <v>16489</v>
      </c>
      <c r="F194" s="24" t="s">
        <v>53</v>
      </c>
      <c r="G194" s="24" t="s">
        <v>57</v>
      </c>
      <c r="H194" s="24" t="s">
        <v>57</v>
      </c>
      <c r="I194" s="24" t="s">
        <v>52</v>
      </c>
    </row>
    <row r="195" spans="1:9" s="24" customFormat="1" ht="28">
      <c r="A195" s="27">
        <v>155</v>
      </c>
      <c r="B195" s="24" t="s">
        <v>16490</v>
      </c>
      <c r="F195" s="24" t="s">
        <v>53</v>
      </c>
      <c r="G195" s="24" t="s">
        <v>57</v>
      </c>
      <c r="H195" s="24" t="s">
        <v>57</v>
      </c>
      <c r="I195" s="24" t="s">
        <v>52</v>
      </c>
    </row>
    <row r="196" spans="1:9" s="24" customFormat="1" ht="98">
      <c r="A196" s="27">
        <v>156</v>
      </c>
      <c r="B196" s="24" t="s">
        <v>16491</v>
      </c>
      <c r="F196" s="24" t="s">
        <v>53</v>
      </c>
      <c r="G196" s="24" t="s">
        <v>59</v>
      </c>
      <c r="H196" s="24" t="s">
        <v>57</v>
      </c>
      <c r="I196" s="24" t="s">
        <v>52</v>
      </c>
    </row>
    <row r="197" spans="1:9" s="24" customFormat="1" ht="70">
      <c r="A197" s="27">
        <v>157</v>
      </c>
      <c r="B197" s="24" t="s">
        <v>16492</v>
      </c>
      <c r="F197" s="24" t="s">
        <v>53</v>
      </c>
      <c r="G197" s="24" t="s">
        <v>57</v>
      </c>
      <c r="H197" s="24" t="s">
        <v>57</v>
      </c>
      <c r="I197" s="24" t="s">
        <v>52</v>
      </c>
    </row>
    <row r="198" spans="1:9" s="24" customFormat="1" ht="42">
      <c r="A198" s="27">
        <v>158</v>
      </c>
      <c r="B198" s="24" t="s">
        <v>16493</v>
      </c>
      <c r="F198" s="24" t="s">
        <v>53</v>
      </c>
      <c r="G198" s="24" t="s">
        <v>57</v>
      </c>
      <c r="H198" s="24" t="s">
        <v>57</v>
      </c>
      <c r="I198" s="24" t="s">
        <v>52</v>
      </c>
    </row>
    <row r="199" spans="1:9" s="24" customFormat="1" ht="28">
      <c r="A199" s="27">
        <v>159</v>
      </c>
      <c r="B199" s="24" t="s">
        <v>15027</v>
      </c>
      <c r="F199" s="24" t="s">
        <v>53</v>
      </c>
      <c r="G199" s="24" t="s">
        <v>57</v>
      </c>
      <c r="H199" s="24" t="s">
        <v>55</v>
      </c>
      <c r="I199" s="24" t="s">
        <v>52</v>
      </c>
    </row>
    <row r="200" spans="1:9" s="24" customFormat="1" ht="70">
      <c r="A200" s="27">
        <v>160</v>
      </c>
      <c r="B200" s="24" t="s">
        <v>16494</v>
      </c>
      <c r="F200" s="24" t="s">
        <v>53</v>
      </c>
      <c r="G200" s="24" t="s">
        <v>57</v>
      </c>
      <c r="H200" s="24" t="s">
        <v>57</v>
      </c>
      <c r="I200" s="24" t="s">
        <v>52</v>
      </c>
    </row>
    <row r="201" spans="1:9" s="24" customFormat="1" ht="28">
      <c r="A201" s="27">
        <v>161</v>
      </c>
      <c r="B201" s="24" t="s">
        <v>16495</v>
      </c>
      <c r="F201" s="24" t="s">
        <v>53</v>
      </c>
      <c r="G201" s="24" t="s">
        <v>59</v>
      </c>
      <c r="H201" s="24" t="s">
        <v>60</v>
      </c>
      <c r="I201" s="24" t="s">
        <v>52</v>
      </c>
    </row>
    <row r="202" spans="1:9" s="24" customFormat="1" ht="28">
      <c r="A202" s="27">
        <v>162</v>
      </c>
      <c r="B202" s="24" t="s">
        <v>16496</v>
      </c>
      <c r="F202" s="24" t="s">
        <v>53</v>
      </c>
      <c r="G202" s="24" t="s">
        <v>57</v>
      </c>
      <c r="H202" s="24" t="s">
        <v>55</v>
      </c>
      <c r="I202" s="24" t="s">
        <v>52</v>
      </c>
    </row>
    <row r="203" spans="1:9" s="24" customFormat="1" ht="28">
      <c r="A203" s="27">
        <v>163</v>
      </c>
      <c r="B203" s="24" t="s">
        <v>16497</v>
      </c>
      <c r="F203" s="24" t="s">
        <v>53</v>
      </c>
      <c r="G203" s="24" t="s">
        <v>57</v>
      </c>
      <c r="H203" s="24" t="s">
        <v>160</v>
      </c>
      <c r="I203" s="24" t="s">
        <v>52</v>
      </c>
    </row>
    <row r="204" spans="1:9" s="24" customFormat="1" ht="42">
      <c r="A204" s="27">
        <v>164</v>
      </c>
      <c r="B204" s="24" t="s">
        <v>16498</v>
      </c>
      <c r="F204" s="24" t="s">
        <v>53</v>
      </c>
      <c r="G204" s="24" t="s">
        <v>59</v>
      </c>
      <c r="H204" s="24" t="s">
        <v>4883</v>
      </c>
      <c r="I204" s="24" t="s">
        <v>52</v>
      </c>
    </row>
    <row r="205" spans="1:9" s="24" customFormat="1" ht="42">
      <c r="A205" s="27">
        <v>165</v>
      </c>
      <c r="B205" s="24" t="s">
        <v>16499</v>
      </c>
      <c r="F205" s="24" t="s">
        <v>53</v>
      </c>
      <c r="G205" s="24" t="s">
        <v>59</v>
      </c>
      <c r="H205" s="24" t="s">
        <v>160</v>
      </c>
      <c r="I205" s="24" t="s">
        <v>52</v>
      </c>
    </row>
    <row r="206" spans="1:9" s="24" customFormat="1" ht="42">
      <c r="A206" s="27">
        <v>166</v>
      </c>
      <c r="B206" s="24" t="s">
        <v>16500</v>
      </c>
      <c r="F206" s="24" t="s">
        <v>53</v>
      </c>
      <c r="G206" s="24" t="s">
        <v>57</v>
      </c>
      <c r="H206" s="24" t="s">
        <v>57</v>
      </c>
      <c r="I206" s="24" t="s">
        <v>52</v>
      </c>
    </row>
    <row r="207" spans="1:9" s="24" customFormat="1" ht="56">
      <c r="A207" s="27">
        <v>167</v>
      </c>
      <c r="B207" s="24" t="s">
        <v>16501</v>
      </c>
      <c r="F207" s="24" t="s">
        <v>53</v>
      </c>
      <c r="G207" s="24" t="s">
        <v>59</v>
      </c>
      <c r="H207" s="24" t="s">
        <v>56</v>
      </c>
      <c r="I207" s="24" t="s">
        <v>52</v>
      </c>
    </row>
    <row r="208" spans="1:9" s="24" customFormat="1" ht="28">
      <c r="A208" s="27">
        <v>168</v>
      </c>
      <c r="B208" s="24" t="s">
        <v>14237</v>
      </c>
      <c r="F208" s="24" t="s">
        <v>53</v>
      </c>
      <c r="G208" s="24" t="s">
        <v>57</v>
      </c>
      <c r="H208" s="24" t="s">
        <v>56</v>
      </c>
      <c r="I208" s="24" t="s">
        <v>52</v>
      </c>
    </row>
    <row r="209" spans="1:9" s="24" customFormat="1" ht="42">
      <c r="A209" s="27">
        <v>169</v>
      </c>
      <c r="B209" s="24" t="s">
        <v>16502</v>
      </c>
      <c r="F209" s="24" t="s">
        <v>53</v>
      </c>
      <c r="G209" s="24" t="s">
        <v>57</v>
      </c>
      <c r="H209" s="24" t="s">
        <v>60</v>
      </c>
      <c r="I209" s="24" t="s">
        <v>52</v>
      </c>
    </row>
    <row r="210" spans="1:9" s="24" customFormat="1" ht="28">
      <c r="A210" s="27">
        <v>170</v>
      </c>
      <c r="B210" s="24" t="s">
        <v>16503</v>
      </c>
      <c r="F210" s="24" t="s">
        <v>53</v>
      </c>
      <c r="G210" s="24" t="s">
        <v>59</v>
      </c>
      <c r="H210" s="24" t="s">
        <v>57</v>
      </c>
      <c r="I210" s="24" t="s">
        <v>52</v>
      </c>
    </row>
    <row r="211" spans="1:9" s="24" customFormat="1" ht="42">
      <c r="A211" s="27">
        <v>171</v>
      </c>
      <c r="B211" s="24" t="s">
        <v>16504</v>
      </c>
      <c r="F211" s="24" t="s">
        <v>53</v>
      </c>
      <c r="G211" s="24" t="s">
        <v>57</v>
      </c>
      <c r="H211" s="24" t="s">
        <v>57</v>
      </c>
      <c r="I211" s="24" t="s">
        <v>52</v>
      </c>
    </row>
    <row r="212" spans="1:9" s="24" customFormat="1" ht="28">
      <c r="A212" s="27">
        <v>172</v>
      </c>
      <c r="B212" s="24" t="s">
        <v>15923</v>
      </c>
      <c r="F212" s="24" t="s">
        <v>53</v>
      </c>
      <c r="G212" s="24" t="s">
        <v>59</v>
      </c>
      <c r="H212" s="24" t="s">
        <v>57</v>
      </c>
      <c r="I212" s="24" t="s">
        <v>52</v>
      </c>
    </row>
    <row r="213" spans="1:9" s="24" customFormat="1" ht="56">
      <c r="A213" s="27">
        <v>173</v>
      </c>
      <c r="B213" s="24" t="s">
        <v>16505</v>
      </c>
      <c r="F213" s="24" t="s">
        <v>53</v>
      </c>
      <c r="G213" s="24" t="s">
        <v>57</v>
      </c>
      <c r="H213" s="24" t="s">
        <v>57</v>
      </c>
      <c r="I213" s="24" t="s">
        <v>52</v>
      </c>
    </row>
    <row r="214" spans="1:9" s="24" customFormat="1" ht="98">
      <c r="A214" s="27">
        <v>174</v>
      </c>
      <c r="B214" s="24" t="s">
        <v>16506</v>
      </c>
      <c r="F214" s="24" t="s">
        <v>53</v>
      </c>
      <c r="G214" s="24" t="s">
        <v>59</v>
      </c>
      <c r="H214" s="24" t="s">
        <v>513</v>
      </c>
      <c r="I214" s="24" t="s">
        <v>52</v>
      </c>
    </row>
    <row r="215" spans="1:9" s="24" customFormat="1" ht="56">
      <c r="A215" s="27">
        <v>175</v>
      </c>
      <c r="B215" s="24" t="s">
        <v>16507</v>
      </c>
      <c r="F215" s="24" t="s">
        <v>53</v>
      </c>
      <c r="G215" s="24" t="s">
        <v>57</v>
      </c>
      <c r="H215" s="24" t="s">
        <v>5021</v>
      </c>
      <c r="I215" s="24" t="s">
        <v>52</v>
      </c>
    </row>
    <row r="216" spans="1:9" s="24" customFormat="1" ht="84">
      <c r="A216" s="27">
        <v>176</v>
      </c>
      <c r="B216" s="24" t="s">
        <v>16508</v>
      </c>
      <c r="F216" s="24" t="s">
        <v>53</v>
      </c>
      <c r="G216" s="24" t="s">
        <v>59</v>
      </c>
      <c r="H216" s="24" t="s">
        <v>178</v>
      </c>
      <c r="I216" s="24" t="s">
        <v>52</v>
      </c>
    </row>
    <row r="217" spans="1:9" s="24" customFormat="1" ht="84">
      <c r="A217" s="27">
        <v>177</v>
      </c>
      <c r="B217" s="24" t="s">
        <v>16509</v>
      </c>
      <c r="F217" s="24" t="s">
        <v>53</v>
      </c>
      <c r="G217" s="24" t="s">
        <v>57</v>
      </c>
      <c r="H217" s="24" t="s">
        <v>57</v>
      </c>
      <c r="I217" s="24" t="s">
        <v>52</v>
      </c>
    </row>
    <row r="218" spans="1:9" s="24" customFormat="1" ht="70">
      <c r="A218" s="27">
        <v>178</v>
      </c>
      <c r="B218" s="24" t="s">
        <v>16510</v>
      </c>
      <c r="F218" s="24" t="s">
        <v>53</v>
      </c>
      <c r="G218" s="24" t="s">
        <v>57</v>
      </c>
      <c r="H218" s="24" t="s">
        <v>60</v>
      </c>
      <c r="I218" s="24" t="s">
        <v>52</v>
      </c>
    </row>
    <row r="219" spans="1:9" s="24" customFormat="1" ht="70">
      <c r="A219" s="27">
        <v>179</v>
      </c>
      <c r="B219" s="24" t="s">
        <v>16511</v>
      </c>
      <c r="F219" s="24" t="s">
        <v>53</v>
      </c>
      <c r="G219" s="24" t="s">
        <v>57</v>
      </c>
      <c r="H219" s="24" t="s">
        <v>57</v>
      </c>
      <c r="I219" s="24" t="s">
        <v>52</v>
      </c>
    </row>
    <row r="220" spans="1:9" s="24" customFormat="1" ht="28">
      <c r="A220" s="27">
        <v>180</v>
      </c>
      <c r="B220" s="24" t="s">
        <v>16512</v>
      </c>
      <c r="F220" s="24" t="s">
        <v>53</v>
      </c>
      <c r="G220" s="24" t="s">
        <v>57</v>
      </c>
      <c r="H220" s="24" t="s">
        <v>60</v>
      </c>
      <c r="I220" s="24" t="s">
        <v>52</v>
      </c>
    </row>
    <row r="221" spans="1:9" s="24" customFormat="1" ht="28">
      <c r="A221" s="27">
        <v>181</v>
      </c>
      <c r="B221" s="24" t="s">
        <v>16513</v>
      </c>
      <c r="F221" s="24" t="s">
        <v>53</v>
      </c>
      <c r="G221" s="24" t="s">
        <v>59</v>
      </c>
      <c r="H221" s="24" t="s">
        <v>56</v>
      </c>
      <c r="I221" s="24" t="s">
        <v>52</v>
      </c>
    </row>
    <row r="222" spans="1:9" s="24" customFormat="1" ht="56">
      <c r="A222" s="27">
        <v>182</v>
      </c>
      <c r="B222" s="24" t="s">
        <v>16514</v>
      </c>
      <c r="F222" s="24" t="s">
        <v>53</v>
      </c>
      <c r="G222" s="24" t="s">
        <v>57</v>
      </c>
      <c r="H222" s="24" t="s">
        <v>57</v>
      </c>
      <c r="I222" s="24" t="s">
        <v>52</v>
      </c>
    </row>
    <row r="223" spans="1:9" s="24" customFormat="1" ht="112">
      <c r="A223" s="27">
        <v>183</v>
      </c>
      <c r="B223" s="24" t="s">
        <v>16515</v>
      </c>
      <c r="F223" s="24" t="s">
        <v>53</v>
      </c>
      <c r="G223" s="24" t="s">
        <v>57</v>
      </c>
      <c r="H223" s="24" t="s">
        <v>57</v>
      </c>
      <c r="I223" s="24" t="s">
        <v>52</v>
      </c>
    </row>
    <row r="224" spans="1:9" s="24" customFormat="1" ht="28">
      <c r="A224" s="27">
        <v>184</v>
      </c>
      <c r="B224" s="24" t="s">
        <v>16516</v>
      </c>
      <c r="F224" s="24" t="s">
        <v>53</v>
      </c>
      <c r="G224" s="24" t="s">
        <v>57</v>
      </c>
      <c r="H224" s="24" t="s">
        <v>57</v>
      </c>
      <c r="I224" s="24" t="s">
        <v>52</v>
      </c>
    </row>
    <row r="225" spans="1:9" s="24" customFormat="1" ht="28">
      <c r="A225" s="27">
        <v>185</v>
      </c>
      <c r="B225" s="24" t="s">
        <v>16517</v>
      </c>
      <c r="F225" s="24" t="s">
        <v>53</v>
      </c>
      <c r="G225" s="24" t="s">
        <v>59</v>
      </c>
      <c r="H225" s="24" t="s">
        <v>56</v>
      </c>
      <c r="I225" s="24" t="s">
        <v>52</v>
      </c>
    </row>
    <row r="226" spans="1:9" s="24" customFormat="1" ht="28">
      <c r="A226" s="27">
        <v>186</v>
      </c>
      <c r="B226" s="24" t="s">
        <v>16480</v>
      </c>
      <c r="F226" s="24" t="s">
        <v>53</v>
      </c>
      <c r="G226" s="24" t="s">
        <v>59</v>
      </c>
      <c r="H226" s="24" t="s">
        <v>60</v>
      </c>
      <c r="I226" s="24" t="s">
        <v>52</v>
      </c>
    </row>
    <row r="227" spans="1:9" s="24" customFormat="1" ht="112">
      <c r="A227" s="27">
        <v>187</v>
      </c>
      <c r="B227" s="24" t="s">
        <v>16518</v>
      </c>
      <c r="F227" s="24" t="s">
        <v>53</v>
      </c>
      <c r="G227" s="24" t="s">
        <v>57</v>
      </c>
      <c r="H227" s="24" t="s">
        <v>57</v>
      </c>
      <c r="I227" s="24" t="s">
        <v>52</v>
      </c>
    </row>
    <row r="228" spans="1:9" s="24" customFormat="1" ht="42">
      <c r="A228" s="27">
        <v>188</v>
      </c>
      <c r="B228" s="24" t="s">
        <v>16519</v>
      </c>
      <c r="F228" s="24" t="s">
        <v>53</v>
      </c>
      <c r="G228" s="24" t="s">
        <v>59</v>
      </c>
      <c r="H228" s="24" t="s">
        <v>56</v>
      </c>
      <c r="I228" s="24" t="s">
        <v>52</v>
      </c>
    </row>
    <row r="229" spans="1:9" s="24" customFormat="1" ht="28">
      <c r="A229" s="27">
        <v>189</v>
      </c>
      <c r="B229" s="24" t="s">
        <v>16520</v>
      </c>
      <c r="F229" s="24" t="s">
        <v>53</v>
      </c>
      <c r="G229" s="24" t="s">
        <v>59</v>
      </c>
      <c r="H229" s="24" t="s">
        <v>55</v>
      </c>
      <c r="I229" s="24" t="s">
        <v>52</v>
      </c>
    </row>
    <row r="230" spans="1:9" s="24" customFormat="1" ht="28">
      <c r="A230" s="27">
        <v>190</v>
      </c>
      <c r="B230" s="24" t="s">
        <v>16521</v>
      </c>
      <c r="F230" s="24" t="s">
        <v>53</v>
      </c>
      <c r="G230" s="24" t="s">
        <v>57</v>
      </c>
      <c r="H230" s="24" t="s">
        <v>57</v>
      </c>
      <c r="I230" s="24" t="s">
        <v>52</v>
      </c>
    </row>
    <row r="231" spans="1:9" s="24" customFormat="1" ht="70">
      <c r="A231" s="27">
        <v>191</v>
      </c>
      <c r="B231" s="24" t="s">
        <v>16522</v>
      </c>
      <c r="F231" s="24" t="s">
        <v>53</v>
      </c>
      <c r="G231" s="24" t="s">
        <v>57</v>
      </c>
      <c r="H231" s="24" t="s">
        <v>57</v>
      </c>
      <c r="I231" s="24" t="s">
        <v>52</v>
      </c>
    </row>
    <row r="232" spans="1:9" s="24" customFormat="1" ht="56">
      <c r="A232" s="27">
        <v>192</v>
      </c>
      <c r="B232" s="24" t="s">
        <v>16523</v>
      </c>
      <c r="F232" s="24" t="s">
        <v>53</v>
      </c>
      <c r="G232" s="24" t="s">
        <v>57</v>
      </c>
      <c r="H232" s="24" t="s">
        <v>57</v>
      </c>
      <c r="I232" s="24" t="s">
        <v>52</v>
      </c>
    </row>
    <row r="233" spans="1:9" s="24" customFormat="1" ht="28">
      <c r="A233" s="27">
        <v>193</v>
      </c>
      <c r="B233" s="24" t="s">
        <v>16524</v>
      </c>
      <c r="F233" s="24" t="s">
        <v>53</v>
      </c>
      <c r="G233" s="24" t="s">
        <v>59</v>
      </c>
      <c r="H233" s="24" t="s">
        <v>60</v>
      </c>
      <c r="I233" s="24" t="s">
        <v>52</v>
      </c>
    </row>
    <row r="234" spans="1:9" s="24" customFormat="1" ht="28">
      <c r="A234" s="27">
        <v>194</v>
      </c>
      <c r="B234" s="24" t="s">
        <v>16525</v>
      </c>
      <c r="F234" s="24" t="s">
        <v>53</v>
      </c>
      <c r="G234" s="24" t="s">
        <v>59</v>
      </c>
      <c r="H234" s="24" t="s">
        <v>57</v>
      </c>
      <c r="I234" s="24" t="s">
        <v>52</v>
      </c>
    </row>
    <row r="235" spans="1:9" s="24" customFormat="1" ht="28">
      <c r="A235" s="27">
        <v>195</v>
      </c>
      <c r="B235" s="24" t="s">
        <v>16446</v>
      </c>
      <c r="F235" s="24" t="s">
        <v>53</v>
      </c>
      <c r="G235" s="24" t="s">
        <v>59</v>
      </c>
      <c r="H235" s="24" t="s">
        <v>55</v>
      </c>
      <c r="I235" s="24" t="s">
        <v>52</v>
      </c>
    </row>
    <row r="236" spans="1:9" s="24" customFormat="1" ht="42">
      <c r="A236" s="27">
        <v>196</v>
      </c>
      <c r="B236" s="24" t="s">
        <v>16526</v>
      </c>
      <c r="F236" s="24" t="s">
        <v>53</v>
      </c>
      <c r="G236" s="24" t="s">
        <v>59</v>
      </c>
      <c r="H236" s="24" t="s">
        <v>57</v>
      </c>
      <c r="I236" s="24" t="s">
        <v>52</v>
      </c>
    </row>
    <row r="237" spans="1:9" s="24" customFormat="1" ht="28">
      <c r="A237" s="27">
        <v>197</v>
      </c>
      <c r="B237" s="24" t="s">
        <v>16527</v>
      </c>
      <c r="F237" s="24" t="s">
        <v>53</v>
      </c>
      <c r="G237" s="24" t="s">
        <v>57</v>
      </c>
      <c r="H237" s="24" t="s">
        <v>57</v>
      </c>
      <c r="I237" s="24" t="s">
        <v>52</v>
      </c>
    </row>
    <row r="238" spans="1:9" s="24" customFormat="1" ht="42">
      <c r="A238" s="27">
        <v>198</v>
      </c>
      <c r="B238" s="24" t="s">
        <v>16528</v>
      </c>
      <c r="F238" s="24" t="s">
        <v>53</v>
      </c>
      <c r="G238" s="24" t="s">
        <v>57</v>
      </c>
      <c r="H238" s="24" t="s">
        <v>60</v>
      </c>
      <c r="I238" s="24" t="s">
        <v>52</v>
      </c>
    </row>
    <row r="239" spans="1:9" s="24" customFormat="1" ht="84">
      <c r="A239" s="27">
        <v>199</v>
      </c>
      <c r="B239" s="24" t="s">
        <v>16529</v>
      </c>
      <c r="F239" s="24" t="s">
        <v>53</v>
      </c>
      <c r="G239" s="24" t="s">
        <v>59</v>
      </c>
      <c r="H239" s="24" t="s">
        <v>60</v>
      </c>
      <c r="I239" s="24" t="s">
        <v>52</v>
      </c>
    </row>
    <row r="240" spans="1:9" s="24" customFormat="1" ht="84">
      <c r="A240" s="27">
        <v>200</v>
      </c>
      <c r="B240" s="24" t="s">
        <v>16529</v>
      </c>
      <c r="F240" s="24" t="s">
        <v>53</v>
      </c>
      <c r="G240" s="24" t="s">
        <v>59</v>
      </c>
      <c r="H240" s="24" t="s">
        <v>60</v>
      </c>
      <c r="I240" s="24" t="s">
        <v>52</v>
      </c>
    </row>
    <row r="241" spans="1:9" s="24" customFormat="1" ht="168">
      <c r="A241" s="27">
        <v>201</v>
      </c>
      <c r="B241" s="24" t="s">
        <v>16530</v>
      </c>
      <c r="F241" s="24" t="s">
        <v>53</v>
      </c>
      <c r="G241" s="24" t="s">
        <v>59</v>
      </c>
      <c r="H241" s="24" t="s">
        <v>57</v>
      </c>
      <c r="I241" s="24" t="s">
        <v>52</v>
      </c>
    </row>
    <row r="242" spans="1:9" s="24" customFormat="1" ht="182">
      <c r="A242" s="27">
        <v>202</v>
      </c>
      <c r="B242" s="24" t="s">
        <v>16531</v>
      </c>
      <c r="F242" s="24" t="s">
        <v>53</v>
      </c>
      <c r="G242" s="24" t="s">
        <v>59</v>
      </c>
      <c r="H242" s="24" t="s">
        <v>57</v>
      </c>
      <c r="I242" s="24" t="s">
        <v>52</v>
      </c>
    </row>
    <row r="243" spans="1:9" s="24" customFormat="1" ht="42">
      <c r="A243" s="27">
        <v>203</v>
      </c>
      <c r="B243" s="24" t="s">
        <v>16532</v>
      </c>
      <c r="F243" s="24" t="s">
        <v>53</v>
      </c>
      <c r="G243" s="24" t="s">
        <v>59</v>
      </c>
      <c r="H243" s="24" t="s">
        <v>57</v>
      </c>
      <c r="I243" s="24" t="s">
        <v>52</v>
      </c>
    </row>
    <row r="244" spans="1:9" s="24" customFormat="1" ht="28">
      <c r="A244" s="27">
        <v>204</v>
      </c>
      <c r="B244" s="24" t="s">
        <v>16533</v>
      </c>
      <c r="F244" s="24" t="s">
        <v>53</v>
      </c>
      <c r="G244" s="24" t="s">
        <v>57</v>
      </c>
      <c r="H244" s="24" t="s">
        <v>60</v>
      </c>
      <c r="I244" s="24" t="s">
        <v>52</v>
      </c>
    </row>
    <row r="245" spans="1:9" s="24" customFormat="1" ht="28">
      <c r="A245" s="27">
        <v>205</v>
      </c>
      <c r="B245" s="24" t="s">
        <v>16534</v>
      </c>
      <c r="F245" s="24" t="s">
        <v>53</v>
      </c>
      <c r="G245" s="24" t="s">
        <v>57</v>
      </c>
      <c r="H245" s="24" t="s">
        <v>56</v>
      </c>
      <c r="I245" s="24" t="s">
        <v>52</v>
      </c>
    </row>
    <row r="246" spans="1:9" s="24" customFormat="1" ht="42">
      <c r="A246" s="27">
        <v>206</v>
      </c>
      <c r="B246" s="24" t="s">
        <v>16535</v>
      </c>
      <c r="F246" s="24" t="s">
        <v>53</v>
      </c>
      <c r="G246" s="24" t="s">
        <v>57</v>
      </c>
      <c r="H246" s="24" t="s">
        <v>58</v>
      </c>
      <c r="I246" s="24" t="s">
        <v>52</v>
      </c>
    </row>
    <row r="247" spans="1:9" s="24" customFormat="1" ht="28">
      <c r="A247" s="27">
        <v>207</v>
      </c>
      <c r="B247" s="24" t="s">
        <v>16512</v>
      </c>
      <c r="F247" s="24" t="s">
        <v>53</v>
      </c>
      <c r="G247" s="24" t="s">
        <v>57</v>
      </c>
      <c r="H247" s="24" t="s">
        <v>60</v>
      </c>
      <c r="I247" s="24" t="s">
        <v>52</v>
      </c>
    </row>
    <row r="248" spans="1:9" s="24" customFormat="1" ht="28">
      <c r="A248" s="27">
        <v>208</v>
      </c>
      <c r="B248" s="24" t="s">
        <v>16536</v>
      </c>
      <c r="F248" s="24" t="s">
        <v>53</v>
      </c>
      <c r="G248" s="24" t="s">
        <v>57</v>
      </c>
      <c r="H248" s="24" t="s">
        <v>60</v>
      </c>
      <c r="I248" s="24" t="s">
        <v>52</v>
      </c>
    </row>
    <row r="249" spans="1:9" s="24" customFormat="1" ht="28">
      <c r="A249" s="27">
        <v>209</v>
      </c>
      <c r="B249" s="24" t="s">
        <v>13507</v>
      </c>
      <c r="F249" s="24" t="s">
        <v>53</v>
      </c>
      <c r="G249" s="24" t="s">
        <v>59</v>
      </c>
      <c r="H249" s="24" t="s">
        <v>55</v>
      </c>
      <c r="I249" s="24" t="s">
        <v>52</v>
      </c>
    </row>
    <row r="250" spans="1:9" s="24" customFormat="1" ht="28">
      <c r="A250" s="27">
        <v>210</v>
      </c>
      <c r="B250" s="24" t="s">
        <v>16537</v>
      </c>
      <c r="F250" s="24" t="s">
        <v>53</v>
      </c>
      <c r="G250" s="24" t="s">
        <v>57</v>
      </c>
      <c r="H250" s="24" t="s">
        <v>60</v>
      </c>
      <c r="I250" s="24" t="s">
        <v>52</v>
      </c>
    </row>
    <row r="251" spans="1:9" s="24" customFormat="1" ht="56">
      <c r="A251" s="27">
        <v>211</v>
      </c>
      <c r="B251" s="24" t="s">
        <v>16538</v>
      </c>
      <c r="F251" s="24" t="s">
        <v>53</v>
      </c>
      <c r="G251" s="24" t="s">
        <v>57</v>
      </c>
      <c r="H251" s="24" t="s">
        <v>57</v>
      </c>
      <c r="I251" s="24" t="s">
        <v>52</v>
      </c>
    </row>
    <row r="252" spans="1:9" s="24" customFormat="1" ht="42">
      <c r="A252" s="27">
        <v>212</v>
      </c>
      <c r="B252" s="24" t="s">
        <v>16539</v>
      </c>
      <c r="F252" s="24" t="s">
        <v>53</v>
      </c>
      <c r="G252" s="24" t="s">
        <v>59</v>
      </c>
      <c r="H252" s="24" t="s">
        <v>57</v>
      </c>
      <c r="I252" s="24" t="s">
        <v>52</v>
      </c>
    </row>
    <row r="253" spans="1:9" s="24" customFormat="1" ht="28">
      <c r="A253" s="27">
        <v>213</v>
      </c>
      <c r="B253" s="24" t="s">
        <v>16540</v>
      </c>
      <c r="F253" s="24" t="s">
        <v>53</v>
      </c>
      <c r="G253" s="24" t="s">
        <v>57</v>
      </c>
      <c r="H253" s="24" t="s">
        <v>57</v>
      </c>
      <c r="I253" s="24" t="s">
        <v>52</v>
      </c>
    </row>
    <row r="254" spans="1:9" s="24" customFormat="1" ht="42">
      <c r="A254" s="27">
        <v>214</v>
      </c>
      <c r="B254" s="24" t="s">
        <v>16541</v>
      </c>
      <c r="F254" s="24" t="s">
        <v>53</v>
      </c>
      <c r="G254" s="24" t="s">
        <v>59</v>
      </c>
      <c r="H254" s="24" t="s">
        <v>57</v>
      </c>
      <c r="I254" s="24" t="s">
        <v>52</v>
      </c>
    </row>
    <row r="255" spans="1:9" s="24" customFormat="1" ht="42">
      <c r="A255" s="27">
        <v>215</v>
      </c>
      <c r="B255" s="24" t="s">
        <v>16542</v>
      </c>
      <c r="F255" s="24" t="s">
        <v>53</v>
      </c>
      <c r="G255" s="24" t="s">
        <v>59</v>
      </c>
      <c r="H255" s="24" t="s">
        <v>55</v>
      </c>
      <c r="I255" s="24" t="s">
        <v>52</v>
      </c>
    </row>
    <row r="256" spans="1:9" s="24" customFormat="1" ht="28">
      <c r="A256" s="27">
        <v>216</v>
      </c>
      <c r="B256" s="24" t="s">
        <v>16543</v>
      </c>
      <c r="F256" s="24" t="s">
        <v>53</v>
      </c>
      <c r="G256" s="24" t="s">
        <v>59</v>
      </c>
      <c r="H256" s="24" t="s">
        <v>60</v>
      </c>
      <c r="I256" s="24" t="s">
        <v>52</v>
      </c>
    </row>
    <row r="257" spans="1:9" s="24" customFormat="1" ht="70">
      <c r="A257" s="27">
        <v>217</v>
      </c>
      <c r="B257" s="24" t="s">
        <v>16544</v>
      </c>
      <c r="F257" s="24" t="s">
        <v>53</v>
      </c>
      <c r="G257" s="24" t="s">
        <v>59</v>
      </c>
      <c r="H257" s="24" t="s">
        <v>55</v>
      </c>
      <c r="I257" s="24" t="s">
        <v>52</v>
      </c>
    </row>
    <row r="258" spans="1:9" s="24" customFormat="1" ht="98">
      <c r="A258" s="27">
        <v>218</v>
      </c>
      <c r="B258" s="24" t="s">
        <v>16545</v>
      </c>
      <c r="F258" s="24" t="s">
        <v>53</v>
      </c>
      <c r="G258" s="24" t="s">
        <v>59</v>
      </c>
      <c r="H258" s="24" t="s">
        <v>55</v>
      </c>
      <c r="I258" s="24" t="s">
        <v>52</v>
      </c>
    </row>
    <row r="259" spans="1:9" s="24" customFormat="1" ht="28">
      <c r="A259" s="27">
        <v>219</v>
      </c>
      <c r="B259" s="24" t="s">
        <v>16546</v>
      </c>
      <c r="F259" s="24" t="s">
        <v>53</v>
      </c>
      <c r="G259" s="24" t="s">
        <v>57</v>
      </c>
      <c r="H259" s="24" t="s">
        <v>57</v>
      </c>
      <c r="I259" s="24" t="s">
        <v>52</v>
      </c>
    </row>
    <row r="260" spans="1:9" s="24" customFormat="1" ht="84">
      <c r="A260" s="27">
        <v>220</v>
      </c>
      <c r="B260" s="24" t="s">
        <v>16547</v>
      </c>
      <c r="F260" s="24" t="s">
        <v>53</v>
      </c>
      <c r="G260" s="24" t="s">
        <v>59</v>
      </c>
      <c r="H260" s="24" t="s">
        <v>56</v>
      </c>
      <c r="I260" s="24" t="s">
        <v>52</v>
      </c>
    </row>
    <row r="261" spans="1:9" s="24" customFormat="1" ht="42">
      <c r="A261" s="27">
        <v>221</v>
      </c>
      <c r="B261" s="24" t="s">
        <v>16548</v>
      </c>
      <c r="F261" s="24" t="s">
        <v>53</v>
      </c>
      <c r="G261" s="24" t="s">
        <v>57</v>
      </c>
      <c r="H261" s="24" t="s">
        <v>57</v>
      </c>
      <c r="I261" s="24" t="s">
        <v>52</v>
      </c>
    </row>
    <row r="262" spans="1:9" s="24" customFormat="1" ht="28">
      <c r="A262" s="27">
        <v>222</v>
      </c>
      <c r="B262" s="24" t="s">
        <v>16490</v>
      </c>
      <c r="F262" s="24" t="s">
        <v>53</v>
      </c>
      <c r="G262" s="24" t="s">
        <v>57</v>
      </c>
      <c r="H262" s="24" t="s">
        <v>57</v>
      </c>
      <c r="I262" s="24" t="s">
        <v>52</v>
      </c>
    </row>
    <row r="263" spans="1:9" s="24" customFormat="1" ht="28">
      <c r="A263" s="27">
        <v>223</v>
      </c>
      <c r="B263" s="24" t="s">
        <v>16549</v>
      </c>
      <c r="F263" s="24" t="s">
        <v>53</v>
      </c>
      <c r="G263" s="24" t="s">
        <v>57</v>
      </c>
      <c r="H263" s="24" t="s">
        <v>58</v>
      </c>
      <c r="I263" s="24" t="s">
        <v>52</v>
      </c>
    </row>
    <row r="264" spans="1:9" s="24" customFormat="1" ht="28">
      <c r="A264" s="27">
        <v>224</v>
      </c>
      <c r="B264" s="24" t="s">
        <v>16550</v>
      </c>
      <c r="F264" s="24" t="s">
        <v>53</v>
      </c>
      <c r="G264" s="24" t="s">
        <v>57</v>
      </c>
      <c r="H264" s="24" t="s">
        <v>60</v>
      </c>
      <c r="I264" s="24" t="s">
        <v>52</v>
      </c>
    </row>
    <row r="265" spans="1:9" s="24" customFormat="1" ht="42">
      <c r="A265" s="27">
        <v>225</v>
      </c>
      <c r="B265" s="24" t="s">
        <v>16551</v>
      </c>
      <c r="F265" s="24" t="s">
        <v>53</v>
      </c>
      <c r="G265" s="24" t="s">
        <v>57</v>
      </c>
      <c r="H265" s="24" t="s">
        <v>60</v>
      </c>
      <c r="I265" s="24" t="s">
        <v>52</v>
      </c>
    </row>
    <row r="266" spans="1:9" s="24" customFormat="1" ht="70">
      <c r="A266" s="27">
        <v>226</v>
      </c>
      <c r="B266" s="24" t="s">
        <v>16552</v>
      </c>
      <c r="F266" s="24" t="s">
        <v>53</v>
      </c>
      <c r="G266" s="24" t="s">
        <v>59</v>
      </c>
      <c r="H266" s="24" t="s">
        <v>55</v>
      </c>
      <c r="I266" s="24" t="s">
        <v>52</v>
      </c>
    </row>
    <row r="267" spans="1:9" s="24" customFormat="1" ht="28">
      <c r="A267" s="27">
        <v>227</v>
      </c>
      <c r="B267" s="24" t="s">
        <v>16553</v>
      </c>
      <c r="F267" s="24" t="s">
        <v>53</v>
      </c>
      <c r="G267" s="24" t="s">
        <v>59</v>
      </c>
      <c r="H267" s="24" t="s">
        <v>56</v>
      </c>
      <c r="I267" s="24" t="s">
        <v>52</v>
      </c>
    </row>
    <row r="268" spans="1:9" s="24" customFormat="1" ht="56">
      <c r="A268" s="27">
        <v>228</v>
      </c>
      <c r="B268" s="24" t="s">
        <v>16554</v>
      </c>
      <c r="F268" s="24" t="s">
        <v>53</v>
      </c>
      <c r="G268" s="24" t="s">
        <v>57</v>
      </c>
      <c r="H268" s="24" t="s">
        <v>60</v>
      </c>
      <c r="I268" s="24" t="s">
        <v>52</v>
      </c>
    </row>
    <row r="269" spans="1:9" s="24" customFormat="1" ht="28">
      <c r="A269" s="27">
        <v>229</v>
      </c>
      <c r="B269" s="24" t="s">
        <v>16555</v>
      </c>
      <c r="F269" s="24" t="s">
        <v>53</v>
      </c>
      <c r="G269" s="24" t="s">
        <v>59</v>
      </c>
      <c r="H269" s="24" t="s">
        <v>419</v>
      </c>
      <c r="I269" s="24" t="s">
        <v>52</v>
      </c>
    </row>
    <row r="270" spans="1:9" s="24" customFormat="1" ht="42">
      <c r="A270" s="27">
        <v>230</v>
      </c>
      <c r="B270" s="24" t="s">
        <v>16556</v>
      </c>
      <c r="F270" s="24" t="s">
        <v>53</v>
      </c>
      <c r="G270" s="24" t="s">
        <v>57</v>
      </c>
      <c r="H270" s="24" t="s">
        <v>57</v>
      </c>
      <c r="I270" s="24" t="s">
        <v>52</v>
      </c>
    </row>
    <row r="271" spans="1:9" s="24" customFormat="1" ht="28">
      <c r="A271" s="27">
        <v>231</v>
      </c>
      <c r="B271" s="24" t="s">
        <v>16557</v>
      </c>
      <c r="F271" s="24" t="s">
        <v>53</v>
      </c>
      <c r="G271" s="24" t="s">
        <v>57</v>
      </c>
      <c r="H271" s="24" t="s">
        <v>56</v>
      </c>
      <c r="I271" s="24" t="s">
        <v>52</v>
      </c>
    </row>
    <row r="272" spans="1:9" s="24" customFormat="1" ht="28">
      <c r="A272" s="27">
        <v>232</v>
      </c>
      <c r="B272" s="24" t="s">
        <v>16558</v>
      </c>
      <c r="F272" s="24" t="s">
        <v>53</v>
      </c>
      <c r="G272" s="24" t="s">
        <v>59</v>
      </c>
      <c r="H272" s="24" t="s">
        <v>55</v>
      </c>
      <c r="I272" s="24" t="s">
        <v>52</v>
      </c>
    </row>
    <row r="273" spans="1:9" s="24" customFormat="1" ht="98">
      <c r="A273" s="27">
        <v>233</v>
      </c>
      <c r="B273" s="24" t="s">
        <v>16559</v>
      </c>
      <c r="F273" s="24" t="s">
        <v>53</v>
      </c>
      <c r="G273" s="24" t="s">
        <v>57</v>
      </c>
      <c r="H273" s="24" t="s">
        <v>56</v>
      </c>
      <c r="I273" s="24" t="s">
        <v>52</v>
      </c>
    </row>
    <row r="274" spans="1:9" s="24" customFormat="1" ht="145">
      <c r="A274" s="27">
        <v>234</v>
      </c>
      <c r="B274" s="24" t="s">
        <v>16560</v>
      </c>
      <c r="F274" s="46" t="s">
        <v>53</v>
      </c>
      <c r="G274" s="46" t="s">
        <v>59</v>
      </c>
      <c r="H274" s="46" t="s">
        <v>16561</v>
      </c>
      <c r="I274" s="46" t="s">
        <v>52</v>
      </c>
    </row>
    <row r="275" spans="1:9" s="24" customFormat="1" ht="28">
      <c r="A275" s="27">
        <v>235</v>
      </c>
      <c r="B275" s="24" t="s">
        <v>16562</v>
      </c>
      <c r="F275" s="24" t="s">
        <v>53</v>
      </c>
      <c r="G275" s="24" t="s">
        <v>57</v>
      </c>
      <c r="H275" s="24" t="s">
        <v>60</v>
      </c>
      <c r="I275" s="24" t="s">
        <v>52</v>
      </c>
    </row>
    <row r="276" spans="1:9" s="24" customFormat="1" ht="28">
      <c r="A276" s="27">
        <v>236</v>
      </c>
      <c r="B276" s="24" t="s">
        <v>16563</v>
      </c>
      <c r="F276" s="24" t="s">
        <v>53</v>
      </c>
      <c r="G276" s="24" t="s">
        <v>57</v>
      </c>
      <c r="H276" s="24" t="s">
        <v>60</v>
      </c>
      <c r="I276" s="24" t="s">
        <v>52</v>
      </c>
    </row>
    <row r="277" spans="1:9" s="24" customFormat="1" ht="28">
      <c r="A277" s="27">
        <v>237</v>
      </c>
      <c r="B277" s="24" t="s">
        <v>16564</v>
      </c>
      <c r="F277" s="24" t="s">
        <v>53</v>
      </c>
      <c r="G277" s="24" t="s">
        <v>59</v>
      </c>
      <c r="H277" s="24" t="s">
        <v>56</v>
      </c>
      <c r="I277" s="24" t="s">
        <v>52</v>
      </c>
    </row>
    <row r="278" spans="1:9" s="24" customFormat="1" ht="70">
      <c r="A278" s="27">
        <v>239</v>
      </c>
      <c r="B278" s="24" t="s">
        <v>16565</v>
      </c>
      <c r="F278" s="24" t="s">
        <v>53</v>
      </c>
      <c r="G278" s="24" t="s">
        <v>57</v>
      </c>
      <c r="H278" s="24" t="s">
        <v>57</v>
      </c>
      <c r="I278" s="24" t="s">
        <v>52</v>
      </c>
    </row>
    <row r="279" spans="1:9" s="24" customFormat="1" ht="56">
      <c r="A279" s="27">
        <v>240</v>
      </c>
      <c r="B279" s="24" t="s">
        <v>16457</v>
      </c>
      <c r="F279" s="24" t="s">
        <v>53</v>
      </c>
      <c r="G279" s="24" t="s">
        <v>57</v>
      </c>
      <c r="H279" s="24" t="s">
        <v>57</v>
      </c>
      <c r="I279" s="24" t="s">
        <v>52</v>
      </c>
    </row>
    <row r="280" spans="1:9" s="24" customFormat="1" ht="238">
      <c r="A280" s="27">
        <v>241</v>
      </c>
      <c r="B280" s="24" t="s">
        <v>16566</v>
      </c>
      <c r="F280" s="24" t="s">
        <v>53</v>
      </c>
      <c r="G280" s="24" t="s">
        <v>57</v>
      </c>
      <c r="H280" s="24" t="s">
        <v>57</v>
      </c>
      <c r="I280" s="24" t="s">
        <v>52</v>
      </c>
    </row>
    <row r="281" spans="1:9" s="24" customFormat="1" ht="56">
      <c r="A281" s="27">
        <v>242</v>
      </c>
      <c r="B281" s="24" t="s">
        <v>16567</v>
      </c>
      <c r="F281" s="24" t="s">
        <v>53</v>
      </c>
      <c r="G281" s="24" t="s">
        <v>59</v>
      </c>
      <c r="H281" s="24" t="s">
        <v>16568</v>
      </c>
      <c r="I281" s="24" t="s">
        <v>52</v>
      </c>
    </row>
    <row r="282" spans="1:9" s="24" customFormat="1" ht="42">
      <c r="A282" s="27">
        <v>243</v>
      </c>
      <c r="B282" s="24" t="s">
        <v>16569</v>
      </c>
      <c r="F282" s="24" t="s">
        <v>53</v>
      </c>
      <c r="G282" s="24" t="s">
        <v>59</v>
      </c>
      <c r="H282" s="24" t="s">
        <v>55</v>
      </c>
      <c r="I282" s="24" t="s">
        <v>52</v>
      </c>
    </row>
    <row r="283" spans="1:9" s="24" customFormat="1" ht="140">
      <c r="A283" s="27">
        <v>244</v>
      </c>
      <c r="B283" s="24" t="s">
        <v>16570</v>
      </c>
      <c r="F283" s="24" t="s">
        <v>53</v>
      </c>
      <c r="G283" s="24" t="s">
        <v>57</v>
      </c>
      <c r="H283" s="24" t="s">
        <v>57</v>
      </c>
      <c r="I283" s="24" t="s">
        <v>52</v>
      </c>
    </row>
    <row r="284" spans="1:9" s="24" customFormat="1" ht="28">
      <c r="A284" s="27">
        <v>245</v>
      </c>
      <c r="B284" s="24" t="s">
        <v>16571</v>
      </c>
      <c r="F284" s="24" t="s">
        <v>53</v>
      </c>
      <c r="G284" s="24" t="s">
        <v>57</v>
      </c>
      <c r="H284" s="24" t="s">
        <v>58</v>
      </c>
      <c r="I284" s="24" t="s">
        <v>52</v>
      </c>
    </row>
    <row r="285" spans="1:9" s="24" customFormat="1" ht="28">
      <c r="A285" s="27">
        <v>246</v>
      </c>
      <c r="B285" s="24" t="s">
        <v>16572</v>
      </c>
      <c r="F285" s="24" t="s">
        <v>53</v>
      </c>
      <c r="G285" s="24" t="s">
        <v>57</v>
      </c>
      <c r="H285" s="24" t="s">
        <v>60</v>
      </c>
      <c r="I285" s="24" t="s">
        <v>52</v>
      </c>
    </row>
    <row r="286" spans="1:9" s="24" customFormat="1" ht="28">
      <c r="A286" s="27">
        <v>247</v>
      </c>
      <c r="B286" s="24" t="s">
        <v>16573</v>
      </c>
      <c r="F286" s="24" t="s">
        <v>53</v>
      </c>
      <c r="G286" s="24" t="s">
        <v>57</v>
      </c>
      <c r="H286" s="24" t="s">
        <v>57</v>
      </c>
      <c r="I286" s="24" t="s">
        <v>52</v>
      </c>
    </row>
    <row r="287" spans="1:9" s="24" customFormat="1" ht="42">
      <c r="A287" s="27">
        <v>248</v>
      </c>
      <c r="B287" s="24" t="s">
        <v>15211</v>
      </c>
      <c r="F287" s="24" t="s">
        <v>53</v>
      </c>
      <c r="G287" s="24" t="s">
        <v>57</v>
      </c>
      <c r="H287" s="24" t="s">
        <v>160</v>
      </c>
      <c r="I287" s="24" t="s">
        <v>52</v>
      </c>
    </row>
    <row r="288" spans="1:9" s="24" customFormat="1" ht="28">
      <c r="A288" s="27">
        <v>249</v>
      </c>
      <c r="B288" s="24" t="s">
        <v>16574</v>
      </c>
      <c r="F288" s="24" t="s">
        <v>53</v>
      </c>
      <c r="G288" s="24" t="s">
        <v>57</v>
      </c>
      <c r="H288" s="24" t="s">
        <v>60</v>
      </c>
      <c r="I288" s="24" t="s">
        <v>52</v>
      </c>
    </row>
    <row r="289" spans="1:9" s="24" customFormat="1" ht="42">
      <c r="A289" s="27">
        <v>250</v>
      </c>
      <c r="B289" s="24" t="s">
        <v>16575</v>
      </c>
      <c r="F289" s="24" t="s">
        <v>53</v>
      </c>
      <c r="G289" s="24" t="s">
        <v>57</v>
      </c>
      <c r="H289" s="24" t="s">
        <v>60</v>
      </c>
      <c r="I289" s="24" t="s">
        <v>52</v>
      </c>
    </row>
    <row r="290" spans="1:9" s="24" customFormat="1" ht="70">
      <c r="A290" s="27">
        <v>251</v>
      </c>
      <c r="B290" s="24" t="s">
        <v>16576</v>
      </c>
      <c r="F290" s="24" t="s">
        <v>53</v>
      </c>
      <c r="G290" s="24" t="s">
        <v>57</v>
      </c>
      <c r="H290" s="24" t="s">
        <v>57</v>
      </c>
      <c r="I290" s="24" t="s">
        <v>52</v>
      </c>
    </row>
    <row r="291" spans="1:9" s="24" customFormat="1" ht="28">
      <c r="A291" s="27">
        <v>252</v>
      </c>
      <c r="B291" s="24" t="s">
        <v>15105</v>
      </c>
      <c r="F291" s="24" t="s">
        <v>53</v>
      </c>
      <c r="G291" s="24" t="s">
        <v>59</v>
      </c>
      <c r="H291" s="24" t="s">
        <v>419</v>
      </c>
      <c r="I291" s="24" t="s">
        <v>52</v>
      </c>
    </row>
    <row r="292" spans="1:9" s="24" customFormat="1" ht="28">
      <c r="A292" s="27">
        <v>253</v>
      </c>
      <c r="B292" s="24" t="s">
        <v>16577</v>
      </c>
      <c r="F292" s="24" t="s">
        <v>53</v>
      </c>
      <c r="G292" s="24" t="s">
        <v>59</v>
      </c>
      <c r="H292" s="24" t="s">
        <v>57</v>
      </c>
      <c r="I292" s="24" t="s">
        <v>52</v>
      </c>
    </row>
    <row r="293" spans="1:9" s="24" customFormat="1" ht="42">
      <c r="A293" s="27">
        <v>254</v>
      </c>
      <c r="B293" s="24" t="s">
        <v>16578</v>
      </c>
      <c r="F293" s="24" t="s">
        <v>53</v>
      </c>
      <c r="G293" s="24" t="s">
        <v>59</v>
      </c>
      <c r="H293" s="24" t="s">
        <v>56</v>
      </c>
      <c r="I293" s="24" t="s">
        <v>52</v>
      </c>
    </row>
    <row r="294" spans="1:9" s="24" customFormat="1" ht="56">
      <c r="A294" s="27">
        <v>255</v>
      </c>
      <c r="B294" s="24" t="s">
        <v>16579</v>
      </c>
      <c r="F294" s="24" t="s">
        <v>53</v>
      </c>
      <c r="G294" s="24" t="s">
        <v>57</v>
      </c>
      <c r="H294" s="24" t="s">
        <v>57</v>
      </c>
      <c r="I294" s="24" t="s">
        <v>52</v>
      </c>
    </row>
    <row r="295" spans="1:9" s="24" customFormat="1" ht="140">
      <c r="A295" s="27">
        <v>256</v>
      </c>
      <c r="B295" s="24" t="s">
        <v>16580</v>
      </c>
      <c r="F295" s="24" t="s">
        <v>53</v>
      </c>
      <c r="G295" s="24" t="s">
        <v>57</v>
      </c>
      <c r="H295" s="24" t="s">
        <v>60</v>
      </c>
      <c r="I295" s="24" t="s">
        <v>52</v>
      </c>
    </row>
    <row r="296" spans="1:9" s="24" customFormat="1" ht="28">
      <c r="A296" s="27">
        <v>257</v>
      </c>
      <c r="B296" s="24" t="s">
        <v>16581</v>
      </c>
      <c r="F296" s="24" t="s">
        <v>53</v>
      </c>
      <c r="G296" s="24" t="s">
        <v>57</v>
      </c>
      <c r="H296" s="24" t="s">
        <v>57</v>
      </c>
      <c r="I296" s="24" t="s">
        <v>52</v>
      </c>
    </row>
    <row r="297" spans="1:9" s="24" customFormat="1" ht="28">
      <c r="A297" s="27">
        <v>258</v>
      </c>
      <c r="B297" s="24" t="s">
        <v>16582</v>
      </c>
      <c r="F297" s="24" t="s">
        <v>53</v>
      </c>
      <c r="G297" s="24" t="s">
        <v>59</v>
      </c>
      <c r="H297" s="24" t="s">
        <v>2166</v>
      </c>
      <c r="I297" s="24" t="s">
        <v>52</v>
      </c>
    </row>
    <row r="298" spans="1:9" s="24" customFormat="1" ht="42">
      <c r="A298" s="27">
        <v>259</v>
      </c>
      <c r="B298" s="24" t="s">
        <v>16583</v>
      </c>
      <c r="F298" s="24" t="s">
        <v>53</v>
      </c>
      <c r="G298" s="24" t="s">
        <v>57</v>
      </c>
      <c r="H298" s="24" t="s">
        <v>57</v>
      </c>
      <c r="I298" s="24" t="s">
        <v>52</v>
      </c>
    </row>
    <row r="299" spans="1:9" s="24" customFormat="1" ht="28">
      <c r="A299" s="27">
        <v>260</v>
      </c>
      <c r="B299" s="24" t="s">
        <v>16584</v>
      </c>
      <c r="F299" s="24" t="s">
        <v>53</v>
      </c>
      <c r="G299" s="24" t="s">
        <v>59</v>
      </c>
      <c r="H299" s="24" t="s">
        <v>55</v>
      </c>
      <c r="I299" s="24" t="s">
        <v>52</v>
      </c>
    </row>
    <row r="300" spans="1:9" s="24" customFormat="1" ht="28">
      <c r="A300" s="27">
        <v>261</v>
      </c>
      <c r="B300" s="24" t="s">
        <v>16585</v>
      </c>
      <c r="F300" s="24" t="s">
        <v>53</v>
      </c>
      <c r="G300" s="24" t="s">
        <v>59</v>
      </c>
      <c r="H300" s="24" t="s">
        <v>56</v>
      </c>
      <c r="I300" s="24" t="s">
        <v>52</v>
      </c>
    </row>
    <row r="301" spans="1:9" s="24" customFormat="1" ht="98">
      <c r="A301" s="27">
        <v>262</v>
      </c>
      <c r="B301" s="24" t="s">
        <v>16586</v>
      </c>
      <c r="F301" s="24" t="s">
        <v>53</v>
      </c>
      <c r="G301" s="24" t="s">
        <v>59</v>
      </c>
      <c r="H301" s="24" t="s">
        <v>55</v>
      </c>
      <c r="I301" s="24" t="s">
        <v>52</v>
      </c>
    </row>
    <row r="302" spans="1:9" s="24" customFormat="1" ht="28">
      <c r="A302" s="27">
        <v>263</v>
      </c>
      <c r="B302" s="24" t="s">
        <v>16587</v>
      </c>
      <c r="F302" s="24" t="s">
        <v>53</v>
      </c>
      <c r="G302" s="24" t="s">
        <v>59</v>
      </c>
      <c r="H302" s="24" t="s">
        <v>56</v>
      </c>
      <c r="I302" s="24" t="s">
        <v>52</v>
      </c>
    </row>
    <row r="303" spans="1:9" s="24" customFormat="1" ht="28">
      <c r="A303" s="27">
        <v>264</v>
      </c>
      <c r="B303" s="24" t="s">
        <v>16588</v>
      </c>
      <c r="F303" s="24" t="s">
        <v>53</v>
      </c>
      <c r="G303" s="24" t="s">
        <v>57</v>
      </c>
      <c r="H303" s="24" t="s">
        <v>55</v>
      </c>
      <c r="I303" s="24" t="s">
        <v>52</v>
      </c>
    </row>
    <row r="304" spans="1:9" s="24" customFormat="1" ht="28">
      <c r="A304" s="27">
        <v>265</v>
      </c>
      <c r="B304" s="24" t="s">
        <v>16589</v>
      </c>
      <c r="F304" s="24" t="s">
        <v>53</v>
      </c>
      <c r="G304" s="24" t="s">
        <v>59</v>
      </c>
      <c r="H304" s="24" t="s">
        <v>57</v>
      </c>
      <c r="I304" s="24" t="s">
        <v>52</v>
      </c>
    </row>
    <row r="305" spans="1:9" s="24" customFormat="1" ht="42">
      <c r="A305" s="27">
        <v>266</v>
      </c>
      <c r="B305" s="24" t="s">
        <v>16590</v>
      </c>
      <c r="F305" s="24" t="s">
        <v>53</v>
      </c>
      <c r="G305" s="24" t="s">
        <v>59</v>
      </c>
      <c r="H305" s="24" t="s">
        <v>57</v>
      </c>
      <c r="I305" s="24" t="s">
        <v>52</v>
      </c>
    </row>
    <row r="306" spans="1:9" s="24" customFormat="1" ht="42">
      <c r="A306" s="27">
        <v>267</v>
      </c>
      <c r="B306" s="24" t="s">
        <v>16591</v>
      </c>
      <c r="F306" s="24" t="s">
        <v>53</v>
      </c>
      <c r="G306" s="24" t="s">
        <v>57</v>
      </c>
      <c r="H306" s="24" t="s">
        <v>57</v>
      </c>
      <c r="I306" s="24" t="s">
        <v>52</v>
      </c>
    </row>
    <row r="307" spans="1:9" s="24" customFormat="1" ht="28">
      <c r="A307" s="27">
        <v>268</v>
      </c>
      <c r="B307" s="24" t="s">
        <v>16592</v>
      </c>
      <c r="F307" s="24" t="s">
        <v>53</v>
      </c>
      <c r="G307" s="24" t="s">
        <v>57</v>
      </c>
      <c r="H307" s="24" t="s">
        <v>57</v>
      </c>
      <c r="I307" s="24" t="s">
        <v>52</v>
      </c>
    </row>
    <row r="308" spans="1:9" s="24" customFormat="1" ht="70">
      <c r="A308" s="27">
        <v>269</v>
      </c>
      <c r="B308" s="24" t="s">
        <v>16593</v>
      </c>
      <c r="F308" s="24" t="s">
        <v>53</v>
      </c>
      <c r="G308" s="24" t="s">
        <v>59</v>
      </c>
      <c r="H308" s="24" t="s">
        <v>58</v>
      </c>
      <c r="I308" s="24" t="s">
        <v>52</v>
      </c>
    </row>
    <row r="309" spans="1:9" s="24" customFormat="1" ht="28">
      <c r="A309" s="27">
        <v>270</v>
      </c>
      <c r="B309" s="24" t="s">
        <v>16594</v>
      </c>
      <c r="F309" s="24" t="s">
        <v>53</v>
      </c>
      <c r="G309" s="24" t="s">
        <v>59</v>
      </c>
      <c r="H309" s="24" t="s">
        <v>57</v>
      </c>
      <c r="I309" s="24" t="s">
        <v>52</v>
      </c>
    </row>
    <row r="310" spans="1:9" s="24" customFormat="1" ht="42">
      <c r="A310" s="27">
        <v>271</v>
      </c>
      <c r="B310" s="24" t="s">
        <v>16595</v>
      </c>
      <c r="F310" s="24" t="s">
        <v>53</v>
      </c>
      <c r="G310" s="24" t="s">
        <v>57</v>
      </c>
      <c r="H310" s="24" t="s">
        <v>60</v>
      </c>
      <c r="I310" s="24" t="s">
        <v>52</v>
      </c>
    </row>
    <row r="311" spans="1:9" s="24" customFormat="1" ht="28">
      <c r="A311" s="27">
        <v>272</v>
      </c>
      <c r="B311" s="24" t="s">
        <v>16596</v>
      </c>
      <c r="F311" s="24" t="s">
        <v>53</v>
      </c>
      <c r="G311" s="24" t="s">
        <v>57</v>
      </c>
      <c r="H311" s="24" t="s">
        <v>57</v>
      </c>
      <c r="I311" s="24" t="s">
        <v>52</v>
      </c>
    </row>
    <row r="312" spans="1:9" s="24" customFormat="1" ht="28">
      <c r="A312" s="27">
        <v>273</v>
      </c>
      <c r="B312" s="24" t="s">
        <v>16597</v>
      </c>
      <c r="F312" s="24" t="s">
        <v>53</v>
      </c>
      <c r="G312" s="24" t="s">
        <v>57</v>
      </c>
      <c r="H312" s="24" t="s">
        <v>57</v>
      </c>
      <c r="I312" s="24" t="s">
        <v>52</v>
      </c>
    </row>
    <row r="313" spans="1:9" s="24" customFormat="1" ht="28">
      <c r="A313" s="27">
        <v>274</v>
      </c>
      <c r="B313" s="24" t="s">
        <v>16598</v>
      </c>
      <c r="F313" s="24" t="s">
        <v>53</v>
      </c>
      <c r="G313" s="24" t="s">
        <v>57</v>
      </c>
      <c r="H313" s="24" t="s">
        <v>60</v>
      </c>
      <c r="I313" s="24" t="s">
        <v>52</v>
      </c>
    </row>
    <row r="314" spans="1:9" s="24" customFormat="1" ht="70">
      <c r="A314" s="27">
        <v>275</v>
      </c>
      <c r="B314" s="24" t="s">
        <v>16599</v>
      </c>
      <c r="F314" s="24" t="s">
        <v>53</v>
      </c>
      <c r="G314" s="24" t="s">
        <v>59</v>
      </c>
      <c r="H314" s="24" t="s">
        <v>60</v>
      </c>
      <c r="I314" s="24" t="s">
        <v>52</v>
      </c>
    </row>
    <row r="315" spans="1:9" s="24" customFormat="1" ht="28">
      <c r="A315" s="27">
        <v>276</v>
      </c>
      <c r="B315" s="24" t="s">
        <v>16600</v>
      </c>
      <c r="F315" s="24" t="s">
        <v>53</v>
      </c>
      <c r="G315" s="24" t="s">
        <v>59</v>
      </c>
      <c r="H315" s="24" t="s">
        <v>160</v>
      </c>
      <c r="I315" s="24" t="s">
        <v>52</v>
      </c>
    </row>
    <row r="316" spans="1:9" s="24" customFormat="1" ht="98">
      <c r="A316" s="27">
        <v>277</v>
      </c>
      <c r="B316" s="24" t="s">
        <v>16601</v>
      </c>
      <c r="F316" s="29" t="s">
        <v>53</v>
      </c>
      <c r="G316" s="29"/>
      <c r="H316" s="29" t="s">
        <v>16602</v>
      </c>
      <c r="I316" s="46" t="s">
        <v>37</v>
      </c>
    </row>
    <row r="317" spans="1:9" s="24" customFormat="1" ht="56">
      <c r="A317" s="27">
        <v>278</v>
      </c>
      <c r="B317" s="24" t="s">
        <v>16603</v>
      </c>
      <c r="F317" s="24" t="s">
        <v>53</v>
      </c>
      <c r="G317" s="24" t="s">
        <v>59</v>
      </c>
      <c r="H317" s="24" t="s">
        <v>55</v>
      </c>
      <c r="I317" s="42" t="s">
        <v>37</v>
      </c>
    </row>
    <row r="318" spans="1:9" s="24" customFormat="1" ht="28">
      <c r="A318" s="27">
        <v>279</v>
      </c>
      <c r="B318" s="24" t="s">
        <v>16604</v>
      </c>
      <c r="F318" s="24" t="s">
        <v>53</v>
      </c>
      <c r="G318" s="24" t="s">
        <v>57</v>
      </c>
      <c r="H318" s="24" t="s">
        <v>60</v>
      </c>
      <c r="I318" s="24" t="s">
        <v>52</v>
      </c>
    </row>
    <row r="319" spans="1:9" s="24" customFormat="1" ht="28">
      <c r="A319" s="27">
        <v>280</v>
      </c>
      <c r="B319" s="24" t="s">
        <v>16605</v>
      </c>
      <c r="F319" s="24" t="s">
        <v>53</v>
      </c>
      <c r="G319" s="24" t="s">
        <v>57</v>
      </c>
      <c r="H319" s="24" t="s">
        <v>57</v>
      </c>
      <c r="I319" s="24" t="s">
        <v>52</v>
      </c>
    </row>
    <row r="320" spans="1:9" s="24" customFormat="1" ht="28">
      <c r="A320" s="27">
        <v>281</v>
      </c>
      <c r="B320" s="24" t="s">
        <v>16606</v>
      </c>
      <c r="F320" s="24" t="s">
        <v>53</v>
      </c>
      <c r="G320" s="24" t="s">
        <v>57</v>
      </c>
      <c r="H320" s="24" t="s">
        <v>56</v>
      </c>
      <c r="I320" s="24" t="s">
        <v>52</v>
      </c>
    </row>
    <row r="321" spans="1:9" s="24" customFormat="1" ht="42">
      <c r="A321" s="27">
        <v>282</v>
      </c>
      <c r="B321" s="24" t="s">
        <v>16607</v>
      </c>
      <c r="F321" s="24" t="s">
        <v>53</v>
      </c>
      <c r="G321" s="24" t="s">
        <v>57</v>
      </c>
      <c r="H321" s="24" t="s">
        <v>60</v>
      </c>
      <c r="I321" s="24" t="s">
        <v>52</v>
      </c>
    </row>
    <row r="322" spans="1:9" s="24" customFormat="1" ht="56">
      <c r="A322" s="27">
        <v>283</v>
      </c>
      <c r="B322" s="24" t="s">
        <v>16608</v>
      </c>
      <c r="F322" s="24" t="s">
        <v>53</v>
      </c>
      <c r="G322" s="24" t="s">
        <v>57</v>
      </c>
      <c r="H322" s="24" t="s">
        <v>57</v>
      </c>
      <c r="I322" s="24" t="s">
        <v>52</v>
      </c>
    </row>
    <row r="323" spans="1:9" s="24" customFormat="1" ht="42">
      <c r="A323" s="27">
        <v>284</v>
      </c>
      <c r="B323" s="24" t="s">
        <v>16609</v>
      </c>
      <c r="F323" s="24" t="s">
        <v>53</v>
      </c>
      <c r="G323" s="24" t="s">
        <v>57</v>
      </c>
      <c r="H323" s="24" t="s">
        <v>57</v>
      </c>
      <c r="I323" s="24" t="s">
        <v>52</v>
      </c>
    </row>
    <row r="324" spans="1:9" s="24" customFormat="1" ht="56">
      <c r="A324" s="27">
        <v>285</v>
      </c>
      <c r="B324" s="24" t="s">
        <v>16610</v>
      </c>
      <c r="F324" s="24" t="s">
        <v>53</v>
      </c>
      <c r="G324" s="24" t="s">
        <v>59</v>
      </c>
      <c r="H324" s="24" t="s">
        <v>57</v>
      </c>
      <c r="I324" s="24" t="s">
        <v>52</v>
      </c>
    </row>
    <row r="325" spans="1:9" s="24" customFormat="1" ht="56">
      <c r="A325" s="27">
        <v>286</v>
      </c>
      <c r="B325" s="24" t="s">
        <v>16611</v>
      </c>
      <c r="F325" s="24" t="s">
        <v>53</v>
      </c>
      <c r="G325" s="24" t="s">
        <v>57</v>
      </c>
      <c r="H325" s="24" t="s">
        <v>57</v>
      </c>
      <c r="I325" s="24" t="s">
        <v>52</v>
      </c>
    </row>
    <row r="326" spans="1:9" s="24" customFormat="1" ht="42">
      <c r="A326" s="27">
        <v>287</v>
      </c>
      <c r="B326" s="24" t="s">
        <v>16612</v>
      </c>
      <c r="F326" s="24" t="s">
        <v>53</v>
      </c>
      <c r="G326" s="24" t="s">
        <v>59</v>
      </c>
      <c r="H326" s="24" t="s">
        <v>55</v>
      </c>
      <c r="I326" s="24" t="s">
        <v>52</v>
      </c>
    </row>
    <row r="327" spans="1:9" s="24" customFormat="1" ht="56">
      <c r="A327" s="27">
        <v>288</v>
      </c>
      <c r="B327" s="24" t="s">
        <v>16613</v>
      </c>
      <c r="F327" s="24" t="s">
        <v>53</v>
      </c>
      <c r="G327" s="24" t="s">
        <v>57</v>
      </c>
      <c r="H327" s="24" t="s">
        <v>60</v>
      </c>
      <c r="I327" s="24" t="s">
        <v>52</v>
      </c>
    </row>
    <row r="328" spans="1:9" s="24" customFormat="1" ht="28">
      <c r="A328" s="27">
        <v>289</v>
      </c>
      <c r="B328" s="24" t="s">
        <v>16614</v>
      </c>
      <c r="F328" s="24" t="s">
        <v>53</v>
      </c>
      <c r="G328" s="24" t="s">
        <v>59</v>
      </c>
      <c r="H328" s="24" t="s">
        <v>55</v>
      </c>
      <c r="I328" s="24" t="s">
        <v>52</v>
      </c>
    </row>
    <row r="329" spans="1:9" s="24" customFormat="1" ht="42">
      <c r="A329" s="27">
        <v>290</v>
      </c>
      <c r="B329" s="24" t="s">
        <v>16615</v>
      </c>
      <c r="F329" s="24" t="s">
        <v>53</v>
      </c>
      <c r="G329" s="24" t="s">
        <v>57</v>
      </c>
      <c r="H329" s="24" t="s">
        <v>60</v>
      </c>
      <c r="I329" s="24" t="s">
        <v>52</v>
      </c>
    </row>
    <row r="330" spans="1:9" s="24" customFormat="1" ht="28">
      <c r="A330" s="27">
        <v>291</v>
      </c>
      <c r="B330" s="24" t="s">
        <v>15064</v>
      </c>
      <c r="F330" s="24" t="s">
        <v>53</v>
      </c>
      <c r="G330" s="24" t="s">
        <v>57</v>
      </c>
      <c r="H330" s="24" t="s">
        <v>57</v>
      </c>
      <c r="I330" s="24" t="s">
        <v>52</v>
      </c>
    </row>
    <row r="331" spans="1:9" s="24" customFormat="1" ht="42">
      <c r="A331" s="27">
        <v>292</v>
      </c>
      <c r="B331" s="24" t="s">
        <v>16616</v>
      </c>
      <c r="F331" s="24" t="s">
        <v>53</v>
      </c>
      <c r="G331" s="24" t="s">
        <v>59</v>
      </c>
      <c r="H331" s="24" t="s">
        <v>55</v>
      </c>
      <c r="I331" s="24" t="s">
        <v>52</v>
      </c>
    </row>
    <row r="332" spans="1:9" s="24" customFormat="1" ht="84">
      <c r="A332" s="27">
        <v>293</v>
      </c>
      <c r="B332" s="24" t="s">
        <v>16617</v>
      </c>
      <c r="F332" s="24" t="s">
        <v>53</v>
      </c>
      <c r="G332" s="24" t="s">
        <v>57</v>
      </c>
      <c r="H332" s="24" t="s">
        <v>57</v>
      </c>
      <c r="I332" s="24" t="s">
        <v>52</v>
      </c>
    </row>
    <row r="333" spans="1:9" s="24" customFormat="1" ht="28">
      <c r="A333" s="27">
        <v>294</v>
      </c>
      <c r="B333" s="24" t="s">
        <v>16618</v>
      </c>
      <c r="F333" s="24" t="s">
        <v>53</v>
      </c>
      <c r="G333" s="24" t="s">
        <v>57</v>
      </c>
      <c r="H333" s="24" t="s">
        <v>60</v>
      </c>
      <c r="I333" s="24" t="s">
        <v>52</v>
      </c>
    </row>
    <row r="334" spans="1:9" s="24" customFormat="1" ht="56">
      <c r="A334" s="27">
        <v>295</v>
      </c>
      <c r="B334" s="24" t="s">
        <v>16619</v>
      </c>
      <c r="F334" s="24" t="s">
        <v>53</v>
      </c>
      <c r="G334" s="24" t="s">
        <v>57</v>
      </c>
      <c r="H334" s="24" t="s">
        <v>60</v>
      </c>
      <c r="I334" s="24" t="s">
        <v>52</v>
      </c>
    </row>
    <row r="335" spans="1:9" s="24" customFormat="1" ht="28">
      <c r="A335" s="27">
        <v>296</v>
      </c>
      <c r="B335" s="24" t="s">
        <v>16620</v>
      </c>
      <c r="F335" s="24" t="s">
        <v>53</v>
      </c>
      <c r="G335" s="24" t="s">
        <v>57</v>
      </c>
      <c r="H335" s="24" t="s">
        <v>160</v>
      </c>
      <c r="I335" s="24" t="s">
        <v>52</v>
      </c>
    </row>
    <row r="336" spans="1:9" s="24" customFormat="1" ht="28">
      <c r="A336" s="27">
        <v>297</v>
      </c>
      <c r="B336" s="24" t="s">
        <v>16621</v>
      </c>
      <c r="F336" s="24" t="s">
        <v>53</v>
      </c>
      <c r="G336" s="24" t="s">
        <v>59</v>
      </c>
      <c r="H336" s="24" t="s">
        <v>55</v>
      </c>
      <c r="I336" s="24" t="s">
        <v>52</v>
      </c>
    </row>
    <row r="337" spans="1:9" s="24" customFormat="1" ht="42">
      <c r="A337" s="27">
        <v>298</v>
      </c>
      <c r="B337" s="24" t="s">
        <v>16622</v>
      </c>
      <c r="F337" s="24" t="s">
        <v>53</v>
      </c>
      <c r="G337" s="24" t="s">
        <v>57</v>
      </c>
      <c r="H337" s="24" t="s">
        <v>55</v>
      </c>
      <c r="I337" s="24" t="s">
        <v>52</v>
      </c>
    </row>
    <row r="338" spans="1:9" s="24" customFormat="1" ht="98">
      <c r="A338" s="27">
        <v>299</v>
      </c>
      <c r="B338" s="24" t="s">
        <v>16623</v>
      </c>
      <c r="F338" s="24" t="s">
        <v>53</v>
      </c>
      <c r="G338" s="24" t="s">
        <v>59</v>
      </c>
      <c r="H338" s="24" t="s">
        <v>57</v>
      </c>
      <c r="I338" s="24" t="s">
        <v>52</v>
      </c>
    </row>
    <row r="339" spans="1:9" s="24" customFormat="1" ht="28">
      <c r="A339" s="27">
        <v>300</v>
      </c>
      <c r="B339" s="24" t="s">
        <v>16624</v>
      </c>
      <c r="F339" s="24" t="s">
        <v>53</v>
      </c>
      <c r="G339" s="24" t="s">
        <v>57</v>
      </c>
      <c r="H339" s="24" t="s">
        <v>57</v>
      </c>
      <c r="I339" s="24" t="s">
        <v>52</v>
      </c>
    </row>
    <row r="340" spans="1:9" s="24" customFormat="1" ht="56">
      <c r="A340" s="27">
        <v>301</v>
      </c>
      <c r="B340" s="24" t="s">
        <v>16625</v>
      </c>
      <c r="F340" s="24" t="s">
        <v>53</v>
      </c>
      <c r="G340" s="24" t="s">
        <v>57</v>
      </c>
      <c r="H340" s="24" t="s">
        <v>60</v>
      </c>
      <c r="I340" s="24" t="s">
        <v>52</v>
      </c>
    </row>
    <row r="341" spans="1:9" s="24" customFormat="1" ht="28">
      <c r="A341" s="27">
        <v>302</v>
      </c>
      <c r="B341" s="24" t="s">
        <v>16626</v>
      </c>
      <c r="F341" s="24" t="s">
        <v>53</v>
      </c>
      <c r="G341" s="24" t="s">
        <v>59</v>
      </c>
      <c r="H341" s="24" t="s">
        <v>160</v>
      </c>
      <c r="I341" s="24" t="s">
        <v>52</v>
      </c>
    </row>
    <row r="342" spans="1:9" s="24" customFormat="1" ht="28">
      <c r="A342" s="27">
        <v>303</v>
      </c>
      <c r="B342" s="24" t="s">
        <v>16627</v>
      </c>
      <c r="F342" s="24" t="s">
        <v>53</v>
      </c>
      <c r="G342" s="24" t="s">
        <v>59</v>
      </c>
      <c r="H342" s="24" t="s">
        <v>57</v>
      </c>
      <c r="I342" s="24" t="s">
        <v>52</v>
      </c>
    </row>
    <row r="343" spans="1:9" s="24" customFormat="1" ht="84">
      <c r="A343" s="27">
        <v>304</v>
      </c>
      <c r="B343" s="24" t="s">
        <v>16628</v>
      </c>
      <c r="F343" s="24" t="s">
        <v>53</v>
      </c>
      <c r="G343" s="24" t="s">
        <v>59</v>
      </c>
      <c r="H343" s="24" t="s">
        <v>57</v>
      </c>
      <c r="I343" s="24" t="s">
        <v>52</v>
      </c>
    </row>
    <row r="344" spans="1:9" s="24" customFormat="1" ht="70">
      <c r="A344" s="27">
        <v>305</v>
      </c>
      <c r="B344" s="24" t="s">
        <v>16629</v>
      </c>
      <c r="F344" s="24" t="s">
        <v>53</v>
      </c>
      <c r="G344" s="24" t="s">
        <v>57</v>
      </c>
      <c r="H344" s="24" t="s">
        <v>60</v>
      </c>
      <c r="I344" s="24" t="s">
        <v>52</v>
      </c>
    </row>
    <row r="345" spans="1:9" s="24" customFormat="1" ht="42">
      <c r="A345" s="27">
        <v>306</v>
      </c>
      <c r="B345" s="24" t="s">
        <v>16630</v>
      </c>
      <c r="F345" s="24" t="s">
        <v>53</v>
      </c>
      <c r="G345" s="24" t="s">
        <v>59</v>
      </c>
      <c r="H345" s="24" t="s">
        <v>55</v>
      </c>
      <c r="I345" s="24" t="s">
        <v>52</v>
      </c>
    </row>
    <row r="346" spans="1:9" s="24" customFormat="1" ht="84">
      <c r="A346" s="27">
        <v>307</v>
      </c>
      <c r="B346" s="24" t="s">
        <v>16631</v>
      </c>
      <c r="F346" s="24" t="s">
        <v>53</v>
      </c>
      <c r="G346" s="24" t="s">
        <v>59</v>
      </c>
      <c r="H346" s="24" t="s">
        <v>16632</v>
      </c>
      <c r="I346" s="24" t="s">
        <v>52</v>
      </c>
    </row>
    <row r="347" spans="1:9" s="24" customFormat="1" ht="28">
      <c r="A347" s="27">
        <v>308</v>
      </c>
      <c r="B347" s="24" t="s">
        <v>16633</v>
      </c>
      <c r="F347" s="24" t="s">
        <v>53</v>
      </c>
      <c r="G347" s="24" t="s">
        <v>59</v>
      </c>
      <c r="H347" s="24" t="s">
        <v>60</v>
      </c>
      <c r="I347" s="24" t="s">
        <v>52</v>
      </c>
    </row>
    <row r="348" spans="1:9" s="24" customFormat="1" ht="126">
      <c r="A348" s="27">
        <v>309</v>
      </c>
      <c r="B348" s="24" t="s">
        <v>16634</v>
      </c>
      <c r="F348" s="24" t="s">
        <v>53</v>
      </c>
      <c r="G348" s="24" t="s">
        <v>59</v>
      </c>
      <c r="H348" s="24" t="s">
        <v>55</v>
      </c>
      <c r="I348" s="24" t="s">
        <v>52</v>
      </c>
    </row>
    <row r="349" spans="1:9" s="24" customFormat="1" ht="112">
      <c r="A349" s="27">
        <v>310</v>
      </c>
      <c r="B349" s="24" t="s">
        <v>16635</v>
      </c>
      <c r="F349" s="29" t="s">
        <v>53</v>
      </c>
      <c r="G349" s="29"/>
      <c r="H349" s="29" t="s">
        <v>16636</v>
      </c>
      <c r="I349" s="29" t="s">
        <v>52</v>
      </c>
    </row>
    <row r="350" spans="1:9" s="24" customFormat="1" ht="42">
      <c r="A350" s="27">
        <v>311</v>
      </c>
      <c r="B350" s="24" t="s">
        <v>16637</v>
      </c>
      <c r="F350" s="24" t="s">
        <v>53</v>
      </c>
      <c r="G350" s="24" t="s">
        <v>57</v>
      </c>
      <c r="H350" s="24" t="s">
        <v>60</v>
      </c>
      <c r="I350" s="24" t="s">
        <v>52</v>
      </c>
    </row>
    <row r="351" spans="1:9" s="24" customFormat="1" ht="56">
      <c r="A351" s="27">
        <v>312</v>
      </c>
      <c r="B351" s="24" t="s">
        <v>16638</v>
      </c>
      <c r="F351" s="24" t="s">
        <v>53</v>
      </c>
      <c r="G351" s="24" t="s">
        <v>59</v>
      </c>
      <c r="H351" s="24" t="s">
        <v>55</v>
      </c>
      <c r="I351" s="24" t="s">
        <v>52</v>
      </c>
    </row>
    <row r="352" spans="1:9" s="24" customFormat="1" ht="84">
      <c r="A352" s="27">
        <v>313</v>
      </c>
      <c r="B352" s="24" t="s">
        <v>16639</v>
      </c>
      <c r="F352" s="24" t="s">
        <v>53</v>
      </c>
      <c r="G352" s="24" t="s">
        <v>57</v>
      </c>
      <c r="H352" s="24" t="s">
        <v>57</v>
      </c>
      <c r="I352" s="24" t="s">
        <v>52</v>
      </c>
    </row>
    <row r="353" spans="1:9" s="24" customFormat="1" ht="28">
      <c r="A353" s="27">
        <v>314</v>
      </c>
      <c r="B353" s="24" t="s">
        <v>16640</v>
      </c>
      <c r="F353" s="24" t="s">
        <v>53</v>
      </c>
      <c r="G353" s="24" t="s">
        <v>57</v>
      </c>
      <c r="H353" s="24" t="s">
        <v>56</v>
      </c>
      <c r="I353" s="24" t="s">
        <v>52</v>
      </c>
    </row>
    <row r="354" spans="1:9" s="24" customFormat="1" ht="28">
      <c r="A354" s="27">
        <v>315</v>
      </c>
      <c r="B354" s="24" t="s">
        <v>16641</v>
      </c>
      <c r="F354" s="24" t="s">
        <v>53</v>
      </c>
      <c r="G354" s="24" t="s">
        <v>57</v>
      </c>
      <c r="H354" s="24" t="s">
        <v>60</v>
      </c>
      <c r="I354" s="24" t="s">
        <v>52</v>
      </c>
    </row>
    <row r="355" spans="1:9" s="24" customFormat="1" ht="28">
      <c r="A355" s="27">
        <v>316</v>
      </c>
      <c r="B355" s="24" t="s">
        <v>16642</v>
      </c>
      <c r="F355" s="24" t="s">
        <v>53</v>
      </c>
      <c r="G355" s="24" t="s">
        <v>57</v>
      </c>
      <c r="H355" s="24" t="s">
        <v>57</v>
      </c>
      <c r="I355" s="24" t="s">
        <v>52</v>
      </c>
    </row>
    <row r="356" spans="1:9" s="24" customFormat="1" ht="56">
      <c r="A356" s="27">
        <v>317</v>
      </c>
      <c r="B356" s="24" t="s">
        <v>16643</v>
      </c>
      <c r="F356" s="24" t="s">
        <v>53</v>
      </c>
      <c r="G356" s="24" t="s">
        <v>59</v>
      </c>
      <c r="H356" s="24" t="s">
        <v>57</v>
      </c>
      <c r="I356" s="24" t="s">
        <v>52</v>
      </c>
    </row>
    <row r="357" spans="1:9" s="24" customFormat="1" ht="42">
      <c r="A357" s="27">
        <v>318</v>
      </c>
      <c r="B357" s="24" t="s">
        <v>16644</v>
      </c>
      <c r="F357" s="24" t="s">
        <v>53</v>
      </c>
      <c r="G357" s="24" t="s">
        <v>57</v>
      </c>
      <c r="H357" s="24" t="s">
        <v>60</v>
      </c>
      <c r="I357" s="24" t="s">
        <v>52</v>
      </c>
    </row>
    <row r="358" spans="1:9" s="24" customFormat="1" ht="56">
      <c r="A358" s="27">
        <v>319</v>
      </c>
      <c r="B358" s="24" t="s">
        <v>16645</v>
      </c>
      <c r="F358" s="24" t="s">
        <v>53</v>
      </c>
      <c r="G358" s="24" t="s">
        <v>57</v>
      </c>
      <c r="H358" s="24" t="s">
        <v>57</v>
      </c>
      <c r="I358" s="24" t="s">
        <v>52</v>
      </c>
    </row>
    <row r="359" spans="1:9" s="24" customFormat="1" ht="42">
      <c r="A359" s="27">
        <v>320</v>
      </c>
      <c r="B359" s="24" t="s">
        <v>16646</v>
      </c>
      <c r="F359" s="24" t="s">
        <v>53</v>
      </c>
      <c r="G359" s="24" t="s">
        <v>57</v>
      </c>
      <c r="H359" s="24" t="s">
        <v>60</v>
      </c>
      <c r="I359" s="24" t="s">
        <v>52</v>
      </c>
    </row>
    <row r="360" spans="1:9" s="24" customFormat="1" ht="28">
      <c r="A360" s="27">
        <v>321</v>
      </c>
      <c r="B360" s="24" t="s">
        <v>16647</v>
      </c>
      <c r="F360" s="24" t="s">
        <v>53</v>
      </c>
      <c r="G360" s="24" t="s">
        <v>57</v>
      </c>
      <c r="H360" s="24" t="s">
        <v>57</v>
      </c>
      <c r="I360" s="24" t="s">
        <v>52</v>
      </c>
    </row>
    <row r="361" spans="1:9" s="24" customFormat="1" ht="196">
      <c r="A361" s="27">
        <v>322</v>
      </c>
      <c r="B361" s="24" t="s">
        <v>16648</v>
      </c>
      <c r="F361" s="24" t="s">
        <v>53</v>
      </c>
      <c r="G361" s="24" t="s">
        <v>59</v>
      </c>
      <c r="H361" s="24" t="s">
        <v>4099</v>
      </c>
      <c r="I361" s="24" t="s">
        <v>52</v>
      </c>
    </row>
    <row r="362" spans="1:9" s="24" customFormat="1" ht="28">
      <c r="A362" s="27">
        <v>323</v>
      </c>
      <c r="B362" s="24" t="s">
        <v>16649</v>
      </c>
      <c r="F362" s="24" t="s">
        <v>53</v>
      </c>
      <c r="G362" s="24" t="s">
        <v>59</v>
      </c>
      <c r="H362" s="24" t="s">
        <v>2132</v>
      </c>
      <c r="I362" s="24" t="s">
        <v>52</v>
      </c>
    </row>
    <row r="363" spans="1:9" s="24" customFormat="1" ht="84">
      <c r="A363" s="27">
        <v>324</v>
      </c>
      <c r="B363" s="24" t="s">
        <v>16650</v>
      </c>
      <c r="F363" s="24" t="s">
        <v>53</v>
      </c>
      <c r="G363" s="24" t="s">
        <v>59</v>
      </c>
      <c r="H363" s="24" t="s">
        <v>60</v>
      </c>
      <c r="I363" s="24" t="s">
        <v>52</v>
      </c>
    </row>
    <row r="364" spans="1:9" s="24" customFormat="1" ht="56">
      <c r="A364" s="27">
        <v>325</v>
      </c>
      <c r="B364" s="24" t="s">
        <v>16651</v>
      </c>
      <c r="F364" s="24" t="s">
        <v>53</v>
      </c>
      <c r="G364" s="24" t="s">
        <v>59</v>
      </c>
      <c r="H364" s="24" t="s">
        <v>57</v>
      </c>
      <c r="I364" s="24" t="s">
        <v>52</v>
      </c>
    </row>
    <row r="365" spans="1:9" s="24" customFormat="1" ht="28">
      <c r="A365" s="27">
        <v>326</v>
      </c>
      <c r="B365" s="24" t="s">
        <v>16652</v>
      </c>
      <c r="F365" s="24" t="s">
        <v>53</v>
      </c>
      <c r="G365" s="24" t="s">
        <v>59</v>
      </c>
      <c r="H365" s="24" t="s">
        <v>57</v>
      </c>
      <c r="I365" s="24" t="s">
        <v>52</v>
      </c>
    </row>
    <row r="366" spans="1:9" s="24" customFormat="1" ht="28">
      <c r="A366" s="27">
        <v>327</v>
      </c>
      <c r="B366" s="24" t="s">
        <v>16653</v>
      </c>
      <c r="F366" s="24" t="s">
        <v>53</v>
      </c>
      <c r="G366" s="24" t="s">
        <v>59</v>
      </c>
      <c r="H366" s="24" t="s">
        <v>160</v>
      </c>
      <c r="I366" s="24" t="s">
        <v>52</v>
      </c>
    </row>
    <row r="367" spans="1:9" s="24" customFormat="1" ht="28">
      <c r="A367" s="27">
        <v>328</v>
      </c>
      <c r="B367" s="24" t="s">
        <v>16654</v>
      </c>
      <c r="F367" s="24" t="s">
        <v>53</v>
      </c>
      <c r="G367" s="24" t="s">
        <v>59</v>
      </c>
      <c r="H367" s="24" t="s">
        <v>5130</v>
      </c>
      <c r="I367" s="24" t="s">
        <v>52</v>
      </c>
    </row>
    <row r="368" spans="1:9" s="24" customFormat="1" ht="42">
      <c r="A368" s="27">
        <v>329</v>
      </c>
      <c r="B368" s="24" t="s">
        <v>16498</v>
      </c>
      <c r="F368" s="24" t="s">
        <v>53</v>
      </c>
      <c r="G368" s="24" t="s">
        <v>57</v>
      </c>
      <c r="H368" s="24" t="s">
        <v>60</v>
      </c>
      <c r="I368" s="24" t="s">
        <v>52</v>
      </c>
    </row>
    <row r="369" spans="1:9" s="24" customFormat="1" ht="98">
      <c r="A369" s="27">
        <v>330</v>
      </c>
      <c r="B369" s="24" t="s">
        <v>16655</v>
      </c>
      <c r="F369" s="24" t="s">
        <v>53</v>
      </c>
      <c r="G369" s="24" t="s">
        <v>59</v>
      </c>
      <c r="H369" s="24" t="s">
        <v>57</v>
      </c>
      <c r="I369" s="24" t="s">
        <v>52</v>
      </c>
    </row>
    <row r="370" spans="1:9" s="24" customFormat="1" ht="84">
      <c r="A370" s="27">
        <v>331</v>
      </c>
      <c r="B370" s="24" t="s">
        <v>16656</v>
      </c>
      <c r="F370" s="24" t="s">
        <v>53</v>
      </c>
      <c r="G370" s="24" t="s">
        <v>59</v>
      </c>
      <c r="H370" s="24" t="s">
        <v>57</v>
      </c>
      <c r="I370" s="24" t="s">
        <v>52</v>
      </c>
    </row>
    <row r="371" spans="1:9" s="24" customFormat="1" ht="42">
      <c r="A371" s="27">
        <v>332</v>
      </c>
      <c r="B371" s="24" t="s">
        <v>16657</v>
      </c>
      <c r="F371" s="24" t="s">
        <v>53</v>
      </c>
      <c r="G371" s="24" t="s">
        <v>57</v>
      </c>
      <c r="H371" s="24" t="s">
        <v>55</v>
      </c>
      <c r="I371" s="24" t="s">
        <v>52</v>
      </c>
    </row>
    <row r="372" spans="1:9" s="24" customFormat="1" ht="42">
      <c r="A372" s="27">
        <v>333</v>
      </c>
      <c r="B372" s="24" t="s">
        <v>16658</v>
      </c>
      <c r="F372" s="24" t="s">
        <v>53</v>
      </c>
      <c r="G372" s="24" t="s">
        <v>57</v>
      </c>
      <c r="H372" s="24" t="s">
        <v>60</v>
      </c>
      <c r="I372" s="24" t="s">
        <v>52</v>
      </c>
    </row>
    <row r="373" spans="1:9" s="24" customFormat="1" ht="70">
      <c r="A373" s="27">
        <v>334</v>
      </c>
      <c r="B373" s="24" t="s">
        <v>16659</v>
      </c>
      <c r="F373" s="24" t="s">
        <v>53</v>
      </c>
      <c r="G373" s="24" t="s">
        <v>57</v>
      </c>
      <c r="H373" s="24" t="s">
        <v>16660</v>
      </c>
      <c r="I373" s="24" t="s">
        <v>52</v>
      </c>
    </row>
    <row r="374" spans="1:9" s="24" customFormat="1" ht="56">
      <c r="A374" s="27">
        <v>335</v>
      </c>
      <c r="B374" s="24" t="s">
        <v>16661</v>
      </c>
      <c r="F374" s="24" t="s">
        <v>53</v>
      </c>
      <c r="G374" s="24" t="s">
        <v>59</v>
      </c>
      <c r="H374" s="24" t="s">
        <v>55</v>
      </c>
      <c r="I374" s="24" t="s">
        <v>52</v>
      </c>
    </row>
    <row r="375" spans="1:9" s="24" customFormat="1" ht="28">
      <c r="A375" s="27">
        <v>336</v>
      </c>
      <c r="B375" s="24" t="s">
        <v>16662</v>
      </c>
      <c r="F375" s="24" t="s">
        <v>53</v>
      </c>
      <c r="G375" s="24" t="s">
        <v>57</v>
      </c>
      <c r="H375" s="24" t="s">
        <v>57</v>
      </c>
      <c r="I375" s="24" t="s">
        <v>52</v>
      </c>
    </row>
    <row r="376" spans="1:9" s="24" customFormat="1" ht="70">
      <c r="A376" s="27">
        <v>337</v>
      </c>
      <c r="B376" s="24" t="s">
        <v>16663</v>
      </c>
      <c r="F376" s="24" t="s">
        <v>53</v>
      </c>
      <c r="G376" s="24" t="s">
        <v>57</v>
      </c>
      <c r="H376" s="24" t="s">
        <v>57</v>
      </c>
      <c r="I376" s="24" t="s">
        <v>52</v>
      </c>
    </row>
    <row r="377" spans="1:9" s="24" customFormat="1" ht="70">
      <c r="A377" s="27">
        <v>338</v>
      </c>
      <c r="B377" s="24" t="s">
        <v>15138</v>
      </c>
      <c r="F377" s="24" t="s">
        <v>53</v>
      </c>
      <c r="G377" s="24" t="s">
        <v>57</v>
      </c>
      <c r="H377" s="24" t="s">
        <v>57</v>
      </c>
      <c r="I377" s="24" t="s">
        <v>52</v>
      </c>
    </row>
    <row r="378" spans="1:9" s="24" customFormat="1" ht="84">
      <c r="A378" s="27">
        <v>339</v>
      </c>
      <c r="B378" s="24" t="s">
        <v>16664</v>
      </c>
      <c r="F378" s="24" t="s">
        <v>53</v>
      </c>
      <c r="G378" s="24" t="s">
        <v>59</v>
      </c>
      <c r="H378" s="24" t="s">
        <v>57</v>
      </c>
      <c r="I378" s="24" t="s">
        <v>52</v>
      </c>
    </row>
    <row r="379" spans="1:9" s="24" customFormat="1" ht="42">
      <c r="A379" s="27">
        <v>340</v>
      </c>
      <c r="B379" s="24" t="s">
        <v>16665</v>
      </c>
      <c r="F379" s="24" t="s">
        <v>53</v>
      </c>
      <c r="G379" s="24" t="s">
        <v>57</v>
      </c>
      <c r="H379" s="24" t="s">
        <v>57</v>
      </c>
      <c r="I379" s="24" t="s">
        <v>52</v>
      </c>
    </row>
    <row r="380" spans="1:9" s="24" customFormat="1" ht="56">
      <c r="A380" s="27">
        <v>341</v>
      </c>
      <c r="B380" s="24" t="s">
        <v>16666</v>
      </c>
      <c r="F380" s="24" t="s">
        <v>53</v>
      </c>
      <c r="G380" s="24" t="s">
        <v>57</v>
      </c>
      <c r="H380" s="24" t="s">
        <v>57</v>
      </c>
      <c r="I380" s="24" t="s">
        <v>52</v>
      </c>
    </row>
    <row r="381" spans="1:9" s="24" customFormat="1" ht="28">
      <c r="A381" s="27">
        <v>342</v>
      </c>
      <c r="B381" s="24" t="s">
        <v>16667</v>
      </c>
      <c r="F381" s="24" t="s">
        <v>53</v>
      </c>
      <c r="G381" s="24" t="s">
        <v>59</v>
      </c>
      <c r="H381" s="24" t="s">
        <v>55</v>
      </c>
      <c r="I381" s="24" t="s">
        <v>52</v>
      </c>
    </row>
    <row r="382" spans="1:9" s="24" customFormat="1" ht="70">
      <c r="A382" s="27">
        <v>343</v>
      </c>
      <c r="B382" s="24" t="s">
        <v>16668</v>
      </c>
      <c r="F382" s="24" t="s">
        <v>53</v>
      </c>
      <c r="G382" s="24" t="s">
        <v>59</v>
      </c>
      <c r="H382" s="24" t="s">
        <v>67</v>
      </c>
      <c r="I382" s="24" t="s">
        <v>52</v>
      </c>
    </row>
    <row r="383" spans="1:9" s="24" customFormat="1" ht="84">
      <c r="A383" s="27">
        <v>344</v>
      </c>
      <c r="B383" s="24" t="s">
        <v>16669</v>
      </c>
      <c r="F383" s="24" t="s">
        <v>53</v>
      </c>
      <c r="G383" s="24" t="s">
        <v>59</v>
      </c>
      <c r="H383" s="24" t="s">
        <v>57</v>
      </c>
      <c r="I383" s="24" t="s">
        <v>52</v>
      </c>
    </row>
    <row r="384" spans="1:9" s="24" customFormat="1" ht="42">
      <c r="A384" s="27">
        <v>345</v>
      </c>
      <c r="B384" s="24" t="s">
        <v>16670</v>
      </c>
      <c r="F384" s="24" t="s">
        <v>53</v>
      </c>
      <c r="G384" s="24" t="s">
        <v>57</v>
      </c>
      <c r="H384" s="24" t="s">
        <v>60</v>
      </c>
      <c r="I384" s="24" t="s">
        <v>52</v>
      </c>
    </row>
    <row r="385" spans="1:9" s="24" customFormat="1" ht="28">
      <c r="A385" s="27">
        <v>346</v>
      </c>
      <c r="B385" s="24" t="s">
        <v>16671</v>
      </c>
      <c r="F385" s="24" t="s">
        <v>53</v>
      </c>
      <c r="G385" s="24" t="s">
        <v>57</v>
      </c>
      <c r="H385" s="24" t="s">
        <v>58</v>
      </c>
      <c r="I385" s="24" t="s">
        <v>52</v>
      </c>
    </row>
    <row r="386" spans="1:9" s="24" customFormat="1" ht="84">
      <c r="A386" s="27">
        <v>347</v>
      </c>
      <c r="B386" s="24" t="s">
        <v>16672</v>
      </c>
      <c r="F386" s="24" t="s">
        <v>53</v>
      </c>
      <c r="G386" s="24" t="s">
        <v>59</v>
      </c>
      <c r="H386" s="24" t="s">
        <v>55</v>
      </c>
      <c r="I386" s="24" t="s">
        <v>52</v>
      </c>
    </row>
    <row r="387" spans="1:9" s="24" customFormat="1" ht="70">
      <c r="A387" s="27">
        <v>348</v>
      </c>
      <c r="B387" s="24" t="s">
        <v>16673</v>
      </c>
      <c r="F387" s="24" t="s">
        <v>53</v>
      </c>
      <c r="G387" s="24" t="s">
        <v>57</v>
      </c>
      <c r="H387" s="24" t="s">
        <v>57</v>
      </c>
      <c r="I387" s="24" t="s">
        <v>52</v>
      </c>
    </row>
    <row r="388" spans="1:9" s="24" customFormat="1" ht="42">
      <c r="A388" s="27">
        <v>349</v>
      </c>
      <c r="B388" s="24" t="s">
        <v>16674</v>
      </c>
      <c r="F388" s="24" t="s">
        <v>53</v>
      </c>
      <c r="G388" s="24" t="s">
        <v>59</v>
      </c>
      <c r="H388" s="24" t="s">
        <v>57</v>
      </c>
      <c r="I388" s="24" t="s">
        <v>52</v>
      </c>
    </row>
    <row r="389" spans="1:9" s="24" customFormat="1" ht="28">
      <c r="A389" s="27">
        <v>350</v>
      </c>
      <c r="B389" s="24" t="s">
        <v>16675</v>
      </c>
      <c r="F389" s="24" t="s">
        <v>53</v>
      </c>
      <c r="G389" s="24" t="s">
        <v>59</v>
      </c>
      <c r="H389" s="24" t="s">
        <v>57</v>
      </c>
      <c r="I389" s="24" t="s">
        <v>52</v>
      </c>
    </row>
    <row r="390" spans="1:9" s="24" customFormat="1" ht="28">
      <c r="A390" s="27">
        <v>351</v>
      </c>
      <c r="B390" s="24" t="s">
        <v>15064</v>
      </c>
      <c r="F390" s="24" t="s">
        <v>53</v>
      </c>
      <c r="G390" s="24" t="s">
        <v>59</v>
      </c>
      <c r="H390" s="24" t="s">
        <v>55</v>
      </c>
      <c r="I390" s="24" t="s">
        <v>52</v>
      </c>
    </row>
    <row r="391" spans="1:9" s="24" customFormat="1" ht="28">
      <c r="A391" s="27">
        <v>352</v>
      </c>
      <c r="B391" s="24" t="s">
        <v>16676</v>
      </c>
      <c r="F391" s="24" t="s">
        <v>53</v>
      </c>
      <c r="G391" s="24" t="s">
        <v>57</v>
      </c>
      <c r="H391" s="24" t="s">
        <v>60</v>
      </c>
      <c r="I391" s="24" t="s">
        <v>52</v>
      </c>
    </row>
    <row r="392" spans="1:9" s="24" customFormat="1" ht="42">
      <c r="A392" s="27">
        <v>353</v>
      </c>
      <c r="B392" s="24" t="s">
        <v>16677</v>
      </c>
      <c r="F392" s="24" t="s">
        <v>53</v>
      </c>
      <c r="G392" s="24" t="s">
        <v>59</v>
      </c>
      <c r="H392" s="24" t="s">
        <v>58</v>
      </c>
      <c r="I392" s="24" t="s">
        <v>52</v>
      </c>
    </row>
    <row r="393" spans="1:9" s="24" customFormat="1" ht="42">
      <c r="A393" s="27">
        <v>354</v>
      </c>
      <c r="B393" s="24" t="s">
        <v>16678</v>
      </c>
      <c r="F393" s="24" t="s">
        <v>53</v>
      </c>
      <c r="G393" s="24" t="s">
        <v>57</v>
      </c>
      <c r="H393" s="24" t="s">
        <v>57</v>
      </c>
      <c r="I393" s="24" t="s">
        <v>52</v>
      </c>
    </row>
    <row r="394" spans="1:9" s="24" customFormat="1" ht="42">
      <c r="A394" s="27">
        <v>355</v>
      </c>
      <c r="B394" s="24" t="s">
        <v>16679</v>
      </c>
      <c r="F394" s="24" t="s">
        <v>53</v>
      </c>
      <c r="G394" s="24" t="s">
        <v>59</v>
      </c>
      <c r="H394" s="24" t="s">
        <v>55</v>
      </c>
      <c r="I394" s="24" t="s">
        <v>52</v>
      </c>
    </row>
    <row r="395" spans="1:9" s="24" customFormat="1" ht="28">
      <c r="A395" s="27">
        <v>356</v>
      </c>
      <c r="B395" s="24" t="s">
        <v>16680</v>
      </c>
      <c r="F395" s="24" t="s">
        <v>53</v>
      </c>
      <c r="G395" s="24" t="s">
        <v>57</v>
      </c>
      <c r="H395" s="24" t="s">
        <v>55</v>
      </c>
      <c r="I395" s="24" t="s">
        <v>52</v>
      </c>
    </row>
    <row r="396" spans="1:9" s="24" customFormat="1" ht="28">
      <c r="A396" s="27">
        <v>357</v>
      </c>
      <c r="B396" s="24" t="s">
        <v>16681</v>
      </c>
      <c r="F396" s="24" t="s">
        <v>53</v>
      </c>
      <c r="G396" s="24" t="s">
        <v>57</v>
      </c>
      <c r="H396" s="24" t="s">
        <v>57</v>
      </c>
      <c r="I396" s="24" t="s">
        <v>52</v>
      </c>
    </row>
    <row r="397" spans="1:9" s="24" customFormat="1" ht="28">
      <c r="A397" s="27">
        <v>358</v>
      </c>
      <c r="B397" s="24" t="s">
        <v>16682</v>
      </c>
      <c r="F397" s="24" t="s">
        <v>53</v>
      </c>
      <c r="G397" s="24" t="s">
        <v>57</v>
      </c>
      <c r="H397" s="24" t="s">
        <v>60</v>
      </c>
      <c r="I397" s="24" t="s">
        <v>52</v>
      </c>
    </row>
    <row r="398" spans="1:9" s="24" customFormat="1" ht="42">
      <c r="A398" s="27">
        <v>359</v>
      </c>
      <c r="B398" s="24" t="s">
        <v>16683</v>
      </c>
      <c r="F398" s="24" t="s">
        <v>53</v>
      </c>
      <c r="G398" s="24" t="s">
        <v>57</v>
      </c>
      <c r="H398" s="24" t="s">
        <v>57</v>
      </c>
      <c r="I398" s="24" t="s">
        <v>52</v>
      </c>
    </row>
    <row r="399" spans="1:9" s="24" customFormat="1" ht="42">
      <c r="A399" s="27">
        <v>360</v>
      </c>
      <c r="B399" s="24" t="s">
        <v>16684</v>
      </c>
      <c r="F399" s="24" t="s">
        <v>53</v>
      </c>
      <c r="G399" s="24" t="s">
        <v>59</v>
      </c>
      <c r="H399" s="24" t="s">
        <v>55</v>
      </c>
      <c r="I399" s="24" t="s">
        <v>52</v>
      </c>
    </row>
    <row r="400" spans="1:9" s="24" customFormat="1" ht="28">
      <c r="A400" s="27">
        <v>361</v>
      </c>
      <c r="B400" s="24" t="s">
        <v>16685</v>
      </c>
      <c r="F400" s="24" t="s">
        <v>53</v>
      </c>
      <c r="G400" s="24" t="s">
        <v>59</v>
      </c>
      <c r="H400" s="24" t="s">
        <v>55</v>
      </c>
      <c r="I400" s="24" t="s">
        <v>52</v>
      </c>
    </row>
    <row r="401" spans="1:9" s="24" customFormat="1" ht="28">
      <c r="A401" s="27">
        <v>362</v>
      </c>
      <c r="B401" s="24" t="s">
        <v>15064</v>
      </c>
      <c r="F401" s="24" t="s">
        <v>53</v>
      </c>
      <c r="G401" s="24" t="s">
        <v>59</v>
      </c>
      <c r="H401" s="24" t="s">
        <v>55</v>
      </c>
      <c r="I401" s="24" t="s">
        <v>52</v>
      </c>
    </row>
    <row r="402" spans="1:9" s="24" customFormat="1" ht="42">
      <c r="A402" s="27">
        <v>363</v>
      </c>
      <c r="B402" s="24" t="s">
        <v>16686</v>
      </c>
      <c r="F402" s="24" t="s">
        <v>53</v>
      </c>
      <c r="G402" s="24" t="s">
        <v>57</v>
      </c>
      <c r="H402" s="24" t="s">
        <v>60</v>
      </c>
      <c r="I402" s="24" t="s">
        <v>52</v>
      </c>
    </row>
    <row r="403" spans="1:9" s="24" customFormat="1" ht="56">
      <c r="A403" s="27">
        <v>364</v>
      </c>
      <c r="B403" s="24" t="s">
        <v>16687</v>
      </c>
      <c r="F403" s="24" t="s">
        <v>53</v>
      </c>
      <c r="G403" s="24" t="s">
        <v>59</v>
      </c>
      <c r="H403" s="24" t="s">
        <v>57</v>
      </c>
      <c r="I403" s="24" t="s">
        <v>52</v>
      </c>
    </row>
    <row r="404" spans="1:9" s="24" customFormat="1" ht="56">
      <c r="A404" s="27">
        <v>365</v>
      </c>
      <c r="B404" s="24" t="s">
        <v>16688</v>
      </c>
      <c r="F404" s="24" t="s">
        <v>53</v>
      </c>
      <c r="G404" s="24" t="s">
        <v>57</v>
      </c>
      <c r="H404" s="24" t="s">
        <v>57</v>
      </c>
      <c r="I404" s="24" t="s">
        <v>52</v>
      </c>
    </row>
    <row r="405" spans="1:9" s="24" customFormat="1" ht="56">
      <c r="A405" s="27">
        <v>366</v>
      </c>
      <c r="B405" s="24" t="s">
        <v>16689</v>
      </c>
      <c r="F405" s="24" t="s">
        <v>53</v>
      </c>
      <c r="G405" s="24" t="s">
        <v>59</v>
      </c>
      <c r="H405" s="24" t="s">
        <v>55</v>
      </c>
      <c r="I405" s="24" t="s">
        <v>52</v>
      </c>
    </row>
    <row r="406" spans="1:9" s="24" customFormat="1" ht="84">
      <c r="A406" s="27">
        <v>367</v>
      </c>
      <c r="B406" s="24" t="s">
        <v>16690</v>
      </c>
      <c r="F406" s="24" t="s">
        <v>53</v>
      </c>
      <c r="G406" s="24" t="s">
        <v>59</v>
      </c>
      <c r="H406" s="24" t="s">
        <v>3969</v>
      </c>
      <c r="I406" s="24" t="s">
        <v>52</v>
      </c>
    </row>
    <row r="407" spans="1:9" s="24" customFormat="1" ht="56">
      <c r="A407" s="27">
        <v>368</v>
      </c>
      <c r="B407" s="24" t="s">
        <v>16691</v>
      </c>
      <c r="F407" s="24" t="s">
        <v>53</v>
      </c>
      <c r="G407" s="24" t="s">
        <v>59</v>
      </c>
      <c r="H407" s="24" t="s">
        <v>57</v>
      </c>
      <c r="I407" s="24" t="s">
        <v>52</v>
      </c>
    </row>
    <row r="408" spans="1:9" s="24" customFormat="1" ht="126">
      <c r="A408" s="27">
        <v>369</v>
      </c>
      <c r="B408" s="24" t="s">
        <v>16692</v>
      </c>
      <c r="F408" s="24" t="s">
        <v>53</v>
      </c>
      <c r="G408" s="24" t="s">
        <v>57</v>
      </c>
      <c r="H408" s="24" t="s">
        <v>57</v>
      </c>
      <c r="I408" s="24" t="s">
        <v>52</v>
      </c>
    </row>
    <row r="409" spans="1:9" s="24" customFormat="1" ht="42">
      <c r="A409" s="27">
        <v>370</v>
      </c>
      <c r="B409" s="24" t="s">
        <v>16693</v>
      </c>
      <c r="F409" s="24" t="s">
        <v>53</v>
      </c>
      <c r="G409" s="24" t="s">
        <v>57</v>
      </c>
      <c r="H409" s="24" t="s">
        <v>60</v>
      </c>
      <c r="I409" s="24" t="s">
        <v>52</v>
      </c>
    </row>
    <row r="410" spans="1:9" s="24" customFormat="1" ht="28">
      <c r="A410" s="27">
        <v>371</v>
      </c>
      <c r="B410" s="24" t="s">
        <v>16694</v>
      </c>
      <c r="F410" s="24" t="s">
        <v>53</v>
      </c>
      <c r="G410" s="24" t="s">
        <v>59</v>
      </c>
      <c r="H410" s="24" t="s">
        <v>57</v>
      </c>
      <c r="I410" s="24" t="s">
        <v>52</v>
      </c>
    </row>
    <row r="411" spans="1:9" s="24" customFormat="1" ht="28">
      <c r="A411" s="27">
        <v>372</v>
      </c>
      <c r="B411" s="24" t="s">
        <v>16694</v>
      </c>
      <c r="F411" s="24" t="s">
        <v>53</v>
      </c>
      <c r="G411" s="24" t="s">
        <v>59</v>
      </c>
      <c r="H411" s="24" t="s">
        <v>57</v>
      </c>
      <c r="I411" s="24" t="s">
        <v>52</v>
      </c>
    </row>
    <row r="412" spans="1:9" s="24" customFormat="1" ht="98">
      <c r="A412" s="27">
        <v>373</v>
      </c>
      <c r="B412" s="24" t="s">
        <v>16695</v>
      </c>
      <c r="F412" s="24" t="s">
        <v>53</v>
      </c>
      <c r="G412" s="24" t="s">
        <v>57</v>
      </c>
      <c r="H412" s="24" t="s">
        <v>419</v>
      </c>
      <c r="I412" s="24" t="s">
        <v>52</v>
      </c>
    </row>
    <row r="413" spans="1:9" s="24" customFormat="1" ht="28">
      <c r="A413" s="27">
        <v>374</v>
      </c>
      <c r="B413" s="24" t="s">
        <v>16696</v>
      </c>
      <c r="F413" s="24" t="s">
        <v>53</v>
      </c>
      <c r="G413" s="24" t="s">
        <v>57</v>
      </c>
      <c r="H413" s="24" t="s">
        <v>60</v>
      </c>
      <c r="I413" s="24" t="s">
        <v>52</v>
      </c>
    </row>
    <row r="414" spans="1:9" s="24" customFormat="1" ht="28">
      <c r="A414" s="27">
        <v>375</v>
      </c>
      <c r="B414" s="24" t="s">
        <v>16697</v>
      </c>
      <c r="F414" s="24" t="s">
        <v>53</v>
      </c>
      <c r="G414" s="24" t="s">
        <v>59</v>
      </c>
      <c r="H414" s="24" t="s">
        <v>3987</v>
      </c>
      <c r="I414" s="24" t="s">
        <v>52</v>
      </c>
    </row>
    <row r="415" spans="1:9" s="24" customFormat="1" ht="28">
      <c r="A415" s="27">
        <v>376</v>
      </c>
      <c r="B415" s="24" t="s">
        <v>16698</v>
      </c>
      <c r="F415" s="24" t="s">
        <v>53</v>
      </c>
      <c r="G415" s="24" t="s">
        <v>59</v>
      </c>
      <c r="H415" s="24" t="s">
        <v>55</v>
      </c>
      <c r="I415" s="24" t="s">
        <v>52</v>
      </c>
    </row>
    <row r="416" spans="1:9" s="24" customFormat="1" ht="28">
      <c r="A416" s="27">
        <v>377</v>
      </c>
      <c r="B416" s="24" t="s">
        <v>16699</v>
      </c>
      <c r="F416" s="24" t="s">
        <v>53</v>
      </c>
      <c r="G416" s="24" t="s">
        <v>57</v>
      </c>
      <c r="H416" s="24" t="s">
        <v>57</v>
      </c>
      <c r="I416" s="24" t="s">
        <v>52</v>
      </c>
    </row>
    <row r="417" spans="1:9" s="24" customFormat="1" ht="84">
      <c r="A417" s="27">
        <v>378</v>
      </c>
      <c r="B417" s="24" t="s">
        <v>16700</v>
      </c>
      <c r="F417" s="24" t="s">
        <v>53</v>
      </c>
      <c r="G417" s="24" t="s">
        <v>59</v>
      </c>
      <c r="H417" s="24" t="s">
        <v>55</v>
      </c>
      <c r="I417" s="24" t="s">
        <v>52</v>
      </c>
    </row>
    <row r="418" spans="1:9" s="24" customFormat="1" ht="28">
      <c r="A418" s="27">
        <v>379</v>
      </c>
      <c r="B418" s="24" t="s">
        <v>16701</v>
      </c>
      <c r="F418" s="24" t="s">
        <v>53</v>
      </c>
      <c r="G418" s="24" t="s">
        <v>59</v>
      </c>
      <c r="H418" s="24" t="s">
        <v>55</v>
      </c>
      <c r="I418" s="24" t="s">
        <v>52</v>
      </c>
    </row>
    <row r="419" spans="1:9" s="24" customFormat="1" ht="56">
      <c r="A419" s="27">
        <v>380</v>
      </c>
      <c r="B419" s="24" t="s">
        <v>16702</v>
      </c>
      <c r="F419" s="24" t="s">
        <v>53</v>
      </c>
      <c r="G419" s="24" t="s">
        <v>57</v>
      </c>
      <c r="H419" s="24" t="s">
        <v>57</v>
      </c>
      <c r="I419" s="24" t="s">
        <v>52</v>
      </c>
    </row>
    <row r="420" spans="1:9" s="24" customFormat="1" ht="56">
      <c r="A420" s="27">
        <v>381</v>
      </c>
      <c r="B420" s="24" t="s">
        <v>16703</v>
      </c>
      <c r="F420" s="24" t="s">
        <v>53</v>
      </c>
      <c r="G420" s="24" t="s">
        <v>59</v>
      </c>
      <c r="H420" s="24" t="s">
        <v>56</v>
      </c>
      <c r="I420" s="24" t="s">
        <v>52</v>
      </c>
    </row>
    <row r="421" spans="1:9" s="24" customFormat="1" ht="56">
      <c r="A421" s="27">
        <v>382</v>
      </c>
      <c r="B421" s="24" t="s">
        <v>16704</v>
      </c>
      <c r="F421" s="24" t="s">
        <v>53</v>
      </c>
      <c r="G421" s="24" t="s">
        <v>59</v>
      </c>
      <c r="H421" s="24" t="s">
        <v>55</v>
      </c>
      <c r="I421" s="24" t="s">
        <v>52</v>
      </c>
    </row>
    <row r="422" spans="1:9" s="24" customFormat="1" ht="98">
      <c r="A422" s="27">
        <v>383</v>
      </c>
      <c r="B422" s="24" t="s">
        <v>16705</v>
      </c>
      <c r="F422" s="24" t="s">
        <v>53</v>
      </c>
      <c r="G422" s="24" t="s">
        <v>57</v>
      </c>
      <c r="H422" s="24" t="s">
        <v>60</v>
      </c>
      <c r="I422" s="24" t="s">
        <v>52</v>
      </c>
    </row>
    <row r="423" spans="1:9" s="24" customFormat="1" ht="28">
      <c r="A423" s="27">
        <v>384</v>
      </c>
      <c r="B423" s="24" t="s">
        <v>16706</v>
      </c>
      <c r="F423" s="24" t="s">
        <v>53</v>
      </c>
      <c r="G423" s="24" t="s">
        <v>59</v>
      </c>
      <c r="H423" s="24" t="s">
        <v>57</v>
      </c>
      <c r="I423" s="24" t="s">
        <v>52</v>
      </c>
    </row>
    <row r="424" spans="1:9" s="24" customFormat="1" ht="84">
      <c r="A424" s="27">
        <v>385</v>
      </c>
      <c r="B424" s="24" t="s">
        <v>16707</v>
      </c>
      <c r="F424" s="24" t="s">
        <v>53</v>
      </c>
      <c r="G424" s="24" t="s">
        <v>59</v>
      </c>
      <c r="H424" s="24" t="s">
        <v>16708</v>
      </c>
      <c r="I424" s="24" t="s">
        <v>52</v>
      </c>
    </row>
    <row r="425" spans="1:9" s="24" customFormat="1" ht="84">
      <c r="A425" s="27">
        <v>386</v>
      </c>
      <c r="B425" s="24" t="s">
        <v>16709</v>
      </c>
      <c r="F425" s="24" t="s">
        <v>53</v>
      </c>
      <c r="G425" s="24" t="s">
        <v>59</v>
      </c>
      <c r="H425" s="24" t="s">
        <v>160</v>
      </c>
      <c r="I425" s="24" t="s">
        <v>52</v>
      </c>
    </row>
    <row r="426" spans="1:9" s="24" customFormat="1" ht="98">
      <c r="A426" s="27">
        <v>387</v>
      </c>
      <c r="B426" s="24" t="s">
        <v>16710</v>
      </c>
      <c r="F426" s="24" t="s">
        <v>53</v>
      </c>
      <c r="G426" s="24" t="s">
        <v>59</v>
      </c>
      <c r="H426" s="24" t="s">
        <v>57</v>
      </c>
      <c r="I426" s="24" t="s">
        <v>52</v>
      </c>
    </row>
    <row r="427" spans="1:9" s="24" customFormat="1" ht="98">
      <c r="A427" s="27">
        <v>388</v>
      </c>
      <c r="B427" s="24" t="s">
        <v>16711</v>
      </c>
      <c r="F427" s="24" t="s">
        <v>53</v>
      </c>
      <c r="G427" s="24" t="s">
        <v>57</v>
      </c>
      <c r="H427" s="24" t="s">
        <v>57</v>
      </c>
      <c r="I427" s="24" t="s">
        <v>52</v>
      </c>
    </row>
    <row r="428" spans="1:9" s="24" customFormat="1" ht="28">
      <c r="A428" s="27">
        <v>389</v>
      </c>
      <c r="B428" s="24" t="s">
        <v>16432</v>
      </c>
      <c r="F428" s="24" t="s">
        <v>53</v>
      </c>
      <c r="G428" s="24" t="s">
        <v>59</v>
      </c>
      <c r="H428" s="24" t="s">
        <v>60</v>
      </c>
      <c r="I428" s="24" t="s">
        <v>52</v>
      </c>
    </row>
    <row r="429" spans="1:9" s="24" customFormat="1" ht="28">
      <c r="A429" s="27">
        <v>390</v>
      </c>
      <c r="B429" s="24" t="s">
        <v>16598</v>
      </c>
      <c r="F429" s="24" t="s">
        <v>53</v>
      </c>
      <c r="G429" s="24" t="s">
        <v>59</v>
      </c>
      <c r="H429" s="24" t="s">
        <v>57</v>
      </c>
      <c r="I429" s="24" t="s">
        <v>52</v>
      </c>
    </row>
    <row r="430" spans="1:9" s="24" customFormat="1" ht="70">
      <c r="A430" s="27">
        <v>391</v>
      </c>
      <c r="B430" s="24" t="s">
        <v>16712</v>
      </c>
      <c r="F430" s="24" t="s">
        <v>53</v>
      </c>
      <c r="G430" s="24" t="s">
        <v>59</v>
      </c>
      <c r="H430" s="24" t="s">
        <v>55</v>
      </c>
      <c r="I430" s="24" t="s">
        <v>52</v>
      </c>
    </row>
    <row r="431" spans="1:9" s="24" customFormat="1" ht="28">
      <c r="A431" s="27">
        <v>392</v>
      </c>
      <c r="B431" s="24" t="s">
        <v>16713</v>
      </c>
      <c r="F431" s="24" t="s">
        <v>53</v>
      </c>
      <c r="G431" s="24" t="s">
        <v>57</v>
      </c>
      <c r="H431" s="24" t="s">
        <v>57</v>
      </c>
      <c r="I431" s="24" t="s">
        <v>52</v>
      </c>
    </row>
    <row r="432" spans="1:9" s="24" customFormat="1" ht="84">
      <c r="A432" s="27">
        <v>393</v>
      </c>
      <c r="B432" s="24" t="s">
        <v>16714</v>
      </c>
      <c r="F432" s="24" t="s">
        <v>53</v>
      </c>
      <c r="G432" s="24" t="s">
        <v>59</v>
      </c>
      <c r="H432" s="24" t="s">
        <v>55</v>
      </c>
      <c r="I432" s="24" t="s">
        <v>52</v>
      </c>
    </row>
    <row r="433" spans="1:9" s="24" customFormat="1" ht="28">
      <c r="A433" s="27">
        <v>394</v>
      </c>
      <c r="B433" s="24" t="s">
        <v>16715</v>
      </c>
      <c r="F433" s="24" t="s">
        <v>53</v>
      </c>
      <c r="G433" s="24" t="s">
        <v>57</v>
      </c>
      <c r="H433" s="24" t="s">
        <v>57</v>
      </c>
      <c r="I433" s="24" t="s">
        <v>52</v>
      </c>
    </row>
    <row r="434" spans="1:9" s="24" customFormat="1" ht="42">
      <c r="A434" s="27">
        <v>395</v>
      </c>
      <c r="B434" s="24" t="s">
        <v>16716</v>
      </c>
      <c r="F434" s="24" t="s">
        <v>53</v>
      </c>
      <c r="G434" s="24" t="s">
        <v>59</v>
      </c>
      <c r="H434" s="24" t="s">
        <v>60</v>
      </c>
      <c r="I434" s="24" t="s">
        <v>52</v>
      </c>
    </row>
    <row r="435" spans="1:9" s="24" customFormat="1" ht="28">
      <c r="A435" s="27">
        <v>396</v>
      </c>
      <c r="B435" s="24" t="s">
        <v>16717</v>
      </c>
      <c r="F435" s="24" t="s">
        <v>53</v>
      </c>
      <c r="G435" s="24" t="s">
        <v>59</v>
      </c>
      <c r="H435" s="24" t="s">
        <v>55</v>
      </c>
      <c r="I435" s="24" t="s">
        <v>52</v>
      </c>
    </row>
    <row r="436" spans="1:9" s="24" customFormat="1" ht="28">
      <c r="A436" s="27">
        <v>397</v>
      </c>
      <c r="B436" s="24" t="s">
        <v>16718</v>
      </c>
      <c r="F436" s="24" t="s">
        <v>53</v>
      </c>
      <c r="G436" s="24" t="s">
        <v>59</v>
      </c>
      <c r="H436" s="24" t="s">
        <v>55</v>
      </c>
      <c r="I436" s="24" t="s">
        <v>52</v>
      </c>
    </row>
    <row r="437" spans="1:9" s="24" customFormat="1" ht="112">
      <c r="A437" s="27">
        <v>398</v>
      </c>
      <c r="B437" s="24" t="s">
        <v>16719</v>
      </c>
      <c r="F437" s="24" t="s">
        <v>53</v>
      </c>
      <c r="G437" s="24" t="s">
        <v>57</v>
      </c>
      <c r="H437" s="24" t="s">
        <v>60</v>
      </c>
      <c r="I437" s="24" t="s">
        <v>52</v>
      </c>
    </row>
    <row r="438" spans="1:9" s="24" customFormat="1" ht="42">
      <c r="A438" s="27">
        <v>399</v>
      </c>
      <c r="B438" s="24" t="s">
        <v>16720</v>
      </c>
      <c r="F438" s="24" t="s">
        <v>53</v>
      </c>
      <c r="G438" s="24" t="s">
        <v>57</v>
      </c>
      <c r="H438" s="24" t="s">
        <v>60</v>
      </c>
      <c r="I438" s="24" t="s">
        <v>52</v>
      </c>
    </row>
    <row r="439" spans="1:9" s="24" customFormat="1" ht="28">
      <c r="A439" s="27">
        <v>400</v>
      </c>
      <c r="B439" s="24" t="s">
        <v>16721</v>
      </c>
      <c r="F439" s="24" t="s">
        <v>53</v>
      </c>
      <c r="G439" s="24" t="s">
        <v>59</v>
      </c>
      <c r="H439" s="24" t="s">
        <v>55</v>
      </c>
      <c r="I439" s="24" t="s">
        <v>52</v>
      </c>
    </row>
    <row r="440" spans="1:9" s="24" customFormat="1" ht="28">
      <c r="A440" s="27">
        <v>401</v>
      </c>
      <c r="B440" s="24" t="s">
        <v>16722</v>
      </c>
      <c r="F440" s="24" t="s">
        <v>53</v>
      </c>
      <c r="G440" s="24" t="s">
        <v>57</v>
      </c>
      <c r="H440" s="24" t="s">
        <v>57</v>
      </c>
      <c r="I440" s="24" t="s">
        <v>52</v>
      </c>
    </row>
    <row r="441" spans="1:9" s="24" customFormat="1" ht="70">
      <c r="A441" s="27">
        <v>402</v>
      </c>
      <c r="B441" s="24" t="s">
        <v>16723</v>
      </c>
      <c r="F441" s="24" t="s">
        <v>53</v>
      </c>
      <c r="G441" s="24" t="s">
        <v>59</v>
      </c>
      <c r="H441" s="24" t="s">
        <v>57</v>
      </c>
      <c r="I441" s="24" t="s">
        <v>52</v>
      </c>
    </row>
    <row r="442" spans="1:9" s="24" customFormat="1" ht="42">
      <c r="A442" s="27">
        <v>403</v>
      </c>
      <c r="B442" s="24" t="s">
        <v>16724</v>
      </c>
      <c r="F442" s="24" t="s">
        <v>53</v>
      </c>
      <c r="G442" s="24" t="s">
        <v>59</v>
      </c>
      <c r="H442" s="24" t="s">
        <v>16725</v>
      </c>
      <c r="I442" s="24" t="s">
        <v>52</v>
      </c>
    </row>
    <row r="443" spans="1:9" s="24" customFormat="1" ht="56">
      <c r="A443" s="27">
        <v>404</v>
      </c>
      <c r="B443" s="24" t="s">
        <v>16726</v>
      </c>
      <c r="F443" s="24" t="s">
        <v>53</v>
      </c>
      <c r="G443" s="24" t="s">
        <v>57</v>
      </c>
      <c r="H443" s="24" t="s">
        <v>60</v>
      </c>
      <c r="I443" s="24" t="s">
        <v>52</v>
      </c>
    </row>
    <row r="444" spans="1:9" s="24" customFormat="1" ht="28">
      <c r="A444" s="27">
        <v>405</v>
      </c>
      <c r="B444" s="24" t="s">
        <v>16727</v>
      </c>
      <c r="F444" s="24" t="s">
        <v>53</v>
      </c>
      <c r="G444" s="24" t="s">
        <v>57</v>
      </c>
      <c r="H444" s="24" t="s">
        <v>60</v>
      </c>
      <c r="I444" s="24" t="s">
        <v>52</v>
      </c>
    </row>
    <row r="445" spans="1:9" s="24" customFormat="1" ht="42">
      <c r="A445" s="27">
        <v>406</v>
      </c>
      <c r="B445" s="24" t="s">
        <v>16728</v>
      </c>
      <c r="F445" s="24" t="s">
        <v>53</v>
      </c>
      <c r="G445" s="24" t="s">
        <v>59</v>
      </c>
      <c r="H445" s="24" t="s">
        <v>55</v>
      </c>
      <c r="I445" s="24" t="s">
        <v>52</v>
      </c>
    </row>
    <row r="446" spans="1:9" s="24" customFormat="1" ht="56">
      <c r="A446" s="27">
        <v>407</v>
      </c>
      <c r="B446" s="24" t="s">
        <v>16729</v>
      </c>
      <c r="F446" s="24" t="s">
        <v>53</v>
      </c>
      <c r="G446" s="24" t="s">
        <v>59</v>
      </c>
      <c r="H446" s="24" t="s">
        <v>160</v>
      </c>
      <c r="I446" s="24" t="s">
        <v>52</v>
      </c>
    </row>
    <row r="447" spans="1:9" s="24" customFormat="1" ht="28">
      <c r="A447" s="27">
        <v>408</v>
      </c>
      <c r="B447" s="24" t="s">
        <v>16730</v>
      </c>
      <c r="F447" s="24" t="s">
        <v>53</v>
      </c>
      <c r="G447" s="24" t="s">
        <v>59</v>
      </c>
      <c r="H447" s="24" t="s">
        <v>55</v>
      </c>
      <c r="I447" s="24" t="s">
        <v>52</v>
      </c>
    </row>
    <row r="448" spans="1:9" s="24" customFormat="1" ht="112">
      <c r="A448" s="27">
        <v>409</v>
      </c>
      <c r="B448" s="24" t="s">
        <v>16731</v>
      </c>
      <c r="F448" s="24" t="s">
        <v>53</v>
      </c>
      <c r="G448" s="24" t="s">
        <v>59</v>
      </c>
      <c r="H448" s="24" t="s">
        <v>57</v>
      </c>
      <c r="I448" s="24" t="s">
        <v>52</v>
      </c>
    </row>
    <row r="449" spans="1:9" s="24" customFormat="1" ht="126">
      <c r="A449" s="27">
        <v>410</v>
      </c>
      <c r="B449" s="24" t="s">
        <v>16732</v>
      </c>
      <c r="F449" s="24" t="s">
        <v>53</v>
      </c>
      <c r="G449" s="24" t="s">
        <v>59</v>
      </c>
      <c r="H449" s="24" t="s">
        <v>57</v>
      </c>
      <c r="I449" s="24" t="s">
        <v>52</v>
      </c>
    </row>
    <row r="450" spans="1:9" s="24" customFormat="1" ht="84">
      <c r="A450" s="27">
        <v>411</v>
      </c>
      <c r="B450" s="24" t="s">
        <v>16733</v>
      </c>
      <c r="F450" s="24" t="s">
        <v>53</v>
      </c>
      <c r="G450" s="24" t="s">
        <v>59</v>
      </c>
      <c r="H450" s="24" t="s">
        <v>55</v>
      </c>
      <c r="I450" s="24" t="s">
        <v>52</v>
      </c>
    </row>
    <row r="451" spans="1:9" s="24" customFormat="1" ht="28">
      <c r="A451" s="27">
        <v>412</v>
      </c>
      <c r="B451" s="24" t="s">
        <v>16734</v>
      </c>
      <c r="F451" s="24" t="s">
        <v>53</v>
      </c>
      <c r="G451" s="24" t="s">
        <v>57</v>
      </c>
      <c r="H451" s="24" t="s">
        <v>160</v>
      </c>
      <c r="I451" s="24" t="s">
        <v>52</v>
      </c>
    </row>
    <row r="452" spans="1:9" s="24" customFormat="1" ht="56">
      <c r="A452" s="27">
        <v>413</v>
      </c>
      <c r="B452" s="24" t="s">
        <v>16735</v>
      </c>
      <c r="F452" s="24" t="s">
        <v>53</v>
      </c>
      <c r="G452" s="24" t="s">
        <v>59</v>
      </c>
      <c r="H452" s="24" t="s">
        <v>16736</v>
      </c>
      <c r="I452" s="24" t="s">
        <v>52</v>
      </c>
    </row>
    <row r="453" spans="1:9" s="24" customFormat="1" ht="28">
      <c r="A453" s="27">
        <v>414</v>
      </c>
      <c r="B453" s="24" t="s">
        <v>16737</v>
      </c>
      <c r="F453" s="24" t="s">
        <v>53</v>
      </c>
      <c r="G453" s="24" t="s">
        <v>59</v>
      </c>
      <c r="H453" s="24" t="s">
        <v>60</v>
      </c>
      <c r="I453" s="24" t="s">
        <v>52</v>
      </c>
    </row>
    <row r="454" spans="1:9" s="24" customFormat="1" ht="28">
      <c r="A454" s="27">
        <v>415</v>
      </c>
      <c r="B454" s="24" t="s">
        <v>16738</v>
      </c>
      <c r="F454" s="24" t="s">
        <v>53</v>
      </c>
      <c r="G454" s="24" t="s">
        <v>57</v>
      </c>
      <c r="H454" s="24" t="s">
        <v>60</v>
      </c>
      <c r="I454" s="24" t="s">
        <v>52</v>
      </c>
    </row>
    <row r="455" spans="1:9" s="24" customFormat="1" ht="28">
      <c r="A455" s="27">
        <v>416</v>
      </c>
      <c r="B455" s="24" t="s">
        <v>15878</v>
      </c>
      <c r="F455" s="24" t="s">
        <v>53</v>
      </c>
      <c r="G455" s="24" t="s">
        <v>59</v>
      </c>
      <c r="H455" s="24" t="s">
        <v>60</v>
      </c>
      <c r="I455" s="24" t="s">
        <v>52</v>
      </c>
    </row>
    <row r="456" spans="1:9" s="24" customFormat="1" ht="28">
      <c r="A456" s="27">
        <v>417</v>
      </c>
      <c r="B456" s="24" t="s">
        <v>16739</v>
      </c>
      <c r="F456" s="24" t="s">
        <v>53</v>
      </c>
      <c r="G456" s="24" t="s">
        <v>57</v>
      </c>
      <c r="H456" s="24" t="s">
        <v>57</v>
      </c>
      <c r="I456" s="24" t="s">
        <v>52</v>
      </c>
    </row>
    <row r="457" spans="1:9" s="24" customFormat="1" ht="28">
      <c r="A457" s="27">
        <v>418</v>
      </c>
      <c r="B457" s="24" t="s">
        <v>16740</v>
      </c>
      <c r="F457" s="24" t="s">
        <v>53</v>
      </c>
      <c r="G457" s="24" t="s">
        <v>59</v>
      </c>
      <c r="H457" s="24" t="s">
        <v>55</v>
      </c>
      <c r="I457" s="24" t="s">
        <v>52</v>
      </c>
    </row>
    <row r="458" spans="1:9" s="24" customFormat="1" ht="112">
      <c r="A458" s="27">
        <v>419</v>
      </c>
      <c r="B458" s="24" t="s">
        <v>16741</v>
      </c>
      <c r="F458" s="24" t="s">
        <v>53</v>
      </c>
      <c r="G458" s="24" t="s">
        <v>59</v>
      </c>
      <c r="H458" s="24" t="s">
        <v>57</v>
      </c>
      <c r="I458" s="24" t="s">
        <v>52</v>
      </c>
    </row>
    <row r="459" spans="1:9" s="24" customFormat="1" ht="28">
      <c r="A459" s="27">
        <v>420</v>
      </c>
      <c r="B459" s="24" t="s">
        <v>16589</v>
      </c>
      <c r="F459" s="24" t="s">
        <v>53</v>
      </c>
      <c r="G459" s="24" t="s">
        <v>59</v>
      </c>
      <c r="H459" s="24" t="s">
        <v>499</v>
      </c>
      <c r="I459" s="24" t="s">
        <v>52</v>
      </c>
    </row>
    <row r="460" spans="1:9" s="24" customFormat="1" ht="28">
      <c r="A460" s="27">
        <v>421</v>
      </c>
      <c r="B460" s="24" t="s">
        <v>16742</v>
      </c>
      <c r="F460" s="24" t="s">
        <v>53</v>
      </c>
      <c r="G460" s="24" t="s">
        <v>59</v>
      </c>
      <c r="H460" s="24" t="s">
        <v>60</v>
      </c>
      <c r="I460" s="24" t="s">
        <v>52</v>
      </c>
    </row>
    <row r="461" spans="1:9" s="24" customFormat="1" ht="70">
      <c r="A461" s="27">
        <v>422</v>
      </c>
      <c r="B461" s="24" t="s">
        <v>16743</v>
      </c>
      <c r="F461" s="24" t="s">
        <v>53</v>
      </c>
      <c r="G461" s="24" t="s">
        <v>57</v>
      </c>
      <c r="H461" s="24" t="s">
        <v>60</v>
      </c>
      <c r="I461" s="24" t="s">
        <v>52</v>
      </c>
    </row>
    <row r="462" spans="1:9" s="24" customFormat="1" ht="42">
      <c r="A462" s="27">
        <v>423</v>
      </c>
      <c r="B462" s="24" t="s">
        <v>16744</v>
      </c>
      <c r="F462" s="24" t="s">
        <v>53</v>
      </c>
      <c r="G462" s="24" t="s">
        <v>57</v>
      </c>
      <c r="H462" s="24" t="s">
        <v>57</v>
      </c>
      <c r="I462" s="24" t="s">
        <v>52</v>
      </c>
    </row>
    <row r="463" spans="1:9" s="24" customFormat="1" ht="28">
      <c r="A463" s="27">
        <v>424</v>
      </c>
      <c r="B463" s="24" t="s">
        <v>16620</v>
      </c>
      <c r="F463" s="24" t="s">
        <v>53</v>
      </c>
      <c r="G463" s="24" t="s">
        <v>57</v>
      </c>
      <c r="H463" s="24" t="s">
        <v>57</v>
      </c>
      <c r="I463" s="24" t="s">
        <v>52</v>
      </c>
    </row>
    <row r="464" spans="1:9" s="24" customFormat="1" ht="70">
      <c r="A464" s="27">
        <v>425</v>
      </c>
      <c r="B464" s="24" t="s">
        <v>16745</v>
      </c>
      <c r="F464" s="29" t="s">
        <v>53</v>
      </c>
      <c r="G464" s="29" t="s">
        <v>59</v>
      </c>
      <c r="H464" s="29" t="s">
        <v>16746</v>
      </c>
      <c r="I464" s="29" t="s">
        <v>52</v>
      </c>
    </row>
    <row r="465" spans="1:9" s="24" customFormat="1" ht="98">
      <c r="A465" s="27">
        <v>426</v>
      </c>
      <c r="B465" s="24" t="s">
        <v>16747</v>
      </c>
      <c r="F465" s="24" t="s">
        <v>53</v>
      </c>
      <c r="G465" s="24" t="s">
        <v>57</v>
      </c>
      <c r="H465" s="24" t="s">
        <v>60</v>
      </c>
      <c r="I465" s="24" t="s">
        <v>52</v>
      </c>
    </row>
    <row r="466" spans="1:9" s="24" customFormat="1" ht="28">
      <c r="A466" s="27">
        <v>427</v>
      </c>
      <c r="B466" s="24" t="s">
        <v>13772</v>
      </c>
      <c r="F466" s="24" t="s">
        <v>53</v>
      </c>
      <c r="G466" s="24" t="s">
        <v>57</v>
      </c>
      <c r="H466" s="24" t="s">
        <v>57</v>
      </c>
      <c r="I466" s="24" t="s">
        <v>52</v>
      </c>
    </row>
    <row r="467" spans="1:9" s="24" customFormat="1" ht="42">
      <c r="A467" s="27">
        <v>428</v>
      </c>
      <c r="B467" s="24" t="s">
        <v>16748</v>
      </c>
      <c r="F467" s="24" t="s">
        <v>53</v>
      </c>
      <c r="G467" s="24" t="s">
        <v>57</v>
      </c>
      <c r="H467" s="24" t="s">
        <v>57</v>
      </c>
      <c r="I467" s="24" t="s">
        <v>52</v>
      </c>
    </row>
    <row r="468" spans="1:9" s="24" customFormat="1" ht="70">
      <c r="A468" s="27">
        <v>429</v>
      </c>
      <c r="B468" s="24" t="s">
        <v>16749</v>
      </c>
      <c r="F468" s="24" t="s">
        <v>53</v>
      </c>
      <c r="G468" s="24" t="s">
        <v>57</v>
      </c>
      <c r="H468" s="24" t="s">
        <v>56</v>
      </c>
      <c r="I468" s="24" t="s">
        <v>52</v>
      </c>
    </row>
    <row r="469" spans="1:9" s="24" customFormat="1" ht="70">
      <c r="A469" s="27">
        <v>430</v>
      </c>
      <c r="B469" s="24" t="s">
        <v>16750</v>
      </c>
      <c r="F469" s="24" t="s">
        <v>53</v>
      </c>
      <c r="G469" s="24" t="s">
        <v>59</v>
      </c>
      <c r="H469" s="24" t="s">
        <v>55</v>
      </c>
      <c r="I469" s="24" t="s">
        <v>52</v>
      </c>
    </row>
    <row r="470" spans="1:9" s="24" customFormat="1" ht="28">
      <c r="A470" s="27">
        <v>431</v>
      </c>
      <c r="B470" s="24" t="s">
        <v>15007</v>
      </c>
      <c r="F470" s="24" t="s">
        <v>53</v>
      </c>
      <c r="G470" s="24" t="s">
        <v>57</v>
      </c>
      <c r="H470" s="24" t="s">
        <v>57</v>
      </c>
      <c r="I470" s="24" t="s">
        <v>52</v>
      </c>
    </row>
    <row r="471" spans="1:9" s="24" customFormat="1" ht="28">
      <c r="A471" s="27">
        <v>432</v>
      </c>
      <c r="B471" s="24" t="s">
        <v>16751</v>
      </c>
      <c r="F471" s="24" t="s">
        <v>53</v>
      </c>
      <c r="G471" s="24" t="s">
        <v>59</v>
      </c>
      <c r="H471" s="24" t="s">
        <v>55</v>
      </c>
      <c r="I471" s="24" t="s">
        <v>52</v>
      </c>
    </row>
    <row r="472" spans="1:9" s="24" customFormat="1" ht="42">
      <c r="A472" s="27">
        <v>433</v>
      </c>
      <c r="B472" s="24" t="s">
        <v>16752</v>
      </c>
      <c r="F472" s="24" t="s">
        <v>53</v>
      </c>
      <c r="G472" s="24" t="s">
        <v>57</v>
      </c>
      <c r="H472" s="24" t="s">
        <v>57</v>
      </c>
      <c r="I472" s="24" t="s">
        <v>52</v>
      </c>
    </row>
    <row r="473" spans="1:9" s="24" customFormat="1" ht="98">
      <c r="A473" s="27">
        <v>434</v>
      </c>
      <c r="B473" s="24" t="s">
        <v>16753</v>
      </c>
      <c r="F473" s="24" t="s">
        <v>53</v>
      </c>
      <c r="G473" s="24" t="s">
        <v>57</v>
      </c>
      <c r="H473" s="24" t="s">
        <v>57</v>
      </c>
      <c r="I473" s="24" t="s">
        <v>52</v>
      </c>
    </row>
    <row r="474" spans="1:9" s="24" customFormat="1" ht="70">
      <c r="A474" s="27">
        <v>435</v>
      </c>
      <c r="B474" s="24" t="s">
        <v>16754</v>
      </c>
      <c r="F474" s="24" t="s">
        <v>53</v>
      </c>
      <c r="G474" s="24" t="s">
        <v>59</v>
      </c>
      <c r="H474" s="24" t="s">
        <v>56</v>
      </c>
      <c r="I474" s="24" t="s">
        <v>52</v>
      </c>
    </row>
    <row r="475" spans="1:9" s="24" customFormat="1" ht="28">
      <c r="A475" s="27">
        <v>436</v>
      </c>
      <c r="B475" s="24" t="s">
        <v>16755</v>
      </c>
      <c r="F475" s="24" t="s">
        <v>53</v>
      </c>
      <c r="G475" s="24" t="s">
        <v>59</v>
      </c>
      <c r="H475" s="24" t="s">
        <v>3961</v>
      </c>
      <c r="I475" s="24" t="s">
        <v>52</v>
      </c>
    </row>
    <row r="476" spans="1:9" s="24" customFormat="1" ht="28">
      <c r="A476" s="27">
        <v>437</v>
      </c>
      <c r="B476" s="24" t="s">
        <v>16756</v>
      </c>
      <c r="F476" s="24" t="s">
        <v>53</v>
      </c>
      <c r="G476" s="24" t="s">
        <v>59</v>
      </c>
      <c r="H476" s="24" t="s">
        <v>160</v>
      </c>
      <c r="I476" s="24" t="s">
        <v>52</v>
      </c>
    </row>
    <row r="477" spans="1:9" s="24" customFormat="1" ht="16">
      <c r="A477" s="27">
        <v>438</v>
      </c>
      <c r="B477" s="24" t="s">
        <v>16757</v>
      </c>
      <c r="F477" s="24" t="s">
        <v>53</v>
      </c>
      <c r="G477" s="24" t="s">
        <v>59</v>
      </c>
      <c r="H477" s="24" t="s">
        <v>55</v>
      </c>
      <c r="I477" s="24" t="s">
        <v>52</v>
      </c>
    </row>
    <row r="478" spans="1:9" s="24" customFormat="1" ht="28">
      <c r="A478" s="27">
        <v>439</v>
      </c>
      <c r="B478" s="24" t="s">
        <v>16758</v>
      </c>
      <c r="F478" s="24" t="s">
        <v>53</v>
      </c>
      <c r="G478" s="24" t="s">
        <v>57</v>
      </c>
      <c r="H478" s="24" t="s">
        <v>60</v>
      </c>
      <c r="I478" s="24" t="s">
        <v>52</v>
      </c>
    </row>
    <row r="479" spans="1:9" s="24" customFormat="1" ht="84">
      <c r="A479" s="27">
        <v>440</v>
      </c>
      <c r="B479" s="24" t="s">
        <v>16759</v>
      </c>
      <c r="F479" s="24" t="s">
        <v>53</v>
      </c>
      <c r="G479" s="24" t="s">
        <v>59</v>
      </c>
      <c r="H479" s="24" t="s">
        <v>55</v>
      </c>
      <c r="I479" s="24" t="s">
        <v>52</v>
      </c>
    </row>
    <row r="480" spans="1:9" s="24" customFormat="1" ht="28">
      <c r="A480" s="27">
        <v>441</v>
      </c>
      <c r="B480" s="24" t="s">
        <v>16760</v>
      </c>
      <c r="F480" s="24" t="s">
        <v>53</v>
      </c>
      <c r="G480" s="24" t="s">
        <v>59</v>
      </c>
      <c r="H480" s="24" t="s">
        <v>57</v>
      </c>
      <c r="I480" s="24" t="s">
        <v>52</v>
      </c>
    </row>
    <row r="481" spans="1:9" s="24" customFormat="1" ht="42">
      <c r="A481" s="27">
        <v>442</v>
      </c>
      <c r="B481" s="24" t="s">
        <v>16761</v>
      </c>
      <c r="F481" s="24" t="s">
        <v>53</v>
      </c>
      <c r="G481" s="24" t="s">
        <v>57</v>
      </c>
      <c r="H481" s="24" t="s">
        <v>56</v>
      </c>
      <c r="I481" s="24" t="s">
        <v>52</v>
      </c>
    </row>
    <row r="482" spans="1:9" s="24" customFormat="1" ht="28">
      <c r="A482" s="27">
        <v>443</v>
      </c>
      <c r="B482" s="24" t="s">
        <v>16762</v>
      </c>
      <c r="F482" s="24" t="s">
        <v>53</v>
      </c>
      <c r="G482" s="24" t="s">
        <v>59</v>
      </c>
      <c r="H482" s="24" t="s">
        <v>60</v>
      </c>
      <c r="I482" s="24" t="s">
        <v>52</v>
      </c>
    </row>
    <row r="483" spans="1:9" s="24" customFormat="1" ht="70">
      <c r="A483" s="27">
        <v>444</v>
      </c>
      <c r="B483" s="24" t="s">
        <v>16763</v>
      </c>
      <c r="F483" s="24" t="s">
        <v>53</v>
      </c>
      <c r="G483" s="24" t="s">
        <v>57</v>
      </c>
      <c r="H483" s="24" t="s">
        <v>60</v>
      </c>
      <c r="I483" s="24" t="s">
        <v>52</v>
      </c>
    </row>
    <row r="484" spans="1:9" s="24" customFormat="1" ht="28">
      <c r="A484" s="27">
        <v>445</v>
      </c>
      <c r="B484" s="24" t="s">
        <v>15184</v>
      </c>
      <c r="F484" s="24" t="s">
        <v>53</v>
      </c>
      <c r="G484" s="24" t="s">
        <v>59</v>
      </c>
      <c r="H484" s="24" t="s">
        <v>55</v>
      </c>
      <c r="I484" s="24" t="s">
        <v>52</v>
      </c>
    </row>
    <row r="485" spans="1:9" s="24" customFormat="1" ht="42">
      <c r="A485" s="27">
        <v>446</v>
      </c>
      <c r="B485" s="24" t="s">
        <v>16764</v>
      </c>
      <c r="F485" s="24" t="s">
        <v>53</v>
      </c>
      <c r="G485" s="24" t="s">
        <v>57</v>
      </c>
      <c r="H485" s="24" t="s">
        <v>60</v>
      </c>
      <c r="I485" s="24" t="s">
        <v>52</v>
      </c>
    </row>
    <row r="486" spans="1:9" s="24" customFormat="1" ht="28">
      <c r="A486" s="27">
        <v>447</v>
      </c>
      <c r="B486" s="24" t="s">
        <v>16765</v>
      </c>
      <c r="F486" s="24" t="s">
        <v>53</v>
      </c>
      <c r="G486" s="24" t="s">
        <v>57</v>
      </c>
      <c r="H486" s="24" t="s">
        <v>57</v>
      </c>
      <c r="I486" s="24" t="s">
        <v>52</v>
      </c>
    </row>
    <row r="487" spans="1:9" s="24" customFormat="1" ht="70">
      <c r="A487" s="27">
        <v>448</v>
      </c>
      <c r="B487" s="24" t="s">
        <v>16766</v>
      </c>
      <c r="F487" s="24" t="s">
        <v>53</v>
      </c>
      <c r="G487" s="24" t="s">
        <v>59</v>
      </c>
      <c r="H487" s="24" t="s">
        <v>57</v>
      </c>
      <c r="I487" s="24" t="s">
        <v>52</v>
      </c>
    </row>
    <row r="488" spans="1:9" s="24" customFormat="1" ht="28">
      <c r="A488" s="27">
        <v>449</v>
      </c>
      <c r="B488" s="24" t="s">
        <v>15984</v>
      </c>
      <c r="F488" s="24" t="s">
        <v>53</v>
      </c>
      <c r="G488" s="24" t="s">
        <v>57</v>
      </c>
      <c r="H488" s="24" t="s">
        <v>57</v>
      </c>
      <c r="I488" s="24" t="s">
        <v>52</v>
      </c>
    </row>
    <row r="489" spans="1:9" s="24" customFormat="1" ht="28">
      <c r="A489" s="27">
        <v>450</v>
      </c>
      <c r="B489" s="24" t="s">
        <v>16767</v>
      </c>
      <c r="F489" s="24" t="s">
        <v>53</v>
      </c>
      <c r="G489" s="24" t="s">
        <v>57</v>
      </c>
      <c r="H489" s="24" t="s">
        <v>57</v>
      </c>
      <c r="I489" s="24" t="s">
        <v>52</v>
      </c>
    </row>
    <row r="490" spans="1:9" s="24" customFormat="1" ht="56">
      <c r="A490" s="27">
        <v>451</v>
      </c>
      <c r="B490" s="24" t="s">
        <v>16768</v>
      </c>
      <c r="F490" s="24" t="s">
        <v>53</v>
      </c>
      <c r="G490" s="24" t="s">
        <v>59</v>
      </c>
      <c r="H490" s="24" t="s">
        <v>16769</v>
      </c>
      <c r="I490" s="24" t="s">
        <v>52</v>
      </c>
    </row>
    <row r="491" spans="1:9" s="24" customFormat="1" ht="28">
      <c r="A491" s="27">
        <v>452</v>
      </c>
      <c r="B491" s="24" t="s">
        <v>16770</v>
      </c>
      <c r="F491" s="24" t="s">
        <v>53</v>
      </c>
      <c r="G491" s="24" t="s">
        <v>59</v>
      </c>
      <c r="H491" s="24" t="s">
        <v>55</v>
      </c>
      <c r="I491" s="24" t="s">
        <v>52</v>
      </c>
    </row>
    <row r="492" spans="1:9" s="24" customFormat="1" ht="28">
      <c r="A492" s="27">
        <v>453</v>
      </c>
      <c r="B492" s="24" t="s">
        <v>16771</v>
      </c>
      <c r="F492" s="24" t="s">
        <v>53</v>
      </c>
      <c r="G492" s="24" t="s">
        <v>59</v>
      </c>
      <c r="H492" s="24" t="s">
        <v>60</v>
      </c>
      <c r="I492" s="24" t="s">
        <v>52</v>
      </c>
    </row>
    <row r="493" spans="1:9" s="24" customFormat="1" ht="70">
      <c r="A493" s="27">
        <v>454</v>
      </c>
      <c r="B493" s="24" t="s">
        <v>16772</v>
      </c>
      <c r="F493" s="24" t="s">
        <v>53</v>
      </c>
      <c r="G493" s="24" t="s">
        <v>59</v>
      </c>
      <c r="H493" s="24" t="s">
        <v>55</v>
      </c>
      <c r="I493" s="24" t="s">
        <v>52</v>
      </c>
    </row>
    <row r="494" spans="1:9" s="24" customFormat="1" ht="70">
      <c r="A494" s="27">
        <v>455</v>
      </c>
      <c r="B494" s="24" t="s">
        <v>16773</v>
      </c>
      <c r="F494" s="24" t="s">
        <v>53</v>
      </c>
      <c r="G494" s="24" t="s">
        <v>57</v>
      </c>
      <c r="H494" s="24" t="s">
        <v>160</v>
      </c>
      <c r="I494" s="24" t="s">
        <v>52</v>
      </c>
    </row>
    <row r="495" spans="1:9" s="24" customFormat="1" ht="28">
      <c r="A495" s="27">
        <v>456</v>
      </c>
      <c r="B495" s="24" t="s">
        <v>16774</v>
      </c>
      <c r="F495" s="24" t="s">
        <v>53</v>
      </c>
      <c r="G495" s="24" t="s">
        <v>59</v>
      </c>
      <c r="H495" s="24" t="s">
        <v>55</v>
      </c>
      <c r="I495" s="24" t="s">
        <v>52</v>
      </c>
    </row>
    <row r="496" spans="1:9" s="24" customFormat="1" ht="42">
      <c r="A496" s="27">
        <v>457</v>
      </c>
      <c r="B496" s="24" t="s">
        <v>16775</v>
      </c>
      <c r="F496" s="24" t="s">
        <v>53</v>
      </c>
      <c r="G496" s="24" t="s">
        <v>59</v>
      </c>
      <c r="H496" s="24" t="s">
        <v>55</v>
      </c>
      <c r="I496" s="24" t="s">
        <v>52</v>
      </c>
    </row>
    <row r="497" spans="1:9" s="24" customFormat="1" ht="28">
      <c r="A497" s="27">
        <v>458</v>
      </c>
      <c r="B497" s="24" t="s">
        <v>16776</v>
      </c>
      <c r="F497" s="24" t="s">
        <v>53</v>
      </c>
      <c r="G497" s="24" t="s">
        <v>57</v>
      </c>
      <c r="H497" s="24" t="s">
        <v>60</v>
      </c>
      <c r="I497" s="24" t="s">
        <v>52</v>
      </c>
    </row>
    <row r="498" spans="1:9" s="24" customFormat="1" ht="56">
      <c r="A498" s="27">
        <v>459</v>
      </c>
      <c r="B498" s="24" t="s">
        <v>16777</v>
      </c>
      <c r="F498" s="24" t="s">
        <v>53</v>
      </c>
      <c r="G498" s="24" t="s">
        <v>59</v>
      </c>
      <c r="H498" s="24" t="s">
        <v>55</v>
      </c>
      <c r="I498" s="24" t="s">
        <v>52</v>
      </c>
    </row>
    <row r="499" spans="1:9" s="24" customFormat="1" ht="28">
      <c r="A499" s="27">
        <v>460</v>
      </c>
      <c r="B499" s="24" t="s">
        <v>16778</v>
      </c>
      <c r="F499" s="24" t="s">
        <v>53</v>
      </c>
      <c r="G499" s="24" t="s">
        <v>57</v>
      </c>
      <c r="H499" s="24" t="s">
        <v>57</v>
      </c>
      <c r="I499" s="24" t="s">
        <v>52</v>
      </c>
    </row>
    <row r="500" spans="1:9" s="24" customFormat="1" ht="42">
      <c r="A500" s="27">
        <v>461</v>
      </c>
      <c r="B500" s="24" t="s">
        <v>16779</v>
      </c>
      <c r="F500" s="24" t="s">
        <v>53</v>
      </c>
      <c r="G500" s="24" t="s">
        <v>59</v>
      </c>
      <c r="H500" s="24" t="s">
        <v>55</v>
      </c>
      <c r="I500" s="24" t="s">
        <v>52</v>
      </c>
    </row>
    <row r="501" spans="1:9" s="24" customFormat="1" ht="56">
      <c r="A501" s="27">
        <v>462</v>
      </c>
      <c r="B501" s="24" t="s">
        <v>16780</v>
      </c>
      <c r="F501" s="24" t="s">
        <v>53</v>
      </c>
      <c r="G501" s="24" t="s">
        <v>57</v>
      </c>
      <c r="H501" s="24" t="s">
        <v>57</v>
      </c>
      <c r="I501" s="24" t="s">
        <v>52</v>
      </c>
    </row>
    <row r="502" spans="1:9" s="24" customFormat="1" ht="28">
      <c r="A502" s="27">
        <v>463</v>
      </c>
      <c r="B502" s="24" t="s">
        <v>16781</v>
      </c>
      <c r="F502" s="24" t="s">
        <v>53</v>
      </c>
      <c r="G502" s="24" t="s">
        <v>57</v>
      </c>
      <c r="H502" s="24" t="s">
        <v>57</v>
      </c>
      <c r="I502" s="24" t="s">
        <v>52</v>
      </c>
    </row>
    <row r="503" spans="1:9" s="24" customFormat="1" ht="28">
      <c r="A503" s="27">
        <v>464</v>
      </c>
      <c r="B503" s="24" t="s">
        <v>16782</v>
      </c>
      <c r="F503" s="24" t="s">
        <v>53</v>
      </c>
      <c r="G503" s="24" t="s">
        <v>57</v>
      </c>
      <c r="H503" s="24" t="s">
        <v>57</v>
      </c>
      <c r="I503" s="24" t="s">
        <v>52</v>
      </c>
    </row>
    <row r="504" spans="1:9" s="24" customFormat="1" ht="70">
      <c r="A504" s="27">
        <v>465</v>
      </c>
      <c r="B504" s="24" t="s">
        <v>16783</v>
      </c>
      <c r="F504" s="29" t="s">
        <v>53</v>
      </c>
      <c r="G504" s="29" t="s">
        <v>59</v>
      </c>
      <c r="H504" s="29" t="s">
        <v>16746</v>
      </c>
      <c r="I504" s="29" t="s">
        <v>52</v>
      </c>
    </row>
    <row r="505" spans="1:9" s="24" customFormat="1" ht="112">
      <c r="A505" s="27">
        <v>466</v>
      </c>
      <c r="B505" s="24" t="s">
        <v>16784</v>
      </c>
      <c r="F505" s="24" t="s">
        <v>53</v>
      </c>
      <c r="G505" s="24" t="s">
        <v>59</v>
      </c>
      <c r="H505" s="24" t="s">
        <v>55</v>
      </c>
      <c r="I505" s="24" t="s">
        <v>52</v>
      </c>
    </row>
    <row r="506" spans="1:9" s="24" customFormat="1" ht="56">
      <c r="A506" s="27">
        <v>467</v>
      </c>
      <c r="B506" s="24" t="s">
        <v>16785</v>
      </c>
      <c r="F506" s="24" t="s">
        <v>53</v>
      </c>
      <c r="G506" s="24" t="s">
        <v>57</v>
      </c>
      <c r="H506" s="24" t="s">
        <v>60</v>
      </c>
      <c r="I506" s="24" t="s">
        <v>52</v>
      </c>
    </row>
    <row r="507" spans="1:9" s="24" customFormat="1" ht="70">
      <c r="A507" s="27">
        <v>468</v>
      </c>
      <c r="B507" s="24" t="s">
        <v>16786</v>
      </c>
      <c r="F507" s="24" t="s">
        <v>53</v>
      </c>
      <c r="G507" s="24" t="s">
        <v>57</v>
      </c>
      <c r="H507" s="24" t="s">
        <v>57</v>
      </c>
      <c r="I507" s="24" t="s">
        <v>52</v>
      </c>
    </row>
    <row r="508" spans="1:9" s="24" customFormat="1" ht="98">
      <c r="A508" s="27">
        <v>469</v>
      </c>
      <c r="B508" s="24" t="s">
        <v>16787</v>
      </c>
      <c r="F508" s="24" t="s">
        <v>53</v>
      </c>
      <c r="G508" s="24" t="s">
        <v>59</v>
      </c>
      <c r="H508" s="24" t="s">
        <v>56</v>
      </c>
      <c r="I508" s="24" t="s">
        <v>52</v>
      </c>
    </row>
    <row r="509" spans="1:9" s="24" customFormat="1" ht="28">
      <c r="A509" s="27">
        <v>470</v>
      </c>
      <c r="B509" s="24" t="s">
        <v>16788</v>
      </c>
      <c r="F509" s="24" t="s">
        <v>53</v>
      </c>
      <c r="G509" s="24" t="s">
        <v>59</v>
      </c>
      <c r="H509" s="24" t="s">
        <v>55</v>
      </c>
      <c r="I509" s="24" t="s">
        <v>52</v>
      </c>
    </row>
    <row r="510" spans="1:9" s="24" customFormat="1" ht="28">
      <c r="A510" s="27">
        <v>471</v>
      </c>
      <c r="B510" s="24" t="s">
        <v>16789</v>
      </c>
      <c r="F510" s="24" t="s">
        <v>53</v>
      </c>
      <c r="G510" s="24" t="s">
        <v>57</v>
      </c>
      <c r="H510" s="24" t="s">
        <v>57</v>
      </c>
      <c r="I510" s="24" t="s">
        <v>52</v>
      </c>
    </row>
    <row r="511" spans="1:9" s="24" customFormat="1" ht="28">
      <c r="A511" s="27">
        <v>472</v>
      </c>
      <c r="B511" s="24" t="s">
        <v>16790</v>
      </c>
      <c r="F511" s="24" t="s">
        <v>53</v>
      </c>
      <c r="G511" s="24" t="s">
        <v>59</v>
      </c>
      <c r="H511" s="24" t="s">
        <v>60</v>
      </c>
      <c r="I511" s="24" t="s">
        <v>52</v>
      </c>
    </row>
    <row r="512" spans="1:9" s="24" customFormat="1" ht="70">
      <c r="A512" s="27">
        <v>473</v>
      </c>
      <c r="B512" s="24" t="s">
        <v>16791</v>
      </c>
      <c r="F512" s="24" t="s">
        <v>53</v>
      </c>
      <c r="G512" s="24" t="s">
        <v>57</v>
      </c>
      <c r="H512" s="24" t="s">
        <v>57</v>
      </c>
      <c r="I512" s="24" t="s">
        <v>52</v>
      </c>
    </row>
    <row r="513" spans="1:9" s="24" customFormat="1" ht="28">
      <c r="A513" s="27">
        <v>474</v>
      </c>
      <c r="B513" s="24" t="s">
        <v>16792</v>
      </c>
      <c r="F513" s="24" t="s">
        <v>53</v>
      </c>
      <c r="G513" s="24" t="s">
        <v>59</v>
      </c>
      <c r="H513" s="24" t="s">
        <v>60</v>
      </c>
      <c r="I513" s="24" t="s">
        <v>52</v>
      </c>
    </row>
    <row r="514" spans="1:9" s="24" customFormat="1" ht="28">
      <c r="A514" s="27">
        <v>475</v>
      </c>
      <c r="B514" s="24" t="s">
        <v>16793</v>
      </c>
      <c r="F514" s="24" t="s">
        <v>53</v>
      </c>
      <c r="G514" s="24" t="s">
        <v>59</v>
      </c>
      <c r="H514" s="24" t="s">
        <v>4883</v>
      </c>
      <c r="I514" s="24" t="s">
        <v>52</v>
      </c>
    </row>
    <row r="515" spans="1:9" s="24" customFormat="1" ht="28">
      <c r="A515" s="27">
        <v>476</v>
      </c>
      <c r="B515" s="24" t="s">
        <v>16794</v>
      </c>
      <c r="F515" s="24" t="s">
        <v>53</v>
      </c>
      <c r="G515" s="24" t="s">
        <v>57</v>
      </c>
      <c r="H515" s="24" t="s">
        <v>57</v>
      </c>
      <c r="I515" s="24" t="s">
        <v>52</v>
      </c>
    </row>
    <row r="516" spans="1:9" s="24" customFormat="1" ht="28">
      <c r="A516" s="27">
        <v>477</v>
      </c>
      <c r="B516" s="24" t="s">
        <v>15990</v>
      </c>
      <c r="F516" s="24" t="s">
        <v>53</v>
      </c>
      <c r="G516" s="24" t="s">
        <v>59</v>
      </c>
      <c r="H516" s="24" t="s">
        <v>2166</v>
      </c>
      <c r="I516" s="24" t="s">
        <v>52</v>
      </c>
    </row>
    <row r="517" spans="1:9" s="24" customFormat="1" ht="28">
      <c r="A517" s="27">
        <v>478</v>
      </c>
      <c r="B517" s="24" t="s">
        <v>16795</v>
      </c>
      <c r="F517" s="24" t="s">
        <v>53</v>
      </c>
      <c r="G517" s="24" t="s">
        <v>57</v>
      </c>
      <c r="H517" s="24" t="s">
        <v>56</v>
      </c>
      <c r="I517" s="24" t="s">
        <v>52</v>
      </c>
    </row>
    <row r="518" spans="1:9" s="24" customFormat="1" ht="42">
      <c r="A518" s="27">
        <v>479</v>
      </c>
      <c r="B518" s="24" t="s">
        <v>16796</v>
      </c>
      <c r="F518" s="24" t="s">
        <v>53</v>
      </c>
      <c r="G518" s="24" t="s">
        <v>57</v>
      </c>
      <c r="H518" s="24" t="s">
        <v>60</v>
      </c>
      <c r="I518" s="24" t="s">
        <v>52</v>
      </c>
    </row>
    <row r="519" spans="1:9" s="24" customFormat="1">
      <c r="E519" s="41" t="s">
        <v>43</v>
      </c>
      <c r="F519" s="41">
        <f>COUNTA(F91:F518)</f>
        <v>428</v>
      </c>
    </row>
  </sheetData>
  <hyperlinks>
    <hyperlink ref="A91" r:id="rId1" display="http://www.westlaw.com/Find/Default.wl?rs=dfa1.0&amp;vr=2.0&amp;DB=780&amp;FindType=Y&amp;SerialNum=2006858300"/>
    <hyperlink ref="A92" r:id="rId2" display="http://www.westlaw.com/Find/Default.wl?rs=dfa1.0&amp;vr=2.0&amp;DB=780&amp;FindType=Y&amp;SerialNum=2006858344"/>
    <hyperlink ref="A93" r:id="rId3" display="http://www.westlaw.com/Find/Default.wl?rs=dfa1.0&amp;vr=2.0&amp;DB=780&amp;FindType=Y&amp;SerialNum=2006858952"/>
    <hyperlink ref="A94" r:id="rId4" display="http://www.westlaw.com/Find/Default.wl?rs=dfa1.0&amp;vr=2.0&amp;DB=780&amp;FindType=Y&amp;SerialNum=2006844837"/>
    <hyperlink ref="A95" r:id="rId5" display="http://www.westlaw.com/Find/Default.wl?rs=dfa1.0&amp;vr=2.0&amp;DB=780&amp;FindType=Y&amp;SerialNum=2006822480"/>
    <hyperlink ref="A96" r:id="rId6" display="http://www.westlaw.com/Find/Default.wl?rs=dfa1.0&amp;vr=2.0&amp;DB=780&amp;FindType=Y&amp;SerialNum=2006822499"/>
    <hyperlink ref="A97" r:id="rId7" display="http://www.westlaw.com/Find/Default.wl?rs=dfa1.0&amp;vr=2.0&amp;DB=780&amp;FindType=Y&amp;SerialNum=2006822523"/>
    <hyperlink ref="A98" r:id="rId8" display="http://www.westlaw.com/Find/Default.wl?rs=dfa1.0&amp;vr=2.0&amp;DB=780&amp;FindType=Y&amp;SerialNum=2006822546"/>
    <hyperlink ref="A99" r:id="rId9" display="http://www.westlaw.com/Find/Default.wl?rs=dfa1.0&amp;vr=2.0&amp;DB=780&amp;FindType=Y&amp;SerialNum=2006791870"/>
    <hyperlink ref="A100" r:id="rId10" display="http://www.westlaw.com/Find/Default.wl?rs=dfa1.0&amp;vr=2.0&amp;DB=780&amp;FindType=Y&amp;SerialNum=2006791982"/>
    <hyperlink ref="A101" r:id="rId11" display="http://www.westlaw.com/Find/Default.wl?rs=dfa1.0&amp;vr=2.0&amp;DB=780&amp;FindType=Y&amp;SerialNum=2006740957"/>
    <hyperlink ref="A102" r:id="rId12" display="http://www.westlaw.com/Find/Default.wl?rs=dfa1.0&amp;vr=2.0&amp;DB=780&amp;FindType=Y&amp;SerialNum=2006699983"/>
    <hyperlink ref="A103" r:id="rId13" display="http://www.westlaw.com/Find/Default.wl?rs=dfa1.0&amp;vr=2.0&amp;DB=780&amp;FindType=Y&amp;SerialNum=2006651964"/>
    <hyperlink ref="A104" r:id="rId14" display="http://www.westlaw.com/Find/Default.wl?rs=dfa1.0&amp;vr=2.0&amp;DB=780&amp;FindType=Y&amp;SerialNum=2006652550"/>
    <hyperlink ref="A105" r:id="rId15" display="http://www.westlaw.com/Find/Default.wl?rs=dfa1.0&amp;vr=2.0&amp;DB=780&amp;FindType=Y&amp;SerialNum=2006595534"/>
    <hyperlink ref="A106" r:id="rId16" display="http://www.westlaw.com/Find/Default.wl?rs=dfa1.0&amp;vr=2.0&amp;DB=780&amp;FindType=Y&amp;SerialNum=2006522649"/>
    <hyperlink ref="A107" r:id="rId17" display="http://www.westlaw.com/Find/Default.wl?rs=dfa1.0&amp;vr=2.0&amp;DB=780&amp;FindType=Y&amp;SerialNum=2006522650"/>
    <hyperlink ref="A108" r:id="rId18" display="http://www.westlaw.com/Find/Default.wl?rs=dfa1.0&amp;vr=2.0&amp;DB=780&amp;FindType=Y&amp;SerialNum=2006520040"/>
    <hyperlink ref="A109" r:id="rId19" display="http://www.westlaw.com/Find/Default.wl?rs=dfa1.0&amp;vr=2.0&amp;DB=780&amp;FindType=Y&amp;SerialNum=2006397495"/>
    <hyperlink ref="A110" r:id="rId20" display="http://www.westlaw.com/Find/Default.wl?rs=dfa1.0&amp;vr=2.0&amp;DB=780&amp;FindType=Y&amp;SerialNum=2006397529"/>
    <hyperlink ref="A111" r:id="rId21" display="http://www.westlaw.com/Find/Default.wl?rs=dfa1.0&amp;vr=2.0&amp;DB=780&amp;FindType=Y&amp;SerialNum=2006365340"/>
    <hyperlink ref="A112" r:id="rId22" display="http://www.westlaw.com/Find/Default.wl?rs=dfa1.0&amp;vr=2.0&amp;DB=780&amp;FindType=Y&amp;SerialNum=2006365365"/>
    <hyperlink ref="A113" r:id="rId23" display="http://www.westlaw.com/Find/Default.wl?rs=dfa1.0&amp;vr=2.0&amp;DB=780&amp;FindType=Y&amp;SerialNum=2006315882"/>
    <hyperlink ref="A114" r:id="rId24" display="http://www.westlaw.com/Find/Default.wl?rs=dfa1.0&amp;vr=2.0&amp;DB=780&amp;FindType=Y&amp;SerialNum=2006291904"/>
    <hyperlink ref="A115" r:id="rId25" display="http://www.westlaw.com/Find/Default.wl?rs=dfa1.0&amp;vr=2.0&amp;DB=780&amp;FindType=Y&amp;SerialNum=2006291922"/>
    <hyperlink ref="A116" r:id="rId26" display="http://www.westlaw.com/Find/Default.wl?rs=dfa1.0&amp;vr=2.0&amp;DB=780&amp;FindType=Y&amp;SerialNum=2006263189"/>
    <hyperlink ref="A117" r:id="rId27" display="http://www.westlaw.com/Find/Default.wl?rs=dfa1.0&amp;vr=2.0&amp;DB=780&amp;FindType=Y&amp;SerialNum=2005966554"/>
    <hyperlink ref="A118" r:id="rId28" display="http://www.westlaw.com/Find/Default.wl?rs=dfa1.0&amp;vr=2.0&amp;DB=780&amp;FindType=Y&amp;SerialNum=2005966569"/>
    <hyperlink ref="A119" r:id="rId29" display="http://www.westlaw.com/Find/Default.wl?rs=dfa1.0&amp;vr=2.0&amp;DB=780&amp;FindType=Y&amp;SerialNum=2005746170"/>
    <hyperlink ref="A120" r:id="rId30" display="http://www.westlaw.com/Find/Default.wl?rs=dfa1.0&amp;vr=2.0&amp;DB=780&amp;FindType=Y&amp;SerialNum=2005698233"/>
    <hyperlink ref="A121" r:id="rId31" display="http://www.westlaw.com/Find/Default.wl?rs=dfa1.0&amp;vr=2.0&amp;DB=780&amp;FindType=Y&amp;SerialNum=2005496714"/>
    <hyperlink ref="A122" r:id="rId32" display="http://www.westlaw.com/Find/Default.wl?rs=dfa1.0&amp;vr=2.0&amp;DB=506&amp;FindType=Y&amp;SerialNum=2007389515"/>
    <hyperlink ref="A123" r:id="rId33" display="http://www.westlaw.com/Find/Default.wl?rs=dfa1.0&amp;vr=2.0&amp;DB=506&amp;FindType=Y&amp;SerialNum=2007357913"/>
    <hyperlink ref="A124" r:id="rId34" display="http://www.westlaw.com/Find/Default.wl?rs=dfa1.0&amp;vr=2.0&amp;DB=506&amp;FindType=Y&amp;SerialNum=2007342040"/>
    <hyperlink ref="A125" r:id="rId35" display="http://www.westlaw.com/Find/Default.wl?rs=dfa1.0&amp;vr=2.0&amp;DB=613&amp;FindType=Y&amp;SerialNum=2007326984"/>
    <hyperlink ref="A126" r:id="rId36" display="http://www.westlaw.com/Find/Default.wl?rs=dfa1.0&amp;vr=2.0&amp;DB=506&amp;FindType=Y&amp;SerialNum=2007287277"/>
    <hyperlink ref="A127" r:id="rId37" display="http://www.westlaw.com/Find/Default.wl?rs=dfa1.0&amp;vr=2.0&amp;DB=506&amp;FindType=Y&amp;SerialNum=2007275649"/>
    <hyperlink ref="A128" r:id="rId38" display="http://www.westlaw.com/Find/Default.wl?rs=dfa1.0&amp;vr=2.0&amp;DB=506&amp;FindType=Y&amp;SerialNum=2007276722"/>
    <hyperlink ref="A129" r:id="rId39" display="http://www.westlaw.com/Find/Default.wl?rs=dfa1.0&amp;vr=2.0&amp;DB=506&amp;FindType=Y&amp;SerialNum=2007278016"/>
    <hyperlink ref="A130" r:id="rId40" display="http://www.westlaw.com/Find/Default.wl?rs=dfa1.0&amp;vr=2.0&amp;DB=506&amp;FindType=Y&amp;SerialNum=2007280219"/>
    <hyperlink ref="A131" r:id="rId41" display="http://www.westlaw.com/Find/Default.wl?rs=dfa1.0&amp;vr=2.0&amp;DB=506&amp;FindType=Y&amp;SerialNum=2009329583"/>
    <hyperlink ref="A132" r:id="rId42" display="http://www.westlaw.com/Find/Default.wl?rs=dfa1.0&amp;vr=2.0&amp;DB=506&amp;FindType=Y&amp;SerialNum=2007248552"/>
    <hyperlink ref="A133" r:id="rId43" display="http://www.westlaw.com/Find/Default.wl?rs=dfa1.0&amp;vr=2.0&amp;DB=506&amp;FindType=Y&amp;SerialNum=2007248553"/>
    <hyperlink ref="A134" r:id="rId44" display="http://www.westlaw.com/Find/Default.wl?rs=dfa1.0&amp;vr=2.0&amp;DB=506&amp;FindType=Y&amp;SerialNum=2007219295"/>
    <hyperlink ref="A135" r:id="rId45" display="http://www.westlaw.com/Find/Default.wl?rs=dfa1.0&amp;vr=2.0&amp;DB=613&amp;FindType=Y&amp;SerialNum=2007224055"/>
    <hyperlink ref="A136" r:id="rId46" display="http://www.westlaw.com/Find/Default.wl?rs=dfa1.0&amp;vr=2.0&amp;DB=613&amp;FindType=Y&amp;SerialNum=2007215131"/>
    <hyperlink ref="A137" r:id="rId47" display="http://www.westlaw.com/Find/Default.wl?rs=dfa1.0&amp;vr=2.0&amp;DB=506&amp;FindType=Y&amp;SerialNum=2007196706"/>
    <hyperlink ref="A138" r:id="rId48" display="http://www.westlaw.com/Find/Default.wl?rs=dfa1.0&amp;vr=2.0&amp;DB=506&amp;FindType=Y&amp;SerialNum=2007184378"/>
    <hyperlink ref="A139" r:id="rId49" display="http://www.westlaw.com/Find/Default.wl?rs=dfa1.0&amp;vr=2.0&amp;DB=506&amp;FindType=Y&amp;SerialNum=2007183756"/>
    <hyperlink ref="A140" r:id="rId50" display="http://www.westlaw.com/Find/Default.wl?rs=dfa1.0&amp;vr=2.0&amp;DB=506&amp;FindType=Y&amp;SerialNum=2007169679"/>
    <hyperlink ref="A141" r:id="rId51" display="http://www.westlaw.com/Find/Default.wl?rs=dfa1.0&amp;vr=2.0&amp;DB=506&amp;FindType=Y&amp;SerialNum=2007170324"/>
    <hyperlink ref="A142" r:id="rId52" display="http://www.westlaw.com/Find/Default.wl?rs=dfa1.0&amp;vr=2.0&amp;DB=506&amp;FindType=Y&amp;SerialNum=2007166400"/>
    <hyperlink ref="A143" r:id="rId53" display="http://www.westlaw.com/Find/Default.wl?rs=dfa1.0&amp;vr=2.0&amp;DB=506&amp;FindType=Y&amp;SerialNum=2007146275"/>
    <hyperlink ref="A144" r:id="rId54" display="http://www.westlaw.com/Find/Default.wl?rs=dfa1.0&amp;vr=2.0&amp;DB=506&amp;FindType=Y&amp;SerialNum=2007136575"/>
    <hyperlink ref="A145" r:id="rId55" display="http://www.westlaw.com/Find/Default.wl?rs=dfa1.0&amp;vr=2.0&amp;DB=506&amp;FindType=Y&amp;SerialNum=2007134376"/>
    <hyperlink ref="A146" r:id="rId56" display="http://www.westlaw.com/Find/Default.wl?rs=dfa1.0&amp;vr=2.0&amp;DB=506&amp;FindType=Y&amp;SerialNum=2007113599"/>
    <hyperlink ref="A147" r:id="rId57" display="http://www.westlaw.com/Find/Default.wl?rs=dfa1.0&amp;vr=2.0&amp;DB=506&amp;FindType=Y&amp;SerialNum=2007113852"/>
    <hyperlink ref="A148" r:id="rId58" display="http://www.westlaw.com/Find/Default.wl?rs=dfa1.0&amp;vr=2.0&amp;DB=506&amp;FindType=Y&amp;SerialNum=2007105783"/>
    <hyperlink ref="A149" r:id="rId59" display="http://www.westlaw.com/Find/Default.wl?rs=dfa1.0&amp;vr=2.0&amp;DB=506&amp;FindType=Y&amp;SerialNum=2007096987"/>
    <hyperlink ref="A150" r:id="rId60" display="http://www.westlaw.com/Find/Default.wl?rs=dfa1.0&amp;vr=2.0&amp;DB=506&amp;FindType=Y&amp;SerialNum=2007064134"/>
    <hyperlink ref="A151" r:id="rId61" display="http://www.westlaw.com/Find/Default.wl?rs=dfa1.0&amp;vr=2.0&amp;DB=506&amp;FindType=Y&amp;SerialNum=2007061079"/>
    <hyperlink ref="A152" r:id="rId62" display="http://www.westlaw.com/Find/Default.wl?rs=dfa1.0&amp;vr=2.0&amp;DB=506&amp;FindType=Y&amp;SerialNum=2007093053"/>
    <hyperlink ref="A153" r:id="rId63" display="http://www.westlaw.com/Find/Default.wl?rs=dfa1.0&amp;vr=2.0&amp;DB=506&amp;FindType=Y&amp;SerialNum=2007060002"/>
    <hyperlink ref="A154" r:id="rId64" display="http://www.westlaw.com/Find/Default.wl?rs=dfa1.0&amp;vr=2.0&amp;DB=506&amp;FindType=Y&amp;SerialNum=2006990925"/>
    <hyperlink ref="A155" r:id="rId65" display="http://www.westlaw.com/Find/Default.wl?rs=dfa1.0&amp;vr=2.0&amp;DB=506&amp;FindType=Y&amp;SerialNum=2006991642"/>
    <hyperlink ref="A156" r:id="rId66" display="http://www.westlaw.com/Find/Default.wl?rs=dfa1.0&amp;vr=2.0&amp;DB=506&amp;FindType=Y&amp;SerialNum=2006988934"/>
    <hyperlink ref="A157" r:id="rId67" display="http://www.westlaw.com/Find/Default.wl?rs=dfa1.0&amp;vr=2.0&amp;DB=506&amp;FindType=Y&amp;SerialNum=2006985358"/>
    <hyperlink ref="A158" r:id="rId68" display="http://www.westlaw.com/Find/Default.wl?rs=dfa1.0&amp;vr=2.0&amp;DB=506&amp;FindType=Y&amp;SerialNum=2006987426"/>
    <hyperlink ref="A159" r:id="rId69" display="http://www.westlaw.com/Find/Default.wl?rs=dfa1.0&amp;vr=2.0&amp;DB=506&amp;FindType=Y&amp;SerialNum=2006977810"/>
    <hyperlink ref="A160" r:id="rId70" display="http://www.westlaw.com/Find/Default.wl?rs=dfa1.0&amp;vr=2.0&amp;DB=506&amp;FindType=Y&amp;SerialNum=2006976068"/>
    <hyperlink ref="A161" r:id="rId71" display="http://www.westlaw.com/Find/Default.wl?rs=dfa1.0&amp;vr=2.0&amp;DB=506&amp;FindType=Y&amp;SerialNum=2006952900"/>
    <hyperlink ref="A162" r:id="rId72" display="http://www.westlaw.com/Find/Default.wl?rs=dfa1.0&amp;vr=2.0&amp;DB=506&amp;FindType=Y&amp;SerialNum=2006947990"/>
    <hyperlink ref="A163" r:id="rId73" display="http://www.westlaw.com/Find/Default.wl?rs=dfa1.0&amp;vr=2.0&amp;DB=506&amp;FindType=Y&amp;SerialNum=2006938479"/>
    <hyperlink ref="A164" r:id="rId74" display="http://www.westlaw.com/Find/Default.wl?rs=dfa1.0&amp;vr=2.0&amp;DB=506&amp;FindType=Y&amp;SerialNum=2006956619"/>
    <hyperlink ref="A165" r:id="rId75" display="http://www.westlaw.com/Find/Default.wl?rs=dfa1.0&amp;vr=2.0&amp;DB=506&amp;FindType=Y&amp;SerialNum=2006901174"/>
    <hyperlink ref="A166" r:id="rId76" display="http://www.westlaw.com/Find/Default.wl?rs=dfa1.0&amp;vr=2.0&amp;DB=506&amp;FindType=Y&amp;SerialNum=2006879259"/>
    <hyperlink ref="A167" r:id="rId77" display="http://www.westlaw.com/Find/Default.wl?rs=dfa1.0&amp;vr=2.0&amp;DB=506&amp;FindType=Y&amp;SerialNum=2006879516"/>
    <hyperlink ref="A168" r:id="rId78" display="http://www.westlaw.com/Find/Default.wl?rs=dfa1.0&amp;vr=2.0&amp;DB=613&amp;FindType=Y&amp;SerialNum=2006889686"/>
    <hyperlink ref="A169" r:id="rId79" display="http://www.westlaw.com/Find/Default.wl?rs=dfa1.0&amp;vr=2.0&amp;DB=506&amp;FindType=Y&amp;SerialNum=2006876737"/>
    <hyperlink ref="A170" r:id="rId80" display="http://www.westlaw.com/Find/Default.wl?rs=dfa1.0&amp;vr=2.0&amp;DB=506&amp;FindType=Y&amp;SerialNum=2006869148"/>
    <hyperlink ref="A171" r:id="rId81" display="http://www.westlaw.com/Find/Default.wl?rs=dfa1.0&amp;vr=2.0&amp;DB=506&amp;FindType=Y&amp;SerialNum=2006857063"/>
    <hyperlink ref="A172" r:id="rId82" display="http://www.westlaw.com/Find/Default.wl?rs=dfa1.0&amp;vr=2.0&amp;DB=506&amp;FindType=Y&amp;SerialNum=2006843509"/>
    <hyperlink ref="A173" r:id="rId83" display="http://www.westlaw.com/Find/Default.wl?rs=dfa1.0&amp;vr=2.0&amp;DB=506&amp;FindType=Y&amp;SerialNum=2006801717"/>
    <hyperlink ref="A174" r:id="rId84" display="http://www.westlaw.com/Find/Default.wl?rs=dfa1.0&amp;vr=2.0&amp;DB=506&amp;FindType=Y&amp;SerialNum=2006792432"/>
    <hyperlink ref="A175" r:id="rId85" display="http://www.westlaw.com/Find/Default.wl?rs=dfa1.0&amp;vr=2.0&amp;DB=506&amp;FindType=Y&amp;SerialNum=2006791781"/>
    <hyperlink ref="A176" r:id="rId86" display="http://www.westlaw.com/Find/Default.wl?rs=dfa1.0&amp;vr=2.0&amp;DB=506&amp;FindType=Y&amp;SerialNum=2006792441"/>
    <hyperlink ref="A177" r:id="rId87" display="http://www.westlaw.com/Find/Default.wl?rs=dfa1.0&amp;vr=2.0&amp;DB=506&amp;FindType=Y&amp;SerialNum=2006757959"/>
    <hyperlink ref="A178" r:id="rId88" display="http://www.westlaw.com/Find/Default.wl?rs=dfa1.0&amp;vr=2.0&amp;DB=6538&amp;FindType=Y&amp;SerialNum=2006760049"/>
    <hyperlink ref="A179" r:id="rId89" display="http://www.westlaw.com/Find/Default.wl?rs=dfa1.0&amp;vr=2.0&amp;DB=506&amp;FindType=Y&amp;SerialNum=2006760239"/>
    <hyperlink ref="A180" r:id="rId90" display="http://www.westlaw.com/Find/Default.wl?rs=dfa1.0&amp;vr=2.0&amp;DB=506&amp;FindType=Y&amp;SerialNum=2006748974"/>
    <hyperlink ref="A181" r:id="rId91" display="http://www.westlaw.com/Find/Default.wl?rs=dfa1.0&amp;vr=2.0&amp;DB=506&amp;FindType=Y&amp;SerialNum=2006742327"/>
    <hyperlink ref="A182" r:id="rId92" display="http://www.westlaw.com/Find/Default.wl?rs=dfa1.0&amp;vr=2.0&amp;DB=506&amp;FindType=Y&amp;SerialNum=2006720146"/>
    <hyperlink ref="A183" r:id="rId93" display="http://www.westlaw.com/Find/Default.wl?rs=dfa1.0&amp;vr=2.0&amp;DB=613&amp;FindType=Y&amp;SerialNum=2006746313"/>
    <hyperlink ref="A184" r:id="rId94" display="http://www.westlaw.com/Find/Default.wl?rs=dfa1.0&amp;vr=2.0&amp;DB=506&amp;FindType=Y&amp;SerialNum=2006720148"/>
    <hyperlink ref="A185" r:id="rId95" display="http://www.westlaw.com/Find/Default.wl?rs=dfa1.0&amp;vr=2.0&amp;DB=506&amp;FindType=Y&amp;SerialNum=2006674576"/>
    <hyperlink ref="A186" r:id="rId96" display="http://www.westlaw.com/Find/Default.wl?rs=dfa1.0&amp;vr=2.0&amp;DB=506&amp;FindType=Y&amp;SerialNum=2006658012"/>
    <hyperlink ref="A187" r:id="rId97" display="http://www.westlaw.com/Find/Default.wl?rs=dfa1.0&amp;vr=2.0&amp;DB=6538&amp;FindType=Y&amp;SerialNum=2008206696"/>
    <hyperlink ref="A188" r:id="rId98" display="http://www.westlaw.com/Find/Default.wl?rs=dfa1.0&amp;vr=2.0&amp;DB=506&amp;FindType=Y&amp;SerialNum=2006656021"/>
    <hyperlink ref="A189" r:id="rId99" display="http://www.westlaw.com/Find/Default.wl?rs=dfa1.0&amp;vr=2.0&amp;DB=506&amp;FindType=Y&amp;SerialNum=2006656029"/>
    <hyperlink ref="A190" r:id="rId100" display="http://www.westlaw.com/Find/Default.wl?rs=dfa1.0&amp;vr=2.0&amp;DB=506&amp;FindType=Y&amp;SerialNum=2006611803"/>
    <hyperlink ref="A191" r:id="rId101" display="http://www.westlaw.com/Find/Default.wl?rs=dfa1.0&amp;vr=2.0&amp;DB=506&amp;FindType=Y&amp;SerialNum=2006612613"/>
    <hyperlink ref="A192" r:id="rId102" display="http://www.westlaw.com/Find/Default.wl?rs=dfa1.0&amp;vr=2.0&amp;DB=506&amp;FindType=Y&amp;SerialNum=2006604707"/>
    <hyperlink ref="A193" r:id="rId103" display="http://www.westlaw.com/Find/Default.wl?rs=dfa1.0&amp;vr=2.0&amp;DB=506&amp;FindType=Y&amp;SerialNum=2006604934"/>
    <hyperlink ref="A194" r:id="rId104" display="http://www.westlaw.com/Find/Default.wl?rs=dfa1.0&amp;vr=2.0&amp;DB=506&amp;FindType=Y&amp;SerialNum=2006595926"/>
    <hyperlink ref="A195" r:id="rId105" display="http://www.westlaw.com/Find/Default.wl?rs=dfa1.0&amp;vr=2.0&amp;DB=506&amp;FindType=Y&amp;SerialNum=2006594054"/>
    <hyperlink ref="A196" r:id="rId106" display="http://www.westlaw.com/Find/Default.wl?rs=dfa1.0&amp;vr=2.0&amp;DB=506&amp;FindType=Y&amp;SerialNum=2006585403"/>
    <hyperlink ref="A197" r:id="rId107" display="http://www.westlaw.com/Find/Default.wl?rs=dfa1.0&amp;vr=2.0&amp;DB=506&amp;FindType=Y&amp;SerialNum=2006586058"/>
    <hyperlink ref="A198" r:id="rId108" display="http://www.westlaw.com/Find/Default.wl?rs=dfa1.0&amp;vr=2.0&amp;DB=6538&amp;FindType=Y&amp;SerialNum=2006587467"/>
    <hyperlink ref="A199" r:id="rId109" display="http://www.westlaw.com/Find/Default.wl?rs=dfa1.0&amp;vr=2.0&amp;DB=506&amp;FindType=Y&amp;SerialNum=2006570475"/>
    <hyperlink ref="A200" r:id="rId110" display="http://www.westlaw.com/Find/Default.wl?rs=dfa1.0&amp;vr=2.0&amp;DB=6538&amp;FindType=Y&amp;SerialNum=2006565563"/>
    <hyperlink ref="A201" r:id="rId111" display="http://www.westlaw.com/Find/Default.wl?rs=dfa1.0&amp;vr=2.0&amp;DB=506&amp;FindType=Y&amp;SerialNum=2006548842"/>
    <hyperlink ref="A202" r:id="rId112" display="http://www.westlaw.com/Find/Default.wl?rs=dfa1.0&amp;vr=2.0&amp;DB=6538&amp;FindType=Y&amp;SerialNum=2006549185"/>
    <hyperlink ref="A203" r:id="rId113" display="http://www.westlaw.com/Find/Default.wl?rs=dfa1.0&amp;vr=2.0&amp;DB=506&amp;FindType=Y&amp;SerialNum=2006535631"/>
    <hyperlink ref="A204" r:id="rId114" display="http://www.westlaw.com/Find/Default.wl?rs=dfa1.0&amp;vr=2.0&amp;DB=506&amp;FindType=Y&amp;SerialNum=2006495562"/>
    <hyperlink ref="A205" r:id="rId115" display="http://www.westlaw.com/Find/Default.wl?rs=dfa1.0&amp;vr=2.0&amp;DB=506&amp;FindType=Y&amp;SerialNum=2006765481"/>
    <hyperlink ref="A206" r:id="rId116" display="http://www.westlaw.com/Find/Default.wl?rs=dfa1.0&amp;vr=2.0&amp;DB=506&amp;FindType=Y&amp;SerialNum=2006469582"/>
    <hyperlink ref="A207" r:id="rId117" display="http://www.westlaw.com/Find/Default.wl?rs=dfa1.0&amp;vr=2.0&amp;DB=506&amp;FindType=Y&amp;SerialNum=2006438615"/>
    <hyperlink ref="A208" r:id="rId118" display="http://www.westlaw.com/Find/Default.wl?rs=dfa1.0&amp;vr=2.0&amp;DB=506&amp;FindType=Y&amp;SerialNum=2006441355"/>
    <hyperlink ref="A209" r:id="rId119" display="http://www.westlaw.com/Find/Default.wl?rs=dfa1.0&amp;vr=2.0&amp;DB=506&amp;FindType=Y&amp;SerialNum=2006436964"/>
    <hyperlink ref="A210" r:id="rId120" display="http://www.westlaw.com/Find/Default.wl?rs=dfa1.0&amp;vr=2.0&amp;DB=506&amp;FindType=Y&amp;SerialNum=2006428825"/>
    <hyperlink ref="A211" r:id="rId121" display="http://www.westlaw.com/Find/Default.wl?rs=dfa1.0&amp;vr=2.0&amp;DB=506&amp;FindType=Y&amp;SerialNum=2006421907"/>
    <hyperlink ref="A212" r:id="rId122" display="http://www.westlaw.com/Find/Default.wl?rs=dfa1.0&amp;vr=2.0&amp;DB=506&amp;FindType=Y&amp;SerialNum=2006408550"/>
    <hyperlink ref="A213" r:id="rId123" display="http://www.westlaw.com/Find/Default.wl?rs=dfa1.0&amp;vr=2.0&amp;DB=506&amp;FindType=Y&amp;SerialNum=2006393868"/>
    <hyperlink ref="A214" r:id="rId124" display="http://www.westlaw.com/Find/Default.wl?rs=dfa1.0&amp;vr=2.0&amp;DB=506&amp;FindType=Y&amp;SerialNum=2006398969"/>
    <hyperlink ref="A215" r:id="rId125" display="http://www.westlaw.com/Find/Default.wl?rs=dfa1.0&amp;vr=2.0&amp;DB=506&amp;FindType=Y&amp;SerialNum=2006379416"/>
    <hyperlink ref="A216" r:id="rId126" display="http://www.westlaw.com/Find/Default.wl?rs=dfa1.0&amp;vr=2.0&amp;DB=506&amp;FindType=Y&amp;SerialNum=2006379421"/>
    <hyperlink ref="A217" r:id="rId127" display="http://www.westlaw.com/Find/Default.wl?rs=dfa1.0&amp;vr=2.0&amp;DB=506&amp;FindType=Y&amp;SerialNum=2006380058"/>
    <hyperlink ref="A218" r:id="rId128" display="http://www.westlaw.com/Find/Default.wl?rs=dfa1.0&amp;vr=2.0&amp;DB=506&amp;FindType=Y&amp;SerialNum=2006366260"/>
    <hyperlink ref="A219" r:id="rId129" display="http://www.westlaw.com/Find/Default.wl?rs=dfa1.0&amp;vr=2.0&amp;DB=506&amp;FindType=Y&amp;SerialNum=2006360666"/>
    <hyperlink ref="A220" r:id="rId130" display="http://www.westlaw.com/Find/Default.wl?rs=dfa1.0&amp;vr=2.0&amp;DB=506&amp;FindType=Y&amp;SerialNum=2006361735"/>
    <hyperlink ref="A221" r:id="rId131" display="http://www.westlaw.com/Find/Default.wl?rs=dfa1.0&amp;vr=2.0&amp;DB=613&amp;FindType=Y&amp;SerialNum=2006353986"/>
    <hyperlink ref="A222" r:id="rId132" display="http://www.westlaw.com/Find/Default.wl?rs=dfa1.0&amp;vr=2.0&amp;DB=506&amp;FindType=Y&amp;SerialNum=2006339090"/>
    <hyperlink ref="A223" r:id="rId133" display="http://www.westlaw.com/Find/Default.wl?rs=dfa1.0&amp;vr=2.0&amp;DB=506&amp;FindType=Y&amp;SerialNum=2006341325"/>
    <hyperlink ref="A224" r:id="rId134" display="http://www.westlaw.com/Find/Default.wl?rs=dfa1.0&amp;vr=2.0&amp;DB=6538&amp;FindType=Y&amp;SerialNum=2006350732"/>
    <hyperlink ref="A225" r:id="rId135" display="http://www.westlaw.com/Find/Default.wl?rs=dfa1.0&amp;vr=2.0&amp;DB=506&amp;FindType=Y&amp;SerialNum=2006316275"/>
    <hyperlink ref="A226" r:id="rId136" display="http://www.westlaw.com/Find/Default.wl?rs=dfa1.0&amp;vr=2.0&amp;DB=506&amp;FindType=Y&amp;SerialNum=2006320408"/>
    <hyperlink ref="A227" r:id="rId137" display="http://www.westlaw.com/Find/Default.wl?rs=dfa1.0&amp;vr=2.0&amp;DB=506&amp;FindType=Y&amp;SerialNum=2006306946"/>
    <hyperlink ref="A228" r:id="rId138" display="http://www.westlaw.com/Find/Default.wl?rs=dfa1.0&amp;vr=2.0&amp;DB=506&amp;FindType=Y&amp;SerialNum=2006307647"/>
    <hyperlink ref="A229" r:id="rId139" display="http://www.westlaw.com/Find/Default.wl?rs=dfa1.0&amp;vr=2.0&amp;DB=506&amp;FindType=Y&amp;SerialNum=2006307921"/>
    <hyperlink ref="A230" r:id="rId140" display="http://www.westlaw.com/Find/Default.wl?rs=dfa1.0&amp;vr=2.0&amp;DB=6538&amp;FindType=Y&amp;SerialNum=2006315060"/>
    <hyperlink ref="A231" r:id="rId141" display="http://www.westlaw.com/Find/Default.wl?rs=dfa1.0&amp;vr=2.0&amp;DB=506&amp;FindType=Y&amp;SerialNum=2006297469"/>
    <hyperlink ref="A232" r:id="rId142" display="http://www.westlaw.com/Find/Default.wl?rs=dfa1.0&amp;vr=2.0&amp;DB=506&amp;FindType=Y&amp;SerialNum=2006272153"/>
    <hyperlink ref="A233" r:id="rId143" display="http://www.westlaw.com/Find/Default.wl?rs=dfa1.0&amp;vr=2.0&amp;DB=506&amp;FindType=Y&amp;SerialNum=2006263871"/>
    <hyperlink ref="A234" r:id="rId144" display="http://www.westlaw.com/Find/Default.wl?rs=dfa1.0&amp;vr=2.0&amp;DB=506&amp;FindType=Y&amp;SerialNum=2006258392"/>
    <hyperlink ref="A235" r:id="rId145" display="http://www.westlaw.com/Find/Default.wl?rs=dfa1.0&amp;vr=2.0&amp;DB=506&amp;FindType=Y&amp;SerialNum=2006258394"/>
    <hyperlink ref="A236" r:id="rId146" display="http://www.westlaw.com/Find/Default.wl?rs=dfa1.0&amp;vr=2.0&amp;DB=506&amp;FindType=Y&amp;SerialNum=2006258647"/>
    <hyperlink ref="A237" r:id="rId147" display="http://www.westlaw.com/Find/Default.wl?rs=dfa1.0&amp;vr=2.0&amp;DB=506&amp;FindType=Y&amp;SerialNum=2006244132"/>
    <hyperlink ref="A238" r:id="rId148" display="http://www.westlaw.com/Find/Default.wl?rs=dfa1.0&amp;vr=2.0&amp;DB=506&amp;FindType=Y&amp;SerialNum=2006244684"/>
    <hyperlink ref="A239" r:id="rId149" display="http://www.westlaw.com/Find/Default.wl?rs=dfa1.0&amp;vr=2.0&amp;DB=506&amp;FindType=Y&amp;SerialNum=2006236099"/>
    <hyperlink ref="A240" r:id="rId150" display="http://www.westlaw.com/Find/Default.wl?rs=dfa1.0&amp;vr=2.0&amp;DB=506&amp;FindType=Y&amp;SerialNum=2008364344"/>
    <hyperlink ref="A241" r:id="rId151" display="http://www.westlaw.com/Find/Default.wl?rs=dfa1.0&amp;vr=2.0&amp;DB=506&amp;FindType=Y&amp;SerialNum=2006171000"/>
    <hyperlink ref="A242" r:id="rId152" display="http://www.westlaw.com/Find/Default.wl?rs=dfa1.0&amp;vr=2.0&amp;DB=506&amp;FindType=Y&amp;SerialNum=2006738292"/>
    <hyperlink ref="A243" r:id="rId153" display="http://www.westlaw.com/Find/Default.wl?rs=dfa1.0&amp;vr=2.0&amp;DB=506&amp;FindType=Y&amp;SerialNum=2006164983"/>
    <hyperlink ref="A244" r:id="rId154" display="http://www.westlaw.com/Find/Default.wl?rs=dfa1.0&amp;vr=2.0&amp;DB=506&amp;FindType=Y&amp;SerialNum=2006170111"/>
    <hyperlink ref="A245" r:id="rId155" display="http://www.westlaw.com/Find/Default.wl?rs=dfa1.0&amp;vr=2.0&amp;DB=506&amp;FindType=Y&amp;SerialNum=2006124576"/>
    <hyperlink ref="A246" r:id="rId156" display="http://www.westlaw.com/Find/Default.wl?rs=dfa1.0&amp;vr=2.0&amp;DB=506&amp;FindType=Y&amp;SerialNum=2006112145"/>
    <hyperlink ref="A247" r:id="rId157" display="http://www.westlaw.com/Find/Default.wl?rs=dfa1.0&amp;vr=2.0&amp;DB=506&amp;FindType=Y&amp;SerialNum=2006111557"/>
    <hyperlink ref="A248" r:id="rId158" display="http://www.westlaw.com/Find/Default.wl?rs=dfa1.0&amp;vr=2.0&amp;DB=6538&amp;FindType=Y&amp;SerialNum=2006111931"/>
    <hyperlink ref="A249" r:id="rId159" display="http://www.westlaw.com/Find/Default.wl?rs=dfa1.0&amp;vr=2.0&amp;DB=6538&amp;FindType=Y&amp;SerialNum=2006086797"/>
    <hyperlink ref="A250" r:id="rId160" display="http://www.westlaw.com/Find/Default.wl?rs=dfa1.0&amp;vr=2.0&amp;DB=506&amp;FindType=Y&amp;SerialNum=2006065785"/>
    <hyperlink ref="A251" r:id="rId161" display="http://www.westlaw.com/Find/Default.wl?rs=dfa1.0&amp;vr=2.0&amp;DB=506&amp;FindType=Y&amp;SerialNum=2005997327"/>
    <hyperlink ref="A252" r:id="rId162" display="http://www.westlaw.com/Find/Default.wl?rs=dfa1.0&amp;vr=2.0&amp;DB=506&amp;FindType=Y&amp;SerialNum=2005997846"/>
    <hyperlink ref="A253" r:id="rId163" display="http://www.westlaw.com/Find/Default.wl?rs=dfa1.0&amp;vr=2.0&amp;DB=506&amp;FindType=Y&amp;SerialNum=2005978970"/>
    <hyperlink ref="A254" r:id="rId164" display="http://www.westlaw.com/Find/Default.wl?rs=dfa1.0&amp;vr=2.0&amp;DB=506&amp;FindType=Y&amp;SerialNum=2005978988"/>
    <hyperlink ref="A255" r:id="rId165" display="http://www.westlaw.com/Find/Default.wl?rs=dfa1.0&amp;vr=2.0&amp;DB=506&amp;FindType=Y&amp;SerialNum=2005987021"/>
    <hyperlink ref="A256" r:id="rId166" display="http://www.westlaw.com/Find/Default.wl?rs=dfa1.0&amp;vr=2.0&amp;DB=506&amp;FindType=Y&amp;SerialNum=2005958657"/>
    <hyperlink ref="A257" r:id="rId167" display="http://www.westlaw.com/Find/Default.wl?rs=dfa1.0&amp;vr=2.0&amp;DB=506&amp;FindType=Y&amp;SerialNum=2005966780"/>
    <hyperlink ref="A258" r:id="rId168" display="http://www.westlaw.com/Find/Default.wl?rs=dfa1.0&amp;vr=2.0&amp;DB=506&amp;FindType=Y&amp;SerialNum=2005871243"/>
    <hyperlink ref="A259" r:id="rId169" display="http://www.westlaw.com/Find/Default.wl?rs=dfa1.0&amp;vr=2.0&amp;DB=506&amp;FindType=Y&amp;SerialNum=2005843658"/>
    <hyperlink ref="A260" r:id="rId170" display="http://www.westlaw.com/Find/Default.wl?rs=dfa1.0&amp;vr=2.0&amp;DB=506&amp;FindType=Y&amp;SerialNum=2005828696"/>
    <hyperlink ref="A261" r:id="rId171" display="http://www.westlaw.com/Find/Default.wl?rs=dfa1.0&amp;vr=2.0&amp;DB=506&amp;FindType=Y&amp;SerialNum=2005818970"/>
    <hyperlink ref="A262" r:id="rId172" display="http://www.westlaw.com/Find/Default.wl?rs=dfa1.0&amp;vr=2.0&amp;DB=506&amp;FindType=Y&amp;SerialNum=2005810812"/>
    <hyperlink ref="A263" r:id="rId173" display="http://www.westlaw.com/Find/Default.wl?rs=dfa1.0&amp;vr=2.0&amp;DB=506&amp;FindType=Y&amp;SerialNum=2005791025"/>
    <hyperlink ref="A264" r:id="rId174" display="http://www.westlaw.com/Find/Default.wl?rs=dfa1.0&amp;vr=2.0&amp;DB=506&amp;FindType=Y&amp;SerialNum=2005789160"/>
    <hyperlink ref="A265" r:id="rId175" display="http://www.westlaw.com/Find/Default.wl?rs=dfa1.0&amp;vr=2.0&amp;DB=506&amp;FindType=Y&amp;SerialNum=2005746196"/>
    <hyperlink ref="A266" r:id="rId176" display="http://www.westlaw.com/Find/Default.wl?rs=dfa1.0&amp;vr=2.0&amp;DB=506&amp;FindType=Y&amp;SerialNum=2005737082"/>
    <hyperlink ref="A267" r:id="rId177" display="http://www.westlaw.com/Find/Default.wl?rs=dfa1.0&amp;vr=2.0&amp;DB=506&amp;FindType=Y&amp;SerialNum=2005721498"/>
    <hyperlink ref="A268" r:id="rId178" display="http://www.westlaw.com/Find/Default.wl?rs=dfa1.0&amp;vr=2.0&amp;DB=1538&amp;FindType=Y&amp;SerialNum=2005709086"/>
    <hyperlink ref="A269" r:id="rId179" display="http://www.westlaw.com/Find/Default.wl?rs=dfa1.0&amp;vr=2.0&amp;DB=506&amp;FindType=Y&amp;SerialNum=2005671727"/>
    <hyperlink ref="A270" r:id="rId180" display="http://www.westlaw.com/Find/Default.wl?rs=dfa1.0&amp;vr=2.0&amp;DB=506&amp;FindType=Y&amp;SerialNum=2005672671"/>
    <hyperlink ref="A271" r:id="rId181" display="http://www.westlaw.com/Find/Default.wl?rs=dfa1.0&amp;vr=2.0&amp;DB=506&amp;FindType=Y&amp;SerialNum=2005615544"/>
    <hyperlink ref="A272" r:id="rId182" display="http://www.westlaw.com/Find/Default.wl?rs=dfa1.0&amp;vr=2.0&amp;DB=613&amp;FindType=Y&amp;SerialNum=2005662097"/>
    <hyperlink ref="A273" r:id="rId183" display="http://www.westlaw.com/Find/Default.wl?rs=dfa1.0&amp;vr=2.0&amp;DB=506&amp;FindType=Y&amp;SerialNum=2005599806"/>
    <hyperlink ref="A274" r:id="rId184" display="http://www.westlaw.com/Find/Default.wl?rs=dfa1.0&amp;vr=2.0&amp;DB=506&amp;FindType=Y&amp;SerialNum=2005582159"/>
    <hyperlink ref="A275" r:id="rId185" display="http://www.westlaw.com/Find/Default.wl?rs=dfa1.0&amp;vr=2.0&amp;DB=506&amp;FindType=Y&amp;SerialNum=2005507577"/>
    <hyperlink ref="A276" r:id="rId186" display="http://www.westlaw.com/Find/Default.wl?rs=dfa1.0&amp;vr=2.0&amp;DB=506&amp;FindType=Y&amp;SerialNum=2005466057"/>
    <hyperlink ref="A277" r:id="rId187" display="http://www.westlaw.com/Find/Default.wl?rs=dfa1.0&amp;vr=2.0&amp;DB=506&amp;FindType=Y&amp;SerialNum=2005468016"/>
    <hyperlink ref="A278" r:id="rId188" display="http://www.westlaw.com/Find/Default.wl?rs=dfa1.0&amp;vr=2.0&amp;DB=506&amp;FindType=Y&amp;SerialNum=2005453774"/>
    <hyperlink ref="A279" r:id="rId189" display="http://www.westlaw.com/Find/Default.wl?rs=dfa1.0&amp;vr=2.0&amp;DB=506&amp;FindType=Y&amp;SerialNum=2005435805"/>
    <hyperlink ref="A280" r:id="rId190" display="http://www.westlaw.com/Find/Default.wl?rs=dfa1.0&amp;vr=2.0&amp;DB=506&amp;FindType=Y&amp;SerialNum=2005413525"/>
    <hyperlink ref="A281" r:id="rId191" display="http://www.westlaw.com/Find/Default.wl?rs=dfa1.0&amp;vr=2.0&amp;DB=613&amp;FindType=Y&amp;SerialNum=2005451810"/>
    <hyperlink ref="A282" r:id="rId192" display="http://www.westlaw.com/Find/Default.wl?rs=dfa1.0&amp;vr=2.0&amp;DB=6538&amp;FindType=Y&amp;SerialNum=2005431123"/>
    <hyperlink ref="A283" r:id="rId193" display="http://www.westlaw.com/Find/Default.wl?rs=dfa1.0&amp;vr=2.0&amp;DB=506&amp;FindType=Y&amp;SerialNum=2005393168"/>
    <hyperlink ref="A284" r:id="rId194" display="http://www.westlaw.com/Find/Default.wl?rs=dfa1.0&amp;vr=2.0&amp;DB=506&amp;FindType=Y&amp;SerialNum=2005389384"/>
    <hyperlink ref="A285" r:id="rId195" display="http://www.westlaw.com/Find/Default.wl?rs=dfa1.0&amp;vr=2.0&amp;DB=506&amp;FindType=Y&amp;SerialNum=2005336649"/>
    <hyperlink ref="A286" r:id="rId196" display="http://www.westlaw.com/Find/Default.wl?rs=dfa1.0&amp;vr=2.0&amp;DB=506&amp;FindType=Y&amp;SerialNum=2005319861"/>
    <hyperlink ref="A287" r:id="rId197" display="http://www.westlaw.com/Find/Default.wl?rs=dfa1.0&amp;vr=2.0&amp;DB=506&amp;FindType=Y&amp;SerialNum=2005307225"/>
    <hyperlink ref="A288" r:id="rId198" display="http://www.westlaw.com/Find/Default.wl?rs=dfa1.0&amp;vr=2.0&amp;DB=506&amp;FindType=Y&amp;SerialNum=2005274701"/>
    <hyperlink ref="A289" r:id="rId199" display="http://www.westlaw.com/Find/Default.wl?rs=dfa1.0&amp;vr=2.0&amp;DB=506&amp;FindType=Y&amp;SerialNum=2005234604"/>
    <hyperlink ref="A290" r:id="rId200" display="http://www.westlaw.com/Find/Default.wl?rs=dfa1.0&amp;vr=2.0&amp;DB=506&amp;FindType=Y&amp;SerialNum=2005234736"/>
    <hyperlink ref="A291" r:id="rId201" display="http://www.westlaw.com/Find/Default.wl?rs=dfa1.0&amp;vr=2.0&amp;DB=506&amp;FindType=Y&amp;SerialNum=2005297928"/>
    <hyperlink ref="A292" r:id="rId202" display="http://www.westlaw.com/Find/Default.wl?rs=dfa1.0&amp;vr=2.0&amp;FindType=Y&amp;SerialNum=2007413621"/>
    <hyperlink ref="A293" r:id="rId203" display="http://www.westlaw.com/Find/Default.wl?rs=dfa1.0&amp;vr=2.0&amp;DB=4637&amp;FindType=Y&amp;SerialNum=2007405603"/>
    <hyperlink ref="A294" r:id="rId204" display="http://www.westlaw.com/Find/Default.wl?rs=dfa1.0&amp;vr=2.0&amp;DB=4637&amp;FindType=Y&amp;SerialNum=2007418009"/>
    <hyperlink ref="A295" r:id="rId205" display="http://www.westlaw.com/Find/Default.wl?rs=dfa1.0&amp;vr=2.0&amp;DB=4637&amp;FindType=Y&amp;SerialNum=2007392614"/>
    <hyperlink ref="A296" r:id="rId206" display="http://www.westlaw.com/Find/Default.wl?rs=dfa1.0&amp;vr=2.0&amp;DB=4637&amp;FindType=Y&amp;SerialNum=2007384947"/>
    <hyperlink ref="A297" r:id="rId207" display="http://www.westlaw.com/Find/Default.wl?rs=dfa1.0&amp;vr=2.0&amp;DB=4637&amp;FindType=Y&amp;SerialNum=2007418880"/>
    <hyperlink ref="A298" r:id="rId208" display="http://www.westlaw.com/Find/Default.wl?rs=dfa1.0&amp;vr=2.0&amp;DB=4637&amp;FindType=Y&amp;SerialNum=2007491835"/>
    <hyperlink ref="A299" r:id="rId209" display="http://www.westlaw.com/Find/Default.wl?rs=dfa1.0&amp;vr=2.0&amp;DB=4637&amp;FindType=Y&amp;SerialNum=2007363388"/>
    <hyperlink ref="A300" r:id="rId210" display="http://www.westlaw.com/Find/Default.wl?rs=dfa1.0&amp;vr=2.0&amp;DB=4637&amp;FindType=Y&amp;SerialNum=2007411890"/>
    <hyperlink ref="A301" r:id="rId211" display="http://www.westlaw.com/Find/Default.wl?rs=dfa1.0&amp;vr=2.0&amp;DB=4637&amp;FindType=Y&amp;SerialNum=2007329776"/>
    <hyperlink ref="A302" r:id="rId212" display="http://www.westlaw.com/Find/Default.wl?rs=dfa1.0&amp;vr=2.0&amp;DB=4637&amp;FindType=Y&amp;SerialNum=2007491783"/>
    <hyperlink ref="A303" r:id="rId213" display="http://www.westlaw.com/Find/Default.wl?rs=dfa1.0&amp;vr=2.0&amp;FindType=Y&amp;SerialNum=2007294927"/>
    <hyperlink ref="A304" r:id="rId214" display="http://www.westlaw.com/Find/Default.wl?rs=dfa1.0&amp;vr=2.0&amp;DB=4637&amp;FindType=Y&amp;SerialNum=2007295449"/>
    <hyperlink ref="A305" r:id="rId215" display="http://www.westlaw.com/Find/Default.wl?rs=dfa1.0&amp;vr=2.0&amp;DB=4637&amp;FindType=Y&amp;SerialNum=2007290513"/>
    <hyperlink ref="A306" r:id="rId216" display="http://www.westlaw.com/Find/Default.wl?rs=dfa1.0&amp;vr=2.0&amp;DB=4637&amp;FindType=Y&amp;SerialNum=2007295382"/>
    <hyperlink ref="A307" r:id="rId217" display="http://www.westlaw.com/Find/Default.wl?rs=dfa1.0&amp;vr=2.0&amp;FindType=Y&amp;SerialNum=2007327161"/>
    <hyperlink ref="A308" r:id="rId218" display="http://www.westlaw.com/Find/Default.wl?rs=dfa1.0&amp;vr=2.0&amp;DB=4637&amp;FindType=Y&amp;SerialNum=2007105140"/>
    <hyperlink ref="A309" r:id="rId219" display="http://www.westlaw.com/Find/Default.wl?rs=dfa1.0&amp;vr=2.0&amp;DB=4637&amp;FindType=Y&amp;SerialNum=2007280942"/>
    <hyperlink ref="A310" r:id="rId220" display="http://www.westlaw.com/Find/Default.wl?rs=dfa1.0&amp;vr=2.0&amp;DB=837&amp;FindType=Y&amp;SerialNum=2007286219"/>
    <hyperlink ref="A311" r:id="rId221" display="http://www.westlaw.com/Find/Default.wl?rs=dfa1.0&amp;vr=2.0&amp;FindType=Y&amp;SerialNum=2007289576"/>
    <hyperlink ref="A312" r:id="rId222" display="http://www.westlaw.com/Find/Default.wl?rs=dfa1.0&amp;vr=2.0&amp;DB=863&amp;FindType=Y&amp;SerialNum=2007277829"/>
    <hyperlink ref="A313" r:id="rId223" display="http://www.westlaw.com/Find/Default.wl?rs=dfa1.0&amp;vr=2.0&amp;DB=863&amp;FindType=Y&amp;SerialNum=2007285383"/>
    <hyperlink ref="A314" r:id="rId224" display="http://www.westlaw.com/Find/Default.wl?rs=dfa1.0&amp;vr=2.0&amp;DB=4637&amp;FindType=Y&amp;SerialNum=2007286427"/>
    <hyperlink ref="A315" r:id="rId225" display="http://www.westlaw.com/Find/Default.wl?rs=dfa1.0&amp;vr=2.0&amp;FindType=Y&amp;SerialNum=2007764319"/>
    <hyperlink ref="A316" r:id="rId226" display="http://www.westlaw.com/Find/Default.wl?rs=dfa1.0&amp;vr=2.0&amp;DB=4637&amp;FindType=Y&amp;SerialNum=2007230500"/>
    <hyperlink ref="A317" r:id="rId227" display="http://www.westlaw.com/Find/Default.wl?rs=dfa1.0&amp;vr=2.0&amp;FindType=Y&amp;SerialNum=2007295360"/>
    <hyperlink ref="A318" r:id="rId228" display="http://www.westlaw.com/Find/Default.wl?rs=dfa1.0&amp;vr=2.0&amp;FindType=Y&amp;SerialNum=2007219740"/>
    <hyperlink ref="A319" r:id="rId229" display="http://www.westlaw.com/Find/Default.wl?rs=dfa1.0&amp;vr=2.0&amp;FindType=Y&amp;SerialNum=2007223767"/>
    <hyperlink ref="A320" r:id="rId230" display="http://www.westlaw.com/Find/Default.wl?rs=dfa1.0&amp;vr=2.0&amp;FindType=Y&amp;SerialNum=2007214120"/>
    <hyperlink ref="A321" r:id="rId231" display="http://www.westlaw.com/Find/Default.wl?rs=dfa1.0&amp;vr=2.0&amp;FindType=Y&amp;SerialNum=2007189697"/>
    <hyperlink ref="A322" r:id="rId232" display="http://www.westlaw.com/Find/Default.wl?rs=dfa1.0&amp;vr=2.0&amp;FindType=Y&amp;SerialNum=2010638447"/>
    <hyperlink ref="A323" r:id="rId233" display="http://www.westlaw.com/Find/Default.wl?rs=dfa1.0&amp;vr=2.0&amp;FindType=Y&amp;SerialNum=2007167609"/>
    <hyperlink ref="A324" r:id="rId234" display="http://www.westlaw.com/Find/Default.wl?rs=dfa1.0&amp;vr=2.0&amp;FindType=Y&amp;SerialNum=2007175029"/>
    <hyperlink ref="A325" r:id="rId235" display="http://www.westlaw.com/Find/Default.wl?rs=dfa1.0&amp;vr=2.0&amp;DB=344&amp;FindType=Y&amp;SerialNum=2007143004"/>
    <hyperlink ref="A326" r:id="rId236" display="http://www.westlaw.com/Find/Default.wl?rs=dfa1.0&amp;vr=2.0&amp;DB=4637&amp;FindType=Y&amp;SerialNum=2007410104"/>
    <hyperlink ref="A327" r:id="rId237" display="http://www.westlaw.com/Find/Default.wl?rs=dfa1.0&amp;vr=2.0&amp;DB=1538&amp;FindType=Y&amp;SerialNum=2007134191"/>
    <hyperlink ref="A328" r:id="rId238" display="http://www.westlaw.com/Find/Default.wl?rs=dfa1.0&amp;vr=2.0&amp;FindType=Y&amp;SerialNum=2007133393"/>
    <hyperlink ref="A329" r:id="rId239" display="http://www.westlaw.com/Find/Default.wl?rs=dfa1.0&amp;vr=2.0&amp;DB=4637&amp;FindType=Y&amp;SerialNum=2007136619"/>
    <hyperlink ref="A330" r:id="rId240" display="http://www.westlaw.com/Find/Default.wl?rs=dfa1.0&amp;vr=2.0&amp;FindType=Y&amp;SerialNum=2007111649"/>
    <hyperlink ref="A331" r:id="rId241" display="http://www.westlaw.com/Find/Default.wl?rs=dfa1.0&amp;vr=2.0&amp;FindType=Y&amp;SerialNum=2007132626"/>
    <hyperlink ref="A332" r:id="rId242" display="http://www.westlaw.com/Find/Default.wl?rs=dfa1.0&amp;vr=2.0&amp;DB=4637&amp;FindType=Y&amp;SerialNum=2007068188"/>
    <hyperlink ref="A333" r:id="rId243" display="http://www.westlaw.com/Find/Default.wl?rs=dfa1.0&amp;vr=2.0&amp;DB=1538&amp;FindType=Y&amp;SerialNum=2007063344"/>
    <hyperlink ref="A334" r:id="rId244" display="http://www.westlaw.com/Find/Default.wl?rs=dfa1.0&amp;vr=2.0&amp;DB=1538&amp;FindType=Y&amp;SerialNum=2007063405"/>
    <hyperlink ref="A335" r:id="rId245" display="http://www.westlaw.com/Find/Default.wl?rs=dfa1.0&amp;vr=2.0&amp;FindType=Y&amp;SerialNum=2007066787"/>
    <hyperlink ref="A336" r:id="rId246" display="http://www.westlaw.com/Find/Default.wl?rs=dfa1.0&amp;vr=2.0&amp;DB=4637&amp;FindType=Y&amp;SerialNum=2007255984"/>
    <hyperlink ref="A337" r:id="rId247" display="http://www.westlaw.com/Find/Default.wl?rs=dfa1.0&amp;vr=2.0&amp;DB=4637&amp;FindType=Y&amp;SerialNum=2007061102"/>
    <hyperlink ref="A338" r:id="rId248" display="http://www.westlaw.com/Find/Default.wl?rs=dfa1.0&amp;vr=2.0&amp;FindType=Y&amp;SerialNum=2007062278"/>
    <hyperlink ref="A339" r:id="rId249" display="http://www.westlaw.com/Find/Default.wl?rs=dfa1.0&amp;vr=2.0&amp;DB=4637&amp;FindType=Y&amp;SerialNum=2007064161"/>
    <hyperlink ref="A340" r:id="rId250" display="http://www.westlaw.com/Find/Default.wl?rs=dfa1.0&amp;vr=2.0&amp;DB=4637&amp;FindType=Y&amp;SerialNum=2007043811"/>
    <hyperlink ref="A341" r:id="rId251" display="http://www.westlaw.com/Find/Default.wl?rs=dfa1.0&amp;vr=2.0&amp;FindType=Y&amp;SerialNum=2015911148"/>
    <hyperlink ref="A342" r:id="rId252" display="http://www.westlaw.com/Find/Default.wl?rs=dfa1.0&amp;vr=2.0&amp;DB=4637&amp;FindType=Y&amp;SerialNum=2006990801"/>
    <hyperlink ref="A343" r:id="rId253" display="http://www.westlaw.com/Find/Default.wl?rs=dfa1.0&amp;vr=2.0&amp;DB=4637&amp;FindType=Y&amp;SerialNum=2006975572"/>
    <hyperlink ref="A344" r:id="rId254" display="http://www.westlaw.com/Find/Default.wl?rs=dfa1.0&amp;vr=2.0&amp;DB=4637&amp;FindType=Y&amp;SerialNum=2006963470"/>
    <hyperlink ref="A345" r:id="rId255" display="http://www.westlaw.com/Find/Default.wl?rs=dfa1.0&amp;vr=2.0&amp;DB=4637&amp;FindType=Y&amp;SerialNum=2007286062"/>
    <hyperlink ref="A346" r:id="rId256" display="http://www.westlaw.com/Find/Default.wl?rs=dfa1.0&amp;vr=2.0&amp;DB=4637&amp;FindType=Y&amp;SerialNum=2006929960"/>
    <hyperlink ref="A347" r:id="rId257" display="http://www.westlaw.com/Find/Default.wl?rs=dfa1.0&amp;vr=2.0&amp;DB=4637&amp;FindType=Y&amp;SerialNum=2006990636"/>
    <hyperlink ref="A348" r:id="rId258" display="http://www.westlaw.com/Find/Default.wl?rs=dfa1.0&amp;vr=2.0&amp;DB=4637&amp;FindType=Y&amp;SerialNum=2006923488"/>
    <hyperlink ref="A349" r:id="rId259" display="http://www.westlaw.com/Find/Default.wl?rs=dfa1.0&amp;vr=2.0&amp;DB=164&amp;FindType=Y&amp;SerialNum=2007659202"/>
    <hyperlink ref="A350" r:id="rId260" display="http://www.westlaw.com/Find/Default.wl?rs=dfa1.0&amp;vr=2.0&amp;FindType=Y&amp;SerialNum=2006927387"/>
    <hyperlink ref="A351" r:id="rId261" display="http://www.westlaw.com/Find/Default.wl?rs=dfa1.0&amp;vr=2.0&amp;DB=4637&amp;FindType=Y&amp;SerialNum=2006901235"/>
    <hyperlink ref="A352" r:id="rId262" display="http://www.westlaw.com/Find/Default.wl?rs=dfa1.0&amp;vr=2.0&amp;DB=76&amp;FindType=Y&amp;SerialNum=2006923457"/>
    <hyperlink ref="A353" r:id="rId263" display="http://www.westlaw.com/Find/Default.wl?rs=dfa1.0&amp;vr=2.0&amp;FindType=Y&amp;SerialNum=2007685176"/>
    <hyperlink ref="A354" r:id="rId264" display="http://www.westlaw.com/Find/Default.wl?rs=dfa1.0&amp;vr=2.0&amp;FindType=Y&amp;SerialNum=2006877172"/>
    <hyperlink ref="A355" r:id="rId265" display="http://www.westlaw.com/Find/Default.wl?rs=dfa1.0&amp;vr=2.0&amp;FindType=Y&amp;SerialNum=2006878105"/>
    <hyperlink ref="A356" r:id="rId266" display="http://www.westlaw.com/Find/Default.wl?rs=dfa1.0&amp;vr=2.0&amp;FindType=Y&amp;SerialNum=2006902619"/>
    <hyperlink ref="A357" r:id="rId267" display="http://www.westlaw.com/Find/Default.wl?rs=dfa1.0&amp;vr=2.0&amp;FindType=Y&amp;SerialNum=2006856947"/>
    <hyperlink ref="A358" r:id="rId268" display="http://www.westlaw.com/Find/Default.wl?rs=dfa1.0&amp;vr=2.0&amp;DB=4637&amp;FindType=Y&amp;SerialNum=2006843202"/>
    <hyperlink ref="A359" r:id="rId269" display="http://www.westlaw.com/Find/Default.wl?rs=dfa1.0&amp;vr=2.0&amp;FindType=Y&amp;SerialNum=2006870719"/>
    <hyperlink ref="A360" r:id="rId270" display="http://www.westlaw.com/Find/Default.wl?rs=dfa1.0&amp;vr=2.0&amp;FindType=Y&amp;SerialNum=2006841789"/>
    <hyperlink ref="A361" r:id="rId271" display="http://www.westlaw.com/Find/Default.wl?rs=dfa1.0&amp;vr=2.0&amp;DB=4637&amp;FindType=Y&amp;SerialNum=2006801210"/>
    <hyperlink ref="A362" r:id="rId272" display="http://www.westlaw.com/Find/Default.wl?rs=dfa1.0&amp;vr=2.0&amp;DB=4637&amp;FindType=Y&amp;SerialNum=2006801622"/>
    <hyperlink ref="A363" r:id="rId273" display="http://www.westlaw.com/Find/Default.wl?rs=dfa1.0&amp;vr=2.0&amp;DB=4637&amp;FindType=Y&amp;SerialNum=2006800567"/>
    <hyperlink ref="A364" r:id="rId274" display="http://www.westlaw.com/Find/Default.wl?rs=dfa1.0&amp;vr=2.0&amp;FindType=Y&amp;SerialNum=2008171033"/>
    <hyperlink ref="A365" r:id="rId275" display="http://www.westlaw.com/Find/Default.wl?rs=dfa1.0&amp;vr=2.0&amp;FindType=Y&amp;SerialNum=2006792183"/>
    <hyperlink ref="A366" r:id="rId276" display="http://www.westlaw.com/Find/Default.wl?rs=dfa1.0&amp;vr=2.0&amp;DB=4637&amp;FindType=Y&amp;SerialNum=2007883980"/>
    <hyperlink ref="A367" r:id="rId277" display="http://www.westlaw.com/Find/Default.wl?rs=dfa1.0&amp;vr=2.0&amp;FindType=Y&amp;SerialNum=2006793666"/>
    <hyperlink ref="A368" r:id="rId278" display="http://www.westlaw.com/Find/Default.wl?rs=dfa1.0&amp;vr=2.0&amp;FindType=Y&amp;SerialNum=2006740260"/>
    <hyperlink ref="A369" r:id="rId279" display="http://www.westlaw.com/Find/Default.wl?rs=dfa1.0&amp;vr=2.0&amp;FindType=Y&amp;SerialNum=2006742992"/>
    <hyperlink ref="A370" r:id="rId280" display="http://www.westlaw.com/Find/Default.wl?rs=dfa1.0&amp;vr=2.0&amp;FindType=Y&amp;SerialNum=2006742997"/>
    <hyperlink ref="A371" r:id="rId281" display="http://www.westlaw.com/Find/Default.wl?rs=dfa1.0&amp;vr=2.0&amp;DB=4637&amp;FindType=Y&amp;SerialNum=2006747322"/>
    <hyperlink ref="A372" r:id="rId282" display="http://www.westlaw.com/Find/Default.wl?rs=dfa1.0&amp;vr=2.0&amp;DB=4637&amp;FindType=Y&amp;SerialNum=2007042433"/>
    <hyperlink ref="A373" r:id="rId283" display="http://www.westlaw.com/Find/Default.wl?rs=dfa1.0&amp;vr=2.0&amp;FindType=Y&amp;SerialNum=2006748933"/>
    <hyperlink ref="A374" r:id="rId284" display="http://www.westlaw.com/Find/Default.wl?rs=dfa1.0&amp;vr=2.0&amp;FindType=Y&amp;SerialNum=2006730607"/>
    <hyperlink ref="A375" r:id="rId285" display="http://www.westlaw.com/Find/Default.wl?rs=dfa1.0&amp;vr=2.0&amp;FindType=Y&amp;SerialNum=2006742066"/>
    <hyperlink ref="A376" r:id="rId286" display="http://www.westlaw.com/Find/Default.wl?rs=dfa1.0&amp;vr=2.0&amp;DB=4637&amp;FindType=Y&amp;SerialNum=2006976678"/>
    <hyperlink ref="A377" r:id="rId287" display="http://www.westlaw.com/Find/Default.wl?rs=dfa1.0&amp;vr=2.0&amp;FindType=Y&amp;SerialNum=2006712840"/>
    <hyperlink ref="A378" r:id="rId288" display="http://www.westlaw.com/Find/Default.wl?rs=dfa1.0&amp;vr=2.0&amp;DB=4637&amp;FindType=Y&amp;SerialNum=2006740261"/>
    <hyperlink ref="A379" r:id="rId289" display="http://www.westlaw.com/Find/Default.wl?rs=dfa1.0&amp;vr=2.0&amp;FindType=Y&amp;SerialNum=2006674380"/>
    <hyperlink ref="A380" r:id="rId290" display="http://www.westlaw.com/Find/Default.wl?rs=dfa1.0&amp;vr=2.0&amp;FindType=Y&amp;SerialNum=2006674895"/>
    <hyperlink ref="A381" r:id="rId291" display="http://www.westlaw.com/Find/Default.wl?rs=dfa1.0&amp;vr=2.0&amp;FindType=Y&amp;SerialNum=2006676646"/>
    <hyperlink ref="A382" r:id="rId292" display="http://www.westlaw.com/Find/Default.wl?rs=dfa1.0&amp;vr=2.0&amp;FindType=Y&amp;SerialNum=2006680907"/>
    <hyperlink ref="A383" r:id="rId293" display="http://www.westlaw.com/Find/Default.wl?rs=dfa1.0&amp;vr=2.0&amp;DB=4637&amp;FindType=Y&amp;SerialNum=2007230548"/>
    <hyperlink ref="A384" r:id="rId294" display="http://www.westlaw.com/Find/Default.wl?rs=dfa1.0&amp;vr=2.0&amp;DB=837&amp;FindType=Y&amp;SerialNum=2006611741"/>
    <hyperlink ref="A385" r:id="rId295" display="http://www.westlaw.com/Find/Default.wl?rs=dfa1.0&amp;vr=2.0&amp;FindType=Y&amp;SerialNum=2006613939"/>
    <hyperlink ref="A386" r:id="rId296" display="http://www.westlaw.com/Find/Default.wl?rs=dfa1.0&amp;vr=2.0&amp;FindType=Y&amp;SerialNum=2006596150"/>
    <hyperlink ref="A387" r:id="rId297" display="http://www.westlaw.com/Find/Default.wl?rs=dfa1.0&amp;vr=2.0&amp;DB=4637&amp;FindType=Y&amp;SerialNum=2006594014"/>
    <hyperlink ref="A388" r:id="rId298" display="http://www.westlaw.com/Find/Default.wl?rs=dfa1.0&amp;vr=2.0&amp;FindType=Y&amp;SerialNum=2006602821"/>
    <hyperlink ref="A389" r:id="rId299" display="http://www.westlaw.com/Find/Default.wl?rs=dfa1.0&amp;vr=2.0&amp;FindType=Y&amp;SerialNum=2006591757"/>
    <hyperlink ref="A390" r:id="rId300" display="http://www.westlaw.com/Find/Default.wl?rs=dfa1.0&amp;vr=2.0&amp;FindType=Y&amp;SerialNum=2006587895"/>
    <hyperlink ref="A391" r:id="rId301" display="http://www.westlaw.com/Find/Default.wl?rs=dfa1.0&amp;vr=2.0&amp;FindType=Y&amp;SerialNum=2006567361"/>
    <hyperlink ref="A392" r:id="rId302" display="http://www.westlaw.com/Find/Default.wl?rs=dfa1.0&amp;vr=2.0&amp;FindType=Y&amp;SerialNum=2006656913"/>
    <hyperlink ref="A393" r:id="rId303" display="http://www.westlaw.com/Find/Default.wl?rs=dfa1.0&amp;vr=2.0&amp;FindType=Y&amp;SerialNum=2006567531"/>
    <hyperlink ref="A394" r:id="rId304" display="http://www.westlaw.com/Find/Default.wl?rs=dfa1.0&amp;vr=2.0&amp;FindType=Y&amp;SerialNum=2006538509"/>
    <hyperlink ref="A395" r:id="rId305" display="http://www.westlaw.com/Find/Default.wl?rs=dfa1.0&amp;vr=2.0&amp;DB=4637&amp;FindType=Y&amp;SerialNum=2006518802"/>
    <hyperlink ref="A396" r:id="rId306" display="http://www.westlaw.com/Find/Default.wl?rs=dfa1.0&amp;vr=2.0&amp;DB=1554&amp;FindType=Y&amp;SerialNum=2006523515"/>
    <hyperlink ref="A397" r:id="rId307" display="http://www.westlaw.com/Find/Default.wl?rs=dfa1.0&amp;vr=2.0&amp;FindType=Y&amp;SerialNum=2008559266"/>
    <hyperlink ref="A398" r:id="rId308" display="http://www.westlaw.com/Find/Default.wl?rs=dfa1.0&amp;vr=2.0&amp;DB=837&amp;FindType=Y&amp;SerialNum=2006498169"/>
    <hyperlink ref="A399" r:id="rId309" display="http://www.westlaw.com/Find/Default.wl?rs=dfa1.0&amp;vr=2.0&amp;DB=4637&amp;FindType=Y&amp;SerialNum=2007566373"/>
    <hyperlink ref="A400" r:id="rId310" display="http://www.westlaw.com/Find/Default.wl?rs=dfa1.0&amp;vr=2.0&amp;FindType=Y&amp;SerialNum=2006515141"/>
    <hyperlink ref="A401" r:id="rId311" display="http://www.westlaw.com/Find/Default.wl?rs=dfa1.0&amp;vr=2.0&amp;FindType=Y&amp;SerialNum=2006505084"/>
    <hyperlink ref="A402" r:id="rId312" display="http://www.westlaw.com/Find/Default.wl?rs=dfa1.0&amp;vr=2.0&amp;DB=4637&amp;FindType=Y&amp;SerialNum=2006467088"/>
    <hyperlink ref="A403" r:id="rId313" display="http://www.westlaw.com/Find/Default.wl?rs=dfa1.0&amp;vr=2.0&amp;FindType=Y&amp;SerialNum=2006439334"/>
    <hyperlink ref="A404" r:id="rId314" display="http://www.westlaw.com/Find/Default.wl?rs=dfa1.0&amp;vr=2.0&amp;DB=4637&amp;FindType=Y&amp;SerialNum=2006448603"/>
    <hyperlink ref="A405" r:id="rId315" display="http://www.westlaw.com/Find/Default.wl?rs=dfa1.0&amp;vr=2.0&amp;DB=4637&amp;FindType=Y&amp;SerialNum=2006515172"/>
    <hyperlink ref="A406" r:id="rId316" display="http://www.westlaw.com/Find/Default.wl?rs=dfa1.0&amp;vr=2.0&amp;DB=4637&amp;FindType=Y&amp;SerialNum=2006464479"/>
    <hyperlink ref="A407" r:id="rId317" display="http://www.westlaw.com/Find/Default.wl?rs=dfa1.0&amp;vr=2.0&amp;DB=4637&amp;FindType=Y&amp;SerialNum=2006421140"/>
    <hyperlink ref="A408" r:id="rId318" display="http://www.westlaw.com/Find/Default.wl?rs=dfa1.0&amp;vr=2.0&amp;FindType=Y&amp;SerialNum=2020367807"/>
    <hyperlink ref="A409" r:id="rId319" display="http://www.westlaw.com/Find/Default.wl?rs=dfa1.0&amp;vr=2.0&amp;DB=4637&amp;FindType=Y&amp;SerialNum=2006398219"/>
    <hyperlink ref="A410" r:id="rId320" display="http://www.westlaw.com/Find/Default.wl?rs=dfa1.0&amp;vr=2.0&amp;FindType=Y&amp;SerialNum=2006404167"/>
    <hyperlink ref="A411" r:id="rId321" display="http://www.westlaw.com/Find/Default.wl?rs=dfa1.0&amp;vr=2.0&amp;DB=4637&amp;FindType=Y&amp;SerialNum=2006408889"/>
    <hyperlink ref="A412" r:id="rId322" display="http://www.westlaw.com/Find/Default.wl?rs=dfa1.0&amp;vr=2.0&amp;DB=4637&amp;FindType=Y&amp;SerialNum=2006420650"/>
    <hyperlink ref="A413" r:id="rId323" display="http://www.westlaw.com/Find/Default.wl?rs=dfa1.0&amp;vr=2.0&amp;FindType=Y&amp;SerialNum=2006421428"/>
    <hyperlink ref="A414" r:id="rId324" display="http://www.westlaw.com/Find/Default.wl?rs=dfa1.0&amp;vr=2.0&amp;FindType=Y&amp;SerialNum=2006421430"/>
    <hyperlink ref="A415" r:id="rId325" display="http://www.westlaw.com/Find/Default.wl?rs=dfa1.0&amp;vr=2.0&amp;DB=4637&amp;FindType=Y&amp;SerialNum=2006497146"/>
    <hyperlink ref="A416" r:id="rId326" display="http://www.westlaw.com/Find/Default.wl?rs=dfa1.0&amp;vr=2.0&amp;DB=4637&amp;FindType=Y&amp;SerialNum=2006373609"/>
    <hyperlink ref="A417" r:id="rId327" display="http://www.westlaw.com/Find/Default.wl?rs=dfa1.0&amp;vr=2.0&amp;DB=4637&amp;FindType=Y&amp;SerialNum=2006364150"/>
    <hyperlink ref="A418" r:id="rId328" display="http://www.westlaw.com/Find/Default.wl?rs=dfa1.0&amp;vr=2.0&amp;FindType=Y&amp;SerialNum=2006369753"/>
    <hyperlink ref="A419" r:id="rId329" display="http://www.westlaw.com/Find/Default.wl?rs=dfa1.0&amp;vr=2.0&amp;FindType=Y&amp;SerialNum=2006373390"/>
    <hyperlink ref="A420" r:id="rId330" display="http://www.westlaw.com/Find/Default.wl?rs=dfa1.0&amp;vr=2.0&amp;DB=164&amp;FindType=Y&amp;SerialNum=2006555476"/>
    <hyperlink ref="A421" r:id="rId331" display="http://www.westlaw.com/Find/Default.wl?rs=dfa1.0&amp;vr=2.0&amp;DB=4637&amp;FindType=Y&amp;SerialNum=2006353020"/>
    <hyperlink ref="A422" r:id="rId332" display="http://www.westlaw.com/Find/Default.wl?rs=dfa1.0&amp;vr=2.0&amp;FindType=Y&amp;SerialNum=2006361609"/>
    <hyperlink ref="A423" r:id="rId333" display="http://www.westlaw.com/Find/Default.wl?rs=dfa1.0&amp;vr=2.0&amp;FindType=Y&amp;SerialNum=2006421423"/>
    <hyperlink ref="A424" r:id="rId334" display="http://www.westlaw.com/Find/Default.wl?rs=dfa1.0&amp;vr=2.0&amp;DB=1654&amp;FindType=Y&amp;SerialNum=2006347230"/>
    <hyperlink ref="A425" r:id="rId335" display="http://www.westlaw.com/Find/Default.wl?rs=dfa1.0&amp;vr=2.0&amp;DB=4637&amp;FindType=Y&amp;SerialNum=2006403482"/>
    <hyperlink ref="A426" r:id="rId336" display="http://www.westlaw.com/Find/Default.wl?rs=dfa1.0&amp;vr=2.0&amp;DB=4637&amp;FindType=Y&amp;SerialNum=2006345888"/>
    <hyperlink ref="A427" r:id="rId337" display="http://www.westlaw.com/Find/Default.wl?rs=dfa1.0&amp;vr=2.0&amp;DB=4637&amp;FindType=Y&amp;SerialNum=2006290849"/>
    <hyperlink ref="A428" r:id="rId338" display="http://www.westlaw.com/Find/Default.wl?rs=dfa1.0&amp;vr=2.0&amp;DB=4637&amp;FindType=Y&amp;SerialNum=2006292952"/>
    <hyperlink ref="A429" r:id="rId339" display="http://www.westlaw.com/Find/Default.wl?rs=dfa1.0&amp;vr=2.0&amp;DB=4637&amp;FindType=Y&amp;SerialNum=2006297407"/>
    <hyperlink ref="A430" r:id="rId340" display="http://www.westlaw.com/Find/Default.wl?rs=dfa1.0&amp;vr=2.0&amp;DB=4637&amp;FindType=Y&amp;SerialNum=2006959705"/>
    <hyperlink ref="A431" r:id="rId341" display="http://www.westlaw.com/Find/Default.wl?rs=dfa1.0&amp;vr=2.0&amp;FindType=Y&amp;SerialNum=2006274481"/>
    <hyperlink ref="A432" r:id="rId342" display="http://www.westlaw.com/Find/Default.wl?rs=dfa1.0&amp;vr=2.0&amp;FindType=Y&amp;SerialNum=2006264531"/>
    <hyperlink ref="A433" r:id="rId343" display="http://www.westlaw.com/Find/Default.wl?rs=dfa1.0&amp;vr=2.0&amp;FindType=Y&amp;SerialNum=2006272058"/>
    <hyperlink ref="A434" r:id="rId344" display="http://www.westlaw.com/Find/Default.wl?rs=dfa1.0&amp;vr=2.0&amp;DB=4637&amp;FindType=Y&amp;SerialNum=2006732119"/>
    <hyperlink ref="A435" r:id="rId345" display="http://www.westlaw.com/Find/Default.wl?rs=dfa1.0&amp;vr=2.0&amp;DB=4593&amp;FindType=Y&amp;SerialNum=2006991507"/>
    <hyperlink ref="A436" r:id="rId346" display="http://www.westlaw.com/Find/Default.wl?rs=dfa1.0&amp;vr=2.0&amp;DB=4637&amp;FindType=Y&amp;SerialNum=2006294042"/>
    <hyperlink ref="A437" r:id="rId347" display="http://www.westlaw.com/Find/Default.wl?rs=dfa1.0&amp;vr=2.0&amp;DB=4637&amp;FindType=Y&amp;SerialNum=2006270758"/>
    <hyperlink ref="A438" r:id="rId348" display="http://www.westlaw.com/Find/Default.wl?rs=dfa1.0&amp;vr=2.0&amp;DB=164&amp;FindType=Y&amp;SerialNum=2006272764"/>
    <hyperlink ref="A439" r:id="rId349" display="http://www.westlaw.com/Find/Default.wl?rs=dfa1.0&amp;vr=2.0&amp;FindType=Y&amp;SerialNum=2006594219"/>
    <hyperlink ref="A440" r:id="rId350" display="http://www.westlaw.com/Find/Default.wl?rs=dfa1.0&amp;vr=2.0&amp;FindType=Y&amp;SerialNum=2006209236"/>
    <hyperlink ref="A441" r:id="rId351" display="http://www.westlaw.com/Find/Default.wl?rs=dfa1.0&amp;vr=2.0&amp;DB=344&amp;FindType=Y&amp;SerialNum=2006191453"/>
    <hyperlink ref="A442" r:id="rId352" display="http://www.westlaw.com/Find/Default.wl?rs=dfa1.0&amp;vr=2.0&amp;FindType=Y&amp;SerialNum=2006254553"/>
    <hyperlink ref="A443" r:id="rId353" display="http://www.westlaw.com/Find/Default.wl?rs=dfa1.0&amp;vr=2.0&amp;DB=4637&amp;FindType=Y&amp;SerialNum=2006206227"/>
    <hyperlink ref="A444" r:id="rId354" display="http://www.westlaw.com/Find/Default.wl?rs=dfa1.0&amp;vr=2.0&amp;DB=4637&amp;FindType=Y&amp;SerialNum=2006209389"/>
    <hyperlink ref="A445" r:id="rId355" display="http://www.westlaw.com/Find/Default.wl?rs=dfa1.0&amp;vr=2.0&amp;FindType=Y&amp;SerialNum=2006165277"/>
    <hyperlink ref="A446" r:id="rId356" display="http://www.westlaw.com/Find/Default.wl?rs=dfa1.0&amp;vr=2.0&amp;FindType=Y&amp;SerialNum=2006759753"/>
    <hyperlink ref="A447" r:id="rId357" display="http://www.westlaw.com/Find/Default.wl?rs=dfa1.0&amp;vr=2.0&amp;DB=4637&amp;FindType=Y&amp;SerialNum=2006256467"/>
    <hyperlink ref="A448" r:id="rId358" display="http://www.westlaw.com/Find/Default.wl?rs=dfa1.0&amp;vr=2.0&amp;DB=4637&amp;FindType=Y&amp;SerialNum=2006144201"/>
    <hyperlink ref="A449" r:id="rId359" display="http://www.westlaw.com/Find/Default.wl?rs=dfa1.0&amp;vr=2.0&amp;FindType=Y&amp;SerialNum=2009763869"/>
    <hyperlink ref="A450" r:id="rId360" display="http://www.westlaw.com/Find/Default.wl?rs=dfa1.0&amp;vr=2.0&amp;DB=1538&amp;FindType=Y&amp;SerialNum=2005074767"/>
    <hyperlink ref="A451" r:id="rId361" display="http://www.westlaw.com/Find/Default.wl?rs=dfa1.0&amp;vr=2.0&amp;DB=4637&amp;FindType=Y&amp;SerialNum=2006119276"/>
    <hyperlink ref="A452" r:id="rId362" display="http://www.westlaw.com/Find/Default.wl?rs=dfa1.0&amp;vr=2.0&amp;DB=4637&amp;FindType=Y&amp;SerialNum=2006087183"/>
    <hyperlink ref="A453" r:id="rId363" display="http://www.westlaw.com/Find/Default.wl?rs=dfa1.0&amp;vr=2.0&amp;DB=4637&amp;FindType=Y&amp;SerialNum=2006185304"/>
    <hyperlink ref="A454" r:id="rId364" display="http://www.westlaw.com/Find/Default.wl?rs=dfa1.0&amp;vr=2.0&amp;FindType=Y&amp;SerialNum=2006065202"/>
    <hyperlink ref="A455" r:id="rId365" display="http://www.westlaw.com/Find/Default.wl?rs=dfa1.0&amp;vr=2.0&amp;DB=4637&amp;FindType=Y&amp;SerialNum=2006191539"/>
    <hyperlink ref="A456" r:id="rId366" display="http://www.westlaw.com/Find/Default.wl?rs=dfa1.0&amp;vr=2.0&amp;DB=4637&amp;FindType=Y&amp;SerialNum=2006193374"/>
    <hyperlink ref="A457" r:id="rId367" display="http://www.westlaw.com/Find/Default.wl?rs=dfa1.0&amp;vr=2.0&amp;FindType=Y&amp;SerialNum=2007136240"/>
    <hyperlink ref="A458" r:id="rId368" display="http://www.westlaw.com/Find/Default.wl?rs=dfa1.0&amp;vr=2.0&amp;DB=4637&amp;FindType=Y&amp;SerialNum=2006362147"/>
    <hyperlink ref="A459" r:id="rId369" display="http://www.westlaw.com/Find/Default.wl?rs=dfa1.0&amp;vr=2.0&amp;DB=4637&amp;FindType=Y&amp;SerialNum=2005984512"/>
    <hyperlink ref="A460" r:id="rId370" display="http://www.westlaw.com/Find/Default.wl?rs=dfa1.0&amp;vr=2.0&amp;DB=4637&amp;FindType=Y&amp;SerialNum=2005980164"/>
    <hyperlink ref="A461" r:id="rId371" display="http://www.westlaw.com/Find/Default.wl?rs=dfa1.0&amp;vr=2.0&amp;DB=4637&amp;FindType=Y&amp;SerialNum=2005989133"/>
    <hyperlink ref="A462" r:id="rId372" display="http://www.westlaw.com/Find/Default.wl?rs=dfa1.0&amp;vr=2.0&amp;FindType=Y&amp;SerialNum=2005989074"/>
    <hyperlink ref="A463" r:id="rId373" display="http://www.westlaw.com/Find/Default.wl?rs=dfa1.0&amp;vr=2.0&amp;FindType=Y&amp;SerialNum=2006063963"/>
    <hyperlink ref="A464" r:id="rId374" display="http://www.westlaw.com/Find/Default.wl?rs=dfa1.0&amp;vr=2.0&amp;DB=4637&amp;FindType=Y&amp;SerialNum=2006141460"/>
    <hyperlink ref="A465" r:id="rId375" display="http://www.westlaw.com/Find/Default.wl?rs=dfa1.0&amp;vr=2.0&amp;DB=1538&amp;FindType=Y&amp;SerialNum=2005902797"/>
    <hyperlink ref="A466" r:id="rId376" display="http://www.westlaw.com/Find/Default.wl?rs=dfa1.0&amp;vr=2.0&amp;FindType=Y&amp;SerialNum=2005903226"/>
    <hyperlink ref="A467" r:id="rId377" display="http://www.westlaw.com/Find/Default.wl?rs=dfa1.0&amp;vr=2.0&amp;FindType=Y&amp;SerialNum=2005862597"/>
    <hyperlink ref="A468" r:id="rId378" display="http://www.westlaw.com/Find/Default.wl?rs=dfa1.0&amp;vr=2.0&amp;FindType=Y&amp;SerialNum=2005856061"/>
    <hyperlink ref="A469" r:id="rId379" display="http://www.westlaw.com/Find/Default.wl?rs=dfa1.0&amp;vr=2.0&amp;DB=4637&amp;FindType=Y&amp;SerialNum=2005829205"/>
    <hyperlink ref="A470" r:id="rId380" display="http://www.westlaw.com/Find/Default.wl?rs=dfa1.0&amp;vr=2.0&amp;FindType=Y&amp;SerialNum=2005840424"/>
    <hyperlink ref="A471" r:id="rId381" display="http://www.westlaw.com/Find/Default.wl?rs=dfa1.0&amp;vr=2.0&amp;DB=4637&amp;FindType=Y&amp;SerialNum=2006321329"/>
    <hyperlink ref="A472" r:id="rId382" display="http://www.westlaw.com/Find/Default.wl?rs=dfa1.0&amp;vr=2.0&amp;FindType=Y&amp;SerialNum=2005819622"/>
    <hyperlink ref="A473" r:id="rId383" display="http://www.westlaw.com/Find/Default.wl?rs=dfa1.0&amp;vr=2.0&amp;DB=4637&amp;FindType=Y&amp;SerialNum=2005819608"/>
    <hyperlink ref="A474" r:id="rId384" display="http://www.westlaw.com/Find/Default.wl?rs=dfa1.0&amp;vr=2.0&amp;DB=1654&amp;FindType=Y&amp;SerialNum=2005900727"/>
    <hyperlink ref="A475" r:id="rId385" display="http://www.westlaw.com/Find/Default.wl?rs=dfa1.0&amp;vr=2.0&amp;DB=4637&amp;FindType=Y&amp;SerialNum=2005787850"/>
    <hyperlink ref="A476" r:id="rId386" display="http://www.westlaw.com/Find/Default.wl?rs=dfa1.0&amp;vr=2.0&amp;FindType=Y&amp;SerialNum=2005788463"/>
    <hyperlink ref="A477" r:id="rId387" display="http://www.westlaw.com/Find/Default.wl?rs=dfa1.0&amp;vr=2.0&amp;DB=164&amp;FindType=Y&amp;SerialNum=2006174366"/>
    <hyperlink ref="A478" r:id="rId388" display="http://www.westlaw.com/Find/Default.wl?rs=dfa1.0&amp;vr=2.0&amp;DB=164&amp;FindType=Y&amp;SerialNum=2005748648"/>
    <hyperlink ref="A479" r:id="rId389" display="http://www.westlaw.com/Find/Default.wl?rs=dfa1.0&amp;vr=2.0&amp;DB=4637&amp;FindType=Y&amp;SerialNum=2005840833"/>
    <hyperlink ref="A480" r:id="rId390" display="http://www.westlaw.com/Find/Default.wl?rs=dfa1.0&amp;vr=2.0&amp;DB=4637&amp;FindType=Y&amp;SerialNum=2005747560"/>
    <hyperlink ref="A481" r:id="rId391" display="http://www.westlaw.com/Find/Default.wl?rs=dfa1.0&amp;vr=2.0&amp;DB=4637&amp;FindType=Y&amp;SerialNum=2005747100"/>
    <hyperlink ref="A482" r:id="rId392" display="http://www.westlaw.com/Find/Default.wl?rs=dfa1.0&amp;vr=2.0&amp;DB=164&amp;FindType=Y&amp;SerialNum=2006119787"/>
    <hyperlink ref="A483" r:id="rId393" display="http://www.westlaw.com/Find/Default.wl?rs=dfa1.0&amp;vr=2.0&amp;DB=344&amp;FindType=Y&amp;SerialNum=2005746622"/>
    <hyperlink ref="A484" r:id="rId394" display="http://www.westlaw.com/Find/Default.wl?rs=dfa1.0&amp;vr=2.0&amp;DB=4637&amp;FindType=Y&amp;SerialNum=2006939240"/>
    <hyperlink ref="A485" r:id="rId395" display="http://www.westlaw.com/Find/Default.wl?rs=dfa1.0&amp;vr=2.0&amp;DB=4637&amp;FindType=Y&amp;SerialNum=2005738404"/>
    <hyperlink ref="A486" r:id="rId396" display="http://www.westlaw.com/Find/Default.wl?rs=dfa1.0&amp;vr=2.0&amp;FindType=Y&amp;SerialNum=2006145102"/>
    <hyperlink ref="A487" r:id="rId397" display="http://www.westlaw.com/Find/Default.wl?rs=dfa1.0&amp;vr=2.0&amp;DB=4637&amp;FindType=Y&amp;SerialNum=2005628830"/>
    <hyperlink ref="A488" r:id="rId398" display="http://www.westlaw.com/Find/Default.wl?rs=dfa1.0&amp;vr=2.0&amp;FindType=Y&amp;SerialNum=2006550406"/>
    <hyperlink ref="A489" r:id="rId399" display="http://www.westlaw.com/Find/Default.wl?rs=dfa1.0&amp;vr=2.0&amp;DB=4637&amp;FindType=Y&amp;SerialNum=2005559551"/>
    <hyperlink ref="A490" r:id="rId400" display="http://www.westlaw.com/Find/Default.wl?rs=dfa1.0&amp;vr=2.0&amp;DB=4637&amp;FindType=Y&amp;SerialNum=2005567257"/>
    <hyperlink ref="A491" r:id="rId401" display="http://www.westlaw.com/Find/Default.wl?rs=dfa1.0&amp;vr=2.0&amp;DB=4637&amp;FindType=Y&amp;SerialNum=2005501740"/>
    <hyperlink ref="A492" r:id="rId402" display="http://www.westlaw.com/Find/Default.wl?rs=dfa1.0&amp;vr=2.0&amp;DB=4637&amp;FindType=Y&amp;SerialNum=2005502463"/>
    <hyperlink ref="A493" r:id="rId403" display="http://www.westlaw.com/Find/Default.wl?rs=dfa1.0&amp;vr=2.0&amp;DB=4637&amp;FindType=Y&amp;SerialNum=2005634655"/>
    <hyperlink ref="A494" r:id="rId404" display="http://www.westlaw.com/Find/Default.wl?rs=dfa1.0&amp;vr=2.0&amp;DB=4637&amp;FindType=Y&amp;SerialNum=2005497682"/>
    <hyperlink ref="A495" r:id="rId405" display="http://www.westlaw.com/Find/Default.wl?rs=dfa1.0&amp;vr=2.0&amp;DB=4637&amp;FindType=Y&amp;SerialNum=2005480612"/>
    <hyperlink ref="A496" r:id="rId406" display="http://www.westlaw.com/Find/Default.wl?rs=dfa1.0&amp;vr=2.0&amp;DB=4637&amp;FindType=Y&amp;SerialNum=2005464816"/>
    <hyperlink ref="A497" r:id="rId407" display="http://www.westlaw.com/Find/Default.wl?rs=dfa1.0&amp;vr=2.0&amp;DB=4637&amp;FindType=Y&amp;SerialNum=2005465762"/>
    <hyperlink ref="A498" r:id="rId408" display="http://www.westlaw.com/Find/Default.wl?rs=dfa1.0&amp;vr=2.0&amp;DB=4637&amp;FindType=Y&amp;SerialNum=2005468918"/>
    <hyperlink ref="A499" r:id="rId409" display="http://www.westlaw.com/Find/Default.wl?rs=dfa1.0&amp;vr=2.0&amp;DB=4637&amp;FindType=Y&amp;SerialNum=2005484601"/>
    <hyperlink ref="A500" r:id="rId410" display="http://www.westlaw.com/Find/Default.wl?rs=dfa1.0&amp;vr=2.0&amp;DB=4637&amp;FindType=Y&amp;SerialNum=2005393336"/>
    <hyperlink ref="A501" r:id="rId411" display="http://www.westlaw.com/Find/Default.wl?rs=dfa1.0&amp;vr=2.0&amp;FindType=Y&amp;SerialNum=2005462088"/>
    <hyperlink ref="A502" r:id="rId412" display="http://www.westlaw.com/Find/Default.wl?rs=dfa1.0&amp;vr=2.0&amp;FindType=Y&amp;SerialNum=2005414367"/>
    <hyperlink ref="A503" r:id="rId413" display="http://www.westlaw.com/Find/Default.wl?rs=dfa1.0&amp;vr=2.0&amp;DB=4637&amp;FindType=Y&amp;SerialNum=2005393897"/>
    <hyperlink ref="A504" r:id="rId414" display="http://www.westlaw.com/Find/Default.wl?rs=dfa1.0&amp;vr=2.0&amp;FindType=Y&amp;SerialNum=2005393174"/>
    <hyperlink ref="A505" r:id="rId415" display="http://www.westlaw.com/Find/Default.wl?rs=dfa1.0&amp;vr=2.0&amp;DB=4637&amp;FindType=Y&amp;SerialNum=2005599700"/>
    <hyperlink ref="A506" r:id="rId416" display="http://www.westlaw.com/Find/Default.wl?rs=dfa1.0&amp;vr=2.0&amp;FindType=Y&amp;SerialNum=2005361618"/>
    <hyperlink ref="A507" r:id="rId417" display="http://www.westlaw.com/Find/Default.wl?rs=dfa1.0&amp;vr=2.0&amp;DB=4637&amp;FindType=Y&amp;SerialNum=2005372882"/>
    <hyperlink ref="A508" r:id="rId418" display="http://www.westlaw.com/Find/Default.wl?rs=dfa1.0&amp;vr=2.0&amp;DB=4637&amp;FindType=Y&amp;SerialNum=2005373679"/>
    <hyperlink ref="A509" r:id="rId419" display="http://www.westlaw.com/Find/Default.wl?rs=dfa1.0&amp;vr=2.0&amp;DB=164&amp;FindType=Y&amp;SerialNum=2005855424"/>
    <hyperlink ref="A510" r:id="rId420" display="http://www.westlaw.com/Find/Default.wl?rs=dfa1.0&amp;vr=2.0&amp;FindType=Y&amp;SerialNum=2005320620"/>
    <hyperlink ref="A511" r:id="rId421" display="http://www.westlaw.com/Find/Default.wl?rs=dfa1.0&amp;vr=2.0&amp;FindType=Y&amp;SerialNum=2005325473"/>
    <hyperlink ref="A512" r:id="rId422" display="http://www.westlaw.com/Find/Default.wl?rs=dfa1.0&amp;vr=2.0&amp;DB=4637&amp;FindType=Y&amp;SerialNum=2005249871"/>
    <hyperlink ref="A513" r:id="rId423" display="http://www.westlaw.com/Find/Default.wl?rs=dfa1.0&amp;vr=2.0&amp;DB=4637&amp;FindType=Y&amp;SerialNum=2005239829"/>
    <hyperlink ref="A514" r:id="rId424" display="http://www.westlaw.com/Find/Default.wl?rs=dfa1.0&amp;vr=2.0&amp;DB=344&amp;FindType=Y&amp;SerialNum=2005250900"/>
    <hyperlink ref="A515" r:id="rId425" display="http://www.westlaw.com/Find/Default.wl?rs=dfa1.0&amp;vr=2.0&amp;DB=509&amp;FindType=Y&amp;SerialNum=2007243991"/>
    <hyperlink ref="A516" r:id="rId426" display="http://www.westlaw.com/Find/Default.wl?rs=dfa1.0&amp;vr=2.0&amp;DB=509&amp;FindType=Y&amp;SerialNum=2007341762"/>
    <hyperlink ref="A517" r:id="rId427" display="http://www.westlaw.com/Find/Default.wl?rs=dfa1.0&amp;vr=2.0&amp;DB=509&amp;FindType=Y&amp;SerialNum=2007431961"/>
    <hyperlink ref="A518" r:id="rId428" display="http://www.westlaw.com/Find/Default.wl?rs=dfa1.0&amp;vr=2.0&amp;DB=509&amp;FindType=Y&amp;SerialNum=2007417399"/>
  </hyperlink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4"/>
  <sheetViews>
    <sheetView zoomScale="85" zoomScaleNormal="85" zoomScalePageLayoutView="85"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COUNTA(P5:P11)</f>
        <v>7</v>
      </c>
      <c r="B2">
        <f>COUNTA(T5)</f>
        <v>1</v>
      </c>
      <c r="C2">
        <f>COUNTA(S13)</f>
        <v>1</v>
      </c>
      <c r="D2">
        <f>COUNTA(P29)</f>
        <v>1</v>
      </c>
      <c r="E2">
        <f>COUNTA(P22:P27)</f>
        <v>6</v>
      </c>
      <c r="F2">
        <f>COUNTA(P15:P20)</f>
        <v>6</v>
      </c>
      <c r="G2">
        <f>D564</f>
        <v>2</v>
      </c>
      <c r="H2">
        <v>0</v>
      </c>
      <c r="I2">
        <f>COUNTA(B31:B81)</f>
        <v>51</v>
      </c>
      <c r="J2">
        <f>COUNTA(B83:B97)</f>
        <v>15</v>
      </c>
      <c r="K2">
        <v>0</v>
      </c>
      <c r="L2">
        <f>F559</f>
        <v>458</v>
      </c>
    </row>
    <row r="4" spans="1:20" ht="90"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38770</v>
      </c>
      <c r="B5">
        <v>1</v>
      </c>
      <c r="C5" s="37" t="s">
        <v>16797</v>
      </c>
      <c r="D5" s="37" t="s">
        <v>16798</v>
      </c>
      <c r="E5" s="37" t="s">
        <v>16799</v>
      </c>
      <c r="F5" s="37" t="s">
        <v>16800</v>
      </c>
      <c r="G5">
        <v>2005</v>
      </c>
      <c r="H5">
        <v>1702</v>
      </c>
      <c r="I5" s="37" t="s">
        <v>16801</v>
      </c>
      <c r="J5" s="37" t="s">
        <v>16802</v>
      </c>
      <c r="K5" s="36">
        <v>38692</v>
      </c>
      <c r="L5">
        <v>8</v>
      </c>
      <c r="M5">
        <v>0</v>
      </c>
      <c r="N5">
        <v>104</v>
      </c>
      <c r="O5" s="37" t="s">
        <v>585</v>
      </c>
      <c r="P5">
        <v>1</v>
      </c>
      <c r="Q5">
        <v>2</v>
      </c>
      <c r="R5">
        <v>2</v>
      </c>
      <c r="S5" t="s">
        <v>37</v>
      </c>
      <c r="T5" t="s">
        <v>38</v>
      </c>
    </row>
    <row r="6" spans="1:20">
      <c r="A6" s="36">
        <v>38727</v>
      </c>
      <c r="B6">
        <v>1</v>
      </c>
      <c r="C6" s="37" t="s">
        <v>16803</v>
      </c>
      <c r="D6" s="37" t="s">
        <v>16804</v>
      </c>
      <c r="E6" s="37" t="s">
        <v>16805</v>
      </c>
      <c r="F6" s="37" t="s">
        <v>16806</v>
      </c>
      <c r="G6">
        <v>2005</v>
      </c>
      <c r="H6">
        <v>1701</v>
      </c>
      <c r="I6" s="37" t="s">
        <v>16801</v>
      </c>
      <c r="J6" s="37" t="s">
        <v>16807</v>
      </c>
      <c r="K6" s="36">
        <v>38665</v>
      </c>
      <c r="L6">
        <v>9</v>
      </c>
      <c r="M6">
        <v>0</v>
      </c>
      <c r="N6">
        <v>104</v>
      </c>
      <c r="O6" s="37" t="s">
        <v>585</v>
      </c>
      <c r="P6">
        <v>1</v>
      </c>
      <c r="Q6">
        <v>2</v>
      </c>
      <c r="R6">
        <v>2</v>
      </c>
      <c r="S6" t="s">
        <v>37</v>
      </c>
      <c r="T6" t="s">
        <v>37</v>
      </c>
    </row>
    <row r="7" spans="1:20">
      <c r="A7" s="36">
        <v>38728</v>
      </c>
      <c r="B7">
        <v>1</v>
      </c>
      <c r="C7" s="37" t="s">
        <v>16808</v>
      </c>
      <c r="D7" s="37" t="s">
        <v>16809</v>
      </c>
      <c r="E7" s="37" t="s">
        <v>16810</v>
      </c>
      <c r="F7" s="37" t="s">
        <v>16811</v>
      </c>
      <c r="G7">
        <v>2005</v>
      </c>
      <c r="H7">
        <v>1701</v>
      </c>
      <c r="I7" s="37" t="s">
        <v>16801</v>
      </c>
      <c r="J7" s="37" t="s">
        <v>16812</v>
      </c>
      <c r="K7" s="36">
        <v>38636</v>
      </c>
      <c r="L7">
        <v>5</v>
      </c>
      <c r="M7">
        <v>4</v>
      </c>
      <c r="N7">
        <v>104</v>
      </c>
      <c r="O7" s="37" t="s">
        <v>585</v>
      </c>
      <c r="P7">
        <v>1</v>
      </c>
      <c r="Q7">
        <v>2</v>
      </c>
      <c r="R7">
        <v>2</v>
      </c>
      <c r="S7" t="s">
        <v>37</v>
      </c>
      <c r="T7" t="s">
        <v>37</v>
      </c>
    </row>
    <row r="8" spans="1:20">
      <c r="A8" s="36">
        <v>38769</v>
      </c>
      <c r="B8">
        <v>1</v>
      </c>
      <c r="C8" s="37" t="s">
        <v>16813</v>
      </c>
      <c r="D8" s="37" t="s">
        <v>16814</v>
      </c>
      <c r="E8" s="37" t="s">
        <v>16815</v>
      </c>
      <c r="F8" s="37" t="s">
        <v>16816</v>
      </c>
      <c r="G8">
        <v>2005</v>
      </c>
      <c r="H8">
        <v>1702</v>
      </c>
      <c r="I8" s="37" t="s">
        <v>16801</v>
      </c>
      <c r="J8" s="37" t="s">
        <v>16817</v>
      </c>
      <c r="K8" s="36">
        <v>38685</v>
      </c>
      <c r="L8">
        <v>7</v>
      </c>
      <c r="M8">
        <v>1</v>
      </c>
      <c r="N8">
        <v>104</v>
      </c>
      <c r="O8" s="37" t="s">
        <v>585</v>
      </c>
      <c r="P8">
        <v>1</v>
      </c>
      <c r="Q8">
        <v>2</v>
      </c>
      <c r="R8">
        <v>2</v>
      </c>
      <c r="S8" t="s">
        <v>37</v>
      </c>
      <c r="T8" t="s">
        <v>37</v>
      </c>
    </row>
    <row r="9" spans="1:20">
      <c r="A9" s="36">
        <v>38797</v>
      </c>
      <c r="B9">
        <v>1</v>
      </c>
      <c r="C9" s="37" t="s">
        <v>16818</v>
      </c>
      <c r="D9" s="37" t="s">
        <v>16819</v>
      </c>
      <c r="E9" s="37" t="s">
        <v>16820</v>
      </c>
      <c r="F9" s="37" t="s">
        <v>16821</v>
      </c>
      <c r="G9">
        <v>2005</v>
      </c>
      <c r="H9">
        <v>1702</v>
      </c>
      <c r="I9" s="37" t="s">
        <v>16801</v>
      </c>
      <c r="J9" s="37" t="s">
        <v>16822</v>
      </c>
      <c r="K9" s="36">
        <v>38735</v>
      </c>
      <c r="L9">
        <v>8</v>
      </c>
      <c r="M9">
        <v>0</v>
      </c>
      <c r="N9">
        <v>104</v>
      </c>
      <c r="O9" s="37" t="s">
        <v>585</v>
      </c>
      <c r="P9">
        <v>1</v>
      </c>
      <c r="Q9">
        <v>2</v>
      </c>
      <c r="R9">
        <v>2</v>
      </c>
      <c r="S9" t="s">
        <v>37</v>
      </c>
      <c r="T9" t="s">
        <v>37</v>
      </c>
    </row>
    <row r="10" spans="1:20">
      <c r="A10" s="36">
        <v>38887</v>
      </c>
      <c r="B10">
        <v>1</v>
      </c>
      <c r="C10" s="37" t="s">
        <v>16823</v>
      </c>
      <c r="D10" s="37" t="s">
        <v>16824</v>
      </c>
      <c r="E10" s="37" t="s">
        <v>16825</v>
      </c>
      <c r="F10" s="37" t="s">
        <v>16826</v>
      </c>
      <c r="G10">
        <v>2005</v>
      </c>
      <c r="H10">
        <v>1702</v>
      </c>
      <c r="I10" s="37" t="s">
        <v>16801</v>
      </c>
      <c r="J10" s="37" t="s">
        <v>16827</v>
      </c>
      <c r="K10" s="36">
        <v>38796</v>
      </c>
      <c r="L10">
        <v>9</v>
      </c>
      <c r="M10">
        <v>0</v>
      </c>
      <c r="N10">
        <v>104</v>
      </c>
      <c r="O10" s="37" t="s">
        <v>585</v>
      </c>
      <c r="P10">
        <v>1</v>
      </c>
      <c r="Q10">
        <v>2</v>
      </c>
      <c r="R10">
        <v>2</v>
      </c>
      <c r="S10" t="s">
        <v>37</v>
      </c>
      <c r="T10" t="s">
        <v>37</v>
      </c>
    </row>
    <row r="11" spans="1:20">
      <c r="A11" s="36">
        <v>38894</v>
      </c>
      <c r="B11">
        <v>1</v>
      </c>
      <c r="C11" s="37" t="s">
        <v>16828</v>
      </c>
      <c r="D11" s="37" t="s">
        <v>16829</v>
      </c>
      <c r="E11" s="37" t="s">
        <v>16830</v>
      </c>
      <c r="F11" s="37" t="s">
        <v>16831</v>
      </c>
      <c r="G11">
        <v>2005</v>
      </c>
      <c r="H11">
        <v>1702</v>
      </c>
      <c r="I11" s="37" t="s">
        <v>16801</v>
      </c>
      <c r="J11" s="37" t="s">
        <v>16832</v>
      </c>
      <c r="K11" s="36">
        <v>38825</v>
      </c>
      <c r="L11">
        <v>5</v>
      </c>
      <c r="M11">
        <v>4</v>
      </c>
      <c r="N11">
        <v>104</v>
      </c>
      <c r="O11" s="37" t="s">
        <v>585</v>
      </c>
      <c r="P11">
        <v>1</v>
      </c>
      <c r="Q11">
        <v>2</v>
      </c>
      <c r="R11">
        <v>2</v>
      </c>
      <c r="S11" t="s">
        <v>37</v>
      </c>
      <c r="T11" t="s">
        <v>37</v>
      </c>
    </row>
    <row r="12" spans="1:20">
      <c r="A12" s="36"/>
      <c r="C12" s="37"/>
      <c r="D12" s="37"/>
      <c r="E12" s="37"/>
      <c r="F12" s="37"/>
      <c r="I12" s="37"/>
      <c r="J12" s="37"/>
      <c r="K12" s="36"/>
      <c r="O12" s="37"/>
    </row>
    <row r="13" spans="1:20">
      <c r="A13" s="36">
        <v>38883</v>
      </c>
      <c r="B13">
        <v>1</v>
      </c>
      <c r="C13" s="37" t="s">
        <v>16833</v>
      </c>
      <c r="D13" s="37" t="s">
        <v>16834</v>
      </c>
      <c r="E13" s="37" t="s">
        <v>16835</v>
      </c>
      <c r="F13" s="37" t="s">
        <v>16836</v>
      </c>
      <c r="G13">
        <v>2005</v>
      </c>
      <c r="H13">
        <v>1702</v>
      </c>
      <c r="I13" s="37" t="s">
        <v>16801</v>
      </c>
      <c r="J13" s="37" t="s">
        <v>16837</v>
      </c>
      <c r="K13" s="36">
        <v>38726</v>
      </c>
      <c r="L13">
        <v>5</v>
      </c>
      <c r="M13">
        <v>4</v>
      </c>
      <c r="N13">
        <v>104</v>
      </c>
      <c r="O13" s="37" t="s">
        <v>585</v>
      </c>
      <c r="P13">
        <v>1</v>
      </c>
      <c r="Q13">
        <v>2</v>
      </c>
      <c r="R13">
        <v>2</v>
      </c>
      <c r="S13" t="s">
        <v>38</v>
      </c>
      <c r="T13" t="s">
        <v>37</v>
      </c>
    </row>
    <row r="14" spans="1:20">
      <c r="A14" s="36"/>
      <c r="C14" s="37"/>
      <c r="D14" s="37"/>
      <c r="E14" s="37"/>
      <c r="F14" s="37"/>
      <c r="I14" s="37"/>
      <c r="J14" s="37"/>
      <c r="K14" s="36"/>
      <c r="O14" s="37"/>
    </row>
    <row r="15" spans="1:20">
      <c r="A15" s="36">
        <v>38734</v>
      </c>
      <c r="B15">
        <v>1</v>
      </c>
      <c r="C15" s="37" t="s">
        <v>16838</v>
      </c>
      <c r="D15" s="37" t="s">
        <v>16839</v>
      </c>
      <c r="E15" s="37" t="s">
        <v>16840</v>
      </c>
      <c r="F15" s="37" t="s">
        <v>16841</v>
      </c>
      <c r="G15">
        <v>2005</v>
      </c>
      <c r="H15">
        <v>1701</v>
      </c>
      <c r="I15" s="37" t="s">
        <v>16801</v>
      </c>
      <c r="J15" s="37" t="s">
        <v>16842</v>
      </c>
      <c r="K15" s="36">
        <v>38630</v>
      </c>
      <c r="L15">
        <v>6</v>
      </c>
      <c r="M15">
        <v>3</v>
      </c>
      <c r="N15">
        <v>104</v>
      </c>
      <c r="O15" s="37" t="s">
        <v>585</v>
      </c>
      <c r="P15">
        <v>2</v>
      </c>
      <c r="Q15">
        <v>2</v>
      </c>
      <c r="R15">
        <v>1</v>
      </c>
    </row>
    <row r="16" spans="1:20">
      <c r="A16" s="36">
        <v>38798</v>
      </c>
      <c r="B16">
        <v>1</v>
      </c>
      <c r="C16" s="37" t="s">
        <v>16843</v>
      </c>
      <c r="D16" s="37" t="s">
        <v>16844</v>
      </c>
      <c r="E16" s="37" t="s">
        <v>16845</v>
      </c>
      <c r="F16" s="37" t="s">
        <v>16846</v>
      </c>
      <c r="G16">
        <v>2005</v>
      </c>
      <c r="H16">
        <v>1702</v>
      </c>
      <c r="I16" s="37" t="s">
        <v>16801</v>
      </c>
      <c r="J16" s="37" t="s">
        <v>16847</v>
      </c>
      <c r="K16" s="36">
        <v>38664</v>
      </c>
      <c r="L16">
        <v>5</v>
      </c>
      <c r="M16">
        <v>3</v>
      </c>
      <c r="N16">
        <v>104</v>
      </c>
      <c r="O16" s="37" t="s">
        <v>585</v>
      </c>
      <c r="P16">
        <v>2</v>
      </c>
      <c r="Q16">
        <v>2</v>
      </c>
      <c r="R16">
        <v>1</v>
      </c>
    </row>
    <row r="17" spans="1:18">
      <c r="A17" s="36">
        <v>38832</v>
      </c>
      <c r="B17">
        <v>1</v>
      </c>
      <c r="C17" s="37" t="s">
        <v>16848</v>
      </c>
      <c r="D17" s="37" t="s">
        <v>16849</v>
      </c>
      <c r="E17" s="37" t="s">
        <v>16850</v>
      </c>
      <c r="F17" s="37" t="s">
        <v>16851</v>
      </c>
      <c r="G17">
        <v>2005</v>
      </c>
      <c r="H17">
        <v>1702</v>
      </c>
      <c r="I17" s="37" t="s">
        <v>16801</v>
      </c>
      <c r="J17" s="37" t="s">
        <v>16852</v>
      </c>
      <c r="K17" s="36">
        <v>38775</v>
      </c>
      <c r="L17">
        <v>6</v>
      </c>
      <c r="M17">
        <v>3</v>
      </c>
      <c r="N17">
        <v>104</v>
      </c>
      <c r="O17" s="37" t="s">
        <v>585</v>
      </c>
      <c r="P17">
        <v>2</v>
      </c>
      <c r="Q17">
        <v>2</v>
      </c>
      <c r="R17">
        <v>1</v>
      </c>
    </row>
    <row r="18" spans="1:18">
      <c r="A18" s="36">
        <v>38887</v>
      </c>
      <c r="B18">
        <v>2</v>
      </c>
      <c r="C18" s="37" t="s">
        <v>16853</v>
      </c>
      <c r="D18" s="37" t="s">
        <v>16854</v>
      </c>
      <c r="E18" s="37" t="s">
        <v>16855</v>
      </c>
      <c r="F18" s="37" t="s">
        <v>16856</v>
      </c>
      <c r="G18">
        <v>2005</v>
      </c>
      <c r="H18">
        <v>1702</v>
      </c>
      <c r="I18" s="37" t="s">
        <v>16801</v>
      </c>
      <c r="J18" s="37" t="s">
        <v>16857</v>
      </c>
      <c r="L18">
        <v>6</v>
      </c>
      <c r="M18">
        <v>3</v>
      </c>
      <c r="N18">
        <v>104</v>
      </c>
      <c r="O18" s="37" t="s">
        <v>585</v>
      </c>
      <c r="P18">
        <v>2</v>
      </c>
      <c r="Q18">
        <v>2</v>
      </c>
      <c r="R18">
        <v>1</v>
      </c>
    </row>
    <row r="19" spans="1:18">
      <c r="A19" s="36">
        <v>38896</v>
      </c>
      <c r="B19">
        <v>7</v>
      </c>
      <c r="C19" s="37" t="s">
        <v>16858</v>
      </c>
      <c r="D19" s="37" t="s">
        <v>16859</v>
      </c>
      <c r="E19" s="37" t="s">
        <v>16860</v>
      </c>
      <c r="F19" s="37" t="s">
        <v>16861</v>
      </c>
      <c r="G19">
        <v>2005</v>
      </c>
      <c r="H19">
        <v>1702</v>
      </c>
      <c r="I19" s="37" t="s">
        <v>16801</v>
      </c>
      <c r="J19" s="37" t="s">
        <v>16862</v>
      </c>
      <c r="K19" s="36">
        <v>38777</v>
      </c>
      <c r="L19">
        <v>5</v>
      </c>
      <c r="M19">
        <v>4</v>
      </c>
      <c r="N19">
        <v>104</v>
      </c>
      <c r="O19" s="37" t="s">
        <v>585</v>
      </c>
      <c r="P19">
        <v>2</v>
      </c>
      <c r="Q19">
        <v>2</v>
      </c>
      <c r="R19">
        <v>1</v>
      </c>
    </row>
    <row r="20" spans="1:18">
      <c r="A20" s="36">
        <v>38897</v>
      </c>
      <c r="B20">
        <v>1</v>
      </c>
      <c r="C20" s="37" t="s">
        <v>16863</v>
      </c>
      <c r="D20" s="37" t="s">
        <v>16864</v>
      </c>
      <c r="E20" s="37" t="s">
        <v>16865</v>
      </c>
      <c r="F20" s="37" t="s">
        <v>16866</v>
      </c>
      <c r="G20">
        <v>2005</v>
      </c>
      <c r="H20">
        <v>1702</v>
      </c>
      <c r="I20" s="37" t="s">
        <v>16801</v>
      </c>
      <c r="J20" s="37" t="s">
        <v>16867</v>
      </c>
      <c r="K20" s="36">
        <v>38804</v>
      </c>
      <c r="L20">
        <v>5</v>
      </c>
      <c r="M20">
        <v>3</v>
      </c>
      <c r="N20">
        <v>104</v>
      </c>
      <c r="O20" s="37" t="s">
        <v>585</v>
      </c>
      <c r="P20">
        <v>2</v>
      </c>
      <c r="Q20">
        <v>2</v>
      </c>
      <c r="R20">
        <v>1</v>
      </c>
    </row>
    <row r="21" spans="1:18">
      <c r="A21" s="36"/>
      <c r="C21" s="37"/>
      <c r="D21" s="37"/>
      <c r="E21" s="37"/>
      <c r="F21" s="37"/>
      <c r="I21" s="37"/>
      <c r="J21" s="37"/>
      <c r="K21" s="36"/>
      <c r="O21" s="37"/>
    </row>
    <row r="22" spans="1:18">
      <c r="A22" s="36">
        <v>38693</v>
      </c>
      <c r="B22">
        <v>1</v>
      </c>
      <c r="C22" s="37" t="s">
        <v>16868</v>
      </c>
      <c r="D22" s="37" t="s">
        <v>16869</v>
      </c>
      <c r="E22" s="37" t="s">
        <v>16870</v>
      </c>
      <c r="F22" s="37" t="s">
        <v>16871</v>
      </c>
      <c r="G22">
        <v>2005</v>
      </c>
      <c r="H22">
        <v>1701</v>
      </c>
      <c r="I22" s="37" t="s">
        <v>16801</v>
      </c>
      <c r="J22" s="37" t="s">
        <v>16872</v>
      </c>
      <c r="K22" s="36">
        <v>38658</v>
      </c>
      <c r="L22">
        <v>9</v>
      </c>
      <c r="M22">
        <v>0</v>
      </c>
      <c r="N22">
        <v>104</v>
      </c>
      <c r="O22" s="37" t="s">
        <v>585</v>
      </c>
      <c r="P22">
        <v>3</v>
      </c>
      <c r="Q22">
        <v>2</v>
      </c>
      <c r="R22">
        <v>2</v>
      </c>
    </row>
    <row r="23" spans="1:18">
      <c r="A23" s="36">
        <v>38873</v>
      </c>
      <c r="B23">
        <v>1</v>
      </c>
      <c r="C23" s="37" t="s">
        <v>16873</v>
      </c>
      <c r="D23" s="37" t="s">
        <v>16874</v>
      </c>
      <c r="E23" s="37" t="s">
        <v>16875</v>
      </c>
      <c r="F23" s="37" t="s">
        <v>16876</v>
      </c>
      <c r="G23">
        <v>2005</v>
      </c>
      <c r="H23">
        <v>1702</v>
      </c>
      <c r="I23" s="37" t="s">
        <v>16801</v>
      </c>
      <c r="J23" s="37" t="s">
        <v>16877</v>
      </c>
      <c r="K23" s="36">
        <v>38803</v>
      </c>
      <c r="L23">
        <v>9</v>
      </c>
      <c r="M23">
        <v>0</v>
      </c>
      <c r="N23">
        <v>104</v>
      </c>
      <c r="O23" s="37" t="s">
        <v>585</v>
      </c>
      <c r="P23">
        <v>3</v>
      </c>
      <c r="Q23">
        <v>2</v>
      </c>
      <c r="R23">
        <v>2</v>
      </c>
    </row>
    <row r="24" spans="1:18">
      <c r="A24" s="36">
        <v>38873</v>
      </c>
      <c r="B24">
        <v>1</v>
      </c>
      <c r="C24" s="37" t="s">
        <v>16878</v>
      </c>
      <c r="D24" s="37" t="s">
        <v>16879</v>
      </c>
      <c r="E24" s="37" t="s">
        <v>16880</v>
      </c>
      <c r="F24" s="37" t="s">
        <v>16881</v>
      </c>
      <c r="G24">
        <v>2005</v>
      </c>
      <c r="H24">
        <v>1702</v>
      </c>
      <c r="I24" s="37" t="s">
        <v>16801</v>
      </c>
      <c r="J24" s="37" t="s">
        <v>16882</v>
      </c>
      <c r="K24" s="36">
        <v>38825</v>
      </c>
      <c r="L24">
        <v>9</v>
      </c>
      <c r="M24">
        <v>0</v>
      </c>
      <c r="N24">
        <v>104</v>
      </c>
      <c r="O24" s="37" t="s">
        <v>585</v>
      </c>
      <c r="P24">
        <v>3</v>
      </c>
      <c r="Q24">
        <v>2</v>
      </c>
      <c r="R24">
        <v>2</v>
      </c>
    </row>
    <row r="25" spans="1:18">
      <c r="A25" s="36">
        <v>38883</v>
      </c>
      <c r="B25">
        <v>1</v>
      </c>
      <c r="C25" s="37" t="s">
        <v>16883</v>
      </c>
      <c r="D25" s="37" t="s">
        <v>16884</v>
      </c>
      <c r="E25" s="37" t="s">
        <v>16885</v>
      </c>
      <c r="F25" s="37" t="s">
        <v>16886</v>
      </c>
      <c r="G25">
        <v>2005</v>
      </c>
      <c r="H25">
        <v>1702</v>
      </c>
      <c r="I25" s="37" t="s">
        <v>16801</v>
      </c>
      <c r="J25" s="37" t="s">
        <v>16887</v>
      </c>
      <c r="K25" s="36">
        <v>38831</v>
      </c>
      <c r="L25">
        <v>9</v>
      </c>
      <c r="M25">
        <v>0</v>
      </c>
      <c r="N25">
        <v>104</v>
      </c>
      <c r="O25" s="37" t="s">
        <v>585</v>
      </c>
      <c r="P25">
        <v>3</v>
      </c>
      <c r="Q25">
        <v>2</v>
      </c>
      <c r="R25">
        <v>2</v>
      </c>
    </row>
    <row r="26" spans="1:18">
      <c r="A26" s="36">
        <v>38894</v>
      </c>
      <c r="B26">
        <v>1</v>
      </c>
      <c r="C26" s="37" t="s">
        <v>16888</v>
      </c>
      <c r="D26" s="37" t="s">
        <v>16889</v>
      </c>
      <c r="E26" s="37" t="s">
        <v>16890</v>
      </c>
      <c r="F26" s="37" t="s">
        <v>16891</v>
      </c>
      <c r="G26">
        <v>2005</v>
      </c>
      <c r="H26">
        <v>1702</v>
      </c>
      <c r="I26" s="37" t="s">
        <v>16801</v>
      </c>
      <c r="J26" s="37" t="s">
        <v>16892</v>
      </c>
      <c r="K26" s="36">
        <v>38693</v>
      </c>
      <c r="L26">
        <v>5</v>
      </c>
      <c r="M26">
        <v>4</v>
      </c>
      <c r="N26">
        <v>104</v>
      </c>
      <c r="O26" s="37" t="s">
        <v>585</v>
      </c>
      <c r="P26">
        <v>3</v>
      </c>
      <c r="Q26">
        <v>2</v>
      </c>
      <c r="R26">
        <v>2</v>
      </c>
    </row>
    <row r="27" spans="1:18">
      <c r="A27" s="36">
        <v>38770</v>
      </c>
      <c r="B27">
        <v>1</v>
      </c>
      <c r="C27" s="37" t="s">
        <v>16893</v>
      </c>
      <c r="D27" s="37" t="s">
        <v>16894</v>
      </c>
      <c r="E27" s="37" t="s">
        <v>16895</v>
      </c>
      <c r="F27" s="37" t="s">
        <v>16896</v>
      </c>
      <c r="G27">
        <v>2005</v>
      </c>
      <c r="H27">
        <v>1702</v>
      </c>
      <c r="I27" s="37" t="s">
        <v>16801</v>
      </c>
      <c r="J27" s="37" t="s">
        <v>16897</v>
      </c>
      <c r="K27" s="36">
        <v>38693</v>
      </c>
      <c r="L27">
        <v>8</v>
      </c>
      <c r="M27">
        <v>0</v>
      </c>
      <c r="N27">
        <v>104</v>
      </c>
      <c r="O27" s="37" t="s">
        <v>585</v>
      </c>
      <c r="P27">
        <v>4</v>
      </c>
      <c r="Q27">
        <v>2</v>
      </c>
      <c r="R27">
        <v>2</v>
      </c>
    </row>
    <row r="28" spans="1:18">
      <c r="A28" s="36"/>
      <c r="C28" s="37"/>
      <c r="D28" s="37"/>
      <c r="E28" s="37"/>
      <c r="F28" s="37"/>
      <c r="I28" s="37"/>
      <c r="J28" s="37"/>
      <c r="K28" s="36"/>
      <c r="O28" s="37"/>
    </row>
    <row r="29" spans="1:18">
      <c r="A29" s="36">
        <v>38887</v>
      </c>
      <c r="B29">
        <v>7</v>
      </c>
      <c r="C29" s="37" t="s">
        <v>16898</v>
      </c>
      <c r="D29" s="37" t="s">
        <v>16899</v>
      </c>
      <c r="E29" s="37" t="s">
        <v>16900</v>
      </c>
      <c r="F29" s="37" t="s">
        <v>16901</v>
      </c>
      <c r="G29">
        <v>2005</v>
      </c>
      <c r="H29">
        <v>1702</v>
      </c>
      <c r="I29" s="37" t="s">
        <v>16801</v>
      </c>
      <c r="J29" s="37" t="s">
        <v>16902</v>
      </c>
      <c r="K29" s="36">
        <v>38769</v>
      </c>
      <c r="L29">
        <v>5</v>
      </c>
      <c r="M29">
        <v>4</v>
      </c>
      <c r="N29">
        <v>104</v>
      </c>
      <c r="O29" s="37" t="s">
        <v>585</v>
      </c>
      <c r="P29">
        <v>5</v>
      </c>
      <c r="Q29">
        <v>2</v>
      </c>
      <c r="R29">
        <v>2</v>
      </c>
    </row>
    <row r="30" spans="1:18">
      <c r="A30" s="36"/>
      <c r="C30" s="37"/>
      <c r="D30" s="37"/>
      <c r="E30" s="37"/>
      <c r="F30" s="37"/>
      <c r="I30" s="37"/>
      <c r="J30" s="37"/>
      <c r="K30" s="36"/>
      <c r="O30" s="37"/>
    </row>
    <row r="31" spans="1:18">
      <c r="A31" s="36">
        <v>38664</v>
      </c>
      <c r="B31">
        <v>1</v>
      </c>
      <c r="C31" s="37" t="s">
        <v>16903</v>
      </c>
      <c r="D31" s="37" t="s">
        <v>16904</v>
      </c>
      <c r="E31" s="37" t="s">
        <v>16905</v>
      </c>
      <c r="F31" s="37" t="s">
        <v>16906</v>
      </c>
      <c r="G31">
        <v>2005</v>
      </c>
      <c r="H31">
        <v>1701</v>
      </c>
      <c r="I31" s="37" t="s">
        <v>16801</v>
      </c>
      <c r="J31" s="37" t="s">
        <v>16907</v>
      </c>
      <c r="K31" s="36">
        <v>38628</v>
      </c>
      <c r="L31">
        <v>9</v>
      </c>
      <c r="M31">
        <v>0</v>
      </c>
      <c r="N31">
        <v>104</v>
      </c>
      <c r="O31" s="37" t="s">
        <v>585</v>
      </c>
      <c r="P31">
        <v>1</v>
      </c>
      <c r="Q31">
        <v>1</v>
      </c>
      <c r="R31">
        <v>2</v>
      </c>
    </row>
    <row r="32" spans="1:18">
      <c r="A32" s="36">
        <v>38664</v>
      </c>
      <c r="B32">
        <v>1</v>
      </c>
      <c r="C32" s="37" t="s">
        <v>16908</v>
      </c>
      <c r="D32" s="37" t="s">
        <v>16909</v>
      </c>
      <c r="E32" s="37" t="s">
        <v>16910</v>
      </c>
      <c r="F32" s="37" t="s">
        <v>16911</v>
      </c>
      <c r="G32">
        <v>2005</v>
      </c>
      <c r="H32">
        <v>1701</v>
      </c>
      <c r="I32" s="37" t="s">
        <v>16801</v>
      </c>
      <c r="J32" s="37" t="s">
        <v>16912</v>
      </c>
      <c r="K32" s="36">
        <v>38637</v>
      </c>
      <c r="L32">
        <v>9</v>
      </c>
      <c r="M32">
        <v>0</v>
      </c>
      <c r="N32">
        <v>104</v>
      </c>
      <c r="O32" s="37" t="s">
        <v>585</v>
      </c>
      <c r="P32">
        <v>1</v>
      </c>
      <c r="Q32">
        <v>1</v>
      </c>
      <c r="R32">
        <v>2</v>
      </c>
    </row>
    <row r="33" spans="1:18">
      <c r="A33" s="36">
        <v>38670</v>
      </c>
      <c r="B33">
        <v>1</v>
      </c>
      <c r="C33" s="37" t="s">
        <v>16913</v>
      </c>
      <c r="D33" s="37" t="s">
        <v>16914</v>
      </c>
      <c r="E33" s="37" t="s">
        <v>16915</v>
      </c>
      <c r="F33" s="37" t="s">
        <v>16916</v>
      </c>
      <c r="G33">
        <v>2005</v>
      </c>
      <c r="H33">
        <v>1701</v>
      </c>
      <c r="I33" s="37" t="s">
        <v>16801</v>
      </c>
      <c r="J33" s="37" t="s">
        <v>16917</v>
      </c>
      <c r="K33" s="36">
        <v>38630</v>
      </c>
      <c r="L33">
        <v>6</v>
      </c>
      <c r="M33">
        <v>2</v>
      </c>
      <c r="N33">
        <v>104</v>
      </c>
      <c r="O33" s="37" t="s">
        <v>585</v>
      </c>
      <c r="P33">
        <v>1</v>
      </c>
      <c r="Q33">
        <v>1</v>
      </c>
      <c r="R33">
        <v>2</v>
      </c>
    </row>
    <row r="34" spans="1:18">
      <c r="A34" s="36">
        <v>38685</v>
      </c>
      <c r="B34">
        <v>1</v>
      </c>
      <c r="C34" s="37" t="s">
        <v>16918</v>
      </c>
      <c r="D34" s="37" t="s">
        <v>16919</v>
      </c>
      <c r="E34" s="37" t="s">
        <v>16920</v>
      </c>
      <c r="F34" s="37" t="s">
        <v>16921</v>
      </c>
      <c r="G34">
        <v>2005</v>
      </c>
      <c r="H34">
        <v>1701</v>
      </c>
      <c r="I34" s="37" t="s">
        <v>16801</v>
      </c>
      <c r="J34" s="37" t="s">
        <v>16922</v>
      </c>
      <c r="K34" s="36">
        <v>38636</v>
      </c>
      <c r="L34">
        <v>9</v>
      </c>
      <c r="M34">
        <v>0</v>
      </c>
      <c r="N34">
        <v>104</v>
      </c>
      <c r="O34" s="37" t="s">
        <v>585</v>
      </c>
      <c r="P34">
        <v>1</v>
      </c>
      <c r="Q34">
        <v>1</v>
      </c>
      <c r="R34">
        <v>2</v>
      </c>
    </row>
    <row r="35" spans="1:18">
      <c r="A35" s="36">
        <v>38692</v>
      </c>
      <c r="B35">
        <v>1</v>
      </c>
      <c r="C35" s="37" t="s">
        <v>16923</v>
      </c>
      <c r="D35" s="37" t="s">
        <v>16924</v>
      </c>
      <c r="E35" s="37" t="s">
        <v>16925</v>
      </c>
      <c r="F35" s="37" t="s">
        <v>16926</v>
      </c>
      <c r="G35">
        <v>2005</v>
      </c>
      <c r="H35">
        <v>1701</v>
      </c>
      <c r="I35" s="37" t="s">
        <v>16801</v>
      </c>
      <c r="J35" s="37" t="s">
        <v>16927</v>
      </c>
      <c r="K35" s="36">
        <v>38628</v>
      </c>
      <c r="L35">
        <v>7</v>
      </c>
      <c r="M35">
        <v>2</v>
      </c>
      <c r="N35">
        <v>104</v>
      </c>
      <c r="O35" s="37" t="s">
        <v>585</v>
      </c>
      <c r="P35">
        <v>1</v>
      </c>
      <c r="Q35">
        <v>1</v>
      </c>
      <c r="R35">
        <v>2</v>
      </c>
    </row>
    <row r="36" spans="1:18">
      <c r="A36" s="36">
        <v>38693</v>
      </c>
      <c r="B36">
        <v>1</v>
      </c>
      <c r="C36" s="37" t="s">
        <v>16928</v>
      </c>
      <c r="D36" s="37" t="s">
        <v>16929</v>
      </c>
      <c r="E36" s="37" t="s">
        <v>16930</v>
      </c>
      <c r="F36" s="37" t="s">
        <v>16931</v>
      </c>
      <c r="G36">
        <v>2005</v>
      </c>
      <c r="H36">
        <v>1701</v>
      </c>
      <c r="I36" s="37" t="s">
        <v>16801</v>
      </c>
      <c r="J36" s="37" t="s">
        <v>16932</v>
      </c>
      <c r="K36" s="36">
        <v>38664</v>
      </c>
      <c r="L36">
        <v>9</v>
      </c>
      <c r="M36">
        <v>0</v>
      </c>
      <c r="N36">
        <v>104</v>
      </c>
      <c r="O36" s="37" t="s">
        <v>585</v>
      </c>
      <c r="P36">
        <v>1</v>
      </c>
      <c r="Q36">
        <v>1</v>
      </c>
      <c r="R36">
        <v>2</v>
      </c>
    </row>
    <row r="37" spans="1:18">
      <c r="A37" s="36">
        <v>38727</v>
      </c>
      <c r="B37">
        <v>1</v>
      </c>
      <c r="C37" s="37" t="s">
        <v>16933</v>
      </c>
      <c r="D37" s="37" t="s">
        <v>16934</v>
      </c>
      <c r="E37" s="37" t="s">
        <v>16935</v>
      </c>
      <c r="F37" s="37" t="s">
        <v>16936</v>
      </c>
      <c r="G37">
        <v>2005</v>
      </c>
      <c r="H37">
        <v>1701</v>
      </c>
      <c r="I37" s="37" t="s">
        <v>16801</v>
      </c>
      <c r="J37" s="37" t="s">
        <v>16937</v>
      </c>
      <c r="K37" s="36">
        <v>38656</v>
      </c>
      <c r="L37">
        <v>7</v>
      </c>
      <c r="M37">
        <v>2</v>
      </c>
      <c r="N37">
        <v>104</v>
      </c>
      <c r="O37" s="37" t="s">
        <v>585</v>
      </c>
      <c r="P37">
        <v>1</v>
      </c>
      <c r="Q37">
        <v>1</v>
      </c>
      <c r="R37">
        <v>2</v>
      </c>
    </row>
    <row r="38" spans="1:18">
      <c r="A38" s="36">
        <v>38727</v>
      </c>
      <c r="B38">
        <v>1</v>
      </c>
      <c r="C38" s="37" t="s">
        <v>16938</v>
      </c>
      <c r="D38" s="37" t="s">
        <v>16939</v>
      </c>
      <c r="E38" s="37" t="s">
        <v>16940</v>
      </c>
      <c r="F38" s="37" t="s">
        <v>16941</v>
      </c>
      <c r="G38">
        <v>2005</v>
      </c>
      <c r="H38">
        <v>1701</v>
      </c>
      <c r="I38" s="37" t="s">
        <v>16801</v>
      </c>
      <c r="J38" s="37" t="s">
        <v>16942</v>
      </c>
      <c r="K38" s="36">
        <v>38665</v>
      </c>
      <c r="L38">
        <v>9</v>
      </c>
      <c r="M38">
        <v>0</v>
      </c>
      <c r="N38">
        <v>104</v>
      </c>
      <c r="O38" s="37" t="s">
        <v>585</v>
      </c>
      <c r="P38">
        <v>1</v>
      </c>
      <c r="Q38">
        <v>1</v>
      </c>
      <c r="R38">
        <v>2</v>
      </c>
    </row>
    <row r="39" spans="1:18">
      <c r="A39" s="36">
        <v>38734</v>
      </c>
      <c r="B39">
        <v>1</v>
      </c>
      <c r="C39" s="37" t="s">
        <v>16943</v>
      </c>
      <c r="D39" s="37" t="s">
        <v>16944</v>
      </c>
      <c r="E39" s="37" t="s">
        <v>16945</v>
      </c>
      <c r="F39" s="37" t="s">
        <v>16946</v>
      </c>
      <c r="G39">
        <v>2005</v>
      </c>
      <c r="H39">
        <v>1701</v>
      </c>
      <c r="I39" s="37" t="s">
        <v>16801</v>
      </c>
      <c r="J39" s="37" t="s">
        <v>16947</v>
      </c>
      <c r="K39" s="36">
        <v>38684</v>
      </c>
      <c r="L39">
        <v>8</v>
      </c>
      <c r="M39">
        <v>0</v>
      </c>
      <c r="N39">
        <v>104</v>
      </c>
      <c r="O39" s="37" t="s">
        <v>585</v>
      </c>
      <c r="P39">
        <v>1</v>
      </c>
      <c r="Q39">
        <v>1</v>
      </c>
      <c r="R39">
        <v>2</v>
      </c>
    </row>
    <row r="40" spans="1:18">
      <c r="A40" s="36">
        <v>38735</v>
      </c>
      <c r="B40">
        <v>1</v>
      </c>
      <c r="C40" s="37" t="s">
        <v>16948</v>
      </c>
      <c r="D40" s="37" t="s">
        <v>16949</v>
      </c>
      <c r="E40" s="37" t="s">
        <v>16950</v>
      </c>
      <c r="F40" s="37" t="s">
        <v>16951</v>
      </c>
      <c r="G40">
        <v>2005</v>
      </c>
      <c r="H40">
        <v>1701</v>
      </c>
      <c r="I40" s="37" t="s">
        <v>16801</v>
      </c>
      <c r="J40" s="37" t="s">
        <v>16952</v>
      </c>
      <c r="K40" s="36">
        <v>38686</v>
      </c>
      <c r="L40">
        <v>9</v>
      </c>
      <c r="M40">
        <v>0</v>
      </c>
      <c r="N40">
        <v>104</v>
      </c>
      <c r="O40" s="37" t="s">
        <v>585</v>
      </c>
      <c r="P40">
        <v>1</v>
      </c>
      <c r="Q40">
        <v>1</v>
      </c>
      <c r="R40">
        <v>2</v>
      </c>
    </row>
    <row r="41" spans="1:18">
      <c r="A41" s="36">
        <v>38735</v>
      </c>
      <c r="B41">
        <v>1</v>
      </c>
      <c r="C41" s="37" t="s">
        <v>16953</v>
      </c>
      <c r="D41" s="37" t="s">
        <v>16954</v>
      </c>
      <c r="E41" s="37" t="s">
        <v>16955</v>
      </c>
      <c r="F41" s="37" t="s">
        <v>16956</v>
      </c>
      <c r="G41">
        <v>2005</v>
      </c>
      <c r="H41">
        <v>1701</v>
      </c>
      <c r="I41" s="37" t="s">
        <v>16801</v>
      </c>
      <c r="J41" s="37" t="s">
        <v>16957</v>
      </c>
      <c r="K41" s="36">
        <v>38691</v>
      </c>
      <c r="L41">
        <v>9</v>
      </c>
      <c r="M41">
        <v>0</v>
      </c>
      <c r="N41">
        <v>104</v>
      </c>
      <c r="O41" s="37" t="s">
        <v>585</v>
      </c>
      <c r="P41">
        <v>1</v>
      </c>
      <c r="Q41">
        <v>1</v>
      </c>
      <c r="R41">
        <v>2</v>
      </c>
    </row>
    <row r="42" spans="1:18">
      <c r="A42" s="36">
        <v>38735</v>
      </c>
      <c r="B42">
        <v>1</v>
      </c>
      <c r="C42" s="37" t="s">
        <v>16958</v>
      </c>
      <c r="D42" s="37" t="s">
        <v>16959</v>
      </c>
      <c r="E42" s="37" t="s">
        <v>16960</v>
      </c>
      <c r="F42" s="37" t="s">
        <v>16961</v>
      </c>
      <c r="G42">
        <v>2005</v>
      </c>
      <c r="H42">
        <v>1701</v>
      </c>
      <c r="I42" s="37" t="s">
        <v>16801</v>
      </c>
      <c r="J42" s="37" t="s">
        <v>16962</v>
      </c>
      <c r="K42" s="36">
        <v>38684</v>
      </c>
      <c r="L42">
        <v>9</v>
      </c>
      <c r="M42">
        <v>0</v>
      </c>
      <c r="N42">
        <v>104</v>
      </c>
      <c r="O42" s="37" t="s">
        <v>585</v>
      </c>
      <c r="P42">
        <v>1</v>
      </c>
      <c r="Q42">
        <v>1</v>
      </c>
      <c r="R42">
        <v>2</v>
      </c>
    </row>
    <row r="43" spans="1:18">
      <c r="A43" s="36">
        <v>38740</v>
      </c>
      <c r="B43">
        <v>1</v>
      </c>
      <c r="C43" s="37" t="s">
        <v>16963</v>
      </c>
      <c r="D43" s="37" t="s">
        <v>16964</v>
      </c>
      <c r="E43" s="37" t="s">
        <v>16965</v>
      </c>
      <c r="F43" s="37" t="s">
        <v>16966</v>
      </c>
      <c r="G43">
        <v>2005</v>
      </c>
      <c r="H43">
        <v>1701</v>
      </c>
      <c r="I43" s="37" t="s">
        <v>16801</v>
      </c>
      <c r="J43" s="37" t="s">
        <v>16967</v>
      </c>
      <c r="K43" s="36">
        <v>38658</v>
      </c>
      <c r="L43">
        <v>7</v>
      </c>
      <c r="M43">
        <v>2</v>
      </c>
      <c r="N43">
        <v>104</v>
      </c>
      <c r="O43" s="37" t="s">
        <v>585</v>
      </c>
      <c r="P43">
        <v>1</v>
      </c>
      <c r="Q43">
        <v>1</v>
      </c>
      <c r="R43">
        <v>2</v>
      </c>
    </row>
    <row r="44" spans="1:18">
      <c r="A44" s="36">
        <v>38769</v>
      </c>
      <c r="B44">
        <v>1</v>
      </c>
      <c r="C44" s="37" t="s">
        <v>16968</v>
      </c>
      <c r="D44" s="37" t="s">
        <v>16969</v>
      </c>
      <c r="E44" s="37" t="s">
        <v>16970</v>
      </c>
      <c r="F44" s="37" t="s">
        <v>16971</v>
      </c>
      <c r="G44">
        <v>2005</v>
      </c>
      <c r="H44">
        <v>1702</v>
      </c>
      <c r="I44" s="37" t="s">
        <v>16801</v>
      </c>
      <c r="J44" s="37" t="s">
        <v>16972</v>
      </c>
      <c r="K44" s="36">
        <v>38657</v>
      </c>
      <c r="L44">
        <v>8</v>
      </c>
      <c r="M44">
        <v>0</v>
      </c>
      <c r="N44">
        <v>104</v>
      </c>
      <c r="O44" s="37" t="s">
        <v>585</v>
      </c>
      <c r="P44">
        <v>1</v>
      </c>
      <c r="Q44">
        <v>1</v>
      </c>
      <c r="R44">
        <v>2</v>
      </c>
    </row>
    <row r="45" spans="1:18">
      <c r="A45" s="36">
        <v>38770</v>
      </c>
      <c r="B45">
        <v>1</v>
      </c>
      <c r="C45" s="37" t="s">
        <v>16973</v>
      </c>
      <c r="D45" s="37" t="s">
        <v>16974</v>
      </c>
      <c r="E45" s="37" t="s">
        <v>16975</v>
      </c>
      <c r="F45" s="37" t="s">
        <v>16976</v>
      </c>
      <c r="G45">
        <v>2005</v>
      </c>
      <c r="H45">
        <v>1702</v>
      </c>
      <c r="I45" s="37" t="s">
        <v>16801</v>
      </c>
      <c r="J45" s="37" t="s">
        <v>16977</v>
      </c>
      <c r="K45" s="36">
        <v>38663</v>
      </c>
      <c r="L45">
        <v>7</v>
      </c>
      <c r="M45">
        <v>1</v>
      </c>
      <c r="N45">
        <v>104</v>
      </c>
      <c r="O45" s="37" t="s">
        <v>585</v>
      </c>
      <c r="P45">
        <v>1</v>
      </c>
      <c r="Q45">
        <v>1</v>
      </c>
      <c r="R45">
        <v>2</v>
      </c>
    </row>
    <row r="46" spans="1:18">
      <c r="A46" s="36">
        <v>38770</v>
      </c>
      <c r="B46">
        <v>1</v>
      </c>
      <c r="C46" s="37" t="s">
        <v>16978</v>
      </c>
      <c r="D46" s="37" t="s">
        <v>16979</v>
      </c>
      <c r="E46" s="37" t="s">
        <v>16980</v>
      </c>
      <c r="F46" s="37" t="s">
        <v>16981</v>
      </c>
      <c r="G46">
        <v>2005</v>
      </c>
      <c r="H46">
        <v>1702</v>
      </c>
      <c r="I46" s="37" t="s">
        <v>16801</v>
      </c>
      <c r="J46" s="37" t="s">
        <v>16982</v>
      </c>
      <c r="K46" s="36">
        <v>38728</v>
      </c>
      <c r="L46">
        <v>8</v>
      </c>
      <c r="M46">
        <v>0</v>
      </c>
      <c r="N46">
        <v>104</v>
      </c>
      <c r="O46" s="37" t="s">
        <v>585</v>
      </c>
      <c r="P46">
        <v>1</v>
      </c>
      <c r="Q46">
        <v>1</v>
      </c>
      <c r="R46">
        <v>2</v>
      </c>
    </row>
    <row r="47" spans="1:18">
      <c r="A47" s="36">
        <v>38776</v>
      </c>
      <c r="B47">
        <v>1</v>
      </c>
      <c r="C47" s="37" t="s">
        <v>16983</v>
      </c>
      <c r="D47" s="37" t="s">
        <v>16984</v>
      </c>
      <c r="E47" s="37" t="s">
        <v>16985</v>
      </c>
      <c r="F47" s="37" t="s">
        <v>16986</v>
      </c>
      <c r="G47">
        <v>2005</v>
      </c>
      <c r="H47">
        <v>1702</v>
      </c>
      <c r="I47" s="37" t="s">
        <v>16801</v>
      </c>
      <c r="J47" s="37" t="s">
        <v>16987</v>
      </c>
      <c r="K47" s="36">
        <v>38727</v>
      </c>
      <c r="L47">
        <v>8</v>
      </c>
      <c r="M47">
        <v>0</v>
      </c>
      <c r="N47">
        <v>104</v>
      </c>
      <c r="O47" s="37" t="s">
        <v>585</v>
      </c>
      <c r="P47">
        <v>1</v>
      </c>
      <c r="Q47">
        <v>1</v>
      </c>
      <c r="R47">
        <v>2</v>
      </c>
    </row>
    <row r="48" spans="1:18">
      <c r="A48" s="36">
        <v>38776</v>
      </c>
      <c r="B48">
        <v>1</v>
      </c>
      <c r="C48" s="37" t="s">
        <v>16988</v>
      </c>
      <c r="D48" s="37" t="s">
        <v>16989</v>
      </c>
      <c r="E48" s="37" t="s">
        <v>16990</v>
      </c>
      <c r="F48" s="37" t="s">
        <v>16991</v>
      </c>
      <c r="G48">
        <v>2005</v>
      </c>
      <c r="H48">
        <v>1702</v>
      </c>
      <c r="I48" s="37" t="s">
        <v>16801</v>
      </c>
      <c r="J48" s="37" t="s">
        <v>16992</v>
      </c>
      <c r="K48" s="36">
        <v>38686</v>
      </c>
      <c r="L48">
        <v>8</v>
      </c>
      <c r="M48">
        <v>0</v>
      </c>
      <c r="N48">
        <v>104</v>
      </c>
      <c r="O48" s="37" t="s">
        <v>585</v>
      </c>
      <c r="P48">
        <v>1</v>
      </c>
      <c r="Q48">
        <v>1</v>
      </c>
      <c r="R48">
        <v>2</v>
      </c>
    </row>
    <row r="49" spans="1:18">
      <c r="A49" s="36">
        <v>38777</v>
      </c>
      <c r="B49">
        <v>1</v>
      </c>
      <c r="C49" s="37" t="s">
        <v>16993</v>
      </c>
      <c r="D49" s="37" t="s">
        <v>16994</v>
      </c>
      <c r="E49" s="37" t="s">
        <v>16995</v>
      </c>
      <c r="F49" s="37" t="s">
        <v>16996</v>
      </c>
      <c r="G49">
        <v>2005</v>
      </c>
      <c r="H49">
        <v>1702</v>
      </c>
      <c r="I49" s="37" t="s">
        <v>16801</v>
      </c>
      <c r="J49" s="37" t="s">
        <v>16997</v>
      </c>
      <c r="K49" s="36">
        <v>38685</v>
      </c>
      <c r="L49">
        <v>8</v>
      </c>
      <c r="M49">
        <v>0</v>
      </c>
      <c r="N49">
        <v>104</v>
      </c>
      <c r="O49" s="37" t="s">
        <v>585</v>
      </c>
      <c r="P49">
        <v>1</v>
      </c>
      <c r="Q49">
        <v>1</v>
      </c>
      <c r="R49">
        <v>2</v>
      </c>
    </row>
    <row r="50" spans="1:18">
      <c r="A50" s="36">
        <v>38782</v>
      </c>
      <c r="B50">
        <v>1</v>
      </c>
      <c r="C50" s="37" t="s">
        <v>16998</v>
      </c>
      <c r="D50" s="37" t="s">
        <v>16999</v>
      </c>
      <c r="E50" s="37" t="s">
        <v>17000</v>
      </c>
      <c r="F50" s="37" t="s">
        <v>17001</v>
      </c>
      <c r="G50">
        <v>2005</v>
      </c>
      <c r="H50">
        <v>1702</v>
      </c>
      <c r="I50" s="37" t="s">
        <v>16801</v>
      </c>
      <c r="J50" s="37" t="s">
        <v>17002</v>
      </c>
      <c r="K50" s="36">
        <v>38692</v>
      </c>
      <c r="L50">
        <v>8</v>
      </c>
      <c r="M50">
        <v>0</v>
      </c>
      <c r="N50">
        <v>104</v>
      </c>
      <c r="O50" s="37" t="s">
        <v>585</v>
      </c>
      <c r="P50">
        <v>1</v>
      </c>
      <c r="Q50">
        <v>1</v>
      </c>
      <c r="R50">
        <v>2</v>
      </c>
    </row>
    <row r="51" spans="1:18">
      <c r="A51" s="36">
        <v>38797</v>
      </c>
      <c r="B51">
        <v>1</v>
      </c>
      <c r="C51" s="37" t="s">
        <v>17003</v>
      </c>
      <c r="D51" s="37" t="s">
        <v>17004</v>
      </c>
      <c r="E51" s="37" t="s">
        <v>17005</v>
      </c>
      <c r="F51" s="37" t="s">
        <v>17006</v>
      </c>
      <c r="G51">
        <v>2005</v>
      </c>
      <c r="H51">
        <v>1702</v>
      </c>
      <c r="I51" s="37" t="s">
        <v>16801</v>
      </c>
      <c r="J51" s="37" t="s">
        <v>17007</v>
      </c>
      <c r="K51" s="36">
        <v>38735</v>
      </c>
      <c r="L51">
        <v>8</v>
      </c>
      <c r="M51">
        <v>0</v>
      </c>
      <c r="N51">
        <v>104</v>
      </c>
      <c r="O51" s="37" t="s">
        <v>585</v>
      </c>
      <c r="P51">
        <v>1</v>
      </c>
      <c r="Q51">
        <v>1</v>
      </c>
      <c r="R51">
        <v>2</v>
      </c>
    </row>
    <row r="52" spans="1:18">
      <c r="A52" s="36">
        <v>38832</v>
      </c>
      <c r="B52">
        <v>1</v>
      </c>
      <c r="C52" s="37" t="s">
        <v>17008</v>
      </c>
      <c r="D52" s="37" t="s">
        <v>17009</v>
      </c>
      <c r="E52" s="37" t="s">
        <v>17010</v>
      </c>
      <c r="F52" s="37" t="s">
        <v>17011</v>
      </c>
      <c r="G52">
        <v>2005</v>
      </c>
      <c r="H52">
        <v>1702</v>
      </c>
      <c r="I52" s="37" t="s">
        <v>16801</v>
      </c>
      <c r="J52" s="37" t="s">
        <v>17012</v>
      </c>
      <c r="K52" s="36">
        <v>38777</v>
      </c>
      <c r="L52">
        <v>9</v>
      </c>
      <c r="M52">
        <v>0</v>
      </c>
      <c r="N52">
        <v>104</v>
      </c>
      <c r="O52" s="37" t="s">
        <v>585</v>
      </c>
      <c r="P52">
        <v>1</v>
      </c>
      <c r="Q52">
        <v>1</v>
      </c>
      <c r="R52">
        <v>2</v>
      </c>
    </row>
    <row r="53" spans="1:18">
      <c r="A53" s="36">
        <v>38833</v>
      </c>
      <c r="B53">
        <v>1</v>
      </c>
      <c r="C53" s="37" t="s">
        <v>17013</v>
      </c>
      <c r="D53" s="37" t="s">
        <v>17014</v>
      </c>
      <c r="E53" s="37" t="s">
        <v>17015</v>
      </c>
      <c r="F53" s="37" t="s">
        <v>17016</v>
      </c>
      <c r="G53">
        <v>2005</v>
      </c>
      <c r="H53">
        <v>1702</v>
      </c>
      <c r="I53" s="37" t="s">
        <v>16801</v>
      </c>
      <c r="J53" s="37" t="s">
        <v>17017</v>
      </c>
      <c r="K53" s="36">
        <v>38727</v>
      </c>
      <c r="L53">
        <v>5</v>
      </c>
      <c r="M53">
        <v>2</v>
      </c>
      <c r="N53">
        <v>104</v>
      </c>
      <c r="O53" s="37" t="s">
        <v>585</v>
      </c>
      <c r="P53">
        <v>1</v>
      </c>
      <c r="Q53">
        <v>1</v>
      </c>
      <c r="R53">
        <v>2</v>
      </c>
    </row>
    <row r="54" spans="1:18">
      <c r="A54" s="36">
        <v>38838</v>
      </c>
      <c r="B54">
        <v>1</v>
      </c>
      <c r="C54" s="37" t="s">
        <v>17018</v>
      </c>
      <c r="D54" s="37" t="s">
        <v>17019</v>
      </c>
      <c r="E54" s="37" t="s">
        <v>17020</v>
      </c>
      <c r="F54" s="37" t="s">
        <v>17021</v>
      </c>
      <c r="G54">
        <v>2005</v>
      </c>
      <c r="H54">
        <v>1702</v>
      </c>
      <c r="I54" s="37" t="s">
        <v>16801</v>
      </c>
      <c r="J54" s="37" t="s">
        <v>17022</v>
      </c>
      <c r="K54" s="36">
        <v>38775</v>
      </c>
      <c r="L54">
        <v>9</v>
      </c>
      <c r="M54">
        <v>0</v>
      </c>
      <c r="N54">
        <v>104</v>
      </c>
      <c r="O54" s="37" t="s">
        <v>585</v>
      </c>
      <c r="P54">
        <v>1</v>
      </c>
      <c r="Q54">
        <v>1</v>
      </c>
      <c r="R54">
        <v>2</v>
      </c>
    </row>
    <row r="55" spans="1:18">
      <c r="A55" s="36">
        <v>38838</v>
      </c>
      <c r="B55">
        <v>1</v>
      </c>
      <c r="C55" s="37" t="s">
        <v>17023</v>
      </c>
      <c r="D55" s="37" t="s">
        <v>17024</v>
      </c>
      <c r="E55" s="37" t="s">
        <v>17025</v>
      </c>
      <c r="F55" s="37" t="s">
        <v>17026</v>
      </c>
      <c r="G55">
        <v>2005</v>
      </c>
      <c r="H55">
        <v>1702</v>
      </c>
      <c r="I55" s="37" t="s">
        <v>16801</v>
      </c>
      <c r="J55" s="37" t="s">
        <v>17027</v>
      </c>
      <c r="K55" s="36">
        <v>38776</v>
      </c>
      <c r="L55">
        <v>9</v>
      </c>
      <c r="M55">
        <v>0</v>
      </c>
      <c r="N55">
        <v>104</v>
      </c>
      <c r="O55" s="37" t="s">
        <v>585</v>
      </c>
      <c r="P55">
        <v>1</v>
      </c>
      <c r="Q55">
        <v>1</v>
      </c>
      <c r="R55">
        <v>2</v>
      </c>
    </row>
    <row r="56" spans="1:18">
      <c r="A56" s="36">
        <v>38838</v>
      </c>
      <c r="B56">
        <v>1</v>
      </c>
      <c r="C56" s="37" t="s">
        <v>17028</v>
      </c>
      <c r="D56" s="37" t="s">
        <v>17029</v>
      </c>
      <c r="E56" s="37" t="s">
        <v>17030</v>
      </c>
      <c r="F56" s="37" t="s">
        <v>17031</v>
      </c>
      <c r="G56">
        <v>2005</v>
      </c>
      <c r="H56">
        <v>1702</v>
      </c>
      <c r="I56" s="37" t="s">
        <v>16801</v>
      </c>
      <c r="J56" s="37" t="s">
        <v>17032</v>
      </c>
      <c r="K56" s="36">
        <v>38770</v>
      </c>
      <c r="L56">
        <v>9</v>
      </c>
      <c r="M56">
        <v>0</v>
      </c>
      <c r="N56">
        <v>104</v>
      </c>
      <c r="O56" s="37" t="s">
        <v>585</v>
      </c>
      <c r="P56">
        <v>1</v>
      </c>
      <c r="Q56">
        <v>1</v>
      </c>
      <c r="R56">
        <v>2</v>
      </c>
    </row>
    <row r="57" spans="1:18">
      <c r="A57" s="36">
        <v>38852</v>
      </c>
      <c r="B57">
        <v>1</v>
      </c>
      <c r="C57" s="37" t="s">
        <v>17033</v>
      </c>
      <c r="D57" s="37" t="s">
        <v>17034</v>
      </c>
      <c r="E57" s="37" t="s">
        <v>17035</v>
      </c>
      <c r="F57" s="37" t="s">
        <v>17036</v>
      </c>
      <c r="G57">
        <v>2005</v>
      </c>
      <c r="H57">
        <v>1702</v>
      </c>
      <c r="I57" s="37" t="s">
        <v>16801</v>
      </c>
      <c r="J57" s="37" t="s">
        <v>17037</v>
      </c>
      <c r="K57" s="36">
        <v>38777</v>
      </c>
      <c r="L57">
        <v>9</v>
      </c>
      <c r="M57">
        <v>0</v>
      </c>
      <c r="N57">
        <v>104</v>
      </c>
      <c r="O57" s="37" t="s">
        <v>585</v>
      </c>
      <c r="P57">
        <v>1</v>
      </c>
      <c r="Q57">
        <v>1</v>
      </c>
      <c r="R57">
        <v>2</v>
      </c>
    </row>
    <row r="58" spans="1:18">
      <c r="A58" s="36">
        <v>38852</v>
      </c>
      <c r="B58">
        <v>1</v>
      </c>
      <c r="C58" s="37" t="s">
        <v>17038</v>
      </c>
      <c r="D58" s="37" t="s">
        <v>17039</v>
      </c>
      <c r="E58" s="37" t="s">
        <v>17040</v>
      </c>
      <c r="F58" s="37" t="s">
        <v>17041</v>
      </c>
      <c r="G58">
        <v>2005</v>
      </c>
      <c r="H58">
        <v>1702</v>
      </c>
      <c r="I58" s="37" t="s">
        <v>16801</v>
      </c>
      <c r="J58" s="37" t="s">
        <v>17042</v>
      </c>
      <c r="K58" s="36">
        <v>38804</v>
      </c>
      <c r="L58">
        <v>9</v>
      </c>
      <c r="M58">
        <v>0</v>
      </c>
      <c r="N58">
        <v>104</v>
      </c>
      <c r="O58" s="37" t="s">
        <v>585</v>
      </c>
      <c r="P58">
        <v>1</v>
      </c>
      <c r="Q58">
        <v>1</v>
      </c>
      <c r="R58">
        <v>2</v>
      </c>
    </row>
    <row r="59" spans="1:18">
      <c r="A59" s="36">
        <v>38852</v>
      </c>
      <c r="B59">
        <v>1</v>
      </c>
      <c r="C59" s="37" t="s">
        <v>17043</v>
      </c>
      <c r="D59" s="37" t="s">
        <v>17044</v>
      </c>
      <c r="E59" s="37" t="s">
        <v>17045</v>
      </c>
      <c r="F59" s="37" t="s">
        <v>17046</v>
      </c>
      <c r="G59">
        <v>2005</v>
      </c>
      <c r="H59">
        <v>1702</v>
      </c>
      <c r="I59" s="37" t="s">
        <v>16801</v>
      </c>
      <c r="J59" s="37" t="s">
        <v>17047</v>
      </c>
      <c r="K59" s="36">
        <v>38804</v>
      </c>
      <c r="L59">
        <v>9</v>
      </c>
      <c r="M59">
        <v>0</v>
      </c>
      <c r="N59">
        <v>104</v>
      </c>
      <c r="O59" s="37" t="s">
        <v>585</v>
      </c>
      <c r="P59">
        <v>1</v>
      </c>
      <c r="Q59">
        <v>1</v>
      </c>
      <c r="R59">
        <v>2</v>
      </c>
    </row>
    <row r="60" spans="1:18">
      <c r="A60" s="36">
        <v>38859</v>
      </c>
      <c r="B60">
        <v>1</v>
      </c>
      <c r="C60" s="37" t="s">
        <v>17048</v>
      </c>
      <c r="D60" s="37" t="s">
        <v>17049</v>
      </c>
      <c r="E60" s="37" t="s">
        <v>17050</v>
      </c>
      <c r="F60" s="37" t="s">
        <v>17051</v>
      </c>
      <c r="G60">
        <v>2005</v>
      </c>
      <c r="H60">
        <v>1702</v>
      </c>
      <c r="I60" s="37" t="s">
        <v>16801</v>
      </c>
      <c r="J60" s="37" t="s">
        <v>17052</v>
      </c>
      <c r="K60" s="36">
        <v>38831</v>
      </c>
      <c r="L60">
        <v>8</v>
      </c>
      <c r="M60">
        <v>0</v>
      </c>
      <c r="N60">
        <v>104</v>
      </c>
      <c r="O60" s="37" t="s">
        <v>585</v>
      </c>
      <c r="P60">
        <v>1</v>
      </c>
      <c r="Q60">
        <v>1</v>
      </c>
      <c r="R60">
        <v>2</v>
      </c>
    </row>
    <row r="61" spans="1:18">
      <c r="A61" s="36">
        <v>38867</v>
      </c>
      <c r="B61">
        <v>1</v>
      </c>
      <c r="C61" s="37" t="s">
        <v>17053</v>
      </c>
      <c r="D61" s="37" t="s">
        <v>17054</v>
      </c>
      <c r="E61" s="37" t="s">
        <v>17055</v>
      </c>
      <c r="F61" s="37" t="s">
        <v>17056</v>
      </c>
      <c r="G61">
        <v>2005</v>
      </c>
      <c r="H61">
        <v>1702</v>
      </c>
      <c r="I61" s="37" t="s">
        <v>16801</v>
      </c>
      <c r="J61" s="37" t="s">
        <v>17057</v>
      </c>
      <c r="K61" s="36">
        <v>38637</v>
      </c>
      <c r="L61">
        <v>5</v>
      </c>
      <c r="M61">
        <v>4</v>
      </c>
      <c r="N61">
        <v>104</v>
      </c>
      <c r="O61" s="37" t="s">
        <v>585</v>
      </c>
      <c r="P61">
        <v>1</v>
      </c>
      <c r="Q61">
        <v>1</v>
      </c>
      <c r="R61">
        <v>2</v>
      </c>
    </row>
    <row r="62" spans="1:18">
      <c r="A62" s="36">
        <v>38880</v>
      </c>
      <c r="B62">
        <v>1</v>
      </c>
      <c r="C62" s="37" t="s">
        <v>17058</v>
      </c>
      <c r="D62" s="37" t="s">
        <v>17059</v>
      </c>
      <c r="E62" s="37" t="s">
        <v>17060</v>
      </c>
      <c r="F62" s="37" t="s">
        <v>17061</v>
      </c>
      <c r="G62">
        <v>2005</v>
      </c>
      <c r="H62">
        <v>1702</v>
      </c>
      <c r="I62" s="37" t="s">
        <v>16801</v>
      </c>
      <c r="J62" s="37" t="s">
        <v>17062</v>
      </c>
      <c r="K62" s="36">
        <v>38833</v>
      </c>
      <c r="L62">
        <v>9</v>
      </c>
      <c r="M62">
        <v>0</v>
      </c>
      <c r="N62">
        <v>104</v>
      </c>
      <c r="O62" s="37" t="s">
        <v>585</v>
      </c>
      <c r="P62">
        <v>1</v>
      </c>
      <c r="Q62">
        <v>1</v>
      </c>
      <c r="R62">
        <v>2</v>
      </c>
    </row>
    <row r="63" spans="1:18">
      <c r="A63" s="36">
        <v>38883</v>
      </c>
      <c r="B63">
        <v>1</v>
      </c>
      <c r="C63" s="37" t="s">
        <v>17063</v>
      </c>
      <c r="D63" s="37" t="s">
        <v>17064</v>
      </c>
      <c r="E63" s="37" t="s">
        <v>17065</v>
      </c>
      <c r="F63" s="37" t="s">
        <v>17066</v>
      </c>
      <c r="G63">
        <v>2005</v>
      </c>
      <c r="H63">
        <v>1702</v>
      </c>
      <c r="I63" s="37" t="s">
        <v>16801</v>
      </c>
      <c r="J63" s="37" t="s">
        <v>17067</v>
      </c>
      <c r="K63" s="36">
        <v>38797</v>
      </c>
      <c r="L63">
        <v>6</v>
      </c>
      <c r="M63">
        <v>3</v>
      </c>
      <c r="N63">
        <v>104</v>
      </c>
      <c r="O63" s="37" t="s">
        <v>585</v>
      </c>
      <c r="P63">
        <v>1</v>
      </c>
      <c r="Q63">
        <v>1</v>
      </c>
      <c r="R63">
        <v>2</v>
      </c>
    </row>
    <row r="64" spans="1:18">
      <c r="A64" s="36">
        <v>38883</v>
      </c>
      <c r="B64">
        <v>1</v>
      </c>
      <c r="C64" s="37" t="s">
        <v>17068</v>
      </c>
      <c r="D64" s="37" t="s">
        <v>17069</v>
      </c>
      <c r="E64" s="37" t="s">
        <v>17070</v>
      </c>
      <c r="F64" s="37" t="s">
        <v>17071</v>
      </c>
      <c r="G64">
        <v>2005</v>
      </c>
      <c r="H64">
        <v>1702</v>
      </c>
      <c r="I64" s="37" t="s">
        <v>16801</v>
      </c>
      <c r="J64" s="37" t="s">
        <v>17072</v>
      </c>
      <c r="K64" s="36">
        <v>38832</v>
      </c>
      <c r="L64">
        <v>5</v>
      </c>
      <c r="M64">
        <v>4</v>
      </c>
      <c r="N64">
        <v>104</v>
      </c>
      <c r="O64" s="37" t="s">
        <v>585</v>
      </c>
      <c r="P64">
        <v>1</v>
      </c>
      <c r="Q64">
        <v>1</v>
      </c>
      <c r="R64">
        <v>2</v>
      </c>
    </row>
    <row r="65" spans="1:18">
      <c r="A65" s="36">
        <v>38887</v>
      </c>
      <c r="B65">
        <v>1</v>
      </c>
      <c r="C65" s="37" t="s">
        <v>17073</v>
      </c>
      <c r="D65" s="37" t="s">
        <v>17074</v>
      </c>
      <c r="E65" s="37" t="s">
        <v>17075</v>
      </c>
      <c r="F65" s="37" t="s">
        <v>17076</v>
      </c>
      <c r="G65">
        <v>2005</v>
      </c>
      <c r="H65">
        <v>1702</v>
      </c>
      <c r="I65" s="37" t="s">
        <v>16801</v>
      </c>
      <c r="J65" s="37" t="s">
        <v>17077</v>
      </c>
      <c r="K65" s="36">
        <v>38770</v>
      </c>
      <c r="L65">
        <v>6</v>
      </c>
      <c r="M65">
        <v>3</v>
      </c>
      <c r="N65">
        <v>104</v>
      </c>
      <c r="O65" s="37" t="s">
        <v>585</v>
      </c>
      <c r="P65">
        <v>1</v>
      </c>
      <c r="Q65">
        <v>1</v>
      </c>
      <c r="R65">
        <v>2</v>
      </c>
    </row>
    <row r="66" spans="1:18">
      <c r="A66" s="36">
        <v>38890</v>
      </c>
      <c r="B66">
        <v>1</v>
      </c>
      <c r="C66" s="37" t="s">
        <v>17078</v>
      </c>
      <c r="D66" s="37" t="s">
        <v>17079</v>
      </c>
      <c r="E66" s="37" t="s">
        <v>17080</v>
      </c>
      <c r="F66" s="37" t="s">
        <v>17081</v>
      </c>
      <c r="G66">
        <v>2005</v>
      </c>
      <c r="H66">
        <v>1702</v>
      </c>
      <c r="I66" s="37" t="s">
        <v>16801</v>
      </c>
      <c r="J66" s="37" t="s">
        <v>17082</v>
      </c>
      <c r="K66" s="36">
        <v>38798</v>
      </c>
      <c r="L66">
        <v>8</v>
      </c>
      <c r="M66">
        <v>1</v>
      </c>
      <c r="N66">
        <v>104</v>
      </c>
      <c r="O66" s="37" t="s">
        <v>585</v>
      </c>
      <c r="P66">
        <v>1</v>
      </c>
      <c r="Q66">
        <v>1</v>
      </c>
      <c r="R66">
        <v>2</v>
      </c>
    </row>
    <row r="67" spans="1:18">
      <c r="A67" s="36">
        <v>38890</v>
      </c>
      <c r="B67">
        <v>1</v>
      </c>
      <c r="C67" s="37" t="s">
        <v>17083</v>
      </c>
      <c r="D67" s="37" t="s">
        <v>17084</v>
      </c>
      <c r="E67" s="37" t="s">
        <v>17085</v>
      </c>
      <c r="F67" s="37" t="s">
        <v>17086</v>
      </c>
      <c r="G67">
        <v>2005</v>
      </c>
      <c r="H67">
        <v>1702</v>
      </c>
      <c r="I67" s="37" t="s">
        <v>16801</v>
      </c>
      <c r="J67" s="37" t="s">
        <v>17087</v>
      </c>
      <c r="K67" s="36">
        <v>38824</v>
      </c>
      <c r="L67">
        <v>9</v>
      </c>
      <c r="M67">
        <v>0</v>
      </c>
      <c r="N67">
        <v>104</v>
      </c>
      <c r="O67" s="37" t="s">
        <v>585</v>
      </c>
      <c r="P67">
        <v>1</v>
      </c>
      <c r="Q67">
        <v>1</v>
      </c>
      <c r="R67">
        <v>2</v>
      </c>
    </row>
    <row r="68" spans="1:18">
      <c r="A68" s="36">
        <v>38890</v>
      </c>
      <c r="B68">
        <v>1</v>
      </c>
      <c r="C68" s="37" t="s">
        <v>17088</v>
      </c>
      <c r="D68" s="37" t="s">
        <v>17089</v>
      </c>
      <c r="E68" s="37" t="s">
        <v>17090</v>
      </c>
      <c r="F68" s="37" t="s">
        <v>17091</v>
      </c>
      <c r="G68">
        <v>2005</v>
      </c>
      <c r="H68">
        <v>1702</v>
      </c>
      <c r="I68" s="37" t="s">
        <v>16801</v>
      </c>
      <c r="J68" s="37" t="s">
        <v>17092</v>
      </c>
      <c r="K68" s="36">
        <v>38798</v>
      </c>
      <c r="L68">
        <v>6</v>
      </c>
      <c r="M68">
        <v>3</v>
      </c>
      <c r="N68">
        <v>104</v>
      </c>
      <c r="O68" s="37" t="s">
        <v>585</v>
      </c>
      <c r="P68">
        <v>1</v>
      </c>
      <c r="Q68">
        <v>1</v>
      </c>
      <c r="R68">
        <v>2</v>
      </c>
    </row>
    <row r="69" spans="1:18">
      <c r="A69" s="36">
        <v>38894</v>
      </c>
      <c r="B69">
        <v>1</v>
      </c>
      <c r="C69" s="37" t="s">
        <v>17093</v>
      </c>
      <c r="D69" s="37" t="s">
        <v>17094</v>
      </c>
      <c r="E69" s="37" t="s">
        <v>17095</v>
      </c>
      <c r="F69" s="37" t="s">
        <v>17096</v>
      </c>
      <c r="G69">
        <v>2005</v>
      </c>
      <c r="H69">
        <v>1702</v>
      </c>
      <c r="I69" s="37" t="s">
        <v>16801</v>
      </c>
      <c r="J69" s="37" t="s">
        <v>17097</v>
      </c>
      <c r="K69" s="36">
        <v>38824</v>
      </c>
      <c r="L69">
        <v>7</v>
      </c>
      <c r="M69">
        <v>2</v>
      </c>
      <c r="N69">
        <v>104</v>
      </c>
      <c r="O69" s="37" t="s">
        <v>585</v>
      </c>
      <c r="P69">
        <v>1</v>
      </c>
      <c r="Q69">
        <v>1</v>
      </c>
      <c r="R69">
        <v>2</v>
      </c>
    </row>
    <row r="70" spans="1:18">
      <c r="A70" s="36">
        <v>38894</v>
      </c>
      <c r="B70">
        <v>1</v>
      </c>
      <c r="C70" s="37" t="s">
        <v>17098</v>
      </c>
      <c r="D70" s="37" t="s">
        <v>17099</v>
      </c>
      <c r="E70" s="37" t="s">
        <v>17100</v>
      </c>
      <c r="F70" s="37" t="s">
        <v>17101</v>
      </c>
      <c r="G70">
        <v>2005</v>
      </c>
      <c r="H70">
        <v>1702</v>
      </c>
      <c r="I70" s="37" t="s">
        <v>16801</v>
      </c>
      <c r="J70" s="37" t="s">
        <v>17102</v>
      </c>
      <c r="K70" s="36">
        <v>38826</v>
      </c>
      <c r="L70">
        <v>6</v>
      </c>
      <c r="M70">
        <v>3</v>
      </c>
      <c r="N70">
        <v>104</v>
      </c>
      <c r="O70" s="37" t="s">
        <v>585</v>
      </c>
      <c r="P70">
        <v>1</v>
      </c>
      <c r="Q70">
        <v>1</v>
      </c>
      <c r="R70">
        <v>2</v>
      </c>
    </row>
    <row r="71" spans="1:18">
      <c r="A71" s="36">
        <v>38896</v>
      </c>
      <c r="B71">
        <v>1</v>
      </c>
      <c r="C71" s="37" t="s">
        <v>17103</v>
      </c>
      <c r="D71" s="37" t="s">
        <v>17104</v>
      </c>
      <c r="E71" s="37" t="s">
        <v>17105</v>
      </c>
      <c r="F71" s="37" t="s">
        <v>17106</v>
      </c>
      <c r="G71">
        <v>2005</v>
      </c>
      <c r="H71">
        <v>1702</v>
      </c>
      <c r="I71" s="37" t="s">
        <v>16801</v>
      </c>
      <c r="J71" s="37" t="s">
        <v>17107</v>
      </c>
      <c r="K71" s="36">
        <v>38805</v>
      </c>
      <c r="L71">
        <v>6</v>
      </c>
      <c r="M71">
        <v>3</v>
      </c>
      <c r="N71">
        <v>104</v>
      </c>
      <c r="O71" s="37" t="s">
        <v>585</v>
      </c>
      <c r="P71">
        <v>1</v>
      </c>
      <c r="Q71">
        <v>1</v>
      </c>
      <c r="R71">
        <v>2</v>
      </c>
    </row>
    <row r="72" spans="1:18">
      <c r="A72" s="36">
        <v>38897</v>
      </c>
      <c r="B72">
        <v>1</v>
      </c>
      <c r="C72" s="37" t="s">
        <v>17108</v>
      </c>
      <c r="D72" s="37" t="s">
        <v>17109</v>
      </c>
      <c r="E72" s="37" t="s">
        <v>17110</v>
      </c>
      <c r="F72" s="37" t="s">
        <v>17111</v>
      </c>
      <c r="G72">
        <v>2005</v>
      </c>
      <c r="H72">
        <v>1702</v>
      </c>
      <c r="I72" s="37" t="s">
        <v>16801</v>
      </c>
      <c r="J72" s="37" t="s">
        <v>17112</v>
      </c>
      <c r="K72" s="36">
        <v>38826</v>
      </c>
      <c r="L72">
        <v>5</v>
      </c>
      <c r="M72">
        <v>4</v>
      </c>
      <c r="N72">
        <v>104</v>
      </c>
      <c r="O72" s="37" t="s">
        <v>585</v>
      </c>
      <c r="P72">
        <v>1</v>
      </c>
      <c r="Q72">
        <v>1</v>
      </c>
      <c r="R72">
        <v>2</v>
      </c>
    </row>
    <row r="73" spans="1:18">
      <c r="A73" s="36">
        <v>38740</v>
      </c>
      <c r="B73">
        <v>1</v>
      </c>
      <c r="C73" s="37" t="s">
        <v>17113</v>
      </c>
      <c r="D73" s="37" t="s">
        <v>17114</v>
      </c>
      <c r="E73" s="37" t="s">
        <v>17115</v>
      </c>
      <c r="F73" s="37" t="s">
        <v>17116</v>
      </c>
      <c r="G73">
        <v>2005</v>
      </c>
      <c r="H73">
        <v>1701</v>
      </c>
      <c r="I73" s="37" t="s">
        <v>16801</v>
      </c>
      <c r="J73" s="37" t="s">
        <v>17117</v>
      </c>
      <c r="K73" s="36">
        <v>38656</v>
      </c>
      <c r="L73">
        <v>5</v>
      </c>
      <c r="M73">
        <v>4</v>
      </c>
      <c r="N73">
        <v>104</v>
      </c>
      <c r="O73" s="37" t="s">
        <v>585</v>
      </c>
      <c r="P73">
        <v>2</v>
      </c>
      <c r="Q73">
        <v>1</v>
      </c>
      <c r="R73">
        <v>1</v>
      </c>
    </row>
    <row r="74" spans="1:18">
      <c r="A74" s="36">
        <v>38833</v>
      </c>
      <c r="B74">
        <v>1</v>
      </c>
      <c r="C74" s="37" t="s">
        <v>17118</v>
      </c>
      <c r="D74" s="37" t="s">
        <v>17119</v>
      </c>
      <c r="E74" s="37" t="s">
        <v>17120</v>
      </c>
      <c r="F74" s="37" t="s">
        <v>17121</v>
      </c>
      <c r="G74">
        <v>2005</v>
      </c>
      <c r="H74">
        <v>1702</v>
      </c>
      <c r="I74" s="37" t="s">
        <v>16801</v>
      </c>
      <c r="J74" s="37" t="s">
        <v>17122</v>
      </c>
      <c r="K74" s="36">
        <v>38734</v>
      </c>
      <c r="L74">
        <v>5</v>
      </c>
      <c r="M74">
        <v>3</v>
      </c>
      <c r="N74">
        <v>104</v>
      </c>
      <c r="O74" s="37" t="s">
        <v>585</v>
      </c>
      <c r="P74">
        <v>2</v>
      </c>
      <c r="Q74">
        <v>1</v>
      </c>
      <c r="R74">
        <v>1</v>
      </c>
    </row>
    <row r="75" spans="1:18">
      <c r="A75" s="36">
        <v>38880</v>
      </c>
      <c r="B75">
        <v>1</v>
      </c>
      <c r="C75" s="37" t="s">
        <v>17123</v>
      </c>
      <c r="D75" s="37" t="s">
        <v>17124</v>
      </c>
      <c r="E75" s="37" t="s">
        <v>17125</v>
      </c>
      <c r="F75" s="37" t="s">
        <v>17126</v>
      </c>
      <c r="G75">
        <v>2005</v>
      </c>
      <c r="H75">
        <v>1702</v>
      </c>
      <c r="I75" s="37" t="s">
        <v>16801</v>
      </c>
      <c r="J75" s="37" t="s">
        <v>17127</v>
      </c>
      <c r="K75" s="36">
        <v>38728</v>
      </c>
      <c r="L75">
        <v>5</v>
      </c>
      <c r="M75">
        <v>3</v>
      </c>
      <c r="N75">
        <v>104</v>
      </c>
      <c r="O75" s="37" t="s">
        <v>585</v>
      </c>
      <c r="P75">
        <v>2</v>
      </c>
      <c r="Q75">
        <v>1</v>
      </c>
      <c r="R75">
        <v>1</v>
      </c>
    </row>
    <row r="76" spans="1:18">
      <c r="A76" s="36">
        <v>38852</v>
      </c>
      <c r="B76">
        <v>1</v>
      </c>
      <c r="C76" s="37" t="s">
        <v>17128</v>
      </c>
      <c r="D76" s="37" t="s">
        <v>17129</v>
      </c>
      <c r="E76" s="37" t="s">
        <v>17130</v>
      </c>
      <c r="F76" s="37" t="s">
        <v>17131</v>
      </c>
      <c r="G76">
        <v>2005</v>
      </c>
      <c r="H76">
        <v>1702</v>
      </c>
      <c r="I76" s="37" t="s">
        <v>16801</v>
      </c>
      <c r="J76" s="37" t="s">
        <v>17132</v>
      </c>
      <c r="K76" s="36">
        <v>38805</v>
      </c>
      <c r="L76">
        <v>9</v>
      </c>
      <c r="M76">
        <v>0</v>
      </c>
      <c r="N76">
        <v>104</v>
      </c>
      <c r="O76" s="37" t="s">
        <v>585</v>
      </c>
      <c r="P76">
        <v>3</v>
      </c>
      <c r="Q76">
        <v>1</v>
      </c>
      <c r="R76">
        <v>2</v>
      </c>
    </row>
    <row r="77" spans="1:18">
      <c r="A77" s="36">
        <v>38890</v>
      </c>
      <c r="B77">
        <v>1</v>
      </c>
      <c r="C77" s="37" t="s">
        <v>17133</v>
      </c>
      <c r="D77" s="37" t="s">
        <v>17134</v>
      </c>
      <c r="E77" s="37" t="s">
        <v>17135</v>
      </c>
      <c r="F77" s="37" t="s">
        <v>17136</v>
      </c>
      <c r="G77">
        <v>2005</v>
      </c>
      <c r="H77">
        <v>1702</v>
      </c>
      <c r="I77" s="37" t="s">
        <v>16801</v>
      </c>
      <c r="J77" s="37" t="s">
        <v>17137</v>
      </c>
      <c r="K77" s="36">
        <v>38832</v>
      </c>
      <c r="L77">
        <v>7</v>
      </c>
      <c r="M77">
        <v>2</v>
      </c>
      <c r="N77">
        <v>104</v>
      </c>
      <c r="O77" s="37" t="s">
        <v>585</v>
      </c>
      <c r="P77">
        <v>3</v>
      </c>
      <c r="Q77">
        <v>1</v>
      </c>
      <c r="R77">
        <v>2</v>
      </c>
    </row>
    <row r="78" spans="1:18">
      <c r="A78" s="36">
        <v>38740</v>
      </c>
      <c r="B78">
        <v>4</v>
      </c>
      <c r="C78" s="37" t="s">
        <v>17138</v>
      </c>
      <c r="D78" s="37" t="s">
        <v>17139</v>
      </c>
      <c r="E78" s="37" t="s">
        <v>17140</v>
      </c>
      <c r="F78" s="37" t="s">
        <v>17141</v>
      </c>
      <c r="G78">
        <v>2005</v>
      </c>
      <c r="H78">
        <v>1701</v>
      </c>
      <c r="I78" s="37" t="s">
        <v>16801</v>
      </c>
      <c r="J78" s="37" t="s">
        <v>16066</v>
      </c>
      <c r="L78">
        <v>8</v>
      </c>
      <c r="M78">
        <v>0</v>
      </c>
      <c r="N78">
        <v>104</v>
      </c>
      <c r="O78" s="37" t="s">
        <v>585</v>
      </c>
      <c r="P78">
        <v>1</v>
      </c>
      <c r="Q78">
        <v>1</v>
      </c>
      <c r="R78">
        <v>2</v>
      </c>
    </row>
    <row r="79" spans="1:18">
      <c r="A79" s="36">
        <v>38803</v>
      </c>
      <c r="B79">
        <v>4</v>
      </c>
      <c r="C79" s="37" t="s">
        <v>17142</v>
      </c>
      <c r="D79" s="37" t="s">
        <v>17143</v>
      </c>
      <c r="E79" s="37" t="s">
        <v>17144</v>
      </c>
      <c r="F79" s="37" t="s">
        <v>17145</v>
      </c>
      <c r="G79">
        <v>2005</v>
      </c>
      <c r="H79">
        <v>1702</v>
      </c>
      <c r="I79" s="37" t="s">
        <v>16801</v>
      </c>
      <c r="J79" s="37" t="s">
        <v>17146</v>
      </c>
      <c r="L79">
        <v>9</v>
      </c>
      <c r="M79">
        <v>0</v>
      </c>
      <c r="N79">
        <v>104</v>
      </c>
      <c r="O79" s="37" t="s">
        <v>585</v>
      </c>
      <c r="P79">
        <v>1</v>
      </c>
      <c r="Q79">
        <v>1</v>
      </c>
      <c r="R79">
        <v>2</v>
      </c>
    </row>
    <row r="80" spans="1:18">
      <c r="A80" s="36">
        <v>38894</v>
      </c>
      <c r="B80">
        <v>7</v>
      </c>
      <c r="C80" s="37" t="s">
        <v>17147</v>
      </c>
      <c r="D80" s="37" t="s">
        <v>17148</v>
      </c>
      <c r="E80" s="37" t="s">
        <v>17149</v>
      </c>
      <c r="F80" s="37" t="s">
        <v>17150</v>
      </c>
      <c r="G80">
        <v>2005</v>
      </c>
      <c r="H80">
        <v>1702</v>
      </c>
      <c r="I80" s="37" t="s">
        <v>16801</v>
      </c>
      <c r="J80" s="37" t="s">
        <v>17151</v>
      </c>
      <c r="K80" s="36">
        <v>38776</v>
      </c>
      <c r="L80">
        <v>6</v>
      </c>
      <c r="M80">
        <v>3</v>
      </c>
      <c r="N80">
        <v>104</v>
      </c>
      <c r="O80" s="37" t="s">
        <v>585</v>
      </c>
      <c r="P80">
        <v>4</v>
      </c>
      <c r="Q80">
        <v>1</v>
      </c>
      <c r="R80">
        <v>2</v>
      </c>
    </row>
    <row r="81" spans="1:18">
      <c r="A81" s="36">
        <v>38896</v>
      </c>
      <c r="B81">
        <v>7</v>
      </c>
      <c r="C81" s="37" t="s">
        <v>17152</v>
      </c>
      <c r="D81" s="37" t="s">
        <v>17153</v>
      </c>
      <c r="E81" s="37" t="s">
        <v>17154</v>
      </c>
      <c r="F81" s="37" t="s">
        <v>17155</v>
      </c>
      <c r="G81">
        <v>2005</v>
      </c>
      <c r="H81">
        <v>1702</v>
      </c>
      <c r="I81" s="37" t="s">
        <v>16801</v>
      </c>
      <c r="J81" s="37" t="s">
        <v>17156</v>
      </c>
      <c r="K81" s="36">
        <v>38803</v>
      </c>
      <c r="L81">
        <v>6</v>
      </c>
      <c r="M81">
        <v>2</v>
      </c>
      <c r="N81">
        <v>104</v>
      </c>
      <c r="O81" s="37" t="s">
        <v>585</v>
      </c>
      <c r="P81">
        <v>4</v>
      </c>
      <c r="Q81">
        <v>1</v>
      </c>
      <c r="R81">
        <v>2</v>
      </c>
    </row>
    <row r="82" spans="1:18">
      <c r="A82" s="36"/>
      <c r="C82" s="37"/>
      <c r="D82" s="37"/>
      <c r="E82" s="37"/>
      <c r="F82" s="37"/>
      <c r="I82" s="37"/>
      <c r="J82" s="37"/>
      <c r="K82" s="36"/>
      <c r="O82" s="37"/>
    </row>
    <row r="83" spans="1:18">
      <c r="A83" s="36">
        <v>38636</v>
      </c>
      <c r="B83">
        <v>2</v>
      </c>
      <c r="C83" s="37" t="s">
        <v>17157</v>
      </c>
      <c r="D83" s="37" t="s">
        <v>17158</v>
      </c>
      <c r="E83" s="37" t="s">
        <v>17159</v>
      </c>
      <c r="F83" s="37" t="s">
        <v>17160</v>
      </c>
      <c r="G83">
        <v>2005</v>
      </c>
      <c r="H83">
        <v>1701</v>
      </c>
      <c r="I83" s="37" t="s">
        <v>16801</v>
      </c>
      <c r="J83" s="37" t="s">
        <v>17161</v>
      </c>
      <c r="L83">
        <v>9</v>
      </c>
      <c r="M83">
        <v>0</v>
      </c>
      <c r="N83">
        <v>104</v>
      </c>
      <c r="O83" s="37" t="s">
        <v>585</v>
      </c>
      <c r="P83">
        <v>1</v>
      </c>
      <c r="Q83">
        <v>1</v>
      </c>
      <c r="R83">
        <v>2</v>
      </c>
    </row>
    <row r="84" spans="1:18">
      <c r="A84" s="36">
        <v>38642</v>
      </c>
      <c r="B84">
        <v>2</v>
      </c>
      <c r="C84" s="37" t="s">
        <v>17162</v>
      </c>
      <c r="D84" s="37" t="s">
        <v>17163</v>
      </c>
      <c r="E84" s="37" t="s">
        <v>17164</v>
      </c>
      <c r="F84" s="37" t="s">
        <v>17165</v>
      </c>
      <c r="G84">
        <v>2005</v>
      </c>
      <c r="H84">
        <v>1701</v>
      </c>
      <c r="I84" s="37" t="s">
        <v>16801</v>
      </c>
      <c r="J84" s="37" t="s">
        <v>17166</v>
      </c>
      <c r="L84">
        <v>9</v>
      </c>
      <c r="M84">
        <v>0</v>
      </c>
      <c r="N84">
        <v>104</v>
      </c>
      <c r="O84" s="37" t="s">
        <v>585</v>
      </c>
      <c r="P84">
        <v>1</v>
      </c>
      <c r="Q84">
        <v>1</v>
      </c>
      <c r="R84">
        <v>2</v>
      </c>
    </row>
    <row r="85" spans="1:18">
      <c r="A85" s="36">
        <v>38656</v>
      </c>
      <c r="B85">
        <v>2</v>
      </c>
      <c r="C85" s="37" t="s">
        <v>17167</v>
      </c>
      <c r="D85" s="37" t="s">
        <v>17168</v>
      </c>
      <c r="E85" s="37" t="s">
        <v>17169</v>
      </c>
      <c r="F85" s="37" t="s">
        <v>17170</v>
      </c>
      <c r="G85">
        <v>2005</v>
      </c>
      <c r="H85">
        <v>1701</v>
      </c>
      <c r="I85" s="37" t="s">
        <v>16801</v>
      </c>
      <c r="J85" s="37" t="s">
        <v>17171</v>
      </c>
      <c r="L85">
        <v>9</v>
      </c>
      <c r="M85">
        <v>0</v>
      </c>
      <c r="N85">
        <v>104</v>
      </c>
      <c r="O85" s="37" t="s">
        <v>585</v>
      </c>
      <c r="P85">
        <v>1</v>
      </c>
      <c r="Q85">
        <v>1</v>
      </c>
      <c r="R85">
        <v>2</v>
      </c>
    </row>
    <row r="86" spans="1:18">
      <c r="A86" s="36">
        <v>38656</v>
      </c>
      <c r="B86">
        <v>2</v>
      </c>
      <c r="C86" s="37" t="s">
        <v>17172</v>
      </c>
      <c r="D86" s="37" t="s">
        <v>17173</v>
      </c>
      <c r="E86" s="37" t="s">
        <v>17174</v>
      </c>
      <c r="F86" s="37" t="s">
        <v>17175</v>
      </c>
      <c r="G86">
        <v>2005</v>
      </c>
      <c r="H86">
        <v>1701</v>
      </c>
      <c r="I86" s="37" t="s">
        <v>16801</v>
      </c>
      <c r="J86" s="37" t="s">
        <v>17176</v>
      </c>
      <c r="L86">
        <v>9</v>
      </c>
      <c r="M86">
        <v>0</v>
      </c>
      <c r="N86">
        <v>104</v>
      </c>
      <c r="O86" s="37" t="s">
        <v>585</v>
      </c>
      <c r="P86">
        <v>1</v>
      </c>
      <c r="Q86">
        <v>1</v>
      </c>
      <c r="R86">
        <v>2</v>
      </c>
    </row>
    <row r="87" spans="1:18">
      <c r="A87" s="36">
        <v>38684</v>
      </c>
      <c r="B87">
        <v>2</v>
      </c>
      <c r="C87" s="37" t="s">
        <v>17177</v>
      </c>
      <c r="D87" s="37" t="s">
        <v>17178</v>
      </c>
      <c r="E87" s="37" t="s">
        <v>17179</v>
      </c>
      <c r="F87" s="37" t="s">
        <v>17180</v>
      </c>
      <c r="G87">
        <v>2005</v>
      </c>
      <c r="H87">
        <v>1701</v>
      </c>
      <c r="I87" s="37" t="s">
        <v>16801</v>
      </c>
      <c r="J87" s="37" t="s">
        <v>17181</v>
      </c>
      <c r="L87">
        <v>9</v>
      </c>
      <c r="M87">
        <v>0</v>
      </c>
      <c r="N87">
        <v>104</v>
      </c>
      <c r="O87" s="37" t="s">
        <v>585</v>
      </c>
      <c r="P87">
        <v>1</v>
      </c>
      <c r="Q87">
        <v>1</v>
      </c>
      <c r="R87">
        <v>2</v>
      </c>
    </row>
    <row r="88" spans="1:18">
      <c r="A88" s="36">
        <v>38769</v>
      </c>
      <c r="B88">
        <v>2</v>
      </c>
      <c r="C88" s="37" t="s">
        <v>17182</v>
      </c>
      <c r="D88" s="37" t="s">
        <v>17183</v>
      </c>
      <c r="E88" s="37" t="s">
        <v>17184</v>
      </c>
      <c r="F88" s="37" t="s">
        <v>17185</v>
      </c>
      <c r="G88">
        <v>2005</v>
      </c>
      <c r="H88">
        <v>1702</v>
      </c>
      <c r="I88" s="37" t="s">
        <v>16801</v>
      </c>
      <c r="J88" s="37" t="s">
        <v>17186</v>
      </c>
      <c r="L88">
        <v>9</v>
      </c>
      <c r="M88">
        <v>0</v>
      </c>
      <c r="N88">
        <v>104</v>
      </c>
      <c r="O88" s="37" t="s">
        <v>585</v>
      </c>
      <c r="P88">
        <v>1</v>
      </c>
      <c r="Q88">
        <v>1</v>
      </c>
      <c r="R88">
        <v>2</v>
      </c>
    </row>
    <row r="89" spans="1:18">
      <c r="A89" s="36">
        <v>38769</v>
      </c>
      <c r="B89">
        <v>2</v>
      </c>
      <c r="C89" s="37" t="s">
        <v>17187</v>
      </c>
      <c r="D89" s="37" t="s">
        <v>17188</v>
      </c>
      <c r="E89" s="37" t="s">
        <v>17189</v>
      </c>
      <c r="F89" s="37" t="s">
        <v>17190</v>
      </c>
      <c r="G89">
        <v>2005</v>
      </c>
      <c r="H89">
        <v>1702</v>
      </c>
      <c r="I89" s="37" t="s">
        <v>16801</v>
      </c>
      <c r="J89" s="37" t="s">
        <v>17191</v>
      </c>
      <c r="L89">
        <v>9</v>
      </c>
      <c r="M89">
        <v>0</v>
      </c>
      <c r="N89">
        <v>104</v>
      </c>
      <c r="O89" s="37" t="s">
        <v>585</v>
      </c>
      <c r="P89">
        <v>1</v>
      </c>
      <c r="Q89">
        <v>1</v>
      </c>
      <c r="R89">
        <v>2</v>
      </c>
    </row>
    <row r="90" spans="1:18">
      <c r="A90" s="36">
        <v>38769</v>
      </c>
      <c r="B90">
        <v>2</v>
      </c>
      <c r="C90" s="37" t="s">
        <v>17192</v>
      </c>
      <c r="D90" s="37" t="s">
        <v>17193</v>
      </c>
      <c r="E90" s="37" t="s">
        <v>17194</v>
      </c>
      <c r="F90" s="37" t="s">
        <v>17195</v>
      </c>
      <c r="G90">
        <v>2005</v>
      </c>
      <c r="H90">
        <v>1702</v>
      </c>
      <c r="I90" s="37" t="s">
        <v>16801</v>
      </c>
      <c r="J90" s="37" t="s">
        <v>17196</v>
      </c>
      <c r="L90">
        <v>9</v>
      </c>
      <c r="M90">
        <v>0</v>
      </c>
      <c r="N90">
        <v>104</v>
      </c>
      <c r="O90" s="37" t="s">
        <v>585</v>
      </c>
      <c r="P90">
        <v>1</v>
      </c>
      <c r="Q90">
        <v>1</v>
      </c>
      <c r="R90">
        <v>2</v>
      </c>
    </row>
    <row r="91" spans="1:18">
      <c r="A91" s="36">
        <v>38824</v>
      </c>
      <c r="B91">
        <v>2</v>
      </c>
      <c r="C91" s="37" t="s">
        <v>17197</v>
      </c>
      <c r="D91" s="37" t="s">
        <v>17198</v>
      </c>
      <c r="E91" s="37" t="s">
        <v>17199</v>
      </c>
      <c r="F91" s="37" t="s">
        <v>17200</v>
      </c>
      <c r="G91">
        <v>2005</v>
      </c>
      <c r="H91">
        <v>1702</v>
      </c>
      <c r="I91" s="37" t="s">
        <v>16801</v>
      </c>
      <c r="J91" s="37" t="s">
        <v>17201</v>
      </c>
      <c r="L91">
        <v>9</v>
      </c>
      <c r="M91">
        <v>0</v>
      </c>
      <c r="N91">
        <v>104</v>
      </c>
      <c r="O91" s="37" t="s">
        <v>585</v>
      </c>
      <c r="P91">
        <v>1</v>
      </c>
      <c r="Q91">
        <v>1</v>
      </c>
      <c r="R91">
        <v>2</v>
      </c>
    </row>
    <row r="92" spans="1:18">
      <c r="A92" s="36">
        <v>38831</v>
      </c>
      <c r="B92">
        <v>2</v>
      </c>
      <c r="C92" s="37" t="s">
        <v>17202</v>
      </c>
      <c r="D92" s="37" t="s">
        <v>16849</v>
      </c>
      <c r="E92" s="37" t="s">
        <v>17203</v>
      </c>
      <c r="F92" s="37" t="s">
        <v>17204</v>
      </c>
      <c r="G92">
        <v>2005</v>
      </c>
      <c r="H92">
        <v>1702</v>
      </c>
      <c r="I92" s="37" t="s">
        <v>16801</v>
      </c>
      <c r="J92" s="37" t="s">
        <v>17205</v>
      </c>
      <c r="L92">
        <v>9</v>
      </c>
      <c r="M92">
        <v>0</v>
      </c>
      <c r="N92">
        <v>104</v>
      </c>
      <c r="O92" s="37" t="s">
        <v>585</v>
      </c>
      <c r="P92">
        <v>1</v>
      </c>
      <c r="Q92">
        <v>1</v>
      </c>
      <c r="R92">
        <v>2</v>
      </c>
    </row>
    <row r="93" spans="1:18">
      <c r="A93" s="36">
        <v>38670</v>
      </c>
      <c r="B93">
        <v>6</v>
      </c>
      <c r="C93" s="37" t="s">
        <v>17206</v>
      </c>
      <c r="D93" s="37" t="s">
        <v>17178</v>
      </c>
      <c r="E93" s="37" t="s">
        <v>17207</v>
      </c>
      <c r="F93" s="37" t="s">
        <v>17208</v>
      </c>
      <c r="G93">
        <v>2005</v>
      </c>
      <c r="H93">
        <v>1701</v>
      </c>
      <c r="I93" s="37" t="s">
        <v>16801</v>
      </c>
      <c r="J93" s="37" t="s">
        <v>17209</v>
      </c>
      <c r="K93" s="36">
        <v>38657</v>
      </c>
      <c r="L93">
        <v>9</v>
      </c>
      <c r="M93">
        <v>0</v>
      </c>
      <c r="N93">
        <v>104</v>
      </c>
      <c r="O93" s="37" t="s">
        <v>585</v>
      </c>
      <c r="P93">
        <v>1</v>
      </c>
      <c r="Q93">
        <v>1</v>
      </c>
      <c r="R93">
        <v>2</v>
      </c>
    </row>
    <row r="94" spans="1:18">
      <c r="A94" s="36">
        <v>38740</v>
      </c>
      <c r="B94">
        <v>6</v>
      </c>
      <c r="C94" s="37" t="s">
        <v>17210</v>
      </c>
      <c r="D94" s="37" t="s">
        <v>17211</v>
      </c>
      <c r="E94" s="37" t="s">
        <v>17212</v>
      </c>
      <c r="F94" s="37" t="s">
        <v>17213</v>
      </c>
      <c r="G94">
        <v>2005</v>
      </c>
      <c r="H94">
        <v>1701</v>
      </c>
      <c r="I94" s="37" t="s">
        <v>16801</v>
      </c>
      <c r="J94" s="37" t="s">
        <v>17214</v>
      </c>
      <c r="K94" s="36">
        <v>38734</v>
      </c>
      <c r="L94">
        <v>9</v>
      </c>
      <c r="M94">
        <v>0</v>
      </c>
      <c r="N94">
        <v>104</v>
      </c>
      <c r="O94" s="37" t="s">
        <v>585</v>
      </c>
      <c r="P94">
        <v>1</v>
      </c>
      <c r="Q94">
        <v>1</v>
      </c>
      <c r="R94">
        <v>2</v>
      </c>
    </row>
    <row r="95" spans="1:18">
      <c r="A95" s="36">
        <v>38873</v>
      </c>
      <c r="B95">
        <v>6</v>
      </c>
      <c r="C95" s="37" t="s">
        <v>17215</v>
      </c>
      <c r="D95" s="37" t="s">
        <v>17216</v>
      </c>
      <c r="E95" s="37" t="s">
        <v>17217</v>
      </c>
      <c r="F95" s="37" t="s">
        <v>17218</v>
      </c>
      <c r="G95">
        <v>2005</v>
      </c>
      <c r="H95">
        <v>1702</v>
      </c>
      <c r="I95" s="37" t="s">
        <v>16801</v>
      </c>
      <c r="J95" s="37" t="s">
        <v>17219</v>
      </c>
      <c r="K95" s="36">
        <v>38691</v>
      </c>
      <c r="L95">
        <v>8</v>
      </c>
      <c r="M95">
        <v>0</v>
      </c>
      <c r="N95">
        <v>104</v>
      </c>
      <c r="O95" s="37" t="s">
        <v>585</v>
      </c>
      <c r="P95">
        <v>1</v>
      </c>
      <c r="Q95">
        <v>1</v>
      </c>
      <c r="R95">
        <v>2</v>
      </c>
    </row>
    <row r="96" spans="1:18">
      <c r="A96" s="36">
        <v>38873</v>
      </c>
      <c r="B96">
        <v>6</v>
      </c>
      <c r="C96" s="37" t="s">
        <v>17220</v>
      </c>
      <c r="D96" s="37" t="s">
        <v>17221</v>
      </c>
      <c r="E96" s="37" t="s">
        <v>17222</v>
      </c>
      <c r="F96" s="37" t="s">
        <v>17223</v>
      </c>
      <c r="G96">
        <v>2005</v>
      </c>
      <c r="H96">
        <v>1702</v>
      </c>
      <c r="I96" s="37" t="s">
        <v>16801</v>
      </c>
      <c r="J96" s="37" t="s">
        <v>17224</v>
      </c>
      <c r="K96" s="36">
        <v>38833</v>
      </c>
      <c r="L96">
        <v>9</v>
      </c>
      <c r="M96">
        <v>0</v>
      </c>
      <c r="N96">
        <v>104</v>
      </c>
      <c r="O96" s="37" t="s">
        <v>585</v>
      </c>
      <c r="P96">
        <v>1</v>
      </c>
      <c r="Q96">
        <v>1</v>
      </c>
      <c r="R96">
        <v>2</v>
      </c>
    </row>
    <row r="97" spans="1:18">
      <c r="A97" s="36">
        <v>38890</v>
      </c>
      <c r="B97">
        <v>6</v>
      </c>
      <c r="C97" s="37" t="s">
        <v>17225</v>
      </c>
      <c r="D97" s="37" t="s">
        <v>17226</v>
      </c>
      <c r="E97" s="37" t="s">
        <v>17227</v>
      </c>
      <c r="F97" s="37" t="s">
        <v>17228</v>
      </c>
      <c r="G97">
        <v>2005</v>
      </c>
      <c r="H97">
        <v>1702</v>
      </c>
      <c r="I97" s="37" t="s">
        <v>16801</v>
      </c>
      <c r="J97" s="37" t="s">
        <v>17229</v>
      </c>
      <c r="K97" s="36">
        <v>38797</v>
      </c>
      <c r="L97">
        <v>5</v>
      </c>
      <c r="M97">
        <v>3</v>
      </c>
      <c r="N97">
        <v>104</v>
      </c>
      <c r="O97" s="37" t="s">
        <v>585</v>
      </c>
      <c r="P97">
        <v>1</v>
      </c>
      <c r="Q97">
        <v>1</v>
      </c>
      <c r="R97">
        <v>2</v>
      </c>
    </row>
    <row r="100" spans="1:18" s="24" customFormat="1" ht="42">
      <c r="A100" s="21" t="s">
        <v>29</v>
      </c>
      <c r="B100" s="21" t="s">
        <v>30</v>
      </c>
      <c r="C100" s="40"/>
      <c r="D100" s="21" t="s">
        <v>31</v>
      </c>
      <c r="E100" s="21" t="s">
        <v>32</v>
      </c>
      <c r="F100" s="21" t="s">
        <v>33</v>
      </c>
      <c r="G100" s="21" t="s">
        <v>34</v>
      </c>
      <c r="H100" s="21" t="s">
        <v>35</v>
      </c>
      <c r="I100" s="21" t="s">
        <v>54</v>
      </c>
    </row>
    <row r="101" spans="1:18" s="24" customFormat="1" ht="56">
      <c r="A101" s="27">
        <v>32</v>
      </c>
      <c r="B101" s="24" t="s">
        <v>17230</v>
      </c>
      <c r="D101" s="24" t="s">
        <v>67</v>
      </c>
      <c r="E101" s="24" t="s">
        <v>60</v>
      </c>
      <c r="F101" s="24" t="s">
        <v>53</v>
      </c>
      <c r="G101" s="24" t="s">
        <v>59</v>
      </c>
      <c r="H101" s="24" t="s">
        <v>60</v>
      </c>
      <c r="I101" s="24" t="s">
        <v>52</v>
      </c>
    </row>
    <row r="102" spans="1:18" s="24" customFormat="1" ht="42">
      <c r="A102" s="27">
        <v>15</v>
      </c>
      <c r="B102" s="24" t="s">
        <v>16775</v>
      </c>
      <c r="F102" s="24" t="s">
        <v>53</v>
      </c>
      <c r="G102" s="24" t="s">
        <v>59</v>
      </c>
      <c r="H102" s="24" t="s">
        <v>15676</v>
      </c>
      <c r="I102" s="24" t="s">
        <v>52</v>
      </c>
    </row>
    <row r="103" spans="1:18" s="24" customFormat="1" ht="84">
      <c r="A103" s="27">
        <v>17</v>
      </c>
      <c r="B103" s="24" t="s">
        <v>17231</v>
      </c>
      <c r="F103" s="24" t="s">
        <v>53</v>
      </c>
      <c r="G103" s="24" t="s">
        <v>59</v>
      </c>
      <c r="H103" s="24" t="s">
        <v>15900</v>
      </c>
      <c r="I103" s="24" t="s">
        <v>52</v>
      </c>
    </row>
    <row r="104" spans="1:18" s="24" customFormat="1" ht="42">
      <c r="A104" s="27">
        <v>18</v>
      </c>
      <c r="B104" s="24" t="s">
        <v>17232</v>
      </c>
      <c r="F104" s="24" t="s">
        <v>53</v>
      </c>
      <c r="G104" s="24" t="s">
        <v>57</v>
      </c>
      <c r="H104" s="24" t="s">
        <v>499</v>
      </c>
      <c r="I104" s="24" t="s">
        <v>52</v>
      </c>
    </row>
    <row r="105" spans="1:18" s="24" customFormat="1" ht="28">
      <c r="A105" s="27">
        <v>25</v>
      </c>
      <c r="B105" s="24" t="s">
        <v>17233</v>
      </c>
      <c r="F105" s="24" t="s">
        <v>53</v>
      </c>
      <c r="G105" s="24" t="s">
        <v>57</v>
      </c>
      <c r="H105" s="24" t="s">
        <v>60</v>
      </c>
      <c r="I105" s="24" t="s">
        <v>52</v>
      </c>
    </row>
    <row r="106" spans="1:18" s="24" customFormat="1" ht="56">
      <c r="A106" s="27">
        <v>27</v>
      </c>
      <c r="B106" s="24" t="s">
        <v>17234</v>
      </c>
      <c r="F106" s="24" t="s">
        <v>53</v>
      </c>
      <c r="G106" s="24" t="s">
        <v>57</v>
      </c>
      <c r="H106" s="24" t="s">
        <v>58</v>
      </c>
      <c r="I106" s="24" t="s">
        <v>52</v>
      </c>
    </row>
    <row r="107" spans="1:18" s="24" customFormat="1" ht="42">
      <c r="A107" s="27">
        <v>28</v>
      </c>
      <c r="B107" s="24" t="s">
        <v>17235</v>
      </c>
      <c r="F107" s="24" t="s">
        <v>53</v>
      </c>
      <c r="G107" s="24" t="s">
        <v>57</v>
      </c>
      <c r="H107" s="24" t="s">
        <v>60</v>
      </c>
      <c r="I107" s="24" t="s">
        <v>52</v>
      </c>
    </row>
    <row r="108" spans="1:18" s="24" customFormat="1" ht="28">
      <c r="A108" s="27">
        <v>33</v>
      </c>
      <c r="B108" s="24" t="s">
        <v>17236</v>
      </c>
      <c r="F108" s="24" t="s">
        <v>53</v>
      </c>
      <c r="G108" s="24" t="s">
        <v>57</v>
      </c>
      <c r="H108" s="24" t="s">
        <v>60</v>
      </c>
      <c r="I108" s="24" t="s">
        <v>52</v>
      </c>
    </row>
    <row r="109" spans="1:18" s="24" customFormat="1" ht="28">
      <c r="A109" s="27">
        <v>34</v>
      </c>
      <c r="B109" s="24" t="s">
        <v>17237</v>
      </c>
      <c r="F109" s="24" t="s">
        <v>53</v>
      </c>
      <c r="G109" s="24" t="s">
        <v>57</v>
      </c>
      <c r="H109" s="24" t="s">
        <v>60</v>
      </c>
      <c r="I109" s="24" t="s">
        <v>52</v>
      </c>
    </row>
    <row r="110" spans="1:18" s="24" customFormat="1" ht="98">
      <c r="A110" s="27">
        <v>36</v>
      </c>
      <c r="B110" s="24" t="s">
        <v>17238</v>
      </c>
      <c r="F110" s="29" t="s">
        <v>53</v>
      </c>
      <c r="G110" s="29" t="s">
        <v>57</v>
      </c>
      <c r="H110" s="29" t="s">
        <v>17239</v>
      </c>
      <c r="I110" s="29" t="s">
        <v>52</v>
      </c>
    </row>
    <row r="111" spans="1:18" s="24" customFormat="1" ht="42">
      <c r="A111" s="27">
        <v>39</v>
      </c>
      <c r="B111" s="24" t="s">
        <v>17240</v>
      </c>
      <c r="F111" s="24" t="s">
        <v>53</v>
      </c>
      <c r="G111" s="24" t="s">
        <v>57</v>
      </c>
      <c r="H111" s="24" t="s">
        <v>60</v>
      </c>
      <c r="I111" s="24" t="s">
        <v>52</v>
      </c>
    </row>
    <row r="112" spans="1:18" s="24" customFormat="1" ht="28">
      <c r="A112" s="27">
        <v>42</v>
      </c>
      <c r="B112" s="24" t="s">
        <v>17241</v>
      </c>
      <c r="F112" s="24" t="s">
        <v>53</v>
      </c>
      <c r="G112" s="24" t="s">
        <v>57</v>
      </c>
      <c r="H112" s="24" t="s">
        <v>57</v>
      </c>
      <c r="I112" s="24" t="s">
        <v>52</v>
      </c>
    </row>
    <row r="113" spans="1:9" s="24" customFormat="1" ht="70">
      <c r="A113" s="27">
        <v>43</v>
      </c>
      <c r="B113" s="24" t="s">
        <v>17242</v>
      </c>
      <c r="F113" s="24" t="s">
        <v>53</v>
      </c>
      <c r="G113" s="24" t="s">
        <v>59</v>
      </c>
      <c r="H113" s="24" t="s">
        <v>57</v>
      </c>
      <c r="I113" s="24" t="s">
        <v>52</v>
      </c>
    </row>
    <row r="114" spans="1:9" s="24" customFormat="1" ht="42">
      <c r="A114" s="27">
        <v>52</v>
      </c>
      <c r="B114" s="24" t="s">
        <v>17243</v>
      </c>
      <c r="F114" s="24" t="s">
        <v>53</v>
      </c>
      <c r="G114" s="24" t="s">
        <v>59</v>
      </c>
      <c r="H114" s="24" t="s">
        <v>17244</v>
      </c>
      <c r="I114" s="24" t="s">
        <v>52</v>
      </c>
    </row>
    <row r="115" spans="1:9" s="24" customFormat="1" ht="28">
      <c r="A115" s="27">
        <v>55</v>
      </c>
      <c r="B115" s="24" t="s">
        <v>17245</v>
      </c>
      <c r="F115" s="24" t="s">
        <v>53</v>
      </c>
      <c r="G115" s="24" t="s">
        <v>57</v>
      </c>
      <c r="H115" s="24" t="s">
        <v>57</v>
      </c>
      <c r="I115" s="24" t="s">
        <v>52</v>
      </c>
    </row>
    <row r="116" spans="1:9" s="24" customFormat="1" ht="84">
      <c r="A116" s="27">
        <v>57</v>
      </c>
      <c r="B116" s="24" t="s">
        <v>17246</v>
      </c>
      <c r="F116" s="24" t="s">
        <v>53</v>
      </c>
      <c r="G116" s="24" t="s">
        <v>57</v>
      </c>
      <c r="H116" s="24" t="s">
        <v>57</v>
      </c>
      <c r="I116" s="24" t="s">
        <v>52</v>
      </c>
    </row>
    <row r="117" spans="1:9" s="24" customFormat="1" ht="70">
      <c r="A117" s="27">
        <v>61</v>
      </c>
      <c r="B117" s="24" t="s">
        <v>17247</v>
      </c>
      <c r="F117" s="24" t="s">
        <v>53</v>
      </c>
      <c r="G117" s="24" t="s">
        <v>57</v>
      </c>
      <c r="H117" s="24" t="s">
        <v>57</v>
      </c>
      <c r="I117" s="24" t="s">
        <v>52</v>
      </c>
    </row>
    <row r="118" spans="1:9" s="24" customFormat="1" ht="112">
      <c r="A118" s="27">
        <v>65</v>
      </c>
      <c r="B118" s="24" t="s">
        <v>17248</v>
      </c>
      <c r="F118" s="24" t="s">
        <v>53</v>
      </c>
      <c r="G118" s="24" t="s">
        <v>57</v>
      </c>
      <c r="H118" s="24" t="s">
        <v>57</v>
      </c>
      <c r="I118" s="24" t="s">
        <v>52</v>
      </c>
    </row>
    <row r="119" spans="1:9" s="24" customFormat="1" ht="70">
      <c r="A119" s="27">
        <v>73</v>
      </c>
      <c r="B119" s="24" t="s">
        <v>17249</v>
      </c>
      <c r="F119" s="24" t="s">
        <v>53</v>
      </c>
      <c r="G119" s="24" t="s">
        <v>59</v>
      </c>
      <c r="H119" s="24" t="s">
        <v>57</v>
      </c>
      <c r="I119" s="24" t="s">
        <v>52</v>
      </c>
    </row>
    <row r="120" spans="1:9" s="24" customFormat="1" ht="28">
      <c r="A120" s="27">
        <v>74</v>
      </c>
      <c r="B120" s="24" t="s">
        <v>17250</v>
      </c>
      <c r="F120" s="24" t="s">
        <v>53</v>
      </c>
      <c r="G120" s="24" t="s">
        <v>57</v>
      </c>
      <c r="H120" s="24" t="s">
        <v>57</v>
      </c>
      <c r="I120" s="24" t="s">
        <v>52</v>
      </c>
    </row>
    <row r="121" spans="1:9" s="24" customFormat="1" ht="42">
      <c r="A121" s="27">
        <v>75</v>
      </c>
      <c r="B121" s="24" t="s">
        <v>17251</v>
      </c>
      <c r="F121" s="24" t="s">
        <v>53</v>
      </c>
      <c r="G121" s="24" t="s">
        <v>57</v>
      </c>
      <c r="H121" s="24" t="s">
        <v>17252</v>
      </c>
      <c r="I121" s="24" t="s">
        <v>52</v>
      </c>
    </row>
    <row r="122" spans="1:9" s="24" customFormat="1" ht="28">
      <c r="A122" s="27">
        <v>77</v>
      </c>
      <c r="B122" s="24" t="s">
        <v>17253</v>
      </c>
      <c r="F122" s="24" t="s">
        <v>53</v>
      </c>
      <c r="G122" s="24" t="s">
        <v>57</v>
      </c>
      <c r="H122" s="24" t="s">
        <v>60</v>
      </c>
      <c r="I122" s="24" t="s">
        <v>52</v>
      </c>
    </row>
    <row r="123" spans="1:9" s="24" customFormat="1" ht="42">
      <c r="A123" s="27">
        <v>89</v>
      </c>
      <c r="B123" s="24" t="s">
        <v>17254</v>
      </c>
      <c r="F123" s="24" t="s">
        <v>53</v>
      </c>
      <c r="G123" s="24" t="s">
        <v>57</v>
      </c>
      <c r="H123" s="24" t="s">
        <v>60</v>
      </c>
      <c r="I123" s="24" t="s">
        <v>52</v>
      </c>
    </row>
    <row r="124" spans="1:9" s="24" customFormat="1" ht="98">
      <c r="A124" s="27">
        <v>90</v>
      </c>
      <c r="B124" s="24" t="s">
        <v>17255</v>
      </c>
      <c r="F124" s="24" t="s">
        <v>53</v>
      </c>
      <c r="G124" s="24" t="s">
        <v>59</v>
      </c>
      <c r="H124" s="24" t="s">
        <v>57</v>
      </c>
      <c r="I124" s="24" t="s">
        <v>52</v>
      </c>
    </row>
    <row r="125" spans="1:9" s="24" customFormat="1" ht="98">
      <c r="A125" s="27">
        <v>91</v>
      </c>
      <c r="B125" s="24" t="s">
        <v>17255</v>
      </c>
      <c r="F125" s="24" t="s">
        <v>53</v>
      </c>
      <c r="G125" s="24" t="s">
        <v>59</v>
      </c>
      <c r="H125" s="24" t="s">
        <v>57</v>
      </c>
      <c r="I125" s="24" t="s">
        <v>52</v>
      </c>
    </row>
    <row r="126" spans="1:9" s="24" customFormat="1" ht="42">
      <c r="A126" s="27">
        <v>92</v>
      </c>
      <c r="B126" s="24" t="s">
        <v>17256</v>
      </c>
      <c r="F126" s="24" t="s">
        <v>53</v>
      </c>
      <c r="G126" s="24" t="s">
        <v>59</v>
      </c>
      <c r="H126" s="24" t="s">
        <v>55</v>
      </c>
      <c r="I126" s="24" t="s">
        <v>52</v>
      </c>
    </row>
    <row r="127" spans="1:9" s="24" customFormat="1" ht="56">
      <c r="A127" s="27">
        <v>93</v>
      </c>
      <c r="B127" s="24" t="s">
        <v>17257</v>
      </c>
      <c r="F127" s="24" t="s">
        <v>53</v>
      </c>
      <c r="G127" s="24" t="s">
        <v>59</v>
      </c>
      <c r="H127" s="24" t="s">
        <v>15692</v>
      </c>
      <c r="I127" s="24" t="s">
        <v>52</v>
      </c>
    </row>
    <row r="128" spans="1:9" s="24" customFormat="1" ht="28">
      <c r="A128" s="27">
        <v>94</v>
      </c>
      <c r="B128" s="24" t="s">
        <v>17258</v>
      </c>
      <c r="F128" s="24" t="s">
        <v>53</v>
      </c>
      <c r="G128" s="24" t="s">
        <v>59</v>
      </c>
      <c r="H128" s="24" t="s">
        <v>160</v>
      </c>
      <c r="I128" s="24" t="s">
        <v>52</v>
      </c>
    </row>
    <row r="129" spans="1:9" s="24" customFormat="1" ht="98">
      <c r="A129" s="27">
        <v>95</v>
      </c>
      <c r="B129" s="24" t="s">
        <v>17259</v>
      </c>
      <c r="F129" s="24" t="s">
        <v>53</v>
      </c>
      <c r="G129" s="24" t="s">
        <v>59</v>
      </c>
      <c r="H129" s="24" t="s">
        <v>60</v>
      </c>
      <c r="I129" s="24" t="s">
        <v>52</v>
      </c>
    </row>
    <row r="130" spans="1:9" s="24" customFormat="1" ht="112">
      <c r="A130" s="27">
        <v>96</v>
      </c>
      <c r="B130" s="24" t="s">
        <v>17260</v>
      </c>
      <c r="F130" s="24" t="s">
        <v>53</v>
      </c>
      <c r="G130" s="24" t="s">
        <v>57</v>
      </c>
      <c r="H130" s="24" t="s">
        <v>60</v>
      </c>
      <c r="I130" s="24" t="s">
        <v>52</v>
      </c>
    </row>
    <row r="131" spans="1:9" s="24" customFormat="1" ht="84">
      <c r="A131" s="27">
        <v>97</v>
      </c>
      <c r="B131" s="24" t="s">
        <v>17261</v>
      </c>
      <c r="F131" s="24" t="s">
        <v>53</v>
      </c>
      <c r="G131" s="24" t="s">
        <v>59</v>
      </c>
      <c r="H131" s="24" t="s">
        <v>60</v>
      </c>
      <c r="I131" s="24" t="s">
        <v>52</v>
      </c>
    </row>
    <row r="132" spans="1:9" s="24" customFormat="1" ht="126">
      <c r="A132" s="27">
        <v>98</v>
      </c>
      <c r="B132" s="24" t="s">
        <v>17262</v>
      </c>
      <c r="F132" s="24" t="s">
        <v>53</v>
      </c>
      <c r="G132" s="24" t="s">
        <v>59</v>
      </c>
      <c r="H132" s="24" t="s">
        <v>57</v>
      </c>
      <c r="I132" s="24" t="s">
        <v>52</v>
      </c>
    </row>
    <row r="133" spans="1:9" s="24" customFormat="1" ht="280">
      <c r="A133" s="27">
        <v>99</v>
      </c>
      <c r="B133" s="24" t="s">
        <v>17263</v>
      </c>
      <c r="F133" s="24" t="s">
        <v>53</v>
      </c>
      <c r="G133" s="24" t="s">
        <v>59</v>
      </c>
      <c r="H133" s="24" t="s">
        <v>57</v>
      </c>
      <c r="I133" s="24" t="s">
        <v>52</v>
      </c>
    </row>
    <row r="134" spans="1:9" s="24" customFormat="1" ht="70">
      <c r="A134" s="27">
        <v>100</v>
      </c>
      <c r="B134" s="24" t="s">
        <v>17264</v>
      </c>
      <c r="F134" s="24" t="s">
        <v>53</v>
      </c>
      <c r="G134" s="24" t="s">
        <v>59</v>
      </c>
      <c r="H134" s="24" t="s">
        <v>57</v>
      </c>
      <c r="I134" s="24" t="s">
        <v>52</v>
      </c>
    </row>
    <row r="135" spans="1:9" s="24" customFormat="1" ht="28">
      <c r="A135" s="27">
        <v>101</v>
      </c>
      <c r="B135" s="24" t="s">
        <v>13534</v>
      </c>
      <c r="F135" s="24" t="s">
        <v>53</v>
      </c>
      <c r="G135" s="24" t="s">
        <v>57</v>
      </c>
      <c r="H135" s="24" t="s">
        <v>160</v>
      </c>
      <c r="I135" s="24" t="s">
        <v>52</v>
      </c>
    </row>
    <row r="136" spans="1:9" s="24" customFormat="1" ht="56">
      <c r="A136" s="27">
        <v>102</v>
      </c>
      <c r="B136" s="24" t="s">
        <v>17265</v>
      </c>
      <c r="F136" s="24" t="s">
        <v>53</v>
      </c>
      <c r="G136" s="24" t="s">
        <v>59</v>
      </c>
      <c r="H136" s="24" t="s">
        <v>60</v>
      </c>
      <c r="I136" s="24" t="s">
        <v>52</v>
      </c>
    </row>
    <row r="137" spans="1:9" s="24" customFormat="1" ht="28">
      <c r="A137" s="27">
        <v>103</v>
      </c>
      <c r="B137" s="24" t="s">
        <v>16433</v>
      </c>
      <c r="F137" s="24" t="s">
        <v>53</v>
      </c>
      <c r="G137" s="24" t="s">
        <v>57</v>
      </c>
      <c r="H137" s="24" t="s">
        <v>60</v>
      </c>
      <c r="I137" s="24" t="s">
        <v>52</v>
      </c>
    </row>
    <row r="138" spans="1:9" s="24" customFormat="1" ht="98">
      <c r="A138" s="27">
        <v>104</v>
      </c>
      <c r="B138" s="24" t="s">
        <v>17266</v>
      </c>
      <c r="F138" s="24" t="s">
        <v>53</v>
      </c>
      <c r="G138" s="24" t="s">
        <v>59</v>
      </c>
      <c r="H138" s="24" t="s">
        <v>160</v>
      </c>
      <c r="I138" s="24" t="s">
        <v>52</v>
      </c>
    </row>
    <row r="139" spans="1:9" s="24" customFormat="1" ht="42">
      <c r="A139" s="27">
        <v>105</v>
      </c>
      <c r="B139" s="24" t="s">
        <v>17267</v>
      </c>
      <c r="F139" s="24" t="s">
        <v>53</v>
      </c>
      <c r="G139" s="24" t="s">
        <v>57</v>
      </c>
      <c r="H139" s="24" t="s">
        <v>67</v>
      </c>
      <c r="I139" s="24" t="s">
        <v>52</v>
      </c>
    </row>
    <row r="140" spans="1:9" s="24" customFormat="1" ht="70">
      <c r="A140" s="27">
        <v>106</v>
      </c>
      <c r="B140" s="24" t="s">
        <v>17268</v>
      </c>
      <c r="F140" s="24" t="s">
        <v>53</v>
      </c>
      <c r="G140" s="24" t="s">
        <v>59</v>
      </c>
      <c r="H140" s="24" t="s">
        <v>55</v>
      </c>
      <c r="I140" s="24" t="s">
        <v>52</v>
      </c>
    </row>
    <row r="141" spans="1:9" s="24" customFormat="1" ht="28">
      <c r="A141" s="27">
        <v>107</v>
      </c>
      <c r="B141" s="24" t="s">
        <v>17269</v>
      </c>
      <c r="F141" s="24" t="s">
        <v>53</v>
      </c>
      <c r="G141" s="24" t="s">
        <v>59</v>
      </c>
      <c r="H141" s="24" t="s">
        <v>60</v>
      </c>
      <c r="I141" s="24" t="s">
        <v>52</v>
      </c>
    </row>
    <row r="142" spans="1:9" s="24" customFormat="1" ht="56">
      <c r="A142" s="27">
        <v>108</v>
      </c>
      <c r="B142" s="24" t="s">
        <v>13686</v>
      </c>
      <c r="F142" s="24" t="s">
        <v>53</v>
      </c>
      <c r="G142" s="24" t="s">
        <v>57</v>
      </c>
      <c r="H142" s="24" t="s">
        <v>57</v>
      </c>
      <c r="I142" s="24" t="s">
        <v>52</v>
      </c>
    </row>
    <row r="143" spans="1:9" s="24" customFormat="1" ht="42">
      <c r="A143" s="27">
        <v>109</v>
      </c>
      <c r="B143" s="24" t="s">
        <v>17270</v>
      </c>
      <c r="F143" s="24" t="s">
        <v>53</v>
      </c>
      <c r="G143" s="24" t="s">
        <v>57</v>
      </c>
      <c r="H143" s="24" t="s">
        <v>58</v>
      </c>
      <c r="I143" s="24" t="s">
        <v>52</v>
      </c>
    </row>
    <row r="144" spans="1:9" s="24" customFormat="1" ht="28">
      <c r="A144" s="27">
        <v>110</v>
      </c>
      <c r="B144" s="24" t="s">
        <v>17271</v>
      </c>
      <c r="F144" s="24" t="s">
        <v>53</v>
      </c>
      <c r="G144" s="24" t="s">
        <v>57</v>
      </c>
      <c r="H144" s="24" t="s">
        <v>60</v>
      </c>
      <c r="I144" s="24" t="s">
        <v>52</v>
      </c>
    </row>
    <row r="145" spans="1:9" s="24" customFormat="1" ht="84">
      <c r="A145" s="27">
        <v>111</v>
      </c>
      <c r="B145" s="24" t="s">
        <v>17272</v>
      </c>
      <c r="F145" s="24" t="s">
        <v>53</v>
      </c>
      <c r="G145" s="24" t="s">
        <v>59</v>
      </c>
      <c r="H145" s="24" t="s">
        <v>57</v>
      </c>
      <c r="I145" s="24" t="s">
        <v>52</v>
      </c>
    </row>
    <row r="146" spans="1:9" s="24" customFormat="1" ht="28">
      <c r="A146" s="27">
        <v>112</v>
      </c>
      <c r="B146" s="24" t="s">
        <v>17273</v>
      </c>
      <c r="F146" s="24" t="s">
        <v>53</v>
      </c>
      <c r="G146" s="24" t="s">
        <v>57</v>
      </c>
      <c r="H146" s="24" t="s">
        <v>60</v>
      </c>
      <c r="I146" s="24" t="s">
        <v>52</v>
      </c>
    </row>
    <row r="147" spans="1:9" s="24" customFormat="1" ht="42">
      <c r="A147" s="27">
        <v>113</v>
      </c>
      <c r="B147" s="24" t="s">
        <v>17274</v>
      </c>
      <c r="F147" s="24" t="s">
        <v>53</v>
      </c>
      <c r="G147" s="24" t="s">
        <v>57</v>
      </c>
      <c r="H147" s="24" t="s">
        <v>60</v>
      </c>
      <c r="I147" s="24" t="s">
        <v>52</v>
      </c>
    </row>
    <row r="148" spans="1:9" s="24" customFormat="1" ht="56">
      <c r="A148" s="27">
        <v>114</v>
      </c>
      <c r="B148" s="24" t="s">
        <v>17275</v>
      </c>
      <c r="F148" s="24" t="s">
        <v>53</v>
      </c>
      <c r="G148" s="24" t="s">
        <v>57</v>
      </c>
      <c r="H148" s="24" t="s">
        <v>57</v>
      </c>
      <c r="I148" s="24" t="s">
        <v>52</v>
      </c>
    </row>
    <row r="149" spans="1:9" s="24" customFormat="1" ht="56">
      <c r="A149" s="27">
        <v>115</v>
      </c>
      <c r="B149" s="24" t="s">
        <v>17276</v>
      </c>
      <c r="F149" s="24" t="s">
        <v>53</v>
      </c>
      <c r="G149" s="24" t="s">
        <v>57</v>
      </c>
      <c r="H149" s="24" t="s">
        <v>57</v>
      </c>
      <c r="I149" s="24" t="s">
        <v>52</v>
      </c>
    </row>
    <row r="150" spans="1:9" s="24" customFormat="1" ht="70">
      <c r="A150" s="27">
        <v>116</v>
      </c>
      <c r="B150" s="24" t="s">
        <v>17277</v>
      </c>
      <c r="F150" s="24" t="s">
        <v>53</v>
      </c>
      <c r="G150" s="24" t="s">
        <v>59</v>
      </c>
      <c r="H150" s="24" t="s">
        <v>178</v>
      </c>
      <c r="I150" s="24" t="s">
        <v>52</v>
      </c>
    </row>
    <row r="151" spans="1:9" s="24" customFormat="1" ht="42">
      <c r="A151" s="27">
        <v>117</v>
      </c>
      <c r="B151" s="24" t="s">
        <v>17278</v>
      </c>
      <c r="F151" s="24" t="s">
        <v>53</v>
      </c>
      <c r="G151" s="24" t="s">
        <v>57</v>
      </c>
      <c r="H151" s="24" t="s">
        <v>60</v>
      </c>
      <c r="I151" s="24" t="s">
        <v>52</v>
      </c>
    </row>
    <row r="152" spans="1:9" s="24" customFormat="1" ht="28">
      <c r="A152" s="27">
        <v>118</v>
      </c>
      <c r="B152" s="24" t="s">
        <v>17279</v>
      </c>
      <c r="F152" s="24" t="s">
        <v>53</v>
      </c>
      <c r="G152" s="24" t="s">
        <v>57</v>
      </c>
      <c r="H152" s="24" t="s">
        <v>4883</v>
      </c>
      <c r="I152" s="24" t="s">
        <v>52</v>
      </c>
    </row>
    <row r="153" spans="1:9" s="24" customFormat="1" ht="28">
      <c r="A153" s="27">
        <v>119</v>
      </c>
      <c r="B153" s="24" t="s">
        <v>17280</v>
      </c>
      <c r="F153" s="24" t="s">
        <v>53</v>
      </c>
      <c r="G153" s="24" t="s">
        <v>59</v>
      </c>
      <c r="H153" s="24" t="s">
        <v>60</v>
      </c>
      <c r="I153" s="24" t="s">
        <v>52</v>
      </c>
    </row>
    <row r="154" spans="1:9" s="24" customFormat="1" ht="28">
      <c r="A154" s="27">
        <v>120</v>
      </c>
      <c r="B154" s="24" t="s">
        <v>17281</v>
      </c>
      <c r="F154" s="24" t="s">
        <v>53</v>
      </c>
      <c r="G154" s="24" t="s">
        <v>59</v>
      </c>
      <c r="H154" s="24" t="s">
        <v>55</v>
      </c>
      <c r="I154" s="24" t="s">
        <v>52</v>
      </c>
    </row>
    <row r="155" spans="1:9" s="24" customFormat="1" ht="28">
      <c r="A155" s="27">
        <v>121</v>
      </c>
      <c r="B155" s="24" t="s">
        <v>17282</v>
      </c>
      <c r="F155" s="24" t="s">
        <v>53</v>
      </c>
      <c r="G155" s="24" t="s">
        <v>57</v>
      </c>
      <c r="H155" s="24" t="s">
        <v>57</v>
      </c>
      <c r="I155" s="24" t="s">
        <v>52</v>
      </c>
    </row>
    <row r="156" spans="1:9" s="24" customFormat="1" ht="28">
      <c r="A156" s="27">
        <v>122</v>
      </c>
      <c r="B156" s="24" t="s">
        <v>17283</v>
      </c>
      <c r="F156" s="24" t="s">
        <v>53</v>
      </c>
      <c r="G156" s="24" t="s">
        <v>57</v>
      </c>
      <c r="H156" s="24" t="s">
        <v>57</v>
      </c>
      <c r="I156" s="24" t="s">
        <v>52</v>
      </c>
    </row>
    <row r="157" spans="1:9" s="24" customFormat="1" ht="28">
      <c r="A157" s="27">
        <v>123</v>
      </c>
      <c r="B157" s="24" t="s">
        <v>17283</v>
      </c>
      <c r="F157" s="24" t="s">
        <v>53</v>
      </c>
      <c r="G157" s="24" t="s">
        <v>57</v>
      </c>
      <c r="H157" s="24" t="s">
        <v>57</v>
      </c>
      <c r="I157" s="24" t="s">
        <v>52</v>
      </c>
    </row>
    <row r="158" spans="1:9" s="24" customFormat="1" ht="70">
      <c r="A158" s="27">
        <v>124</v>
      </c>
      <c r="B158" s="24" t="s">
        <v>17284</v>
      </c>
      <c r="F158" s="24" t="s">
        <v>53</v>
      </c>
      <c r="G158" s="24" t="s">
        <v>59</v>
      </c>
      <c r="H158" s="24" t="s">
        <v>60</v>
      </c>
      <c r="I158" s="24" t="s">
        <v>52</v>
      </c>
    </row>
    <row r="159" spans="1:9" s="24" customFormat="1" ht="56">
      <c r="A159" s="27">
        <v>125</v>
      </c>
      <c r="B159" s="24" t="s">
        <v>17285</v>
      </c>
      <c r="F159" s="24" t="s">
        <v>53</v>
      </c>
      <c r="G159" s="24" t="s">
        <v>57</v>
      </c>
      <c r="H159" s="24" t="s">
        <v>60</v>
      </c>
      <c r="I159" s="24" t="s">
        <v>52</v>
      </c>
    </row>
    <row r="160" spans="1:9" s="24" customFormat="1" ht="56">
      <c r="A160" s="27">
        <v>126</v>
      </c>
      <c r="B160" s="24" t="s">
        <v>17286</v>
      </c>
      <c r="F160" s="24" t="s">
        <v>53</v>
      </c>
      <c r="G160" s="24" t="s">
        <v>57</v>
      </c>
      <c r="H160" s="24" t="s">
        <v>57</v>
      </c>
      <c r="I160" s="24" t="s">
        <v>52</v>
      </c>
    </row>
    <row r="161" spans="1:9" s="24" customFormat="1" ht="84">
      <c r="A161" s="27">
        <v>127</v>
      </c>
      <c r="B161" s="24" t="s">
        <v>17287</v>
      </c>
      <c r="F161" s="24" t="s">
        <v>53</v>
      </c>
      <c r="G161" s="24" t="s">
        <v>59</v>
      </c>
      <c r="H161" s="24" t="s">
        <v>55</v>
      </c>
      <c r="I161" s="24" t="s">
        <v>52</v>
      </c>
    </row>
    <row r="162" spans="1:9" s="24" customFormat="1" ht="56">
      <c r="A162" s="27">
        <v>128</v>
      </c>
      <c r="B162" s="24" t="s">
        <v>17288</v>
      </c>
      <c r="F162" s="24" t="s">
        <v>53</v>
      </c>
      <c r="G162" s="24" t="s">
        <v>57</v>
      </c>
      <c r="H162" s="24" t="s">
        <v>57</v>
      </c>
      <c r="I162" s="24" t="s">
        <v>52</v>
      </c>
    </row>
    <row r="163" spans="1:9" s="24" customFormat="1" ht="56">
      <c r="A163" s="27">
        <v>129</v>
      </c>
      <c r="B163" s="24" t="s">
        <v>17289</v>
      </c>
      <c r="F163" s="24" t="s">
        <v>53</v>
      </c>
      <c r="G163" s="24" t="s">
        <v>57</v>
      </c>
      <c r="H163" s="24" t="s">
        <v>57</v>
      </c>
      <c r="I163" s="24" t="s">
        <v>52</v>
      </c>
    </row>
    <row r="164" spans="1:9" s="24" customFormat="1" ht="42">
      <c r="A164" s="27">
        <v>130</v>
      </c>
      <c r="B164" s="24" t="s">
        <v>17290</v>
      </c>
      <c r="F164" s="24" t="s">
        <v>53</v>
      </c>
      <c r="G164" s="24" t="s">
        <v>59</v>
      </c>
      <c r="H164" s="24" t="s">
        <v>160</v>
      </c>
      <c r="I164" s="24" t="s">
        <v>52</v>
      </c>
    </row>
    <row r="165" spans="1:9" s="24" customFormat="1" ht="70">
      <c r="A165" s="27">
        <v>131</v>
      </c>
      <c r="B165" s="24" t="s">
        <v>17291</v>
      </c>
      <c r="F165" s="24" t="s">
        <v>53</v>
      </c>
      <c r="G165" s="24" t="s">
        <v>57</v>
      </c>
      <c r="H165" s="24" t="s">
        <v>57</v>
      </c>
      <c r="I165" s="24" t="s">
        <v>52</v>
      </c>
    </row>
    <row r="166" spans="1:9" s="24" customFormat="1" ht="42">
      <c r="A166" s="27">
        <v>132</v>
      </c>
      <c r="B166" s="24" t="s">
        <v>17292</v>
      </c>
      <c r="F166" s="24" t="s">
        <v>53</v>
      </c>
      <c r="G166" s="24" t="s">
        <v>57</v>
      </c>
      <c r="H166" s="24" t="s">
        <v>60</v>
      </c>
      <c r="I166" s="24" t="s">
        <v>52</v>
      </c>
    </row>
    <row r="167" spans="1:9" s="24" customFormat="1" ht="84">
      <c r="A167" s="27">
        <v>133</v>
      </c>
      <c r="B167" s="24" t="s">
        <v>17293</v>
      </c>
      <c r="F167" s="24" t="s">
        <v>53</v>
      </c>
      <c r="G167" s="24" t="s">
        <v>59</v>
      </c>
      <c r="H167" s="24" t="s">
        <v>57</v>
      </c>
      <c r="I167" s="24" t="s">
        <v>52</v>
      </c>
    </row>
    <row r="168" spans="1:9" s="24" customFormat="1" ht="28">
      <c r="A168" s="27">
        <v>134</v>
      </c>
      <c r="B168" s="24" t="s">
        <v>17294</v>
      </c>
      <c r="F168" s="24" t="s">
        <v>53</v>
      </c>
      <c r="G168" s="24" t="s">
        <v>57</v>
      </c>
      <c r="H168" s="24" t="s">
        <v>57</v>
      </c>
      <c r="I168" s="24" t="s">
        <v>52</v>
      </c>
    </row>
    <row r="169" spans="1:9" s="24" customFormat="1" ht="56">
      <c r="A169" s="27">
        <v>135</v>
      </c>
      <c r="B169" s="24" t="s">
        <v>17295</v>
      </c>
      <c r="F169" s="24" t="s">
        <v>53</v>
      </c>
      <c r="G169" s="24" t="s">
        <v>57</v>
      </c>
      <c r="H169" s="24" t="s">
        <v>57</v>
      </c>
      <c r="I169" s="24" t="s">
        <v>52</v>
      </c>
    </row>
    <row r="170" spans="1:9" s="24" customFormat="1" ht="28">
      <c r="A170" s="27">
        <v>136</v>
      </c>
      <c r="B170" s="24" t="s">
        <v>17296</v>
      </c>
      <c r="F170" s="24" t="s">
        <v>53</v>
      </c>
      <c r="G170" s="24" t="s">
        <v>57</v>
      </c>
      <c r="H170" s="24" t="s">
        <v>57</v>
      </c>
      <c r="I170" s="24" t="s">
        <v>52</v>
      </c>
    </row>
    <row r="171" spans="1:9" s="24" customFormat="1" ht="42">
      <c r="A171" s="27">
        <v>137</v>
      </c>
      <c r="B171" s="24" t="s">
        <v>17297</v>
      </c>
      <c r="F171" s="24" t="s">
        <v>53</v>
      </c>
      <c r="G171" s="24" t="s">
        <v>57</v>
      </c>
      <c r="H171" s="24" t="s">
        <v>3954</v>
      </c>
      <c r="I171" s="24" t="s">
        <v>52</v>
      </c>
    </row>
    <row r="172" spans="1:9" s="24" customFormat="1" ht="56">
      <c r="A172" s="27">
        <v>138</v>
      </c>
      <c r="B172" s="24" t="s">
        <v>17298</v>
      </c>
      <c r="F172" s="24" t="s">
        <v>53</v>
      </c>
      <c r="G172" s="24" t="s">
        <v>59</v>
      </c>
      <c r="H172" s="24" t="s">
        <v>60</v>
      </c>
      <c r="I172" s="24" t="s">
        <v>52</v>
      </c>
    </row>
    <row r="173" spans="1:9" s="24" customFormat="1" ht="28">
      <c r="A173" s="27">
        <v>139</v>
      </c>
      <c r="B173" s="24" t="s">
        <v>17299</v>
      </c>
      <c r="F173" s="24" t="s">
        <v>53</v>
      </c>
      <c r="G173" s="24" t="s">
        <v>59</v>
      </c>
      <c r="H173" s="24" t="s">
        <v>178</v>
      </c>
      <c r="I173" s="24" t="s">
        <v>52</v>
      </c>
    </row>
    <row r="174" spans="1:9" s="24" customFormat="1" ht="28">
      <c r="A174" s="27">
        <v>140</v>
      </c>
      <c r="B174" s="24" t="s">
        <v>17300</v>
      </c>
      <c r="F174" s="24" t="s">
        <v>53</v>
      </c>
      <c r="G174" s="24" t="s">
        <v>57</v>
      </c>
      <c r="H174" s="24" t="s">
        <v>499</v>
      </c>
      <c r="I174" s="24" t="s">
        <v>52</v>
      </c>
    </row>
    <row r="175" spans="1:9" s="24" customFormat="1" ht="70">
      <c r="A175" s="27">
        <v>141</v>
      </c>
      <c r="B175" s="24" t="s">
        <v>17301</v>
      </c>
      <c r="F175" s="24" t="s">
        <v>53</v>
      </c>
      <c r="G175" s="24" t="s">
        <v>57</v>
      </c>
      <c r="H175" s="24" t="s">
        <v>67</v>
      </c>
      <c r="I175" s="24" t="s">
        <v>52</v>
      </c>
    </row>
    <row r="176" spans="1:9" s="24" customFormat="1" ht="42">
      <c r="A176" s="27">
        <v>142</v>
      </c>
      <c r="B176" s="24" t="s">
        <v>17302</v>
      </c>
      <c r="F176" s="24" t="s">
        <v>53</v>
      </c>
      <c r="G176" s="24" t="s">
        <v>57</v>
      </c>
      <c r="H176" s="24" t="s">
        <v>58</v>
      </c>
      <c r="I176" s="24" t="s">
        <v>52</v>
      </c>
    </row>
    <row r="177" spans="1:9" s="24" customFormat="1" ht="42">
      <c r="A177" s="27">
        <v>143</v>
      </c>
      <c r="B177" s="24" t="s">
        <v>16539</v>
      </c>
      <c r="F177" s="24" t="s">
        <v>53</v>
      </c>
      <c r="G177" s="24" t="s">
        <v>59</v>
      </c>
      <c r="H177" s="24" t="s">
        <v>60</v>
      </c>
      <c r="I177" s="24" t="s">
        <v>52</v>
      </c>
    </row>
    <row r="178" spans="1:9" s="24" customFormat="1" ht="154">
      <c r="A178" s="27">
        <v>144</v>
      </c>
      <c r="B178" s="24" t="s">
        <v>17303</v>
      </c>
      <c r="F178" s="24" t="s">
        <v>53</v>
      </c>
      <c r="G178" s="24" t="s">
        <v>57</v>
      </c>
      <c r="H178" s="24" t="s">
        <v>57</v>
      </c>
      <c r="I178" s="24" t="s">
        <v>52</v>
      </c>
    </row>
    <row r="179" spans="1:9" s="24" customFormat="1" ht="28">
      <c r="A179" s="27">
        <v>145</v>
      </c>
      <c r="B179" s="24" t="s">
        <v>17304</v>
      </c>
      <c r="F179" s="24" t="s">
        <v>53</v>
      </c>
      <c r="G179" s="24" t="s">
        <v>57</v>
      </c>
      <c r="H179" s="24" t="s">
        <v>463</v>
      </c>
      <c r="I179" s="24" t="s">
        <v>52</v>
      </c>
    </row>
    <row r="180" spans="1:9" s="24" customFormat="1" ht="42">
      <c r="A180" s="27">
        <v>146</v>
      </c>
      <c r="B180" s="24" t="s">
        <v>17305</v>
      </c>
      <c r="F180" s="24" t="s">
        <v>53</v>
      </c>
      <c r="G180" s="24" t="s">
        <v>59</v>
      </c>
      <c r="H180" s="24" t="s">
        <v>3112</v>
      </c>
      <c r="I180" s="24" t="s">
        <v>52</v>
      </c>
    </row>
    <row r="181" spans="1:9" s="24" customFormat="1" ht="28">
      <c r="A181" s="27">
        <v>147</v>
      </c>
      <c r="B181" s="24" t="s">
        <v>17306</v>
      </c>
      <c r="F181" s="24" t="s">
        <v>53</v>
      </c>
      <c r="G181" s="24" t="s">
        <v>57</v>
      </c>
      <c r="H181" s="24" t="s">
        <v>67</v>
      </c>
      <c r="I181" s="24" t="s">
        <v>52</v>
      </c>
    </row>
    <row r="182" spans="1:9" s="24" customFormat="1" ht="42">
      <c r="A182" s="27">
        <v>148</v>
      </c>
      <c r="B182" s="24" t="s">
        <v>17307</v>
      </c>
      <c r="F182" s="24" t="s">
        <v>53</v>
      </c>
      <c r="G182" s="24" t="s">
        <v>57</v>
      </c>
      <c r="H182" s="24" t="s">
        <v>60</v>
      </c>
      <c r="I182" s="24" t="s">
        <v>52</v>
      </c>
    </row>
    <row r="183" spans="1:9" s="24" customFormat="1" ht="98">
      <c r="A183" s="27">
        <v>149</v>
      </c>
      <c r="B183" s="24" t="s">
        <v>17308</v>
      </c>
      <c r="F183" s="24" t="s">
        <v>53</v>
      </c>
      <c r="G183" s="24" t="s">
        <v>57</v>
      </c>
      <c r="H183" s="24" t="s">
        <v>57</v>
      </c>
      <c r="I183" s="24" t="s">
        <v>52</v>
      </c>
    </row>
    <row r="184" spans="1:9" s="24" customFormat="1" ht="28">
      <c r="A184" s="27">
        <v>150</v>
      </c>
      <c r="B184" s="24" t="s">
        <v>17309</v>
      </c>
      <c r="F184" s="24" t="s">
        <v>53</v>
      </c>
      <c r="G184" s="24" t="s">
        <v>59</v>
      </c>
      <c r="H184" s="24" t="s">
        <v>499</v>
      </c>
      <c r="I184" s="24" t="s">
        <v>52</v>
      </c>
    </row>
    <row r="185" spans="1:9" s="24" customFormat="1" ht="42">
      <c r="A185" s="27">
        <v>151</v>
      </c>
      <c r="B185" s="24" t="s">
        <v>17310</v>
      </c>
      <c r="F185" s="24" t="s">
        <v>53</v>
      </c>
      <c r="G185" s="24" t="s">
        <v>57</v>
      </c>
      <c r="H185" s="24" t="s">
        <v>60</v>
      </c>
      <c r="I185" s="24" t="s">
        <v>52</v>
      </c>
    </row>
    <row r="186" spans="1:9" s="24" customFormat="1" ht="182">
      <c r="A186" s="27">
        <v>152</v>
      </c>
      <c r="B186" s="24" t="s">
        <v>17311</v>
      </c>
      <c r="F186" s="24" t="s">
        <v>53</v>
      </c>
      <c r="G186" s="24" t="s">
        <v>57</v>
      </c>
      <c r="H186" s="24" t="s">
        <v>57</v>
      </c>
      <c r="I186" s="24" t="s">
        <v>52</v>
      </c>
    </row>
    <row r="187" spans="1:9" s="24" customFormat="1" ht="42">
      <c r="A187" s="27">
        <v>153</v>
      </c>
      <c r="B187" s="24" t="s">
        <v>17312</v>
      </c>
      <c r="F187" s="24" t="s">
        <v>53</v>
      </c>
      <c r="G187" s="24" t="s">
        <v>57</v>
      </c>
      <c r="H187" s="24" t="s">
        <v>57</v>
      </c>
      <c r="I187" s="24" t="s">
        <v>52</v>
      </c>
    </row>
    <row r="188" spans="1:9" s="24" customFormat="1" ht="28">
      <c r="A188" s="27">
        <v>154</v>
      </c>
      <c r="B188" s="24" t="s">
        <v>16431</v>
      </c>
      <c r="F188" s="24" t="s">
        <v>53</v>
      </c>
      <c r="G188" s="24" t="s">
        <v>59</v>
      </c>
      <c r="H188" s="24" t="s">
        <v>60</v>
      </c>
      <c r="I188" s="24" t="s">
        <v>52</v>
      </c>
    </row>
    <row r="189" spans="1:9" s="24" customFormat="1" ht="140">
      <c r="A189" s="27">
        <v>155</v>
      </c>
      <c r="B189" s="24" t="s">
        <v>17313</v>
      </c>
      <c r="F189" s="24" t="s">
        <v>53</v>
      </c>
      <c r="G189" s="24" t="s">
        <v>59</v>
      </c>
      <c r="H189" s="24" t="s">
        <v>55</v>
      </c>
      <c r="I189" s="24" t="s">
        <v>52</v>
      </c>
    </row>
    <row r="190" spans="1:9" s="24" customFormat="1" ht="56">
      <c r="A190" s="27">
        <v>156</v>
      </c>
      <c r="B190" s="24" t="s">
        <v>17314</v>
      </c>
      <c r="F190" s="24" t="s">
        <v>53</v>
      </c>
      <c r="G190" s="24" t="s">
        <v>57</v>
      </c>
      <c r="H190" s="24" t="s">
        <v>57</v>
      </c>
      <c r="I190" s="24" t="s">
        <v>52</v>
      </c>
    </row>
    <row r="191" spans="1:9" s="24" customFormat="1" ht="98">
      <c r="A191" s="27">
        <v>157</v>
      </c>
      <c r="B191" s="24" t="s">
        <v>17315</v>
      </c>
      <c r="F191" s="24" t="s">
        <v>53</v>
      </c>
      <c r="G191" s="24" t="s">
        <v>57</v>
      </c>
      <c r="H191" s="24" t="s">
        <v>60</v>
      </c>
      <c r="I191" s="24" t="s">
        <v>52</v>
      </c>
    </row>
    <row r="192" spans="1:9" s="24" customFormat="1" ht="70">
      <c r="A192" s="27">
        <v>158</v>
      </c>
      <c r="B192" s="24" t="s">
        <v>17316</v>
      </c>
      <c r="F192" s="24" t="s">
        <v>53</v>
      </c>
      <c r="G192" s="24" t="s">
        <v>57</v>
      </c>
      <c r="H192" s="24" t="s">
        <v>57</v>
      </c>
      <c r="I192" s="24" t="s">
        <v>52</v>
      </c>
    </row>
    <row r="193" spans="1:9" s="24" customFormat="1" ht="28">
      <c r="A193" s="27">
        <v>159</v>
      </c>
      <c r="B193" s="24" t="s">
        <v>17317</v>
      </c>
      <c r="F193" s="24" t="s">
        <v>53</v>
      </c>
      <c r="G193" s="24" t="s">
        <v>57</v>
      </c>
      <c r="H193" s="24" t="s">
        <v>60</v>
      </c>
      <c r="I193" s="24" t="s">
        <v>52</v>
      </c>
    </row>
    <row r="194" spans="1:9" s="24" customFormat="1" ht="28">
      <c r="A194" s="27">
        <v>160</v>
      </c>
      <c r="B194" s="24" t="s">
        <v>17318</v>
      </c>
      <c r="F194" s="24" t="s">
        <v>53</v>
      </c>
      <c r="G194" s="24" t="s">
        <v>57</v>
      </c>
      <c r="H194" s="24" t="s">
        <v>57</v>
      </c>
      <c r="I194" s="24" t="s">
        <v>52</v>
      </c>
    </row>
    <row r="195" spans="1:9" s="24" customFormat="1" ht="28">
      <c r="A195" s="27">
        <v>161</v>
      </c>
      <c r="B195" s="24" t="s">
        <v>17319</v>
      </c>
      <c r="F195" s="24" t="s">
        <v>53</v>
      </c>
      <c r="G195" s="24" t="s">
        <v>59</v>
      </c>
      <c r="H195" s="24" t="s">
        <v>419</v>
      </c>
      <c r="I195" s="24" t="s">
        <v>52</v>
      </c>
    </row>
    <row r="196" spans="1:9" s="24" customFormat="1" ht="84">
      <c r="A196" s="27">
        <v>162</v>
      </c>
      <c r="B196" s="24" t="s">
        <v>17320</v>
      </c>
      <c r="F196" s="24" t="s">
        <v>53</v>
      </c>
      <c r="G196" s="24" t="s">
        <v>57</v>
      </c>
      <c r="H196" s="24" t="s">
        <v>57</v>
      </c>
      <c r="I196" s="24" t="s">
        <v>52</v>
      </c>
    </row>
    <row r="197" spans="1:9" s="24" customFormat="1" ht="42">
      <c r="A197" s="27">
        <v>163</v>
      </c>
      <c r="B197" s="24" t="s">
        <v>17321</v>
      </c>
      <c r="F197" s="24" t="s">
        <v>53</v>
      </c>
      <c r="G197" s="24" t="s">
        <v>59</v>
      </c>
      <c r="H197" s="24" t="s">
        <v>57</v>
      </c>
      <c r="I197" s="24" t="s">
        <v>52</v>
      </c>
    </row>
    <row r="198" spans="1:9" s="24" customFormat="1" ht="98">
      <c r="A198" s="27">
        <v>164</v>
      </c>
      <c r="B198" s="24" t="s">
        <v>17322</v>
      </c>
      <c r="F198" s="24" t="s">
        <v>53</v>
      </c>
      <c r="G198" s="24" t="s">
        <v>59</v>
      </c>
      <c r="H198" s="24" t="s">
        <v>56</v>
      </c>
      <c r="I198" s="24" t="s">
        <v>52</v>
      </c>
    </row>
    <row r="199" spans="1:9" s="24" customFormat="1" ht="28">
      <c r="A199" s="27">
        <v>165</v>
      </c>
      <c r="B199" s="24" t="s">
        <v>17323</v>
      </c>
      <c r="F199" s="24" t="s">
        <v>53</v>
      </c>
      <c r="G199" s="24" t="s">
        <v>57</v>
      </c>
      <c r="H199" s="24" t="s">
        <v>58</v>
      </c>
      <c r="I199" s="24" t="s">
        <v>52</v>
      </c>
    </row>
    <row r="200" spans="1:9" s="24" customFormat="1" ht="28">
      <c r="A200" s="27">
        <v>166</v>
      </c>
      <c r="B200" s="24" t="s">
        <v>17324</v>
      </c>
      <c r="F200" s="24" t="s">
        <v>53</v>
      </c>
      <c r="G200" s="24" t="s">
        <v>59</v>
      </c>
      <c r="H200" s="24" t="s">
        <v>57</v>
      </c>
      <c r="I200" s="24" t="s">
        <v>52</v>
      </c>
    </row>
    <row r="201" spans="1:9" s="24" customFormat="1" ht="56">
      <c r="A201" s="27">
        <v>167</v>
      </c>
      <c r="B201" s="24" t="s">
        <v>17325</v>
      </c>
      <c r="F201" s="24" t="s">
        <v>53</v>
      </c>
      <c r="G201" s="24" t="s">
        <v>59</v>
      </c>
      <c r="H201" s="24" t="s">
        <v>55</v>
      </c>
      <c r="I201" s="24" t="s">
        <v>52</v>
      </c>
    </row>
    <row r="202" spans="1:9" s="24" customFormat="1" ht="28">
      <c r="A202" s="27">
        <v>168</v>
      </c>
      <c r="B202" s="24" t="s">
        <v>17326</v>
      </c>
      <c r="F202" s="24" t="s">
        <v>53</v>
      </c>
      <c r="G202" s="24" t="s">
        <v>57</v>
      </c>
      <c r="H202" s="24" t="s">
        <v>58</v>
      </c>
      <c r="I202" s="24" t="s">
        <v>52</v>
      </c>
    </row>
    <row r="203" spans="1:9" s="24" customFormat="1" ht="70">
      <c r="A203" s="27">
        <v>169</v>
      </c>
      <c r="B203" s="24" t="s">
        <v>17327</v>
      </c>
      <c r="F203" s="46" t="s">
        <v>53</v>
      </c>
      <c r="G203" s="29"/>
      <c r="H203" s="29" t="s">
        <v>17328</v>
      </c>
      <c r="I203" s="46" t="s">
        <v>37</v>
      </c>
    </row>
    <row r="204" spans="1:9" s="24" customFormat="1" ht="42">
      <c r="A204" s="27">
        <v>170</v>
      </c>
      <c r="B204" s="24" t="s">
        <v>17329</v>
      </c>
      <c r="F204" s="24" t="s">
        <v>53</v>
      </c>
      <c r="G204" s="24" t="s">
        <v>57</v>
      </c>
      <c r="H204" s="24" t="s">
        <v>57</v>
      </c>
      <c r="I204" s="24" t="s">
        <v>52</v>
      </c>
    </row>
    <row r="205" spans="1:9" s="24" customFormat="1" ht="56">
      <c r="A205" s="27">
        <v>171</v>
      </c>
      <c r="B205" s="24" t="s">
        <v>17330</v>
      </c>
      <c r="F205" s="24" t="s">
        <v>53</v>
      </c>
      <c r="G205" s="24" t="s">
        <v>59</v>
      </c>
      <c r="H205" s="24" t="s">
        <v>57</v>
      </c>
      <c r="I205" s="24" t="s">
        <v>52</v>
      </c>
    </row>
    <row r="206" spans="1:9" s="24" customFormat="1" ht="84">
      <c r="A206" s="27">
        <v>172</v>
      </c>
      <c r="B206" s="24" t="s">
        <v>17331</v>
      </c>
      <c r="F206" s="24" t="s">
        <v>53</v>
      </c>
      <c r="G206" s="24" t="s">
        <v>57</v>
      </c>
      <c r="H206" s="24" t="s">
        <v>57</v>
      </c>
      <c r="I206" s="24" t="s">
        <v>52</v>
      </c>
    </row>
    <row r="207" spans="1:9" s="24" customFormat="1" ht="140">
      <c r="A207" s="27">
        <v>173</v>
      </c>
      <c r="B207" s="24" t="s">
        <v>17332</v>
      </c>
      <c r="F207" s="24" t="s">
        <v>53</v>
      </c>
      <c r="G207" s="24" t="s">
        <v>57</v>
      </c>
      <c r="H207" s="24" t="s">
        <v>60</v>
      </c>
      <c r="I207" s="24" t="s">
        <v>52</v>
      </c>
    </row>
    <row r="208" spans="1:9" s="24" customFormat="1" ht="42">
      <c r="A208" s="27">
        <v>174</v>
      </c>
      <c r="B208" s="24" t="s">
        <v>17333</v>
      </c>
      <c r="F208" s="24" t="s">
        <v>53</v>
      </c>
      <c r="G208" s="24" t="s">
        <v>57</v>
      </c>
      <c r="H208" s="24" t="s">
        <v>57</v>
      </c>
      <c r="I208" s="24" t="s">
        <v>52</v>
      </c>
    </row>
    <row r="209" spans="1:9" s="24" customFormat="1" ht="28">
      <c r="A209" s="27">
        <v>175</v>
      </c>
      <c r="B209" s="24" t="s">
        <v>17334</v>
      </c>
      <c r="F209" s="24" t="s">
        <v>53</v>
      </c>
      <c r="G209" s="24" t="s">
        <v>57</v>
      </c>
      <c r="H209" s="24" t="s">
        <v>60</v>
      </c>
      <c r="I209" s="24" t="s">
        <v>52</v>
      </c>
    </row>
    <row r="210" spans="1:9" s="24" customFormat="1" ht="28">
      <c r="A210" s="27">
        <v>176</v>
      </c>
      <c r="B210" s="24" t="s">
        <v>16471</v>
      </c>
      <c r="F210" s="24" t="s">
        <v>53</v>
      </c>
      <c r="G210" s="24" t="s">
        <v>59</v>
      </c>
      <c r="H210" s="24" t="s">
        <v>55</v>
      </c>
      <c r="I210" s="24" t="s">
        <v>52</v>
      </c>
    </row>
    <row r="211" spans="1:9" s="24" customFormat="1" ht="28">
      <c r="A211" s="27">
        <v>177</v>
      </c>
      <c r="B211" s="24" t="s">
        <v>48</v>
      </c>
      <c r="F211" s="24" t="s">
        <v>53</v>
      </c>
      <c r="G211" s="24" t="s">
        <v>59</v>
      </c>
      <c r="H211" s="24" t="s">
        <v>55</v>
      </c>
      <c r="I211" s="24" t="s">
        <v>52</v>
      </c>
    </row>
    <row r="212" spans="1:9" s="24" customFormat="1" ht="42">
      <c r="A212" s="27">
        <v>178</v>
      </c>
      <c r="B212" s="24" t="s">
        <v>17335</v>
      </c>
      <c r="F212" s="24" t="s">
        <v>53</v>
      </c>
      <c r="G212" s="24" t="s">
        <v>59</v>
      </c>
      <c r="H212" s="24" t="s">
        <v>60</v>
      </c>
      <c r="I212" s="24" t="s">
        <v>52</v>
      </c>
    </row>
    <row r="213" spans="1:9" s="24" customFormat="1" ht="70">
      <c r="A213" s="27">
        <v>179</v>
      </c>
      <c r="B213" s="24" t="s">
        <v>17336</v>
      </c>
      <c r="F213" s="24" t="s">
        <v>53</v>
      </c>
      <c r="G213" s="24" t="s">
        <v>57</v>
      </c>
      <c r="H213" s="24" t="s">
        <v>57</v>
      </c>
      <c r="I213" s="24" t="s">
        <v>52</v>
      </c>
    </row>
    <row r="214" spans="1:9" s="24" customFormat="1" ht="28">
      <c r="A214" s="27">
        <v>180</v>
      </c>
      <c r="B214" s="24" t="s">
        <v>17337</v>
      </c>
      <c r="F214" s="24" t="s">
        <v>53</v>
      </c>
      <c r="G214" s="24" t="s">
        <v>59</v>
      </c>
      <c r="H214" s="24" t="s">
        <v>57</v>
      </c>
      <c r="I214" s="24" t="s">
        <v>52</v>
      </c>
    </row>
    <row r="215" spans="1:9" s="24" customFormat="1" ht="28">
      <c r="A215" s="27">
        <v>181</v>
      </c>
      <c r="B215" s="24" t="s">
        <v>17338</v>
      </c>
      <c r="F215" s="24" t="s">
        <v>53</v>
      </c>
      <c r="G215" s="24" t="s">
        <v>57</v>
      </c>
      <c r="H215" s="24" t="s">
        <v>60</v>
      </c>
      <c r="I215" s="24" t="s">
        <v>52</v>
      </c>
    </row>
    <row r="216" spans="1:9" s="24" customFormat="1" ht="28">
      <c r="A216" s="27">
        <v>182</v>
      </c>
      <c r="B216" s="24" t="s">
        <v>17339</v>
      </c>
      <c r="F216" s="24" t="s">
        <v>53</v>
      </c>
      <c r="G216" s="24" t="s">
        <v>59</v>
      </c>
      <c r="H216" s="24" t="s">
        <v>55</v>
      </c>
      <c r="I216" s="24" t="s">
        <v>52</v>
      </c>
    </row>
    <row r="217" spans="1:9" s="24" customFormat="1" ht="84">
      <c r="A217" s="27">
        <v>183</v>
      </c>
      <c r="B217" s="24" t="s">
        <v>17340</v>
      </c>
      <c r="F217" s="24" t="s">
        <v>53</v>
      </c>
      <c r="G217" s="24" t="s">
        <v>57</v>
      </c>
      <c r="H217" s="24" t="s">
        <v>60</v>
      </c>
      <c r="I217" s="24" t="s">
        <v>52</v>
      </c>
    </row>
    <row r="218" spans="1:9" s="24" customFormat="1" ht="70">
      <c r="A218" s="27">
        <v>184</v>
      </c>
      <c r="B218" s="24" t="s">
        <v>17341</v>
      </c>
      <c r="F218" s="24" t="s">
        <v>53</v>
      </c>
      <c r="G218" s="24" t="s">
        <v>57</v>
      </c>
      <c r="H218" s="24" t="s">
        <v>60</v>
      </c>
      <c r="I218" s="24" t="s">
        <v>52</v>
      </c>
    </row>
    <row r="219" spans="1:9" s="24" customFormat="1" ht="28">
      <c r="A219" s="27">
        <v>185</v>
      </c>
      <c r="B219" s="24" t="s">
        <v>16762</v>
      </c>
      <c r="F219" s="24" t="s">
        <v>53</v>
      </c>
      <c r="G219" s="24" t="s">
        <v>57</v>
      </c>
      <c r="H219" s="24" t="s">
        <v>60</v>
      </c>
      <c r="I219" s="24" t="s">
        <v>52</v>
      </c>
    </row>
    <row r="220" spans="1:9" s="24" customFormat="1" ht="28">
      <c r="A220" s="27">
        <v>186</v>
      </c>
      <c r="B220" s="24" t="s">
        <v>17342</v>
      </c>
      <c r="F220" s="24" t="s">
        <v>53</v>
      </c>
      <c r="G220" s="24" t="s">
        <v>59</v>
      </c>
      <c r="H220" s="24" t="s">
        <v>60</v>
      </c>
      <c r="I220" s="24" t="s">
        <v>52</v>
      </c>
    </row>
    <row r="221" spans="1:9" s="24" customFormat="1" ht="112">
      <c r="A221" s="27">
        <v>187</v>
      </c>
      <c r="B221" s="24" t="s">
        <v>16560</v>
      </c>
      <c r="F221" s="29" t="s">
        <v>53</v>
      </c>
      <c r="G221" s="29" t="s">
        <v>59</v>
      </c>
      <c r="H221" s="29" t="s">
        <v>17343</v>
      </c>
      <c r="I221" s="29" t="s">
        <v>52</v>
      </c>
    </row>
    <row r="222" spans="1:9" s="24" customFormat="1" ht="84">
      <c r="A222" s="27">
        <v>188</v>
      </c>
      <c r="B222" s="24" t="s">
        <v>17344</v>
      </c>
      <c r="F222" s="24" t="s">
        <v>53</v>
      </c>
      <c r="G222" s="24" t="s">
        <v>57</v>
      </c>
      <c r="H222" s="24" t="s">
        <v>57</v>
      </c>
      <c r="I222" s="24" t="s">
        <v>52</v>
      </c>
    </row>
    <row r="223" spans="1:9" s="24" customFormat="1" ht="56">
      <c r="A223" s="27">
        <v>189</v>
      </c>
      <c r="B223" s="24" t="s">
        <v>17345</v>
      </c>
      <c r="F223" s="24" t="s">
        <v>53</v>
      </c>
      <c r="G223" s="24" t="s">
        <v>57</v>
      </c>
      <c r="H223" s="24" t="s">
        <v>463</v>
      </c>
      <c r="I223" s="24" t="s">
        <v>52</v>
      </c>
    </row>
    <row r="224" spans="1:9" s="24" customFormat="1" ht="28">
      <c r="A224" s="27">
        <v>190</v>
      </c>
      <c r="B224" s="24" t="s">
        <v>17346</v>
      </c>
      <c r="F224" s="24" t="s">
        <v>53</v>
      </c>
      <c r="G224" s="24" t="s">
        <v>57</v>
      </c>
      <c r="H224" s="24" t="s">
        <v>57</v>
      </c>
      <c r="I224" s="24" t="s">
        <v>52</v>
      </c>
    </row>
    <row r="225" spans="1:9" s="24" customFormat="1" ht="42">
      <c r="A225" s="27">
        <v>191</v>
      </c>
      <c r="B225" s="24" t="s">
        <v>17347</v>
      </c>
      <c r="F225" s="24" t="s">
        <v>53</v>
      </c>
      <c r="G225" s="24" t="s">
        <v>57</v>
      </c>
      <c r="H225" s="24" t="s">
        <v>60</v>
      </c>
      <c r="I225" s="24" t="s">
        <v>52</v>
      </c>
    </row>
    <row r="226" spans="1:9" s="24" customFormat="1" ht="28">
      <c r="A226" s="27">
        <v>192</v>
      </c>
      <c r="B226" s="24" t="s">
        <v>15737</v>
      </c>
      <c r="F226" s="24" t="s">
        <v>53</v>
      </c>
      <c r="G226" s="24" t="s">
        <v>57</v>
      </c>
      <c r="H226" s="24" t="s">
        <v>60</v>
      </c>
      <c r="I226" s="24" t="s">
        <v>52</v>
      </c>
    </row>
    <row r="227" spans="1:9" s="24" customFormat="1" ht="42">
      <c r="A227" s="27">
        <v>193</v>
      </c>
      <c r="B227" s="24" t="s">
        <v>15945</v>
      </c>
      <c r="F227" s="24" t="s">
        <v>53</v>
      </c>
      <c r="G227" s="24" t="s">
        <v>59</v>
      </c>
      <c r="H227" s="24" t="s">
        <v>17348</v>
      </c>
      <c r="I227" s="24" t="s">
        <v>52</v>
      </c>
    </row>
    <row r="228" spans="1:9" s="24" customFormat="1" ht="42">
      <c r="A228" s="27">
        <v>194</v>
      </c>
      <c r="B228" s="24" t="s">
        <v>17349</v>
      </c>
      <c r="F228" s="24" t="s">
        <v>53</v>
      </c>
      <c r="G228" s="24" t="s">
        <v>57</v>
      </c>
      <c r="H228" s="24" t="s">
        <v>60</v>
      </c>
      <c r="I228" s="24" t="s">
        <v>52</v>
      </c>
    </row>
    <row r="229" spans="1:9" s="24" customFormat="1" ht="98">
      <c r="A229" s="27">
        <v>195</v>
      </c>
      <c r="B229" s="24" t="s">
        <v>17350</v>
      </c>
      <c r="F229" s="24" t="s">
        <v>53</v>
      </c>
      <c r="G229" s="24" t="s">
        <v>59</v>
      </c>
      <c r="H229" s="24" t="s">
        <v>60</v>
      </c>
      <c r="I229" s="24" t="s">
        <v>52</v>
      </c>
    </row>
    <row r="230" spans="1:9" s="24" customFormat="1" ht="28">
      <c r="A230" s="27">
        <v>196</v>
      </c>
      <c r="B230" s="24" t="s">
        <v>17351</v>
      </c>
      <c r="F230" s="24" t="s">
        <v>53</v>
      </c>
      <c r="G230" s="24" t="s">
        <v>57</v>
      </c>
      <c r="H230" s="24" t="s">
        <v>57</v>
      </c>
      <c r="I230" s="24" t="s">
        <v>52</v>
      </c>
    </row>
    <row r="231" spans="1:9" s="24" customFormat="1" ht="42">
      <c r="A231" s="27">
        <v>197</v>
      </c>
      <c r="B231" s="24" t="s">
        <v>17352</v>
      </c>
      <c r="F231" s="24" t="s">
        <v>53</v>
      </c>
      <c r="G231" s="24" t="s">
        <v>57</v>
      </c>
      <c r="H231" s="24" t="s">
        <v>56</v>
      </c>
      <c r="I231" s="24" t="s">
        <v>52</v>
      </c>
    </row>
    <row r="232" spans="1:9" s="24" customFormat="1" ht="28">
      <c r="A232" s="27">
        <v>198</v>
      </c>
      <c r="B232" s="24" t="s">
        <v>51</v>
      </c>
      <c r="F232" s="24" t="s">
        <v>53</v>
      </c>
      <c r="G232" s="24" t="s">
        <v>57</v>
      </c>
      <c r="H232" s="24" t="s">
        <v>499</v>
      </c>
      <c r="I232" s="24" t="s">
        <v>52</v>
      </c>
    </row>
    <row r="233" spans="1:9" s="24" customFormat="1" ht="126">
      <c r="A233" s="27">
        <v>199</v>
      </c>
      <c r="B233" s="24" t="s">
        <v>17353</v>
      </c>
      <c r="F233" s="24" t="s">
        <v>53</v>
      </c>
      <c r="G233" s="24" t="s">
        <v>59</v>
      </c>
      <c r="H233" s="24" t="s">
        <v>55</v>
      </c>
      <c r="I233" s="24" t="s">
        <v>52</v>
      </c>
    </row>
    <row r="234" spans="1:9" s="24" customFormat="1" ht="28">
      <c r="A234" s="27">
        <v>200</v>
      </c>
      <c r="B234" s="24" t="s">
        <v>15061</v>
      </c>
      <c r="F234" s="24" t="s">
        <v>53</v>
      </c>
      <c r="G234" s="24" t="s">
        <v>59</v>
      </c>
      <c r="H234" s="24" t="s">
        <v>178</v>
      </c>
      <c r="I234" s="24" t="s">
        <v>52</v>
      </c>
    </row>
    <row r="235" spans="1:9" s="24" customFormat="1" ht="28">
      <c r="A235" s="27">
        <v>201</v>
      </c>
      <c r="B235" s="24" t="s">
        <v>17354</v>
      </c>
      <c r="F235" s="24" t="s">
        <v>53</v>
      </c>
      <c r="G235" s="24" t="s">
        <v>57</v>
      </c>
      <c r="H235" s="24" t="s">
        <v>60</v>
      </c>
      <c r="I235" s="24" t="s">
        <v>52</v>
      </c>
    </row>
    <row r="236" spans="1:9" s="24" customFormat="1" ht="28">
      <c r="A236" s="27">
        <v>202</v>
      </c>
      <c r="B236" s="24" t="s">
        <v>17355</v>
      </c>
      <c r="F236" s="24" t="s">
        <v>53</v>
      </c>
      <c r="G236" s="24" t="s">
        <v>59</v>
      </c>
      <c r="H236" s="24" t="s">
        <v>57</v>
      </c>
      <c r="I236" s="24" t="s">
        <v>52</v>
      </c>
    </row>
    <row r="237" spans="1:9" s="24" customFormat="1" ht="42">
      <c r="A237" s="27">
        <v>203</v>
      </c>
      <c r="B237" s="24" t="s">
        <v>17356</v>
      </c>
      <c r="F237" s="24" t="s">
        <v>53</v>
      </c>
      <c r="G237" s="24" t="s">
        <v>59</v>
      </c>
      <c r="H237" s="24" t="s">
        <v>60</v>
      </c>
      <c r="I237" s="24" t="s">
        <v>52</v>
      </c>
    </row>
    <row r="238" spans="1:9" s="24" customFormat="1" ht="42">
      <c r="A238" s="27">
        <v>204</v>
      </c>
      <c r="B238" s="24" t="s">
        <v>17357</v>
      </c>
      <c r="F238" s="24" t="s">
        <v>53</v>
      </c>
      <c r="G238" s="24" t="s">
        <v>57</v>
      </c>
      <c r="H238" s="24" t="s">
        <v>57</v>
      </c>
      <c r="I238" s="24" t="s">
        <v>52</v>
      </c>
    </row>
    <row r="239" spans="1:9" s="24" customFormat="1" ht="28">
      <c r="A239" s="27">
        <v>205</v>
      </c>
      <c r="B239" s="24" t="s">
        <v>13482</v>
      </c>
      <c r="F239" s="24" t="s">
        <v>53</v>
      </c>
      <c r="G239" s="24" t="s">
        <v>57</v>
      </c>
      <c r="H239" s="24" t="s">
        <v>57</v>
      </c>
      <c r="I239" s="24" t="s">
        <v>52</v>
      </c>
    </row>
    <row r="240" spans="1:9" s="24" customFormat="1" ht="56">
      <c r="A240" s="27">
        <v>206</v>
      </c>
      <c r="B240" s="24" t="s">
        <v>17358</v>
      </c>
      <c r="F240" s="24" t="s">
        <v>53</v>
      </c>
      <c r="G240" s="24" t="s">
        <v>59</v>
      </c>
      <c r="H240" s="24" t="s">
        <v>55</v>
      </c>
      <c r="I240" s="24" t="s">
        <v>52</v>
      </c>
    </row>
    <row r="241" spans="1:9" s="24" customFormat="1" ht="56">
      <c r="A241" s="27">
        <v>207</v>
      </c>
      <c r="B241" s="24" t="s">
        <v>17359</v>
      </c>
      <c r="F241" s="24" t="s">
        <v>53</v>
      </c>
      <c r="G241" s="24" t="s">
        <v>57</v>
      </c>
      <c r="H241" s="24" t="s">
        <v>60</v>
      </c>
      <c r="I241" s="24" t="s">
        <v>52</v>
      </c>
    </row>
    <row r="242" spans="1:9" s="24" customFormat="1" ht="56">
      <c r="A242" s="27">
        <v>208</v>
      </c>
      <c r="B242" s="24" t="s">
        <v>17360</v>
      </c>
      <c r="F242" s="24" t="s">
        <v>53</v>
      </c>
      <c r="G242" s="24" t="s">
        <v>57</v>
      </c>
      <c r="H242" s="24" t="s">
        <v>60</v>
      </c>
      <c r="I242" s="24" t="s">
        <v>52</v>
      </c>
    </row>
    <row r="243" spans="1:9" s="24" customFormat="1" ht="42">
      <c r="A243" s="27">
        <v>209</v>
      </c>
      <c r="B243" s="24" t="s">
        <v>17361</v>
      </c>
      <c r="F243" s="24" t="s">
        <v>53</v>
      </c>
      <c r="G243" s="24" t="s">
        <v>59</v>
      </c>
      <c r="H243" s="24" t="s">
        <v>60</v>
      </c>
      <c r="I243" s="24" t="s">
        <v>52</v>
      </c>
    </row>
    <row r="244" spans="1:9" s="24" customFormat="1" ht="28">
      <c r="A244" s="27">
        <v>210</v>
      </c>
      <c r="B244" s="24" t="s">
        <v>16737</v>
      </c>
      <c r="F244" s="24" t="s">
        <v>53</v>
      </c>
      <c r="G244" s="24" t="s">
        <v>57</v>
      </c>
      <c r="H244" s="24" t="s">
        <v>60</v>
      </c>
      <c r="I244" s="24" t="s">
        <v>52</v>
      </c>
    </row>
    <row r="245" spans="1:9" s="24" customFormat="1" ht="28">
      <c r="A245" s="27">
        <v>211</v>
      </c>
      <c r="B245" s="24" t="s">
        <v>17362</v>
      </c>
      <c r="F245" s="24" t="s">
        <v>53</v>
      </c>
      <c r="G245" s="24" t="s">
        <v>59</v>
      </c>
      <c r="H245" s="24" t="s">
        <v>55</v>
      </c>
      <c r="I245" s="24" t="s">
        <v>52</v>
      </c>
    </row>
    <row r="246" spans="1:9" s="24" customFormat="1" ht="42">
      <c r="A246" s="27">
        <v>212</v>
      </c>
      <c r="B246" s="24" t="s">
        <v>17363</v>
      </c>
      <c r="F246" s="24" t="s">
        <v>53</v>
      </c>
      <c r="G246" s="24" t="s">
        <v>57</v>
      </c>
      <c r="H246" s="24" t="s">
        <v>60</v>
      </c>
      <c r="I246" s="24" t="s">
        <v>52</v>
      </c>
    </row>
    <row r="247" spans="1:9" s="24" customFormat="1" ht="28">
      <c r="A247" s="27">
        <v>213</v>
      </c>
      <c r="B247" s="24" t="s">
        <v>17364</v>
      </c>
      <c r="F247" s="29" t="s">
        <v>53</v>
      </c>
      <c r="G247" s="29" t="s">
        <v>59</v>
      </c>
      <c r="H247" s="29" t="s">
        <v>17239</v>
      </c>
      <c r="I247" s="29" t="s">
        <v>52</v>
      </c>
    </row>
    <row r="248" spans="1:9" s="24" customFormat="1" ht="70">
      <c r="A248" s="27">
        <v>214</v>
      </c>
      <c r="B248" s="24" t="s">
        <v>17365</v>
      </c>
      <c r="F248" s="24" t="s">
        <v>53</v>
      </c>
      <c r="G248" s="24" t="s">
        <v>57</v>
      </c>
      <c r="H248" s="24" t="s">
        <v>57</v>
      </c>
      <c r="I248" s="24" t="s">
        <v>52</v>
      </c>
    </row>
    <row r="249" spans="1:9" s="24" customFormat="1" ht="42">
      <c r="A249" s="27">
        <v>215</v>
      </c>
      <c r="B249" s="24" t="s">
        <v>17366</v>
      </c>
      <c r="F249" s="24" t="s">
        <v>53</v>
      </c>
      <c r="G249" s="24" t="s">
        <v>59</v>
      </c>
      <c r="H249" s="24" t="s">
        <v>60</v>
      </c>
      <c r="I249" s="24" t="s">
        <v>52</v>
      </c>
    </row>
    <row r="250" spans="1:9" s="24" customFormat="1" ht="84">
      <c r="A250" s="27">
        <v>216</v>
      </c>
      <c r="B250" s="24" t="s">
        <v>17367</v>
      </c>
      <c r="F250" s="24" t="s">
        <v>53</v>
      </c>
      <c r="G250" s="24" t="s">
        <v>57</v>
      </c>
      <c r="H250" s="24" t="s">
        <v>57</v>
      </c>
      <c r="I250" s="24" t="s">
        <v>52</v>
      </c>
    </row>
    <row r="251" spans="1:9" s="24" customFormat="1" ht="56">
      <c r="A251" s="27">
        <v>217</v>
      </c>
      <c r="B251" s="24" t="s">
        <v>17368</v>
      </c>
      <c r="F251" s="24" t="s">
        <v>53</v>
      </c>
      <c r="G251" s="24" t="s">
        <v>59</v>
      </c>
      <c r="H251" s="24" t="s">
        <v>55</v>
      </c>
      <c r="I251" s="24" t="s">
        <v>52</v>
      </c>
    </row>
    <row r="252" spans="1:9" s="24" customFormat="1" ht="70">
      <c r="A252" s="27">
        <v>218</v>
      </c>
      <c r="B252" s="24" t="s">
        <v>17369</v>
      </c>
      <c r="F252" s="24" t="s">
        <v>53</v>
      </c>
      <c r="G252" s="24" t="s">
        <v>57</v>
      </c>
      <c r="H252" s="24" t="s">
        <v>57</v>
      </c>
      <c r="I252" s="24" t="s">
        <v>52</v>
      </c>
    </row>
    <row r="253" spans="1:9" s="24" customFormat="1" ht="84">
      <c r="A253" s="27">
        <v>219</v>
      </c>
      <c r="B253" s="24" t="s">
        <v>17370</v>
      </c>
      <c r="F253" s="24" t="s">
        <v>53</v>
      </c>
      <c r="G253" s="24" t="s">
        <v>57</v>
      </c>
      <c r="H253" s="24" t="s">
        <v>60</v>
      </c>
      <c r="I253" s="24" t="s">
        <v>52</v>
      </c>
    </row>
    <row r="254" spans="1:9" s="24" customFormat="1" ht="112">
      <c r="A254" s="27">
        <v>220</v>
      </c>
      <c r="B254" s="24" t="s">
        <v>17371</v>
      </c>
      <c r="F254" s="24" t="s">
        <v>53</v>
      </c>
      <c r="G254" s="24" t="s">
        <v>59</v>
      </c>
      <c r="H254" s="24" t="s">
        <v>4883</v>
      </c>
      <c r="I254" s="24" t="s">
        <v>52</v>
      </c>
    </row>
    <row r="255" spans="1:9" s="24" customFormat="1" ht="56">
      <c r="A255" s="27">
        <v>221</v>
      </c>
      <c r="B255" s="24" t="s">
        <v>14224</v>
      </c>
      <c r="F255" s="24" t="s">
        <v>53</v>
      </c>
      <c r="G255" s="24" t="s">
        <v>59</v>
      </c>
      <c r="H255" s="24" t="s">
        <v>57</v>
      </c>
      <c r="I255" s="24" t="s">
        <v>52</v>
      </c>
    </row>
    <row r="256" spans="1:9" s="24" customFormat="1" ht="28">
      <c r="A256" s="27">
        <v>222</v>
      </c>
      <c r="B256" s="24" t="s">
        <v>17372</v>
      </c>
      <c r="F256" s="24" t="s">
        <v>53</v>
      </c>
      <c r="G256" s="24" t="s">
        <v>59</v>
      </c>
      <c r="H256" s="24" t="s">
        <v>60</v>
      </c>
      <c r="I256" s="24" t="s">
        <v>52</v>
      </c>
    </row>
    <row r="257" spans="1:9" s="24" customFormat="1" ht="28">
      <c r="A257" s="27">
        <v>224</v>
      </c>
      <c r="B257" s="24" t="s">
        <v>17373</v>
      </c>
      <c r="F257" s="24" t="s">
        <v>53</v>
      </c>
      <c r="G257" s="24" t="s">
        <v>59</v>
      </c>
      <c r="H257" s="24" t="s">
        <v>56</v>
      </c>
      <c r="I257" s="24" t="s">
        <v>52</v>
      </c>
    </row>
    <row r="258" spans="1:9" s="24" customFormat="1" ht="28">
      <c r="A258" s="27">
        <v>225</v>
      </c>
      <c r="B258" s="24" t="s">
        <v>17374</v>
      </c>
      <c r="F258" s="24" t="s">
        <v>53</v>
      </c>
      <c r="G258" s="24" t="s">
        <v>57</v>
      </c>
      <c r="H258" s="24" t="s">
        <v>60</v>
      </c>
      <c r="I258" s="24" t="s">
        <v>52</v>
      </c>
    </row>
    <row r="259" spans="1:9" s="24" customFormat="1" ht="84">
      <c r="A259" s="27">
        <v>226</v>
      </c>
      <c r="B259" s="24" t="s">
        <v>17375</v>
      </c>
      <c r="F259" s="24" t="s">
        <v>53</v>
      </c>
      <c r="G259" s="24" t="s">
        <v>57</v>
      </c>
      <c r="H259" s="24" t="s">
        <v>57</v>
      </c>
      <c r="I259" s="24" t="s">
        <v>52</v>
      </c>
    </row>
    <row r="260" spans="1:9" s="24" customFormat="1" ht="42">
      <c r="A260" s="27">
        <v>227</v>
      </c>
      <c r="B260" s="24" t="s">
        <v>17376</v>
      </c>
      <c r="F260" s="24" t="s">
        <v>53</v>
      </c>
      <c r="G260" s="24" t="s">
        <v>59</v>
      </c>
      <c r="H260" s="24" t="s">
        <v>60</v>
      </c>
      <c r="I260" s="24" t="s">
        <v>52</v>
      </c>
    </row>
    <row r="261" spans="1:9" s="24" customFormat="1" ht="70">
      <c r="A261" s="27">
        <v>228</v>
      </c>
      <c r="B261" s="24" t="s">
        <v>17377</v>
      </c>
      <c r="F261" s="29" t="s">
        <v>53</v>
      </c>
      <c r="G261" s="29" t="s">
        <v>59</v>
      </c>
      <c r="H261" s="29" t="s">
        <v>17378</v>
      </c>
      <c r="I261" s="29" t="s">
        <v>52</v>
      </c>
    </row>
    <row r="262" spans="1:9" s="24" customFormat="1" ht="56">
      <c r="A262" s="27">
        <v>229</v>
      </c>
      <c r="B262" s="24" t="s">
        <v>17379</v>
      </c>
      <c r="F262" s="24" t="s">
        <v>53</v>
      </c>
      <c r="G262" s="24" t="s">
        <v>59</v>
      </c>
      <c r="H262" s="24" t="s">
        <v>60</v>
      </c>
      <c r="I262" s="24" t="s">
        <v>52</v>
      </c>
    </row>
    <row r="263" spans="1:9" s="24" customFormat="1" ht="28">
      <c r="A263" s="27">
        <v>230</v>
      </c>
      <c r="B263" s="24" t="s">
        <v>17317</v>
      </c>
      <c r="F263" s="24" t="s">
        <v>53</v>
      </c>
      <c r="G263" s="24" t="s">
        <v>59</v>
      </c>
      <c r="H263" s="24" t="s">
        <v>60</v>
      </c>
      <c r="I263" s="24" t="s">
        <v>52</v>
      </c>
    </row>
    <row r="264" spans="1:9" s="24" customFormat="1" ht="42">
      <c r="A264" s="27">
        <v>231</v>
      </c>
      <c r="B264" s="24" t="s">
        <v>17380</v>
      </c>
      <c r="F264" s="24" t="s">
        <v>53</v>
      </c>
      <c r="G264" s="24" t="s">
        <v>57</v>
      </c>
      <c r="H264" s="24" t="s">
        <v>60</v>
      </c>
      <c r="I264" s="24" t="s">
        <v>52</v>
      </c>
    </row>
    <row r="265" spans="1:9" s="24" customFormat="1" ht="70">
      <c r="A265" s="27">
        <v>232</v>
      </c>
      <c r="B265" s="24" t="s">
        <v>17381</v>
      </c>
      <c r="F265" s="24" t="s">
        <v>53</v>
      </c>
      <c r="G265" s="24" t="s">
        <v>57</v>
      </c>
      <c r="H265" s="24" t="s">
        <v>57</v>
      </c>
      <c r="I265" s="24" t="s">
        <v>52</v>
      </c>
    </row>
    <row r="266" spans="1:9" s="24" customFormat="1" ht="42">
      <c r="A266" s="27">
        <v>233</v>
      </c>
      <c r="B266" s="24" t="s">
        <v>17382</v>
      </c>
      <c r="F266" s="24" t="s">
        <v>53</v>
      </c>
      <c r="G266" s="24" t="s">
        <v>57</v>
      </c>
      <c r="H266" s="24" t="s">
        <v>60</v>
      </c>
      <c r="I266" s="24" t="s">
        <v>52</v>
      </c>
    </row>
    <row r="267" spans="1:9" s="24" customFormat="1" ht="28">
      <c r="A267" s="27">
        <v>234</v>
      </c>
      <c r="B267" s="24" t="s">
        <v>17383</v>
      </c>
      <c r="F267" s="24" t="s">
        <v>53</v>
      </c>
      <c r="G267" s="24" t="s">
        <v>59</v>
      </c>
      <c r="H267" s="24" t="s">
        <v>60</v>
      </c>
      <c r="I267" s="24" t="s">
        <v>52</v>
      </c>
    </row>
    <row r="268" spans="1:9" s="24" customFormat="1" ht="28">
      <c r="A268" s="27">
        <v>235</v>
      </c>
      <c r="B268" s="24" t="s">
        <v>17384</v>
      </c>
      <c r="F268" s="24" t="s">
        <v>53</v>
      </c>
      <c r="G268" s="24" t="s">
        <v>57</v>
      </c>
      <c r="H268" s="24" t="s">
        <v>60</v>
      </c>
      <c r="I268" s="24" t="s">
        <v>52</v>
      </c>
    </row>
    <row r="269" spans="1:9" s="24" customFormat="1" ht="28">
      <c r="A269" s="27">
        <v>236</v>
      </c>
      <c r="B269" s="24" t="s">
        <v>17385</v>
      </c>
      <c r="F269" s="24" t="s">
        <v>53</v>
      </c>
      <c r="G269" s="24" t="s">
        <v>57</v>
      </c>
      <c r="H269" s="24" t="s">
        <v>57</v>
      </c>
      <c r="I269" s="24" t="s">
        <v>52</v>
      </c>
    </row>
    <row r="270" spans="1:9" s="24" customFormat="1" ht="98">
      <c r="A270" s="27">
        <v>237</v>
      </c>
      <c r="B270" s="24" t="s">
        <v>17386</v>
      </c>
      <c r="F270" s="24" t="s">
        <v>53</v>
      </c>
      <c r="G270" s="24" t="s">
        <v>57</v>
      </c>
      <c r="H270" s="24" t="s">
        <v>57</v>
      </c>
      <c r="I270" s="24" t="s">
        <v>52</v>
      </c>
    </row>
    <row r="271" spans="1:9" s="24" customFormat="1" ht="28">
      <c r="A271" s="27">
        <v>238</v>
      </c>
      <c r="B271" s="24" t="s">
        <v>13731</v>
      </c>
      <c r="F271" s="24" t="s">
        <v>53</v>
      </c>
      <c r="G271" s="24" t="s">
        <v>59</v>
      </c>
      <c r="H271" s="24" t="s">
        <v>57</v>
      </c>
      <c r="I271" s="24" t="s">
        <v>52</v>
      </c>
    </row>
    <row r="272" spans="1:9" s="24" customFormat="1" ht="56">
      <c r="A272" s="27">
        <v>239</v>
      </c>
      <c r="B272" s="24" t="s">
        <v>17387</v>
      </c>
      <c r="F272" s="24" t="s">
        <v>53</v>
      </c>
      <c r="G272" s="24" t="s">
        <v>57</v>
      </c>
      <c r="H272" s="24" t="s">
        <v>60</v>
      </c>
      <c r="I272" s="24" t="s">
        <v>52</v>
      </c>
    </row>
    <row r="273" spans="1:9" s="24" customFormat="1" ht="84">
      <c r="A273" s="27">
        <v>240</v>
      </c>
      <c r="B273" s="24" t="s">
        <v>17388</v>
      </c>
      <c r="F273" s="24" t="s">
        <v>53</v>
      </c>
      <c r="G273" s="24" t="s">
        <v>57</v>
      </c>
      <c r="H273" s="24" t="s">
        <v>57</v>
      </c>
      <c r="I273" s="24" t="s">
        <v>52</v>
      </c>
    </row>
    <row r="274" spans="1:9" s="24" customFormat="1" ht="56">
      <c r="A274" s="27">
        <v>241</v>
      </c>
      <c r="B274" s="24" t="s">
        <v>17389</v>
      </c>
      <c r="F274" s="24" t="s">
        <v>53</v>
      </c>
      <c r="G274" s="24" t="s">
        <v>57</v>
      </c>
      <c r="H274" s="24" t="s">
        <v>57</v>
      </c>
      <c r="I274" s="24" t="s">
        <v>52</v>
      </c>
    </row>
    <row r="275" spans="1:9" s="24" customFormat="1" ht="28">
      <c r="A275" s="27">
        <v>242</v>
      </c>
      <c r="B275" s="24" t="s">
        <v>17390</v>
      </c>
      <c r="F275" s="24" t="s">
        <v>53</v>
      </c>
      <c r="G275" s="24" t="s">
        <v>59</v>
      </c>
      <c r="H275" s="24" t="s">
        <v>160</v>
      </c>
      <c r="I275" s="24" t="s">
        <v>52</v>
      </c>
    </row>
    <row r="276" spans="1:9" s="24" customFormat="1" ht="70">
      <c r="A276" s="27">
        <v>243</v>
      </c>
      <c r="B276" s="24" t="s">
        <v>17391</v>
      </c>
      <c r="F276" s="24" t="s">
        <v>53</v>
      </c>
      <c r="G276" s="24" t="s">
        <v>57</v>
      </c>
      <c r="H276" s="24" t="s">
        <v>60</v>
      </c>
      <c r="I276" s="24" t="s">
        <v>52</v>
      </c>
    </row>
    <row r="277" spans="1:9" s="24" customFormat="1" ht="42">
      <c r="A277" s="27">
        <v>244</v>
      </c>
      <c r="B277" s="24" t="s">
        <v>17392</v>
      </c>
      <c r="F277" s="24" t="s">
        <v>53</v>
      </c>
      <c r="G277" s="24" t="s">
        <v>57</v>
      </c>
      <c r="H277" s="24" t="s">
        <v>57</v>
      </c>
      <c r="I277" s="24" t="s">
        <v>52</v>
      </c>
    </row>
    <row r="278" spans="1:9" s="24" customFormat="1" ht="28">
      <c r="A278" s="27">
        <v>245</v>
      </c>
      <c r="B278" s="24" t="s">
        <v>16774</v>
      </c>
      <c r="F278" s="24" t="s">
        <v>53</v>
      </c>
      <c r="G278" s="24" t="s">
        <v>57</v>
      </c>
      <c r="H278" s="24" t="s">
        <v>57</v>
      </c>
      <c r="I278" s="24" t="s">
        <v>52</v>
      </c>
    </row>
    <row r="279" spans="1:9" s="24" customFormat="1" ht="28">
      <c r="A279" s="27">
        <v>246</v>
      </c>
      <c r="B279" s="24" t="s">
        <v>17393</v>
      </c>
      <c r="F279" s="24" t="s">
        <v>53</v>
      </c>
      <c r="G279" s="24" t="s">
        <v>59</v>
      </c>
      <c r="H279" s="24" t="s">
        <v>55</v>
      </c>
      <c r="I279" s="24" t="s">
        <v>52</v>
      </c>
    </row>
    <row r="280" spans="1:9" s="24" customFormat="1" ht="98">
      <c r="A280" s="27">
        <v>247</v>
      </c>
      <c r="B280" s="24" t="s">
        <v>17394</v>
      </c>
      <c r="F280" s="24" t="s">
        <v>53</v>
      </c>
      <c r="G280" s="24" t="s">
        <v>57</v>
      </c>
      <c r="H280" s="24" t="s">
        <v>60</v>
      </c>
      <c r="I280" s="24" t="s">
        <v>52</v>
      </c>
    </row>
    <row r="281" spans="1:9" s="24" customFormat="1" ht="42">
      <c r="A281" s="27">
        <v>248</v>
      </c>
      <c r="B281" s="24" t="s">
        <v>17395</v>
      </c>
      <c r="F281" s="24" t="s">
        <v>53</v>
      </c>
      <c r="G281" s="24" t="s">
        <v>57</v>
      </c>
      <c r="H281" s="24" t="s">
        <v>57</v>
      </c>
      <c r="I281" s="24" t="s">
        <v>52</v>
      </c>
    </row>
    <row r="282" spans="1:9" s="24" customFormat="1" ht="84">
      <c r="A282" s="27">
        <v>249</v>
      </c>
      <c r="B282" s="24" t="s">
        <v>17396</v>
      </c>
      <c r="F282" s="24" t="s">
        <v>53</v>
      </c>
      <c r="G282" s="24" t="s">
        <v>59</v>
      </c>
      <c r="H282" s="24" t="s">
        <v>56</v>
      </c>
      <c r="I282" s="24" t="s">
        <v>52</v>
      </c>
    </row>
    <row r="283" spans="1:9" s="24" customFormat="1" ht="112">
      <c r="A283" s="27">
        <v>250</v>
      </c>
      <c r="B283" s="24" t="s">
        <v>17397</v>
      </c>
      <c r="F283" s="24" t="s">
        <v>53</v>
      </c>
      <c r="G283" s="24" t="s">
        <v>57</v>
      </c>
      <c r="H283" s="24" t="s">
        <v>60</v>
      </c>
      <c r="I283" s="24" t="s">
        <v>52</v>
      </c>
    </row>
    <row r="284" spans="1:9" s="24" customFormat="1" ht="42">
      <c r="A284" s="27">
        <v>251</v>
      </c>
      <c r="B284" s="24" t="s">
        <v>17398</v>
      </c>
      <c r="F284" s="24" t="s">
        <v>53</v>
      </c>
      <c r="G284" s="24" t="s">
        <v>59</v>
      </c>
      <c r="H284" s="24" t="s">
        <v>55</v>
      </c>
      <c r="I284" s="24" t="s">
        <v>52</v>
      </c>
    </row>
    <row r="285" spans="1:9" s="24" customFormat="1" ht="28">
      <c r="A285" s="27">
        <v>252</v>
      </c>
      <c r="B285" s="24" t="s">
        <v>17399</v>
      </c>
      <c r="F285" s="24" t="s">
        <v>53</v>
      </c>
      <c r="G285" s="24" t="s">
        <v>57</v>
      </c>
      <c r="H285" s="24" t="s">
        <v>60</v>
      </c>
      <c r="I285" s="24" t="s">
        <v>52</v>
      </c>
    </row>
    <row r="286" spans="1:9" s="24" customFormat="1" ht="28">
      <c r="A286" s="27">
        <v>253</v>
      </c>
      <c r="B286" s="24" t="s">
        <v>17400</v>
      </c>
      <c r="F286" s="24" t="s">
        <v>53</v>
      </c>
      <c r="G286" s="24" t="s">
        <v>59</v>
      </c>
      <c r="H286" s="24" t="s">
        <v>55</v>
      </c>
      <c r="I286" s="24" t="s">
        <v>52</v>
      </c>
    </row>
    <row r="287" spans="1:9" s="24" customFormat="1" ht="112">
      <c r="A287" s="27">
        <v>254</v>
      </c>
      <c r="B287" s="24" t="s">
        <v>17401</v>
      </c>
      <c r="F287" s="24" t="s">
        <v>53</v>
      </c>
      <c r="G287" s="24" t="s">
        <v>57</v>
      </c>
      <c r="H287" s="24" t="s">
        <v>60</v>
      </c>
      <c r="I287" s="24" t="s">
        <v>52</v>
      </c>
    </row>
    <row r="288" spans="1:9" s="24" customFormat="1" ht="42">
      <c r="A288" s="27">
        <v>255</v>
      </c>
      <c r="B288" s="24" t="s">
        <v>17402</v>
      </c>
      <c r="F288" s="24" t="s">
        <v>53</v>
      </c>
      <c r="G288" s="24" t="s">
        <v>57</v>
      </c>
      <c r="H288" s="24" t="s">
        <v>57</v>
      </c>
      <c r="I288" s="24" t="s">
        <v>52</v>
      </c>
    </row>
    <row r="289" spans="1:9" s="24" customFormat="1" ht="56">
      <c r="A289" s="27">
        <v>256</v>
      </c>
      <c r="B289" s="24" t="s">
        <v>17403</v>
      </c>
      <c r="F289" s="24" t="s">
        <v>53</v>
      </c>
      <c r="G289" s="24" t="s">
        <v>59</v>
      </c>
      <c r="H289" s="24" t="s">
        <v>60</v>
      </c>
      <c r="I289" s="24" t="s">
        <v>52</v>
      </c>
    </row>
    <row r="290" spans="1:9" s="24" customFormat="1" ht="56">
      <c r="A290" s="27">
        <v>257</v>
      </c>
      <c r="B290" s="24" t="s">
        <v>17404</v>
      </c>
      <c r="F290" s="24" t="s">
        <v>53</v>
      </c>
      <c r="G290" s="24" t="s">
        <v>57</v>
      </c>
      <c r="H290" s="24" t="s">
        <v>60</v>
      </c>
      <c r="I290" s="24" t="s">
        <v>52</v>
      </c>
    </row>
    <row r="291" spans="1:9" s="24" customFormat="1" ht="28">
      <c r="A291" s="27">
        <v>258</v>
      </c>
      <c r="B291" s="24" t="s">
        <v>17405</v>
      </c>
      <c r="F291" s="24" t="s">
        <v>53</v>
      </c>
      <c r="G291" s="24" t="s">
        <v>57</v>
      </c>
      <c r="H291" s="24" t="s">
        <v>57</v>
      </c>
      <c r="I291" s="24" t="s">
        <v>52</v>
      </c>
    </row>
    <row r="292" spans="1:9" s="24" customFormat="1" ht="84">
      <c r="A292" s="27">
        <v>259</v>
      </c>
      <c r="B292" s="24" t="s">
        <v>17406</v>
      </c>
      <c r="F292" s="24" t="s">
        <v>53</v>
      </c>
      <c r="G292" s="24" t="s">
        <v>59</v>
      </c>
      <c r="H292" s="24" t="s">
        <v>160</v>
      </c>
      <c r="I292" s="24" t="s">
        <v>52</v>
      </c>
    </row>
    <row r="293" spans="1:9" s="24" customFormat="1" ht="42">
      <c r="A293" s="27">
        <v>260</v>
      </c>
      <c r="B293" s="24" t="s">
        <v>17407</v>
      </c>
      <c r="F293" s="24" t="s">
        <v>53</v>
      </c>
      <c r="G293" s="24" t="s">
        <v>57</v>
      </c>
      <c r="H293" s="24" t="s">
        <v>57</v>
      </c>
      <c r="I293" s="24" t="s">
        <v>52</v>
      </c>
    </row>
    <row r="294" spans="1:9" s="24" customFormat="1" ht="28">
      <c r="A294" s="27">
        <v>261</v>
      </c>
      <c r="B294" s="24" t="s">
        <v>17408</v>
      </c>
      <c r="F294" s="24" t="s">
        <v>53</v>
      </c>
      <c r="G294" s="24" t="s">
        <v>59</v>
      </c>
      <c r="H294" s="24" t="s">
        <v>56</v>
      </c>
      <c r="I294" s="24" t="s">
        <v>52</v>
      </c>
    </row>
    <row r="295" spans="1:9" s="24" customFormat="1" ht="84">
      <c r="A295" s="27">
        <v>262</v>
      </c>
      <c r="B295" s="24" t="s">
        <v>17409</v>
      </c>
      <c r="F295" s="24" t="s">
        <v>53</v>
      </c>
      <c r="G295" s="24" t="s">
        <v>57</v>
      </c>
      <c r="H295" s="24" t="s">
        <v>60</v>
      </c>
      <c r="I295" s="24" t="s">
        <v>52</v>
      </c>
    </row>
    <row r="296" spans="1:9" s="24" customFormat="1" ht="28">
      <c r="A296" s="27">
        <v>263</v>
      </c>
      <c r="B296" s="24" t="s">
        <v>17410</v>
      </c>
      <c r="F296" s="24" t="s">
        <v>53</v>
      </c>
      <c r="G296" s="24" t="s">
        <v>59</v>
      </c>
      <c r="H296" s="24" t="s">
        <v>57</v>
      </c>
      <c r="I296" s="24" t="s">
        <v>52</v>
      </c>
    </row>
    <row r="297" spans="1:9" s="24" customFormat="1" ht="84">
      <c r="A297" s="27">
        <v>264</v>
      </c>
      <c r="B297" s="24" t="s">
        <v>17411</v>
      </c>
      <c r="F297" s="24" t="s">
        <v>53</v>
      </c>
      <c r="G297" s="24" t="s">
        <v>57</v>
      </c>
      <c r="H297" s="24" t="s">
        <v>60</v>
      </c>
      <c r="I297" s="24" t="s">
        <v>52</v>
      </c>
    </row>
    <row r="298" spans="1:9" s="24" customFormat="1" ht="42">
      <c r="A298" s="27">
        <v>265</v>
      </c>
      <c r="B298" s="24" t="s">
        <v>17412</v>
      </c>
      <c r="F298" s="24" t="s">
        <v>53</v>
      </c>
      <c r="G298" s="24" t="s">
        <v>57</v>
      </c>
      <c r="H298" s="24" t="s">
        <v>67</v>
      </c>
      <c r="I298" s="24" t="s">
        <v>52</v>
      </c>
    </row>
    <row r="299" spans="1:9" s="24" customFormat="1" ht="70">
      <c r="A299" s="27">
        <v>266</v>
      </c>
      <c r="B299" s="24" t="s">
        <v>17413</v>
      </c>
      <c r="F299" s="24" t="s">
        <v>53</v>
      </c>
      <c r="G299" s="24" t="s">
        <v>59</v>
      </c>
      <c r="H299" s="24" t="s">
        <v>57</v>
      </c>
      <c r="I299" s="24" t="s">
        <v>52</v>
      </c>
    </row>
    <row r="300" spans="1:9" s="24" customFormat="1" ht="28">
      <c r="A300" s="27">
        <v>267</v>
      </c>
      <c r="B300" s="24" t="s">
        <v>17414</v>
      </c>
      <c r="F300" s="24" t="s">
        <v>53</v>
      </c>
      <c r="G300" s="24" t="s">
        <v>59</v>
      </c>
      <c r="H300" s="24" t="s">
        <v>56</v>
      </c>
      <c r="I300" s="24" t="s">
        <v>52</v>
      </c>
    </row>
    <row r="301" spans="1:9" s="24" customFormat="1" ht="84">
      <c r="A301" s="27">
        <v>268</v>
      </c>
      <c r="B301" s="24" t="s">
        <v>17415</v>
      </c>
      <c r="F301" s="24" t="s">
        <v>53</v>
      </c>
      <c r="G301" s="24" t="s">
        <v>57</v>
      </c>
      <c r="H301" s="24" t="s">
        <v>57</v>
      </c>
      <c r="I301" s="24" t="s">
        <v>52</v>
      </c>
    </row>
    <row r="302" spans="1:9" s="24" customFormat="1" ht="28">
      <c r="A302" s="27">
        <v>269</v>
      </c>
      <c r="B302" s="24" t="s">
        <v>17416</v>
      </c>
      <c r="F302" s="24" t="s">
        <v>53</v>
      </c>
      <c r="G302" s="24" t="s">
        <v>59</v>
      </c>
      <c r="H302" s="24" t="s">
        <v>513</v>
      </c>
      <c r="I302" s="24" t="s">
        <v>52</v>
      </c>
    </row>
    <row r="303" spans="1:9" s="24" customFormat="1" ht="28">
      <c r="A303" s="27">
        <v>270</v>
      </c>
      <c r="B303" s="24" t="s">
        <v>13573</v>
      </c>
      <c r="F303" s="24" t="s">
        <v>53</v>
      </c>
      <c r="G303" s="24" t="s">
        <v>57</v>
      </c>
      <c r="H303" s="24" t="s">
        <v>60</v>
      </c>
      <c r="I303" s="24" t="s">
        <v>52</v>
      </c>
    </row>
    <row r="304" spans="1:9" s="24" customFormat="1" ht="56">
      <c r="A304" s="27">
        <v>271</v>
      </c>
      <c r="B304" s="24" t="s">
        <v>17417</v>
      </c>
      <c r="F304" s="24" t="s">
        <v>53</v>
      </c>
      <c r="G304" s="24" t="s">
        <v>57</v>
      </c>
      <c r="H304" s="24" t="s">
        <v>60</v>
      </c>
      <c r="I304" s="24" t="s">
        <v>52</v>
      </c>
    </row>
    <row r="305" spans="1:9" s="24" customFormat="1" ht="70">
      <c r="A305" s="27">
        <v>272</v>
      </c>
      <c r="B305" s="24" t="s">
        <v>17418</v>
      </c>
      <c r="F305" s="24" t="s">
        <v>53</v>
      </c>
      <c r="G305" s="24" t="s">
        <v>57</v>
      </c>
      <c r="H305" s="24" t="s">
        <v>57</v>
      </c>
      <c r="I305" s="24" t="s">
        <v>52</v>
      </c>
    </row>
    <row r="306" spans="1:9" s="24" customFormat="1" ht="28">
      <c r="A306" s="27">
        <v>273</v>
      </c>
      <c r="B306" s="24" t="s">
        <v>17419</v>
      </c>
      <c r="F306" s="24" t="s">
        <v>53</v>
      </c>
      <c r="G306" s="24" t="s">
        <v>59</v>
      </c>
      <c r="H306" s="24" t="s">
        <v>55</v>
      </c>
      <c r="I306" s="24" t="s">
        <v>52</v>
      </c>
    </row>
    <row r="307" spans="1:9" s="24" customFormat="1" ht="70">
      <c r="A307" s="27">
        <v>274</v>
      </c>
      <c r="B307" s="24" t="s">
        <v>17420</v>
      </c>
      <c r="F307" s="24" t="s">
        <v>53</v>
      </c>
      <c r="G307" s="24" t="s">
        <v>59</v>
      </c>
      <c r="H307" s="24" t="s">
        <v>60</v>
      </c>
      <c r="I307" s="24" t="s">
        <v>52</v>
      </c>
    </row>
    <row r="308" spans="1:9" s="24" customFormat="1" ht="112">
      <c r="A308" s="27">
        <v>275</v>
      </c>
      <c r="B308" s="24" t="s">
        <v>17421</v>
      </c>
      <c r="F308" s="24" t="s">
        <v>53</v>
      </c>
      <c r="G308" s="24" t="s">
        <v>57</v>
      </c>
      <c r="H308" s="24" t="s">
        <v>60</v>
      </c>
      <c r="I308" s="24" t="s">
        <v>52</v>
      </c>
    </row>
    <row r="309" spans="1:9" s="24" customFormat="1" ht="28">
      <c r="A309" s="27">
        <v>276</v>
      </c>
      <c r="B309" s="24" t="s">
        <v>17422</v>
      </c>
      <c r="F309" s="24" t="s">
        <v>53</v>
      </c>
      <c r="G309" s="24" t="s">
        <v>57</v>
      </c>
      <c r="H309" s="24" t="s">
        <v>60</v>
      </c>
      <c r="I309" s="24" t="s">
        <v>52</v>
      </c>
    </row>
    <row r="310" spans="1:9" s="24" customFormat="1" ht="56">
      <c r="A310" s="27">
        <v>277</v>
      </c>
      <c r="B310" s="24" t="s">
        <v>17423</v>
      </c>
      <c r="F310" s="24" t="s">
        <v>53</v>
      </c>
      <c r="G310" s="24" t="s">
        <v>57</v>
      </c>
      <c r="H310" s="24" t="s">
        <v>57</v>
      </c>
      <c r="I310" s="24" t="s">
        <v>52</v>
      </c>
    </row>
    <row r="311" spans="1:9" s="24" customFormat="1" ht="56">
      <c r="A311" s="27">
        <v>278</v>
      </c>
      <c r="B311" s="24" t="s">
        <v>17424</v>
      </c>
      <c r="F311" s="24" t="s">
        <v>53</v>
      </c>
      <c r="G311" s="24" t="s">
        <v>59</v>
      </c>
      <c r="H311" s="24" t="s">
        <v>60</v>
      </c>
      <c r="I311" s="24" t="s">
        <v>52</v>
      </c>
    </row>
    <row r="312" spans="1:9" s="24" customFormat="1" ht="56">
      <c r="A312" s="27">
        <v>279</v>
      </c>
      <c r="B312" s="24" t="s">
        <v>17425</v>
      </c>
      <c r="F312" s="24" t="s">
        <v>53</v>
      </c>
      <c r="G312" s="24" t="s">
        <v>57</v>
      </c>
      <c r="H312" s="24" t="s">
        <v>57</v>
      </c>
      <c r="I312" s="24" t="s">
        <v>52</v>
      </c>
    </row>
    <row r="313" spans="1:9" s="24" customFormat="1" ht="42">
      <c r="A313" s="27">
        <v>280</v>
      </c>
      <c r="B313" s="24" t="s">
        <v>17426</v>
      </c>
      <c r="F313" s="24" t="s">
        <v>53</v>
      </c>
      <c r="G313" s="24" t="s">
        <v>57</v>
      </c>
      <c r="H313" s="24" t="s">
        <v>60</v>
      </c>
      <c r="I313" s="24" t="s">
        <v>52</v>
      </c>
    </row>
    <row r="314" spans="1:9" s="24" customFormat="1" ht="84">
      <c r="A314" s="27">
        <v>281</v>
      </c>
      <c r="B314" s="24" t="s">
        <v>17427</v>
      </c>
      <c r="F314" s="24" t="s">
        <v>53</v>
      </c>
      <c r="G314" s="24" t="s">
        <v>59</v>
      </c>
      <c r="H314" s="24" t="s">
        <v>57</v>
      </c>
      <c r="I314" s="24" t="s">
        <v>52</v>
      </c>
    </row>
    <row r="315" spans="1:9" s="24" customFormat="1" ht="28">
      <c r="A315" s="27">
        <v>282</v>
      </c>
      <c r="B315" s="24" t="s">
        <v>17428</v>
      </c>
      <c r="F315" s="24" t="s">
        <v>53</v>
      </c>
      <c r="G315" s="24" t="s">
        <v>59</v>
      </c>
      <c r="H315" s="24" t="s">
        <v>57</v>
      </c>
      <c r="I315" s="24" t="s">
        <v>52</v>
      </c>
    </row>
    <row r="316" spans="1:9" s="24" customFormat="1" ht="70">
      <c r="A316" s="27">
        <v>283</v>
      </c>
      <c r="B316" s="24" t="s">
        <v>17429</v>
      </c>
      <c r="F316" s="24" t="s">
        <v>53</v>
      </c>
      <c r="G316" s="24" t="s">
        <v>57</v>
      </c>
      <c r="H316" s="24" t="s">
        <v>57</v>
      </c>
      <c r="I316" s="24" t="s">
        <v>52</v>
      </c>
    </row>
    <row r="317" spans="1:9" s="24" customFormat="1" ht="28">
      <c r="A317" s="27">
        <v>284</v>
      </c>
      <c r="B317" s="24" t="s">
        <v>17430</v>
      </c>
      <c r="F317" s="24" t="s">
        <v>53</v>
      </c>
      <c r="G317" s="24" t="s">
        <v>57</v>
      </c>
      <c r="H317" s="24" t="s">
        <v>58</v>
      </c>
      <c r="I317" s="24" t="s">
        <v>52</v>
      </c>
    </row>
    <row r="318" spans="1:9" s="24" customFormat="1" ht="56">
      <c r="A318" s="27">
        <v>285</v>
      </c>
      <c r="B318" s="24" t="s">
        <v>17431</v>
      </c>
      <c r="F318" s="24" t="s">
        <v>53</v>
      </c>
      <c r="G318" s="24" t="s">
        <v>57</v>
      </c>
      <c r="H318" s="24" t="s">
        <v>57</v>
      </c>
      <c r="I318" s="24" t="s">
        <v>52</v>
      </c>
    </row>
    <row r="319" spans="1:9" s="24" customFormat="1" ht="28">
      <c r="A319" s="27">
        <v>286</v>
      </c>
      <c r="B319" s="24" t="s">
        <v>17432</v>
      </c>
      <c r="F319" s="24" t="s">
        <v>53</v>
      </c>
      <c r="G319" s="24" t="s">
        <v>57</v>
      </c>
      <c r="H319" s="24" t="s">
        <v>3969</v>
      </c>
      <c r="I319" s="24" t="s">
        <v>52</v>
      </c>
    </row>
    <row r="320" spans="1:9" s="24" customFormat="1" ht="28">
      <c r="A320" s="27">
        <v>287</v>
      </c>
      <c r="B320" s="24" t="s">
        <v>17433</v>
      </c>
      <c r="F320" s="24" t="s">
        <v>53</v>
      </c>
      <c r="G320" s="24" t="s">
        <v>57</v>
      </c>
      <c r="H320" s="24" t="s">
        <v>160</v>
      </c>
      <c r="I320" s="24" t="s">
        <v>52</v>
      </c>
    </row>
    <row r="321" spans="1:9" s="24" customFormat="1" ht="84">
      <c r="A321" s="27">
        <v>288</v>
      </c>
      <c r="B321" s="24" t="s">
        <v>17434</v>
      </c>
      <c r="F321" s="24" t="s">
        <v>53</v>
      </c>
      <c r="G321" s="24" t="s">
        <v>59</v>
      </c>
      <c r="H321" s="24" t="s">
        <v>57</v>
      </c>
      <c r="I321" s="24" t="s">
        <v>52</v>
      </c>
    </row>
    <row r="322" spans="1:9" s="24" customFormat="1" ht="84">
      <c r="A322" s="27">
        <v>289</v>
      </c>
      <c r="B322" s="24" t="s">
        <v>16707</v>
      </c>
      <c r="F322" s="24" t="s">
        <v>53</v>
      </c>
      <c r="G322" s="24" t="s">
        <v>59</v>
      </c>
      <c r="H322" s="24" t="s">
        <v>60</v>
      </c>
      <c r="I322" s="24" t="s">
        <v>52</v>
      </c>
    </row>
    <row r="323" spans="1:9" s="24" customFormat="1" ht="28">
      <c r="A323" s="27">
        <v>290</v>
      </c>
      <c r="B323" s="24" t="s">
        <v>17435</v>
      </c>
      <c r="F323" s="24" t="s">
        <v>53</v>
      </c>
      <c r="G323" s="24" t="s">
        <v>59</v>
      </c>
      <c r="H323" s="24" t="s">
        <v>55</v>
      </c>
      <c r="I323" s="24" t="s">
        <v>52</v>
      </c>
    </row>
    <row r="324" spans="1:9" s="24" customFormat="1" ht="84">
      <c r="A324" s="27">
        <v>291</v>
      </c>
      <c r="B324" s="24" t="s">
        <v>17436</v>
      </c>
      <c r="F324" s="24" t="s">
        <v>53</v>
      </c>
      <c r="G324" s="24" t="s">
        <v>59</v>
      </c>
      <c r="H324" s="24" t="s">
        <v>60</v>
      </c>
      <c r="I324" s="24" t="s">
        <v>52</v>
      </c>
    </row>
    <row r="325" spans="1:9" s="24" customFormat="1" ht="28">
      <c r="A325" s="27">
        <v>292</v>
      </c>
      <c r="B325" s="24" t="s">
        <v>14490</v>
      </c>
      <c r="F325" s="24" t="s">
        <v>53</v>
      </c>
      <c r="G325" s="24" t="s">
        <v>57</v>
      </c>
      <c r="H325" s="24" t="s">
        <v>57</v>
      </c>
      <c r="I325" s="24" t="s">
        <v>52</v>
      </c>
    </row>
    <row r="326" spans="1:9" s="24" customFormat="1" ht="56">
      <c r="A326" s="27">
        <v>293</v>
      </c>
      <c r="B326" s="24" t="s">
        <v>17437</v>
      </c>
      <c r="F326" s="24" t="s">
        <v>53</v>
      </c>
      <c r="G326" s="24" t="s">
        <v>57</v>
      </c>
      <c r="H326" s="24" t="s">
        <v>57</v>
      </c>
      <c r="I326" s="24" t="s">
        <v>52</v>
      </c>
    </row>
    <row r="327" spans="1:9" s="24" customFormat="1" ht="28">
      <c r="A327" s="27">
        <v>294</v>
      </c>
      <c r="B327" s="24" t="s">
        <v>17438</v>
      </c>
      <c r="F327" s="24" t="s">
        <v>53</v>
      </c>
      <c r="G327" s="24" t="s">
        <v>59</v>
      </c>
      <c r="H327" s="24" t="s">
        <v>60</v>
      </c>
      <c r="I327" s="24" t="s">
        <v>52</v>
      </c>
    </row>
    <row r="328" spans="1:9" s="24" customFormat="1" ht="70">
      <c r="A328" s="27">
        <v>295</v>
      </c>
      <c r="B328" s="24" t="s">
        <v>17439</v>
      </c>
      <c r="F328" s="24" t="s">
        <v>53</v>
      </c>
      <c r="G328" s="24" t="s">
        <v>57</v>
      </c>
      <c r="H328" s="24" t="s">
        <v>58</v>
      </c>
      <c r="I328" s="24" t="s">
        <v>52</v>
      </c>
    </row>
    <row r="329" spans="1:9" s="24" customFormat="1" ht="98">
      <c r="A329" s="27">
        <v>296</v>
      </c>
      <c r="B329" s="24" t="s">
        <v>17440</v>
      </c>
      <c r="F329" s="24" t="s">
        <v>53</v>
      </c>
      <c r="G329" s="24" t="s">
        <v>59</v>
      </c>
      <c r="H329" s="24" t="s">
        <v>57</v>
      </c>
      <c r="I329" s="24" t="s">
        <v>52</v>
      </c>
    </row>
    <row r="330" spans="1:9" s="24" customFormat="1" ht="42">
      <c r="A330" s="27">
        <v>297</v>
      </c>
      <c r="B330" s="24" t="s">
        <v>17441</v>
      </c>
      <c r="F330" s="24" t="s">
        <v>53</v>
      </c>
      <c r="G330" s="24" t="s">
        <v>57</v>
      </c>
      <c r="H330" s="24" t="s">
        <v>60</v>
      </c>
      <c r="I330" s="24" t="s">
        <v>52</v>
      </c>
    </row>
    <row r="331" spans="1:9" s="24" customFormat="1" ht="28">
      <c r="A331" s="27">
        <v>298</v>
      </c>
      <c r="B331" s="24" t="s">
        <v>17442</v>
      </c>
      <c r="F331" s="24" t="s">
        <v>53</v>
      </c>
      <c r="G331" s="24" t="s">
        <v>59</v>
      </c>
      <c r="H331" s="24" t="s">
        <v>60</v>
      </c>
      <c r="I331" s="24" t="s">
        <v>52</v>
      </c>
    </row>
    <row r="332" spans="1:9" s="24" customFormat="1" ht="42">
      <c r="A332" s="27">
        <v>299</v>
      </c>
      <c r="B332" s="24" t="s">
        <v>17443</v>
      </c>
      <c r="F332" s="24" t="s">
        <v>53</v>
      </c>
      <c r="G332" s="24" t="s">
        <v>59</v>
      </c>
      <c r="H332" s="24" t="s">
        <v>57</v>
      </c>
      <c r="I332" s="24" t="s">
        <v>52</v>
      </c>
    </row>
    <row r="333" spans="1:9" s="24" customFormat="1" ht="28">
      <c r="A333" s="27">
        <v>300</v>
      </c>
      <c r="B333" s="24" t="s">
        <v>17444</v>
      </c>
      <c r="F333" s="24" t="s">
        <v>53</v>
      </c>
      <c r="G333" s="24" t="s">
        <v>59</v>
      </c>
      <c r="H333" s="24" t="s">
        <v>55</v>
      </c>
      <c r="I333" s="24" t="s">
        <v>52</v>
      </c>
    </row>
    <row r="334" spans="1:9" s="24" customFormat="1" ht="70">
      <c r="A334" s="27">
        <v>301</v>
      </c>
      <c r="B334" s="24" t="s">
        <v>17445</v>
      </c>
      <c r="F334" s="24" t="s">
        <v>53</v>
      </c>
      <c r="G334" s="24" t="s">
        <v>57</v>
      </c>
      <c r="H334" s="24" t="s">
        <v>57</v>
      </c>
      <c r="I334" s="24" t="s">
        <v>52</v>
      </c>
    </row>
    <row r="335" spans="1:9" s="24" customFormat="1" ht="70">
      <c r="A335" s="27">
        <v>302</v>
      </c>
      <c r="B335" s="24" t="s">
        <v>17446</v>
      </c>
      <c r="F335" s="24" t="s">
        <v>53</v>
      </c>
      <c r="G335" s="24" t="s">
        <v>57</v>
      </c>
      <c r="H335" s="24" t="s">
        <v>57</v>
      </c>
      <c r="I335" s="24" t="s">
        <v>52</v>
      </c>
    </row>
    <row r="336" spans="1:9" s="24" customFormat="1" ht="28">
      <c r="A336" s="27">
        <v>303</v>
      </c>
      <c r="B336" s="24" t="s">
        <v>17447</v>
      </c>
      <c r="F336" s="24" t="s">
        <v>53</v>
      </c>
      <c r="G336" s="24" t="s">
        <v>57</v>
      </c>
      <c r="H336" s="24" t="s">
        <v>57</v>
      </c>
      <c r="I336" s="24" t="s">
        <v>52</v>
      </c>
    </row>
    <row r="337" spans="1:9" s="24" customFormat="1" ht="112">
      <c r="A337" s="27">
        <v>304</v>
      </c>
      <c r="B337" s="24" t="s">
        <v>17448</v>
      </c>
      <c r="F337" s="24" t="s">
        <v>53</v>
      </c>
      <c r="G337" s="24" t="s">
        <v>57</v>
      </c>
      <c r="H337" s="24" t="s">
        <v>57</v>
      </c>
      <c r="I337" s="24" t="s">
        <v>52</v>
      </c>
    </row>
    <row r="338" spans="1:9" s="24" customFormat="1" ht="28">
      <c r="A338" s="27">
        <v>305</v>
      </c>
      <c r="B338" s="24" t="s">
        <v>17449</v>
      </c>
      <c r="F338" s="24" t="s">
        <v>53</v>
      </c>
      <c r="G338" s="24" t="s">
        <v>57</v>
      </c>
      <c r="H338" s="24" t="s">
        <v>57</v>
      </c>
      <c r="I338" s="24" t="s">
        <v>52</v>
      </c>
    </row>
    <row r="339" spans="1:9" s="24" customFormat="1" ht="56">
      <c r="A339" s="27">
        <v>306</v>
      </c>
      <c r="B339" s="24" t="s">
        <v>17450</v>
      </c>
      <c r="F339" s="24" t="s">
        <v>53</v>
      </c>
      <c r="G339" s="24" t="s">
        <v>57</v>
      </c>
      <c r="H339" s="24" t="s">
        <v>57</v>
      </c>
      <c r="I339" s="24" t="s">
        <v>52</v>
      </c>
    </row>
    <row r="340" spans="1:9" s="24" customFormat="1" ht="112">
      <c r="A340" s="27">
        <v>307</v>
      </c>
      <c r="B340" s="24" t="s">
        <v>17451</v>
      </c>
      <c r="F340" s="24" t="s">
        <v>53</v>
      </c>
      <c r="G340" s="24" t="s">
        <v>59</v>
      </c>
      <c r="H340" s="24" t="s">
        <v>55</v>
      </c>
      <c r="I340" s="24" t="s">
        <v>52</v>
      </c>
    </row>
    <row r="341" spans="1:9" s="24" customFormat="1" ht="84">
      <c r="A341" s="27">
        <v>308</v>
      </c>
      <c r="B341" s="24" t="s">
        <v>17452</v>
      </c>
      <c r="F341" s="24" t="s">
        <v>53</v>
      </c>
      <c r="G341" s="24" t="s">
        <v>57</v>
      </c>
      <c r="H341" s="24" t="s">
        <v>60</v>
      </c>
      <c r="I341" s="24" t="s">
        <v>52</v>
      </c>
    </row>
    <row r="342" spans="1:9" s="24" customFormat="1" ht="28">
      <c r="A342" s="27">
        <v>309</v>
      </c>
      <c r="B342" s="24" t="s">
        <v>17453</v>
      </c>
      <c r="F342" s="24" t="s">
        <v>53</v>
      </c>
      <c r="G342" s="24" t="s">
        <v>59</v>
      </c>
      <c r="H342" s="24" t="s">
        <v>160</v>
      </c>
      <c r="I342" s="24" t="s">
        <v>52</v>
      </c>
    </row>
    <row r="343" spans="1:9" s="24" customFormat="1" ht="56">
      <c r="A343" s="27">
        <v>310</v>
      </c>
      <c r="B343" s="24" t="s">
        <v>17454</v>
      </c>
      <c r="F343" s="24" t="s">
        <v>53</v>
      </c>
      <c r="G343" s="24" t="s">
        <v>57</v>
      </c>
      <c r="H343" s="24" t="s">
        <v>57</v>
      </c>
      <c r="I343" s="24" t="s">
        <v>52</v>
      </c>
    </row>
    <row r="344" spans="1:9" s="24" customFormat="1" ht="28">
      <c r="A344" s="27">
        <v>311</v>
      </c>
      <c r="B344" s="24" t="s">
        <v>13664</v>
      </c>
      <c r="F344" s="24" t="s">
        <v>53</v>
      </c>
      <c r="G344" s="24" t="s">
        <v>59</v>
      </c>
      <c r="H344" s="24" t="s">
        <v>160</v>
      </c>
      <c r="I344" s="24" t="s">
        <v>52</v>
      </c>
    </row>
    <row r="345" spans="1:9" s="24" customFormat="1" ht="70">
      <c r="A345" s="27">
        <v>312</v>
      </c>
      <c r="B345" s="24" t="s">
        <v>17455</v>
      </c>
      <c r="F345" s="24" t="s">
        <v>53</v>
      </c>
      <c r="G345" s="24" t="s">
        <v>57</v>
      </c>
      <c r="H345" s="24" t="s">
        <v>58</v>
      </c>
      <c r="I345" s="24" t="s">
        <v>52</v>
      </c>
    </row>
    <row r="346" spans="1:9" s="24" customFormat="1" ht="42">
      <c r="A346" s="27">
        <v>313</v>
      </c>
      <c r="B346" s="24" t="s">
        <v>17456</v>
      </c>
      <c r="F346" s="24" t="s">
        <v>53</v>
      </c>
      <c r="G346" s="24" t="s">
        <v>59</v>
      </c>
      <c r="H346" s="24" t="s">
        <v>17457</v>
      </c>
      <c r="I346" s="24" t="s">
        <v>52</v>
      </c>
    </row>
    <row r="347" spans="1:9" s="24" customFormat="1" ht="42">
      <c r="A347" s="27">
        <v>314</v>
      </c>
      <c r="B347" s="24" t="s">
        <v>17458</v>
      </c>
      <c r="F347" s="24" t="s">
        <v>53</v>
      </c>
      <c r="G347" s="24" t="s">
        <v>59</v>
      </c>
      <c r="H347" s="24" t="s">
        <v>57</v>
      </c>
      <c r="I347" s="24" t="s">
        <v>52</v>
      </c>
    </row>
    <row r="348" spans="1:9" s="24" customFormat="1" ht="56">
      <c r="A348" s="27">
        <v>315</v>
      </c>
      <c r="B348" s="24" t="s">
        <v>17459</v>
      </c>
      <c r="F348" s="24" t="s">
        <v>53</v>
      </c>
      <c r="G348" s="24" t="s">
        <v>57</v>
      </c>
      <c r="H348" s="24" t="s">
        <v>57</v>
      </c>
      <c r="I348" s="24" t="s">
        <v>52</v>
      </c>
    </row>
    <row r="349" spans="1:9" s="24" customFormat="1" ht="98">
      <c r="A349" s="27">
        <v>316</v>
      </c>
      <c r="B349" s="24" t="s">
        <v>17460</v>
      </c>
      <c r="F349" s="24" t="s">
        <v>53</v>
      </c>
      <c r="G349" s="24" t="s">
        <v>57</v>
      </c>
      <c r="H349" s="24" t="s">
        <v>6994</v>
      </c>
      <c r="I349" s="24" t="s">
        <v>52</v>
      </c>
    </row>
    <row r="350" spans="1:9" s="24" customFormat="1" ht="28">
      <c r="A350" s="27">
        <v>317</v>
      </c>
      <c r="B350" s="24" t="s">
        <v>17461</v>
      </c>
      <c r="F350" s="24" t="s">
        <v>53</v>
      </c>
      <c r="G350" s="24" t="s">
        <v>57</v>
      </c>
      <c r="H350" s="24" t="s">
        <v>57</v>
      </c>
      <c r="I350" s="24" t="s">
        <v>52</v>
      </c>
    </row>
    <row r="351" spans="1:9" s="24" customFormat="1" ht="84">
      <c r="A351" s="27">
        <v>318</v>
      </c>
      <c r="B351" s="24" t="s">
        <v>17462</v>
      </c>
      <c r="F351" s="24" t="s">
        <v>53</v>
      </c>
      <c r="G351" s="24" t="s">
        <v>57</v>
      </c>
      <c r="H351" s="24" t="s">
        <v>57</v>
      </c>
      <c r="I351" s="24" t="s">
        <v>52</v>
      </c>
    </row>
    <row r="352" spans="1:9" s="24" customFormat="1" ht="70">
      <c r="A352" s="27">
        <v>319</v>
      </c>
      <c r="B352" s="24" t="s">
        <v>17463</v>
      </c>
      <c r="F352" s="24" t="s">
        <v>53</v>
      </c>
      <c r="G352" s="24" t="s">
        <v>57</v>
      </c>
      <c r="H352" s="24" t="s">
        <v>57</v>
      </c>
      <c r="I352" s="24" t="s">
        <v>52</v>
      </c>
    </row>
    <row r="353" spans="1:9" s="24" customFormat="1" ht="28">
      <c r="A353" s="27">
        <v>320</v>
      </c>
      <c r="B353" s="24" t="s">
        <v>17464</v>
      </c>
      <c r="F353" s="24" t="s">
        <v>53</v>
      </c>
      <c r="G353" s="24" t="s">
        <v>57</v>
      </c>
      <c r="H353" s="24" t="s">
        <v>58</v>
      </c>
      <c r="I353" s="24" t="s">
        <v>52</v>
      </c>
    </row>
    <row r="354" spans="1:9" s="24" customFormat="1" ht="56">
      <c r="A354" s="27">
        <v>321</v>
      </c>
      <c r="B354" s="24" t="s">
        <v>17465</v>
      </c>
      <c r="F354" s="24" t="s">
        <v>53</v>
      </c>
      <c r="G354" s="24" t="s">
        <v>59</v>
      </c>
      <c r="H354" s="24" t="s">
        <v>60</v>
      </c>
      <c r="I354" s="24" t="s">
        <v>52</v>
      </c>
    </row>
    <row r="355" spans="1:9" s="24" customFormat="1" ht="28">
      <c r="A355" s="27">
        <v>322</v>
      </c>
      <c r="B355" s="24" t="s">
        <v>17466</v>
      </c>
      <c r="F355" s="24" t="s">
        <v>53</v>
      </c>
      <c r="G355" s="24" t="s">
        <v>57</v>
      </c>
      <c r="H355" s="24" t="s">
        <v>57</v>
      </c>
      <c r="I355" s="24" t="s">
        <v>52</v>
      </c>
    </row>
    <row r="356" spans="1:9" s="24" customFormat="1" ht="56">
      <c r="A356" s="27">
        <v>323</v>
      </c>
      <c r="B356" s="24" t="s">
        <v>17467</v>
      </c>
      <c r="F356" s="24" t="s">
        <v>53</v>
      </c>
      <c r="G356" s="24" t="s">
        <v>59</v>
      </c>
      <c r="H356" s="24" t="s">
        <v>60</v>
      </c>
      <c r="I356" s="24" t="s">
        <v>52</v>
      </c>
    </row>
    <row r="357" spans="1:9" s="24" customFormat="1" ht="98">
      <c r="A357" s="27">
        <v>324</v>
      </c>
      <c r="B357" s="24" t="s">
        <v>17468</v>
      </c>
      <c r="F357" s="24" t="s">
        <v>53</v>
      </c>
      <c r="G357" s="24" t="s">
        <v>57</v>
      </c>
      <c r="H357" s="24" t="s">
        <v>57</v>
      </c>
      <c r="I357" s="24" t="s">
        <v>52</v>
      </c>
    </row>
    <row r="358" spans="1:9" s="24" customFormat="1" ht="28">
      <c r="A358" s="27">
        <v>325</v>
      </c>
      <c r="B358" s="24" t="s">
        <v>17469</v>
      </c>
      <c r="F358" s="24" t="s">
        <v>53</v>
      </c>
      <c r="G358" s="24" t="s">
        <v>59</v>
      </c>
      <c r="H358" s="24" t="s">
        <v>3153</v>
      </c>
      <c r="I358" s="24" t="s">
        <v>52</v>
      </c>
    </row>
    <row r="359" spans="1:9" s="24" customFormat="1" ht="28">
      <c r="A359" s="27">
        <v>326</v>
      </c>
      <c r="B359" s="24" t="s">
        <v>17470</v>
      </c>
      <c r="F359" s="24" t="s">
        <v>53</v>
      </c>
      <c r="G359" s="24" t="s">
        <v>57</v>
      </c>
      <c r="H359" s="24" t="s">
        <v>57</v>
      </c>
      <c r="I359" s="24" t="s">
        <v>52</v>
      </c>
    </row>
    <row r="360" spans="1:9" s="24" customFormat="1" ht="70">
      <c r="A360" s="27">
        <v>327</v>
      </c>
      <c r="B360" s="24" t="s">
        <v>17471</v>
      </c>
      <c r="F360" s="24" t="s">
        <v>53</v>
      </c>
      <c r="G360" s="24" t="s">
        <v>59</v>
      </c>
      <c r="H360" s="24" t="s">
        <v>56</v>
      </c>
      <c r="I360" s="24" t="s">
        <v>52</v>
      </c>
    </row>
    <row r="361" spans="1:9" s="24" customFormat="1" ht="28">
      <c r="A361" s="27">
        <v>328</v>
      </c>
      <c r="B361" s="24" t="s">
        <v>17472</v>
      </c>
      <c r="F361" s="24" t="s">
        <v>53</v>
      </c>
      <c r="G361" s="24" t="s">
        <v>57</v>
      </c>
      <c r="H361" s="24" t="s">
        <v>57</v>
      </c>
      <c r="I361" s="24" t="s">
        <v>52</v>
      </c>
    </row>
    <row r="362" spans="1:9" s="24" customFormat="1" ht="28">
      <c r="A362" s="27">
        <v>329</v>
      </c>
      <c r="B362" s="24" t="s">
        <v>17473</v>
      </c>
      <c r="F362" s="24" t="s">
        <v>53</v>
      </c>
      <c r="G362" s="24" t="s">
        <v>57</v>
      </c>
      <c r="H362" s="24" t="s">
        <v>160</v>
      </c>
      <c r="I362" s="24" t="s">
        <v>52</v>
      </c>
    </row>
    <row r="363" spans="1:9" s="24" customFormat="1" ht="42">
      <c r="A363" s="27">
        <v>330</v>
      </c>
      <c r="B363" s="24" t="s">
        <v>17474</v>
      </c>
      <c r="F363" s="24" t="s">
        <v>53</v>
      </c>
      <c r="G363" s="24" t="s">
        <v>57</v>
      </c>
      <c r="H363" s="24" t="s">
        <v>55</v>
      </c>
      <c r="I363" s="24" t="s">
        <v>52</v>
      </c>
    </row>
    <row r="364" spans="1:9" s="24" customFormat="1" ht="56">
      <c r="A364" s="27">
        <v>331</v>
      </c>
      <c r="B364" s="24" t="s">
        <v>17475</v>
      </c>
      <c r="F364" s="24" t="s">
        <v>53</v>
      </c>
      <c r="G364" s="24" t="s">
        <v>59</v>
      </c>
      <c r="H364" s="24" t="s">
        <v>55</v>
      </c>
      <c r="I364" s="24" t="s">
        <v>52</v>
      </c>
    </row>
    <row r="365" spans="1:9" s="24" customFormat="1" ht="42">
      <c r="A365" s="27">
        <v>332</v>
      </c>
      <c r="B365" s="24" t="s">
        <v>17476</v>
      </c>
      <c r="F365" s="24" t="s">
        <v>53</v>
      </c>
      <c r="G365" s="24" t="s">
        <v>59</v>
      </c>
      <c r="H365" s="24" t="s">
        <v>57</v>
      </c>
      <c r="I365" s="24" t="s">
        <v>52</v>
      </c>
    </row>
    <row r="366" spans="1:9" s="24" customFormat="1" ht="56">
      <c r="A366" s="27">
        <v>333</v>
      </c>
      <c r="B366" s="24" t="s">
        <v>17477</v>
      </c>
      <c r="F366" s="24" t="s">
        <v>53</v>
      </c>
      <c r="G366" s="24" t="s">
        <v>59</v>
      </c>
      <c r="H366" s="24" t="s">
        <v>57</v>
      </c>
      <c r="I366" s="24" t="s">
        <v>52</v>
      </c>
    </row>
    <row r="367" spans="1:9" s="24" customFormat="1" ht="98">
      <c r="A367" s="27">
        <v>334</v>
      </c>
      <c r="B367" s="24" t="s">
        <v>17478</v>
      </c>
      <c r="F367" s="24" t="s">
        <v>53</v>
      </c>
      <c r="G367" s="24" t="s">
        <v>59</v>
      </c>
      <c r="H367" s="24" t="s">
        <v>4883</v>
      </c>
      <c r="I367" s="24" t="s">
        <v>52</v>
      </c>
    </row>
    <row r="368" spans="1:9" s="24" customFormat="1" ht="56">
      <c r="A368" s="27">
        <v>335</v>
      </c>
      <c r="B368" s="24" t="s">
        <v>17479</v>
      </c>
      <c r="F368" s="24" t="s">
        <v>53</v>
      </c>
      <c r="G368" s="24" t="s">
        <v>57</v>
      </c>
      <c r="H368" s="24" t="s">
        <v>55</v>
      </c>
      <c r="I368" s="24" t="s">
        <v>52</v>
      </c>
    </row>
    <row r="369" spans="1:9" s="24" customFormat="1" ht="28">
      <c r="A369" s="27">
        <v>336</v>
      </c>
      <c r="B369" s="24" t="s">
        <v>17480</v>
      </c>
      <c r="F369" s="24" t="s">
        <v>53</v>
      </c>
      <c r="G369" s="24" t="s">
        <v>59</v>
      </c>
      <c r="H369" s="24" t="s">
        <v>60</v>
      </c>
      <c r="I369" s="24" t="s">
        <v>52</v>
      </c>
    </row>
    <row r="370" spans="1:9" s="24" customFormat="1" ht="98">
      <c r="A370" s="27">
        <v>337</v>
      </c>
      <c r="B370" s="24" t="s">
        <v>17481</v>
      </c>
      <c r="F370" s="24" t="s">
        <v>53</v>
      </c>
      <c r="G370" s="24" t="s">
        <v>57</v>
      </c>
      <c r="H370" s="24" t="s">
        <v>60</v>
      </c>
      <c r="I370" s="24" t="s">
        <v>52</v>
      </c>
    </row>
    <row r="371" spans="1:9" s="24" customFormat="1" ht="42">
      <c r="A371" s="27">
        <v>338</v>
      </c>
      <c r="B371" s="24" t="s">
        <v>17482</v>
      </c>
      <c r="F371" s="24" t="s">
        <v>53</v>
      </c>
      <c r="G371" s="24" t="s">
        <v>57</v>
      </c>
      <c r="H371" s="24" t="s">
        <v>57</v>
      </c>
      <c r="I371" s="24" t="s">
        <v>52</v>
      </c>
    </row>
    <row r="372" spans="1:9" s="24" customFormat="1" ht="56">
      <c r="A372" s="27">
        <v>339</v>
      </c>
      <c r="B372" s="24" t="s">
        <v>17483</v>
      </c>
      <c r="F372" s="24" t="s">
        <v>53</v>
      </c>
      <c r="G372" s="24" t="s">
        <v>59</v>
      </c>
      <c r="H372" s="24" t="s">
        <v>160</v>
      </c>
      <c r="I372" s="24" t="s">
        <v>52</v>
      </c>
    </row>
    <row r="373" spans="1:9" s="24" customFormat="1" ht="42">
      <c r="A373" s="27">
        <v>340</v>
      </c>
      <c r="B373" s="24" t="s">
        <v>17484</v>
      </c>
      <c r="F373" s="24" t="s">
        <v>53</v>
      </c>
      <c r="G373" s="24" t="s">
        <v>57</v>
      </c>
      <c r="H373" s="24" t="s">
        <v>2166</v>
      </c>
      <c r="I373" s="24" t="s">
        <v>52</v>
      </c>
    </row>
    <row r="374" spans="1:9" s="24" customFormat="1" ht="42">
      <c r="A374" s="27">
        <v>341</v>
      </c>
      <c r="B374" s="24" t="s">
        <v>17485</v>
      </c>
      <c r="F374" s="24" t="s">
        <v>53</v>
      </c>
      <c r="G374" s="24" t="s">
        <v>57</v>
      </c>
      <c r="H374" s="24" t="s">
        <v>57</v>
      </c>
      <c r="I374" s="24" t="s">
        <v>52</v>
      </c>
    </row>
    <row r="375" spans="1:9" s="24" customFormat="1" ht="28">
      <c r="A375" s="27">
        <v>342</v>
      </c>
      <c r="B375" s="24" t="s">
        <v>17486</v>
      </c>
      <c r="F375" s="24" t="s">
        <v>53</v>
      </c>
      <c r="G375" s="24" t="s">
        <v>57</v>
      </c>
      <c r="H375" s="24" t="s">
        <v>57</v>
      </c>
      <c r="I375" s="24" t="s">
        <v>52</v>
      </c>
    </row>
    <row r="376" spans="1:9" s="24" customFormat="1" ht="28">
      <c r="A376" s="27">
        <v>343</v>
      </c>
      <c r="B376" s="24" t="s">
        <v>17487</v>
      </c>
      <c r="F376" s="24" t="s">
        <v>53</v>
      </c>
      <c r="G376" s="24" t="s">
        <v>57</v>
      </c>
      <c r="H376" s="24" t="s">
        <v>57</v>
      </c>
      <c r="I376" s="24" t="s">
        <v>52</v>
      </c>
    </row>
    <row r="377" spans="1:9" s="24" customFormat="1" ht="28">
      <c r="A377" s="27">
        <v>344</v>
      </c>
      <c r="B377" s="24" t="s">
        <v>17488</v>
      </c>
      <c r="F377" s="24" t="s">
        <v>53</v>
      </c>
      <c r="G377" s="24" t="s">
        <v>57</v>
      </c>
      <c r="H377" s="24" t="s">
        <v>56</v>
      </c>
      <c r="I377" s="24" t="s">
        <v>52</v>
      </c>
    </row>
    <row r="378" spans="1:9" s="24" customFormat="1" ht="126">
      <c r="A378" s="27">
        <v>345</v>
      </c>
      <c r="B378" s="24" t="s">
        <v>17489</v>
      </c>
      <c r="F378" s="24" t="s">
        <v>53</v>
      </c>
      <c r="G378" s="24" t="s">
        <v>59</v>
      </c>
      <c r="H378" s="24" t="s">
        <v>160</v>
      </c>
      <c r="I378" s="24" t="s">
        <v>52</v>
      </c>
    </row>
    <row r="379" spans="1:9" s="24" customFormat="1" ht="84">
      <c r="A379" s="27">
        <v>346</v>
      </c>
      <c r="B379" s="24" t="s">
        <v>17490</v>
      </c>
      <c r="F379" s="24" t="s">
        <v>53</v>
      </c>
      <c r="G379" s="24" t="s">
        <v>59</v>
      </c>
      <c r="H379" s="24" t="s">
        <v>55</v>
      </c>
      <c r="I379" s="24" t="s">
        <v>52</v>
      </c>
    </row>
    <row r="380" spans="1:9" s="24" customFormat="1" ht="28">
      <c r="A380" s="27">
        <v>347</v>
      </c>
      <c r="B380" s="24" t="s">
        <v>17491</v>
      </c>
      <c r="F380" s="24" t="s">
        <v>53</v>
      </c>
      <c r="G380" s="24" t="s">
        <v>57</v>
      </c>
      <c r="H380" s="24" t="s">
        <v>463</v>
      </c>
      <c r="I380" s="24" t="s">
        <v>52</v>
      </c>
    </row>
    <row r="381" spans="1:9" s="24" customFormat="1" ht="56">
      <c r="A381" s="27">
        <v>348</v>
      </c>
      <c r="B381" s="24" t="s">
        <v>17492</v>
      </c>
      <c r="F381" s="24" t="s">
        <v>53</v>
      </c>
      <c r="G381" s="24" t="s">
        <v>59</v>
      </c>
      <c r="H381" s="24" t="s">
        <v>55</v>
      </c>
      <c r="I381" s="24" t="s">
        <v>52</v>
      </c>
    </row>
    <row r="382" spans="1:9" s="24" customFormat="1" ht="28">
      <c r="A382" s="27">
        <v>349</v>
      </c>
      <c r="B382" s="24" t="s">
        <v>17493</v>
      </c>
      <c r="F382" s="24" t="s">
        <v>53</v>
      </c>
      <c r="G382" s="24" t="s">
        <v>59</v>
      </c>
      <c r="H382" s="24" t="s">
        <v>178</v>
      </c>
      <c r="I382" s="24" t="s">
        <v>52</v>
      </c>
    </row>
    <row r="383" spans="1:9" s="24" customFormat="1" ht="28">
      <c r="A383" s="27">
        <v>350</v>
      </c>
      <c r="B383" s="24" t="s">
        <v>17494</v>
      </c>
      <c r="F383" s="24" t="s">
        <v>53</v>
      </c>
      <c r="G383" s="24" t="s">
        <v>59</v>
      </c>
      <c r="H383" s="24" t="s">
        <v>55</v>
      </c>
      <c r="I383" s="24" t="s">
        <v>52</v>
      </c>
    </row>
    <row r="384" spans="1:9" s="24" customFormat="1" ht="84">
      <c r="A384" s="27">
        <v>351</v>
      </c>
      <c r="B384" s="24" t="s">
        <v>17495</v>
      </c>
      <c r="F384" s="24" t="s">
        <v>53</v>
      </c>
      <c r="G384" s="24" t="s">
        <v>57</v>
      </c>
      <c r="H384" s="24" t="s">
        <v>55</v>
      </c>
      <c r="I384" s="24" t="s">
        <v>52</v>
      </c>
    </row>
    <row r="385" spans="1:9" s="24" customFormat="1" ht="70">
      <c r="A385" s="27">
        <v>352</v>
      </c>
      <c r="B385" s="24" t="s">
        <v>17496</v>
      </c>
      <c r="F385" s="24" t="s">
        <v>53</v>
      </c>
      <c r="G385" s="24" t="s">
        <v>57</v>
      </c>
      <c r="H385" s="24" t="s">
        <v>57</v>
      </c>
      <c r="I385" s="24" t="s">
        <v>52</v>
      </c>
    </row>
    <row r="386" spans="1:9" s="24" customFormat="1" ht="28">
      <c r="A386" s="27">
        <v>353</v>
      </c>
      <c r="B386" s="24" t="s">
        <v>17497</v>
      </c>
      <c r="F386" s="24" t="s">
        <v>53</v>
      </c>
      <c r="G386" s="24" t="s">
        <v>59</v>
      </c>
      <c r="H386" s="24" t="s">
        <v>55</v>
      </c>
      <c r="I386" s="24" t="s">
        <v>52</v>
      </c>
    </row>
    <row r="387" spans="1:9" s="24" customFormat="1" ht="154">
      <c r="A387" s="27">
        <v>354</v>
      </c>
      <c r="B387" s="24" t="s">
        <v>17498</v>
      </c>
      <c r="F387" s="24" t="s">
        <v>53</v>
      </c>
      <c r="G387" s="24" t="s">
        <v>59</v>
      </c>
      <c r="H387" s="24" t="s">
        <v>160</v>
      </c>
      <c r="I387" s="24" t="s">
        <v>52</v>
      </c>
    </row>
    <row r="388" spans="1:9" s="24" customFormat="1" ht="112">
      <c r="A388" s="27">
        <v>355</v>
      </c>
      <c r="B388" s="24" t="s">
        <v>17499</v>
      </c>
      <c r="F388" s="24" t="s">
        <v>53</v>
      </c>
      <c r="G388" s="24" t="s">
        <v>57</v>
      </c>
      <c r="H388" s="24" t="s">
        <v>57</v>
      </c>
      <c r="I388" s="24" t="s">
        <v>52</v>
      </c>
    </row>
    <row r="389" spans="1:9" s="24" customFormat="1" ht="28">
      <c r="A389" s="27">
        <v>356</v>
      </c>
      <c r="B389" s="24" t="s">
        <v>17500</v>
      </c>
      <c r="F389" s="24" t="s">
        <v>53</v>
      </c>
      <c r="G389" s="24" t="s">
        <v>57</v>
      </c>
      <c r="H389" s="24" t="s">
        <v>56</v>
      </c>
      <c r="I389" s="24" t="s">
        <v>52</v>
      </c>
    </row>
    <row r="390" spans="1:9" s="24" customFormat="1" ht="42">
      <c r="A390" s="27">
        <v>357</v>
      </c>
      <c r="B390" s="24" t="s">
        <v>17501</v>
      </c>
      <c r="F390" s="24" t="s">
        <v>53</v>
      </c>
      <c r="G390" s="24" t="s">
        <v>57</v>
      </c>
      <c r="H390" s="24" t="s">
        <v>6994</v>
      </c>
      <c r="I390" s="24" t="s">
        <v>52</v>
      </c>
    </row>
    <row r="391" spans="1:9" s="24" customFormat="1" ht="70">
      <c r="A391" s="27">
        <v>358</v>
      </c>
      <c r="B391" s="24" t="s">
        <v>17502</v>
      </c>
      <c r="F391" s="24" t="s">
        <v>53</v>
      </c>
      <c r="G391" s="24" t="s">
        <v>59</v>
      </c>
      <c r="H391" s="24" t="s">
        <v>55</v>
      </c>
      <c r="I391" s="24" t="s">
        <v>52</v>
      </c>
    </row>
    <row r="392" spans="1:9" s="24" customFormat="1" ht="56">
      <c r="A392" s="27">
        <v>359</v>
      </c>
      <c r="B392" s="24" t="s">
        <v>17503</v>
      </c>
      <c r="F392" s="24" t="s">
        <v>53</v>
      </c>
      <c r="G392" s="24" t="s">
        <v>59</v>
      </c>
      <c r="H392" s="24" t="s">
        <v>58</v>
      </c>
      <c r="I392" s="24" t="s">
        <v>52</v>
      </c>
    </row>
    <row r="393" spans="1:9" s="24" customFormat="1" ht="42">
      <c r="A393" s="27">
        <v>360</v>
      </c>
      <c r="B393" s="24" t="s">
        <v>17504</v>
      </c>
      <c r="F393" s="24" t="s">
        <v>53</v>
      </c>
      <c r="G393" s="24" t="s">
        <v>57</v>
      </c>
      <c r="H393" s="24" t="s">
        <v>57</v>
      </c>
      <c r="I393" s="24" t="s">
        <v>52</v>
      </c>
    </row>
    <row r="394" spans="1:9" s="24" customFormat="1" ht="28">
      <c r="A394" s="27">
        <v>361</v>
      </c>
      <c r="B394" s="24" t="s">
        <v>17505</v>
      </c>
      <c r="F394" s="24" t="s">
        <v>53</v>
      </c>
      <c r="G394" s="24" t="s">
        <v>59</v>
      </c>
      <c r="H394" s="24" t="s">
        <v>57</v>
      </c>
      <c r="I394" s="24" t="s">
        <v>52</v>
      </c>
    </row>
    <row r="395" spans="1:9" s="24" customFormat="1" ht="84">
      <c r="A395" s="27">
        <v>362</v>
      </c>
      <c r="B395" s="24" t="s">
        <v>17506</v>
      </c>
      <c r="F395" s="24" t="s">
        <v>53</v>
      </c>
      <c r="G395" s="24" t="s">
        <v>57</v>
      </c>
      <c r="H395" s="24" t="s">
        <v>57</v>
      </c>
      <c r="I395" s="24" t="s">
        <v>52</v>
      </c>
    </row>
    <row r="396" spans="1:9" s="24" customFormat="1" ht="28">
      <c r="A396" s="27">
        <v>363</v>
      </c>
      <c r="B396" s="24" t="s">
        <v>17507</v>
      </c>
      <c r="F396" s="24" t="s">
        <v>53</v>
      </c>
      <c r="G396" s="24" t="s">
        <v>59</v>
      </c>
      <c r="H396" s="24" t="s">
        <v>57</v>
      </c>
      <c r="I396" s="24" t="s">
        <v>52</v>
      </c>
    </row>
    <row r="397" spans="1:9" s="24" customFormat="1" ht="70">
      <c r="A397" s="27">
        <v>364</v>
      </c>
      <c r="B397" s="24" t="s">
        <v>17508</v>
      </c>
      <c r="F397" s="24" t="s">
        <v>53</v>
      </c>
      <c r="G397" s="24" t="s">
        <v>57</v>
      </c>
      <c r="H397" s="24" t="s">
        <v>56</v>
      </c>
      <c r="I397" s="24" t="s">
        <v>52</v>
      </c>
    </row>
    <row r="398" spans="1:9" s="24" customFormat="1" ht="98">
      <c r="A398" s="27">
        <v>365</v>
      </c>
      <c r="B398" s="24" t="s">
        <v>17509</v>
      </c>
      <c r="F398" s="24" t="s">
        <v>53</v>
      </c>
      <c r="G398" s="24" t="s">
        <v>57</v>
      </c>
      <c r="H398" s="24" t="s">
        <v>55</v>
      </c>
      <c r="I398" s="24" t="s">
        <v>52</v>
      </c>
    </row>
    <row r="399" spans="1:9" s="24" customFormat="1" ht="28">
      <c r="A399" s="27">
        <v>366</v>
      </c>
      <c r="B399" s="24" t="s">
        <v>17510</v>
      </c>
      <c r="F399" s="24" t="s">
        <v>53</v>
      </c>
      <c r="G399" s="24" t="s">
        <v>59</v>
      </c>
      <c r="H399" s="24" t="s">
        <v>12810</v>
      </c>
      <c r="I399" s="24" t="s">
        <v>52</v>
      </c>
    </row>
    <row r="400" spans="1:9" s="24" customFormat="1" ht="42">
      <c r="A400" s="27">
        <v>367</v>
      </c>
      <c r="B400" s="24" t="s">
        <v>17511</v>
      </c>
      <c r="F400" s="24" t="s">
        <v>53</v>
      </c>
      <c r="G400" s="24" t="s">
        <v>57</v>
      </c>
      <c r="H400" s="24" t="s">
        <v>60</v>
      </c>
      <c r="I400" s="24" t="s">
        <v>52</v>
      </c>
    </row>
    <row r="401" spans="1:9" s="24" customFormat="1" ht="238">
      <c r="A401" s="27">
        <v>368</v>
      </c>
      <c r="B401" s="24" t="s">
        <v>17512</v>
      </c>
      <c r="F401" s="24" t="s">
        <v>53</v>
      </c>
      <c r="G401" s="24" t="s">
        <v>57</v>
      </c>
      <c r="H401" s="24" t="s">
        <v>57</v>
      </c>
      <c r="I401" s="24" t="s">
        <v>52</v>
      </c>
    </row>
    <row r="402" spans="1:9" s="24" customFormat="1" ht="56">
      <c r="A402" s="27">
        <v>369</v>
      </c>
      <c r="B402" s="24" t="s">
        <v>17513</v>
      </c>
      <c r="F402" s="24" t="s">
        <v>53</v>
      </c>
      <c r="G402" s="24" t="s">
        <v>57</v>
      </c>
      <c r="H402" s="24" t="s">
        <v>57</v>
      </c>
      <c r="I402" s="24" t="s">
        <v>52</v>
      </c>
    </row>
    <row r="403" spans="1:9" s="24" customFormat="1" ht="56">
      <c r="A403" s="27">
        <v>370</v>
      </c>
      <c r="B403" s="24" t="s">
        <v>17514</v>
      </c>
      <c r="F403" s="24" t="s">
        <v>53</v>
      </c>
      <c r="G403" s="24" t="s">
        <v>57</v>
      </c>
      <c r="H403" s="24" t="s">
        <v>57</v>
      </c>
      <c r="I403" s="24" t="s">
        <v>52</v>
      </c>
    </row>
    <row r="404" spans="1:9" s="24" customFormat="1" ht="56">
      <c r="A404" s="27">
        <v>371</v>
      </c>
      <c r="B404" s="24" t="s">
        <v>17515</v>
      </c>
      <c r="F404" s="24" t="s">
        <v>53</v>
      </c>
      <c r="G404" s="24" t="s">
        <v>57</v>
      </c>
      <c r="H404" s="24" t="s">
        <v>57</v>
      </c>
      <c r="I404" s="24" t="s">
        <v>52</v>
      </c>
    </row>
    <row r="405" spans="1:9" s="24" customFormat="1" ht="84">
      <c r="A405" s="27">
        <v>372</v>
      </c>
      <c r="B405" s="24" t="s">
        <v>17516</v>
      </c>
      <c r="F405" s="24" t="s">
        <v>53</v>
      </c>
      <c r="G405" s="24" t="s">
        <v>57</v>
      </c>
      <c r="H405" s="24" t="s">
        <v>57</v>
      </c>
      <c r="I405" s="24" t="s">
        <v>52</v>
      </c>
    </row>
    <row r="406" spans="1:9" s="24" customFormat="1" ht="28">
      <c r="A406" s="27">
        <v>373</v>
      </c>
      <c r="B406" s="24" t="s">
        <v>17517</v>
      </c>
      <c r="F406" s="24" t="s">
        <v>53</v>
      </c>
      <c r="G406" s="24" t="s">
        <v>57</v>
      </c>
      <c r="H406" s="24" t="s">
        <v>60</v>
      </c>
      <c r="I406" s="24" t="s">
        <v>52</v>
      </c>
    </row>
    <row r="407" spans="1:9" s="24" customFormat="1" ht="56">
      <c r="A407" s="27">
        <v>374</v>
      </c>
      <c r="B407" s="24" t="s">
        <v>17518</v>
      </c>
      <c r="F407" s="24" t="s">
        <v>53</v>
      </c>
      <c r="G407" s="24" t="s">
        <v>57</v>
      </c>
      <c r="H407" s="24" t="s">
        <v>57</v>
      </c>
      <c r="I407" s="24" t="s">
        <v>52</v>
      </c>
    </row>
    <row r="408" spans="1:9" s="24" customFormat="1" ht="98">
      <c r="A408" s="27">
        <v>375</v>
      </c>
      <c r="B408" s="24" t="s">
        <v>17519</v>
      </c>
      <c r="F408" s="24" t="s">
        <v>53</v>
      </c>
      <c r="G408" s="24" t="s">
        <v>57</v>
      </c>
      <c r="H408" s="24" t="s">
        <v>60</v>
      </c>
      <c r="I408" s="24" t="s">
        <v>52</v>
      </c>
    </row>
    <row r="409" spans="1:9" s="24" customFormat="1" ht="84">
      <c r="A409" s="27">
        <v>376</v>
      </c>
      <c r="B409" s="24" t="s">
        <v>17520</v>
      </c>
      <c r="F409" s="24" t="s">
        <v>53</v>
      </c>
      <c r="G409" s="24" t="s">
        <v>59</v>
      </c>
      <c r="H409" s="24" t="s">
        <v>60</v>
      </c>
      <c r="I409" s="24" t="s">
        <v>52</v>
      </c>
    </row>
    <row r="410" spans="1:9" s="24" customFormat="1" ht="28">
      <c r="A410" s="27">
        <v>377</v>
      </c>
      <c r="B410" s="24" t="s">
        <v>17521</v>
      </c>
      <c r="F410" s="24" t="s">
        <v>53</v>
      </c>
      <c r="G410" s="24" t="s">
        <v>59</v>
      </c>
      <c r="H410" s="24" t="s">
        <v>60</v>
      </c>
      <c r="I410" s="24" t="s">
        <v>52</v>
      </c>
    </row>
    <row r="411" spans="1:9" s="24" customFormat="1" ht="84">
      <c r="A411" s="27">
        <v>378</v>
      </c>
      <c r="B411" s="24" t="s">
        <v>17522</v>
      </c>
      <c r="F411" s="24" t="s">
        <v>53</v>
      </c>
      <c r="G411" s="24" t="s">
        <v>59</v>
      </c>
      <c r="H411" s="24" t="s">
        <v>57</v>
      </c>
      <c r="I411" s="24" t="s">
        <v>52</v>
      </c>
    </row>
    <row r="412" spans="1:9" s="24" customFormat="1" ht="28">
      <c r="A412" s="27">
        <v>379</v>
      </c>
      <c r="B412" s="24" t="s">
        <v>17523</v>
      </c>
      <c r="F412" s="24" t="s">
        <v>53</v>
      </c>
      <c r="G412" s="24" t="s">
        <v>59</v>
      </c>
      <c r="H412" s="24" t="s">
        <v>160</v>
      </c>
      <c r="I412" s="24" t="s">
        <v>52</v>
      </c>
    </row>
    <row r="413" spans="1:9" s="24" customFormat="1" ht="28">
      <c r="A413" s="27">
        <v>380</v>
      </c>
      <c r="B413" s="24" t="s">
        <v>17524</v>
      </c>
      <c r="F413" s="24" t="s">
        <v>53</v>
      </c>
      <c r="G413" s="24" t="s">
        <v>57</v>
      </c>
      <c r="H413" s="24" t="s">
        <v>57</v>
      </c>
      <c r="I413" s="24" t="s">
        <v>52</v>
      </c>
    </row>
    <row r="414" spans="1:9" s="24" customFormat="1" ht="84">
      <c r="A414" s="27">
        <v>381</v>
      </c>
      <c r="B414" s="24" t="s">
        <v>17525</v>
      </c>
      <c r="F414" s="24" t="s">
        <v>53</v>
      </c>
      <c r="G414" s="24" t="s">
        <v>57</v>
      </c>
      <c r="H414" s="24" t="s">
        <v>57</v>
      </c>
      <c r="I414" s="24" t="s">
        <v>52</v>
      </c>
    </row>
    <row r="415" spans="1:9" s="24" customFormat="1" ht="126">
      <c r="A415" s="27">
        <v>382</v>
      </c>
      <c r="B415" s="24" t="s">
        <v>17526</v>
      </c>
      <c r="F415" s="24" t="s">
        <v>53</v>
      </c>
      <c r="G415" s="24" t="s">
        <v>59</v>
      </c>
      <c r="H415" s="24" t="s">
        <v>57</v>
      </c>
      <c r="I415" s="24" t="s">
        <v>52</v>
      </c>
    </row>
    <row r="416" spans="1:9" s="24" customFormat="1" ht="28">
      <c r="A416" s="27">
        <v>383</v>
      </c>
      <c r="B416" s="24" t="s">
        <v>17527</v>
      </c>
      <c r="F416" s="24" t="s">
        <v>53</v>
      </c>
      <c r="G416" s="24" t="s">
        <v>59</v>
      </c>
      <c r="H416" s="24" t="s">
        <v>160</v>
      </c>
      <c r="I416" s="24" t="s">
        <v>52</v>
      </c>
    </row>
    <row r="417" spans="1:9" s="24" customFormat="1" ht="28">
      <c r="A417" s="27">
        <v>384</v>
      </c>
      <c r="B417" s="24" t="s">
        <v>17528</v>
      </c>
      <c r="F417" s="24" t="s">
        <v>53</v>
      </c>
      <c r="G417" s="24" t="s">
        <v>57</v>
      </c>
      <c r="H417" s="24" t="s">
        <v>57</v>
      </c>
      <c r="I417" s="24" t="s">
        <v>52</v>
      </c>
    </row>
    <row r="418" spans="1:9" s="24" customFormat="1" ht="28">
      <c r="A418" s="27">
        <v>385</v>
      </c>
      <c r="B418" s="24" t="s">
        <v>17529</v>
      </c>
      <c r="F418" s="24" t="s">
        <v>53</v>
      </c>
      <c r="G418" s="24" t="s">
        <v>59</v>
      </c>
      <c r="H418" s="24" t="s">
        <v>503</v>
      </c>
      <c r="I418" s="24" t="s">
        <v>52</v>
      </c>
    </row>
    <row r="419" spans="1:9" s="24" customFormat="1" ht="84">
      <c r="A419" s="27">
        <v>386</v>
      </c>
      <c r="B419" s="24" t="s">
        <v>17530</v>
      </c>
      <c r="F419" s="24" t="s">
        <v>53</v>
      </c>
      <c r="G419" s="24" t="s">
        <v>59</v>
      </c>
      <c r="H419" s="24" t="s">
        <v>60</v>
      </c>
      <c r="I419" s="24" t="s">
        <v>52</v>
      </c>
    </row>
    <row r="420" spans="1:9" s="24" customFormat="1" ht="84">
      <c r="A420" s="27">
        <v>387</v>
      </c>
      <c r="B420" s="24" t="s">
        <v>17531</v>
      </c>
      <c r="F420" s="24" t="s">
        <v>53</v>
      </c>
      <c r="G420" s="24" t="s">
        <v>59</v>
      </c>
      <c r="H420" s="24" t="s">
        <v>57</v>
      </c>
      <c r="I420" s="24" t="s">
        <v>52</v>
      </c>
    </row>
    <row r="421" spans="1:9" s="24" customFormat="1" ht="42">
      <c r="A421" s="27">
        <v>388</v>
      </c>
      <c r="B421" s="24" t="s">
        <v>17532</v>
      </c>
      <c r="F421" s="24" t="s">
        <v>53</v>
      </c>
      <c r="G421" s="24" t="s">
        <v>57</v>
      </c>
      <c r="H421" s="24" t="s">
        <v>55</v>
      </c>
      <c r="I421" s="24" t="s">
        <v>52</v>
      </c>
    </row>
    <row r="422" spans="1:9" s="24" customFormat="1" ht="28">
      <c r="A422" s="27">
        <v>389</v>
      </c>
      <c r="B422" s="24" t="s">
        <v>17533</v>
      </c>
      <c r="F422" s="24" t="s">
        <v>53</v>
      </c>
      <c r="G422" s="24" t="s">
        <v>59</v>
      </c>
      <c r="H422" s="24" t="s">
        <v>55</v>
      </c>
      <c r="I422" s="24" t="s">
        <v>52</v>
      </c>
    </row>
    <row r="423" spans="1:9" s="24" customFormat="1" ht="168">
      <c r="A423" s="27">
        <v>390</v>
      </c>
      <c r="B423" s="24" t="s">
        <v>17534</v>
      </c>
      <c r="F423" s="24" t="s">
        <v>53</v>
      </c>
      <c r="G423" s="24" t="s">
        <v>59</v>
      </c>
      <c r="H423" s="24" t="s">
        <v>56</v>
      </c>
      <c r="I423" s="24" t="s">
        <v>52</v>
      </c>
    </row>
    <row r="424" spans="1:9" s="24" customFormat="1" ht="42">
      <c r="A424" s="27">
        <v>391</v>
      </c>
      <c r="B424" s="24" t="s">
        <v>17535</v>
      </c>
      <c r="F424" s="24" t="s">
        <v>53</v>
      </c>
      <c r="G424" s="24" t="s">
        <v>57</v>
      </c>
      <c r="H424" s="24" t="s">
        <v>57</v>
      </c>
      <c r="I424" s="24" t="s">
        <v>52</v>
      </c>
    </row>
    <row r="425" spans="1:9" s="24" customFormat="1" ht="28">
      <c r="A425" s="27">
        <v>392</v>
      </c>
      <c r="B425" s="24" t="s">
        <v>17523</v>
      </c>
      <c r="F425" s="24" t="s">
        <v>53</v>
      </c>
      <c r="G425" s="24" t="s">
        <v>59</v>
      </c>
      <c r="H425" s="24" t="s">
        <v>7035</v>
      </c>
      <c r="I425" s="24" t="s">
        <v>52</v>
      </c>
    </row>
    <row r="426" spans="1:9" s="24" customFormat="1" ht="70">
      <c r="A426" s="27">
        <v>393</v>
      </c>
      <c r="B426" s="24" t="s">
        <v>17536</v>
      </c>
      <c r="F426" s="24" t="s">
        <v>53</v>
      </c>
      <c r="G426" s="24" t="s">
        <v>59</v>
      </c>
      <c r="H426" s="24" t="s">
        <v>3961</v>
      </c>
      <c r="I426" s="24" t="s">
        <v>52</v>
      </c>
    </row>
    <row r="427" spans="1:9" s="24" customFormat="1" ht="42">
      <c r="A427" s="27">
        <v>394</v>
      </c>
      <c r="B427" s="24" t="s">
        <v>17537</v>
      </c>
      <c r="F427" s="24" t="s">
        <v>53</v>
      </c>
      <c r="G427" s="24" t="s">
        <v>57</v>
      </c>
      <c r="H427" s="24" t="s">
        <v>57</v>
      </c>
      <c r="I427" s="24" t="s">
        <v>52</v>
      </c>
    </row>
    <row r="428" spans="1:9" s="24" customFormat="1" ht="56">
      <c r="A428" s="27">
        <v>395</v>
      </c>
      <c r="B428" s="24" t="s">
        <v>17538</v>
      </c>
      <c r="F428" s="24" t="s">
        <v>53</v>
      </c>
      <c r="G428" s="24" t="s">
        <v>57</v>
      </c>
      <c r="H428" s="24" t="s">
        <v>57</v>
      </c>
      <c r="I428" s="24" t="s">
        <v>52</v>
      </c>
    </row>
    <row r="429" spans="1:9" s="24" customFormat="1" ht="28">
      <c r="A429" s="27">
        <v>396</v>
      </c>
      <c r="B429" s="24" t="s">
        <v>17539</v>
      </c>
      <c r="F429" s="24" t="s">
        <v>53</v>
      </c>
      <c r="G429" s="24" t="s">
        <v>57</v>
      </c>
      <c r="H429" s="24" t="s">
        <v>55</v>
      </c>
      <c r="I429" s="24" t="s">
        <v>52</v>
      </c>
    </row>
    <row r="430" spans="1:9" s="24" customFormat="1" ht="70">
      <c r="A430" s="27">
        <v>397</v>
      </c>
      <c r="B430" s="24" t="s">
        <v>17540</v>
      </c>
      <c r="F430" s="24" t="s">
        <v>53</v>
      </c>
      <c r="G430" s="24" t="s">
        <v>59</v>
      </c>
      <c r="H430" s="24" t="s">
        <v>17541</v>
      </c>
      <c r="I430" s="24" t="s">
        <v>52</v>
      </c>
    </row>
    <row r="431" spans="1:9" s="24" customFormat="1" ht="28">
      <c r="A431" s="27">
        <v>398</v>
      </c>
      <c r="B431" s="24" t="s">
        <v>17542</v>
      </c>
      <c r="F431" s="24" t="s">
        <v>53</v>
      </c>
      <c r="G431" s="24" t="s">
        <v>57</v>
      </c>
      <c r="H431" s="24" t="s">
        <v>60</v>
      </c>
      <c r="I431" s="24" t="s">
        <v>52</v>
      </c>
    </row>
    <row r="432" spans="1:9" s="24" customFormat="1" ht="28">
      <c r="A432" s="27">
        <v>399</v>
      </c>
      <c r="B432" s="24" t="s">
        <v>17543</v>
      </c>
      <c r="F432" s="24" t="s">
        <v>53</v>
      </c>
      <c r="G432" s="24" t="s">
        <v>59</v>
      </c>
      <c r="H432" s="24" t="s">
        <v>55</v>
      </c>
      <c r="I432" s="24" t="s">
        <v>52</v>
      </c>
    </row>
    <row r="433" spans="1:9" s="24" customFormat="1" ht="84">
      <c r="A433" s="27">
        <v>400</v>
      </c>
      <c r="B433" s="24" t="s">
        <v>17544</v>
      </c>
      <c r="F433" s="24" t="s">
        <v>53</v>
      </c>
      <c r="G433" s="24" t="s">
        <v>59</v>
      </c>
      <c r="H433" s="24" t="s">
        <v>57</v>
      </c>
      <c r="I433" s="24" t="s">
        <v>52</v>
      </c>
    </row>
    <row r="434" spans="1:9" s="24" customFormat="1" ht="28">
      <c r="A434" s="27">
        <v>401</v>
      </c>
      <c r="B434" s="24" t="s">
        <v>17545</v>
      </c>
      <c r="F434" s="24" t="s">
        <v>53</v>
      </c>
      <c r="G434" s="24" t="s">
        <v>59</v>
      </c>
      <c r="H434" s="24" t="s">
        <v>60</v>
      </c>
      <c r="I434" s="24" t="s">
        <v>52</v>
      </c>
    </row>
    <row r="435" spans="1:9" s="24" customFormat="1" ht="84">
      <c r="A435" s="27">
        <v>402</v>
      </c>
      <c r="B435" s="24" t="s">
        <v>17546</v>
      </c>
      <c r="F435" s="24" t="s">
        <v>53</v>
      </c>
      <c r="G435" s="24" t="s">
        <v>57</v>
      </c>
      <c r="H435" s="24" t="s">
        <v>57</v>
      </c>
      <c r="I435" s="24" t="s">
        <v>52</v>
      </c>
    </row>
    <row r="436" spans="1:9" s="24" customFormat="1" ht="28">
      <c r="A436" s="27">
        <v>403</v>
      </c>
      <c r="B436" s="24" t="s">
        <v>17547</v>
      </c>
      <c r="F436" s="24" t="s">
        <v>53</v>
      </c>
      <c r="G436" s="24" t="s">
        <v>57</v>
      </c>
      <c r="H436" s="24" t="s">
        <v>57</v>
      </c>
      <c r="I436" s="24" t="s">
        <v>52</v>
      </c>
    </row>
    <row r="437" spans="1:9" s="24" customFormat="1" ht="28">
      <c r="A437" s="27">
        <v>404</v>
      </c>
      <c r="B437" s="24" t="s">
        <v>17548</v>
      </c>
      <c r="F437" s="24" t="s">
        <v>53</v>
      </c>
      <c r="G437" s="24" t="s">
        <v>59</v>
      </c>
      <c r="H437" s="24" t="s">
        <v>55</v>
      </c>
      <c r="I437" s="24" t="s">
        <v>52</v>
      </c>
    </row>
    <row r="438" spans="1:9" s="24" customFormat="1" ht="56">
      <c r="A438" s="27">
        <v>405</v>
      </c>
      <c r="B438" s="24" t="s">
        <v>17549</v>
      </c>
      <c r="F438" s="24" t="s">
        <v>53</v>
      </c>
      <c r="G438" s="24" t="s">
        <v>57</v>
      </c>
      <c r="H438" s="24" t="s">
        <v>57</v>
      </c>
      <c r="I438" s="24" t="s">
        <v>52</v>
      </c>
    </row>
    <row r="439" spans="1:9" s="24" customFormat="1" ht="28">
      <c r="A439" s="27">
        <v>406</v>
      </c>
      <c r="B439" s="24" t="s">
        <v>17550</v>
      </c>
      <c r="F439" s="24" t="s">
        <v>53</v>
      </c>
      <c r="G439" s="24" t="s">
        <v>59</v>
      </c>
      <c r="H439" s="24" t="s">
        <v>55</v>
      </c>
      <c r="I439" s="24" t="s">
        <v>52</v>
      </c>
    </row>
    <row r="440" spans="1:9" s="24" customFormat="1" ht="28">
      <c r="A440" s="27">
        <v>407</v>
      </c>
      <c r="B440" s="24" t="s">
        <v>17551</v>
      </c>
      <c r="F440" s="24" t="s">
        <v>53</v>
      </c>
      <c r="G440" s="24" t="s">
        <v>59</v>
      </c>
      <c r="H440" s="24" t="s">
        <v>55</v>
      </c>
      <c r="I440" s="24" t="s">
        <v>52</v>
      </c>
    </row>
    <row r="441" spans="1:9" s="24" customFormat="1" ht="28">
      <c r="A441" s="27">
        <v>408</v>
      </c>
      <c r="B441" s="24" t="s">
        <v>17552</v>
      </c>
      <c r="F441" s="24" t="s">
        <v>53</v>
      </c>
      <c r="G441" s="24" t="s">
        <v>59</v>
      </c>
      <c r="H441" s="24" t="s">
        <v>55</v>
      </c>
      <c r="I441" s="24" t="s">
        <v>52</v>
      </c>
    </row>
    <row r="442" spans="1:9" s="24" customFormat="1" ht="16">
      <c r="A442" s="27">
        <v>409</v>
      </c>
      <c r="B442" s="24" t="s">
        <v>17553</v>
      </c>
      <c r="F442" s="24" t="s">
        <v>53</v>
      </c>
      <c r="G442" s="24" t="s">
        <v>57</v>
      </c>
      <c r="H442" s="24" t="s">
        <v>60</v>
      </c>
      <c r="I442" s="24" t="s">
        <v>52</v>
      </c>
    </row>
    <row r="443" spans="1:9" s="24" customFormat="1" ht="28">
      <c r="A443" s="27">
        <v>410</v>
      </c>
      <c r="B443" s="24" t="s">
        <v>17554</v>
      </c>
      <c r="F443" s="24" t="s">
        <v>53</v>
      </c>
      <c r="G443" s="24" t="s">
        <v>59</v>
      </c>
      <c r="H443" s="24" t="s">
        <v>60</v>
      </c>
      <c r="I443" s="24" t="s">
        <v>52</v>
      </c>
    </row>
    <row r="444" spans="1:9" s="24" customFormat="1" ht="42">
      <c r="A444" s="27">
        <v>411</v>
      </c>
      <c r="B444" s="24" t="s">
        <v>17555</v>
      </c>
      <c r="F444" s="24" t="s">
        <v>53</v>
      </c>
      <c r="G444" s="24" t="s">
        <v>59</v>
      </c>
      <c r="H444" s="24" t="s">
        <v>57</v>
      </c>
      <c r="I444" s="24" t="s">
        <v>52</v>
      </c>
    </row>
    <row r="445" spans="1:9" s="24" customFormat="1" ht="28">
      <c r="A445" s="27">
        <v>412</v>
      </c>
      <c r="B445" s="24" t="s">
        <v>17556</v>
      </c>
      <c r="F445" s="24" t="s">
        <v>53</v>
      </c>
      <c r="G445" s="24" t="s">
        <v>57</v>
      </c>
      <c r="H445" s="24" t="s">
        <v>60</v>
      </c>
      <c r="I445" s="24" t="s">
        <v>52</v>
      </c>
    </row>
    <row r="446" spans="1:9" s="24" customFormat="1" ht="70">
      <c r="A446" s="27">
        <v>413</v>
      </c>
      <c r="B446" s="24" t="s">
        <v>17557</v>
      </c>
      <c r="F446" s="24" t="s">
        <v>53</v>
      </c>
      <c r="G446" s="24" t="s">
        <v>59</v>
      </c>
      <c r="H446" s="24" t="s">
        <v>60</v>
      </c>
      <c r="I446" s="24" t="s">
        <v>52</v>
      </c>
    </row>
    <row r="447" spans="1:9" s="24" customFormat="1" ht="28">
      <c r="A447" s="27">
        <v>414</v>
      </c>
      <c r="B447" s="24" t="s">
        <v>17494</v>
      </c>
      <c r="F447" s="24" t="s">
        <v>53</v>
      </c>
      <c r="G447" s="24" t="s">
        <v>57</v>
      </c>
      <c r="H447" s="24" t="s">
        <v>60</v>
      </c>
      <c r="I447" s="24" t="s">
        <v>52</v>
      </c>
    </row>
    <row r="448" spans="1:9" s="24" customFormat="1" ht="56">
      <c r="A448" s="27">
        <v>415</v>
      </c>
      <c r="B448" s="24" t="s">
        <v>17558</v>
      </c>
      <c r="F448" s="24" t="s">
        <v>53</v>
      </c>
      <c r="G448" s="24" t="s">
        <v>59</v>
      </c>
      <c r="H448" s="24" t="s">
        <v>55</v>
      </c>
      <c r="I448" s="24" t="s">
        <v>52</v>
      </c>
    </row>
    <row r="449" spans="1:9" s="24" customFormat="1" ht="70">
      <c r="A449" s="27">
        <v>416</v>
      </c>
      <c r="B449" s="24" t="s">
        <v>17559</v>
      </c>
      <c r="F449" s="24" t="s">
        <v>53</v>
      </c>
      <c r="G449" s="24" t="s">
        <v>57</v>
      </c>
      <c r="H449" s="24" t="s">
        <v>60</v>
      </c>
      <c r="I449" s="24" t="s">
        <v>52</v>
      </c>
    </row>
    <row r="450" spans="1:9" s="24" customFormat="1" ht="28">
      <c r="A450" s="27">
        <v>417</v>
      </c>
      <c r="B450" s="24" t="s">
        <v>17560</v>
      </c>
      <c r="F450" s="24" t="s">
        <v>53</v>
      </c>
      <c r="G450" s="24" t="s">
        <v>59</v>
      </c>
      <c r="H450" s="24" t="s">
        <v>60</v>
      </c>
      <c r="I450" s="24" t="s">
        <v>52</v>
      </c>
    </row>
    <row r="451" spans="1:9" s="24" customFormat="1" ht="42">
      <c r="A451" s="27">
        <v>418</v>
      </c>
      <c r="B451" s="24" t="s">
        <v>17561</v>
      </c>
      <c r="F451" s="24" t="s">
        <v>53</v>
      </c>
      <c r="G451" s="24" t="s">
        <v>59</v>
      </c>
      <c r="H451" s="24" t="s">
        <v>60</v>
      </c>
      <c r="I451" s="24" t="s">
        <v>52</v>
      </c>
    </row>
    <row r="452" spans="1:9" s="24" customFormat="1" ht="56">
      <c r="A452" s="27">
        <v>419</v>
      </c>
      <c r="B452" s="24" t="s">
        <v>17562</v>
      </c>
      <c r="F452" s="24" t="s">
        <v>53</v>
      </c>
      <c r="G452" s="24" t="s">
        <v>57</v>
      </c>
      <c r="H452" s="24" t="s">
        <v>57</v>
      </c>
      <c r="I452" s="24" t="s">
        <v>52</v>
      </c>
    </row>
    <row r="453" spans="1:9" s="24" customFormat="1" ht="56">
      <c r="A453" s="27">
        <v>420</v>
      </c>
      <c r="B453" s="24" t="s">
        <v>17563</v>
      </c>
      <c r="F453" s="24" t="s">
        <v>53</v>
      </c>
      <c r="G453" s="24" t="s">
        <v>59</v>
      </c>
      <c r="H453" s="24" t="s">
        <v>56</v>
      </c>
      <c r="I453" s="24" t="s">
        <v>52</v>
      </c>
    </row>
    <row r="454" spans="1:9" s="24" customFormat="1" ht="42">
      <c r="A454" s="27">
        <v>421</v>
      </c>
      <c r="B454" s="24" t="s">
        <v>17564</v>
      </c>
      <c r="F454" s="24" t="s">
        <v>53</v>
      </c>
      <c r="G454" s="24" t="s">
        <v>59</v>
      </c>
      <c r="H454" s="24" t="s">
        <v>55</v>
      </c>
      <c r="I454" s="24" t="s">
        <v>52</v>
      </c>
    </row>
    <row r="455" spans="1:9" s="24" customFormat="1" ht="112">
      <c r="A455" s="27">
        <v>422</v>
      </c>
      <c r="B455" s="24" t="s">
        <v>17565</v>
      </c>
      <c r="F455" s="24" t="s">
        <v>53</v>
      </c>
      <c r="G455" s="24" t="s">
        <v>59</v>
      </c>
      <c r="H455" s="24" t="s">
        <v>55</v>
      </c>
      <c r="I455" s="24" t="s">
        <v>52</v>
      </c>
    </row>
    <row r="456" spans="1:9" s="24" customFormat="1" ht="56">
      <c r="A456" s="27">
        <v>423</v>
      </c>
      <c r="B456" s="24" t="s">
        <v>17566</v>
      </c>
      <c r="F456" s="24" t="s">
        <v>53</v>
      </c>
      <c r="G456" s="24" t="s">
        <v>57</v>
      </c>
      <c r="H456" s="24" t="s">
        <v>160</v>
      </c>
      <c r="I456" s="24" t="s">
        <v>52</v>
      </c>
    </row>
    <row r="457" spans="1:9" s="24" customFormat="1" ht="42">
      <c r="A457" s="27">
        <v>424</v>
      </c>
      <c r="B457" s="24" t="s">
        <v>17567</v>
      </c>
      <c r="F457" s="24" t="s">
        <v>53</v>
      </c>
      <c r="G457" s="24" t="s">
        <v>57</v>
      </c>
      <c r="H457" s="24" t="s">
        <v>56</v>
      </c>
      <c r="I457" s="24" t="s">
        <v>52</v>
      </c>
    </row>
    <row r="458" spans="1:9" s="24" customFormat="1" ht="84">
      <c r="A458" s="27">
        <v>425</v>
      </c>
      <c r="B458" s="24" t="s">
        <v>17568</v>
      </c>
      <c r="F458" s="24" t="s">
        <v>53</v>
      </c>
      <c r="G458" s="24" t="s">
        <v>59</v>
      </c>
      <c r="H458" s="24" t="s">
        <v>55</v>
      </c>
      <c r="I458" s="24" t="s">
        <v>52</v>
      </c>
    </row>
    <row r="459" spans="1:9" s="24" customFormat="1" ht="28">
      <c r="A459" s="27">
        <v>426</v>
      </c>
      <c r="B459" s="24" t="s">
        <v>17569</v>
      </c>
      <c r="F459" s="24" t="s">
        <v>53</v>
      </c>
      <c r="G459" s="24" t="s">
        <v>59</v>
      </c>
      <c r="H459" s="24" t="s">
        <v>57</v>
      </c>
      <c r="I459" s="24" t="s">
        <v>52</v>
      </c>
    </row>
    <row r="460" spans="1:9" s="24" customFormat="1" ht="28">
      <c r="A460" s="27">
        <v>427</v>
      </c>
      <c r="B460" s="24" t="s">
        <v>17570</v>
      </c>
      <c r="F460" s="24" t="s">
        <v>53</v>
      </c>
      <c r="G460" s="24" t="s">
        <v>57</v>
      </c>
      <c r="H460" s="24" t="s">
        <v>60</v>
      </c>
      <c r="I460" s="24" t="s">
        <v>52</v>
      </c>
    </row>
    <row r="461" spans="1:9" s="24" customFormat="1" ht="28">
      <c r="A461" s="27">
        <v>428</v>
      </c>
      <c r="B461" s="24" t="s">
        <v>15220</v>
      </c>
      <c r="F461" s="24" t="s">
        <v>53</v>
      </c>
      <c r="G461" s="24" t="s">
        <v>57</v>
      </c>
      <c r="H461" s="24" t="s">
        <v>60</v>
      </c>
      <c r="I461" s="24" t="s">
        <v>52</v>
      </c>
    </row>
    <row r="462" spans="1:9" s="24" customFormat="1" ht="28">
      <c r="A462" s="27">
        <v>429</v>
      </c>
      <c r="B462" s="24" t="s">
        <v>14328</v>
      </c>
      <c r="F462" s="24" t="s">
        <v>53</v>
      </c>
      <c r="G462" s="24" t="s">
        <v>59</v>
      </c>
      <c r="H462" s="24" t="s">
        <v>55</v>
      </c>
      <c r="I462" s="24" t="s">
        <v>52</v>
      </c>
    </row>
    <row r="463" spans="1:9" s="24" customFormat="1" ht="28">
      <c r="A463" s="27">
        <v>430</v>
      </c>
      <c r="B463" s="24" t="s">
        <v>17571</v>
      </c>
      <c r="F463" s="24" t="s">
        <v>53</v>
      </c>
      <c r="G463" s="24" t="s">
        <v>59</v>
      </c>
      <c r="H463" s="24" t="s">
        <v>57</v>
      </c>
      <c r="I463" s="24" t="s">
        <v>52</v>
      </c>
    </row>
    <row r="464" spans="1:9" s="24" customFormat="1" ht="84">
      <c r="A464" s="27">
        <v>431</v>
      </c>
      <c r="B464" s="24" t="s">
        <v>17572</v>
      </c>
      <c r="F464" s="24" t="s">
        <v>53</v>
      </c>
      <c r="G464" s="24" t="s">
        <v>57</v>
      </c>
      <c r="H464" s="24" t="s">
        <v>4883</v>
      </c>
      <c r="I464" s="24" t="s">
        <v>52</v>
      </c>
    </row>
    <row r="465" spans="1:9" s="24" customFormat="1" ht="70">
      <c r="A465" s="27">
        <v>432</v>
      </c>
      <c r="B465" s="24" t="s">
        <v>17573</v>
      </c>
      <c r="F465" s="24" t="s">
        <v>53</v>
      </c>
      <c r="G465" s="24" t="s">
        <v>57</v>
      </c>
      <c r="H465" s="24" t="s">
        <v>60</v>
      </c>
      <c r="I465" s="24" t="s">
        <v>52</v>
      </c>
    </row>
    <row r="466" spans="1:9" s="24" customFormat="1" ht="70">
      <c r="A466" s="27">
        <v>433</v>
      </c>
      <c r="B466" s="24" t="s">
        <v>17574</v>
      </c>
      <c r="F466" s="24" t="s">
        <v>53</v>
      </c>
      <c r="G466" s="24" t="s">
        <v>57</v>
      </c>
      <c r="H466" s="24" t="s">
        <v>57</v>
      </c>
      <c r="I466" s="24" t="s">
        <v>52</v>
      </c>
    </row>
    <row r="467" spans="1:9" s="24" customFormat="1" ht="84">
      <c r="A467" s="27">
        <v>434</v>
      </c>
      <c r="B467" s="24" t="s">
        <v>17575</v>
      </c>
      <c r="F467" s="24" t="s">
        <v>53</v>
      </c>
      <c r="G467" s="24" t="s">
        <v>59</v>
      </c>
      <c r="H467" s="24" t="s">
        <v>57</v>
      </c>
      <c r="I467" s="24" t="s">
        <v>52</v>
      </c>
    </row>
    <row r="468" spans="1:9" s="24" customFormat="1" ht="28">
      <c r="A468" s="27">
        <v>435</v>
      </c>
      <c r="B468" s="24" t="s">
        <v>17576</v>
      </c>
      <c r="F468" s="24" t="s">
        <v>53</v>
      </c>
      <c r="G468" s="24" t="s">
        <v>57</v>
      </c>
      <c r="H468" s="24" t="s">
        <v>55</v>
      </c>
      <c r="I468" s="24" t="s">
        <v>52</v>
      </c>
    </row>
    <row r="469" spans="1:9" s="24" customFormat="1" ht="42">
      <c r="A469" s="27">
        <v>436</v>
      </c>
      <c r="B469" s="24" t="s">
        <v>17577</v>
      </c>
      <c r="F469" s="24" t="s">
        <v>53</v>
      </c>
      <c r="G469" s="24" t="s">
        <v>57</v>
      </c>
      <c r="H469" s="24" t="s">
        <v>55</v>
      </c>
      <c r="I469" s="24" t="s">
        <v>52</v>
      </c>
    </row>
    <row r="470" spans="1:9" s="24" customFormat="1" ht="70">
      <c r="A470" s="27">
        <v>437</v>
      </c>
      <c r="B470" s="24" t="s">
        <v>17578</v>
      </c>
      <c r="F470" s="24" t="s">
        <v>53</v>
      </c>
      <c r="G470" s="24" t="s">
        <v>57</v>
      </c>
      <c r="H470" s="24" t="s">
        <v>55</v>
      </c>
      <c r="I470" s="24" t="s">
        <v>52</v>
      </c>
    </row>
    <row r="471" spans="1:9" s="24" customFormat="1" ht="28">
      <c r="A471" s="27">
        <v>438</v>
      </c>
      <c r="B471" s="24" t="s">
        <v>17579</v>
      </c>
      <c r="F471" s="24" t="s">
        <v>53</v>
      </c>
      <c r="G471" s="24" t="s">
        <v>59</v>
      </c>
      <c r="H471" s="24" t="s">
        <v>57</v>
      </c>
      <c r="I471" s="24" t="s">
        <v>52</v>
      </c>
    </row>
    <row r="472" spans="1:9" s="24" customFormat="1" ht="28">
      <c r="A472" s="27">
        <v>439</v>
      </c>
      <c r="B472" s="24" t="s">
        <v>17580</v>
      </c>
      <c r="F472" s="24" t="s">
        <v>53</v>
      </c>
      <c r="G472" s="24" t="s">
        <v>57</v>
      </c>
      <c r="H472" s="24" t="s">
        <v>55</v>
      </c>
      <c r="I472" s="24" t="s">
        <v>52</v>
      </c>
    </row>
    <row r="473" spans="1:9" s="24" customFormat="1" ht="98">
      <c r="A473" s="27">
        <v>440</v>
      </c>
      <c r="B473" s="24" t="s">
        <v>17581</v>
      </c>
      <c r="F473" s="24" t="s">
        <v>53</v>
      </c>
      <c r="G473" s="24" t="s">
        <v>59</v>
      </c>
      <c r="H473" s="24" t="s">
        <v>57</v>
      </c>
      <c r="I473" s="24" t="s">
        <v>52</v>
      </c>
    </row>
    <row r="474" spans="1:9" s="24" customFormat="1" ht="28">
      <c r="A474" s="27">
        <v>441</v>
      </c>
      <c r="B474" s="24" t="s">
        <v>17582</v>
      </c>
      <c r="F474" s="24" t="s">
        <v>53</v>
      </c>
      <c r="G474" s="24" t="s">
        <v>59</v>
      </c>
      <c r="H474" s="24" t="s">
        <v>55</v>
      </c>
      <c r="I474" s="24" t="s">
        <v>52</v>
      </c>
    </row>
    <row r="475" spans="1:9" s="24" customFormat="1" ht="28">
      <c r="A475" s="27">
        <v>442</v>
      </c>
      <c r="B475" s="24" t="s">
        <v>17583</v>
      </c>
      <c r="F475" s="24" t="s">
        <v>53</v>
      </c>
      <c r="G475" s="24" t="s">
        <v>59</v>
      </c>
      <c r="H475" s="24" t="s">
        <v>3153</v>
      </c>
      <c r="I475" s="24" t="s">
        <v>52</v>
      </c>
    </row>
    <row r="476" spans="1:9" s="24" customFormat="1" ht="28">
      <c r="A476" s="27">
        <v>443</v>
      </c>
      <c r="B476" s="24" t="s">
        <v>17584</v>
      </c>
      <c r="F476" s="24" t="s">
        <v>53</v>
      </c>
      <c r="G476" s="24" t="s">
        <v>59</v>
      </c>
      <c r="H476" s="24" t="s">
        <v>55</v>
      </c>
      <c r="I476" s="24" t="s">
        <v>52</v>
      </c>
    </row>
    <row r="477" spans="1:9" s="24" customFormat="1" ht="28">
      <c r="A477" s="27">
        <v>444</v>
      </c>
      <c r="B477" s="24" t="s">
        <v>17585</v>
      </c>
      <c r="F477" s="24" t="s">
        <v>53</v>
      </c>
      <c r="G477" s="24" t="s">
        <v>57</v>
      </c>
      <c r="H477" s="24" t="s">
        <v>60</v>
      </c>
      <c r="I477" s="24" t="s">
        <v>52</v>
      </c>
    </row>
    <row r="478" spans="1:9" s="24" customFormat="1" ht="70">
      <c r="A478" s="27">
        <v>445</v>
      </c>
      <c r="B478" s="24" t="s">
        <v>17586</v>
      </c>
      <c r="F478" s="24" t="s">
        <v>53</v>
      </c>
      <c r="G478" s="24" t="s">
        <v>59</v>
      </c>
      <c r="H478" s="24" t="s">
        <v>57</v>
      </c>
      <c r="I478" s="24" t="s">
        <v>52</v>
      </c>
    </row>
    <row r="479" spans="1:9" s="24" customFormat="1" ht="28">
      <c r="A479" s="27">
        <v>446</v>
      </c>
      <c r="B479" s="24" t="s">
        <v>17587</v>
      </c>
      <c r="F479" s="24" t="s">
        <v>53</v>
      </c>
      <c r="G479" s="24" t="s">
        <v>57</v>
      </c>
      <c r="H479" s="24" t="s">
        <v>60</v>
      </c>
      <c r="I479" s="24" t="s">
        <v>52</v>
      </c>
    </row>
    <row r="480" spans="1:9" s="24" customFormat="1" ht="84">
      <c r="A480" s="27">
        <v>447</v>
      </c>
      <c r="B480" s="24" t="s">
        <v>16628</v>
      </c>
      <c r="F480" s="24" t="s">
        <v>53</v>
      </c>
      <c r="G480" s="24" t="s">
        <v>59</v>
      </c>
      <c r="H480" s="24" t="s">
        <v>58</v>
      </c>
      <c r="I480" s="24" t="s">
        <v>52</v>
      </c>
    </row>
    <row r="481" spans="1:9" s="24" customFormat="1" ht="28">
      <c r="A481" s="27">
        <v>448</v>
      </c>
      <c r="B481" s="24" t="s">
        <v>17588</v>
      </c>
      <c r="F481" s="24" t="s">
        <v>53</v>
      </c>
      <c r="G481" s="24" t="s">
        <v>57</v>
      </c>
      <c r="H481" s="24" t="s">
        <v>57</v>
      </c>
      <c r="I481" s="24" t="s">
        <v>52</v>
      </c>
    </row>
    <row r="482" spans="1:9" s="24" customFormat="1" ht="84">
      <c r="A482" s="27">
        <v>449</v>
      </c>
      <c r="B482" s="24" t="s">
        <v>17589</v>
      </c>
      <c r="F482" s="24" t="s">
        <v>53</v>
      </c>
      <c r="G482" s="24" t="s">
        <v>59</v>
      </c>
      <c r="H482" s="24" t="s">
        <v>57</v>
      </c>
      <c r="I482" s="24" t="s">
        <v>52</v>
      </c>
    </row>
    <row r="483" spans="1:9" s="24" customFormat="1" ht="28">
      <c r="A483" s="27">
        <v>450</v>
      </c>
      <c r="B483" s="24" t="s">
        <v>17521</v>
      </c>
      <c r="F483" s="24" t="s">
        <v>53</v>
      </c>
      <c r="G483" s="24" t="s">
        <v>59</v>
      </c>
      <c r="H483" s="24" t="s">
        <v>60</v>
      </c>
      <c r="I483" s="24" t="s">
        <v>52</v>
      </c>
    </row>
    <row r="484" spans="1:9" s="24" customFormat="1" ht="28">
      <c r="A484" s="27">
        <v>451</v>
      </c>
      <c r="B484" s="24" t="s">
        <v>17590</v>
      </c>
      <c r="F484" s="24" t="s">
        <v>53</v>
      </c>
      <c r="G484" s="24" t="s">
        <v>57</v>
      </c>
      <c r="H484" s="24" t="s">
        <v>55</v>
      </c>
      <c r="I484" s="24" t="s">
        <v>52</v>
      </c>
    </row>
    <row r="485" spans="1:9" s="24" customFormat="1" ht="28">
      <c r="A485" s="27">
        <v>452</v>
      </c>
      <c r="B485" s="24" t="s">
        <v>17591</v>
      </c>
      <c r="F485" s="24" t="s">
        <v>53</v>
      </c>
      <c r="G485" s="24" t="s">
        <v>57</v>
      </c>
      <c r="H485" s="24" t="s">
        <v>60</v>
      </c>
      <c r="I485" s="24" t="s">
        <v>52</v>
      </c>
    </row>
    <row r="486" spans="1:9" s="24" customFormat="1" ht="28">
      <c r="A486" s="27">
        <v>453</v>
      </c>
      <c r="B486" s="24" t="s">
        <v>17592</v>
      </c>
      <c r="F486" s="24" t="s">
        <v>53</v>
      </c>
      <c r="G486" s="24" t="s">
        <v>57</v>
      </c>
      <c r="H486" s="24" t="s">
        <v>60</v>
      </c>
      <c r="I486" s="24" t="s">
        <v>52</v>
      </c>
    </row>
    <row r="487" spans="1:9" s="24" customFormat="1" ht="28">
      <c r="A487" s="27">
        <v>454</v>
      </c>
      <c r="B487" s="24" t="s">
        <v>17593</v>
      </c>
      <c r="F487" s="24" t="s">
        <v>53</v>
      </c>
      <c r="G487" s="24" t="s">
        <v>57</v>
      </c>
      <c r="H487" s="24" t="s">
        <v>160</v>
      </c>
      <c r="I487" s="24" t="s">
        <v>52</v>
      </c>
    </row>
    <row r="488" spans="1:9" s="24" customFormat="1" ht="28">
      <c r="A488" s="27">
        <v>455</v>
      </c>
      <c r="B488" s="24" t="s">
        <v>17594</v>
      </c>
      <c r="F488" s="24" t="s">
        <v>53</v>
      </c>
      <c r="G488" s="24" t="s">
        <v>57</v>
      </c>
      <c r="H488" s="24" t="s">
        <v>57</v>
      </c>
      <c r="I488" s="24" t="s">
        <v>52</v>
      </c>
    </row>
    <row r="489" spans="1:9" s="24" customFormat="1" ht="84">
      <c r="A489" s="27">
        <v>456</v>
      </c>
      <c r="B489" s="24" t="s">
        <v>17595</v>
      </c>
      <c r="F489" s="24" t="s">
        <v>53</v>
      </c>
      <c r="G489" s="24" t="s">
        <v>57</v>
      </c>
      <c r="H489" s="24" t="s">
        <v>55</v>
      </c>
      <c r="I489" s="24" t="s">
        <v>52</v>
      </c>
    </row>
    <row r="490" spans="1:9" s="24" customFormat="1" ht="28">
      <c r="A490" s="27">
        <v>457</v>
      </c>
      <c r="B490" s="24" t="s">
        <v>17596</v>
      </c>
      <c r="F490" s="24" t="s">
        <v>53</v>
      </c>
      <c r="G490" s="24" t="s">
        <v>59</v>
      </c>
      <c r="H490" s="24" t="s">
        <v>55</v>
      </c>
      <c r="I490" s="24" t="s">
        <v>52</v>
      </c>
    </row>
    <row r="491" spans="1:9" s="24" customFormat="1" ht="112">
      <c r="A491" s="27">
        <v>458</v>
      </c>
      <c r="B491" s="24" t="s">
        <v>17597</v>
      </c>
      <c r="F491" s="24" t="s">
        <v>53</v>
      </c>
      <c r="G491" s="24" t="s">
        <v>59</v>
      </c>
      <c r="H491" s="24" t="s">
        <v>57</v>
      </c>
      <c r="I491" s="24" t="s">
        <v>52</v>
      </c>
    </row>
    <row r="492" spans="1:9" s="24" customFormat="1" ht="28">
      <c r="A492" s="27">
        <v>459</v>
      </c>
      <c r="B492" s="24" t="s">
        <v>17598</v>
      </c>
      <c r="F492" s="24" t="s">
        <v>53</v>
      </c>
      <c r="G492" s="24" t="s">
        <v>57</v>
      </c>
      <c r="H492" s="24" t="s">
        <v>60</v>
      </c>
      <c r="I492" s="24" t="s">
        <v>52</v>
      </c>
    </row>
    <row r="493" spans="1:9" s="24" customFormat="1" ht="28">
      <c r="A493" s="27">
        <v>460</v>
      </c>
      <c r="B493" s="24" t="s">
        <v>17599</v>
      </c>
      <c r="F493" s="24" t="s">
        <v>53</v>
      </c>
      <c r="G493" s="24" t="s">
        <v>57</v>
      </c>
      <c r="H493" s="24" t="s">
        <v>57</v>
      </c>
      <c r="I493" s="24" t="s">
        <v>52</v>
      </c>
    </row>
    <row r="494" spans="1:9" s="24" customFormat="1" ht="28">
      <c r="A494" s="27">
        <v>461</v>
      </c>
      <c r="B494" s="24" t="s">
        <v>17600</v>
      </c>
      <c r="F494" s="24" t="s">
        <v>53</v>
      </c>
      <c r="G494" s="24" t="s">
        <v>59</v>
      </c>
      <c r="H494" s="24" t="s">
        <v>55</v>
      </c>
      <c r="I494" s="24" t="s">
        <v>52</v>
      </c>
    </row>
    <row r="495" spans="1:9" s="24" customFormat="1" ht="28">
      <c r="A495" s="27">
        <v>462</v>
      </c>
      <c r="B495" s="24" t="s">
        <v>17601</v>
      </c>
      <c r="F495" s="24" t="s">
        <v>53</v>
      </c>
      <c r="G495" s="24" t="s">
        <v>59</v>
      </c>
      <c r="H495" s="24" t="s">
        <v>160</v>
      </c>
      <c r="I495" s="24" t="s">
        <v>52</v>
      </c>
    </row>
    <row r="496" spans="1:9" s="24" customFormat="1" ht="28">
      <c r="A496" s="27">
        <v>463</v>
      </c>
      <c r="B496" s="24" t="s">
        <v>17602</v>
      </c>
      <c r="F496" s="24" t="s">
        <v>53</v>
      </c>
      <c r="G496" s="24" t="s">
        <v>57</v>
      </c>
      <c r="H496" s="24" t="s">
        <v>55</v>
      </c>
      <c r="I496" s="24" t="s">
        <v>52</v>
      </c>
    </row>
    <row r="497" spans="1:9" s="24" customFormat="1" ht="84">
      <c r="A497" s="27">
        <v>464</v>
      </c>
      <c r="B497" s="24" t="s">
        <v>17603</v>
      </c>
      <c r="F497" s="24" t="s">
        <v>53</v>
      </c>
      <c r="G497" s="24" t="s">
        <v>57</v>
      </c>
      <c r="H497" s="24" t="s">
        <v>57</v>
      </c>
      <c r="I497" s="24" t="s">
        <v>52</v>
      </c>
    </row>
    <row r="498" spans="1:9" s="24" customFormat="1" ht="98">
      <c r="A498" s="27">
        <v>465</v>
      </c>
      <c r="B498" s="24" t="s">
        <v>17604</v>
      </c>
      <c r="F498" s="24" t="s">
        <v>53</v>
      </c>
      <c r="G498" s="24" t="s">
        <v>59</v>
      </c>
      <c r="H498" s="24" t="s">
        <v>57</v>
      </c>
      <c r="I498" s="24" t="s">
        <v>52</v>
      </c>
    </row>
    <row r="499" spans="1:9" s="24" customFormat="1" ht="56">
      <c r="A499" s="27">
        <v>466</v>
      </c>
      <c r="B499" s="24" t="s">
        <v>17605</v>
      </c>
      <c r="F499" s="24" t="s">
        <v>53</v>
      </c>
      <c r="G499" s="24" t="s">
        <v>57</v>
      </c>
      <c r="H499" s="24" t="s">
        <v>2132</v>
      </c>
      <c r="I499" s="24" t="s">
        <v>52</v>
      </c>
    </row>
    <row r="500" spans="1:9" s="24" customFormat="1" ht="28">
      <c r="A500" s="27">
        <v>467</v>
      </c>
      <c r="B500" s="24" t="s">
        <v>17606</v>
      </c>
      <c r="F500" s="24" t="s">
        <v>53</v>
      </c>
      <c r="G500" s="24" t="s">
        <v>59</v>
      </c>
      <c r="H500" s="24" t="s">
        <v>17607</v>
      </c>
      <c r="I500" s="24" t="s">
        <v>52</v>
      </c>
    </row>
    <row r="501" spans="1:9" s="24" customFormat="1" ht="28">
      <c r="A501" s="27">
        <v>468</v>
      </c>
      <c r="B501" s="24" t="s">
        <v>17608</v>
      </c>
      <c r="F501" s="24" t="s">
        <v>53</v>
      </c>
      <c r="G501" s="24" t="s">
        <v>57</v>
      </c>
      <c r="H501" s="24" t="s">
        <v>60</v>
      </c>
      <c r="I501" s="24" t="s">
        <v>52</v>
      </c>
    </row>
    <row r="502" spans="1:9" s="24" customFormat="1" ht="98">
      <c r="A502" s="27">
        <v>469</v>
      </c>
      <c r="B502" s="24" t="s">
        <v>17609</v>
      </c>
      <c r="F502" s="24" t="s">
        <v>53</v>
      </c>
      <c r="G502" s="24" t="s">
        <v>59</v>
      </c>
      <c r="H502" s="24" t="s">
        <v>57</v>
      </c>
      <c r="I502" s="24" t="s">
        <v>52</v>
      </c>
    </row>
    <row r="503" spans="1:9" s="24" customFormat="1" ht="56">
      <c r="A503" s="27">
        <v>470</v>
      </c>
      <c r="B503" s="24" t="s">
        <v>17610</v>
      </c>
      <c r="F503" s="24" t="s">
        <v>53</v>
      </c>
      <c r="G503" s="24" t="s">
        <v>59</v>
      </c>
      <c r="H503" s="24" t="s">
        <v>55</v>
      </c>
      <c r="I503" s="24" t="s">
        <v>52</v>
      </c>
    </row>
    <row r="504" spans="1:9" s="24" customFormat="1" ht="70">
      <c r="A504" s="27">
        <v>471</v>
      </c>
      <c r="B504" s="24" t="s">
        <v>17611</v>
      </c>
      <c r="F504" s="29" t="s">
        <v>53</v>
      </c>
      <c r="G504" s="29" t="s">
        <v>59</v>
      </c>
      <c r="H504" s="29" t="s">
        <v>17378</v>
      </c>
      <c r="I504" s="29" t="s">
        <v>52</v>
      </c>
    </row>
    <row r="505" spans="1:9" s="24" customFormat="1" ht="28">
      <c r="A505" s="27">
        <v>472</v>
      </c>
      <c r="B505" s="24" t="s">
        <v>17612</v>
      </c>
      <c r="F505" s="24" t="s">
        <v>53</v>
      </c>
      <c r="G505" s="24" t="s">
        <v>57</v>
      </c>
      <c r="H505" s="24" t="s">
        <v>55</v>
      </c>
      <c r="I505" s="24" t="s">
        <v>52</v>
      </c>
    </row>
    <row r="506" spans="1:9" s="24" customFormat="1" ht="84">
      <c r="A506" s="27">
        <v>473</v>
      </c>
      <c r="B506" s="24" t="s">
        <v>17613</v>
      </c>
      <c r="F506" s="24" t="s">
        <v>53</v>
      </c>
      <c r="G506" s="24" t="s">
        <v>57</v>
      </c>
      <c r="H506" s="24" t="s">
        <v>57</v>
      </c>
      <c r="I506" s="24" t="s">
        <v>52</v>
      </c>
    </row>
    <row r="507" spans="1:9" s="24" customFormat="1" ht="28">
      <c r="A507" s="27">
        <v>474</v>
      </c>
      <c r="B507" s="24" t="s">
        <v>17614</v>
      </c>
      <c r="F507" s="24" t="s">
        <v>53</v>
      </c>
      <c r="G507" s="24" t="s">
        <v>59</v>
      </c>
      <c r="H507" s="24" t="s">
        <v>57</v>
      </c>
      <c r="I507" s="24" t="s">
        <v>52</v>
      </c>
    </row>
    <row r="508" spans="1:9" s="24" customFormat="1" ht="70">
      <c r="A508" s="27">
        <v>475</v>
      </c>
      <c r="B508" s="24" t="s">
        <v>17615</v>
      </c>
      <c r="F508" s="29" t="s">
        <v>53</v>
      </c>
      <c r="G508" s="29" t="s">
        <v>59</v>
      </c>
      <c r="H508" s="29" t="s">
        <v>17378</v>
      </c>
      <c r="I508" s="29" t="s">
        <v>52</v>
      </c>
    </row>
    <row r="509" spans="1:9" s="24" customFormat="1" ht="70">
      <c r="A509" s="27">
        <v>476</v>
      </c>
      <c r="B509" s="24" t="s">
        <v>17616</v>
      </c>
      <c r="F509" s="24" t="s">
        <v>53</v>
      </c>
      <c r="G509" s="24" t="s">
        <v>57</v>
      </c>
      <c r="H509" s="24" t="s">
        <v>60</v>
      </c>
      <c r="I509" s="24" t="s">
        <v>52</v>
      </c>
    </row>
    <row r="510" spans="1:9" s="24" customFormat="1" ht="70">
      <c r="A510" s="27">
        <v>477</v>
      </c>
      <c r="B510" s="24" t="s">
        <v>17617</v>
      </c>
      <c r="F510" s="24" t="s">
        <v>53</v>
      </c>
      <c r="G510" s="24" t="s">
        <v>59</v>
      </c>
      <c r="H510" s="24" t="s">
        <v>55</v>
      </c>
      <c r="I510" s="24" t="s">
        <v>52</v>
      </c>
    </row>
    <row r="511" spans="1:9" s="24" customFormat="1" ht="28">
      <c r="A511" s="27">
        <v>478</v>
      </c>
      <c r="B511" s="24" t="s">
        <v>17618</v>
      </c>
      <c r="F511" s="24" t="s">
        <v>53</v>
      </c>
      <c r="G511" s="24" t="s">
        <v>59</v>
      </c>
      <c r="H511" s="24" t="s">
        <v>60</v>
      </c>
      <c r="I511" s="24" t="s">
        <v>52</v>
      </c>
    </row>
    <row r="512" spans="1:9" s="24" customFormat="1" ht="28">
      <c r="A512" s="27">
        <v>479</v>
      </c>
      <c r="B512" s="24" t="s">
        <v>17619</v>
      </c>
      <c r="F512" s="24" t="s">
        <v>53</v>
      </c>
      <c r="G512" s="24" t="s">
        <v>59</v>
      </c>
      <c r="H512" s="24" t="s">
        <v>55</v>
      </c>
      <c r="I512" s="24" t="s">
        <v>52</v>
      </c>
    </row>
    <row r="513" spans="1:9" s="24" customFormat="1" ht="28">
      <c r="A513" s="27">
        <v>480</v>
      </c>
      <c r="B513" s="24" t="s">
        <v>13507</v>
      </c>
      <c r="F513" s="24" t="s">
        <v>53</v>
      </c>
      <c r="G513" s="24" t="s">
        <v>57</v>
      </c>
      <c r="H513" s="24" t="s">
        <v>12718</v>
      </c>
      <c r="I513" s="24" t="s">
        <v>52</v>
      </c>
    </row>
    <row r="514" spans="1:9" s="24" customFormat="1" ht="28">
      <c r="A514" s="27">
        <v>481</v>
      </c>
      <c r="B514" s="24" t="s">
        <v>17620</v>
      </c>
      <c r="F514" s="24" t="s">
        <v>53</v>
      </c>
      <c r="G514" s="24" t="s">
        <v>57</v>
      </c>
      <c r="H514" s="24" t="s">
        <v>57</v>
      </c>
      <c r="I514" s="24" t="s">
        <v>52</v>
      </c>
    </row>
    <row r="515" spans="1:9" s="24" customFormat="1" ht="28">
      <c r="A515" s="27">
        <v>482</v>
      </c>
      <c r="B515" s="24" t="s">
        <v>17621</v>
      </c>
      <c r="F515" s="24" t="s">
        <v>53</v>
      </c>
      <c r="G515" s="24" t="s">
        <v>59</v>
      </c>
      <c r="H515" s="24" t="s">
        <v>55</v>
      </c>
      <c r="I515" s="24" t="s">
        <v>52</v>
      </c>
    </row>
    <row r="516" spans="1:9" s="24" customFormat="1" ht="28">
      <c r="A516" s="27">
        <v>483</v>
      </c>
      <c r="B516" s="24" t="s">
        <v>17622</v>
      </c>
      <c r="F516" s="24" t="s">
        <v>53</v>
      </c>
      <c r="G516" s="24" t="s">
        <v>59</v>
      </c>
      <c r="H516" s="24" t="s">
        <v>55</v>
      </c>
      <c r="I516" s="24" t="s">
        <v>52</v>
      </c>
    </row>
    <row r="517" spans="1:9" s="24" customFormat="1" ht="28">
      <c r="A517" s="27">
        <v>484</v>
      </c>
      <c r="B517" s="24" t="s">
        <v>17623</v>
      </c>
      <c r="F517" s="24" t="s">
        <v>53</v>
      </c>
      <c r="G517" s="24" t="s">
        <v>57</v>
      </c>
      <c r="H517" s="24" t="s">
        <v>58</v>
      </c>
      <c r="I517" s="24" t="s">
        <v>52</v>
      </c>
    </row>
    <row r="518" spans="1:9" s="24" customFormat="1" ht="70">
      <c r="A518" s="27">
        <v>485</v>
      </c>
      <c r="B518" s="24" t="s">
        <v>17502</v>
      </c>
      <c r="F518" s="24" t="s">
        <v>53</v>
      </c>
      <c r="G518" s="24" t="s">
        <v>59</v>
      </c>
      <c r="H518" s="24" t="s">
        <v>55</v>
      </c>
      <c r="I518" s="24" t="s">
        <v>52</v>
      </c>
    </row>
    <row r="519" spans="1:9" s="24" customFormat="1" ht="56">
      <c r="A519" s="27">
        <v>486</v>
      </c>
      <c r="B519" s="24" t="s">
        <v>17624</v>
      </c>
      <c r="F519" s="24" t="s">
        <v>53</v>
      </c>
      <c r="G519" s="24" t="s">
        <v>57</v>
      </c>
      <c r="H519" s="24" t="s">
        <v>57</v>
      </c>
      <c r="I519" s="24" t="s">
        <v>52</v>
      </c>
    </row>
    <row r="520" spans="1:9" s="24" customFormat="1" ht="28">
      <c r="A520" s="27">
        <v>487</v>
      </c>
      <c r="B520" s="24" t="s">
        <v>16696</v>
      </c>
      <c r="F520" s="24" t="s">
        <v>53</v>
      </c>
      <c r="G520" s="24" t="s">
        <v>57</v>
      </c>
      <c r="H520" s="24" t="s">
        <v>60</v>
      </c>
      <c r="I520" s="24" t="s">
        <v>52</v>
      </c>
    </row>
    <row r="521" spans="1:9" s="24" customFormat="1" ht="42">
      <c r="A521" s="27">
        <v>488</v>
      </c>
      <c r="B521" s="24" t="s">
        <v>17625</v>
      </c>
      <c r="F521" s="24" t="s">
        <v>53</v>
      </c>
      <c r="G521" s="24" t="s">
        <v>57</v>
      </c>
      <c r="H521" s="24" t="s">
        <v>57</v>
      </c>
      <c r="I521" s="24" t="s">
        <v>52</v>
      </c>
    </row>
    <row r="522" spans="1:9" s="24" customFormat="1" ht="28">
      <c r="A522" s="27">
        <v>489</v>
      </c>
      <c r="B522" s="24" t="s">
        <v>17598</v>
      </c>
      <c r="F522" s="24" t="s">
        <v>53</v>
      </c>
      <c r="G522" s="24" t="s">
        <v>57</v>
      </c>
      <c r="H522" s="24" t="s">
        <v>60</v>
      </c>
      <c r="I522" s="24" t="s">
        <v>52</v>
      </c>
    </row>
    <row r="523" spans="1:9" s="24" customFormat="1" ht="70">
      <c r="A523" s="27">
        <v>490</v>
      </c>
      <c r="B523" s="24" t="s">
        <v>17626</v>
      </c>
      <c r="F523" s="24" t="s">
        <v>53</v>
      </c>
      <c r="G523" s="24" t="s">
        <v>57</v>
      </c>
      <c r="H523" s="24" t="s">
        <v>57</v>
      </c>
      <c r="I523" s="24" t="s">
        <v>52</v>
      </c>
    </row>
    <row r="524" spans="1:9" s="24" customFormat="1" ht="28">
      <c r="A524" s="27">
        <v>491</v>
      </c>
      <c r="B524" s="24" t="s">
        <v>17627</v>
      </c>
      <c r="F524" s="24" t="s">
        <v>53</v>
      </c>
      <c r="G524" s="24" t="s">
        <v>59</v>
      </c>
      <c r="H524" s="24" t="s">
        <v>57</v>
      </c>
      <c r="I524" s="24" t="s">
        <v>52</v>
      </c>
    </row>
    <row r="525" spans="1:9" s="24" customFormat="1" ht="28">
      <c r="A525" s="27">
        <v>492</v>
      </c>
      <c r="B525" s="24" t="s">
        <v>16600</v>
      </c>
      <c r="F525" s="24" t="s">
        <v>53</v>
      </c>
      <c r="G525" s="24" t="s">
        <v>59</v>
      </c>
      <c r="H525" s="24" t="s">
        <v>160</v>
      </c>
      <c r="I525" s="24" t="s">
        <v>52</v>
      </c>
    </row>
    <row r="526" spans="1:9" s="24" customFormat="1" ht="28">
      <c r="A526" s="27">
        <v>493</v>
      </c>
      <c r="B526" s="24" t="s">
        <v>50</v>
      </c>
      <c r="F526" s="24" t="s">
        <v>53</v>
      </c>
      <c r="G526" s="24" t="s">
        <v>59</v>
      </c>
      <c r="H526" s="24" t="s">
        <v>57</v>
      </c>
      <c r="I526" s="24" t="s">
        <v>52</v>
      </c>
    </row>
    <row r="527" spans="1:9" s="24" customFormat="1" ht="28">
      <c r="A527" s="27">
        <v>494</v>
      </c>
      <c r="B527" s="24" t="s">
        <v>17628</v>
      </c>
      <c r="F527" s="24" t="s">
        <v>53</v>
      </c>
      <c r="G527" s="24" t="s">
        <v>59</v>
      </c>
      <c r="H527" s="24" t="s">
        <v>57</v>
      </c>
      <c r="I527" s="24" t="s">
        <v>52</v>
      </c>
    </row>
    <row r="528" spans="1:9" s="24" customFormat="1" ht="28">
      <c r="A528" s="27">
        <v>495</v>
      </c>
      <c r="B528" s="24" t="s">
        <v>17629</v>
      </c>
      <c r="F528" s="24" t="s">
        <v>53</v>
      </c>
      <c r="G528" s="24" t="s">
        <v>57</v>
      </c>
      <c r="H528" s="24" t="s">
        <v>57</v>
      </c>
      <c r="I528" s="24" t="s">
        <v>52</v>
      </c>
    </row>
    <row r="529" spans="1:9" s="24" customFormat="1" ht="98">
      <c r="A529" s="27">
        <v>496</v>
      </c>
      <c r="B529" s="24" t="s">
        <v>14413</v>
      </c>
      <c r="F529" s="24" t="s">
        <v>53</v>
      </c>
      <c r="G529" s="24" t="s">
        <v>57</v>
      </c>
      <c r="H529" s="24" t="s">
        <v>57</v>
      </c>
      <c r="I529" s="24" t="s">
        <v>52</v>
      </c>
    </row>
    <row r="530" spans="1:9" s="24" customFormat="1" ht="28">
      <c r="A530" s="27">
        <v>497</v>
      </c>
      <c r="B530" s="24" t="s">
        <v>17630</v>
      </c>
      <c r="F530" s="24" t="s">
        <v>53</v>
      </c>
      <c r="G530" s="24" t="s">
        <v>59</v>
      </c>
      <c r="H530" s="24" t="s">
        <v>57</v>
      </c>
      <c r="I530" s="24" t="s">
        <v>52</v>
      </c>
    </row>
    <row r="531" spans="1:9" s="24" customFormat="1" ht="56">
      <c r="A531" s="27">
        <v>498</v>
      </c>
      <c r="B531" s="24" t="s">
        <v>17631</v>
      </c>
      <c r="F531" s="24" t="s">
        <v>53</v>
      </c>
      <c r="G531" s="24" t="s">
        <v>59</v>
      </c>
      <c r="H531" s="24" t="s">
        <v>55</v>
      </c>
      <c r="I531" s="24" t="s">
        <v>52</v>
      </c>
    </row>
    <row r="532" spans="1:9" s="24" customFormat="1" ht="28">
      <c r="A532" s="27">
        <v>499</v>
      </c>
      <c r="B532" s="24" t="s">
        <v>17632</v>
      </c>
      <c r="F532" s="24" t="s">
        <v>53</v>
      </c>
      <c r="G532" s="24" t="s">
        <v>57</v>
      </c>
      <c r="H532" s="24" t="s">
        <v>57</v>
      </c>
      <c r="I532" s="24" t="s">
        <v>52</v>
      </c>
    </row>
    <row r="533" spans="1:9" s="24" customFormat="1" ht="28">
      <c r="A533" s="27">
        <v>500</v>
      </c>
      <c r="B533" s="24" t="s">
        <v>17633</v>
      </c>
      <c r="F533" s="24" t="s">
        <v>53</v>
      </c>
      <c r="G533" s="24" t="s">
        <v>59</v>
      </c>
      <c r="H533" s="24" t="s">
        <v>57</v>
      </c>
      <c r="I533" s="24" t="s">
        <v>52</v>
      </c>
    </row>
    <row r="534" spans="1:9" s="24" customFormat="1" ht="28">
      <c r="A534" s="27">
        <v>501</v>
      </c>
      <c r="B534" s="24" t="s">
        <v>17634</v>
      </c>
      <c r="F534" s="24" t="s">
        <v>53</v>
      </c>
      <c r="G534" s="24" t="s">
        <v>57</v>
      </c>
      <c r="H534" s="24" t="s">
        <v>60</v>
      </c>
      <c r="I534" s="24" t="s">
        <v>52</v>
      </c>
    </row>
    <row r="535" spans="1:9" s="24" customFormat="1" ht="28">
      <c r="A535" s="27">
        <v>502</v>
      </c>
      <c r="B535" s="24" t="s">
        <v>17635</v>
      </c>
      <c r="F535" s="24" t="s">
        <v>53</v>
      </c>
      <c r="G535" s="24" t="s">
        <v>57</v>
      </c>
      <c r="H535" s="24" t="s">
        <v>151</v>
      </c>
      <c r="I535" s="24" t="s">
        <v>52</v>
      </c>
    </row>
    <row r="536" spans="1:9" s="24" customFormat="1" ht="56">
      <c r="A536" s="27">
        <v>503</v>
      </c>
      <c r="B536" s="24" t="s">
        <v>17636</v>
      </c>
      <c r="F536" s="24" t="s">
        <v>53</v>
      </c>
      <c r="G536" s="24" t="s">
        <v>59</v>
      </c>
      <c r="H536" s="24" t="s">
        <v>55</v>
      </c>
      <c r="I536" s="24" t="s">
        <v>52</v>
      </c>
    </row>
    <row r="537" spans="1:9" s="24" customFormat="1" ht="70">
      <c r="A537" s="27">
        <v>504</v>
      </c>
      <c r="B537" s="24" t="s">
        <v>17637</v>
      </c>
      <c r="F537" s="24" t="s">
        <v>53</v>
      </c>
      <c r="G537" s="24" t="s">
        <v>57</v>
      </c>
      <c r="H537" s="24" t="s">
        <v>513</v>
      </c>
      <c r="I537" s="24" t="s">
        <v>52</v>
      </c>
    </row>
    <row r="538" spans="1:9" s="24" customFormat="1" ht="112">
      <c r="A538" s="27">
        <v>505</v>
      </c>
      <c r="B538" s="24" t="s">
        <v>17638</v>
      </c>
      <c r="F538" s="24" t="s">
        <v>53</v>
      </c>
      <c r="G538" s="24" t="s">
        <v>59</v>
      </c>
      <c r="H538" s="24" t="s">
        <v>55</v>
      </c>
      <c r="I538" s="24" t="s">
        <v>52</v>
      </c>
    </row>
    <row r="539" spans="1:9" s="24" customFormat="1" ht="112">
      <c r="A539" s="27">
        <v>506</v>
      </c>
      <c r="B539" s="24" t="s">
        <v>17639</v>
      </c>
      <c r="F539" s="24" t="s">
        <v>53</v>
      </c>
      <c r="G539" s="24" t="s">
        <v>59</v>
      </c>
      <c r="H539" s="24" t="s">
        <v>56</v>
      </c>
      <c r="I539" s="24" t="s">
        <v>52</v>
      </c>
    </row>
    <row r="540" spans="1:9" s="24" customFormat="1" ht="28">
      <c r="A540" s="27">
        <v>507</v>
      </c>
      <c r="B540" s="24" t="s">
        <v>15737</v>
      </c>
      <c r="F540" s="24" t="s">
        <v>53</v>
      </c>
      <c r="G540" s="24" t="s">
        <v>59</v>
      </c>
      <c r="H540" s="24" t="s">
        <v>57</v>
      </c>
      <c r="I540" s="24" t="s">
        <v>52</v>
      </c>
    </row>
    <row r="541" spans="1:9" s="24" customFormat="1" ht="42">
      <c r="A541" s="27">
        <v>508</v>
      </c>
      <c r="B541" s="24" t="s">
        <v>17640</v>
      </c>
      <c r="F541" s="24" t="s">
        <v>53</v>
      </c>
      <c r="G541" s="24" t="s">
        <v>59</v>
      </c>
      <c r="H541" s="24" t="s">
        <v>57</v>
      </c>
      <c r="I541" s="24" t="s">
        <v>52</v>
      </c>
    </row>
    <row r="542" spans="1:9" s="24" customFormat="1" ht="42">
      <c r="A542" s="27">
        <v>509</v>
      </c>
      <c r="B542" s="24" t="s">
        <v>17641</v>
      </c>
      <c r="F542" s="24" t="s">
        <v>53</v>
      </c>
      <c r="G542" s="24" t="s">
        <v>57</v>
      </c>
      <c r="H542" s="24" t="s">
        <v>60</v>
      </c>
      <c r="I542" s="24" t="s">
        <v>52</v>
      </c>
    </row>
    <row r="543" spans="1:9" s="24" customFormat="1" ht="126">
      <c r="A543" s="27">
        <v>510</v>
      </c>
      <c r="B543" s="24" t="s">
        <v>17642</v>
      </c>
      <c r="F543" s="24" t="s">
        <v>53</v>
      </c>
      <c r="G543" s="24" t="s">
        <v>59</v>
      </c>
      <c r="H543" s="24" t="s">
        <v>503</v>
      </c>
      <c r="I543" s="24" t="s">
        <v>52</v>
      </c>
    </row>
    <row r="544" spans="1:9" s="24" customFormat="1" ht="28">
      <c r="A544" s="27">
        <v>511</v>
      </c>
      <c r="B544" s="24" t="s">
        <v>17643</v>
      </c>
      <c r="F544" s="24" t="s">
        <v>53</v>
      </c>
      <c r="G544" s="24" t="s">
        <v>57</v>
      </c>
      <c r="H544" s="24" t="s">
        <v>57</v>
      </c>
      <c r="I544" s="24" t="s">
        <v>52</v>
      </c>
    </row>
    <row r="545" spans="1:9" s="24" customFormat="1" ht="84">
      <c r="A545" s="27">
        <v>512</v>
      </c>
      <c r="B545" s="24" t="s">
        <v>17644</v>
      </c>
      <c r="F545" s="24" t="s">
        <v>53</v>
      </c>
      <c r="G545" s="24" t="s">
        <v>59</v>
      </c>
      <c r="H545" s="24" t="s">
        <v>57</v>
      </c>
      <c r="I545" s="24" t="s">
        <v>52</v>
      </c>
    </row>
    <row r="546" spans="1:9" s="24" customFormat="1" ht="84">
      <c r="A546" s="27">
        <v>513</v>
      </c>
      <c r="B546" s="24" t="s">
        <v>17645</v>
      </c>
      <c r="F546" s="24" t="s">
        <v>53</v>
      </c>
      <c r="G546" s="24" t="s">
        <v>59</v>
      </c>
      <c r="H546" s="24" t="s">
        <v>57</v>
      </c>
      <c r="I546" s="24" t="s">
        <v>52</v>
      </c>
    </row>
    <row r="547" spans="1:9" s="24" customFormat="1" ht="28">
      <c r="A547" s="27">
        <v>514</v>
      </c>
      <c r="B547" s="24" t="s">
        <v>17646</v>
      </c>
      <c r="F547" s="24" t="s">
        <v>53</v>
      </c>
      <c r="G547" s="24" t="s">
        <v>57</v>
      </c>
      <c r="H547" s="24" t="s">
        <v>57</v>
      </c>
      <c r="I547" s="24" t="s">
        <v>52</v>
      </c>
    </row>
    <row r="548" spans="1:9" s="24" customFormat="1" ht="70">
      <c r="A548" s="27">
        <v>515</v>
      </c>
      <c r="B548" s="24" t="s">
        <v>17647</v>
      </c>
      <c r="F548" s="24" t="s">
        <v>53</v>
      </c>
      <c r="G548" s="24" t="s">
        <v>59</v>
      </c>
      <c r="H548" s="24" t="s">
        <v>55</v>
      </c>
      <c r="I548" s="24" t="s">
        <v>52</v>
      </c>
    </row>
    <row r="549" spans="1:9" s="24" customFormat="1" ht="28">
      <c r="A549" s="27">
        <v>516</v>
      </c>
      <c r="B549" s="24" t="s">
        <v>17648</v>
      </c>
      <c r="F549" s="24" t="s">
        <v>53</v>
      </c>
      <c r="G549" s="24" t="s">
        <v>57</v>
      </c>
      <c r="H549" s="24" t="s">
        <v>60</v>
      </c>
      <c r="I549" s="24" t="s">
        <v>52</v>
      </c>
    </row>
    <row r="550" spans="1:9" s="24" customFormat="1" ht="56">
      <c r="A550" s="27">
        <v>517</v>
      </c>
      <c r="B550" s="24" t="s">
        <v>17649</v>
      </c>
      <c r="F550" s="24" t="s">
        <v>53</v>
      </c>
      <c r="G550" s="24" t="s">
        <v>57</v>
      </c>
      <c r="H550" s="24" t="s">
        <v>55</v>
      </c>
      <c r="I550" s="24" t="s">
        <v>52</v>
      </c>
    </row>
    <row r="551" spans="1:9" s="24" customFormat="1" ht="28">
      <c r="A551" s="27">
        <v>518</v>
      </c>
      <c r="B551" s="24" t="s">
        <v>17650</v>
      </c>
      <c r="F551" s="24" t="s">
        <v>53</v>
      </c>
      <c r="G551" s="24" t="s">
        <v>57</v>
      </c>
      <c r="H551" s="24" t="s">
        <v>67</v>
      </c>
      <c r="I551" s="24" t="s">
        <v>52</v>
      </c>
    </row>
    <row r="552" spans="1:9" s="24" customFormat="1" ht="98">
      <c r="A552" s="27">
        <v>519</v>
      </c>
      <c r="B552" s="24" t="s">
        <v>17651</v>
      </c>
      <c r="F552" s="24" t="s">
        <v>53</v>
      </c>
      <c r="G552" s="24" t="s">
        <v>59</v>
      </c>
      <c r="H552" s="24" t="s">
        <v>57</v>
      </c>
      <c r="I552" s="24" t="s">
        <v>52</v>
      </c>
    </row>
    <row r="553" spans="1:9" s="24" customFormat="1" ht="28">
      <c r="A553" s="27">
        <v>520</v>
      </c>
      <c r="B553" s="24" t="s">
        <v>17652</v>
      </c>
      <c r="F553" s="24" t="s">
        <v>53</v>
      </c>
      <c r="G553" s="24" t="s">
        <v>59</v>
      </c>
      <c r="H553" s="24" t="s">
        <v>55</v>
      </c>
      <c r="I553" s="24" t="s">
        <v>52</v>
      </c>
    </row>
    <row r="554" spans="1:9" s="24" customFormat="1" ht="28">
      <c r="A554" s="27">
        <v>521</v>
      </c>
      <c r="B554" s="24" t="s">
        <v>17653</v>
      </c>
      <c r="F554" s="24" t="s">
        <v>53</v>
      </c>
      <c r="G554" s="24" t="s">
        <v>59</v>
      </c>
      <c r="H554" s="24" t="s">
        <v>60</v>
      </c>
      <c r="I554" s="24" t="s">
        <v>52</v>
      </c>
    </row>
    <row r="555" spans="1:9" s="24" customFormat="1" ht="42">
      <c r="A555" s="27">
        <v>522</v>
      </c>
      <c r="B555" s="24" t="s">
        <v>17654</v>
      </c>
      <c r="F555" s="24" t="s">
        <v>53</v>
      </c>
      <c r="G555" s="24" t="s">
        <v>59</v>
      </c>
      <c r="H555" s="24" t="s">
        <v>57</v>
      </c>
      <c r="I555" s="24" t="s">
        <v>52</v>
      </c>
    </row>
    <row r="556" spans="1:9" s="24" customFormat="1" ht="28">
      <c r="A556" s="27">
        <v>523</v>
      </c>
      <c r="B556" s="24" t="s">
        <v>17655</v>
      </c>
      <c r="F556" s="24" t="s">
        <v>53</v>
      </c>
      <c r="G556" s="24" t="s">
        <v>59</v>
      </c>
      <c r="H556" s="24" t="s">
        <v>55</v>
      </c>
      <c r="I556" s="24" t="s">
        <v>52</v>
      </c>
    </row>
    <row r="557" spans="1:9" s="24" customFormat="1" ht="56">
      <c r="A557" s="27">
        <v>524</v>
      </c>
      <c r="B557" s="24" t="s">
        <v>17656</v>
      </c>
      <c r="F557" s="24" t="s">
        <v>53</v>
      </c>
      <c r="G557" s="24" t="s">
        <v>57</v>
      </c>
      <c r="H557" s="24" t="s">
        <v>57</v>
      </c>
      <c r="I557" s="24" t="s">
        <v>52</v>
      </c>
    </row>
    <row r="558" spans="1:9" s="24" customFormat="1" ht="70">
      <c r="A558" s="47">
        <v>450</v>
      </c>
      <c r="B558" s="29" t="s">
        <v>17657</v>
      </c>
      <c r="C558" s="29"/>
      <c r="D558" s="29"/>
      <c r="E558" s="29"/>
      <c r="F558" s="29" t="s">
        <v>53</v>
      </c>
      <c r="G558" s="29" t="s">
        <v>59</v>
      </c>
      <c r="H558" s="29" t="s">
        <v>55</v>
      </c>
      <c r="I558" s="29" t="s">
        <v>52</v>
      </c>
    </row>
    <row r="559" spans="1:9" s="24" customFormat="1">
      <c r="E559" s="41" t="s">
        <v>43</v>
      </c>
      <c r="F559" s="41">
        <f>COUNTA(F101:F558)</f>
        <v>458</v>
      </c>
    </row>
    <row r="560" spans="1:9" s="24" customFormat="1"/>
    <row r="561" spans="1:9" s="24" customFormat="1" ht="42">
      <c r="A561" s="21" t="s">
        <v>29</v>
      </c>
      <c r="B561" s="21" t="s">
        <v>30</v>
      </c>
      <c r="C561" s="40"/>
      <c r="D561" s="21" t="s">
        <v>31</v>
      </c>
      <c r="E561" s="21" t="s">
        <v>32</v>
      </c>
      <c r="F561" s="21" t="s">
        <v>33</v>
      </c>
      <c r="G561" s="21" t="s">
        <v>34</v>
      </c>
      <c r="H561" s="21" t="s">
        <v>35</v>
      </c>
      <c r="I561" s="21" t="s">
        <v>54</v>
      </c>
    </row>
    <row r="562" spans="1:9" s="24" customFormat="1" ht="56">
      <c r="A562" s="27">
        <v>32</v>
      </c>
      <c r="B562" s="24" t="s">
        <v>17230</v>
      </c>
      <c r="D562" s="24" t="s">
        <v>67</v>
      </c>
      <c r="E562" s="24" t="s">
        <v>60</v>
      </c>
      <c r="F562" s="24" t="s">
        <v>53</v>
      </c>
      <c r="G562" s="24" t="s">
        <v>59</v>
      </c>
      <c r="H562" s="24" t="s">
        <v>60</v>
      </c>
      <c r="I562" s="24" t="s">
        <v>52</v>
      </c>
    </row>
    <row r="563" spans="1:9" s="24" customFormat="1" ht="70">
      <c r="A563" s="27">
        <v>54</v>
      </c>
      <c r="B563" s="24" t="s">
        <v>17658</v>
      </c>
      <c r="D563" s="24" t="s">
        <v>67</v>
      </c>
      <c r="E563" s="24" t="s">
        <v>57</v>
      </c>
    </row>
    <row r="564" spans="1:9" s="24" customFormat="1">
      <c r="C564" s="41" t="s">
        <v>43</v>
      </c>
      <c r="D564" s="41">
        <f>COUNTA(D562:D563)</f>
        <v>2</v>
      </c>
    </row>
  </sheetData>
  <hyperlinks>
    <hyperlink ref="A102" r:id="rId1" display="http://www.westlaw.com/Find/Default.wl?rs=dfa1.0&amp;vr=2.0&amp;DB=780&amp;FindType=Y&amp;SerialNum=2009455298"/>
    <hyperlink ref="A103" r:id="rId2" display="http://www.westlaw.com/Find/Default.wl?rs=dfa1.0&amp;vr=2.0&amp;DB=780&amp;FindType=Y&amp;SerialNum=2009449721"/>
    <hyperlink ref="A104" r:id="rId3" display="http://www.westlaw.com/Find/Default.wl?rs=dfa1.0&amp;vr=2.0&amp;DB=780&amp;FindType=Y&amp;SerialNum=2009449760"/>
    <hyperlink ref="A105" r:id="rId4" display="http://www.westlaw.com/Find/Default.wl?rs=dfa1.0&amp;vr=2.0&amp;DB=780&amp;FindType=Y&amp;SerialNum=2009430843"/>
    <hyperlink ref="A106" r:id="rId5" display="http://www.westlaw.com/Find/Default.wl?rs=dfa1.0&amp;vr=2.0&amp;DB=780&amp;FindType=Y&amp;SerialNum=2009431154"/>
    <hyperlink ref="A107" r:id="rId6" display="http://www.westlaw.com/Find/Default.wl?rs=dfa1.0&amp;vr=2.0&amp;DB=780&amp;FindType=Y&amp;SerialNum=2009431170"/>
    <hyperlink ref="A101" r:id="rId7" display="http://www.westlaw.com/Find/Default.wl?rs=dfa1.0&amp;vr=2.0&amp;DB=780&amp;FindType=Y&amp;SerialNum=2009382584"/>
    <hyperlink ref="A108" r:id="rId8" display="http://www.westlaw.com/Find/Default.wl?rs=dfa1.0&amp;vr=2.0&amp;DB=780&amp;FindType=Y&amp;SerialNum=2009382690"/>
    <hyperlink ref="A109" r:id="rId9" display="http://www.westlaw.com/Find/Default.wl?rs=dfa1.0&amp;vr=2.0&amp;DB=780&amp;FindType=Y&amp;SerialNum=2009382759"/>
    <hyperlink ref="A110" r:id="rId10" display="http://www.westlaw.com/Find/Default.wl?rs=dfa1.0&amp;vr=2.0&amp;DB=780&amp;FindType=Y&amp;SerialNum=2009353768"/>
    <hyperlink ref="A111" r:id="rId11" display="http://www.westlaw.com/Find/Default.wl?rs=dfa1.0&amp;vr=2.0&amp;DB=780&amp;FindType=Y&amp;SerialNum=2009116361"/>
    <hyperlink ref="A112" r:id="rId12" display="http://www.westlaw.com/Find/Default.wl?rs=dfa1.0&amp;vr=2.0&amp;DB=780&amp;FindType=Y&amp;SerialNum=2009295914"/>
    <hyperlink ref="A113" r:id="rId13" display="http://www.westlaw.com/Find/Default.wl?rs=dfa1.0&amp;vr=2.0&amp;DB=780&amp;FindType=Y&amp;SerialNum=2009295918"/>
    <hyperlink ref="A114" r:id="rId14" display="http://www.westlaw.com/Find/Default.wl?rs=dfa1.0&amp;vr=2.0&amp;DB=780&amp;FindType=Y&amp;SerialNum=2008985508"/>
    <hyperlink ref="A115" r:id="rId15" display="http://www.westlaw.com/Find/Default.wl?rs=dfa1.0&amp;vr=2.0&amp;DB=780&amp;FindType=Y&amp;SerialNum=2008732110"/>
    <hyperlink ref="A116" r:id="rId16" display="http://www.westlaw.com/Find/Default.wl?rs=dfa1.0&amp;vr=2.0&amp;DB=780&amp;FindType=Y&amp;SerialNum=2008725143"/>
    <hyperlink ref="A117" r:id="rId17" display="http://www.westlaw.com/Find/Default.wl?rs=dfa1.0&amp;vr=2.0&amp;DB=780&amp;FindType=Y&amp;SerialNum=2008499393"/>
    <hyperlink ref="A118" r:id="rId18" display="http://www.westlaw.com/Find/Default.wl?rs=dfa1.0&amp;vr=2.0&amp;DB=780&amp;FindType=Y&amp;SerialNum=2008492137"/>
    <hyperlink ref="A119" r:id="rId19" display="http://www.westlaw.com/Find/Default.wl?rs=dfa1.0&amp;vr=2.0&amp;DB=780&amp;FindType=Y&amp;SerialNum=2008249421"/>
    <hyperlink ref="A120" r:id="rId20" display="http://www.westlaw.com/Find/Default.wl?rs=dfa1.0&amp;vr=2.0&amp;DB=780&amp;FindType=Y&amp;SerialNum=2008191898"/>
    <hyperlink ref="A121" r:id="rId21" display="http://www.westlaw.com/Find/Default.wl?rs=dfa1.0&amp;vr=2.0&amp;DB=780&amp;FindType=Y&amp;SerialNum=2008183980"/>
    <hyperlink ref="A122" r:id="rId22" display="http://www.westlaw.com/Find/Default.wl?rs=dfa1.0&amp;vr=2.0&amp;DB=780&amp;FindType=Y&amp;SerialNum=2008114070"/>
    <hyperlink ref="A123" r:id="rId23" display="http://www.westlaw.com/Find/Default.wl?rs=dfa1.0&amp;vr=2.0&amp;DB=506&amp;FindType=Y&amp;SerialNum=2010371203"/>
    <hyperlink ref="A124" r:id="rId24" display="http://www.westlaw.com/Find/Default.wl?rs=dfa1.0&amp;vr=2.0&amp;DB=506&amp;FindType=Y&amp;SerialNum=2010325792"/>
    <hyperlink ref="A125" r:id="rId25" display="http://www.westlaw.com/Find/Default.wl?rs=dfa1.0&amp;vr=2.0&amp;DB=506&amp;FindType=Y&amp;SerialNum=2011648153"/>
    <hyperlink ref="A126" r:id="rId26" display="http://www.westlaw.com/Find/Default.wl?rs=dfa1.0&amp;vr=2.0&amp;DB=6538&amp;FindType=Y&amp;SerialNum=2010307352"/>
    <hyperlink ref="A127" r:id="rId27" display="http://www.westlaw.com/Find/Default.wl?rs=dfa1.0&amp;vr=2.0&amp;DB=506&amp;FindType=Y&amp;SerialNum=2010225506"/>
    <hyperlink ref="A128" r:id="rId28" display="http://www.westlaw.com/Find/Default.wl?rs=dfa1.0&amp;vr=2.0&amp;DB=506&amp;FindType=Y&amp;SerialNum=2010230670"/>
    <hyperlink ref="A129" r:id="rId29" display="http://www.westlaw.com/Find/Default.wl?rs=dfa1.0&amp;vr=2.0&amp;DB=506&amp;FindType=Y&amp;SerialNum=2010205470"/>
    <hyperlink ref="A130" r:id="rId30" display="http://www.westlaw.com/Find/Default.wl?rs=dfa1.0&amp;vr=2.0&amp;DB=506&amp;FindType=Y&amp;SerialNum=2010187553"/>
    <hyperlink ref="A131" r:id="rId31" display="http://www.westlaw.com/Find/Default.wl?rs=dfa1.0&amp;vr=2.0&amp;DB=506&amp;FindType=Y&amp;SerialNum=2010188278"/>
    <hyperlink ref="A132" r:id="rId32" display="http://www.westlaw.com/Find/Default.wl?rs=dfa1.0&amp;vr=2.0&amp;DB=506&amp;FindType=Y&amp;SerialNum=2009742882"/>
    <hyperlink ref="A133" r:id="rId33" display="http://www.westlaw.com/Find/Default.wl?rs=dfa1.0&amp;vr=2.0&amp;DB=506&amp;FindType=Y&amp;SerialNum=2009743845"/>
    <hyperlink ref="A134" r:id="rId34" display="http://www.westlaw.com/Find/Default.wl?rs=dfa1.0&amp;vr=2.0&amp;DB=506&amp;FindType=Y&amp;SerialNum=2009731769"/>
    <hyperlink ref="A135" r:id="rId35" display="http://www.westlaw.com/Find/Default.wl?rs=dfa1.0&amp;vr=2.0&amp;DB=506&amp;FindType=Y&amp;SerialNum=2009736488"/>
    <hyperlink ref="A136" r:id="rId36" display="http://www.westlaw.com/Find/Default.wl?rs=dfa1.0&amp;vr=2.0&amp;DB=506&amp;FindType=Y&amp;SerialNum=2009728920"/>
    <hyperlink ref="A137" r:id="rId37" display="http://www.westlaw.com/Find/Default.wl?rs=dfa1.0&amp;vr=2.0&amp;DB=506&amp;FindType=Y&amp;SerialNum=2009719084"/>
    <hyperlink ref="A138" r:id="rId38" display="http://www.westlaw.com/Find/Default.wl?rs=dfa1.0&amp;vr=2.0&amp;DB=506&amp;FindType=Y&amp;SerialNum=2009696429"/>
    <hyperlink ref="A139" r:id="rId39" display="http://www.westlaw.com/Find/Default.wl?rs=dfa1.0&amp;vr=2.0&amp;DB=506&amp;FindType=Y&amp;SerialNum=2009688005"/>
    <hyperlink ref="A140" r:id="rId40" display="http://www.westlaw.com/Find/Default.wl?rs=dfa1.0&amp;vr=2.0&amp;DB=506&amp;FindType=Y&amp;SerialNum=2009688068"/>
    <hyperlink ref="A141" r:id="rId41" display="http://www.westlaw.com/Find/Default.wl?rs=dfa1.0&amp;vr=2.0&amp;DB=506&amp;FindType=Y&amp;SerialNum=2009692660"/>
    <hyperlink ref="A142" r:id="rId42" display="http://www.westlaw.com/Find/Default.wl?rs=dfa1.0&amp;vr=2.0&amp;DB=506&amp;FindType=Y&amp;SerialNum=2009685068"/>
    <hyperlink ref="A143" r:id="rId43" display="http://www.westlaw.com/Find/Default.wl?rs=dfa1.0&amp;vr=2.0&amp;DB=506&amp;FindType=Y&amp;SerialNum=2009679449"/>
    <hyperlink ref="A144" r:id="rId44" display="http://www.westlaw.com/Find/Default.wl?rs=dfa1.0&amp;vr=2.0&amp;DB=506&amp;FindType=Y&amp;SerialNum=2009653519"/>
    <hyperlink ref="A145" r:id="rId45" display="http://www.westlaw.com/Find/Default.wl?rs=dfa1.0&amp;vr=2.0&amp;DB=506&amp;FindType=Y&amp;SerialNum=2009649561"/>
    <hyperlink ref="A146" r:id="rId46" display="http://www.westlaw.com/Find/Default.wl?rs=dfa1.0&amp;vr=2.0&amp;DB=506&amp;FindType=Y&amp;SerialNum=2009653318"/>
    <hyperlink ref="A147" r:id="rId47" display="http://www.westlaw.com/Find/Default.wl?rs=dfa1.0&amp;vr=2.0&amp;DB=506&amp;FindType=Y&amp;SerialNum=2009642266"/>
    <hyperlink ref="A148" r:id="rId48" display="http://www.westlaw.com/Find/Default.wl?rs=dfa1.0&amp;vr=2.0&amp;DB=613&amp;FindType=Y&amp;SerialNum=2009642660"/>
    <hyperlink ref="A149" r:id="rId49" display="http://www.westlaw.com/Find/Default.wl?rs=dfa1.0&amp;vr=2.0&amp;DB=506&amp;FindType=Y&amp;SerialNum=2009622073"/>
    <hyperlink ref="A150" r:id="rId50" display="http://www.westlaw.com/Find/Default.wl?rs=dfa1.0&amp;vr=2.0&amp;DB=506&amp;FindType=Y&amp;SerialNum=2009622075"/>
    <hyperlink ref="A151" r:id="rId51" display="http://www.westlaw.com/Find/Default.wl?rs=dfa1.0&amp;vr=2.0&amp;DB=506&amp;FindType=Y&amp;SerialNum=2010205416"/>
    <hyperlink ref="A152" r:id="rId52" display="http://www.westlaw.com/Find/Default.wl?rs=dfa1.0&amp;vr=2.0&amp;DB=613&amp;FindType=Y&amp;SerialNum=2009610649"/>
    <hyperlink ref="A153" r:id="rId53" display="http://www.westlaw.com/Find/Default.wl?rs=dfa1.0&amp;vr=2.0&amp;DB=506&amp;FindType=Y&amp;SerialNum=2009596301"/>
    <hyperlink ref="A154" r:id="rId54" display="http://www.westlaw.com/Find/Default.wl?rs=dfa1.0&amp;vr=2.0&amp;DB=506&amp;FindType=Y&amp;SerialNum=2009597489"/>
    <hyperlink ref="A155" r:id="rId55" display="http://www.westlaw.com/Find/Default.wl?rs=dfa1.0&amp;vr=2.0&amp;DB=506&amp;FindType=Y&amp;SerialNum=2009567057"/>
    <hyperlink ref="A156" r:id="rId56" display="http://www.westlaw.com/Find/Default.wl?rs=dfa1.0&amp;vr=2.0&amp;DB=506&amp;FindType=Y&amp;SerialNum=2009560997"/>
    <hyperlink ref="A157" r:id="rId57" display="http://www.westlaw.com/Find/Default.wl?rs=dfa1.0&amp;vr=2.0&amp;DB=506&amp;FindType=Y&amp;SerialNum=2011163813"/>
    <hyperlink ref="A158" r:id="rId58" display="http://www.westlaw.com/Find/Default.wl?rs=dfa1.0&amp;vr=2.0&amp;DB=506&amp;FindType=Y&amp;SerialNum=2009556552"/>
    <hyperlink ref="A159" r:id="rId59" display="http://www.westlaw.com/Find/Default.wl?rs=dfa1.0&amp;vr=2.0&amp;DB=506&amp;FindType=Y&amp;SerialNum=2009560341"/>
    <hyperlink ref="A160" r:id="rId60" display="http://www.westlaw.com/Find/Default.wl?rs=dfa1.0&amp;vr=2.0&amp;DB=506&amp;FindType=Y&amp;SerialNum=2009560344"/>
    <hyperlink ref="A161" r:id="rId61" display="http://www.westlaw.com/Find/Default.wl?rs=dfa1.0&amp;vr=2.0&amp;DB=506&amp;FindType=Y&amp;SerialNum=2009514356"/>
    <hyperlink ref="A162" r:id="rId62" display="http://www.westlaw.com/Find/Default.wl?rs=dfa1.0&amp;vr=2.0&amp;DB=506&amp;FindType=Y&amp;SerialNum=2009498743"/>
    <hyperlink ref="A163" r:id="rId63" display="http://www.westlaw.com/Find/Default.wl?rs=dfa1.0&amp;vr=2.0&amp;DB=506&amp;FindType=Y&amp;SerialNum=2009470287"/>
    <hyperlink ref="A164" r:id="rId64" display="http://www.westlaw.com/Find/Default.wl?rs=dfa1.0&amp;vr=2.0&amp;DB=506&amp;FindType=Y&amp;SerialNum=2009490677"/>
    <hyperlink ref="A165" r:id="rId65" display="http://www.westlaw.com/Find/Default.wl?rs=dfa1.0&amp;vr=2.0&amp;DB=506&amp;FindType=Y&amp;SerialNum=2009458815"/>
    <hyperlink ref="A166" r:id="rId66" display="http://www.westlaw.com/Find/Default.wl?rs=dfa1.0&amp;vr=2.0&amp;DB=613&amp;FindType=Y&amp;SerialNum=2009498189"/>
    <hyperlink ref="A167" r:id="rId67" display="http://www.westlaw.com/Find/Default.wl?rs=dfa1.0&amp;vr=2.0&amp;DB=506&amp;FindType=Y&amp;SerialNum=2009451731"/>
    <hyperlink ref="A168" r:id="rId68" display="http://www.westlaw.com/Find/Default.wl?rs=dfa1.0&amp;vr=2.0&amp;DB=506&amp;FindType=Y&amp;SerialNum=2009424051"/>
    <hyperlink ref="A169" r:id="rId69" display="http://www.westlaw.com/Find/Default.wl?rs=dfa1.0&amp;vr=2.0&amp;DB=613&amp;FindType=Y&amp;SerialNum=2009440836"/>
    <hyperlink ref="A170" r:id="rId70" display="http://www.westlaw.com/Find/Default.wl?rs=dfa1.0&amp;vr=2.0&amp;DB=506&amp;FindType=Y&amp;SerialNum=2009399374"/>
    <hyperlink ref="A171" r:id="rId71" display="http://www.westlaw.com/Find/Default.wl?rs=dfa1.0&amp;vr=2.0&amp;DB=506&amp;FindType=Y&amp;SerialNum=2009404696"/>
    <hyperlink ref="A172" r:id="rId72" display="http://www.westlaw.com/Find/Default.wl?rs=dfa1.0&amp;vr=2.0&amp;DB=506&amp;FindType=Y&amp;SerialNum=2009358692"/>
    <hyperlink ref="A173" r:id="rId73" display="http://www.westlaw.com/Find/Default.wl?rs=dfa1.0&amp;vr=2.0&amp;DB=4479&amp;FindType=Y&amp;SerialNum=2009313259"/>
    <hyperlink ref="A174" r:id="rId74" display="http://www.westlaw.com/Find/Default.wl?rs=dfa1.0&amp;vr=2.0&amp;DB=506&amp;FindType=Y&amp;SerialNum=2009303309"/>
    <hyperlink ref="A175" r:id="rId75" display="http://www.westlaw.com/Find/Default.wl?rs=dfa1.0&amp;vr=2.0&amp;DB=6538&amp;FindType=Y&amp;SerialNum=2009302114"/>
    <hyperlink ref="A176" r:id="rId76" display="http://www.westlaw.com/Find/Default.wl?rs=dfa1.0&amp;vr=2.0&amp;DB=506&amp;FindType=Y&amp;SerialNum=2009250572"/>
    <hyperlink ref="A177" r:id="rId77" display="http://www.westlaw.com/Find/Default.wl?rs=dfa1.0&amp;vr=2.0&amp;DB=613&amp;FindType=Y&amp;SerialNum=2009215760"/>
    <hyperlink ref="A178" r:id="rId78" display="http://www.westlaw.com/Find/Default.wl?rs=dfa1.0&amp;vr=2.0&amp;DB=506&amp;FindType=Y&amp;SerialNum=2009207190"/>
    <hyperlink ref="A179" r:id="rId79" display="http://www.westlaw.com/Find/Default.wl?rs=dfa1.0&amp;vr=2.0&amp;DB=506&amp;FindType=Y&amp;SerialNum=2009182448"/>
    <hyperlink ref="A180" r:id="rId80" display="http://www.westlaw.com/Find/Default.wl?rs=dfa1.0&amp;vr=2.0&amp;DB=506&amp;FindType=Y&amp;SerialNum=2009168150"/>
    <hyperlink ref="A181" r:id="rId81" display="http://www.westlaw.com/Find/Default.wl?rs=dfa1.0&amp;vr=2.0&amp;DB=506&amp;FindType=Y&amp;SerialNum=2009138001"/>
    <hyperlink ref="A182" r:id="rId82" display="http://www.westlaw.com/Find/Default.wl?rs=dfa1.0&amp;vr=2.0&amp;DB=6538&amp;FindType=Y&amp;SerialNum=2009130919"/>
    <hyperlink ref="A183" r:id="rId83" display="http://www.westlaw.com/Find/Default.wl?rs=dfa1.0&amp;vr=2.0&amp;FindType=Y&amp;SerialNum=2009282578"/>
    <hyperlink ref="A184" r:id="rId84" display="http://www.westlaw.com/Find/Default.wl?rs=dfa1.0&amp;vr=2.0&amp;DB=506&amp;FindType=Y&amp;SerialNum=2009082503"/>
    <hyperlink ref="A185" r:id="rId85" display="http://www.westlaw.com/Find/Default.wl?rs=dfa1.0&amp;vr=2.0&amp;DB=506&amp;FindType=Y&amp;SerialNum=2009072503"/>
    <hyperlink ref="A186" r:id="rId86" display="http://www.westlaw.com/Find/Default.wl?rs=dfa1.0&amp;vr=2.0&amp;DB=506&amp;FindType=Y&amp;SerialNum=2009070074"/>
    <hyperlink ref="A187" r:id="rId87" display="http://www.westlaw.com/Find/Default.wl?rs=dfa1.0&amp;vr=2.0&amp;DB=506&amp;FindType=Y&amp;SerialNum=2009070658"/>
    <hyperlink ref="A188" r:id="rId88" display="http://www.westlaw.com/Find/Default.wl?rs=dfa1.0&amp;vr=2.0&amp;DB=6538&amp;FindType=Y&amp;SerialNum=2009047614"/>
    <hyperlink ref="A189" r:id="rId89" display="http://www.westlaw.com/Find/Default.wl?rs=dfa1.0&amp;vr=2.0&amp;DB=506&amp;FindType=Y&amp;SerialNum=2008991190"/>
    <hyperlink ref="A190" r:id="rId90" display="http://www.westlaw.com/Find/Default.wl?rs=dfa1.0&amp;vr=2.0&amp;DB=4479&amp;FindType=Y&amp;SerialNum=2008988638"/>
    <hyperlink ref="A191" r:id="rId91" display="http://www.westlaw.com/Find/Default.wl?rs=dfa1.0&amp;vr=2.0&amp;DB=506&amp;FindType=Y&amp;SerialNum=2008985201"/>
    <hyperlink ref="A192" r:id="rId92" display="http://www.westlaw.com/Find/Default.wl?rs=dfa1.0&amp;vr=2.0&amp;DB=506&amp;FindType=Y&amp;SerialNum=2008986621"/>
    <hyperlink ref="A193" r:id="rId93" display="http://www.westlaw.com/Find/Default.wl?rs=dfa1.0&amp;vr=2.0&amp;DB=506&amp;FindType=Y&amp;SerialNum=2008966995"/>
    <hyperlink ref="A194" r:id="rId94" display="http://www.westlaw.com/Find/Default.wl?rs=dfa1.0&amp;vr=2.0&amp;DB=506&amp;FindType=Y&amp;SerialNum=2008965936"/>
    <hyperlink ref="A195" r:id="rId95" display="http://www.westlaw.com/Find/Default.wl?rs=dfa1.0&amp;vr=2.0&amp;DB=506&amp;FindType=Y&amp;SerialNum=2008930314"/>
    <hyperlink ref="A196" r:id="rId96" display="http://www.westlaw.com/Find/Default.wl?rs=dfa1.0&amp;vr=2.0&amp;DB=506&amp;FindType=Y&amp;SerialNum=2008893971"/>
    <hyperlink ref="A197" r:id="rId97" display="http://www.westlaw.com/Find/Default.wl?rs=dfa1.0&amp;vr=2.0&amp;DB=506&amp;FindType=Y&amp;SerialNum=2008844917"/>
    <hyperlink ref="A198" r:id="rId98" display="http://www.westlaw.com/Find/Default.wl?rs=dfa1.0&amp;vr=2.0&amp;DB=506&amp;FindType=Y&amp;SerialNum=2008837691"/>
    <hyperlink ref="A199" r:id="rId99" display="http://www.westlaw.com/Find/Default.wl?rs=dfa1.0&amp;vr=2.0&amp;DB=6538&amp;FindType=Y&amp;SerialNum=2008842856"/>
    <hyperlink ref="A200" r:id="rId100" display="http://www.westlaw.com/Find/Default.wl?rs=dfa1.0&amp;vr=2.0&amp;DB=506&amp;FindType=Y&amp;SerialNum=2008782985"/>
    <hyperlink ref="A201" r:id="rId101" display="http://www.westlaw.com/Find/Default.wl?rs=dfa1.0&amp;vr=2.0&amp;DB=506&amp;FindType=Y&amp;SerialNum=2008781951"/>
    <hyperlink ref="A202" r:id="rId102" display="http://www.westlaw.com/Find/Default.wl?rs=dfa1.0&amp;vr=2.0&amp;DB=6538&amp;FindType=Y&amp;SerialNum=2008891277"/>
    <hyperlink ref="A203" r:id="rId103" display="http://www.westlaw.com/Find/Default.wl?rs=dfa1.0&amp;vr=2.0&amp;DB=506&amp;FindType=Y&amp;SerialNum=2008771336"/>
    <hyperlink ref="A204" r:id="rId104" display="http://www.westlaw.com/Find/Default.wl?rs=dfa1.0&amp;vr=2.0&amp;DB=506&amp;FindType=Y&amp;SerialNum=2008730835"/>
    <hyperlink ref="A205" r:id="rId105" display="http://www.westlaw.com/Find/Default.wl?rs=dfa1.0&amp;vr=2.0&amp;DB=506&amp;FindType=Y&amp;SerialNum=2008730917"/>
    <hyperlink ref="A206" r:id="rId106" display="http://www.westlaw.com/Find/Default.wl?rs=dfa1.0&amp;vr=2.0&amp;DB=506&amp;FindType=Y&amp;SerialNum=2008721092"/>
    <hyperlink ref="A207" r:id="rId107" display="http://www.westlaw.com/Find/Default.wl?rs=dfa1.0&amp;vr=2.0&amp;DB=506&amp;FindType=Y&amp;SerialNum=2008703473"/>
    <hyperlink ref="A208" r:id="rId108" display="http://www.westlaw.com/Find/Default.wl?rs=dfa1.0&amp;vr=2.0&amp;DB=506&amp;FindType=Y&amp;SerialNum=2008705916"/>
    <hyperlink ref="A209" r:id="rId109" display="http://www.westlaw.com/Find/Default.wl?rs=dfa1.0&amp;vr=2.0&amp;DB=506&amp;FindType=Y&amp;SerialNum=2008715185"/>
    <hyperlink ref="A210" r:id="rId110" display="http://www.westlaw.com/Find/Default.wl?rs=dfa1.0&amp;vr=2.0&amp;DB=506&amp;FindType=Y&amp;SerialNum=2008691809"/>
    <hyperlink ref="A211" r:id="rId111" display="http://www.westlaw.com/Find/Default.wl?rs=dfa1.0&amp;vr=2.0&amp;DB=506&amp;FindType=Y&amp;SerialNum=2008653746"/>
    <hyperlink ref="A212" r:id="rId112" display="http://www.westlaw.com/Find/Default.wl?rs=dfa1.0&amp;vr=2.0&amp;DB=506&amp;FindType=Y&amp;SerialNum=2008633595"/>
    <hyperlink ref="A213" r:id="rId113" display="http://www.westlaw.com/Find/Default.wl?rs=dfa1.0&amp;vr=2.0&amp;DB=506&amp;FindType=Y&amp;SerialNum=2008620440"/>
    <hyperlink ref="A214" r:id="rId114" display="http://www.westlaw.com/Find/Default.wl?rs=dfa1.0&amp;vr=2.0&amp;DB=6538&amp;FindType=Y&amp;SerialNum=2008618321"/>
    <hyperlink ref="A215" r:id="rId115" display="http://www.westlaw.com/Find/Default.wl?rs=dfa1.0&amp;vr=2.0&amp;DB=506&amp;FindType=Y&amp;SerialNum=2008561261"/>
    <hyperlink ref="A216" r:id="rId116" display="http://www.westlaw.com/Find/Default.wl?rs=dfa1.0&amp;vr=2.0&amp;DB=506&amp;FindType=Y&amp;SerialNum=2008535183"/>
    <hyperlink ref="A217" r:id="rId117" display="http://www.westlaw.com/Find/Default.wl?rs=dfa1.0&amp;vr=2.0&amp;DB=506&amp;FindType=Y&amp;SerialNum=2008518021"/>
    <hyperlink ref="A218" r:id="rId118" display="http://www.westlaw.com/Find/Default.wl?rs=dfa1.0&amp;vr=2.0&amp;DB=506&amp;FindType=Y&amp;SerialNum=2008458752"/>
    <hyperlink ref="A219" r:id="rId119" display="http://www.westlaw.com/Find/Default.wl?rs=dfa1.0&amp;vr=2.0&amp;DB=506&amp;FindType=Y&amp;SerialNum=2008409278"/>
    <hyperlink ref="A220" r:id="rId120" display="http://www.westlaw.com/Find/Default.wl?rs=dfa1.0&amp;vr=2.0&amp;DB=506&amp;FindType=Y&amp;SerialNum=2008410798"/>
    <hyperlink ref="A221" r:id="rId121" display="http://www.westlaw.com/Find/Default.wl?rs=dfa1.0&amp;vr=2.0&amp;DB=506&amp;FindType=Y&amp;SerialNum=2008401524"/>
    <hyperlink ref="A222" r:id="rId122" display="http://www.westlaw.com/Find/Default.wl?rs=dfa1.0&amp;vr=2.0&amp;DB=506&amp;FindType=Y&amp;SerialNum=2008388216"/>
    <hyperlink ref="A223" r:id="rId123" display="http://www.westlaw.com/Find/Default.wl?rs=dfa1.0&amp;vr=2.0&amp;DB=506&amp;FindType=Y&amp;SerialNum=2008388220"/>
    <hyperlink ref="A224" r:id="rId124" display="http://www.westlaw.com/Find/Default.wl?rs=dfa1.0&amp;vr=2.0&amp;DB=613&amp;FindType=Y&amp;SerialNum=2008421893"/>
    <hyperlink ref="A225" r:id="rId125" display="http://www.westlaw.com/Find/Default.wl?rs=dfa1.0&amp;vr=2.0&amp;DB=506&amp;FindType=Y&amp;SerialNum=2008372440"/>
    <hyperlink ref="A226" r:id="rId126" display="http://www.westlaw.com/Find/Default.wl?rs=dfa1.0&amp;vr=2.0&amp;DB=506&amp;FindType=Y&amp;SerialNum=2008342485"/>
    <hyperlink ref="A227" r:id="rId127" display="http://www.westlaw.com/Find/Default.wl?rs=dfa1.0&amp;vr=2.0&amp;DB=506&amp;FindType=Y&amp;SerialNum=2008333134"/>
    <hyperlink ref="A228" r:id="rId128" display="http://www.westlaw.com/Find/Default.wl?rs=dfa1.0&amp;vr=2.0&amp;DB=506&amp;FindType=Y&amp;SerialNum=2008325226"/>
    <hyperlink ref="A229" r:id="rId129" display="http://www.westlaw.com/Find/Default.wl?rs=dfa1.0&amp;vr=2.0&amp;DB=506&amp;FindType=Y&amp;SerialNum=2008327040"/>
    <hyperlink ref="A230" r:id="rId130" display="http://www.westlaw.com/Find/Default.wl?rs=dfa1.0&amp;vr=2.0&amp;DB=506&amp;FindType=Y&amp;SerialNum=2008318802"/>
    <hyperlink ref="A231" r:id="rId131" display="http://www.westlaw.com/Find/Default.wl?rs=dfa1.0&amp;vr=2.0&amp;DB=506&amp;FindType=Y&amp;SerialNum=2008313678"/>
    <hyperlink ref="A232" r:id="rId132" display="http://www.westlaw.com/Find/Default.wl?rs=dfa1.0&amp;vr=2.0&amp;DB=506&amp;FindType=Y&amp;SerialNum=2008260413"/>
    <hyperlink ref="A233" r:id="rId133" display="http://www.westlaw.com/Find/Default.wl?rs=dfa1.0&amp;vr=2.0&amp;DB=506&amp;FindType=Y&amp;SerialNum=2008255943"/>
    <hyperlink ref="A234" r:id="rId134" display="http://www.westlaw.com/Find/Default.wl?rs=dfa1.0&amp;vr=2.0&amp;DB=506&amp;FindType=Y&amp;SerialNum=2008252225"/>
    <hyperlink ref="A235" r:id="rId135" display="http://www.westlaw.com/Find/Default.wl?rs=dfa1.0&amp;vr=2.0&amp;DB=506&amp;FindType=Y&amp;SerialNum=2008218828"/>
    <hyperlink ref="A236" r:id="rId136" display="http://www.westlaw.com/Find/Default.wl?rs=dfa1.0&amp;vr=2.0&amp;DB=506&amp;FindType=Y&amp;SerialNum=2008187604"/>
    <hyperlink ref="A237" r:id="rId137" display="http://www.westlaw.com/Find/Default.wl?rs=dfa1.0&amp;vr=2.0&amp;DB=506&amp;FindType=Y&amp;SerialNum=2008160241"/>
    <hyperlink ref="A238" r:id="rId138" display="http://www.westlaw.com/Find/Default.wl?rs=dfa1.0&amp;vr=2.0&amp;DB=506&amp;FindType=Y&amp;SerialNum=2008124702"/>
    <hyperlink ref="A239" r:id="rId139" display="http://www.westlaw.com/Find/Default.wl?rs=dfa1.0&amp;vr=2.0&amp;DB=506&amp;FindType=Y&amp;SerialNum=2008116193"/>
    <hyperlink ref="A240" r:id="rId140" display="http://www.westlaw.com/Find/Default.wl?rs=dfa1.0&amp;vr=2.0&amp;DB=506&amp;FindType=Y&amp;SerialNum=2008116370"/>
    <hyperlink ref="A241" r:id="rId141" display="http://www.westlaw.com/Find/Default.wl?rs=dfa1.0&amp;vr=2.0&amp;DB=506&amp;FindType=Y&amp;SerialNum=2008082268"/>
    <hyperlink ref="A242" r:id="rId142" display="http://www.westlaw.com/Find/Default.wl?rs=dfa1.0&amp;vr=2.0&amp;DB=506&amp;FindType=Y&amp;SerialNum=2008082440"/>
    <hyperlink ref="A243" r:id="rId143" display="http://www.westlaw.com/Find/Default.wl?rs=dfa1.0&amp;vr=2.0&amp;DB=506&amp;FindType=Y&amp;SerialNum=2008083051"/>
    <hyperlink ref="A244" r:id="rId144" display="http://www.westlaw.com/Find/Default.wl?rs=dfa1.0&amp;vr=2.0&amp;DB=6538&amp;FindType=Y&amp;SerialNum=2008070489"/>
    <hyperlink ref="A245" r:id="rId145" display="http://www.westlaw.com/Find/Default.wl?rs=dfa1.0&amp;vr=2.0&amp;DB=506&amp;FindType=Y&amp;SerialNum=2007985648"/>
    <hyperlink ref="A246" r:id="rId146" display="http://www.westlaw.com/Find/Default.wl?rs=dfa1.0&amp;vr=2.0&amp;DB=506&amp;FindType=Y&amp;SerialNum=2007985651"/>
    <hyperlink ref="A247" r:id="rId147" display="http://www.westlaw.com/Find/Default.wl?rs=dfa1.0&amp;vr=2.0&amp;DB=506&amp;FindType=Y&amp;SerialNum=2007985657"/>
    <hyperlink ref="A248" r:id="rId148" display="http://www.westlaw.com/Find/Default.wl?rs=dfa1.0&amp;vr=2.0&amp;DB=613&amp;FindType=Y&amp;SerialNum=2008069126"/>
    <hyperlink ref="A249" r:id="rId149" display="http://www.westlaw.com/Find/Default.wl?rs=dfa1.0&amp;vr=2.0&amp;DB=6538&amp;FindType=Y&amp;SerialNum=2007970136"/>
    <hyperlink ref="A250" r:id="rId150" display="http://www.westlaw.com/Find/Default.wl?rs=dfa1.0&amp;vr=2.0&amp;DB=506&amp;FindType=Y&amp;SerialNum=2007956882"/>
    <hyperlink ref="A251" r:id="rId151" display="http://www.westlaw.com/Find/Default.wl?rs=dfa1.0&amp;vr=2.0&amp;DB=506&amp;FindType=Y&amp;SerialNum=2007934478"/>
    <hyperlink ref="A252" r:id="rId152" display="http://www.westlaw.com/Find/Default.wl?rs=dfa1.0&amp;vr=2.0&amp;DB=506&amp;FindType=Y&amp;SerialNum=2007959693"/>
    <hyperlink ref="A253" r:id="rId153" display="http://www.westlaw.com/Find/Default.wl?rs=dfa1.0&amp;vr=2.0&amp;DB=506&amp;FindType=Y&amp;SerialNum=2007924404"/>
    <hyperlink ref="A254" r:id="rId154" display="http://www.westlaw.com/Find/Default.wl?rs=dfa1.0&amp;vr=2.0&amp;DB=506&amp;FindType=Y&amp;SerialNum=2007917136"/>
    <hyperlink ref="A255" r:id="rId155" display="http://www.westlaw.com/Find/Default.wl?rs=dfa1.0&amp;vr=2.0&amp;DB=506&amp;FindType=Y&amp;SerialNum=2007890627"/>
    <hyperlink ref="A256" r:id="rId156" display="http://www.westlaw.com/Find/Default.wl?rs=dfa1.0&amp;vr=2.0&amp;DB=506&amp;FindType=Y&amp;SerialNum=2007883121"/>
    <hyperlink ref="A257" r:id="rId157" display="http://www.westlaw.com/Find/Default.wl?rs=dfa1.0&amp;vr=2.0&amp;DB=506&amp;FindType=Y&amp;SerialNum=2007885877"/>
    <hyperlink ref="A258" r:id="rId158" display="http://www.westlaw.com/Find/Default.wl?rs=dfa1.0&amp;vr=2.0&amp;DB=506&amp;FindType=Y&amp;SerialNum=2007875715"/>
    <hyperlink ref="A259" r:id="rId159" display="http://www.westlaw.com/Find/Default.wl?rs=dfa1.0&amp;vr=2.0&amp;DB=506&amp;FindType=Y&amp;SerialNum=2007834073"/>
    <hyperlink ref="A260" r:id="rId160" display="http://www.westlaw.com/Find/Default.wl?rs=dfa1.0&amp;vr=2.0&amp;DB=506&amp;FindType=Y&amp;SerialNum=2007834119"/>
    <hyperlink ref="A261" r:id="rId161" display="http://www.westlaw.com/Find/Default.wl?rs=dfa1.0&amp;vr=2.0&amp;DB=506&amp;FindType=Y&amp;SerialNum=2007791510"/>
    <hyperlink ref="A262" r:id="rId162" display="http://www.westlaw.com/Find/Default.wl?rs=dfa1.0&amp;vr=2.0&amp;DB=506&amp;FindType=Y&amp;SerialNum=2007793700"/>
    <hyperlink ref="A263" r:id="rId163" display="http://www.westlaw.com/Find/Default.wl?rs=dfa1.0&amp;vr=2.0&amp;DB=506&amp;FindType=Y&amp;SerialNum=2007812276"/>
    <hyperlink ref="A264" r:id="rId164" display="http://www.westlaw.com/Find/Default.wl?rs=dfa1.0&amp;vr=2.0&amp;DB=506&amp;FindType=Y&amp;SerialNum=2007781755"/>
    <hyperlink ref="A265" r:id="rId165" display="http://www.westlaw.com/Find/Default.wl?rs=dfa1.0&amp;vr=2.0&amp;DB=613&amp;FindType=Y&amp;SerialNum=2007793910"/>
    <hyperlink ref="A266" r:id="rId166" display="http://www.westlaw.com/Find/Default.wl?rs=dfa1.0&amp;vr=2.0&amp;DB=506&amp;FindType=Y&amp;SerialNum=2007764568"/>
    <hyperlink ref="A267" r:id="rId167" display="http://www.westlaw.com/Find/Default.wl?rs=dfa1.0&amp;vr=2.0&amp;DB=506&amp;FindType=Y&amp;SerialNum=2007764851"/>
    <hyperlink ref="A268" r:id="rId168" display="http://www.westlaw.com/Find/Default.wl?rs=dfa1.0&amp;vr=2.0&amp;DB=506&amp;FindType=Y&amp;SerialNum=2007764893"/>
    <hyperlink ref="A269" r:id="rId169" display="http://www.westlaw.com/Find/Default.wl?rs=dfa1.0&amp;vr=2.0&amp;DB=6538&amp;FindType=Y&amp;SerialNum=2007783301"/>
    <hyperlink ref="A270" r:id="rId170" display="http://www.westlaw.com/Find/Default.wl?rs=dfa1.0&amp;vr=2.0&amp;DB=506&amp;FindType=Y&amp;SerialNum=2007716028"/>
    <hyperlink ref="A271" r:id="rId171" display="http://www.westlaw.com/Find/Default.wl?rs=dfa1.0&amp;vr=2.0&amp;DB=6538&amp;FindType=Y&amp;SerialNum=2007724403"/>
    <hyperlink ref="A272" r:id="rId172" display="http://www.westlaw.com/Find/Default.wl?rs=dfa1.0&amp;vr=2.0&amp;DB=506&amp;FindType=Y&amp;SerialNum=2007706834"/>
    <hyperlink ref="A273" r:id="rId173" display="http://www.westlaw.com/Find/Default.wl?rs=dfa1.0&amp;vr=2.0&amp;DB=506&amp;FindType=Y&amp;SerialNum=2007691476"/>
    <hyperlink ref="A274" r:id="rId174" display="http://www.westlaw.com/Find/Default.wl?rs=dfa1.0&amp;vr=2.0&amp;DB=613&amp;FindType=Y&amp;SerialNum=2007723946"/>
    <hyperlink ref="A275" r:id="rId175" display="http://www.westlaw.com/Find/Default.wl?rs=dfa1.0&amp;vr=2.0&amp;DB=506&amp;FindType=Y&amp;SerialNum=2007688280"/>
    <hyperlink ref="A276" r:id="rId176" display="http://www.westlaw.com/Find/Default.wl?rs=dfa1.0&amp;vr=2.0&amp;DB=506&amp;FindType=Y&amp;SerialNum=2007664800"/>
    <hyperlink ref="A277" r:id="rId177" display="http://www.westlaw.com/Find/Default.wl?rs=dfa1.0&amp;vr=2.0&amp;DB=506&amp;FindType=Y&amp;SerialNum=2007603236"/>
    <hyperlink ref="A278" r:id="rId178" display="http://www.westlaw.com/Find/Default.wl?rs=dfa1.0&amp;vr=2.0&amp;DB=506&amp;FindType=Y&amp;SerialNum=2007568390"/>
    <hyperlink ref="A279" r:id="rId179" display="http://www.westlaw.com/Find/Default.wl?rs=dfa1.0&amp;vr=2.0&amp;DB=506&amp;FindType=Y&amp;SerialNum=2007564247"/>
    <hyperlink ref="A280" r:id="rId180" display="http://www.westlaw.com/Find/Default.wl?rs=dfa1.0&amp;vr=2.0&amp;DB=613&amp;FindType=Y&amp;SerialNum=2007837407"/>
    <hyperlink ref="A281" r:id="rId181" display="http://www.westlaw.com/Find/Default.wl?rs=dfa1.0&amp;vr=2.0&amp;DB=506&amp;FindType=Y&amp;SerialNum=2007542561"/>
    <hyperlink ref="A282" r:id="rId182" display="http://www.westlaw.com/Find/Default.wl?rs=dfa1.0&amp;vr=2.0&amp;DB=506&amp;FindType=Y&amp;SerialNum=2007531461"/>
    <hyperlink ref="A283" r:id="rId183" display="http://www.westlaw.com/Find/Default.wl?rs=dfa1.0&amp;vr=2.0&amp;DB=506&amp;FindType=Y&amp;SerialNum=2007527834"/>
    <hyperlink ref="A284" r:id="rId184" display="http://www.westlaw.com/Find/Default.wl?rs=dfa1.0&amp;vr=2.0&amp;DB=506&amp;FindType=Y&amp;SerialNum=2010437688"/>
    <hyperlink ref="A285" r:id="rId185" display="http://www.westlaw.com/Find/Default.wl?rs=dfa1.0&amp;vr=2.0&amp;DB=506&amp;FindType=Y&amp;SerialNum=2007431878"/>
    <hyperlink ref="A286" r:id="rId186" display="http://www.westlaw.com/Find/Default.wl?rs=dfa1.0&amp;vr=2.0&amp;FindType=Y&amp;SerialNum=2018243044"/>
    <hyperlink ref="A287" r:id="rId187" display="http://www.westlaw.com/Find/Default.wl?rs=dfa1.0&amp;vr=2.0&amp;DB=1538&amp;FindType=Y&amp;SerialNum=2010403774"/>
    <hyperlink ref="A288" r:id="rId188" display="http://www.westlaw.com/Find/Default.wl?rs=dfa1.0&amp;vr=2.0&amp;DB=4637&amp;FindType=Y&amp;SerialNum=2010424757"/>
    <hyperlink ref="A289" r:id="rId189" display="http://www.westlaw.com/Find/Default.wl?rs=dfa1.0&amp;vr=2.0&amp;FindType=Y&amp;SerialNum=2010425163"/>
    <hyperlink ref="A290" r:id="rId190" display="http://www.westlaw.com/Find/Default.wl?rs=dfa1.0&amp;vr=2.0&amp;DB=1538&amp;FindType=Y&amp;SerialNum=2010395615"/>
    <hyperlink ref="A291" r:id="rId191" display="http://www.westlaw.com/Find/Default.wl?rs=dfa1.0&amp;vr=2.0&amp;FindType=Y&amp;SerialNum=2010396212"/>
    <hyperlink ref="A292" r:id="rId192" display="http://www.westlaw.com/Find/Default.wl?rs=dfa1.0&amp;vr=2.0&amp;DB=4637&amp;FindType=Y&amp;SerialNum=2010683996"/>
    <hyperlink ref="A293" r:id="rId193" display="http://www.westlaw.com/Find/Default.wl?rs=dfa1.0&amp;vr=2.0&amp;DB=4637&amp;FindType=Y&amp;SerialNum=2010386824"/>
    <hyperlink ref="A294" r:id="rId194" display="http://www.westlaw.com/Find/Default.wl?rs=dfa1.0&amp;vr=2.0&amp;DB=4637&amp;FindType=Y&amp;SerialNum=2010395923"/>
    <hyperlink ref="A295" r:id="rId195" display="http://www.westlaw.com/Find/Default.wl?rs=dfa1.0&amp;vr=2.0&amp;DB=4637&amp;FindType=Y&amp;SerialNum=2010564359"/>
    <hyperlink ref="A296" r:id="rId196" display="http://www.westlaw.com/Find/Default.wl?rs=dfa1.0&amp;vr=2.0&amp;FindType=Y&amp;SerialNum=2010384238"/>
    <hyperlink ref="A297" r:id="rId197" display="http://www.westlaw.com/Find/Default.wl?rs=dfa1.0&amp;vr=2.0&amp;DB=1554&amp;FindType=Y&amp;SerialNum=2010385423"/>
    <hyperlink ref="A298" r:id="rId198" display="http://www.westlaw.com/Find/Default.wl?rs=dfa1.0&amp;vr=2.0&amp;DB=4637&amp;FindType=Y&amp;SerialNum=2010388024"/>
    <hyperlink ref="A299" r:id="rId199" display="http://www.westlaw.com/Find/Default.wl?rs=dfa1.0&amp;vr=2.0&amp;DB=4637&amp;FindType=Y&amp;SerialNum=2011810419"/>
    <hyperlink ref="A300" r:id="rId200" display="http://www.westlaw.com/Find/Default.wl?rs=dfa1.0&amp;vr=2.0&amp;DB=4637&amp;FindType=Y&amp;SerialNum=2010357203"/>
    <hyperlink ref="A301" r:id="rId201" display="http://www.westlaw.com/Find/Default.wl?rs=dfa1.0&amp;vr=2.0&amp;FindType=Y&amp;SerialNum=2010371189"/>
    <hyperlink ref="A302" r:id="rId202" display="http://www.westlaw.com/Find/Default.wl?rs=dfa1.0&amp;vr=2.0&amp;DB=164&amp;FindType=Y&amp;SerialNum=2010444765"/>
    <hyperlink ref="A303" r:id="rId203" display="http://www.westlaw.com/Find/Default.wl?rs=dfa1.0&amp;vr=2.0&amp;FindType=Y&amp;SerialNum=2010359906"/>
    <hyperlink ref="A304" r:id="rId204" display="http://www.westlaw.com/Find/Default.wl?rs=dfa1.0&amp;vr=2.0&amp;DB=4145&amp;FindType=Y&amp;SerialNum=2007378629"/>
    <hyperlink ref="A305" r:id="rId205" display="http://www.westlaw.com/Find/Default.wl?rs=dfa1.0&amp;vr=2.0&amp;FindType=Y&amp;SerialNum=2010348850"/>
    <hyperlink ref="A306" r:id="rId206" display="http://www.westlaw.com/Find/Default.wl?rs=dfa1.0&amp;vr=2.0&amp;FindType=Y&amp;SerialNum=2010315802"/>
    <hyperlink ref="A307" r:id="rId207" display="http://www.westlaw.com/Find/Default.wl?rs=dfa1.0&amp;vr=2.0&amp;FindType=Y&amp;SerialNum=2010303013"/>
    <hyperlink ref="A308" r:id="rId208" display="http://www.westlaw.com/Find/Default.wl?rs=dfa1.0&amp;vr=2.0&amp;FindType=Y&amp;SerialNum=2010302835"/>
    <hyperlink ref="A309" r:id="rId209" display="http://www.westlaw.com/Find/Default.wl?rs=dfa1.0&amp;vr=2.0&amp;DB=4637&amp;FindType=Y&amp;SerialNum=2010249274"/>
    <hyperlink ref="A310" r:id="rId210" display="http://www.westlaw.com/Find/Default.wl?rs=dfa1.0&amp;vr=2.0&amp;DB=4637&amp;FindType=Y&amp;SerialNum=2010251591"/>
    <hyperlink ref="A311" r:id="rId211" display="http://www.westlaw.com/Find/Default.wl?rs=dfa1.0&amp;vr=2.0&amp;DB=4637&amp;FindType=Y&amp;SerialNum=2010251268"/>
    <hyperlink ref="A312" r:id="rId212" display="http://www.westlaw.com/Find/Default.wl?rs=dfa1.0&amp;vr=2.0&amp;FindType=Y&amp;SerialNum=2010257830"/>
    <hyperlink ref="A313" r:id="rId213" display="http://www.westlaw.com/Find/Default.wl?rs=dfa1.0&amp;vr=2.0&amp;FindType=Y&amp;SerialNum=2010302979"/>
    <hyperlink ref="A314" r:id="rId214" display="http://www.westlaw.com/Find/Default.wl?rs=dfa1.0&amp;vr=2.0&amp;DB=4637&amp;FindType=Y&amp;SerialNum=2010217473"/>
    <hyperlink ref="A315" r:id="rId215" display="http://www.westlaw.com/Find/Default.wl?rs=dfa1.0&amp;vr=2.0&amp;DB=4637&amp;FindType=Y&amp;SerialNum=2010219926"/>
    <hyperlink ref="A316" r:id="rId216" display="http://www.westlaw.com/Find/Default.wl?rs=dfa1.0&amp;vr=2.0&amp;DB=4637&amp;FindType=Y&amp;SerialNum=2010201044"/>
    <hyperlink ref="A317" r:id="rId217" display="http://www.westlaw.com/Find/Default.wl?rs=dfa1.0&amp;vr=2.0&amp;FindType=Y&amp;SerialNum=2010203593"/>
    <hyperlink ref="A318" r:id="rId218" display="http://www.westlaw.com/Find/Default.wl?rs=dfa1.0&amp;vr=2.0&amp;FindType=Y&amp;SerialNum=2010215586"/>
    <hyperlink ref="A319" r:id="rId219" display="http://www.westlaw.com/Find/Default.wl?rs=dfa1.0&amp;vr=2.0&amp;FindType=Y&amp;SerialNum=2010187606"/>
    <hyperlink ref="A320" r:id="rId220" display="http://www.westlaw.com/Find/Default.wl?rs=dfa1.0&amp;vr=2.0&amp;FindType=Y&amp;SerialNum=2009984382"/>
    <hyperlink ref="A321" r:id="rId221" display="http://www.westlaw.com/Find/Default.wl?rs=dfa1.0&amp;vr=2.0&amp;FindType=Y&amp;SerialNum=2009773002"/>
    <hyperlink ref="A322" r:id="rId222" display="http://www.westlaw.com/Find/Default.wl?rs=dfa1.0&amp;vr=2.0&amp;FindType=Y&amp;SerialNum=2010225488"/>
    <hyperlink ref="A323" r:id="rId223" display="http://www.westlaw.com/Find/Default.wl?rs=dfa1.0&amp;vr=2.0&amp;FindType=Y&amp;SerialNum=2009766757"/>
    <hyperlink ref="A324" r:id="rId224" display="http://www.westlaw.com/Find/Default.wl?rs=dfa1.0&amp;vr=2.0&amp;DB=4637&amp;FindType=Y&amp;SerialNum=2009781023"/>
    <hyperlink ref="A325" r:id="rId225" display="http://www.westlaw.com/Find/Default.wl?rs=dfa1.0&amp;vr=2.0&amp;DB=4637&amp;FindType=Y&amp;SerialNum=2009750582"/>
    <hyperlink ref="A326" r:id="rId226" display="http://www.westlaw.com/Find/Default.wl?rs=dfa1.0&amp;vr=2.0&amp;FindType=Y&amp;SerialNum=2009752467"/>
    <hyperlink ref="A327" r:id="rId227" display="http://www.westlaw.com/Find/Default.wl?rs=dfa1.0&amp;vr=2.0&amp;DB=4637&amp;FindType=Y&amp;SerialNum=2009795543"/>
    <hyperlink ref="A328" r:id="rId228" display="http://www.westlaw.com/Find/Default.wl?rs=dfa1.0&amp;vr=2.0&amp;FindType=Y&amp;SerialNum=2009728929"/>
    <hyperlink ref="A329" r:id="rId229" display="http://www.westlaw.com/Find/Default.wl?rs=dfa1.0&amp;vr=2.0&amp;DB=4637&amp;FindType=Y&amp;SerialNum=2009719218"/>
    <hyperlink ref="A330" r:id="rId230" display="http://www.westlaw.com/Find/Default.wl?rs=dfa1.0&amp;vr=2.0&amp;DB=1538&amp;FindType=Y&amp;SerialNum=2009731764"/>
    <hyperlink ref="A331" r:id="rId231" display="http://www.westlaw.com/Find/Default.wl?rs=dfa1.0&amp;vr=2.0&amp;FindType=Y&amp;SerialNum=2009736817"/>
    <hyperlink ref="A332" r:id="rId232" display="http://www.westlaw.com/Find/Default.wl?rs=dfa1.0&amp;vr=2.0&amp;FindType=Y&amp;SerialNum=2009781025"/>
    <hyperlink ref="A333" r:id="rId233" display="http://www.westlaw.com/Find/Default.wl?rs=dfa1.0&amp;vr=2.0&amp;FindType=Y&amp;SerialNum=2009723709"/>
    <hyperlink ref="A334" r:id="rId234" display="http://www.westlaw.com/Find/Default.wl?rs=dfa1.0&amp;vr=2.0&amp;FindType=Y&amp;SerialNum=2009731742"/>
    <hyperlink ref="A335" r:id="rId235" display="http://www.westlaw.com/Find/Default.wl?rs=dfa1.0&amp;vr=2.0&amp;FindType=Y&amp;SerialNum=2014702757"/>
    <hyperlink ref="A336" r:id="rId236" display="http://www.westlaw.com/Find/Default.wl?rs=dfa1.0&amp;vr=2.0&amp;DB=4637&amp;FindType=Y&amp;SerialNum=2009728091"/>
    <hyperlink ref="A337" r:id="rId237" display="http://www.westlaw.com/Find/Default.wl?rs=dfa1.0&amp;vr=2.0&amp;DB=870&amp;FindType=Y&amp;SerialNum=2009684338"/>
    <hyperlink ref="A338" r:id="rId238" display="http://www.westlaw.com/Find/Default.wl?rs=dfa1.0&amp;vr=2.0&amp;FindType=Y&amp;SerialNum=2009687568"/>
    <hyperlink ref="A339" r:id="rId239" display="http://www.westlaw.com/Find/Default.wl?rs=dfa1.0&amp;vr=2.0&amp;FindType=Y&amp;SerialNum=2009687627"/>
    <hyperlink ref="A340" r:id="rId240" display="http://www.westlaw.com/Find/Default.wl?rs=dfa1.0&amp;vr=2.0&amp;FindType=Y&amp;SerialNum=2009676693"/>
    <hyperlink ref="A341" r:id="rId241" display="http://www.westlaw.com/Find/Default.wl?rs=dfa1.0&amp;vr=2.0&amp;DB=1538&amp;FindType=Y&amp;SerialNum=2009676711"/>
    <hyperlink ref="A342" r:id="rId242" display="http://www.westlaw.com/Find/Default.wl?rs=dfa1.0&amp;vr=2.0&amp;FindType=Y&amp;SerialNum=2009682875"/>
    <hyperlink ref="A343" r:id="rId243" display="http://www.westlaw.com/Find/Default.wl?rs=dfa1.0&amp;vr=2.0&amp;DB=4637&amp;FindType=Y&amp;SerialNum=2009658197"/>
    <hyperlink ref="A344" r:id="rId244" display="http://www.westlaw.com/Find/Default.wl?rs=dfa1.0&amp;vr=2.0&amp;DB=1419&amp;FindType=Y&amp;SerialNum=2009674804"/>
    <hyperlink ref="A345" r:id="rId245" display="http://www.westlaw.com/Find/Default.wl?rs=dfa1.0&amp;vr=2.0&amp;FindType=Y&amp;SerialNum=2009718983"/>
    <hyperlink ref="A346" r:id="rId246" display="http://www.westlaw.com/Find/Default.wl?rs=dfa1.0&amp;vr=2.0&amp;DB=4637&amp;FindType=Y&amp;SerialNum=2009649582"/>
    <hyperlink ref="A347" r:id="rId247" display="http://www.westlaw.com/Find/Default.wl?rs=dfa1.0&amp;vr=2.0&amp;FindType=Y&amp;SerialNum=2009673607"/>
    <hyperlink ref="A348" r:id="rId248" display="http://www.westlaw.com/Find/Default.wl?rs=dfa1.0&amp;vr=2.0&amp;DB=1013&amp;FindType=Y&amp;SerialNum=2010325253"/>
    <hyperlink ref="A349" r:id="rId249" display="http://www.westlaw.com/Find/Default.wl?rs=dfa1.0&amp;vr=2.0&amp;FindType=Y&amp;SerialNum=2009743969"/>
    <hyperlink ref="A350" r:id="rId250" display="http://www.westlaw.com/Find/Default.wl?rs=dfa1.0&amp;vr=2.0&amp;DB=164&amp;FindType=Y&amp;SerialNum=2009750580"/>
    <hyperlink ref="A351" r:id="rId251" display="http://www.westlaw.com/Find/Default.wl?rs=dfa1.0&amp;vr=2.0&amp;FindType=Y&amp;SerialNum=2009642773"/>
    <hyperlink ref="A352" r:id="rId252" display="http://www.westlaw.com/Find/Default.wl?rs=dfa1.0&amp;vr=2.0&amp;DB=4637&amp;FindType=Y&amp;SerialNum=2009624434"/>
    <hyperlink ref="A353" r:id="rId253" display="http://www.westlaw.com/Find/Default.wl?rs=dfa1.0&amp;vr=2.0&amp;FindType=Y&amp;SerialNum=2009653973"/>
    <hyperlink ref="A354" r:id="rId254" display="http://www.westlaw.com/Find/Default.wl?rs=dfa1.0&amp;vr=2.0&amp;FindType=Y&amp;SerialNum=2009627011"/>
    <hyperlink ref="A355" r:id="rId255" display="http://www.westlaw.com/Find/Default.wl?rs=dfa1.0&amp;vr=2.0&amp;FindType=Y&amp;SerialNum=2009627142"/>
    <hyperlink ref="A356" r:id="rId256" display="http://www.westlaw.com/Find/Default.wl?rs=dfa1.0&amp;vr=2.0&amp;DB=4637&amp;FindType=Y&amp;SerialNum=2009637499"/>
    <hyperlink ref="A357" r:id="rId257" display="http://www.westlaw.com/Find/Default.wl?rs=dfa1.0&amp;vr=2.0&amp;FindType=Y&amp;SerialNum=2009640314"/>
    <hyperlink ref="A358" r:id="rId258" display="http://www.westlaw.com/Find/Default.wl?rs=dfa1.0&amp;vr=2.0&amp;FindType=Y&amp;SerialNum=2009642298"/>
    <hyperlink ref="A359" r:id="rId259" display="http://www.westlaw.com/Find/Default.wl?rs=dfa1.0&amp;vr=2.0&amp;FindType=Y&amp;SerialNum=2009625247"/>
    <hyperlink ref="A360" r:id="rId260" display="http://www.westlaw.com/Find/Default.wl?rs=dfa1.0&amp;vr=2.0&amp;DB=4637&amp;FindType=Y&amp;SerialNum=2009671213"/>
    <hyperlink ref="A361" r:id="rId261" display="http://www.westlaw.com/Find/Default.wl?rs=dfa1.0&amp;vr=2.0&amp;FindType=Y&amp;SerialNum=2009621893"/>
    <hyperlink ref="A362" r:id="rId262" display="http://www.westlaw.com/Find/Default.wl?rs=dfa1.0&amp;vr=2.0&amp;FindType=Y&amp;SerialNum=2010215008"/>
    <hyperlink ref="A363" r:id="rId263" display="http://www.westlaw.com/Find/Default.wl?rs=dfa1.0&amp;vr=2.0&amp;DB=4637&amp;FindType=Y&amp;SerialNum=2009602230"/>
    <hyperlink ref="A364" r:id="rId264" display="http://www.westlaw.com/Find/Default.wl?rs=dfa1.0&amp;vr=2.0&amp;DB=4637&amp;FindType=Y&amp;SerialNum=2009601935"/>
    <hyperlink ref="A365" r:id="rId265" display="http://www.westlaw.com/Find/Default.wl?rs=dfa1.0&amp;vr=2.0&amp;DB=4637&amp;FindType=Y&amp;SerialNum=2009574850"/>
    <hyperlink ref="A366" r:id="rId266" display="http://www.westlaw.com/Find/Default.wl?rs=dfa1.0&amp;vr=2.0&amp;DB=1538&amp;FindType=Y&amp;SerialNum=2009571161"/>
    <hyperlink ref="A367" r:id="rId267" display="http://www.westlaw.com/Find/Default.wl?rs=dfa1.0&amp;vr=2.0&amp;DB=837&amp;FindType=Y&amp;SerialNum=2009556613"/>
    <hyperlink ref="A368" r:id="rId268" display="http://www.westlaw.com/Find/Default.wl?rs=dfa1.0&amp;vr=2.0&amp;DB=4637&amp;FindType=Y&amp;SerialNum=2009567006"/>
    <hyperlink ref="A369" r:id="rId269" display="http://www.westlaw.com/Find/Default.wl?rs=dfa1.0&amp;vr=2.0&amp;FindType=Y&amp;SerialNum=2010466788"/>
    <hyperlink ref="A370" r:id="rId270" display="http://www.westlaw.com/Find/Default.wl?rs=dfa1.0&amp;vr=2.0&amp;DB=4637&amp;FindType=Y&amp;SerialNum=2009542903"/>
    <hyperlink ref="A371" r:id="rId271" display="http://www.westlaw.com/Find/Default.wl?rs=dfa1.0&amp;vr=2.0&amp;FindType=Y&amp;SerialNum=2009523313"/>
    <hyperlink ref="A372" r:id="rId272" display="http://www.westlaw.com/Find/Default.wl?rs=dfa1.0&amp;vr=2.0&amp;DB=4637&amp;FindType=Y&amp;SerialNum=2009514758"/>
    <hyperlink ref="A373" r:id="rId273" display="http://www.westlaw.com/Find/Default.wl?rs=dfa1.0&amp;vr=2.0&amp;DB=4637&amp;FindType=Y&amp;SerialNum=2009455763"/>
    <hyperlink ref="A374" r:id="rId274" display="http://www.westlaw.com/Find/Default.wl?rs=dfa1.0&amp;vr=2.0&amp;FindType=Y&amp;SerialNum=2009470532"/>
    <hyperlink ref="A375" r:id="rId275" display="http://www.westlaw.com/Find/Default.wl?rs=dfa1.0&amp;vr=2.0&amp;DB=4637&amp;FindType=Y&amp;SerialNum=2009438804"/>
    <hyperlink ref="A376" r:id="rId276" display="http://www.westlaw.com/Find/Default.wl?rs=dfa1.0&amp;vr=2.0&amp;FindType=Y&amp;SerialNum=2009470151"/>
    <hyperlink ref="A377" r:id="rId277" display="http://www.westlaw.com/Find/Default.wl?rs=dfa1.0&amp;vr=2.0&amp;FindType=Y&amp;SerialNum=2009450153"/>
    <hyperlink ref="A378" r:id="rId278" display="http://www.westlaw.com/Find/Default.wl?rs=dfa1.0&amp;vr=2.0&amp;DB=4637&amp;FindType=Y&amp;SerialNum=2009565402"/>
    <hyperlink ref="A379" r:id="rId279" display="http://www.westlaw.com/Find/Default.wl?rs=dfa1.0&amp;vr=2.0&amp;FindType=Y&amp;SerialNum=2009391309"/>
    <hyperlink ref="A380" r:id="rId280" display="http://www.westlaw.com/Find/Default.wl?rs=dfa1.0&amp;vr=2.0&amp;DB=4637&amp;FindType=Y&amp;SerialNum=2009358703"/>
    <hyperlink ref="A381" r:id="rId281" display="http://www.westlaw.com/Find/Default.wl?rs=dfa1.0&amp;vr=2.0&amp;FindType=Y&amp;SerialNum=2009347522"/>
    <hyperlink ref="A382" r:id="rId282" display="http://www.westlaw.com/Find/Default.wl?rs=dfa1.0&amp;vr=2.0&amp;DB=164&amp;FindType=Y&amp;SerialNum=2009339012"/>
    <hyperlink ref="A383" r:id="rId283" display="http://www.westlaw.com/Find/Default.wl?rs=dfa1.0&amp;vr=2.0&amp;DB=4637&amp;FindType=Y&amp;SerialNum=2009339877"/>
    <hyperlink ref="A384" r:id="rId284" display="http://www.westlaw.com/Find/Default.wl?rs=dfa1.0&amp;vr=2.0&amp;FindType=Y&amp;SerialNum=2009350647"/>
    <hyperlink ref="A385" r:id="rId285" display="http://www.westlaw.com/Find/Default.wl?rs=dfa1.0&amp;vr=2.0&amp;FindType=Y&amp;SerialNum=2009387006"/>
    <hyperlink ref="A386" r:id="rId286" display="http://www.westlaw.com/Find/Default.wl?rs=dfa1.0&amp;vr=2.0&amp;FindType=Y&amp;SerialNum=2009625294"/>
    <hyperlink ref="A387" r:id="rId287" display="http://www.westlaw.com/Find/Default.wl?rs=dfa1.0&amp;vr=2.0&amp;DB=4637&amp;FindType=Y&amp;SerialNum=2009403701"/>
    <hyperlink ref="A388" r:id="rId288" display="http://www.westlaw.com/Find/Default.wl?rs=dfa1.0&amp;vr=2.0&amp;DB=4637&amp;FindType=Y&amp;SerialNum=2009277564"/>
    <hyperlink ref="A389" r:id="rId289" display="http://www.westlaw.com/Find/Default.wl?rs=dfa1.0&amp;vr=2.0&amp;FindType=Y&amp;SerialNum=2009295965"/>
    <hyperlink ref="A390" r:id="rId290" display="http://www.westlaw.com/Find/Default.wl?rs=dfa1.0&amp;vr=2.0&amp;DB=4637&amp;FindType=Y&amp;SerialNum=2009240210"/>
    <hyperlink ref="A391" r:id="rId291" display="http://www.westlaw.com/Find/Default.wl?rs=dfa1.0&amp;vr=2.0&amp;DB=4637&amp;FindType=Y&amp;SerialNum=2009250585"/>
    <hyperlink ref="A392" r:id="rId292" display="http://www.westlaw.com/Find/Default.wl?rs=dfa1.0&amp;vr=2.0&amp;DB=4637&amp;FindType=Y&amp;SerialNum=2009255275"/>
    <hyperlink ref="A393" r:id="rId293" display="http://www.westlaw.com/Find/Default.wl?rs=dfa1.0&amp;vr=2.0&amp;FindType=Y&amp;SerialNum=2009303494"/>
    <hyperlink ref="A394" r:id="rId294" display="http://www.westlaw.com/Find/Default.wl?rs=dfa1.0&amp;vr=2.0&amp;DB=164&amp;FindType=Y&amp;SerialNum=2009449725"/>
    <hyperlink ref="A395" r:id="rId295" display="http://www.westlaw.com/Find/Default.wl?rs=dfa1.0&amp;vr=2.0&amp;FindType=Y&amp;SerialNum=2009201043"/>
    <hyperlink ref="A396" r:id="rId296" display="http://www.westlaw.com/Find/Default.wl?rs=dfa1.0&amp;vr=2.0&amp;FindType=Y&amp;SerialNum=2009215295"/>
    <hyperlink ref="A397" r:id="rId297" display="http://www.westlaw.com/Find/Default.wl?rs=dfa1.0&amp;vr=2.0&amp;FindType=Y&amp;SerialNum=2013114800"/>
    <hyperlink ref="A398" r:id="rId298" display="http://www.westlaw.com/Find/Default.wl?rs=dfa1.0&amp;vr=2.0&amp;DB=4637&amp;FindType=Y&amp;SerialNum=2017884868"/>
    <hyperlink ref="A399" r:id="rId299" display="http://www.westlaw.com/Find/Default.wl?rs=dfa1.0&amp;vr=2.0&amp;FindType=Y&amp;SerialNum=2009179383"/>
    <hyperlink ref="A400" r:id="rId300" display="http://www.westlaw.com/Find/Default.wl?rs=dfa1.0&amp;vr=2.0&amp;FindType=Y&amp;SerialNum=2009180945"/>
    <hyperlink ref="A401" r:id="rId301" display="http://www.westlaw.com/Find/Default.wl?rs=dfa1.0&amp;vr=2.0&amp;DB=4637&amp;FindType=Y&amp;SerialNum=2009198327"/>
    <hyperlink ref="A402" r:id="rId302" display="http://www.westlaw.com/Find/Default.wl?rs=dfa1.0&amp;vr=2.0&amp;FindType=Y&amp;SerialNum=2009155462"/>
    <hyperlink ref="A403" r:id="rId303" display="http://www.westlaw.com/Find/Default.wl?rs=dfa1.0&amp;vr=2.0&amp;FindType=Y&amp;SerialNum=2009139465"/>
    <hyperlink ref="A404" r:id="rId304" display="http://www.westlaw.com/Find/Default.wl?rs=dfa1.0&amp;vr=2.0&amp;FindType=Y&amp;SerialNum=2009139469"/>
    <hyperlink ref="A405" r:id="rId305" display="http://www.westlaw.com/Find/Default.wl?rs=dfa1.0&amp;vr=2.0&amp;FindType=Y&amp;SerialNum=2009147883"/>
    <hyperlink ref="A406" r:id="rId306" display="http://www.westlaw.com/Find/Default.wl?rs=dfa1.0&amp;vr=2.0&amp;DB=4637&amp;FindType=Y&amp;SerialNum=2009123267"/>
    <hyperlink ref="A407" r:id="rId307" display="http://www.westlaw.com/Find/Default.wl?rs=dfa1.0&amp;vr=2.0&amp;FindType=Y&amp;SerialNum=2009128876"/>
    <hyperlink ref="A408" r:id="rId308" display="http://www.westlaw.com/Find/Default.wl?rs=dfa1.0&amp;vr=2.0&amp;DB=4637&amp;FindType=Y&amp;SerialNum=2009128918"/>
    <hyperlink ref="A409" r:id="rId309" display="http://www.westlaw.com/Find/Default.wl?rs=dfa1.0&amp;vr=2.0&amp;DB=4637&amp;FindType=Y&amp;SerialNum=2009158976"/>
    <hyperlink ref="A410" r:id="rId310" display="http://www.westlaw.com/Find/Default.wl?rs=dfa1.0&amp;vr=2.0&amp;DB=4637&amp;FindType=Y&amp;SerialNum=2009119199"/>
    <hyperlink ref="A411" r:id="rId311" display="http://www.westlaw.com/Find/Default.wl?rs=dfa1.0&amp;vr=2.0&amp;DB=4637&amp;FindType=Y&amp;SerialNum=2009128848"/>
    <hyperlink ref="A412" r:id="rId312" display="http://www.westlaw.com/Find/Default.wl?rs=dfa1.0&amp;vr=2.0&amp;FindType=Y&amp;SerialNum=2009139583"/>
    <hyperlink ref="A413" r:id="rId313" display="http://www.westlaw.com/Find/Default.wl?rs=dfa1.0&amp;vr=2.0&amp;FindType=Y&amp;SerialNum=2009138407"/>
    <hyperlink ref="A414" r:id="rId314" display="http://www.westlaw.com/Find/Default.wl?rs=dfa1.0&amp;vr=2.0&amp;FindType=Y&amp;SerialNum=2009139518"/>
    <hyperlink ref="A415" r:id="rId315" display="http://www.westlaw.com/Find/Default.wl?rs=dfa1.0&amp;vr=2.0&amp;DB=4637&amp;FindType=Y&amp;SerialNum=2009207336"/>
    <hyperlink ref="A416" r:id="rId316" display="http://www.westlaw.com/Find/Default.wl?rs=dfa1.0&amp;vr=2.0&amp;FindType=Y&amp;SerialNum=2009105983"/>
    <hyperlink ref="A417" r:id="rId317" display="http://www.westlaw.com/Find/Default.wl?rs=dfa1.0&amp;vr=2.0&amp;FindType=Y&amp;SerialNum=2009115539"/>
    <hyperlink ref="A418" r:id="rId318" display="http://www.westlaw.com/Find/Default.wl?rs=dfa1.0&amp;vr=2.0&amp;DB=4637&amp;FindType=Y&amp;SerialNum=2008985248"/>
    <hyperlink ref="A419" r:id="rId319" display="http://www.westlaw.com/Find/Default.wl?rs=dfa1.0&amp;vr=2.0&amp;DB=4637&amp;FindType=Y&amp;SerialNum=2008971674"/>
    <hyperlink ref="A420" r:id="rId320" display="http://www.westlaw.com/Find/Default.wl?rs=dfa1.0&amp;vr=2.0&amp;DB=4637&amp;FindType=Y&amp;SerialNum=2008986159"/>
    <hyperlink ref="A421" r:id="rId321" display="http://www.westlaw.com/Find/Default.wl?rs=dfa1.0&amp;vr=2.0&amp;DB=4637&amp;FindType=Y&amp;SerialNum=2008935122"/>
    <hyperlink ref="A422" r:id="rId322" display="http://www.westlaw.com/Find/Default.wl?rs=dfa1.0&amp;vr=2.0&amp;FindType=Y&amp;SerialNum=2008937364"/>
    <hyperlink ref="A423" r:id="rId323" display="http://www.westlaw.com/Find/Default.wl?rs=dfa1.0&amp;vr=2.0&amp;DB=4637&amp;FindType=Y&amp;SerialNum=2008952041"/>
    <hyperlink ref="A424" r:id="rId324" display="http://www.westlaw.com/Find/Default.wl?rs=dfa1.0&amp;vr=2.0&amp;DB=837&amp;FindType=Y&amp;SerialNum=2008927663"/>
    <hyperlink ref="A425" r:id="rId325" display="http://www.westlaw.com/Find/Default.wl?rs=dfa1.0&amp;vr=2.0&amp;FindType=Y&amp;SerialNum=2008921872"/>
    <hyperlink ref="A426" r:id="rId326" display="http://www.westlaw.com/Find/Default.wl?rs=dfa1.0&amp;vr=2.0&amp;FindType=Y&amp;SerialNum=2016113745"/>
    <hyperlink ref="A427" r:id="rId327" display="http://www.westlaw.com/Find/Default.wl?rs=dfa1.0&amp;vr=2.0&amp;FindType=Y&amp;SerialNum=2008914304"/>
    <hyperlink ref="A428" r:id="rId328" display="http://www.westlaw.com/Find/Default.wl?rs=dfa1.0&amp;vr=2.0&amp;FindType=Y&amp;SerialNum=2008907590"/>
    <hyperlink ref="A429" r:id="rId329" display="http://www.westlaw.com/Find/Default.wl?rs=dfa1.0&amp;vr=2.0&amp;DB=4637&amp;FindType=Y&amp;SerialNum=2008880041"/>
    <hyperlink ref="A430" r:id="rId330" display="http://www.westlaw.com/Find/Default.wl?rs=dfa1.0&amp;vr=2.0&amp;DB=837&amp;FindType=Y&amp;SerialNum=2008880975"/>
    <hyperlink ref="A431" r:id="rId331" display="http://www.westlaw.com/Find/Default.wl?rs=dfa1.0&amp;vr=2.0&amp;DB=4637&amp;FindType=Y&amp;SerialNum=2008874643"/>
    <hyperlink ref="A432" r:id="rId332" display="http://www.westlaw.com/Find/Default.wl?rs=dfa1.0&amp;vr=2.0&amp;DB=4637&amp;FindType=Y&amp;SerialNum=2008833281"/>
    <hyperlink ref="A433" r:id="rId333" display="http://www.westlaw.com/Find/Default.wl?rs=dfa1.0&amp;vr=2.0&amp;FindType=Y&amp;SerialNum=2008844113"/>
    <hyperlink ref="A434" r:id="rId334" display="http://www.westlaw.com/Find/Default.wl?rs=dfa1.0&amp;vr=2.0&amp;FindType=Y&amp;SerialNum=2008850562"/>
    <hyperlink ref="A435" r:id="rId335" display="http://www.westlaw.com/Find/Default.wl?rs=dfa1.0&amp;vr=2.0&amp;FindType=Y&amp;SerialNum=2009058814"/>
    <hyperlink ref="A436" r:id="rId336" display="http://www.westlaw.com/Find/Default.wl?rs=dfa1.0&amp;vr=2.0&amp;FindType=Y&amp;SerialNum=2014086693"/>
    <hyperlink ref="A437" r:id="rId337" display="http://www.westlaw.com/Find/Default.wl?rs=dfa1.0&amp;vr=2.0&amp;DB=4637&amp;FindType=Y&amp;SerialNum=2008829422"/>
    <hyperlink ref="A438" r:id="rId338" display="http://www.westlaw.com/Find/Default.wl?rs=dfa1.0&amp;vr=2.0&amp;FindType=Y&amp;SerialNum=2015480387"/>
    <hyperlink ref="A439" r:id="rId339" display="http://www.westlaw.com/Find/Default.wl?rs=dfa1.0&amp;vr=2.0&amp;DB=4637&amp;FindType=Y&amp;SerialNum=2008828966"/>
    <hyperlink ref="A440" r:id="rId340" display="http://www.westlaw.com/Find/Default.wl?rs=dfa1.0&amp;vr=2.0&amp;FindType=Y&amp;SerialNum=2008771254"/>
    <hyperlink ref="A441" r:id="rId341" display="http://www.westlaw.com/Find/Default.wl?rs=dfa1.0&amp;vr=2.0&amp;DB=4637&amp;FindType=Y&amp;SerialNum=2008783296"/>
    <hyperlink ref="A442" r:id="rId342" display="http://www.westlaw.com/Find/Default.wl?rs=dfa1.0&amp;vr=2.0&amp;DB=164&amp;FindType=Y&amp;SerialNum=2008850805"/>
    <hyperlink ref="A443" r:id="rId343" display="http://www.westlaw.com/Find/Default.wl?rs=dfa1.0&amp;vr=2.0&amp;DB=6962&amp;FindType=Y&amp;SerialNum=2008880931"/>
    <hyperlink ref="A444" r:id="rId344" display="http://www.westlaw.com/Find/Default.wl?rs=dfa1.0&amp;vr=2.0&amp;FindType=Y&amp;SerialNum=2009731466"/>
    <hyperlink ref="A445" r:id="rId345" display="http://www.westlaw.com/Find/Default.wl?rs=dfa1.0&amp;vr=2.0&amp;FindType=Y&amp;SerialNum=2008721130"/>
    <hyperlink ref="A446" r:id="rId346" display="http://www.westlaw.com/Find/Default.wl?rs=dfa1.0&amp;vr=2.0&amp;DB=4637&amp;FindType=Y&amp;SerialNum=2008893906"/>
    <hyperlink ref="A447" r:id="rId347" display="http://www.westlaw.com/Find/Default.wl?rs=dfa1.0&amp;vr=2.0&amp;DB=4637&amp;FindType=Y&amp;SerialNum=2009052779"/>
    <hyperlink ref="A448" r:id="rId348" display="http://www.westlaw.com/Find/Default.wl?rs=dfa1.0&amp;vr=2.0&amp;DB=4637&amp;FindType=Y&amp;SerialNum=2008689295"/>
    <hyperlink ref="A449" r:id="rId349" display="http://www.westlaw.com/Find/Default.wl?rs=dfa1.0&amp;vr=2.0&amp;FindType=Y&amp;SerialNum=2008705924"/>
    <hyperlink ref="A450" r:id="rId350" display="http://www.westlaw.com/Find/Default.wl?rs=dfa1.0&amp;vr=2.0&amp;DB=4637&amp;FindType=Y&amp;SerialNum=2008724464"/>
    <hyperlink ref="A451" r:id="rId351" display="http://www.westlaw.com/Find/Default.wl?rs=dfa1.0&amp;vr=2.0&amp;DB=1337&amp;FindType=Y&amp;SerialNum=2008717544"/>
    <hyperlink ref="A452" r:id="rId352" display="http://www.westlaw.com/Find/Default.wl?rs=dfa1.0&amp;vr=2.0&amp;FindType=Y&amp;SerialNum=2008725316"/>
    <hyperlink ref="A453" r:id="rId353" display="http://www.westlaw.com/Find/Default.wl?rs=dfa1.0&amp;vr=2.0&amp;DB=4637&amp;FindType=Y&amp;SerialNum=2008683768"/>
    <hyperlink ref="A454" r:id="rId354" display="http://www.westlaw.com/Find/Default.wl?rs=dfa1.0&amp;vr=2.0&amp;FindType=Y&amp;SerialNum=2008679905"/>
    <hyperlink ref="A455" r:id="rId355" display="http://www.westlaw.com/Find/Default.wl?rs=dfa1.0&amp;vr=2.0&amp;DB=4637&amp;FindType=Y&amp;SerialNum=2008956369"/>
    <hyperlink ref="A456" r:id="rId356" display="http://www.westlaw.com/Find/Default.wl?rs=dfa1.0&amp;vr=2.0&amp;FindType=Y&amp;SerialNum=2008679987"/>
    <hyperlink ref="A457" r:id="rId357" display="http://www.westlaw.com/Find/Default.wl?rs=dfa1.0&amp;vr=2.0&amp;DB=4637&amp;FindType=Y&amp;SerialNum=2008680115"/>
    <hyperlink ref="A458" r:id="rId358" display="http://www.westlaw.com/Find/Default.wl?rs=dfa1.0&amp;vr=2.0&amp;DB=4637&amp;FindType=Y&amp;SerialNum=2008621300"/>
    <hyperlink ref="A459" r:id="rId359" display="http://www.westlaw.com/Find/Default.wl?rs=dfa1.0&amp;vr=2.0&amp;DB=4637&amp;FindType=Y&amp;SerialNum=2008640859"/>
    <hyperlink ref="A460" r:id="rId360" display="http://www.westlaw.com/Find/Default.wl?rs=dfa1.0&amp;vr=2.0&amp;DB=164&amp;FindType=Y&amp;SerialNum=2008634535"/>
    <hyperlink ref="A461" r:id="rId361" display="http://www.westlaw.com/Find/Default.wl?rs=dfa1.0&amp;vr=2.0&amp;DB=4637&amp;FindType=Y&amp;SerialNum=2008583689"/>
    <hyperlink ref="A462" r:id="rId362" display="http://www.westlaw.com/Find/Default.wl?rs=dfa1.0&amp;vr=2.0&amp;DB=4637&amp;FindType=Y&amp;SerialNum=2008606959"/>
    <hyperlink ref="A463" r:id="rId363" display="http://www.westlaw.com/Find/Default.wl?rs=dfa1.0&amp;vr=2.0&amp;FindType=Y&amp;SerialNum=2008584182"/>
    <hyperlink ref="A464" r:id="rId364" display="http://www.westlaw.com/Find/Default.wl?rs=dfa1.0&amp;vr=2.0&amp;DB=4637&amp;FindType=Y&amp;SerialNum=2008610277"/>
    <hyperlink ref="A465" r:id="rId365" display="http://www.westlaw.com/Find/Default.wl?rs=dfa1.0&amp;vr=2.0&amp;DB=1538&amp;FindType=Y&amp;SerialNum=2008619092"/>
    <hyperlink ref="A466" r:id="rId366" display="http://www.westlaw.com/Find/Default.wl?rs=dfa1.0&amp;vr=2.0&amp;DB=4637&amp;FindType=Y&amp;SerialNum=2008721579"/>
    <hyperlink ref="A467" r:id="rId367" display="http://www.westlaw.com/Find/Default.wl?rs=dfa1.0&amp;vr=2.0&amp;FindType=Y&amp;SerialNum=2008554700"/>
    <hyperlink ref="A468" r:id="rId368" display="http://www.westlaw.com/Find/Default.wl?rs=dfa1.0&amp;vr=2.0&amp;FindType=Y&amp;SerialNum=2009529733"/>
    <hyperlink ref="A469" r:id="rId369" display="http://www.westlaw.com/Find/Default.wl?rs=dfa1.0&amp;vr=2.0&amp;FindType=Y&amp;SerialNum=2008508110"/>
    <hyperlink ref="A470" r:id="rId370" display="http://www.westlaw.com/Find/Default.wl?rs=dfa1.0&amp;vr=2.0&amp;DB=4637&amp;FindType=Y&amp;SerialNum=2008516371"/>
    <hyperlink ref="A471" r:id="rId371" display="http://www.westlaw.com/Find/Default.wl?rs=dfa1.0&amp;vr=2.0&amp;FindType=Y&amp;SerialNum=2022293170"/>
    <hyperlink ref="A472" r:id="rId372" display="http://www.westlaw.com/Find/Default.wl?rs=dfa1.0&amp;vr=2.0&amp;DB=4637&amp;FindType=Y&amp;SerialNum=2008449457"/>
    <hyperlink ref="A473" r:id="rId373" display="http://www.westlaw.com/Find/Default.wl?rs=dfa1.0&amp;vr=2.0&amp;FindType=Y&amp;SerialNum=2008499787"/>
    <hyperlink ref="A474" r:id="rId374" display="http://www.westlaw.com/Find/Default.wl?rs=dfa1.0&amp;vr=2.0&amp;FindType=Y&amp;SerialNum=2009123691"/>
    <hyperlink ref="A475" r:id="rId375" display="http://www.westlaw.com/Find/Default.wl?rs=dfa1.0&amp;vr=2.0&amp;DB=4637&amp;FindType=Y&amp;SerialNum=2008449711"/>
    <hyperlink ref="A476" r:id="rId376" display="http://www.westlaw.com/Find/Default.wl?rs=dfa1.0&amp;vr=2.0&amp;FindType=Y&amp;SerialNum=2008418313"/>
    <hyperlink ref="A477" r:id="rId377" display="http://www.westlaw.com/Find/Default.wl?rs=dfa1.0&amp;vr=2.0&amp;DB=4637&amp;FindType=Y&amp;SerialNum=2008418875"/>
    <hyperlink ref="A478" r:id="rId378" display="http://www.westlaw.com/Find/Default.wl?rs=dfa1.0&amp;vr=2.0&amp;DB=4637&amp;FindType=Y&amp;SerialNum=2008448194"/>
    <hyperlink ref="A479" r:id="rId379" display="http://www.westlaw.com/Find/Default.wl?rs=dfa1.0&amp;vr=2.0&amp;FindType=Y&amp;SerialNum=2008458682"/>
    <hyperlink ref="A480" r:id="rId380" display="http://www.westlaw.com/Find/Default.wl?rs=dfa1.0&amp;vr=2.0&amp;DB=4637&amp;FindType=Y&amp;SerialNum=2010219825"/>
    <hyperlink ref="A481" r:id="rId381" display="http://www.westlaw.com/Find/Default.wl?rs=dfa1.0&amp;vr=2.0&amp;FindType=Y&amp;SerialNum=2008387779"/>
    <hyperlink ref="A482" r:id="rId382" display="http://www.westlaw.com/Find/Default.wl?rs=dfa1.0&amp;vr=2.0&amp;DB=4637&amp;FindType=Y&amp;SerialNum=2011502294"/>
    <hyperlink ref="A483" r:id="rId383" display="http://www.westlaw.com/Find/Default.wl?rs=dfa1.0&amp;vr=2.0&amp;DB=4637&amp;FindType=Y&amp;SerialNum=2008358688"/>
    <hyperlink ref="A484" r:id="rId384" display="http://www.westlaw.com/Find/Default.wl?rs=dfa1.0&amp;vr=2.0&amp;DB=4637&amp;FindType=Y&amp;SerialNum=2008373113"/>
    <hyperlink ref="A485" r:id="rId385" display="http://www.westlaw.com/Find/Default.wl?rs=dfa1.0&amp;vr=2.0&amp;FindType=Y&amp;SerialNum=2008331623"/>
    <hyperlink ref="A486" r:id="rId386" display="http://www.westlaw.com/Find/Default.wl?rs=dfa1.0&amp;vr=2.0&amp;FindType=Y&amp;SerialNum=2008331624"/>
    <hyperlink ref="A487" r:id="rId387" display="http://www.westlaw.com/Find/Default.wl?rs=dfa1.0&amp;vr=2.0&amp;FindType=Y&amp;SerialNum=2008320224"/>
    <hyperlink ref="A488" r:id="rId388" display="http://www.westlaw.com/Find/Default.wl?rs=dfa1.0&amp;vr=2.0&amp;DB=4637&amp;FindType=Y&amp;SerialNum=2008266149"/>
    <hyperlink ref="A489" r:id="rId389" display="http://www.westlaw.com/Find/Default.wl?rs=dfa1.0&amp;vr=2.0&amp;FindType=Y&amp;SerialNum=2008311415"/>
    <hyperlink ref="A490" r:id="rId390" display="http://www.westlaw.com/Find/Default.wl?rs=dfa1.0&amp;vr=2.0&amp;DB=4637&amp;FindType=Y&amp;SerialNum=2008260486"/>
    <hyperlink ref="A491" r:id="rId391" display="http://www.westlaw.com/Find/Default.wl?rs=dfa1.0&amp;vr=2.0&amp;FindType=Y&amp;SerialNum=2008271478"/>
    <hyperlink ref="A492" r:id="rId392" display="http://www.westlaw.com/Find/Default.wl?rs=dfa1.0&amp;vr=2.0&amp;DB=4637&amp;FindType=Y&amp;SerialNum=2008271998"/>
    <hyperlink ref="A493" r:id="rId393" display="http://www.westlaw.com/Find/Default.wl?rs=dfa1.0&amp;vr=2.0&amp;DB=4637&amp;FindType=Y&amp;SerialNum=2008263337"/>
    <hyperlink ref="A494" r:id="rId394" display="http://www.westlaw.com/Find/Default.wl?rs=dfa1.0&amp;vr=2.0&amp;DB=4637&amp;FindType=Y&amp;SerialNum=2008313680"/>
    <hyperlink ref="A495" r:id="rId395" display="http://www.westlaw.com/Find/Default.wl?rs=dfa1.0&amp;vr=2.0&amp;FindType=Y&amp;SerialNum=2011406528"/>
    <hyperlink ref="A496" r:id="rId396" display="http://www.westlaw.com/Find/Default.wl?rs=dfa1.0&amp;vr=2.0&amp;FindType=Y&amp;SerialNum=2008249266"/>
    <hyperlink ref="A497" r:id="rId397" display="http://www.westlaw.com/Find/Default.wl?rs=dfa1.0&amp;vr=2.0&amp;DB=4637&amp;FindType=Y&amp;SerialNum=2008253985"/>
    <hyperlink ref="A498" r:id="rId398" display="http://www.westlaw.com/Find/Default.wl?rs=dfa1.0&amp;vr=2.0&amp;FindType=Y&amp;SerialNum=2008210044"/>
    <hyperlink ref="A499" r:id="rId399" display="http://www.westlaw.com/Find/Default.wl?rs=dfa1.0&amp;vr=2.0&amp;DB=4637&amp;FindType=Y&amp;SerialNum=2008186026"/>
    <hyperlink ref="A500" r:id="rId400" display="http://www.westlaw.com/Find/Default.wl?rs=dfa1.0&amp;vr=2.0&amp;DB=164&amp;FindType=Y&amp;SerialNum=2008271161"/>
    <hyperlink ref="A501" r:id="rId401" display="http://www.westlaw.com/Find/Default.wl?rs=dfa1.0&amp;vr=2.0&amp;DB=4637&amp;FindType=Y&amp;SerialNum=2008123603"/>
    <hyperlink ref="A502" r:id="rId402" display="http://www.westlaw.com/Find/Default.wl?rs=dfa1.0&amp;vr=2.0&amp;FindType=Y&amp;SerialNum=2008139600"/>
    <hyperlink ref="A503" r:id="rId403" display="http://www.westlaw.com/Find/Default.wl?rs=dfa1.0&amp;vr=2.0&amp;FindType=Y&amp;SerialNum=2008124052"/>
    <hyperlink ref="A504" r:id="rId404" display="http://www.westlaw.com/Find/Default.wl?rs=dfa1.0&amp;vr=2.0&amp;DB=4637&amp;FindType=Y&amp;SerialNum=2008124654"/>
    <hyperlink ref="A505" r:id="rId405" display="http://www.westlaw.com/Find/Default.wl?rs=dfa1.0&amp;vr=2.0&amp;FindType=Y&amp;SerialNum=2008109490"/>
    <hyperlink ref="A506" r:id="rId406" display="http://www.westlaw.com/Find/Default.wl?rs=dfa1.0&amp;vr=2.0&amp;DB=4637&amp;FindType=Y&amp;SerialNum=2008067732"/>
    <hyperlink ref="A507" r:id="rId407" display="http://www.westlaw.com/Find/Default.wl?rs=dfa1.0&amp;vr=2.0&amp;FindType=Y&amp;SerialNum=2007984620"/>
    <hyperlink ref="A508" r:id="rId408" display="http://www.westlaw.com/Find/Default.wl?rs=dfa1.0&amp;vr=2.0&amp;DB=164&amp;FindType=Y&amp;SerialNum=2008061605"/>
    <hyperlink ref="A509" r:id="rId409" display="http://www.westlaw.com/Find/Default.wl?rs=dfa1.0&amp;vr=2.0&amp;DB=4637&amp;FindType=Y&amp;SerialNum=2007916456"/>
    <hyperlink ref="A510" r:id="rId410" display="http://www.westlaw.com/Find/Default.wl?rs=dfa1.0&amp;vr=2.0&amp;FindType=Y&amp;SerialNum=2007921007"/>
    <hyperlink ref="A511" r:id="rId411" display="http://www.westlaw.com/Find/Default.wl?rs=dfa1.0&amp;vr=2.0&amp;DB=4637&amp;FindType=Y&amp;SerialNum=2008338174"/>
    <hyperlink ref="A512" r:id="rId412" display="http://www.westlaw.com/Find/Default.wl?rs=dfa1.0&amp;vr=2.0&amp;FindType=Y&amp;SerialNum=2007920789"/>
    <hyperlink ref="A513" r:id="rId413" display="http://www.westlaw.com/Find/Default.wl?rs=dfa1.0&amp;vr=2.0&amp;DB=4637&amp;FindType=Y&amp;SerialNum=2007903696"/>
    <hyperlink ref="A514" r:id="rId414" display="http://www.westlaw.com/Find/Default.wl?rs=dfa1.0&amp;vr=2.0&amp;DB=6507&amp;FindType=Y&amp;SerialNum=2007908070"/>
    <hyperlink ref="A515" r:id="rId415" display="http://www.westlaw.com/Find/Default.wl?rs=dfa1.0&amp;vr=2.0&amp;FindType=Y&amp;SerialNum=2007917673"/>
    <hyperlink ref="A516" r:id="rId416" display="http://www.westlaw.com/Find/Default.wl?rs=dfa1.0&amp;vr=2.0&amp;FindType=Y&amp;SerialNum=2007897448"/>
    <hyperlink ref="A517" r:id="rId417" display="http://www.westlaw.com/Find/Default.wl?rs=dfa1.0&amp;vr=2.0&amp;FindType=Y&amp;SerialNum=2011374874"/>
    <hyperlink ref="A518" r:id="rId418" display="http://www.westlaw.com/Find/Default.wl?rs=dfa1.0&amp;vr=2.0&amp;FindType=Y&amp;SerialNum=2007849226"/>
    <hyperlink ref="A519" r:id="rId419" display="http://www.westlaw.com/Find/Default.wl?rs=dfa1.0&amp;vr=2.0&amp;DB=4637&amp;FindType=Y&amp;SerialNum=2007825773"/>
    <hyperlink ref="A520" r:id="rId420" display="http://www.westlaw.com/Find/Default.wl?rs=dfa1.0&amp;vr=2.0&amp;DB=4637&amp;FindType=Y&amp;SerialNum=2007830074"/>
    <hyperlink ref="A521" r:id="rId421" display="http://www.westlaw.com/Find/Default.wl?rs=dfa1.0&amp;vr=2.0&amp;FindType=Y&amp;SerialNum=2007803144"/>
    <hyperlink ref="A522" r:id="rId422" display="http://www.westlaw.com/Find/Default.wl?rs=dfa1.0&amp;vr=2.0&amp;DB=4637&amp;FindType=Y&amp;SerialNum=2007805029"/>
    <hyperlink ref="A523" r:id="rId423" display="http://www.westlaw.com/Find/Default.wl?rs=dfa1.0&amp;vr=2.0&amp;FindType=Y&amp;SerialNum=2007799159"/>
    <hyperlink ref="A524" r:id="rId424" display="http://www.westlaw.com/Find/Default.wl?rs=dfa1.0&amp;vr=2.0&amp;FindType=Y&amp;SerialNum=2007725833"/>
    <hyperlink ref="A525" r:id="rId425" display="http://www.westlaw.com/Find/Default.wl?rs=dfa1.0&amp;vr=2.0&amp;FindType=Y&amp;SerialNum=2007757873"/>
    <hyperlink ref="A526" r:id="rId426" display="http://www.westlaw.com/Find/Default.wl?rs=dfa1.0&amp;vr=2.0&amp;DB=4637&amp;FindType=Y&amp;SerialNum=2007722511"/>
    <hyperlink ref="A527" r:id="rId427" display="http://www.westlaw.com/Find/Default.wl?rs=dfa1.0&amp;vr=2.0&amp;FindType=Y&amp;SerialNum=2007733075"/>
    <hyperlink ref="A528" r:id="rId428" display="http://www.westlaw.com/Find/Default.wl?rs=dfa1.0&amp;vr=2.0&amp;FindType=Y&amp;SerialNum=2008679321"/>
    <hyperlink ref="A529" r:id="rId429" display="http://www.westlaw.com/Find/Default.wl?rs=dfa1.0&amp;vr=2.0&amp;DB=4637&amp;FindType=Y&amp;SerialNum=2007701403"/>
    <hyperlink ref="A530" r:id="rId430" display="http://www.westlaw.com/Find/Default.wl?rs=dfa1.0&amp;vr=2.0&amp;FindType=Y&amp;SerialNum=2007696874"/>
    <hyperlink ref="A531" r:id="rId431" display="http://www.westlaw.com/Find/Default.wl?rs=dfa1.0&amp;vr=2.0&amp;FindType=Y&amp;SerialNum=2007701734"/>
    <hyperlink ref="A532" r:id="rId432" display="http://www.westlaw.com/Find/Default.wl?rs=dfa1.0&amp;vr=2.0&amp;FindType=Y&amp;SerialNum=2008408939"/>
    <hyperlink ref="A533" r:id="rId433" display="http://www.westlaw.com/Find/Default.wl?rs=dfa1.0&amp;vr=2.0&amp;FindType=Y&amp;SerialNum=2007696358"/>
    <hyperlink ref="A534" r:id="rId434" display="http://www.westlaw.com/Find/Default.wl?rs=dfa1.0&amp;vr=2.0&amp;DB=164&amp;FindType=Y&amp;SerialNum=2008381978"/>
    <hyperlink ref="A535" r:id="rId435" display="http://www.westlaw.com/Find/Default.wl?rs=dfa1.0&amp;vr=2.0&amp;DB=4637&amp;FindType=Y&amp;SerialNum=2007679897"/>
    <hyperlink ref="A536" r:id="rId436" display="http://www.westlaw.com/Find/Default.wl?rs=dfa1.0&amp;vr=2.0&amp;DB=4637&amp;FindType=Y&amp;SerialNum=2007603180"/>
    <hyperlink ref="A537" r:id="rId437" display="http://www.westlaw.com/Find/Default.wl?rs=dfa1.0&amp;vr=2.0&amp;FindType=Y&amp;SerialNum=2007594851"/>
    <hyperlink ref="A538" r:id="rId438" display="http://www.westlaw.com/Find/Default.wl?rs=dfa1.0&amp;vr=2.0&amp;DB=1538&amp;FindType=Y&amp;SerialNum=2007619357"/>
    <hyperlink ref="A539" r:id="rId439" display="http://www.westlaw.com/Find/Default.wl?rs=dfa1.0&amp;vr=2.0&amp;DB=4637&amp;FindType=Y&amp;SerialNum=2007626934"/>
    <hyperlink ref="A540" r:id="rId440" display="http://www.westlaw.com/Find/Default.wl?rs=dfa1.0&amp;vr=2.0&amp;FindType=Y&amp;SerialNum=2007791431"/>
    <hyperlink ref="A541" r:id="rId441" display="http://www.westlaw.com/Find/Default.wl?rs=dfa1.0&amp;vr=2.0&amp;FindType=Y&amp;SerialNum=2007566394"/>
    <hyperlink ref="A542" r:id="rId442" display="http://www.westlaw.com/Find/Default.wl?rs=dfa1.0&amp;vr=2.0&amp;FindType=Y&amp;SerialNum=2007564050"/>
    <hyperlink ref="A543" r:id="rId443" display="http://www.westlaw.com/Find/Default.wl?rs=dfa1.0&amp;vr=2.0&amp;FindType=Y&amp;SerialNum=2007569577"/>
    <hyperlink ref="A544" r:id="rId444" display="http://www.westlaw.com/Find/Default.wl?rs=dfa1.0&amp;vr=2.0&amp;DB=4637&amp;FindType=Y&amp;SerialNum=2007757628"/>
    <hyperlink ref="A545" r:id="rId445" display="http://www.westlaw.com/Find/Default.wl?rs=dfa1.0&amp;vr=2.0&amp;FindType=Y&amp;SerialNum=2007536026"/>
    <hyperlink ref="A546" r:id="rId446" display="http://www.westlaw.com/Find/Default.wl?rs=dfa1.0&amp;vr=2.0&amp;DB=164&amp;FindType=Y&amp;SerialNum=2007523890"/>
    <hyperlink ref="A547" r:id="rId447" display="http://www.westlaw.com/Find/Default.wl?rs=dfa1.0&amp;vr=2.0&amp;FindType=Y&amp;SerialNum=2007520869"/>
    <hyperlink ref="A548" r:id="rId448" display="http://www.westlaw.com/Find/Default.wl?rs=dfa1.0&amp;vr=2.0&amp;FindType=Y&amp;SerialNum=2007522012"/>
    <hyperlink ref="A549" r:id="rId449" display="http://www.westlaw.com/Find/Default.wl?rs=dfa1.0&amp;vr=2.0&amp;DB=4637&amp;FindType=Y&amp;SerialNum=2007509230"/>
    <hyperlink ref="A550" r:id="rId450" display="http://www.westlaw.com/Find/Default.wl?rs=dfa1.0&amp;vr=2.0&amp;DB=4637&amp;FindType=Y&amp;SerialNum=2007491838"/>
    <hyperlink ref="A551" r:id="rId451" display="http://www.westlaw.com/Find/Default.wl?rs=dfa1.0&amp;vr=2.0&amp;FindType=Y&amp;SerialNum=2007491731"/>
    <hyperlink ref="A552" r:id="rId452" display="http://www.westlaw.com/Find/Default.wl?rs=dfa1.0&amp;vr=2.0&amp;DB=6962&amp;FindType=Y&amp;SerialNum=2008448628"/>
    <hyperlink ref="A553" r:id="rId453" display="http://www.westlaw.com/Find/Default.wl?rs=dfa1.0&amp;vr=2.0&amp;DB=4637&amp;FindType=Y&amp;SerialNum=2007434982"/>
    <hyperlink ref="A554" r:id="rId454" display="http://www.westlaw.com/Find/Default.wl?rs=dfa1.0&amp;vr=2.0&amp;DB=509&amp;FindType=Y&amp;SerialNum=2007791561"/>
    <hyperlink ref="A555" r:id="rId455" display="http://www.westlaw.com/Find/Default.wl?rs=dfa1.0&amp;vr=2.0&amp;FindType=Y&amp;SerialNum=2007899664"/>
    <hyperlink ref="A556" r:id="rId456" display="http://www.westlaw.com/Find/Default.wl?rs=dfa1.0&amp;vr=2.0&amp;DB=509&amp;FindType=Y&amp;SerialNum=2010346972"/>
    <hyperlink ref="A557" r:id="rId457" display="http://www.westlaw.com/Find/Default.wl?rs=dfa1.0&amp;vr=2.0&amp;DB=1415&amp;FindType=Y&amp;SerialNum=2008282933"/>
    <hyperlink ref="A558" r:id="rId458" display="http://www.westlaw.com/Find/Default.wl?rs=dfa1.0&amp;vr=2.0&amp;FindType=Y&amp;SerialNum=2024793448"/>
    <hyperlink ref="A562" r:id="rId459" display="http://www.westlaw.com/Find/Default.wl?rs=dfa1.0&amp;vr=2.0&amp;DB=780&amp;FindType=Y&amp;SerialNum=2009382584"/>
    <hyperlink ref="A563" r:id="rId460" display="http://www.westlaw.com/Find/Default.wl?rs=dfa1.0&amp;vr=2.0&amp;DB=780&amp;FindType=Y&amp;SerialNum=2008261630"/>
  </hyperlink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9"/>
  <sheetViews>
    <sheetView zoomScale="85" zoomScaleNormal="85" zoomScalePageLayoutView="85"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COUNTA(P5:P12)</f>
        <v>8</v>
      </c>
      <c r="B2">
        <f>COUNTA(T5)</f>
        <v>1</v>
      </c>
      <c r="C2">
        <v>0</v>
      </c>
      <c r="D2">
        <v>0</v>
      </c>
      <c r="E2">
        <f>COUNTA(P25:P30)</f>
        <v>6</v>
      </c>
      <c r="F2">
        <f>COUNTA(P14:P23)</f>
        <v>10</v>
      </c>
      <c r="G2">
        <f>D499</f>
        <v>2</v>
      </c>
      <c r="H2">
        <v>0</v>
      </c>
      <c r="I2">
        <f>COUNTA(B32:B75)</f>
        <v>44</v>
      </c>
      <c r="J2">
        <f>COUNTA(B77:B82)</f>
        <v>6</v>
      </c>
      <c r="K2">
        <v>0</v>
      </c>
      <c r="L2">
        <f>F494</f>
        <v>409</v>
      </c>
    </row>
    <row r="4" spans="1:20" ht="75.7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39244</v>
      </c>
      <c r="B5">
        <v>1</v>
      </c>
      <c r="C5" s="37" t="s">
        <v>17659</v>
      </c>
      <c r="D5" s="37" t="s">
        <v>17660</v>
      </c>
      <c r="E5" s="37" t="s">
        <v>17661</v>
      </c>
      <c r="F5" s="37" t="s">
        <v>17662</v>
      </c>
      <c r="G5">
        <v>2006</v>
      </c>
      <c r="H5">
        <v>1702</v>
      </c>
      <c r="I5" s="37" t="s">
        <v>16801</v>
      </c>
      <c r="J5" s="37" t="s">
        <v>17663</v>
      </c>
      <c r="K5" s="36">
        <v>39196</v>
      </c>
      <c r="L5">
        <v>9</v>
      </c>
      <c r="M5">
        <v>0</v>
      </c>
      <c r="N5">
        <v>104</v>
      </c>
      <c r="O5" s="37" t="s">
        <v>585</v>
      </c>
      <c r="P5">
        <v>1</v>
      </c>
      <c r="Q5">
        <v>2</v>
      </c>
      <c r="R5">
        <v>2</v>
      </c>
      <c r="S5" t="s">
        <v>37</v>
      </c>
      <c r="T5" t="s">
        <v>38</v>
      </c>
    </row>
    <row r="6" spans="1:20">
      <c r="A6" s="36">
        <v>39091</v>
      </c>
      <c r="B6">
        <v>1</v>
      </c>
      <c r="C6" s="37" t="s">
        <v>17664</v>
      </c>
      <c r="D6" s="37" t="s">
        <v>17665</v>
      </c>
      <c r="E6" s="37" t="s">
        <v>17666</v>
      </c>
      <c r="F6" s="37" t="s">
        <v>17667</v>
      </c>
      <c r="G6">
        <v>2006</v>
      </c>
      <c r="H6">
        <v>1702</v>
      </c>
      <c r="I6" s="37" t="s">
        <v>16801</v>
      </c>
      <c r="J6" s="37" t="s">
        <v>17668</v>
      </c>
      <c r="K6" s="36">
        <v>38994</v>
      </c>
      <c r="L6">
        <v>8</v>
      </c>
      <c r="M6">
        <v>1</v>
      </c>
      <c r="N6">
        <v>104</v>
      </c>
      <c r="O6" s="37" t="s">
        <v>585</v>
      </c>
      <c r="P6">
        <v>1</v>
      </c>
      <c r="Q6">
        <v>2</v>
      </c>
      <c r="R6">
        <v>2</v>
      </c>
      <c r="S6" t="s">
        <v>37</v>
      </c>
      <c r="T6" t="s">
        <v>37</v>
      </c>
    </row>
    <row r="7" spans="1:20">
      <c r="A7" s="36">
        <v>39133</v>
      </c>
      <c r="B7">
        <v>1</v>
      </c>
      <c r="C7" s="37" t="s">
        <v>17669</v>
      </c>
      <c r="D7" s="37" t="s">
        <v>17670</v>
      </c>
      <c r="E7" s="37" t="s">
        <v>17671</v>
      </c>
      <c r="F7" s="37" t="s">
        <v>17672</v>
      </c>
      <c r="G7">
        <v>2006</v>
      </c>
      <c r="H7">
        <v>1702</v>
      </c>
      <c r="I7" s="37" t="s">
        <v>16801</v>
      </c>
      <c r="J7" s="37" t="s">
        <v>17673</v>
      </c>
      <c r="K7" s="36">
        <v>39027</v>
      </c>
      <c r="L7">
        <v>7</v>
      </c>
      <c r="M7">
        <v>2</v>
      </c>
      <c r="N7">
        <v>104</v>
      </c>
      <c r="O7" s="37" t="s">
        <v>585</v>
      </c>
      <c r="P7">
        <v>1</v>
      </c>
      <c r="Q7">
        <v>2</v>
      </c>
      <c r="R7">
        <v>2</v>
      </c>
      <c r="S7" t="s">
        <v>37</v>
      </c>
      <c r="T7" t="s">
        <v>37</v>
      </c>
    </row>
    <row r="8" spans="1:20">
      <c r="A8" s="36">
        <v>39168</v>
      </c>
      <c r="B8">
        <v>1</v>
      </c>
      <c r="C8" s="37" t="s">
        <v>17674</v>
      </c>
      <c r="D8" s="37" t="s">
        <v>17675</v>
      </c>
      <c r="E8" s="37" t="s">
        <v>17676</v>
      </c>
      <c r="F8" s="37" t="s">
        <v>17677</v>
      </c>
      <c r="G8">
        <v>2006</v>
      </c>
      <c r="H8">
        <v>1702</v>
      </c>
      <c r="I8" s="37" t="s">
        <v>16801</v>
      </c>
      <c r="J8" s="37" t="s">
        <v>17678</v>
      </c>
      <c r="K8" s="36">
        <v>39056</v>
      </c>
      <c r="L8">
        <v>6</v>
      </c>
      <c r="M8">
        <v>2</v>
      </c>
      <c r="N8">
        <v>104</v>
      </c>
      <c r="O8" s="37" t="s">
        <v>585</v>
      </c>
      <c r="P8">
        <v>1</v>
      </c>
      <c r="Q8">
        <v>2</v>
      </c>
      <c r="R8">
        <v>2</v>
      </c>
      <c r="S8" t="s">
        <v>37</v>
      </c>
      <c r="T8" t="s">
        <v>37</v>
      </c>
    </row>
    <row r="9" spans="1:20">
      <c r="A9" s="36">
        <v>39202</v>
      </c>
      <c r="B9">
        <v>1</v>
      </c>
      <c r="C9" s="37" t="s">
        <v>17679</v>
      </c>
      <c r="D9" s="37" t="s">
        <v>17680</v>
      </c>
      <c r="E9" s="37" t="s">
        <v>17681</v>
      </c>
      <c r="F9" s="37" t="s">
        <v>17682</v>
      </c>
      <c r="G9">
        <v>2006</v>
      </c>
      <c r="H9">
        <v>1702</v>
      </c>
      <c r="I9" s="37" t="s">
        <v>16801</v>
      </c>
      <c r="J9" s="37" t="s">
        <v>17683</v>
      </c>
      <c r="K9" s="36">
        <v>39139</v>
      </c>
      <c r="L9">
        <v>8</v>
      </c>
      <c r="M9">
        <v>1</v>
      </c>
      <c r="N9">
        <v>104</v>
      </c>
      <c r="O9" s="37" t="s">
        <v>585</v>
      </c>
      <c r="P9">
        <v>1</v>
      </c>
      <c r="Q9">
        <v>2</v>
      </c>
      <c r="R9">
        <v>2</v>
      </c>
      <c r="S9" t="s">
        <v>37</v>
      </c>
      <c r="T9" t="s">
        <v>37</v>
      </c>
    </row>
    <row r="10" spans="1:20">
      <c r="A10" s="36">
        <v>39244</v>
      </c>
      <c r="B10">
        <v>1</v>
      </c>
      <c r="C10" s="37" t="s">
        <v>17684</v>
      </c>
      <c r="D10" s="37" t="s">
        <v>17685</v>
      </c>
      <c r="E10" s="37" t="s">
        <v>17686</v>
      </c>
      <c r="F10" s="37" t="s">
        <v>17687</v>
      </c>
      <c r="G10">
        <v>2006</v>
      </c>
      <c r="H10">
        <v>1702</v>
      </c>
      <c r="I10" s="37" t="s">
        <v>16801</v>
      </c>
      <c r="J10" s="37" t="s">
        <v>17688</v>
      </c>
      <c r="K10" s="36">
        <v>39161</v>
      </c>
      <c r="L10">
        <v>5</v>
      </c>
      <c r="M10">
        <v>4</v>
      </c>
      <c r="N10">
        <v>104</v>
      </c>
      <c r="O10" s="37" t="s">
        <v>585</v>
      </c>
      <c r="P10">
        <v>1</v>
      </c>
      <c r="Q10">
        <v>2</v>
      </c>
      <c r="R10">
        <v>2</v>
      </c>
      <c r="S10" t="s">
        <v>37</v>
      </c>
      <c r="T10" t="s">
        <v>37</v>
      </c>
    </row>
    <row r="11" spans="1:20">
      <c r="A11" s="36">
        <v>39247</v>
      </c>
      <c r="B11">
        <v>1</v>
      </c>
      <c r="C11" s="37" t="s">
        <v>17689</v>
      </c>
      <c r="D11" s="37" t="s">
        <v>17690</v>
      </c>
      <c r="E11" s="37" t="s">
        <v>17691</v>
      </c>
      <c r="F11" s="37" t="s">
        <v>17692</v>
      </c>
      <c r="G11">
        <v>2006</v>
      </c>
      <c r="H11">
        <v>1702</v>
      </c>
      <c r="I11" s="37" t="s">
        <v>16801</v>
      </c>
      <c r="J11" s="37" t="s">
        <v>17693</v>
      </c>
      <c r="K11" s="36">
        <v>39092</v>
      </c>
      <c r="L11">
        <v>9</v>
      </c>
      <c r="M11">
        <v>0</v>
      </c>
      <c r="N11">
        <v>104</v>
      </c>
      <c r="O11" s="37" t="s">
        <v>585</v>
      </c>
      <c r="P11">
        <v>1</v>
      </c>
      <c r="Q11">
        <v>2</v>
      </c>
      <c r="R11">
        <v>2</v>
      </c>
      <c r="S11" t="s">
        <v>37</v>
      </c>
      <c r="T11" t="s">
        <v>37</v>
      </c>
    </row>
    <row r="12" spans="1:20">
      <c r="A12" s="36">
        <v>39251</v>
      </c>
      <c r="B12">
        <v>1</v>
      </c>
      <c r="C12" s="37" t="s">
        <v>17694</v>
      </c>
      <c r="D12" s="37" t="s">
        <v>17695</v>
      </c>
      <c r="E12" s="37" t="s">
        <v>17696</v>
      </c>
      <c r="F12" s="37" t="s">
        <v>17697</v>
      </c>
      <c r="G12">
        <v>2006</v>
      </c>
      <c r="H12">
        <v>1702</v>
      </c>
      <c r="I12" s="37" t="s">
        <v>16801</v>
      </c>
      <c r="J12" s="37" t="s">
        <v>17698</v>
      </c>
      <c r="K12" s="36">
        <v>39188</v>
      </c>
      <c r="L12">
        <v>7</v>
      </c>
      <c r="M12">
        <v>2</v>
      </c>
      <c r="N12">
        <v>104</v>
      </c>
      <c r="O12" s="37" t="s">
        <v>585</v>
      </c>
      <c r="P12">
        <v>1</v>
      </c>
      <c r="Q12">
        <v>2</v>
      </c>
      <c r="R12">
        <v>2</v>
      </c>
      <c r="S12" t="s">
        <v>37</v>
      </c>
      <c r="T12" t="s">
        <v>37</v>
      </c>
    </row>
    <row r="13" spans="1:20">
      <c r="A13" s="36"/>
      <c r="C13" s="37"/>
      <c r="D13" s="37"/>
      <c r="E13" s="37"/>
      <c r="F13" s="37"/>
      <c r="I13" s="37"/>
      <c r="J13" s="37"/>
      <c r="K13" s="36"/>
      <c r="O13" s="37"/>
    </row>
    <row r="14" spans="1:20">
      <c r="A14" s="36">
        <v>39101</v>
      </c>
      <c r="B14">
        <v>1</v>
      </c>
      <c r="C14" s="37" t="s">
        <v>17699</v>
      </c>
      <c r="D14" s="37" t="s">
        <v>17700</v>
      </c>
      <c r="E14" s="37" t="s">
        <v>17701</v>
      </c>
      <c r="F14" s="37" t="s">
        <v>17702</v>
      </c>
      <c r="G14">
        <v>2006</v>
      </c>
      <c r="H14">
        <v>1702</v>
      </c>
      <c r="I14" s="37" t="s">
        <v>16801</v>
      </c>
      <c r="J14" s="37" t="s">
        <v>17703</v>
      </c>
      <c r="K14" s="36">
        <v>39000</v>
      </c>
      <c r="L14">
        <v>8</v>
      </c>
      <c r="M14">
        <v>1</v>
      </c>
      <c r="N14">
        <v>104</v>
      </c>
      <c r="O14" s="37" t="s">
        <v>585</v>
      </c>
      <c r="P14">
        <v>2</v>
      </c>
      <c r="Q14">
        <v>2</v>
      </c>
      <c r="R14">
        <v>1</v>
      </c>
    </row>
    <row r="15" spans="1:20">
      <c r="A15" s="36">
        <v>39104</v>
      </c>
      <c r="B15">
        <v>1</v>
      </c>
      <c r="C15" s="37" t="s">
        <v>17704</v>
      </c>
      <c r="D15" s="37" t="s">
        <v>17705</v>
      </c>
      <c r="E15" s="37" t="s">
        <v>17706</v>
      </c>
      <c r="F15" s="37" t="s">
        <v>17707</v>
      </c>
      <c r="G15">
        <v>2006</v>
      </c>
      <c r="H15">
        <v>1702</v>
      </c>
      <c r="I15" s="37" t="s">
        <v>16801</v>
      </c>
      <c r="J15" s="37" t="s">
        <v>17708</v>
      </c>
      <c r="K15" s="36">
        <v>39020</v>
      </c>
      <c r="L15">
        <v>7</v>
      </c>
      <c r="M15">
        <v>2</v>
      </c>
      <c r="N15">
        <v>104</v>
      </c>
      <c r="O15" s="37" t="s">
        <v>585</v>
      </c>
      <c r="P15">
        <v>2</v>
      </c>
      <c r="Q15">
        <v>2</v>
      </c>
      <c r="R15">
        <v>1</v>
      </c>
    </row>
    <row r="16" spans="1:20">
      <c r="A16" s="36">
        <v>39174</v>
      </c>
      <c r="B16">
        <v>1</v>
      </c>
      <c r="C16" s="37" t="s">
        <v>17709</v>
      </c>
      <c r="D16" s="37" t="s">
        <v>17710</v>
      </c>
      <c r="E16" s="37" t="s">
        <v>17711</v>
      </c>
      <c r="F16" s="37" t="s">
        <v>17712</v>
      </c>
      <c r="G16">
        <v>2006</v>
      </c>
      <c r="H16">
        <v>1702</v>
      </c>
      <c r="I16" s="37" t="s">
        <v>16801</v>
      </c>
      <c r="J16" s="37" t="s">
        <v>17713</v>
      </c>
      <c r="K16" s="36">
        <v>39050</v>
      </c>
      <c r="L16">
        <v>5</v>
      </c>
      <c r="M16">
        <v>4</v>
      </c>
      <c r="N16">
        <v>104</v>
      </c>
      <c r="O16" s="37" t="s">
        <v>585</v>
      </c>
      <c r="P16">
        <v>2</v>
      </c>
      <c r="Q16">
        <v>2</v>
      </c>
      <c r="R16">
        <v>1</v>
      </c>
    </row>
    <row r="17" spans="1:18">
      <c r="A17" s="36">
        <v>39189</v>
      </c>
      <c r="B17">
        <v>1</v>
      </c>
      <c r="C17" s="37" t="s">
        <v>17714</v>
      </c>
      <c r="D17" s="37" t="s">
        <v>17715</v>
      </c>
      <c r="E17" s="37" t="s">
        <v>17716</v>
      </c>
      <c r="F17" s="37" t="s">
        <v>17717</v>
      </c>
      <c r="G17">
        <v>2006</v>
      </c>
      <c r="H17">
        <v>1702</v>
      </c>
      <c r="I17" s="37" t="s">
        <v>16801</v>
      </c>
      <c r="J17" s="37" t="s">
        <v>17718</v>
      </c>
      <c r="K17" s="36">
        <v>39000</v>
      </c>
      <c r="L17">
        <v>7</v>
      </c>
      <c r="M17">
        <v>2</v>
      </c>
      <c r="N17">
        <v>104</v>
      </c>
      <c r="O17" s="37" t="s">
        <v>585</v>
      </c>
      <c r="P17">
        <v>2</v>
      </c>
      <c r="Q17">
        <v>2</v>
      </c>
      <c r="R17">
        <v>1</v>
      </c>
    </row>
    <row r="18" spans="1:18">
      <c r="A18" s="36">
        <v>39189</v>
      </c>
      <c r="B18">
        <v>1</v>
      </c>
      <c r="C18" s="37" t="s">
        <v>17719</v>
      </c>
      <c r="D18" s="37" t="s">
        <v>17720</v>
      </c>
      <c r="E18" s="37" t="s">
        <v>17721</v>
      </c>
      <c r="F18" s="37" t="s">
        <v>17722</v>
      </c>
      <c r="G18">
        <v>2006</v>
      </c>
      <c r="H18">
        <v>1702</v>
      </c>
      <c r="I18" s="37" t="s">
        <v>16801</v>
      </c>
      <c r="J18" s="37" t="s">
        <v>17723</v>
      </c>
      <c r="K18" s="36">
        <v>39092</v>
      </c>
      <c r="L18">
        <v>5</v>
      </c>
      <c r="M18">
        <v>4</v>
      </c>
      <c r="N18">
        <v>104</v>
      </c>
      <c r="O18" s="37" t="s">
        <v>585</v>
      </c>
      <c r="P18">
        <v>2</v>
      </c>
      <c r="Q18">
        <v>2</v>
      </c>
      <c r="R18">
        <v>1</v>
      </c>
    </row>
    <row r="19" spans="1:18">
      <c r="A19" s="36">
        <v>39190</v>
      </c>
      <c r="B19">
        <v>1</v>
      </c>
      <c r="C19" s="37" t="s">
        <v>17724</v>
      </c>
      <c r="D19" s="37" t="s">
        <v>17725</v>
      </c>
      <c r="E19" s="37" t="s">
        <v>17726</v>
      </c>
      <c r="F19" s="37" t="s">
        <v>17727</v>
      </c>
      <c r="G19">
        <v>2006</v>
      </c>
      <c r="H19">
        <v>1702</v>
      </c>
      <c r="I19" s="37" t="s">
        <v>16801</v>
      </c>
      <c r="J19" s="37" t="s">
        <v>17728</v>
      </c>
      <c r="K19" s="36">
        <v>39028</v>
      </c>
      <c r="L19">
        <v>5</v>
      </c>
      <c r="M19">
        <v>4</v>
      </c>
      <c r="N19">
        <v>104</v>
      </c>
      <c r="O19" s="37" t="s">
        <v>585</v>
      </c>
      <c r="P19">
        <v>2</v>
      </c>
      <c r="Q19">
        <v>2</v>
      </c>
      <c r="R19">
        <v>1</v>
      </c>
    </row>
    <row r="20" spans="1:18">
      <c r="A20" s="36">
        <v>39197</v>
      </c>
      <c r="B20">
        <v>1</v>
      </c>
      <c r="C20" s="37" t="s">
        <v>17729</v>
      </c>
      <c r="D20" s="37" t="s">
        <v>17730</v>
      </c>
      <c r="E20" s="37" t="s">
        <v>17731</v>
      </c>
      <c r="F20" s="37" t="s">
        <v>17732</v>
      </c>
      <c r="G20">
        <v>2006</v>
      </c>
      <c r="H20">
        <v>1702</v>
      </c>
      <c r="I20" s="37" t="s">
        <v>16801</v>
      </c>
      <c r="J20" s="37" t="s">
        <v>17733</v>
      </c>
      <c r="K20" s="36">
        <v>39099</v>
      </c>
      <c r="L20">
        <v>5</v>
      </c>
      <c r="M20">
        <v>4</v>
      </c>
      <c r="N20">
        <v>104</v>
      </c>
      <c r="O20" s="37" t="s">
        <v>585</v>
      </c>
      <c r="P20">
        <v>2</v>
      </c>
      <c r="Q20">
        <v>2</v>
      </c>
      <c r="R20">
        <v>1</v>
      </c>
    </row>
    <row r="21" spans="1:18">
      <c r="A21" s="36">
        <v>39197</v>
      </c>
      <c r="B21">
        <v>1</v>
      </c>
      <c r="C21" s="37" t="s">
        <v>17734</v>
      </c>
      <c r="D21" s="37" t="s">
        <v>17735</v>
      </c>
      <c r="E21" s="37" t="s">
        <v>17736</v>
      </c>
      <c r="F21" s="37" t="s">
        <v>17737</v>
      </c>
      <c r="G21">
        <v>2006</v>
      </c>
      <c r="H21">
        <v>1702</v>
      </c>
      <c r="I21" s="37" t="s">
        <v>16801</v>
      </c>
      <c r="J21" s="37" t="s">
        <v>17738</v>
      </c>
      <c r="K21" s="36">
        <v>39099</v>
      </c>
      <c r="L21">
        <v>5</v>
      </c>
      <c r="M21">
        <v>4</v>
      </c>
      <c r="N21">
        <v>104</v>
      </c>
      <c r="O21" s="37" t="s">
        <v>585</v>
      </c>
      <c r="P21">
        <v>2</v>
      </c>
      <c r="Q21">
        <v>2</v>
      </c>
      <c r="R21">
        <v>1</v>
      </c>
    </row>
    <row r="22" spans="1:18">
      <c r="A22" s="36">
        <v>39223</v>
      </c>
      <c r="B22">
        <v>1</v>
      </c>
      <c r="C22" s="37" t="s">
        <v>17739</v>
      </c>
      <c r="D22" s="37" t="s">
        <v>17740</v>
      </c>
      <c r="E22" s="37" t="s">
        <v>17741</v>
      </c>
      <c r="F22" s="37" t="s">
        <v>17742</v>
      </c>
      <c r="G22">
        <v>2006</v>
      </c>
      <c r="H22">
        <v>1702</v>
      </c>
      <c r="I22" s="37" t="s">
        <v>16801</v>
      </c>
      <c r="J22" s="37" t="s">
        <v>17743</v>
      </c>
      <c r="K22" s="36">
        <v>39140</v>
      </c>
      <c r="L22">
        <v>7</v>
      </c>
      <c r="M22">
        <v>2</v>
      </c>
      <c r="N22">
        <v>104</v>
      </c>
      <c r="O22" s="37" t="s">
        <v>585</v>
      </c>
      <c r="P22">
        <v>2</v>
      </c>
      <c r="Q22">
        <v>2</v>
      </c>
      <c r="R22">
        <v>1</v>
      </c>
    </row>
    <row r="23" spans="1:18">
      <c r="A23" s="36">
        <v>39223</v>
      </c>
      <c r="B23">
        <v>6</v>
      </c>
      <c r="C23" s="37" t="s">
        <v>17744</v>
      </c>
      <c r="D23" s="37" t="s">
        <v>17745</v>
      </c>
      <c r="E23" s="37" t="s">
        <v>17746</v>
      </c>
      <c r="F23" s="37" t="s">
        <v>17747</v>
      </c>
      <c r="G23">
        <v>2006</v>
      </c>
      <c r="H23">
        <v>1702</v>
      </c>
      <c r="I23" s="37" t="s">
        <v>16801</v>
      </c>
      <c r="J23" s="37" t="s">
        <v>17748</v>
      </c>
      <c r="K23" s="36">
        <v>39162</v>
      </c>
      <c r="L23">
        <v>6</v>
      </c>
      <c r="M23">
        <v>3</v>
      </c>
      <c r="N23">
        <v>104</v>
      </c>
      <c r="O23" s="37" t="s">
        <v>585</v>
      </c>
      <c r="P23">
        <v>2</v>
      </c>
      <c r="Q23">
        <v>2</v>
      </c>
      <c r="R23">
        <v>1</v>
      </c>
    </row>
    <row r="24" spans="1:18">
      <c r="A24" s="36"/>
      <c r="C24" s="37"/>
      <c r="D24" s="37"/>
      <c r="E24" s="37"/>
      <c r="F24" s="37"/>
      <c r="I24" s="37"/>
      <c r="J24" s="37"/>
      <c r="K24" s="36"/>
      <c r="O24" s="37"/>
    </row>
    <row r="25" spans="1:18">
      <c r="A25" s="36">
        <v>39003</v>
      </c>
      <c r="B25">
        <v>1</v>
      </c>
      <c r="C25" s="37" t="s">
        <v>17749</v>
      </c>
      <c r="D25" s="37" t="s">
        <v>17750</v>
      </c>
      <c r="E25" s="37" t="s">
        <v>17751</v>
      </c>
      <c r="F25" s="37" t="s">
        <v>17752</v>
      </c>
      <c r="G25">
        <v>2006</v>
      </c>
      <c r="H25">
        <v>1702</v>
      </c>
      <c r="I25" s="37" t="s">
        <v>16801</v>
      </c>
      <c r="J25" s="37" t="s">
        <v>17753</v>
      </c>
      <c r="K25" s="36">
        <v>38993</v>
      </c>
      <c r="L25">
        <v>5</v>
      </c>
      <c r="M25">
        <v>4</v>
      </c>
      <c r="N25">
        <v>104</v>
      </c>
      <c r="O25" s="37" t="s">
        <v>585</v>
      </c>
      <c r="P25">
        <v>3</v>
      </c>
      <c r="Q25">
        <v>2</v>
      </c>
      <c r="R25">
        <v>2</v>
      </c>
    </row>
    <row r="26" spans="1:18">
      <c r="A26" s="36">
        <v>39202</v>
      </c>
      <c r="B26">
        <v>1</v>
      </c>
      <c r="C26" s="37" t="s">
        <v>17754</v>
      </c>
      <c r="D26" s="37" t="s">
        <v>17755</v>
      </c>
      <c r="E26" s="37" t="s">
        <v>17756</v>
      </c>
      <c r="F26" s="37" t="s">
        <v>17757</v>
      </c>
      <c r="G26">
        <v>2006</v>
      </c>
      <c r="H26">
        <v>1702</v>
      </c>
      <c r="I26" s="37" t="s">
        <v>16801</v>
      </c>
      <c r="J26" s="37" t="s">
        <v>17758</v>
      </c>
      <c r="K26" s="36">
        <v>39090</v>
      </c>
      <c r="L26">
        <v>6</v>
      </c>
      <c r="M26">
        <v>3</v>
      </c>
      <c r="N26">
        <v>104</v>
      </c>
      <c r="O26" s="37" t="s">
        <v>585</v>
      </c>
      <c r="P26">
        <v>3</v>
      </c>
      <c r="Q26">
        <v>2</v>
      </c>
      <c r="R26">
        <v>2</v>
      </c>
    </row>
    <row r="27" spans="1:18">
      <c r="A27" s="36">
        <v>39258</v>
      </c>
      <c r="B27">
        <v>1</v>
      </c>
      <c r="C27" s="37" t="s">
        <v>17759</v>
      </c>
      <c r="D27" s="37" t="s">
        <v>17760</v>
      </c>
      <c r="E27" s="37" t="s">
        <v>17761</v>
      </c>
      <c r="F27" s="37" t="s">
        <v>17762</v>
      </c>
      <c r="G27">
        <v>2006</v>
      </c>
      <c r="H27">
        <v>1702</v>
      </c>
      <c r="I27" s="37" t="s">
        <v>16801</v>
      </c>
      <c r="J27" s="37" t="s">
        <v>17763</v>
      </c>
      <c r="K27" s="36">
        <v>39197</v>
      </c>
      <c r="L27">
        <v>5</v>
      </c>
      <c r="M27">
        <v>4</v>
      </c>
      <c r="N27">
        <v>104</v>
      </c>
      <c r="O27" s="37" t="s">
        <v>585</v>
      </c>
      <c r="P27">
        <v>3</v>
      </c>
      <c r="Q27">
        <v>2</v>
      </c>
      <c r="R27">
        <v>2</v>
      </c>
    </row>
    <row r="28" spans="1:18">
      <c r="A28" s="36">
        <v>39254</v>
      </c>
      <c r="B28">
        <v>1</v>
      </c>
      <c r="C28" s="37" t="s">
        <v>17764</v>
      </c>
      <c r="D28" s="37" t="s">
        <v>17765</v>
      </c>
      <c r="E28" s="37" t="s">
        <v>17766</v>
      </c>
      <c r="F28" s="37" t="s">
        <v>17767</v>
      </c>
      <c r="G28">
        <v>2006</v>
      </c>
      <c r="H28">
        <v>1702</v>
      </c>
      <c r="I28" s="37" t="s">
        <v>16801</v>
      </c>
      <c r="J28" s="37" t="s">
        <v>17768</v>
      </c>
      <c r="K28" s="36">
        <v>39169</v>
      </c>
      <c r="L28">
        <v>8</v>
      </c>
      <c r="M28">
        <v>1</v>
      </c>
      <c r="N28">
        <v>104</v>
      </c>
      <c r="O28" s="37" t="s">
        <v>585</v>
      </c>
      <c r="P28">
        <v>4</v>
      </c>
      <c r="Q28">
        <v>2</v>
      </c>
      <c r="R28">
        <v>2</v>
      </c>
    </row>
    <row r="29" spans="1:18">
      <c r="A29" s="36">
        <v>39254</v>
      </c>
      <c r="B29">
        <v>1</v>
      </c>
      <c r="C29" s="37" t="s">
        <v>17769</v>
      </c>
      <c r="D29" s="37" t="s">
        <v>17770</v>
      </c>
      <c r="E29" s="37" t="s">
        <v>17771</v>
      </c>
      <c r="F29" s="37" t="s">
        <v>17772</v>
      </c>
      <c r="G29">
        <v>2006</v>
      </c>
      <c r="H29">
        <v>1702</v>
      </c>
      <c r="I29" s="37" t="s">
        <v>16801</v>
      </c>
      <c r="J29" s="37" t="s">
        <v>17773</v>
      </c>
      <c r="K29" s="36">
        <v>39133</v>
      </c>
      <c r="L29">
        <v>8</v>
      </c>
      <c r="M29">
        <v>1</v>
      </c>
      <c r="N29">
        <v>104</v>
      </c>
      <c r="O29" s="37" t="s">
        <v>585</v>
      </c>
      <c r="P29">
        <v>4</v>
      </c>
      <c r="Q29">
        <v>2</v>
      </c>
      <c r="R29">
        <v>2</v>
      </c>
    </row>
    <row r="30" spans="1:18">
      <c r="A30" s="36">
        <v>39258</v>
      </c>
      <c r="B30">
        <v>7</v>
      </c>
      <c r="C30" s="37" t="s">
        <v>17774</v>
      </c>
      <c r="D30" s="37" t="s">
        <v>17775</v>
      </c>
      <c r="E30" s="37" t="s">
        <v>17776</v>
      </c>
      <c r="F30" s="37" t="s">
        <v>17777</v>
      </c>
      <c r="G30">
        <v>2006</v>
      </c>
      <c r="H30">
        <v>1702</v>
      </c>
      <c r="I30" s="37" t="s">
        <v>16801</v>
      </c>
      <c r="J30" s="37" t="s">
        <v>17778</v>
      </c>
      <c r="K30" s="36">
        <v>39138</v>
      </c>
      <c r="L30">
        <v>5</v>
      </c>
      <c r="M30">
        <v>4</v>
      </c>
      <c r="N30">
        <v>104</v>
      </c>
      <c r="O30" s="37" t="s">
        <v>585</v>
      </c>
      <c r="P30">
        <v>4</v>
      </c>
      <c r="Q30">
        <v>2</v>
      </c>
      <c r="R30">
        <v>2</v>
      </c>
    </row>
    <row r="31" spans="1:18">
      <c r="A31" s="36"/>
      <c r="C31" s="37"/>
      <c r="D31" s="37"/>
      <c r="E31" s="37"/>
      <c r="F31" s="37"/>
      <c r="I31" s="37"/>
      <c r="J31" s="37"/>
      <c r="K31" s="36"/>
      <c r="O31" s="37"/>
    </row>
    <row r="32" spans="1:18">
      <c r="A32" s="36">
        <v>39056</v>
      </c>
      <c r="B32">
        <v>1</v>
      </c>
      <c r="C32" s="37" t="s">
        <v>17779</v>
      </c>
      <c r="D32" s="37" t="s">
        <v>17780</v>
      </c>
      <c r="E32" s="37" t="s">
        <v>17781</v>
      </c>
      <c r="F32" s="37" t="s">
        <v>17782</v>
      </c>
      <c r="G32">
        <v>2006</v>
      </c>
      <c r="H32">
        <v>1702</v>
      </c>
      <c r="I32" s="37" t="s">
        <v>16801</v>
      </c>
      <c r="J32" s="37" t="s">
        <v>17783</v>
      </c>
      <c r="K32" s="36">
        <v>38993</v>
      </c>
      <c r="L32">
        <v>8</v>
      </c>
      <c r="M32">
        <v>1</v>
      </c>
      <c r="N32">
        <v>104</v>
      </c>
      <c r="O32" s="37" t="s">
        <v>585</v>
      </c>
      <c r="P32">
        <v>1</v>
      </c>
      <c r="Q32">
        <v>1</v>
      </c>
      <c r="R32">
        <v>2</v>
      </c>
    </row>
    <row r="33" spans="1:18">
      <c r="A33" s="36">
        <v>39062</v>
      </c>
      <c r="B33">
        <v>1</v>
      </c>
      <c r="C33" s="37" t="s">
        <v>17784</v>
      </c>
      <c r="D33" s="37" t="s">
        <v>17785</v>
      </c>
      <c r="E33" s="37" t="s">
        <v>17786</v>
      </c>
      <c r="F33" s="37" t="s">
        <v>17787</v>
      </c>
      <c r="G33">
        <v>2006</v>
      </c>
      <c r="H33">
        <v>1702</v>
      </c>
      <c r="I33" s="37" t="s">
        <v>16801</v>
      </c>
      <c r="J33" s="37" t="s">
        <v>17788</v>
      </c>
      <c r="K33" s="36">
        <v>39001</v>
      </c>
      <c r="L33">
        <v>9</v>
      </c>
      <c r="M33">
        <v>0</v>
      </c>
      <c r="N33">
        <v>104</v>
      </c>
      <c r="O33" s="37" t="s">
        <v>585</v>
      </c>
      <c r="P33">
        <v>1</v>
      </c>
      <c r="Q33">
        <v>1</v>
      </c>
      <c r="R33">
        <v>2</v>
      </c>
    </row>
    <row r="34" spans="1:18">
      <c r="A34" s="36">
        <v>39062</v>
      </c>
      <c r="B34">
        <v>1</v>
      </c>
      <c r="C34" s="37" t="s">
        <v>17789</v>
      </c>
      <c r="D34" s="37" t="s">
        <v>17790</v>
      </c>
      <c r="E34" s="37" t="s">
        <v>17791</v>
      </c>
      <c r="F34" s="37" t="s">
        <v>17792</v>
      </c>
      <c r="G34">
        <v>2006</v>
      </c>
      <c r="H34">
        <v>1702</v>
      </c>
      <c r="I34" s="37" t="s">
        <v>16801</v>
      </c>
      <c r="J34" s="37" t="s">
        <v>17793</v>
      </c>
      <c r="K34" s="36">
        <v>38994</v>
      </c>
      <c r="L34">
        <v>7</v>
      </c>
      <c r="M34">
        <v>0</v>
      </c>
      <c r="N34">
        <v>104</v>
      </c>
      <c r="O34" s="37" t="s">
        <v>585</v>
      </c>
      <c r="P34">
        <v>1</v>
      </c>
      <c r="Q34">
        <v>1</v>
      </c>
      <c r="R34">
        <v>2</v>
      </c>
    </row>
    <row r="35" spans="1:18">
      <c r="A35" s="36">
        <v>39099</v>
      </c>
      <c r="B35">
        <v>1</v>
      </c>
      <c r="C35" s="37" t="s">
        <v>17794</v>
      </c>
      <c r="D35" s="37" t="s">
        <v>17795</v>
      </c>
      <c r="E35" s="37" t="s">
        <v>17796</v>
      </c>
      <c r="F35" s="37" t="s">
        <v>17797</v>
      </c>
      <c r="G35">
        <v>2006</v>
      </c>
      <c r="H35">
        <v>1702</v>
      </c>
      <c r="I35" s="37" t="s">
        <v>16801</v>
      </c>
      <c r="J35" s="37" t="s">
        <v>17798</v>
      </c>
      <c r="K35" s="36">
        <v>39056</v>
      </c>
      <c r="L35">
        <v>9</v>
      </c>
      <c r="M35">
        <v>0</v>
      </c>
      <c r="N35">
        <v>104</v>
      </c>
      <c r="O35" s="37" t="s">
        <v>585</v>
      </c>
      <c r="P35">
        <v>1</v>
      </c>
      <c r="Q35">
        <v>1</v>
      </c>
      <c r="R35">
        <v>2</v>
      </c>
    </row>
    <row r="36" spans="1:18">
      <c r="A36" s="36">
        <v>39104</v>
      </c>
      <c r="B36">
        <v>1</v>
      </c>
      <c r="C36" s="37" t="s">
        <v>17799</v>
      </c>
      <c r="D36" s="37" t="s">
        <v>17800</v>
      </c>
      <c r="E36" s="37" t="s">
        <v>17801</v>
      </c>
      <c r="F36" s="37" t="s">
        <v>17802</v>
      </c>
      <c r="G36">
        <v>2006</v>
      </c>
      <c r="H36">
        <v>1702</v>
      </c>
      <c r="I36" s="37" t="s">
        <v>16801</v>
      </c>
      <c r="J36" s="37" t="s">
        <v>17803</v>
      </c>
      <c r="K36" s="36">
        <v>39020</v>
      </c>
      <c r="L36">
        <v>9</v>
      </c>
      <c r="M36">
        <v>0</v>
      </c>
      <c r="N36">
        <v>104</v>
      </c>
      <c r="O36" s="37" t="s">
        <v>585</v>
      </c>
      <c r="P36">
        <v>1</v>
      </c>
      <c r="Q36">
        <v>1</v>
      </c>
      <c r="R36">
        <v>2</v>
      </c>
    </row>
    <row r="37" spans="1:18">
      <c r="A37" s="36">
        <v>39104</v>
      </c>
      <c r="B37">
        <v>1</v>
      </c>
      <c r="C37" s="37" t="s">
        <v>17804</v>
      </c>
      <c r="D37" s="37" t="s">
        <v>17805</v>
      </c>
      <c r="E37" s="37" t="s">
        <v>17806</v>
      </c>
      <c r="F37" s="37" t="s">
        <v>17807</v>
      </c>
      <c r="G37">
        <v>2006</v>
      </c>
      <c r="H37">
        <v>1702</v>
      </c>
      <c r="I37" s="37" t="s">
        <v>16801</v>
      </c>
      <c r="J37" s="37" t="s">
        <v>17808</v>
      </c>
      <c r="K37" s="36">
        <v>39001</v>
      </c>
      <c r="L37">
        <v>6</v>
      </c>
      <c r="M37">
        <v>3</v>
      </c>
      <c r="N37">
        <v>104</v>
      </c>
      <c r="O37" s="37" t="s">
        <v>585</v>
      </c>
      <c r="P37">
        <v>1</v>
      </c>
      <c r="Q37">
        <v>1</v>
      </c>
      <c r="R37">
        <v>2</v>
      </c>
    </row>
    <row r="38" spans="1:18">
      <c r="A38" s="36">
        <v>39133</v>
      </c>
      <c r="B38">
        <v>1</v>
      </c>
      <c r="C38" s="37" t="s">
        <v>17809</v>
      </c>
      <c r="D38" s="37" t="s">
        <v>17810</v>
      </c>
      <c r="E38" s="37" t="s">
        <v>17811</v>
      </c>
      <c r="F38" s="37" t="s">
        <v>17812</v>
      </c>
      <c r="G38">
        <v>2006</v>
      </c>
      <c r="H38">
        <v>1702</v>
      </c>
      <c r="I38" s="37" t="s">
        <v>16801</v>
      </c>
      <c r="J38" s="37" t="s">
        <v>17813</v>
      </c>
      <c r="K38" s="36">
        <v>39049</v>
      </c>
      <c r="L38">
        <v>9</v>
      </c>
      <c r="M38">
        <v>0</v>
      </c>
      <c r="N38">
        <v>104</v>
      </c>
      <c r="O38" s="37" t="s">
        <v>585</v>
      </c>
      <c r="P38">
        <v>1</v>
      </c>
      <c r="Q38">
        <v>1</v>
      </c>
      <c r="R38">
        <v>2</v>
      </c>
    </row>
    <row r="39" spans="1:18">
      <c r="A39" s="36">
        <v>39133</v>
      </c>
      <c r="B39">
        <v>1</v>
      </c>
      <c r="C39" s="37" t="s">
        <v>17814</v>
      </c>
      <c r="D39" s="37" t="s">
        <v>17815</v>
      </c>
      <c r="E39" s="37" t="s">
        <v>17816</v>
      </c>
      <c r="F39" s="37" t="s">
        <v>17817</v>
      </c>
      <c r="G39">
        <v>2006</v>
      </c>
      <c r="H39">
        <v>1702</v>
      </c>
      <c r="I39" s="37" t="s">
        <v>16801</v>
      </c>
      <c r="J39" s="37" t="s">
        <v>17818</v>
      </c>
      <c r="K39" s="36">
        <v>39021</v>
      </c>
      <c r="L39">
        <v>5</v>
      </c>
      <c r="M39">
        <v>4</v>
      </c>
      <c r="N39">
        <v>104</v>
      </c>
      <c r="O39" s="37" t="s">
        <v>585</v>
      </c>
      <c r="P39">
        <v>1</v>
      </c>
      <c r="Q39">
        <v>1</v>
      </c>
      <c r="R39">
        <v>2</v>
      </c>
    </row>
    <row r="40" spans="1:18">
      <c r="A40" s="36">
        <v>39141</v>
      </c>
      <c r="B40">
        <v>1</v>
      </c>
      <c r="C40" s="37" t="s">
        <v>17819</v>
      </c>
      <c r="D40" s="37" t="s">
        <v>17820</v>
      </c>
      <c r="E40" s="37" t="s">
        <v>17821</v>
      </c>
      <c r="F40" s="37" t="s">
        <v>17822</v>
      </c>
      <c r="G40">
        <v>2006</v>
      </c>
      <c r="H40">
        <v>1702</v>
      </c>
      <c r="I40" s="37" t="s">
        <v>16801</v>
      </c>
      <c r="J40" s="37" t="s">
        <v>17823</v>
      </c>
      <c r="K40" s="36">
        <v>39022</v>
      </c>
      <c r="L40">
        <v>9</v>
      </c>
      <c r="M40">
        <v>0</v>
      </c>
      <c r="N40">
        <v>104</v>
      </c>
      <c r="O40" s="37" t="s">
        <v>585</v>
      </c>
      <c r="P40">
        <v>1</v>
      </c>
      <c r="Q40">
        <v>1</v>
      </c>
      <c r="R40">
        <v>2</v>
      </c>
    </row>
    <row r="41" spans="1:18">
      <c r="A41" s="36">
        <v>39146</v>
      </c>
      <c r="B41">
        <v>1</v>
      </c>
      <c r="C41" s="37" t="s">
        <v>17824</v>
      </c>
      <c r="D41" s="37" t="s">
        <v>17825</v>
      </c>
      <c r="E41" s="37" t="s">
        <v>17826</v>
      </c>
      <c r="F41" s="37" t="s">
        <v>17827</v>
      </c>
      <c r="G41">
        <v>2006</v>
      </c>
      <c r="H41">
        <v>1702</v>
      </c>
      <c r="I41" s="37" t="s">
        <v>16801</v>
      </c>
      <c r="J41" s="37" t="s">
        <v>17828</v>
      </c>
      <c r="K41" s="36">
        <v>39091</v>
      </c>
      <c r="L41">
        <v>9</v>
      </c>
      <c r="M41">
        <v>0</v>
      </c>
      <c r="N41">
        <v>104</v>
      </c>
      <c r="O41" s="37" t="s">
        <v>585</v>
      </c>
      <c r="P41">
        <v>1</v>
      </c>
      <c r="Q41">
        <v>1</v>
      </c>
      <c r="R41">
        <v>2</v>
      </c>
    </row>
    <row r="42" spans="1:18">
      <c r="A42" s="36">
        <v>39161</v>
      </c>
      <c r="B42">
        <v>1</v>
      </c>
      <c r="C42" s="37" t="s">
        <v>17829</v>
      </c>
      <c r="D42" s="37" t="s">
        <v>17830</v>
      </c>
      <c r="E42" s="37" t="s">
        <v>17831</v>
      </c>
      <c r="F42" s="37" t="s">
        <v>17832</v>
      </c>
      <c r="G42">
        <v>2006</v>
      </c>
      <c r="H42">
        <v>1702</v>
      </c>
      <c r="I42" s="37" t="s">
        <v>16801</v>
      </c>
      <c r="J42" s="37" t="s">
        <v>17833</v>
      </c>
      <c r="K42" s="36">
        <v>39098</v>
      </c>
      <c r="L42">
        <v>9</v>
      </c>
      <c r="M42">
        <v>0</v>
      </c>
      <c r="N42">
        <v>104</v>
      </c>
      <c r="O42" s="37" t="s">
        <v>585</v>
      </c>
      <c r="P42">
        <v>1</v>
      </c>
      <c r="Q42">
        <v>1</v>
      </c>
      <c r="R42">
        <v>2</v>
      </c>
    </row>
    <row r="43" spans="1:18">
      <c r="A43" s="36">
        <v>39168</v>
      </c>
      <c r="B43">
        <v>1</v>
      </c>
      <c r="C43" s="37" t="s">
        <v>17834</v>
      </c>
      <c r="D43" s="37" t="s">
        <v>17835</v>
      </c>
      <c r="E43" s="37" t="s">
        <v>17836</v>
      </c>
      <c r="F43" s="37" t="s">
        <v>17837</v>
      </c>
      <c r="G43">
        <v>2006</v>
      </c>
      <c r="H43">
        <v>1702</v>
      </c>
      <c r="I43" s="37" t="s">
        <v>16801</v>
      </c>
      <c r="J43" s="37" t="s">
        <v>17838</v>
      </c>
      <c r="K43" s="36">
        <v>39090</v>
      </c>
      <c r="L43">
        <v>5</v>
      </c>
      <c r="M43">
        <v>4</v>
      </c>
      <c r="N43">
        <v>104</v>
      </c>
      <c r="O43" s="37" t="s">
        <v>585</v>
      </c>
      <c r="P43">
        <v>1</v>
      </c>
      <c r="Q43">
        <v>1</v>
      </c>
      <c r="R43">
        <v>2</v>
      </c>
    </row>
    <row r="44" spans="1:18">
      <c r="A44" s="36">
        <v>39174</v>
      </c>
      <c r="B44">
        <v>1</v>
      </c>
      <c r="C44" s="37" t="s">
        <v>17839</v>
      </c>
      <c r="D44" s="37" t="s">
        <v>17840</v>
      </c>
      <c r="E44" s="37" t="s">
        <v>17841</v>
      </c>
      <c r="F44" s="37" t="s">
        <v>17842</v>
      </c>
      <c r="G44">
        <v>2006</v>
      </c>
      <c r="H44">
        <v>1702</v>
      </c>
      <c r="I44" s="37" t="s">
        <v>16801</v>
      </c>
      <c r="J44" s="37" t="s">
        <v>17843</v>
      </c>
      <c r="K44" s="36">
        <v>39022</v>
      </c>
      <c r="L44">
        <v>9</v>
      </c>
      <c r="M44">
        <v>0</v>
      </c>
      <c r="N44">
        <v>104</v>
      </c>
      <c r="O44" s="37" t="s">
        <v>585</v>
      </c>
      <c r="P44">
        <v>1</v>
      </c>
      <c r="Q44">
        <v>1</v>
      </c>
      <c r="R44">
        <v>2</v>
      </c>
    </row>
    <row r="45" spans="1:18">
      <c r="A45" s="36">
        <v>39202</v>
      </c>
      <c r="B45">
        <v>1</v>
      </c>
      <c r="C45" s="37" t="s">
        <v>17844</v>
      </c>
      <c r="D45" s="37" t="s">
        <v>17845</v>
      </c>
      <c r="E45" s="37" t="s">
        <v>17846</v>
      </c>
      <c r="F45" s="37" t="s">
        <v>17847</v>
      </c>
      <c r="G45">
        <v>2006</v>
      </c>
      <c r="H45">
        <v>1702</v>
      </c>
      <c r="I45" s="37" t="s">
        <v>16801</v>
      </c>
      <c r="J45" s="37" t="s">
        <v>17848</v>
      </c>
      <c r="K45" s="36">
        <v>39049</v>
      </c>
      <c r="L45">
        <v>9</v>
      </c>
      <c r="M45">
        <v>0</v>
      </c>
      <c r="N45">
        <v>104</v>
      </c>
      <c r="O45" s="37" t="s">
        <v>585</v>
      </c>
      <c r="P45">
        <v>1</v>
      </c>
      <c r="Q45">
        <v>1</v>
      </c>
      <c r="R45">
        <v>2</v>
      </c>
    </row>
    <row r="46" spans="1:18">
      <c r="A46" s="36">
        <v>39202</v>
      </c>
      <c r="B46">
        <v>1</v>
      </c>
      <c r="C46" s="37" t="s">
        <v>17849</v>
      </c>
      <c r="D46" s="37" t="s">
        <v>17850</v>
      </c>
      <c r="E46" s="37" t="s">
        <v>17851</v>
      </c>
      <c r="F46" s="37" t="s">
        <v>17852</v>
      </c>
      <c r="G46">
        <v>2006</v>
      </c>
      <c r="H46">
        <v>1702</v>
      </c>
      <c r="I46" s="37" t="s">
        <v>16801</v>
      </c>
      <c r="J46" s="37" t="s">
        <v>17853</v>
      </c>
      <c r="K46" s="36">
        <v>39139</v>
      </c>
      <c r="L46">
        <v>9</v>
      </c>
      <c r="M46">
        <v>0</v>
      </c>
      <c r="N46">
        <v>104</v>
      </c>
      <c r="O46" s="37" t="s">
        <v>585</v>
      </c>
      <c r="P46">
        <v>1</v>
      </c>
      <c r="Q46">
        <v>1</v>
      </c>
      <c r="R46">
        <v>2</v>
      </c>
    </row>
    <row r="47" spans="1:18">
      <c r="A47" s="36">
        <v>39202</v>
      </c>
      <c r="B47">
        <v>1</v>
      </c>
      <c r="C47" s="37" t="s">
        <v>17854</v>
      </c>
      <c r="D47" s="37" t="s">
        <v>17855</v>
      </c>
      <c r="E47" s="37" t="s">
        <v>17856</v>
      </c>
      <c r="F47" s="37" t="s">
        <v>17857</v>
      </c>
      <c r="G47">
        <v>2006</v>
      </c>
      <c r="H47">
        <v>1702</v>
      </c>
      <c r="I47" s="37" t="s">
        <v>16801</v>
      </c>
      <c r="J47" s="37" t="s">
        <v>17858</v>
      </c>
      <c r="K47" s="36">
        <v>39134</v>
      </c>
      <c r="L47">
        <v>7</v>
      </c>
      <c r="M47">
        <v>1</v>
      </c>
      <c r="N47">
        <v>104</v>
      </c>
      <c r="O47" s="37" t="s">
        <v>585</v>
      </c>
      <c r="P47">
        <v>1</v>
      </c>
      <c r="Q47">
        <v>1</v>
      </c>
      <c r="R47">
        <v>2</v>
      </c>
    </row>
    <row r="48" spans="1:18">
      <c r="A48" s="36">
        <v>39216</v>
      </c>
      <c r="B48">
        <v>1</v>
      </c>
      <c r="C48" s="37" t="s">
        <v>17859</v>
      </c>
      <c r="D48" s="37" t="s">
        <v>17860</v>
      </c>
      <c r="E48" s="37" t="s">
        <v>17861</v>
      </c>
      <c r="F48" s="37" t="s">
        <v>17862</v>
      </c>
      <c r="G48">
        <v>2006</v>
      </c>
      <c r="H48">
        <v>1702</v>
      </c>
      <c r="I48" s="37" t="s">
        <v>16801</v>
      </c>
      <c r="J48" s="37" t="s">
        <v>17863</v>
      </c>
      <c r="K48" s="36">
        <v>39091</v>
      </c>
      <c r="L48">
        <v>5</v>
      </c>
      <c r="M48">
        <v>4</v>
      </c>
      <c r="N48">
        <v>104</v>
      </c>
      <c r="O48" s="37" t="s">
        <v>585</v>
      </c>
      <c r="P48">
        <v>1</v>
      </c>
      <c r="Q48">
        <v>1</v>
      </c>
      <c r="R48">
        <v>2</v>
      </c>
    </row>
    <row r="49" spans="1:18">
      <c r="A49" s="36">
        <v>39223</v>
      </c>
      <c r="B49">
        <v>1</v>
      </c>
      <c r="C49" s="37" t="s">
        <v>17864</v>
      </c>
      <c r="D49" s="37" t="s">
        <v>17865</v>
      </c>
      <c r="E49" s="37" t="s">
        <v>17866</v>
      </c>
      <c r="F49" s="37" t="s">
        <v>17867</v>
      </c>
      <c r="G49">
        <v>2006</v>
      </c>
      <c r="H49">
        <v>1702</v>
      </c>
      <c r="I49" s="37" t="s">
        <v>16801</v>
      </c>
      <c r="J49" s="37" t="s">
        <v>17868</v>
      </c>
      <c r="K49" s="36">
        <v>39195</v>
      </c>
      <c r="L49">
        <v>9</v>
      </c>
      <c r="M49">
        <v>0</v>
      </c>
      <c r="N49">
        <v>104</v>
      </c>
      <c r="O49" s="37" t="s">
        <v>585</v>
      </c>
      <c r="P49">
        <v>1</v>
      </c>
      <c r="Q49">
        <v>1</v>
      </c>
      <c r="R49">
        <v>2</v>
      </c>
    </row>
    <row r="50" spans="1:18">
      <c r="A50" s="36">
        <v>39223</v>
      </c>
      <c r="B50">
        <v>1</v>
      </c>
      <c r="C50" s="37" t="s">
        <v>17869</v>
      </c>
      <c r="D50" s="37" t="s">
        <v>17870</v>
      </c>
      <c r="E50" s="37" t="s">
        <v>17871</v>
      </c>
      <c r="F50" s="37" t="s">
        <v>17872</v>
      </c>
      <c r="G50">
        <v>2006</v>
      </c>
      <c r="H50">
        <v>1702</v>
      </c>
      <c r="I50" s="37" t="s">
        <v>16801</v>
      </c>
      <c r="J50" s="37" t="s">
        <v>17873</v>
      </c>
      <c r="K50" s="36">
        <v>39196</v>
      </c>
      <c r="L50">
        <v>8</v>
      </c>
      <c r="M50">
        <v>0</v>
      </c>
      <c r="N50">
        <v>104</v>
      </c>
      <c r="O50" s="37" t="s">
        <v>585</v>
      </c>
      <c r="P50">
        <v>1</v>
      </c>
      <c r="Q50">
        <v>1</v>
      </c>
      <c r="R50">
        <v>2</v>
      </c>
    </row>
    <row r="51" spans="1:18">
      <c r="A51" s="36">
        <v>39223</v>
      </c>
      <c r="B51">
        <v>1</v>
      </c>
      <c r="C51" s="37" t="s">
        <v>17874</v>
      </c>
      <c r="D51" s="37" t="s">
        <v>17875</v>
      </c>
      <c r="E51" s="37" t="s">
        <v>17876</v>
      </c>
      <c r="F51" s="37" t="s">
        <v>17877</v>
      </c>
      <c r="G51">
        <v>2006</v>
      </c>
      <c r="H51">
        <v>1702</v>
      </c>
      <c r="I51" s="37" t="s">
        <v>16801</v>
      </c>
      <c r="J51" s="37" t="s">
        <v>17878</v>
      </c>
      <c r="K51" s="36">
        <v>39048</v>
      </c>
      <c r="L51">
        <v>7</v>
      </c>
      <c r="M51">
        <v>2</v>
      </c>
      <c r="N51">
        <v>104</v>
      </c>
      <c r="O51" s="37" t="s">
        <v>585</v>
      </c>
      <c r="P51">
        <v>1</v>
      </c>
      <c r="Q51">
        <v>1</v>
      </c>
      <c r="R51">
        <v>2</v>
      </c>
    </row>
    <row r="52" spans="1:18">
      <c r="A52" s="36">
        <v>39231</v>
      </c>
      <c r="B52">
        <v>1</v>
      </c>
      <c r="C52" s="37" t="s">
        <v>17879</v>
      </c>
      <c r="D52" s="37" t="s">
        <v>17880</v>
      </c>
      <c r="E52" s="37" t="s">
        <v>17881</v>
      </c>
      <c r="F52" s="37" t="s">
        <v>17882</v>
      </c>
      <c r="G52">
        <v>2006</v>
      </c>
      <c r="H52">
        <v>1702</v>
      </c>
      <c r="I52" s="37" t="s">
        <v>16801</v>
      </c>
      <c r="J52" s="37" t="s">
        <v>17883</v>
      </c>
      <c r="K52" s="36">
        <v>39048</v>
      </c>
      <c r="L52">
        <v>5</v>
      </c>
      <c r="M52">
        <v>4</v>
      </c>
      <c r="N52">
        <v>104</v>
      </c>
      <c r="O52" s="37" t="s">
        <v>585</v>
      </c>
      <c r="P52">
        <v>1</v>
      </c>
      <c r="Q52">
        <v>1</v>
      </c>
      <c r="R52">
        <v>2</v>
      </c>
    </row>
    <row r="53" spans="1:18">
      <c r="A53" s="36">
        <v>39237</v>
      </c>
      <c r="B53">
        <v>1</v>
      </c>
      <c r="C53" s="37" t="s">
        <v>17884</v>
      </c>
      <c r="D53" s="37" t="s">
        <v>17885</v>
      </c>
      <c r="E53" s="37" t="s">
        <v>17886</v>
      </c>
      <c r="F53" s="37" t="s">
        <v>17887</v>
      </c>
      <c r="G53">
        <v>2006</v>
      </c>
      <c r="H53">
        <v>1702</v>
      </c>
      <c r="I53" s="37" t="s">
        <v>16801</v>
      </c>
      <c r="J53" s="37" t="s">
        <v>17888</v>
      </c>
      <c r="K53" s="36">
        <v>39189</v>
      </c>
      <c r="L53">
        <v>5</v>
      </c>
      <c r="M53">
        <v>4</v>
      </c>
      <c r="N53">
        <v>104</v>
      </c>
      <c r="O53" s="37" t="s">
        <v>585</v>
      </c>
      <c r="P53">
        <v>1</v>
      </c>
      <c r="Q53">
        <v>1</v>
      </c>
      <c r="R53">
        <v>2</v>
      </c>
    </row>
    <row r="54" spans="1:18">
      <c r="A54" s="36">
        <v>39237</v>
      </c>
      <c r="B54">
        <v>1</v>
      </c>
      <c r="C54" s="37" t="s">
        <v>17889</v>
      </c>
      <c r="D54" s="37" t="s">
        <v>17890</v>
      </c>
      <c r="E54" s="37" t="s">
        <v>17891</v>
      </c>
      <c r="F54" s="37" t="s">
        <v>17892</v>
      </c>
      <c r="G54">
        <v>2006</v>
      </c>
      <c r="H54">
        <v>1702</v>
      </c>
      <c r="I54" s="37" t="s">
        <v>16801</v>
      </c>
      <c r="J54" s="37" t="s">
        <v>17893</v>
      </c>
      <c r="K54" s="36">
        <v>39098</v>
      </c>
      <c r="L54">
        <v>9</v>
      </c>
      <c r="M54">
        <v>0</v>
      </c>
      <c r="N54">
        <v>104</v>
      </c>
      <c r="O54" s="37" t="s">
        <v>585</v>
      </c>
      <c r="P54">
        <v>1</v>
      </c>
      <c r="Q54">
        <v>1</v>
      </c>
      <c r="R54">
        <v>2</v>
      </c>
    </row>
    <row r="55" spans="1:18">
      <c r="A55" s="36">
        <v>39237</v>
      </c>
      <c r="B55">
        <v>1</v>
      </c>
      <c r="C55" s="37" t="s">
        <v>17894</v>
      </c>
      <c r="D55" s="37" t="s">
        <v>17895</v>
      </c>
      <c r="E55" s="37" t="s">
        <v>17896</v>
      </c>
      <c r="F55" s="37" t="s">
        <v>17897</v>
      </c>
      <c r="G55">
        <v>2006</v>
      </c>
      <c r="H55">
        <v>1702</v>
      </c>
      <c r="I55" s="37" t="s">
        <v>16801</v>
      </c>
      <c r="J55" s="37" t="s">
        <v>17898</v>
      </c>
      <c r="K55" s="36">
        <v>39189</v>
      </c>
      <c r="L55">
        <v>9</v>
      </c>
      <c r="M55">
        <v>0</v>
      </c>
      <c r="N55">
        <v>104</v>
      </c>
      <c r="O55" s="37" t="s">
        <v>585</v>
      </c>
      <c r="P55">
        <v>1</v>
      </c>
      <c r="Q55">
        <v>1</v>
      </c>
      <c r="R55">
        <v>2</v>
      </c>
    </row>
    <row r="56" spans="1:18">
      <c r="A56" s="36">
        <v>39244</v>
      </c>
      <c r="B56">
        <v>1</v>
      </c>
      <c r="C56" s="37" t="s">
        <v>17899</v>
      </c>
      <c r="D56" s="37" t="s">
        <v>17900</v>
      </c>
      <c r="E56" s="37" t="s">
        <v>17901</v>
      </c>
      <c r="F56" s="37" t="s">
        <v>17902</v>
      </c>
      <c r="G56">
        <v>2006</v>
      </c>
      <c r="H56">
        <v>1702</v>
      </c>
      <c r="I56" s="37" t="s">
        <v>16801</v>
      </c>
      <c r="J56" s="37" t="s">
        <v>17903</v>
      </c>
      <c r="K56" s="36">
        <v>39195</v>
      </c>
      <c r="L56">
        <v>9</v>
      </c>
      <c r="M56">
        <v>0</v>
      </c>
      <c r="N56">
        <v>104</v>
      </c>
      <c r="O56" s="37" t="s">
        <v>585</v>
      </c>
      <c r="P56">
        <v>1</v>
      </c>
      <c r="Q56">
        <v>1</v>
      </c>
      <c r="R56">
        <v>2</v>
      </c>
    </row>
    <row r="57" spans="1:18">
      <c r="A57" s="36">
        <v>39244</v>
      </c>
      <c r="B57">
        <v>1</v>
      </c>
      <c r="C57" s="37" t="s">
        <v>17904</v>
      </c>
      <c r="D57" s="37" t="s">
        <v>17905</v>
      </c>
      <c r="E57" s="37" t="s">
        <v>17906</v>
      </c>
      <c r="F57" s="37" t="s">
        <v>17907</v>
      </c>
      <c r="G57">
        <v>2006</v>
      </c>
      <c r="H57">
        <v>1702</v>
      </c>
      <c r="I57" s="37" t="s">
        <v>16801</v>
      </c>
      <c r="J57" s="37" t="s">
        <v>17908</v>
      </c>
      <c r="K57" s="36">
        <v>39197</v>
      </c>
      <c r="L57">
        <v>9</v>
      </c>
      <c r="M57">
        <v>0</v>
      </c>
      <c r="N57">
        <v>104</v>
      </c>
      <c r="O57" s="37" t="s">
        <v>585</v>
      </c>
      <c r="P57">
        <v>1</v>
      </c>
      <c r="Q57">
        <v>1</v>
      </c>
      <c r="R57">
        <v>2</v>
      </c>
    </row>
    <row r="58" spans="1:18">
      <c r="A58" s="36">
        <v>39244</v>
      </c>
      <c r="B58">
        <v>1</v>
      </c>
      <c r="C58" s="37" t="s">
        <v>17909</v>
      </c>
      <c r="D58" s="37" t="s">
        <v>17910</v>
      </c>
      <c r="E58" s="37" t="s">
        <v>17911</v>
      </c>
      <c r="F58" s="37" t="s">
        <v>17912</v>
      </c>
      <c r="G58">
        <v>2006</v>
      </c>
      <c r="H58">
        <v>1702</v>
      </c>
      <c r="I58" s="37" t="s">
        <v>16801</v>
      </c>
      <c r="J58" s="37" t="s">
        <v>17913</v>
      </c>
      <c r="K58" s="36">
        <v>39188</v>
      </c>
      <c r="L58">
        <v>9</v>
      </c>
      <c r="M58">
        <v>0</v>
      </c>
      <c r="N58">
        <v>104</v>
      </c>
      <c r="O58" s="37" t="s">
        <v>585</v>
      </c>
      <c r="P58">
        <v>1</v>
      </c>
      <c r="Q58">
        <v>1</v>
      </c>
      <c r="R58">
        <v>2</v>
      </c>
    </row>
    <row r="59" spans="1:18">
      <c r="A59" s="36">
        <v>39247</v>
      </c>
      <c r="B59">
        <v>1</v>
      </c>
      <c r="C59" s="37" t="s">
        <v>17914</v>
      </c>
      <c r="D59" s="37" t="s">
        <v>17915</v>
      </c>
      <c r="E59" s="37" t="s">
        <v>17916</v>
      </c>
      <c r="F59" s="37" t="s">
        <v>17917</v>
      </c>
      <c r="G59">
        <v>2006</v>
      </c>
      <c r="H59">
        <v>1702</v>
      </c>
      <c r="I59" s="37" t="s">
        <v>16801</v>
      </c>
      <c r="J59" s="37" t="s">
        <v>17918</v>
      </c>
      <c r="K59" s="36">
        <v>39167</v>
      </c>
      <c r="L59">
        <v>5</v>
      </c>
      <c r="M59">
        <v>4</v>
      </c>
      <c r="N59">
        <v>104</v>
      </c>
      <c r="O59" s="37" t="s">
        <v>585</v>
      </c>
      <c r="P59">
        <v>1</v>
      </c>
      <c r="Q59">
        <v>1</v>
      </c>
      <c r="R59">
        <v>2</v>
      </c>
    </row>
    <row r="60" spans="1:18">
      <c r="A60" s="36">
        <v>39251</v>
      </c>
      <c r="B60">
        <v>1</v>
      </c>
      <c r="C60" s="37" t="s">
        <v>17919</v>
      </c>
      <c r="D60" s="37" t="s">
        <v>17920</v>
      </c>
      <c r="E60" s="37" t="s">
        <v>17921</v>
      </c>
      <c r="F60" s="37" t="s">
        <v>17922</v>
      </c>
      <c r="G60">
        <v>2006</v>
      </c>
      <c r="H60">
        <v>1702</v>
      </c>
      <c r="I60" s="37" t="s">
        <v>16801</v>
      </c>
      <c r="J60" s="37" t="s">
        <v>17923</v>
      </c>
      <c r="K60" s="36">
        <v>39195</v>
      </c>
      <c r="L60">
        <v>9</v>
      </c>
      <c r="M60">
        <v>0</v>
      </c>
      <c r="N60">
        <v>104</v>
      </c>
      <c r="O60" s="37" t="s">
        <v>585</v>
      </c>
      <c r="P60">
        <v>1</v>
      </c>
      <c r="Q60">
        <v>1</v>
      </c>
      <c r="R60">
        <v>2</v>
      </c>
    </row>
    <row r="61" spans="1:18">
      <c r="A61" s="36">
        <v>39251</v>
      </c>
      <c r="B61">
        <v>1</v>
      </c>
      <c r="C61" s="37" t="s">
        <v>17924</v>
      </c>
      <c r="D61" s="37" t="s">
        <v>17925</v>
      </c>
      <c r="E61" s="37" t="s">
        <v>17926</v>
      </c>
      <c r="F61" s="37" t="s">
        <v>17927</v>
      </c>
      <c r="G61">
        <v>2006</v>
      </c>
      <c r="H61">
        <v>1702</v>
      </c>
      <c r="I61" s="37" t="s">
        <v>16801</v>
      </c>
      <c r="J61" s="37" t="s">
        <v>17928</v>
      </c>
      <c r="K61" s="36">
        <v>39168</v>
      </c>
      <c r="L61">
        <v>7</v>
      </c>
      <c r="M61">
        <v>1</v>
      </c>
      <c r="N61">
        <v>104</v>
      </c>
      <c r="O61" s="37" t="s">
        <v>585</v>
      </c>
      <c r="P61">
        <v>1</v>
      </c>
      <c r="Q61">
        <v>1</v>
      </c>
      <c r="R61">
        <v>2</v>
      </c>
    </row>
    <row r="62" spans="1:18">
      <c r="A62" s="36">
        <v>39254</v>
      </c>
      <c r="B62">
        <v>1</v>
      </c>
      <c r="C62" s="37" t="s">
        <v>17929</v>
      </c>
      <c r="D62" s="37" t="s">
        <v>17930</v>
      </c>
      <c r="E62" s="37" t="s">
        <v>17931</v>
      </c>
      <c r="F62" s="37" t="s">
        <v>17932</v>
      </c>
      <c r="G62">
        <v>2006</v>
      </c>
      <c r="H62">
        <v>1702</v>
      </c>
      <c r="I62" s="37" t="s">
        <v>16801</v>
      </c>
      <c r="J62" s="37" t="s">
        <v>17933</v>
      </c>
      <c r="K62" s="36">
        <v>39190</v>
      </c>
      <c r="L62">
        <v>9</v>
      </c>
      <c r="M62">
        <v>0</v>
      </c>
      <c r="N62">
        <v>104</v>
      </c>
      <c r="O62" s="37" t="s">
        <v>585</v>
      </c>
      <c r="P62">
        <v>1</v>
      </c>
      <c r="Q62">
        <v>1</v>
      </c>
      <c r="R62">
        <v>2</v>
      </c>
    </row>
    <row r="63" spans="1:18">
      <c r="A63" s="36">
        <v>39258</v>
      </c>
      <c r="B63">
        <v>1</v>
      </c>
      <c r="C63" s="37" t="s">
        <v>17934</v>
      </c>
      <c r="D63" s="37" t="s">
        <v>17935</v>
      </c>
      <c r="E63" s="37" t="s">
        <v>17936</v>
      </c>
      <c r="F63" s="37" t="s">
        <v>17937</v>
      </c>
      <c r="G63">
        <v>2006</v>
      </c>
      <c r="H63">
        <v>1702</v>
      </c>
      <c r="I63" s="37" t="s">
        <v>16801</v>
      </c>
      <c r="J63" s="37" t="s">
        <v>17938</v>
      </c>
      <c r="K63" s="36">
        <v>39160</v>
      </c>
      <c r="L63">
        <v>5</v>
      </c>
      <c r="M63">
        <v>4</v>
      </c>
      <c r="N63">
        <v>104</v>
      </c>
      <c r="O63" s="37" t="s">
        <v>585</v>
      </c>
      <c r="P63">
        <v>1</v>
      </c>
      <c r="Q63">
        <v>1</v>
      </c>
      <c r="R63">
        <v>2</v>
      </c>
    </row>
    <row r="64" spans="1:18">
      <c r="A64" s="36">
        <v>39258</v>
      </c>
      <c r="B64">
        <v>1</v>
      </c>
      <c r="C64" s="37" t="s">
        <v>17939</v>
      </c>
      <c r="D64" s="37" t="s">
        <v>17940</v>
      </c>
      <c r="E64" s="37" t="s">
        <v>17941</v>
      </c>
      <c r="F64" s="37" t="s">
        <v>17942</v>
      </c>
      <c r="G64">
        <v>2006</v>
      </c>
      <c r="H64">
        <v>1702</v>
      </c>
      <c r="I64" s="37" t="s">
        <v>16801</v>
      </c>
      <c r="J64" s="37" t="s">
        <v>17943</v>
      </c>
      <c r="K64" s="36">
        <v>39189</v>
      </c>
      <c r="L64">
        <v>5</v>
      </c>
      <c r="M64">
        <v>4</v>
      </c>
      <c r="N64">
        <v>104</v>
      </c>
      <c r="O64" s="37" t="s">
        <v>585</v>
      </c>
      <c r="P64">
        <v>1</v>
      </c>
      <c r="Q64">
        <v>1</v>
      </c>
      <c r="R64">
        <v>2</v>
      </c>
    </row>
    <row r="65" spans="1:18">
      <c r="A65" s="36">
        <v>39261</v>
      </c>
      <c r="B65">
        <v>1</v>
      </c>
      <c r="C65" s="37" t="s">
        <v>17944</v>
      </c>
      <c r="D65" s="37" t="s">
        <v>17945</v>
      </c>
      <c r="E65" s="37" t="s">
        <v>17946</v>
      </c>
      <c r="F65" s="37" t="s">
        <v>17947</v>
      </c>
      <c r="G65">
        <v>2006</v>
      </c>
      <c r="H65">
        <v>1702</v>
      </c>
      <c r="I65" s="37" t="s">
        <v>16801</v>
      </c>
      <c r="J65" s="37" t="s">
        <v>17948</v>
      </c>
      <c r="K65" s="36">
        <v>39055</v>
      </c>
      <c r="L65">
        <v>5</v>
      </c>
      <c r="M65">
        <v>4</v>
      </c>
      <c r="N65">
        <v>104</v>
      </c>
      <c r="O65" s="37" t="s">
        <v>585</v>
      </c>
      <c r="P65">
        <v>1</v>
      </c>
      <c r="Q65">
        <v>1</v>
      </c>
      <c r="R65">
        <v>2</v>
      </c>
    </row>
    <row r="66" spans="1:18">
      <c r="A66" s="36">
        <v>39261</v>
      </c>
      <c r="B66">
        <v>1</v>
      </c>
      <c r="C66" s="37" t="s">
        <v>17949</v>
      </c>
      <c r="D66" s="37" t="s">
        <v>17950</v>
      </c>
      <c r="E66" s="37" t="s">
        <v>17951</v>
      </c>
      <c r="F66" s="37" t="s">
        <v>17952</v>
      </c>
      <c r="G66">
        <v>2006</v>
      </c>
      <c r="H66">
        <v>1702</v>
      </c>
      <c r="I66" s="37" t="s">
        <v>16801</v>
      </c>
      <c r="J66" s="37" t="s">
        <v>17953</v>
      </c>
      <c r="K66" s="36">
        <v>39167</v>
      </c>
      <c r="L66">
        <v>5</v>
      </c>
      <c r="M66">
        <v>4</v>
      </c>
      <c r="N66">
        <v>104</v>
      </c>
      <c r="O66" s="37" t="s">
        <v>585</v>
      </c>
      <c r="P66">
        <v>1</v>
      </c>
      <c r="Q66">
        <v>1</v>
      </c>
      <c r="R66">
        <v>2</v>
      </c>
    </row>
    <row r="67" spans="1:18">
      <c r="A67" s="36">
        <v>39133</v>
      </c>
      <c r="B67">
        <v>1</v>
      </c>
      <c r="C67" s="37" t="s">
        <v>17954</v>
      </c>
      <c r="D67" s="37" t="s">
        <v>17955</v>
      </c>
      <c r="E67" s="37" t="s">
        <v>17956</v>
      </c>
      <c r="F67" s="37" t="s">
        <v>17957</v>
      </c>
      <c r="G67">
        <v>2006</v>
      </c>
      <c r="H67">
        <v>1702</v>
      </c>
      <c r="I67" s="37" t="s">
        <v>16801</v>
      </c>
      <c r="J67" s="37" t="s">
        <v>17958</v>
      </c>
      <c r="K67" s="36">
        <v>39021</v>
      </c>
      <c r="L67">
        <v>5</v>
      </c>
      <c r="M67">
        <v>4</v>
      </c>
      <c r="N67">
        <v>104</v>
      </c>
      <c r="O67" s="37" t="s">
        <v>585</v>
      </c>
      <c r="P67">
        <v>2</v>
      </c>
      <c r="Q67">
        <v>1</v>
      </c>
      <c r="R67">
        <v>1</v>
      </c>
    </row>
    <row r="68" spans="1:18">
      <c r="A68" s="36">
        <v>39134</v>
      </c>
      <c r="B68">
        <v>1</v>
      </c>
      <c r="C68" s="37" t="s">
        <v>17959</v>
      </c>
      <c r="D68" s="37" t="s">
        <v>17960</v>
      </c>
      <c r="E68" s="37" t="s">
        <v>17961</v>
      </c>
      <c r="F68" s="37" t="s">
        <v>17962</v>
      </c>
      <c r="G68">
        <v>2006</v>
      </c>
      <c r="H68">
        <v>1702</v>
      </c>
      <c r="I68" s="37" t="s">
        <v>16801</v>
      </c>
      <c r="J68" s="37" t="s">
        <v>17963</v>
      </c>
      <c r="K68" s="36">
        <v>39027</v>
      </c>
      <c r="L68">
        <v>5</v>
      </c>
      <c r="M68">
        <v>4</v>
      </c>
      <c r="N68">
        <v>104</v>
      </c>
      <c r="O68" s="37" t="s">
        <v>585</v>
      </c>
      <c r="P68">
        <v>2</v>
      </c>
      <c r="Q68">
        <v>1</v>
      </c>
      <c r="R68">
        <v>1</v>
      </c>
    </row>
    <row r="69" spans="1:18">
      <c r="A69" s="36">
        <v>39189</v>
      </c>
      <c r="B69">
        <v>1</v>
      </c>
      <c r="C69" s="37" t="s">
        <v>17964</v>
      </c>
      <c r="D69" s="37" t="s">
        <v>17965</v>
      </c>
      <c r="E69" s="37" t="s">
        <v>17966</v>
      </c>
      <c r="F69" s="37" t="s">
        <v>17967</v>
      </c>
      <c r="G69">
        <v>2006</v>
      </c>
      <c r="H69">
        <v>1702</v>
      </c>
      <c r="I69" s="37" t="s">
        <v>16801</v>
      </c>
      <c r="J69" s="37" t="s">
        <v>17968</v>
      </c>
      <c r="K69" s="36">
        <v>39050</v>
      </c>
      <c r="L69">
        <v>5</v>
      </c>
      <c r="M69">
        <v>3</v>
      </c>
      <c r="N69">
        <v>104</v>
      </c>
      <c r="O69" s="37" t="s">
        <v>585</v>
      </c>
      <c r="P69">
        <v>2</v>
      </c>
      <c r="Q69">
        <v>1</v>
      </c>
      <c r="R69">
        <v>1</v>
      </c>
    </row>
    <row r="70" spans="1:18">
      <c r="A70" s="36">
        <v>39197</v>
      </c>
      <c r="B70">
        <v>1</v>
      </c>
      <c r="C70" s="37" t="s">
        <v>17969</v>
      </c>
      <c r="D70" s="37" t="s">
        <v>17970</v>
      </c>
      <c r="E70" s="37" t="s">
        <v>17971</v>
      </c>
      <c r="F70" s="37" t="s">
        <v>17972</v>
      </c>
      <c r="G70">
        <v>2006</v>
      </c>
      <c r="H70">
        <v>1702</v>
      </c>
      <c r="I70" s="37" t="s">
        <v>16801</v>
      </c>
      <c r="J70" s="37" t="s">
        <v>16046</v>
      </c>
      <c r="K70" s="36">
        <v>39099</v>
      </c>
      <c r="L70">
        <v>5</v>
      </c>
      <c r="M70">
        <v>4</v>
      </c>
      <c r="N70">
        <v>104</v>
      </c>
      <c r="O70" s="37" t="s">
        <v>585</v>
      </c>
      <c r="P70">
        <v>2</v>
      </c>
      <c r="Q70">
        <v>1</v>
      </c>
      <c r="R70">
        <v>1</v>
      </c>
    </row>
    <row r="71" spans="1:18">
      <c r="A71" s="36">
        <v>39261</v>
      </c>
      <c r="B71">
        <v>1</v>
      </c>
      <c r="C71" s="37" t="s">
        <v>17973</v>
      </c>
      <c r="D71" s="37" t="s">
        <v>17974</v>
      </c>
      <c r="E71" s="37" t="s">
        <v>17975</v>
      </c>
      <c r="F71" s="37" t="s">
        <v>17976</v>
      </c>
      <c r="G71">
        <v>2006</v>
      </c>
      <c r="H71">
        <v>1702</v>
      </c>
      <c r="I71" s="37" t="s">
        <v>16801</v>
      </c>
      <c r="J71" s="37" t="s">
        <v>17977</v>
      </c>
      <c r="K71" s="36">
        <v>39190</v>
      </c>
      <c r="L71">
        <v>5</v>
      </c>
      <c r="M71">
        <v>4</v>
      </c>
      <c r="N71">
        <v>104</v>
      </c>
      <c r="O71" s="37" t="s">
        <v>585</v>
      </c>
      <c r="P71">
        <v>2</v>
      </c>
      <c r="Q71">
        <v>1</v>
      </c>
      <c r="R71">
        <v>1</v>
      </c>
    </row>
    <row r="72" spans="1:18">
      <c r="A72" s="36">
        <v>39092</v>
      </c>
      <c r="B72">
        <v>1</v>
      </c>
      <c r="C72" s="37" t="s">
        <v>17978</v>
      </c>
      <c r="D72" s="37" t="s">
        <v>17979</v>
      </c>
      <c r="E72" s="37" t="s">
        <v>17980</v>
      </c>
      <c r="F72" s="37" t="s">
        <v>17981</v>
      </c>
      <c r="G72">
        <v>2006</v>
      </c>
      <c r="H72">
        <v>1702</v>
      </c>
      <c r="I72" s="37" t="s">
        <v>16801</v>
      </c>
      <c r="J72" s="37" t="s">
        <v>17982</v>
      </c>
      <c r="K72" s="36">
        <v>39000</v>
      </c>
      <c r="L72">
        <v>9</v>
      </c>
      <c r="M72">
        <v>0</v>
      </c>
      <c r="N72">
        <v>104</v>
      </c>
      <c r="O72" s="37" t="s">
        <v>585</v>
      </c>
      <c r="P72">
        <v>3</v>
      </c>
      <c r="Q72">
        <v>1</v>
      </c>
      <c r="R72">
        <v>2</v>
      </c>
    </row>
    <row r="73" spans="1:18">
      <c r="A73" s="36">
        <v>39190</v>
      </c>
      <c r="B73">
        <v>1</v>
      </c>
      <c r="C73" s="37" t="s">
        <v>17983</v>
      </c>
      <c r="D73" s="37" t="s">
        <v>17984</v>
      </c>
      <c r="E73" s="37" t="s">
        <v>17985</v>
      </c>
      <c r="F73" s="37" t="s">
        <v>17986</v>
      </c>
      <c r="G73">
        <v>2006</v>
      </c>
      <c r="H73">
        <v>1702</v>
      </c>
      <c r="I73" s="37" t="s">
        <v>16801</v>
      </c>
      <c r="J73" s="37" t="s">
        <v>17987</v>
      </c>
      <c r="K73" s="36">
        <v>39029</v>
      </c>
      <c r="L73">
        <v>5</v>
      </c>
      <c r="M73">
        <v>4</v>
      </c>
      <c r="N73">
        <v>104</v>
      </c>
      <c r="O73" s="37" t="s">
        <v>585</v>
      </c>
      <c r="P73">
        <v>3</v>
      </c>
      <c r="Q73">
        <v>1</v>
      </c>
      <c r="R73">
        <v>2</v>
      </c>
    </row>
    <row r="74" spans="1:18">
      <c r="A74" s="36">
        <v>39258</v>
      </c>
      <c r="B74">
        <v>1</v>
      </c>
      <c r="C74" s="37" t="s">
        <v>17988</v>
      </c>
      <c r="D74" s="37" t="s">
        <v>17989</v>
      </c>
      <c r="E74" s="37" t="s">
        <v>17990</v>
      </c>
      <c r="F74" s="37" t="s">
        <v>17991</v>
      </c>
      <c r="G74">
        <v>2006</v>
      </c>
      <c r="H74">
        <v>1702</v>
      </c>
      <c r="I74" s="37" t="s">
        <v>16801</v>
      </c>
      <c r="J74" s="37" t="s">
        <v>17992</v>
      </c>
      <c r="K74" s="36">
        <v>39160</v>
      </c>
      <c r="L74">
        <v>7</v>
      </c>
      <c r="M74">
        <v>2</v>
      </c>
      <c r="N74">
        <v>104</v>
      </c>
      <c r="O74" s="37" t="s">
        <v>585</v>
      </c>
      <c r="P74">
        <v>3</v>
      </c>
      <c r="Q74">
        <v>1</v>
      </c>
      <c r="R74">
        <v>2</v>
      </c>
    </row>
    <row r="75" spans="1:18">
      <c r="A75" s="36">
        <v>39247</v>
      </c>
      <c r="B75">
        <v>1</v>
      </c>
      <c r="C75" s="37" t="s">
        <v>17993</v>
      </c>
      <c r="D75" s="37" t="s">
        <v>17994</v>
      </c>
      <c r="E75" s="37" t="s">
        <v>17995</v>
      </c>
      <c r="F75" s="37" t="s">
        <v>17996</v>
      </c>
      <c r="G75">
        <v>2006</v>
      </c>
      <c r="H75">
        <v>1702</v>
      </c>
      <c r="I75" s="37" t="s">
        <v>16801</v>
      </c>
      <c r="J75" s="37" t="s">
        <v>17997</v>
      </c>
      <c r="K75" s="36">
        <v>39196</v>
      </c>
      <c r="L75">
        <v>7</v>
      </c>
      <c r="M75">
        <v>2</v>
      </c>
      <c r="N75">
        <v>104</v>
      </c>
      <c r="O75" s="37" t="s">
        <v>585</v>
      </c>
      <c r="P75">
        <v>1</v>
      </c>
      <c r="R75">
        <v>2</v>
      </c>
    </row>
    <row r="76" spans="1:18">
      <c r="A76" s="36"/>
      <c r="C76" s="37"/>
      <c r="D76" s="37"/>
      <c r="E76" s="37"/>
      <c r="F76" s="37"/>
      <c r="I76" s="37"/>
      <c r="J76" s="37"/>
      <c r="K76" s="36"/>
      <c r="O76" s="37"/>
    </row>
    <row r="77" spans="1:18">
      <c r="A77" s="36">
        <v>39010</v>
      </c>
      <c r="B77">
        <v>2</v>
      </c>
      <c r="C77" s="37" t="s">
        <v>17998</v>
      </c>
      <c r="D77" s="37" t="s">
        <v>17999</v>
      </c>
      <c r="E77" s="37" t="s">
        <v>18000</v>
      </c>
      <c r="F77" s="37" t="s">
        <v>18001</v>
      </c>
      <c r="G77">
        <v>2006</v>
      </c>
      <c r="H77">
        <v>1702</v>
      </c>
      <c r="I77" s="37" t="s">
        <v>16801</v>
      </c>
      <c r="J77" s="37" t="s">
        <v>18002</v>
      </c>
      <c r="L77">
        <v>9</v>
      </c>
      <c r="M77">
        <v>0</v>
      </c>
      <c r="N77">
        <v>104</v>
      </c>
      <c r="O77" s="37" t="s">
        <v>585</v>
      </c>
      <c r="P77">
        <v>1</v>
      </c>
      <c r="Q77">
        <v>1</v>
      </c>
      <c r="R77">
        <v>2</v>
      </c>
    </row>
    <row r="78" spans="1:18">
      <c r="A78" s="36">
        <v>39146</v>
      </c>
      <c r="B78">
        <v>2</v>
      </c>
      <c r="C78" s="37" t="s">
        <v>18003</v>
      </c>
      <c r="D78" s="37" t="s">
        <v>18004</v>
      </c>
      <c r="E78" s="37" t="s">
        <v>18005</v>
      </c>
      <c r="F78" s="37" t="s">
        <v>18006</v>
      </c>
      <c r="G78">
        <v>2006</v>
      </c>
      <c r="H78">
        <v>1702</v>
      </c>
      <c r="I78" s="37" t="s">
        <v>16801</v>
      </c>
      <c r="J78" s="37" t="s">
        <v>18007</v>
      </c>
      <c r="L78">
        <v>9</v>
      </c>
      <c r="M78">
        <v>0</v>
      </c>
      <c r="N78">
        <v>104</v>
      </c>
      <c r="O78" s="37" t="s">
        <v>585</v>
      </c>
      <c r="P78">
        <v>1</v>
      </c>
      <c r="Q78">
        <v>1</v>
      </c>
      <c r="R78">
        <v>2</v>
      </c>
    </row>
    <row r="79" spans="1:18">
      <c r="A79" s="36">
        <v>39223</v>
      </c>
      <c r="B79">
        <v>2</v>
      </c>
      <c r="C79" s="37" t="s">
        <v>18008</v>
      </c>
      <c r="D79" s="37" t="s">
        <v>18009</v>
      </c>
      <c r="E79" s="37" t="s">
        <v>18010</v>
      </c>
      <c r="F79" s="37" t="s">
        <v>18011</v>
      </c>
      <c r="G79">
        <v>2006</v>
      </c>
      <c r="H79">
        <v>1702</v>
      </c>
      <c r="I79" s="37" t="s">
        <v>16801</v>
      </c>
      <c r="J79" s="37" t="s">
        <v>18012</v>
      </c>
      <c r="L79">
        <v>8</v>
      </c>
      <c r="M79">
        <v>0</v>
      </c>
      <c r="N79">
        <v>104</v>
      </c>
      <c r="O79" s="37" t="s">
        <v>585</v>
      </c>
      <c r="P79">
        <v>1</v>
      </c>
      <c r="Q79">
        <v>1</v>
      </c>
      <c r="R79">
        <v>2</v>
      </c>
    </row>
    <row r="80" spans="1:18">
      <c r="A80" s="36">
        <v>39056</v>
      </c>
      <c r="B80">
        <v>6</v>
      </c>
      <c r="C80" s="37" t="s">
        <v>18013</v>
      </c>
      <c r="D80" s="37" t="s">
        <v>17790</v>
      </c>
      <c r="E80" s="37" t="s">
        <v>18014</v>
      </c>
      <c r="F80" s="37" t="s">
        <v>18015</v>
      </c>
      <c r="G80">
        <v>2006</v>
      </c>
      <c r="H80">
        <v>1702</v>
      </c>
      <c r="I80" s="37" t="s">
        <v>16801</v>
      </c>
      <c r="J80" s="37" t="s">
        <v>18016</v>
      </c>
      <c r="K80" s="36">
        <v>38993</v>
      </c>
      <c r="L80">
        <v>9</v>
      </c>
      <c r="M80">
        <v>0</v>
      </c>
      <c r="N80">
        <v>104</v>
      </c>
      <c r="O80" s="37" t="s">
        <v>585</v>
      </c>
      <c r="P80">
        <v>1</v>
      </c>
      <c r="Q80">
        <v>1</v>
      </c>
      <c r="R80">
        <v>2</v>
      </c>
    </row>
    <row r="81" spans="1:18">
      <c r="A81" s="36">
        <v>39091</v>
      </c>
      <c r="B81">
        <v>6</v>
      </c>
      <c r="C81" s="37" t="s">
        <v>18017</v>
      </c>
      <c r="D81" s="37" t="s">
        <v>18018</v>
      </c>
      <c r="E81" s="37" t="s">
        <v>18019</v>
      </c>
      <c r="F81" s="37" t="s">
        <v>18020</v>
      </c>
      <c r="G81">
        <v>2006</v>
      </c>
      <c r="H81">
        <v>1702</v>
      </c>
      <c r="I81" s="37" t="s">
        <v>16801</v>
      </c>
      <c r="J81" s="37" t="s">
        <v>18021</v>
      </c>
      <c r="K81" s="36">
        <v>39028</v>
      </c>
      <c r="L81">
        <v>9</v>
      </c>
      <c r="M81">
        <v>0</v>
      </c>
      <c r="N81">
        <v>104</v>
      </c>
      <c r="O81" s="37" t="s">
        <v>585</v>
      </c>
      <c r="P81">
        <v>1</v>
      </c>
      <c r="Q81">
        <v>1</v>
      </c>
      <c r="R81">
        <v>2</v>
      </c>
    </row>
    <row r="82" spans="1:18">
      <c r="A82" s="36">
        <v>39237</v>
      </c>
      <c r="B82">
        <v>6</v>
      </c>
      <c r="C82" s="37" t="s">
        <v>18022</v>
      </c>
      <c r="D82" s="37" t="s">
        <v>18023</v>
      </c>
      <c r="E82" s="37" t="s">
        <v>18024</v>
      </c>
      <c r="F82" s="37" t="s">
        <v>18025</v>
      </c>
      <c r="G82">
        <v>2006</v>
      </c>
      <c r="H82">
        <v>1702</v>
      </c>
      <c r="I82" s="37" t="s">
        <v>16801</v>
      </c>
      <c r="J82" s="37" t="s">
        <v>18026</v>
      </c>
      <c r="K82" s="36">
        <v>39133</v>
      </c>
      <c r="L82">
        <v>9</v>
      </c>
      <c r="M82">
        <v>0</v>
      </c>
      <c r="N82">
        <v>104</v>
      </c>
      <c r="O82" s="37" t="s">
        <v>585</v>
      </c>
      <c r="P82">
        <v>1</v>
      </c>
      <c r="Q82">
        <v>1</v>
      </c>
      <c r="R82">
        <v>2</v>
      </c>
    </row>
    <row r="84" spans="1:18" s="24" customFormat="1" ht="42">
      <c r="A84" s="21" t="s">
        <v>29</v>
      </c>
      <c r="B84" s="21" t="s">
        <v>30</v>
      </c>
      <c r="C84" s="40"/>
      <c r="D84" s="21" t="s">
        <v>31</v>
      </c>
      <c r="E84" s="21" t="s">
        <v>32</v>
      </c>
      <c r="F84" s="21" t="s">
        <v>33</v>
      </c>
      <c r="G84" s="21" t="s">
        <v>34</v>
      </c>
      <c r="H84" s="21" t="s">
        <v>35</v>
      </c>
      <c r="I84" s="21" t="s">
        <v>54</v>
      </c>
    </row>
    <row r="85" spans="1:18" s="24" customFormat="1" ht="84">
      <c r="A85" s="27">
        <v>12</v>
      </c>
      <c r="B85" s="24" t="s">
        <v>18027</v>
      </c>
      <c r="F85" s="24" t="s">
        <v>53</v>
      </c>
      <c r="G85" s="24" t="s">
        <v>59</v>
      </c>
      <c r="H85" s="24" t="s">
        <v>57</v>
      </c>
      <c r="I85" s="24" t="s">
        <v>52</v>
      </c>
    </row>
    <row r="86" spans="1:18" s="24" customFormat="1" ht="126">
      <c r="A86" s="27">
        <v>13</v>
      </c>
      <c r="B86" s="24" t="s">
        <v>15720</v>
      </c>
      <c r="F86" s="24" t="s">
        <v>53</v>
      </c>
      <c r="G86" s="24" t="s">
        <v>57</v>
      </c>
      <c r="H86" s="24" t="s">
        <v>18028</v>
      </c>
      <c r="I86" s="24" t="s">
        <v>52</v>
      </c>
    </row>
    <row r="87" spans="1:18" s="24" customFormat="1" ht="42">
      <c r="A87" s="27">
        <v>14</v>
      </c>
      <c r="B87" s="24" t="s">
        <v>18029</v>
      </c>
      <c r="F87" s="24" t="s">
        <v>53</v>
      </c>
      <c r="G87" s="24" t="s">
        <v>57</v>
      </c>
      <c r="H87" s="24" t="s">
        <v>60</v>
      </c>
      <c r="I87" s="24" t="s">
        <v>52</v>
      </c>
    </row>
    <row r="88" spans="1:18" s="24" customFormat="1" ht="28">
      <c r="A88" s="27">
        <v>16</v>
      </c>
      <c r="B88" s="24" t="s">
        <v>18030</v>
      </c>
      <c r="F88" s="24" t="s">
        <v>53</v>
      </c>
      <c r="G88" s="24" t="s">
        <v>57</v>
      </c>
      <c r="H88" s="24" t="s">
        <v>4099</v>
      </c>
      <c r="I88" s="24" t="s">
        <v>52</v>
      </c>
    </row>
    <row r="89" spans="1:18" s="24" customFormat="1" ht="28">
      <c r="A89" s="27">
        <v>17</v>
      </c>
      <c r="B89" s="24" t="s">
        <v>18031</v>
      </c>
      <c r="F89" s="24" t="s">
        <v>53</v>
      </c>
      <c r="G89" s="24" t="s">
        <v>57</v>
      </c>
      <c r="H89" s="24" t="s">
        <v>67</v>
      </c>
      <c r="I89" s="24" t="s">
        <v>52</v>
      </c>
    </row>
    <row r="90" spans="1:18" s="24" customFormat="1" ht="84">
      <c r="A90" s="27">
        <v>18</v>
      </c>
      <c r="B90" s="24" t="s">
        <v>18032</v>
      </c>
      <c r="F90" s="24" t="s">
        <v>53</v>
      </c>
      <c r="G90" s="24" t="s">
        <v>59</v>
      </c>
      <c r="H90" s="24" t="s">
        <v>7730</v>
      </c>
      <c r="I90" s="24" t="s">
        <v>52</v>
      </c>
    </row>
    <row r="91" spans="1:18" s="24" customFormat="1" ht="28">
      <c r="A91" s="27">
        <v>19</v>
      </c>
      <c r="B91" s="24" t="s">
        <v>18033</v>
      </c>
      <c r="F91" s="24" t="s">
        <v>53</v>
      </c>
      <c r="G91" s="24" t="s">
        <v>59</v>
      </c>
      <c r="H91" s="24" t="s">
        <v>18034</v>
      </c>
      <c r="I91" s="24" t="s">
        <v>52</v>
      </c>
    </row>
    <row r="92" spans="1:18" s="24" customFormat="1" ht="84">
      <c r="A92" s="27">
        <v>22</v>
      </c>
      <c r="B92" s="24" t="s">
        <v>18035</v>
      </c>
      <c r="F92" s="24" t="s">
        <v>53</v>
      </c>
      <c r="G92" s="24" t="s">
        <v>57</v>
      </c>
      <c r="H92" s="24" t="s">
        <v>4883</v>
      </c>
      <c r="I92" s="24" t="s">
        <v>52</v>
      </c>
    </row>
    <row r="93" spans="1:18" s="24" customFormat="1" ht="126">
      <c r="A93" s="27">
        <v>23</v>
      </c>
      <c r="B93" s="24" t="s">
        <v>18036</v>
      </c>
      <c r="F93" s="24" t="s">
        <v>53</v>
      </c>
      <c r="G93" s="24" t="s">
        <v>57</v>
      </c>
      <c r="H93" s="24" t="s">
        <v>55</v>
      </c>
      <c r="I93" s="24" t="s">
        <v>52</v>
      </c>
    </row>
    <row r="94" spans="1:18" s="24" customFormat="1" ht="28">
      <c r="A94" s="27">
        <v>24</v>
      </c>
      <c r="B94" s="24" t="s">
        <v>18037</v>
      </c>
      <c r="F94" s="24" t="s">
        <v>53</v>
      </c>
      <c r="G94" s="24" t="s">
        <v>57</v>
      </c>
      <c r="H94" s="24" t="s">
        <v>60</v>
      </c>
      <c r="I94" s="24" t="s">
        <v>52</v>
      </c>
    </row>
    <row r="95" spans="1:18" s="24" customFormat="1" ht="70">
      <c r="A95" s="27">
        <v>26</v>
      </c>
      <c r="B95" s="24" t="s">
        <v>18038</v>
      </c>
      <c r="F95" s="24" t="s">
        <v>53</v>
      </c>
      <c r="G95" s="24" t="s">
        <v>57</v>
      </c>
      <c r="H95" s="24" t="s">
        <v>58</v>
      </c>
      <c r="I95" s="24" t="s">
        <v>52</v>
      </c>
    </row>
    <row r="96" spans="1:18" s="24" customFormat="1" ht="84">
      <c r="A96" s="27">
        <v>31</v>
      </c>
      <c r="B96" s="24" t="s">
        <v>18039</v>
      </c>
      <c r="F96" s="24" t="s">
        <v>53</v>
      </c>
      <c r="G96" s="24" t="s">
        <v>57</v>
      </c>
      <c r="H96" s="24" t="s">
        <v>56</v>
      </c>
      <c r="I96" s="24" t="s">
        <v>52</v>
      </c>
    </row>
    <row r="97" spans="1:9" s="24" customFormat="1" ht="56">
      <c r="A97" s="27">
        <v>32</v>
      </c>
      <c r="B97" s="24" t="s">
        <v>18040</v>
      </c>
      <c r="F97" s="24" t="s">
        <v>53</v>
      </c>
      <c r="G97" s="24" t="s">
        <v>57</v>
      </c>
      <c r="H97" s="24" t="s">
        <v>60</v>
      </c>
      <c r="I97" s="24" t="s">
        <v>52</v>
      </c>
    </row>
    <row r="98" spans="1:9" s="24" customFormat="1" ht="28">
      <c r="A98" s="27">
        <v>35</v>
      </c>
      <c r="B98" s="24" t="s">
        <v>18041</v>
      </c>
      <c r="F98" s="24" t="s">
        <v>53</v>
      </c>
      <c r="G98" s="24" t="s">
        <v>57</v>
      </c>
      <c r="H98" s="24" t="s">
        <v>2132</v>
      </c>
      <c r="I98" s="24" t="s">
        <v>52</v>
      </c>
    </row>
    <row r="99" spans="1:9" s="24" customFormat="1" ht="140">
      <c r="A99" s="27">
        <v>36</v>
      </c>
      <c r="B99" s="24" t="s">
        <v>13504</v>
      </c>
      <c r="F99" s="24" t="s">
        <v>53</v>
      </c>
      <c r="G99" s="24" t="s">
        <v>57</v>
      </c>
      <c r="H99" s="24" t="s">
        <v>18028</v>
      </c>
      <c r="I99" s="24" t="s">
        <v>52</v>
      </c>
    </row>
    <row r="100" spans="1:9" s="24" customFormat="1" ht="56">
      <c r="A100" s="27">
        <v>37</v>
      </c>
      <c r="B100" s="24" t="s">
        <v>18042</v>
      </c>
      <c r="F100" s="24" t="s">
        <v>53</v>
      </c>
      <c r="G100" s="24" t="s">
        <v>59</v>
      </c>
      <c r="H100" s="24" t="s">
        <v>18043</v>
      </c>
      <c r="I100" s="24" t="s">
        <v>52</v>
      </c>
    </row>
    <row r="101" spans="1:9" s="24" customFormat="1" ht="42">
      <c r="A101" s="27">
        <v>39</v>
      </c>
      <c r="B101" s="24" t="s">
        <v>18044</v>
      </c>
      <c r="F101" s="24" t="s">
        <v>53</v>
      </c>
      <c r="G101" s="24" t="s">
        <v>57</v>
      </c>
      <c r="H101" s="24" t="s">
        <v>3954</v>
      </c>
      <c r="I101" s="24" t="s">
        <v>52</v>
      </c>
    </row>
    <row r="102" spans="1:9" s="24" customFormat="1" ht="42">
      <c r="A102" s="27">
        <v>41</v>
      </c>
      <c r="B102" s="24" t="s">
        <v>18045</v>
      </c>
      <c r="F102" s="24" t="s">
        <v>53</v>
      </c>
      <c r="G102" s="24" t="s">
        <v>57</v>
      </c>
      <c r="H102" s="24" t="s">
        <v>58</v>
      </c>
      <c r="I102" s="24" t="s">
        <v>52</v>
      </c>
    </row>
    <row r="103" spans="1:9" s="24" customFormat="1" ht="112">
      <c r="A103" s="27">
        <v>43</v>
      </c>
      <c r="B103" s="24" t="s">
        <v>18046</v>
      </c>
      <c r="F103" s="24" t="s">
        <v>53</v>
      </c>
      <c r="G103" s="24" t="s">
        <v>59</v>
      </c>
      <c r="H103" s="24" t="s">
        <v>4883</v>
      </c>
      <c r="I103" s="24" t="s">
        <v>52</v>
      </c>
    </row>
    <row r="104" spans="1:9" s="24" customFormat="1" ht="56">
      <c r="A104" s="27">
        <v>58</v>
      </c>
      <c r="B104" s="24" t="s">
        <v>18047</v>
      </c>
      <c r="F104" s="24" t="s">
        <v>53</v>
      </c>
      <c r="G104" s="24" t="s">
        <v>57</v>
      </c>
      <c r="H104" s="24" t="s">
        <v>499</v>
      </c>
      <c r="I104" s="24" t="s">
        <v>52</v>
      </c>
    </row>
    <row r="105" spans="1:9" s="24" customFormat="1" ht="28">
      <c r="A105" s="27">
        <v>65</v>
      </c>
      <c r="B105" s="24" t="s">
        <v>18048</v>
      </c>
      <c r="F105" s="24" t="s">
        <v>53</v>
      </c>
      <c r="G105" s="24" t="s">
        <v>57</v>
      </c>
      <c r="H105" s="24" t="s">
        <v>463</v>
      </c>
      <c r="I105" s="24" t="s">
        <v>52</v>
      </c>
    </row>
    <row r="106" spans="1:9" s="24" customFormat="1" ht="42">
      <c r="A106" s="27">
        <v>67</v>
      </c>
      <c r="B106" s="24" t="s">
        <v>18049</v>
      </c>
      <c r="F106" s="24" t="s">
        <v>53</v>
      </c>
      <c r="G106" s="24" t="s">
        <v>57</v>
      </c>
      <c r="H106" s="24" t="s">
        <v>57</v>
      </c>
      <c r="I106" s="24" t="s">
        <v>52</v>
      </c>
    </row>
    <row r="107" spans="1:9" s="24" customFormat="1" ht="56">
      <c r="A107" s="27">
        <v>75</v>
      </c>
      <c r="B107" s="24" t="s">
        <v>18050</v>
      </c>
      <c r="F107" s="24" t="s">
        <v>53</v>
      </c>
      <c r="G107" s="24" t="s">
        <v>57</v>
      </c>
      <c r="H107" s="24" t="s">
        <v>57</v>
      </c>
      <c r="I107" s="24" t="s">
        <v>52</v>
      </c>
    </row>
    <row r="108" spans="1:9" s="24" customFormat="1" ht="42">
      <c r="A108" s="27">
        <v>76</v>
      </c>
      <c r="B108" s="24" t="s">
        <v>18051</v>
      </c>
      <c r="F108" s="24" t="s">
        <v>53</v>
      </c>
      <c r="G108" s="24" t="s">
        <v>59</v>
      </c>
      <c r="H108" s="24" t="s">
        <v>3987</v>
      </c>
      <c r="I108" s="24" t="s">
        <v>52</v>
      </c>
    </row>
    <row r="109" spans="1:9" s="24" customFormat="1" ht="42">
      <c r="A109" s="27">
        <v>77</v>
      </c>
      <c r="B109" s="24" t="s">
        <v>18052</v>
      </c>
      <c r="F109" s="24" t="s">
        <v>53</v>
      </c>
      <c r="G109" s="24" t="s">
        <v>59</v>
      </c>
      <c r="H109" s="24" t="s">
        <v>57</v>
      </c>
      <c r="I109" s="24" t="s">
        <v>52</v>
      </c>
    </row>
    <row r="110" spans="1:9" s="24" customFormat="1" ht="28">
      <c r="A110" s="27">
        <v>78</v>
      </c>
      <c r="B110" s="24" t="s">
        <v>18053</v>
      </c>
      <c r="F110" s="24" t="s">
        <v>53</v>
      </c>
      <c r="G110" s="24" t="s">
        <v>59</v>
      </c>
      <c r="H110" s="24" t="s">
        <v>57</v>
      </c>
      <c r="I110" s="24" t="s">
        <v>52</v>
      </c>
    </row>
    <row r="111" spans="1:9" s="24" customFormat="1" ht="56">
      <c r="A111" s="27">
        <v>79</v>
      </c>
      <c r="B111" s="24" t="s">
        <v>18054</v>
      </c>
      <c r="F111" s="24" t="s">
        <v>53</v>
      </c>
      <c r="G111" s="24" t="s">
        <v>59</v>
      </c>
      <c r="H111" s="24" t="s">
        <v>55</v>
      </c>
      <c r="I111" s="24" t="s">
        <v>52</v>
      </c>
    </row>
    <row r="112" spans="1:9" s="24" customFormat="1" ht="28">
      <c r="A112" s="27">
        <v>80</v>
      </c>
      <c r="B112" s="24" t="s">
        <v>18055</v>
      </c>
      <c r="F112" s="24" t="s">
        <v>53</v>
      </c>
      <c r="G112" s="24" t="s">
        <v>57</v>
      </c>
      <c r="H112" s="24" t="s">
        <v>57</v>
      </c>
      <c r="I112" s="24" t="s">
        <v>52</v>
      </c>
    </row>
    <row r="113" spans="1:9" s="24" customFormat="1" ht="98">
      <c r="A113" s="27">
        <v>81</v>
      </c>
      <c r="B113" s="24" t="s">
        <v>18056</v>
      </c>
      <c r="F113" s="24" t="s">
        <v>53</v>
      </c>
      <c r="G113" s="24" t="s">
        <v>57</v>
      </c>
      <c r="H113" s="24" t="s">
        <v>60</v>
      </c>
      <c r="I113" s="24" t="s">
        <v>52</v>
      </c>
    </row>
    <row r="114" spans="1:9" s="24" customFormat="1" ht="84">
      <c r="A114" s="27">
        <v>82</v>
      </c>
      <c r="B114" s="24" t="s">
        <v>18057</v>
      </c>
      <c r="F114" s="24" t="s">
        <v>53</v>
      </c>
      <c r="G114" s="24" t="s">
        <v>59</v>
      </c>
      <c r="H114" s="24" t="s">
        <v>55</v>
      </c>
      <c r="I114" s="24" t="s">
        <v>52</v>
      </c>
    </row>
    <row r="115" spans="1:9" s="24" customFormat="1" ht="28">
      <c r="A115" s="27">
        <v>83</v>
      </c>
      <c r="B115" s="24" t="s">
        <v>18058</v>
      </c>
      <c r="F115" s="24" t="s">
        <v>53</v>
      </c>
      <c r="G115" s="24" t="s">
        <v>57</v>
      </c>
      <c r="H115" s="24" t="s">
        <v>57</v>
      </c>
      <c r="I115" s="24" t="s">
        <v>52</v>
      </c>
    </row>
    <row r="116" spans="1:9" s="24" customFormat="1" ht="28">
      <c r="A116" s="27">
        <v>84</v>
      </c>
      <c r="B116" s="24" t="s">
        <v>18059</v>
      </c>
      <c r="F116" s="24" t="s">
        <v>53</v>
      </c>
      <c r="G116" s="24" t="s">
        <v>57</v>
      </c>
      <c r="H116" s="24" t="s">
        <v>57</v>
      </c>
      <c r="I116" s="24" t="s">
        <v>52</v>
      </c>
    </row>
    <row r="117" spans="1:9" s="24" customFormat="1" ht="56">
      <c r="A117" s="27">
        <v>85</v>
      </c>
      <c r="B117" s="24" t="s">
        <v>18060</v>
      </c>
      <c r="F117" s="24" t="s">
        <v>53</v>
      </c>
      <c r="G117" s="24" t="s">
        <v>57</v>
      </c>
      <c r="H117" s="24" t="s">
        <v>57</v>
      </c>
      <c r="I117" s="24" t="s">
        <v>52</v>
      </c>
    </row>
    <row r="118" spans="1:9" s="24" customFormat="1" ht="56">
      <c r="A118" s="27">
        <v>86</v>
      </c>
      <c r="B118" s="24" t="s">
        <v>17503</v>
      </c>
      <c r="F118" s="24" t="s">
        <v>53</v>
      </c>
      <c r="G118" s="24" t="s">
        <v>59</v>
      </c>
      <c r="H118" s="24" t="s">
        <v>58</v>
      </c>
      <c r="I118" s="24" t="s">
        <v>52</v>
      </c>
    </row>
    <row r="119" spans="1:9" s="24" customFormat="1" ht="56">
      <c r="A119" s="27">
        <v>87</v>
      </c>
      <c r="B119" s="24" t="s">
        <v>18061</v>
      </c>
      <c r="F119" s="24" t="s">
        <v>53</v>
      </c>
      <c r="G119" s="24" t="s">
        <v>59</v>
      </c>
      <c r="H119" s="24" t="s">
        <v>57</v>
      </c>
      <c r="I119" s="24" t="s">
        <v>52</v>
      </c>
    </row>
    <row r="120" spans="1:9" s="24" customFormat="1" ht="28">
      <c r="A120" s="27">
        <v>88</v>
      </c>
      <c r="B120" s="24" t="s">
        <v>16588</v>
      </c>
      <c r="F120" s="24" t="s">
        <v>53</v>
      </c>
      <c r="G120" s="24" t="s">
        <v>57</v>
      </c>
      <c r="H120" s="24" t="s">
        <v>57</v>
      </c>
      <c r="I120" s="24" t="s">
        <v>52</v>
      </c>
    </row>
    <row r="121" spans="1:9" s="24" customFormat="1" ht="28">
      <c r="A121" s="27">
        <v>89</v>
      </c>
      <c r="B121" s="24" t="s">
        <v>18062</v>
      </c>
      <c r="F121" s="24" t="s">
        <v>53</v>
      </c>
      <c r="G121" s="24" t="s">
        <v>59</v>
      </c>
      <c r="H121" s="24" t="s">
        <v>60</v>
      </c>
      <c r="I121" s="24" t="s">
        <v>52</v>
      </c>
    </row>
    <row r="122" spans="1:9" s="24" customFormat="1" ht="28">
      <c r="A122" s="27">
        <v>90</v>
      </c>
      <c r="B122" s="24" t="s">
        <v>18063</v>
      </c>
      <c r="F122" s="24" t="s">
        <v>53</v>
      </c>
      <c r="G122" s="24" t="s">
        <v>59</v>
      </c>
      <c r="H122" s="24" t="s">
        <v>60</v>
      </c>
      <c r="I122" s="24" t="s">
        <v>52</v>
      </c>
    </row>
    <row r="123" spans="1:9" s="24" customFormat="1" ht="28">
      <c r="A123" s="27">
        <v>91</v>
      </c>
      <c r="B123" s="24" t="s">
        <v>18064</v>
      </c>
      <c r="F123" s="24" t="s">
        <v>53</v>
      </c>
      <c r="G123" s="24" t="s">
        <v>59</v>
      </c>
      <c r="H123" s="24" t="s">
        <v>55</v>
      </c>
      <c r="I123" s="24" t="s">
        <v>52</v>
      </c>
    </row>
    <row r="124" spans="1:9" s="24" customFormat="1" ht="70">
      <c r="A124" s="27">
        <v>92</v>
      </c>
      <c r="B124" s="24" t="s">
        <v>18065</v>
      </c>
      <c r="F124" s="24" t="s">
        <v>53</v>
      </c>
      <c r="G124" s="24" t="s">
        <v>57</v>
      </c>
      <c r="H124" s="24" t="s">
        <v>57</v>
      </c>
      <c r="I124" s="24" t="s">
        <v>52</v>
      </c>
    </row>
    <row r="125" spans="1:9" s="24" customFormat="1" ht="42">
      <c r="A125" s="27">
        <v>93</v>
      </c>
      <c r="B125" s="24" t="s">
        <v>18066</v>
      </c>
      <c r="F125" s="24" t="s">
        <v>53</v>
      </c>
      <c r="G125" s="24" t="s">
        <v>59</v>
      </c>
      <c r="H125" s="24" t="s">
        <v>57</v>
      </c>
      <c r="I125" s="24" t="s">
        <v>52</v>
      </c>
    </row>
    <row r="126" spans="1:9" s="24" customFormat="1" ht="42">
      <c r="A126" s="27">
        <v>94</v>
      </c>
      <c r="B126" s="24" t="s">
        <v>18067</v>
      </c>
      <c r="F126" s="24" t="s">
        <v>53</v>
      </c>
      <c r="G126" s="24" t="s">
        <v>59</v>
      </c>
      <c r="H126" s="24" t="s">
        <v>4883</v>
      </c>
      <c r="I126" s="24" t="s">
        <v>52</v>
      </c>
    </row>
    <row r="127" spans="1:9" s="24" customFormat="1" ht="70">
      <c r="A127" s="27">
        <v>95</v>
      </c>
      <c r="B127" s="24" t="s">
        <v>18068</v>
      </c>
      <c r="F127" s="24" t="s">
        <v>53</v>
      </c>
      <c r="G127" s="24" t="s">
        <v>57</v>
      </c>
      <c r="H127" s="24" t="s">
        <v>60</v>
      </c>
      <c r="I127" s="24" t="s">
        <v>52</v>
      </c>
    </row>
    <row r="128" spans="1:9" s="24" customFormat="1" ht="28">
      <c r="A128" s="27">
        <v>96</v>
      </c>
      <c r="B128" s="24" t="s">
        <v>18069</v>
      </c>
      <c r="F128" s="24" t="s">
        <v>53</v>
      </c>
      <c r="G128" s="24" t="s">
        <v>59</v>
      </c>
      <c r="H128" s="24" t="s">
        <v>57</v>
      </c>
      <c r="I128" s="24" t="s">
        <v>52</v>
      </c>
    </row>
    <row r="129" spans="1:9" s="24" customFormat="1" ht="28">
      <c r="A129" s="27">
        <v>97</v>
      </c>
      <c r="B129" s="24" t="s">
        <v>18070</v>
      </c>
      <c r="F129" s="24" t="s">
        <v>53</v>
      </c>
      <c r="G129" s="24" t="s">
        <v>57</v>
      </c>
      <c r="H129" s="24" t="s">
        <v>60</v>
      </c>
      <c r="I129" s="24" t="s">
        <v>52</v>
      </c>
    </row>
    <row r="130" spans="1:9" s="24" customFormat="1" ht="28">
      <c r="A130" s="27">
        <v>98</v>
      </c>
      <c r="B130" s="24" t="s">
        <v>18071</v>
      </c>
      <c r="F130" s="24" t="s">
        <v>53</v>
      </c>
      <c r="G130" s="24" t="s">
        <v>57</v>
      </c>
      <c r="H130" s="24" t="s">
        <v>57</v>
      </c>
      <c r="I130" s="24" t="s">
        <v>52</v>
      </c>
    </row>
    <row r="131" spans="1:9" s="24" customFormat="1" ht="70">
      <c r="A131" s="27">
        <v>99</v>
      </c>
      <c r="B131" s="24" t="s">
        <v>18072</v>
      </c>
      <c r="F131" s="24" t="s">
        <v>53</v>
      </c>
      <c r="G131" s="24" t="s">
        <v>59</v>
      </c>
      <c r="H131" s="24" t="s">
        <v>60</v>
      </c>
      <c r="I131" s="24" t="s">
        <v>52</v>
      </c>
    </row>
    <row r="132" spans="1:9" s="24" customFormat="1" ht="70">
      <c r="A132" s="27">
        <v>100</v>
      </c>
      <c r="B132" s="24" t="s">
        <v>18073</v>
      </c>
      <c r="F132" s="24" t="s">
        <v>53</v>
      </c>
      <c r="G132" s="24" t="s">
        <v>57</v>
      </c>
      <c r="H132" s="24" t="s">
        <v>60</v>
      </c>
      <c r="I132" s="24" t="s">
        <v>52</v>
      </c>
    </row>
    <row r="133" spans="1:9" s="24" customFormat="1" ht="28">
      <c r="A133" s="27">
        <v>101</v>
      </c>
      <c r="B133" s="24" t="s">
        <v>18074</v>
      </c>
      <c r="F133" s="24" t="s">
        <v>53</v>
      </c>
      <c r="G133" s="24" t="s">
        <v>59</v>
      </c>
      <c r="H133" s="24" t="s">
        <v>57</v>
      </c>
      <c r="I133" s="24" t="s">
        <v>52</v>
      </c>
    </row>
    <row r="134" spans="1:9" s="24" customFormat="1" ht="70">
      <c r="A134" s="27">
        <v>102</v>
      </c>
      <c r="B134" s="24" t="s">
        <v>18075</v>
      </c>
      <c r="F134" s="24" t="s">
        <v>53</v>
      </c>
      <c r="G134" s="24" t="s">
        <v>57</v>
      </c>
      <c r="H134" s="24" t="s">
        <v>57</v>
      </c>
      <c r="I134" s="24" t="s">
        <v>52</v>
      </c>
    </row>
    <row r="135" spans="1:9" s="24" customFormat="1" ht="28">
      <c r="A135" s="27">
        <v>103</v>
      </c>
      <c r="B135" s="24" t="s">
        <v>18076</v>
      </c>
      <c r="F135" s="24" t="s">
        <v>53</v>
      </c>
      <c r="G135" s="24" t="s">
        <v>59</v>
      </c>
      <c r="H135" s="24" t="s">
        <v>58</v>
      </c>
      <c r="I135" s="24" t="s">
        <v>52</v>
      </c>
    </row>
    <row r="136" spans="1:9" s="24" customFormat="1" ht="28">
      <c r="A136" s="27">
        <v>104</v>
      </c>
      <c r="B136" s="24" t="s">
        <v>18077</v>
      </c>
      <c r="F136" s="24" t="s">
        <v>53</v>
      </c>
      <c r="G136" s="24" t="s">
        <v>57</v>
      </c>
      <c r="H136" s="24" t="s">
        <v>60</v>
      </c>
      <c r="I136" s="24" t="s">
        <v>52</v>
      </c>
    </row>
    <row r="137" spans="1:9" s="24" customFormat="1" ht="98">
      <c r="A137" s="27">
        <v>105</v>
      </c>
      <c r="B137" s="24" t="s">
        <v>17266</v>
      </c>
      <c r="F137" s="24" t="s">
        <v>53</v>
      </c>
      <c r="G137" s="24" t="s">
        <v>59</v>
      </c>
      <c r="H137" s="24" t="s">
        <v>160</v>
      </c>
      <c r="I137" s="24" t="s">
        <v>52</v>
      </c>
    </row>
    <row r="138" spans="1:9" s="24" customFormat="1" ht="28">
      <c r="A138" s="27">
        <v>106</v>
      </c>
      <c r="B138" s="24" t="s">
        <v>18078</v>
      </c>
      <c r="F138" s="24" t="s">
        <v>53</v>
      </c>
      <c r="G138" s="24" t="s">
        <v>57</v>
      </c>
      <c r="H138" s="24" t="s">
        <v>57</v>
      </c>
      <c r="I138" s="24" t="s">
        <v>52</v>
      </c>
    </row>
    <row r="139" spans="1:9" s="24" customFormat="1" ht="56">
      <c r="A139" s="27">
        <v>107</v>
      </c>
      <c r="B139" s="24" t="s">
        <v>18079</v>
      </c>
      <c r="F139" s="24" t="s">
        <v>53</v>
      </c>
      <c r="G139" s="24" t="s">
        <v>57</v>
      </c>
      <c r="H139" s="24" t="s">
        <v>60</v>
      </c>
      <c r="I139" s="24" t="s">
        <v>52</v>
      </c>
    </row>
    <row r="140" spans="1:9" s="24" customFormat="1" ht="84">
      <c r="A140" s="27">
        <v>108</v>
      </c>
      <c r="B140" s="24" t="s">
        <v>18080</v>
      </c>
      <c r="F140" s="29" t="s">
        <v>53</v>
      </c>
      <c r="G140" s="29" t="s">
        <v>57</v>
      </c>
      <c r="H140" s="29" t="s">
        <v>18081</v>
      </c>
      <c r="I140" s="29" t="s">
        <v>52</v>
      </c>
    </row>
    <row r="141" spans="1:9" s="24" customFormat="1" ht="28">
      <c r="A141" s="27">
        <v>109</v>
      </c>
      <c r="B141" s="24" t="s">
        <v>18082</v>
      </c>
      <c r="F141" s="24" t="s">
        <v>53</v>
      </c>
      <c r="G141" s="24" t="s">
        <v>57</v>
      </c>
      <c r="H141" s="24" t="s">
        <v>60</v>
      </c>
      <c r="I141" s="24" t="s">
        <v>52</v>
      </c>
    </row>
    <row r="142" spans="1:9" s="24" customFormat="1" ht="28">
      <c r="A142" s="27">
        <v>110</v>
      </c>
      <c r="B142" s="24" t="s">
        <v>18083</v>
      </c>
      <c r="F142" s="24" t="s">
        <v>53</v>
      </c>
      <c r="G142" s="24" t="s">
        <v>59</v>
      </c>
      <c r="H142" s="24" t="s">
        <v>57</v>
      </c>
      <c r="I142" s="24" t="s">
        <v>52</v>
      </c>
    </row>
    <row r="143" spans="1:9" s="24" customFormat="1" ht="42">
      <c r="A143" s="27">
        <v>111</v>
      </c>
      <c r="B143" s="24" t="s">
        <v>18084</v>
      </c>
      <c r="F143" s="24" t="s">
        <v>53</v>
      </c>
      <c r="G143" s="24" t="s">
        <v>57</v>
      </c>
      <c r="H143" s="24" t="s">
        <v>60</v>
      </c>
      <c r="I143" s="24" t="s">
        <v>52</v>
      </c>
    </row>
    <row r="144" spans="1:9" s="24" customFormat="1" ht="28">
      <c r="A144" s="27">
        <v>112</v>
      </c>
      <c r="B144" s="24" t="s">
        <v>18085</v>
      </c>
      <c r="F144" s="24" t="s">
        <v>53</v>
      </c>
      <c r="G144" s="24" t="s">
        <v>59</v>
      </c>
      <c r="H144" s="24" t="s">
        <v>55</v>
      </c>
      <c r="I144" s="24" t="s">
        <v>52</v>
      </c>
    </row>
    <row r="145" spans="1:9" s="24" customFormat="1" ht="70">
      <c r="A145" s="27">
        <v>113</v>
      </c>
      <c r="B145" s="24" t="s">
        <v>18086</v>
      </c>
      <c r="F145" s="24" t="s">
        <v>53</v>
      </c>
      <c r="G145" s="24" t="s">
        <v>59</v>
      </c>
      <c r="H145" s="24" t="s">
        <v>57</v>
      </c>
      <c r="I145" s="24" t="s">
        <v>52</v>
      </c>
    </row>
    <row r="146" spans="1:9" s="24" customFormat="1" ht="28">
      <c r="A146" s="27">
        <v>114</v>
      </c>
      <c r="B146" s="24" t="s">
        <v>18087</v>
      </c>
      <c r="F146" s="24" t="s">
        <v>53</v>
      </c>
      <c r="G146" s="24" t="s">
        <v>57</v>
      </c>
      <c r="H146" s="24" t="s">
        <v>57</v>
      </c>
      <c r="I146" s="24" t="s">
        <v>52</v>
      </c>
    </row>
    <row r="147" spans="1:9" s="24" customFormat="1" ht="56">
      <c r="A147" s="27">
        <v>115</v>
      </c>
      <c r="B147" s="24" t="s">
        <v>17649</v>
      </c>
      <c r="F147" s="24" t="s">
        <v>53</v>
      </c>
      <c r="G147" s="24" t="s">
        <v>59</v>
      </c>
      <c r="H147" s="24" t="s">
        <v>55</v>
      </c>
      <c r="I147" s="24" t="s">
        <v>52</v>
      </c>
    </row>
    <row r="148" spans="1:9" s="24" customFormat="1" ht="42">
      <c r="A148" s="27">
        <v>116</v>
      </c>
      <c r="B148" s="24" t="s">
        <v>18088</v>
      </c>
      <c r="F148" s="24" t="s">
        <v>53</v>
      </c>
      <c r="G148" s="24" t="s">
        <v>59</v>
      </c>
      <c r="H148" s="24" t="s">
        <v>4099</v>
      </c>
      <c r="I148" s="24" t="s">
        <v>52</v>
      </c>
    </row>
    <row r="149" spans="1:9" s="24" customFormat="1" ht="56">
      <c r="A149" s="27">
        <v>117</v>
      </c>
      <c r="B149" s="24" t="s">
        <v>18089</v>
      </c>
      <c r="F149" s="24" t="s">
        <v>53</v>
      </c>
      <c r="G149" s="24" t="s">
        <v>57</v>
      </c>
      <c r="H149" s="24" t="s">
        <v>55</v>
      </c>
      <c r="I149" s="24" t="s">
        <v>52</v>
      </c>
    </row>
    <row r="150" spans="1:9" s="24" customFormat="1" ht="28">
      <c r="A150" s="27">
        <v>118</v>
      </c>
      <c r="B150" s="24" t="s">
        <v>18090</v>
      </c>
      <c r="F150" s="24" t="s">
        <v>53</v>
      </c>
      <c r="G150" s="24" t="s">
        <v>57</v>
      </c>
      <c r="H150" s="24" t="s">
        <v>60</v>
      </c>
      <c r="I150" s="24" t="s">
        <v>52</v>
      </c>
    </row>
    <row r="151" spans="1:9" s="24" customFormat="1" ht="70">
      <c r="A151" s="27">
        <v>119</v>
      </c>
      <c r="B151" s="24" t="s">
        <v>18091</v>
      </c>
      <c r="F151" s="24" t="s">
        <v>53</v>
      </c>
      <c r="G151" s="24" t="s">
        <v>57</v>
      </c>
      <c r="H151" s="24" t="s">
        <v>57</v>
      </c>
      <c r="I151" s="24" t="s">
        <v>52</v>
      </c>
    </row>
    <row r="152" spans="1:9" s="24" customFormat="1" ht="28">
      <c r="A152" s="27">
        <v>120</v>
      </c>
      <c r="B152" s="24" t="s">
        <v>16699</v>
      </c>
      <c r="F152" s="24" t="s">
        <v>53</v>
      </c>
      <c r="G152" s="24" t="s">
        <v>57</v>
      </c>
      <c r="H152" s="24" t="s">
        <v>57</v>
      </c>
      <c r="I152" s="24" t="s">
        <v>52</v>
      </c>
    </row>
    <row r="153" spans="1:9" s="24" customFormat="1" ht="42">
      <c r="A153" s="27">
        <v>121</v>
      </c>
      <c r="B153" s="24" t="s">
        <v>18092</v>
      </c>
      <c r="F153" s="24" t="s">
        <v>53</v>
      </c>
      <c r="G153" s="24" t="s">
        <v>57</v>
      </c>
      <c r="H153" s="24" t="s">
        <v>57</v>
      </c>
      <c r="I153" s="24" t="s">
        <v>52</v>
      </c>
    </row>
    <row r="154" spans="1:9" s="24" customFormat="1" ht="98">
      <c r="A154" s="27">
        <v>122</v>
      </c>
      <c r="B154" s="24" t="s">
        <v>14413</v>
      </c>
      <c r="F154" s="24" t="s">
        <v>53</v>
      </c>
      <c r="G154" s="24" t="s">
        <v>57</v>
      </c>
      <c r="H154" s="24" t="s">
        <v>57</v>
      </c>
      <c r="I154" s="24" t="s">
        <v>52</v>
      </c>
    </row>
    <row r="155" spans="1:9" s="24" customFormat="1" ht="28">
      <c r="A155" s="27">
        <v>123</v>
      </c>
      <c r="B155" s="24" t="s">
        <v>17630</v>
      </c>
      <c r="F155" s="24" t="s">
        <v>53</v>
      </c>
      <c r="G155" s="24" t="s">
        <v>57</v>
      </c>
      <c r="H155" s="24" t="s">
        <v>57</v>
      </c>
      <c r="I155" s="24" t="s">
        <v>52</v>
      </c>
    </row>
    <row r="156" spans="1:9" s="24" customFormat="1" ht="42">
      <c r="A156" s="27">
        <v>124</v>
      </c>
      <c r="B156" s="24" t="s">
        <v>18093</v>
      </c>
      <c r="F156" s="24" t="s">
        <v>53</v>
      </c>
      <c r="G156" s="24" t="s">
        <v>59</v>
      </c>
      <c r="H156" s="24" t="s">
        <v>57</v>
      </c>
      <c r="I156" s="24" t="s">
        <v>52</v>
      </c>
    </row>
    <row r="157" spans="1:9" s="24" customFormat="1" ht="98">
      <c r="A157" s="27">
        <v>125</v>
      </c>
      <c r="B157" s="24" t="s">
        <v>18094</v>
      </c>
      <c r="F157" s="24" t="s">
        <v>53</v>
      </c>
      <c r="G157" s="24" t="s">
        <v>59</v>
      </c>
      <c r="H157" s="24" t="s">
        <v>57</v>
      </c>
      <c r="I157" s="24" t="s">
        <v>52</v>
      </c>
    </row>
    <row r="158" spans="1:9" s="24" customFormat="1" ht="28">
      <c r="A158" s="27">
        <v>126</v>
      </c>
      <c r="B158" s="24" t="s">
        <v>18095</v>
      </c>
      <c r="F158" s="24" t="s">
        <v>53</v>
      </c>
      <c r="G158" s="24" t="s">
        <v>57</v>
      </c>
      <c r="H158" s="24" t="s">
        <v>60</v>
      </c>
      <c r="I158" s="24" t="s">
        <v>52</v>
      </c>
    </row>
    <row r="159" spans="1:9" s="24" customFormat="1" ht="84">
      <c r="A159" s="27">
        <v>127</v>
      </c>
      <c r="B159" s="24" t="s">
        <v>18096</v>
      </c>
      <c r="F159" s="24" t="s">
        <v>53</v>
      </c>
      <c r="G159" s="24" t="s">
        <v>59</v>
      </c>
      <c r="H159" s="24" t="s">
        <v>60</v>
      </c>
      <c r="I159" s="24" t="s">
        <v>52</v>
      </c>
    </row>
    <row r="160" spans="1:9" s="24" customFormat="1" ht="28">
      <c r="A160" s="27">
        <v>128</v>
      </c>
      <c r="B160" s="24" t="s">
        <v>18097</v>
      </c>
      <c r="F160" s="24" t="s">
        <v>53</v>
      </c>
      <c r="G160" s="24" t="s">
        <v>59</v>
      </c>
      <c r="H160" s="24" t="s">
        <v>55</v>
      </c>
      <c r="I160" s="24" t="s">
        <v>52</v>
      </c>
    </row>
    <row r="161" spans="1:9" s="24" customFormat="1" ht="28">
      <c r="A161" s="27">
        <v>129</v>
      </c>
      <c r="B161" s="24" t="s">
        <v>18097</v>
      </c>
      <c r="F161" s="24" t="s">
        <v>53</v>
      </c>
      <c r="G161" s="24" t="s">
        <v>59</v>
      </c>
      <c r="H161" s="24" t="s">
        <v>55</v>
      </c>
      <c r="I161" s="24" t="s">
        <v>52</v>
      </c>
    </row>
    <row r="162" spans="1:9" s="24" customFormat="1" ht="28">
      <c r="A162" s="27">
        <v>130</v>
      </c>
      <c r="B162" s="24" t="s">
        <v>18098</v>
      </c>
      <c r="F162" s="24" t="s">
        <v>53</v>
      </c>
      <c r="G162" s="24" t="s">
        <v>57</v>
      </c>
      <c r="H162" s="24" t="s">
        <v>57</v>
      </c>
      <c r="I162" s="24" t="s">
        <v>52</v>
      </c>
    </row>
    <row r="163" spans="1:9" s="24" customFormat="1" ht="112">
      <c r="A163" s="27">
        <v>131</v>
      </c>
      <c r="B163" s="24" t="s">
        <v>18099</v>
      </c>
      <c r="F163" s="24" t="s">
        <v>53</v>
      </c>
      <c r="G163" s="24" t="s">
        <v>57</v>
      </c>
      <c r="H163" s="24" t="s">
        <v>18100</v>
      </c>
      <c r="I163" s="24" t="s">
        <v>52</v>
      </c>
    </row>
    <row r="164" spans="1:9" s="24" customFormat="1" ht="42">
      <c r="A164" s="27">
        <v>132</v>
      </c>
      <c r="B164" s="24" t="s">
        <v>18101</v>
      </c>
      <c r="F164" s="24" t="s">
        <v>53</v>
      </c>
      <c r="G164" s="24" t="s">
        <v>57</v>
      </c>
      <c r="H164" s="24" t="s">
        <v>60</v>
      </c>
      <c r="I164" s="24" t="s">
        <v>52</v>
      </c>
    </row>
    <row r="165" spans="1:9" s="24" customFormat="1" ht="112">
      <c r="A165" s="27">
        <v>133</v>
      </c>
      <c r="B165" s="24" t="s">
        <v>18102</v>
      </c>
      <c r="F165" s="24" t="s">
        <v>53</v>
      </c>
      <c r="G165" s="24" t="s">
        <v>59</v>
      </c>
      <c r="H165" s="24" t="s">
        <v>56</v>
      </c>
      <c r="I165" s="24" t="s">
        <v>52</v>
      </c>
    </row>
    <row r="166" spans="1:9" s="24" customFormat="1" ht="28">
      <c r="A166" s="27">
        <v>134</v>
      </c>
      <c r="B166" s="24" t="s">
        <v>18103</v>
      </c>
      <c r="F166" s="24" t="s">
        <v>53</v>
      </c>
      <c r="G166" s="24" t="s">
        <v>57</v>
      </c>
      <c r="H166" s="24" t="s">
        <v>60</v>
      </c>
      <c r="I166" s="24" t="s">
        <v>52</v>
      </c>
    </row>
    <row r="167" spans="1:9" s="24" customFormat="1" ht="28">
      <c r="A167" s="27">
        <v>135</v>
      </c>
      <c r="B167" s="24" t="s">
        <v>18104</v>
      </c>
      <c r="F167" s="24" t="s">
        <v>53</v>
      </c>
      <c r="G167" s="24" t="s">
        <v>57</v>
      </c>
      <c r="H167" s="24" t="s">
        <v>60</v>
      </c>
      <c r="I167" s="24" t="s">
        <v>52</v>
      </c>
    </row>
    <row r="168" spans="1:9" s="24" customFormat="1" ht="56">
      <c r="A168" s="27">
        <v>136</v>
      </c>
      <c r="B168" s="24" t="s">
        <v>18105</v>
      </c>
      <c r="F168" s="24" t="s">
        <v>53</v>
      </c>
      <c r="G168" s="24" t="s">
        <v>59</v>
      </c>
      <c r="H168" s="24" t="s">
        <v>55</v>
      </c>
      <c r="I168" s="24" t="s">
        <v>52</v>
      </c>
    </row>
    <row r="169" spans="1:9" s="24" customFormat="1" ht="84">
      <c r="A169" s="27">
        <v>137</v>
      </c>
      <c r="B169" s="24" t="s">
        <v>18106</v>
      </c>
      <c r="F169" s="24" t="s">
        <v>53</v>
      </c>
      <c r="G169" s="24" t="s">
        <v>57</v>
      </c>
      <c r="H169" s="24" t="s">
        <v>60</v>
      </c>
      <c r="I169" s="24" t="s">
        <v>52</v>
      </c>
    </row>
    <row r="170" spans="1:9" s="24" customFormat="1" ht="84">
      <c r="A170" s="27">
        <v>138</v>
      </c>
      <c r="B170" s="24" t="s">
        <v>18107</v>
      </c>
      <c r="F170" s="24" t="s">
        <v>53</v>
      </c>
      <c r="G170" s="24" t="s">
        <v>59</v>
      </c>
      <c r="H170" s="24" t="s">
        <v>57</v>
      </c>
      <c r="I170" s="24" t="s">
        <v>52</v>
      </c>
    </row>
    <row r="171" spans="1:9" s="24" customFormat="1" ht="42">
      <c r="A171" s="27">
        <v>139</v>
      </c>
      <c r="B171" s="24" t="s">
        <v>18108</v>
      </c>
      <c r="F171" s="24" t="s">
        <v>53</v>
      </c>
      <c r="G171" s="24" t="s">
        <v>57</v>
      </c>
      <c r="H171" s="24" t="s">
        <v>2132</v>
      </c>
      <c r="I171" s="24" t="s">
        <v>52</v>
      </c>
    </row>
    <row r="172" spans="1:9" s="24" customFormat="1" ht="98">
      <c r="A172" s="27">
        <v>140</v>
      </c>
      <c r="B172" s="24" t="s">
        <v>18109</v>
      </c>
      <c r="F172" s="24" t="s">
        <v>53</v>
      </c>
      <c r="G172" s="24" t="s">
        <v>59</v>
      </c>
      <c r="H172" s="24" t="s">
        <v>60</v>
      </c>
      <c r="I172" s="24" t="s">
        <v>52</v>
      </c>
    </row>
    <row r="173" spans="1:9" s="24" customFormat="1" ht="112">
      <c r="A173" s="27">
        <v>141</v>
      </c>
      <c r="B173" s="24" t="s">
        <v>18110</v>
      </c>
      <c r="F173" s="29" t="s">
        <v>53</v>
      </c>
      <c r="G173" s="29" t="s">
        <v>59</v>
      </c>
      <c r="H173" s="29" t="s">
        <v>18111</v>
      </c>
      <c r="I173" s="29" t="s">
        <v>52</v>
      </c>
    </row>
    <row r="174" spans="1:9" s="24" customFormat="1" ht="28">
      <c r="A174" s="27">
        <v>142</v>
      </c>
      <c r="B174" s="24" t="s">
        <v>18112</v>
      </c>
      <c r="F174" s="24" t="s">
        <v>53</v>
      </c>
      <c r="G174" s="24" t="s">
        <v>57</v>
      </c>
      <c r="H174" s="24" t="s">
        <v>56</v>
      </c>
      <c r="I174" s="24" t="s">
        <v>52</v>
      </c>
    </row>
    <row r="175" spans="1:9" s="24" customFormat="1" ht="28">
      <c r="A175" s="27">
        <v>143</v>
      </c>
      <c r="B175" s="24" t="s">
        <v>18113</v>
      </c>
      <c r="F175" s="24" t="s">
        <v>53</v>
      </c>
      <c r="G175" s="24" t="s">
        <v>59</v>
      </c>
      <c r="H175" s="24" t="s">
        <v>57</v>
      </c>
      <c r="I175" s="24" t="s">
        <v>52</v>
      </c>
    </row>
    <row r="176" spans="1:9" s="24" customFormat="1" ht="28">
      <c r="A176" s="27">
        <v>144</v>
      </c>
      <c r="B176" s="24" t="s">
        <v>15153</v>
      </c>
      <c r="F176" s="24" t="s">
        <v>53</v>
      </c>
      <c r="G176" s="24" t="s">
        <v>59</v>
      </c>
      <c r="H176" s="24" t="s">
        <v>57</v>
      </c>
      <c r="I176" s="24" t="s">
        <v>52</v>
      </c>
    </row>
    <row r="177" spans="1:9" s="24" customFormat="1" ht="42">
      <c r="A177" s="27">
        <v>145</v>
      </c>
      <c r="B177" s="24" t="s">
        <v>18114</v>
      </c>
      <c r="F177" s="24" t="s">
        <v>53</v>
      </c>
      <c r="G177" s="24" t="s">
        <v>57</v>
      </c>
      <c r="H177" s="24" t="s">
        <v>60</v>
      </c>
      <c r="I177" s="24" t="s">
        <v>52</v>
      </c>
    </row>
    <row r="178" spans="1:9" s="24" customFormat="1" ht="42">
      <c r="A178" s="27">
        <v>146</v>
      </c>
      <c r="B178" s="24" t="s">
        <v>18115</v>
      </c>
      <c r="F178" s="24" t="s">
        <v>53</v>
      </c>
      <c r="G178" s="24" t="s">
        <v>57</v>
      </c>
      <c r="H178" s="24" t="s">
        <v>57</v>
      </c>
      <c r="I178" s="24" t="s">
        <v>52</v>
      </c>
    </row>
    <row r="179" spans="1:9" s="24" customFormat="1" ht="28">
      <c r="A179" s="27">
        <v>147</v>
      </c>
      <c r="B179" s="24" t="s">
        <v>17294</v>
      </c>
      <c r="F179" s="24" t="s">
        <v>53</v>
      </c>
      <c r="G179" s="24" t="s">
        <v>57</v>
      </c>
      <c r="H179" s="24" t="s">
        <v>57</v>
      </c>
      <c r="I179" s="24" t="s">
        <v>52</v>
      </c>
    </row>
    <row r="180" spans="1:9" s="24" customFormat="1" ht="28">
      <c r="A180" s="27">
        <v>148</v>
      </c>
      <c r="B180" s="24" t="s">
        <v>18116</v>
      </c>
      <c r="F180" s="24" t="s">
        <v>53</v>
      </c>
      <c r="G180" s="24" t="s">
        <v>59</v>
      </c>
      <c r="H180" s="24" t="s">
        <v>57</v>
      </c>
      <c r="I180" s="24" t="s">
        <v>52</v>
      </c>
    </row>
    <row r="181" spans="1:9" s="24" customFormat="1" ht="28">
      <c r="A181" s="27">
        <v>149</v>
      </c>
      <c r="B181" s="24" t="s">
        <v>18117</v>
      </c>
      <c r="F181" s="24" t="s">
        <v>53</v>
      </c>
      <c r="G181" s="24" t="s">
        <v>57</v>
      </c>
      <c r="H181" s="24" t="s">
        <v>57</v>
      </c>
      <c r="I181" s="24" t="s">
        <v>52</v>
      </c>
    </row>
    <row r="182" spans="1:9" s="24" customFormat="1" ht="42">
      <c r="A182" s="27">
        <v>150</v>
      </c>
      <c r="B182" s="24" t="s">
        <v>18118</v>
      </c>
      <c r="F182" s="24" t="s">
        <v>53</v>
      </c>
      <c r="G182" s="24" t="s">
        <v>57</v>
      </c>
      <c r="H182" s="24" t="s">
        <v>3969</v>
      </c>
      <c r="I182" s="24" t="s">
        <v>52</v>
      </c>
    </row>
    <row r="183" spans="1:9" s="24" customFormat="1" ht="28">
      <c r="A183" s="27">
        <v>151</v>
      </c>
      <c r="B183" s="24" t="s">
        <v>18119</v>
      </c>
      <c r="F183" s="24" t="s">
        <v>53</v>
      </c>
      <c r="G183" s="24" t="s">
        <v>59</v>
      </c>
      <c r="H183" s="24" t="s">
        <v>18120</v>
      </c>
      <c r="I183" s="24" t="s">
        <v>52</v>
      </c>
    </row>
    <row r="184" spans="1:9" s="24" customFormat="1" ht="112">
      <c r="A184" s="27">
        <v>152</v>
      </c>
      <c r="B184" s="24" t="s">
        <v>18121</v>
      </c>
      <c r="F184" s="24" t="s">
        <v>53</v>
      </c>
      <c r="G184" s="24" t="s">
        <v>59</v>
      </c>
      <c r="H184" s="24" t="s">
        <v>57</v>
      </c>
      <c r="I184" s="24" t="s">
        <v>52</v>
      </c>
    </row>
    <row r="185" spans="1:9" s="24" customFormat="1" ht="28">
      <c r="A185" s="27">
        <v>153</v>
      </c>
      <c r="B185" s="24" t="s">
        <v>18122</v>
      </c>
      <c r="F185" s="24" t="s">
        <v>53</v>
      </c>
      <c r="G185" s="24" t="s">
        <v>59</v>
      </c>
      <c r="H185" s="24" t="s">
        <v>60</v>
      </c>
      <c r="I185" s="24" t="s">
        <v>52</v>
      </c>
    </row>
    <row r="186" spans="1:9" s="24" customFormat="1" ht="56">
      <c r="A186" s="27">
        <v>154</v>
      </c>
      <c r="B186" s="24" t="s">
        <v>18123</v>
      </c>
      <c r="F186" s="24" t="s">
        <v>53</v>
      </c>
      <c r="G186" s="24" t="s">
        <v>59</v>
      </c>
      <c r="H186" s="24" t="s">
        <v>55</v>
      </c>
      <c r="I186" s="24" t="s">
        <v>52</v>
      </c>
    </row>
    <row r="187" spans="1:9" s="24" customFormat="1" ht="70">
      <c r="A187" s="27">
        <v>155</v>
      </c>
      <c r="B187" s="24" t="s">
        <v>18124</v>
      </c>
      <c r="F187" s="24" t="s">
        <v>53</v>
      </c>
      <c r="G187" s="24" t="s">
        <v>57</v>
      </c>
      <c r="H187" s="24" t="s">
        <v>55</v>
      </c>
      <c r="I187" s="24" t="s">
        <v>52</v>
      </c>
    </row>
    <row r="188" spans="1:9" s="24" customFormat="1" ht="42">
      <c r="A188" s="27">
        <v>156</v>
      </c>
      <c r="B188" s="24" t="s">
        <v>17274</v>
      </c>
      <c r="F188" s="24" t="s">
        <v>53</v>
      </c>
      <c r="G188" s="24" t="s">
        <v>57</v>
      </c>
      <c r="H188" s="24" t="s">
        <v>60</v>
      </c>
      <c r="I188" s="24" t="s">
        <v>52</v>
      </c>
    </row>
    <row r="189" spans="1:9" s="24" customFormat="1" ht="28">
      <c r="A189" s="27">
        <v>157</v>
      </c>
      <c r="B189" s="24" t="s">
        <v>18053</v>
      </c>
      <c r="F189" s="24" t="s">
        <v>53</v>
      </c>
      <c r="G189" s="24" t="s">
        <v>59</v>
      </c>
      <c r="H189" s="24" t="s">
        <v>57</v>
      </c>
      <c r="I189" s="24" t="s">
        <v>52</v>
      </c>
    </row>
    <row r="190" spans="1:9" s="24" customFormat="1" ht="42">
      <c r="A190" s="27">
        <v>158</v>
      </c>
      <c r="B190" s="24" t="s">
        <v>18125</v>
      </c>
      <c r="F190" s="24" t="s">
        <v>53</v>
      </c>
      <c r="G190" s="24" t="s">
        <v>57</v>
      </c>
      <c r="H190" s="24" t="s">
        <v>60</v>
      </c>
      <c r="I190" s="24" t="s">
        <v>52</v>
      </c>
    </row>
    <row r="191" spans="1:9" s="24" customFormat="1" ht="56">
      <c r="A191" s="27">
        <v>159</v>
      </c>
      <c r="B191" s="24" t="s">
        <v>18126</v>
      </c>
      <c r="F191" s="24" t="s">
        <v>53</v>
      </c>
      <c r="G191" s="24" t="s">
        <v>57</v>
      </c>
      <c r="H191" s="24" t="s">
        <v>60</v>
      </c>
      <c r="I191" s="24" t="s">
        <v>52</v>
      </c>
    </row>
    <row r="192" spans="1:9" s="24" customFormat="1" ht="42">
      <c r="A192" s="27">
        <v>160</v>
      </c>
      <c r="B192" s="24" t="s">
        <v>18127</v>
      </c>
      <c r="F192" s="24" t="s">
        <v>53</v>
      </c>
      <c r="G192" s="24" t="s">
        <v>59</v>
      </c>
      <c r="H192" s="24" t="s">
        <v>2166</v>
      </c>
      <c r="I192" s="24" t="s">
        <v>52</v>
      </c>
    </row>
    <row r="193" spans="1:9" s="24" customFormat="1" ht="154">
      <c r="A193" s="27">
        <v>161</v>
      </c>
      <c r="B193" s="24" t="s">
        <v>18128</v>
      </c>
      <c r="F193" s="24" t="s">
        <v>53</v>
      </c>
      <c r="G193" s="24" t="s">
        <v>39</v>
      </c>
      <c r="H193" s="24" t="s">
        <v>44</v>
      </c>
      <c r="I193" s="24" t="s">
        <v>52</v>
      </c>
    </row>
    <row r="194" spans="1:9" s="24" customFormat="1" ht="42">
      <c r="A194" s="27">
        <v>162</v>
      </c>
      <c r="B194" s="24" t="s">
        <v>18129</v>
      </c>
      <c r="F194" s="24" t="s">
        <v>53</v>
      </c>
      <c r="G194" s="24" t="s">
        <v>39</v>
      </c>
      <c r="H194" s="24" t="s">
        <v>45</v>
      </c>
      <c r="I194" s="24" t="s">
        <v>52</v>
      </c>
    </row>
    <row r="195" spans="1:9" s="24" customFormat="1" ht="28">
      <c r="A195" s="27">
        <v>163</v>
      </c>
      <c r="B195" s="24" t="s">
        <v>18130</v>
      </c>
      <c r="F195" s="24" t="s">
        <v>53</v>
      </c>
      <c r="G195" s="24" t="s">
        <v>46</v>
      </c>
      <c r="H195" s="24" t="s">
        <v>18131</v>
      </c>
      <c r="I195" s="24" t="s">
        <v>52</v>
      </c>
    </row>
    <row r="196" spans="1:9" s="24" customFormat="1" ht="28">
      <c r="A196" s="27">
        <v>164</v>
      </c>
      <c r="B196" s="24" t="s">
        <v>18132</v>
      </c>
      <c r="F196" s="24" t="s">
        <v>53</v>
      </c>
      <c r="G196" s="24" t="s">
        <v>46</v>
      </c>
      <c r="H196" s="24" t="s">
        <v>44</v>
      </c>
      <c r="I196" s="24" t="s">
        <v>52</v>
      </c>
    </row>
    <row r="197" spans="1:9" s="24" customFormat="1" ht="28">
      <c r="A197" s="27">
        <v>165</v>
      </c>
      <c r="B197" s="24" t="s">
        <v>18133</v>
      </c>
      <c r="F197" s="24" t="s">
        <v>53</v>
      </c>
      <c r="G197" s="24" t="s">
        <v>39</v>
      </c>
      <c r="H197" s="24" t="s">
        <v>44</v>
      </c>
      <c r="I197" s="24" t="s">
        <v>52</v>
      </c>
    </row>
    <row r="198" spans="1:9" s="24" customFormat="1" ht="28">
      <c r="A198" s="27">
        <v>166</v>
      </c>
      <c r="B198" s="24" t="s">
        <v>18134</v>
      </c>
      <c r="F198" s="24" t="s">
        <v>53</v>
      </c>
      <c r="G198" s="24" t="s">
        <v>46</v>
      </c>
      <c r="H198" s="24" t="s">
        <v>36</v>
      </c>
      <c r="I198" s="24" t="s">
        <v>52</v>
      </c>
    </row>
    <row r="199" spans="1:9" s="24" customFormat="1" ht="28">
      <c r="A199" s="27">
        <v>167</v>
      </c>
      <c r="B199" s="24" t="s">
        <v>18135</v>
      </c>
      <c r="F199" s="24" t="s">
        <v>53</v>
      </c>
      <c r="G199" s="24" t="s">
        <v>39</v>
      </c>
      <c r="H199" s="24" t="s">
        <v>39</v>
      </c>
      <c r="I199" s="24" t="s">
        <v>52</v>
      </c>
    </row>
    <row r="200" spans="1:9" s="24" customFormat="1" ht="42">
      <c r="A200" s="27">
        <v>168</v>
      </c>
      <c r="B200" s="24" t="s">
        <v>18136</v>
      </c>
      <c r="F200" s="24" t="s">
        <v>53</v>
      </c>
      <c r="G200" s="24" t="s">
        <v>46</v>
      </c>
      <c r="H200" s="24" t="s">
        <v>44</v>
      </c>
      <c r="I200" s="24" t="s">
        <v>52</v>
      </c>
    </row>
    <row r="201" spans="1:9" s="24" customFormat="1" ht="42">
      <c r="A201" s="27">
        <v>169</v>
      </c>
      <c r="B201" s="24" t="s">
        <v>18137</v>
      </c>
      <c r="F201" s="24" t="s">
        <v>53</v>
      </c>
      <c r="G201" s="24" t="s">
        <v>39</v>
      </c>
      <c r="H201" s="24" t="s">
        <v>44</v>
      </c>
      <c r="I201" s="24" t="s">
        <v>52</v>
      </c>
    </row>
    <row r="202" spans="1:9" s="24" customFormat="1" ht="70">
      <c r="A202" s="27">
        <v>170</v>
      </c>
      <c r="B202" s="24" t="s">
        <v>18138</v>
      </c>
      <c r="F202" s="24" t="s">
        <v>53</v>
      </c>
      <c r="G202" s="24" t="s">
        <v>46</v>
      </c>
      <c r="H202" s="24" t="s">
        <v>40</v>
      </c>
      <c r="I202" s="24" t="s">
        <v>52</v>
      </c>
    </row>
    <row r="203" spans="1:9" s="24" customFormat="1" ht="28">
      <c r="A203" s="27">
        <v>171</v>
      </c>
      <c r="B203" s="24" t="s">
        <v>17585</v>
      </c>
      <c r="F203" s="24" t="s">
        <v>53</v>
      </c>
      <c r="G203" s="24" t="s">
        <v>39</v>
      </c>
      <c r="H203" s="24" t="s">
        <v>44</v>
      </c>
      <c r="I203" s="24" t="s">
        <v>52</v>
      </c>
    </row>
    <row r="204" spans="1:9" s="24" customFormat="1" ht="28">
      <c r="A204" s="27">
        <v>172</v>
      </c>
      <c r="B204" s="24" t="s">
        <v>17300</v>
      </c>
      <c r="F204" s="24" t="s">
        <v>53</v>
      </c>
      <c r="G204" s="24" t="s">
        <v>46</v>
      </c>
      <c r="H204" s="24" t="s">
        <v>18139</v>
      </c>
      <c r="I204" s="24" t="s">
        <v>52</v>
      </c>
    </row>
    <row r="205" spans="1:9" s="24" customFormat="1" ht="70">
      <c r="A205" s="27">
        <v>173</v>
      </c>
      <c r="B205" s="24" t="s">
        <v>18140</v>
      </c>
      <c r="F205" s="24" t="s">
        <v>53</v>
      </c>
      <c r="G205" s="24" t="s">
        <v>46</v>
      </c>
      <c r="H205" s="24" t="s">
        <v>36</v>
      </c>
      <c r="I205" s="24" t="s">
        <v>52</v>
      </c>
    </row>
    <row r="206" spans="1:9" s="24" customFormat="1" ht="28">
      <c r="A206" s="27">
        <v>174</v>
      </c>
      <c r="B206" s="24" t="s">
        <v>18141</v>
      </c>
      <c r="F206" s="24" t="s">
        <v>53</v>
      </c>
      <c r="G206" s="24" t="s">
        <v>46</v>
      </c>
      <c r="H206" s="24" t="s">
        <v>45</v>
      </c>
      <c r="I206" s="24" t="s">
        <v>52</v>
      </c>
    </row>
    <row r="207" spans="1:9" s="24" customFormat="1" ht="42">
      <c r="A207" s="27">
        <v>175</v>
      </c>
      <c r="B207" s="24" t="s">
        <v>18142</v>
      </c>
      <c r="F207" s="24" t="s">
        <v>53</v>
      </c>
      <c r="G207" s="24" t="s">
        <v>39</v>
      </c>
      <c r="H207" s="24" t="s">
        <v>39</v>
      </c>
      <c r="I207" s="24" t="s">
        <v>52</v>
      </c>
    </row>
    <row r="208" spans="1:9" s="24" customFormat="1" ht="70">
      <c r="A208" s="27">
        <v>176</v>
      </c>
      <c r="B208" s="24" t="s">
        <v>15003</v>
      </c>
      <c r="F208" s="24" t="s">
        <v>53</v>
      </c>
      <c r="G208" s="24" t="s">
        <v>39</v>
      </c>
      <c r="H208" s="24" t="s">
        <v>44</v>
      </c>
      <c r="I208" s="24" t="s">
        <v>52</v>
      </c>
    </row>
    <row r="209" spans="1:9" s="24" customFormat="1" ht="28">
      <c r="A209" s="27">
        <v>177</v>
      </c>
      <c r="B209" s="24" t="s">
        <v>16431</v>
      </c>
      <c r="F209" s="24" t="s">
        <v>53</v>
      </c>
      <c r="G209" s="24" t="s">
        <v>46</v>
      </c>
      <c r="H209" s="24" t="s">
        <v>18143</v>
      </c>
      <c r="I209" s="24" t="s">
        <v>52</v>
      </c>
    </row>
    <row r="210" spans="1:9" s="24" customFormat="1" ht="28">
      <c r="A210" s="27">
        <v>178</v>
      </c>
      <c r="B210" s="24" t="s">
        <v>18144</v>
      </c>
      <c r="F210" s="24" t="s">
        <v>53</v>
      </c>
      <c r="G210" s="24" t="s">
        <v>39</v>
      </c>
      <c r="H210" s="24" t="s">
        <v>39</v>
      </c>
      <c r="I210" s="24" t="s">
        <v>52</v>
      </c>
    </row>
    <row r="211" spans="1:9" s="24" customFormat="1" ht="42">
      <c r="A211" s="27">
        <v>179</v>
      </c>
      <c r="B211" s="24" t="s">
        <v>18145</v>
      </c>
      <c r="F211" s="24" t="s">
        <v>53</v>
      </c>
      <c r="G211" s="24" t="s">
        <v>46</v>
      </c>
      <c r="H211" s="24" t="s">
        <v>45</v>
      </c>
      <c r="I211" s="24" t="s">
        <v>52</v>
      </c>
    </row>
    <row r="212" spans="1:9" s="24" customFormat="1" ht="126">
      <c r="A212" s="27">
        <v>180</v>
      </c>
      <c r="B212" s="24" t="s">
        <v>18146</v>
      </c>
      <c r="F212" s="24" t="s">
        <v>53</v>
      </c>
      <c r="G212" s="24" t="s">
        <v>39</v>
      </c>
      <c r="H212" s="24" t="s">
        <v>36</v>
      </c>
      <c r="I212" s="24" t="s">
        <v>52</v>
      </c>
    </row>
    <row r="213" spans="1:9" s="24" customFormat="1" ht="28">
      <c r="A213" s="27">
        <v>181</v>
      </c>
      <c r="B213" s="24" t="s">
        <v>18147</v>
      </c>
      <c r="F213" s="24" t="s">
        <v>53</v>
      </c>
      <c r="G213" s="24" t="s">
        <v>46</v>
      </c>
      <c r="H213" s="24" t="s">
        <v>45</v>
      </c>
      <c r="I213" s="24" t="s">
        <v>52</v>
      </c>
    </row>
    <row r="214" spans="1:9" s="24" customFormat="1" ht="28">
      <c r="A214" s="27">
        <v>182</v>
      </c>
      <c r="B214" s="24" t="s">
        <v>18148</v>
      </c>
      <c r="F214" s="24" t="s">
        <v>53</v>
      </c>
      <c r="G214" s="24" t="s">
        <v>46</v>
      </c>
      <c r="H214" s="24" t="s">
        <v>36</v>
      </c>
      <c r="I214" s="24" t="s">
        <v>52</v>
      </c>
    </row>
    <row r="215" spans="1:9" s="24" customFormat="1" ht="28">
      <c r="A215" s="27">
        <v>183</v>
      </c>
      <c r="B215" s="24" t="s">
        <v>18149</v>
      </c>
      <c r="F215" s="24" t="s">
        <v>53</v>
      </c>
      <c r="G215" s="24" t="s">
        <v>39</v>
      </c>
      <c r="H215" s="24" t="s">
        <v>18150</v>
      </c>
      <c r="I215" s="24" t="s">
        <v>52</v>
      </c>
    </row>
    <row r="216" spans="1:9" s="24" customFormat="1" ht="42">
      <c r="A216" s="27">
        <v>184</v>
      </c>
      <c r="B216" s="24" t="s">
        <v>18151</v>
      </c>
      <c r="F216" s="24" t="s">
        <v>53</v>
      </c>
      <c r="G216" s="24" t="s">
        <v>39</v>
      </c>
      <c r="H216" s="24" t="s">
        <v>36</v>
      </c>
      <c r="I216" s="24" t="s">
        <v>52</v>
      </c>
    </row>
    <row r="217" spans="1:9" s="24" customFormat="1" ht="42">
      <c r="A217" s="27">
        <v>185</v>
      </c>
      <c r="B217" s="24" t="s">
        <v>18152</v>
      </c>
      <c r="F217" s="24" t="s">
        <v>53</v>
      </c>
      <c r="G217" s="24" t="s">
        <v>39</v>
      </c>
      <c r="H217" s="24" t="s">
        <v>44</v>
      </c>
      <c r="I217" s="24" t="s">
        <v>52</v>
      </c>
    </row>
    <row r="218" spans="1:9" s="24" customFormat="1" ht="42">
      <c r="A218" s="27">
        <v>186</v>
      </c>
      <c r="B218" s="24" t="s">
        <v>18152</v>
      </c>
      <c r="F218" s="24" t="s">
        <v>53</v>
      </c>
      <c r="G218" s="24" t="s">
        <v>39</v>
      </c>
      <c r="H218" s="24" t="s">
        <v>44</v>
      </c>
      <c r="I218" s="24" t="s">
        <v>52</v>
      </c>
    </row>
    <row r="219" spans="1:9" s="24" customFormat="1" ht="28">
      <c r="A219" s="27">
        <v>187</v>
      </c>
      <c r="B219" s="24" t="s">
        <v>18153</v>
      </c>
      <c r="F219" s="24" t="s">
        <v>53</v>
      </c>
      <c r="G219" s="24" t="s">
        <v>39</v>
      </c>
      <c r="H219" s="24" t="s">
        <v>39</v>
      </c>
      <c r="I219" s="24" t="s">
        <v>52</v>
      </c>
    </row>
    <row r="220" spans="1:9" s="24" customFormat="1" ht="98">
      <c r="A220" s="27">
        <v>188</v>
      </c>
      <c r="B220" s="24" t="s">
        <v>18154</v>
      </c>
      <c r="F220" s="24" t="s">
        <v>53</v>
      </c>
      <c r="G220" s="24" t="s">
        <v>39</v>
      </c>
      <c r="H220" s="24" t="s">
        <v>39</v>
      </c>
      <c r="I220" s="24" t="s">
        <v>52</v>
      </c>
    </row>
    <row r="221" spans="1:9" s="24" customFormat="1" ht="70">
      <c r="A221" s="27">
        <v>189</v>
      </c>
      <c r="B221" s="24" t="s">
        <v>18155</v>
      </c>
      <c r="F221" s="24" t="s">
        <v>53</v>
      </c>
      <c r="G221" s="24" t="s">
        <v>39</v>
      </c>
      <c r="H221" s="24" t="s">
        <v>39</v>
      </c>
      <c r="I221" s="24" t="s">
        <v>52</v>
      </c>
    </row>
    <row r="222" spans="1:9" s="24" customFormat="1" ht="70">
      <c r="A222" s="27">
        <v>190</v>
      </c>
      <c r="B222" s="24" t="s">
        <v>18156</v>
      </c>
      <c r="F222" s="24" t="s">
        <v>53</v>
      </c>
      <c r="G222" s="24" t="s">
        <v>46</v>
      </c>
      <c r="H222" s="24" t="s">
        <v>44</v>
      </c>
      <c r="I222" s="24" t="s">
        <v>52</v>
      </c>
    </row>
    <row r="223" spans="1:9" s="24" customFormat="1" ht="42">
      <c r="A223" s="27">
        <v>191</v>
      </c>
      <c r="B223" s="24" t="s">
        <v>18157</v>
      </c>
      <c r="F223" s="24" t="s">
        <v>53</v>
      </c>
      <c r="G223" s="24" t="s">
        <v>46</v>
      </c>
      <c r="H223" s="24" t="s">
        <v>18158</v>
      </c>
      <c r="I223" s="24" t="s">
        <v>52</v>
      </c>
    </row>
    <row r="224" spans="1:9" s="24" customFormat="1" ht="28">
      <c r="A224" s="27">
        <v>192</v>
      </c>
      <c r="B224" s="24" t="s">
        <v>18159</v>
      </c>
      <c r="F224" s="24" t="s">
        <v>53</v>
      </c>
      <c r="G224" s="24" t="s">
        <v>46</v>
      </c>
      <c r="H224" s="24" t="s">
        <v>36</v>
      </c>
      <c r="I224" s="24" t="s">
        <v>52</v>
      </c>
    </row>
    <row r="225" spans="1:9" s="24" customFormat="1" ht="42">
      <c r="A225" s="27">
        <v>193</v>
      </c>
      <c r="B225" s="24" t="s">
        <v>18160</v>
      </c>
      <c r="F225" s="24" t="s">
        <v>53</v>
      </c>
      <c r="G225" s="24" t="s">
        <v>46</v>
      </c>
      <c r="H225" s="24" t="s">
        <v>44</v>
      </c>
      <c r="I225" s="24" t="s">
        <v>52</v>
      </c>
    </row>
    <row r="226" spans="1:9" s="24" customFormat="1" ht="84">
      <c r="A226" s="27">
        <v>194</v>
      </c>
      <c r="B226" s="24" t="s">
        <v>18161</v>
      </c>
      <c r="F226" s="24" t="s">
        <v>53</v>
      </c>
      <c r="G226" s="24" t="s">
        <v>39</v>
      </c>
      <c r="H226" s="24" t="s">
        <v>39</v>
      </c>
      <c r="I226" s="24" t="s">
        <v>52</v>
      </c>
    </row>
    <row r="227" spans="1:9" s="24" customFormat="1" ht="56">
      <c r="A227" s="27">
        <v>195</v>
      </c>
      <c r="B227" s="24" t="s">
        <v>18162</v>
      </c>
      <c r="F227" s="24" t="s">
        <v>53</v>
      </c>
      <c r="G227" s="24" t="s">
        <v>46</v>
      </c>
      <c r="H227" s="24" t="s">
        <v>44</v>
      </c>
      <c r="I227" s="24" t="s">
        <v>52</v>
      </c>
    </row>
    <row r="228" spans="1:9" s="24" customFormat="1" ht="42">
      <c r="A228" s="27">
        <v>196</v>
      </c>
      <c r="B228" s="24" t="s">
        <v>18163</v>
      </c>
      <c r="F228" s="24" t="s">
        <v>53</v>
      </c>
      <c r="G228" s="24" t="s">
        <v>39</v>
      </c>
      <c r="H228" s="24" t="s">
        <v>39</v>
      </c>
      <c r="I228" s="24" t="s">
        <v>52</v>
      </c>
    </row>
    <row r="229" spans="1:9" s="24" customFormat="1" ht="84">
      <c r="A229" s="27">
        <v>197</v>
      </c>
      <c r="B229" s="24" t="s">
        <v>18164</v>
      </c>
      <c r="F229" s="24" t="s">
        <v>53</v>
      </c>
      <c r="G229" s="24" t="s">
        <v>39</v>
      </c>
      <c r="H229" s="24" t="s">
        <v>39</v>
      </c>
      <c r="I229" s="24" t="s">
        <v>52</v>
      </c>
    </row>
    <row r="230" spans="1:9" s="24" customFormat="1" ht="84">
      <c r="A230" s="27">
        <v>198</v>
      </c>
      <c r="B230" s="24" t="s">
        <v>18165</v>
      </c>
      <c r="F230" s="24" t="s">
        <v>53</v>
      </c>
      <c r="G230" s="24" t="s">
        <v>39</v>
      </c>
      <c r="H230" s="24" t="s">
        <v>39</v>
      </c>
      <c r="I230" s="24" t="s">
        <v>52</v>
      </c>
    </row>
    <row r="231" spans="1:9" s="24" customFormat="1" ht="28">
      <c r="A231" s="27">
        <v>199</v>
      </c>
      <c r="B231" s="24" t="s">
        <v>18166</v>
      </c>
      <c r="F231" s="24" t="s">
        <v>53</v>
      </c>
      <c r="G231" s="24" t="s">
        <v>46</v>
      </c>
      <c r="H231" s="24" t="s">
        <v>18167</v>
      </c>
      <c r="I231" s="24" t="s">
        <v>52</v>
      </c>
    </row>
    <row r="232" spans="1:9" s="24" customFormat="1" ht="42">
      <c r="A232" s="27">
        <v>200</v>
      </c>
      <c r="B232" s="24" t="s">
        <v>18168</v>
      </c>
      <c r="F232" s="24" t="s">
        <v>53</v>
      </c>
      <c r="G232" s="24" t="s">
        <v>46</v>
      </c>
      <c r="H232" s="24" t="s">
        <v>36</v>
      </c>
      <c r="I232" s="24" t="s">
        <v>52</v>
      </c>
    </row>
    <row r="233" spans="1:9" s="24" customFormat="1" ht="28">
      <c r="A233" s="27">
        <v>201</v>
      </c>
      <c r="B233" s="24" t="s">
        <v>13507</v>
      </c>
      <c r="F233" s="24" t="s">
        <v>53</v>
      </c>
      <c r="G233" s="24" t="s">
        <v>39</v>
      </c>
      <c r="H233" s="24" t="s">
        <v>36</v>
      </c>
      <c r="I233" s="24" t="s">
        <v>52</v>
      </c>
    </row>
    <row r="234" spans="1:9" s="24" customFormat="1" ht="70">
      <c r="A234" s="27">
        <v>202</v>
      </c>
      <c r="B234" s="24" t="s">
        <v>18169</v>
      </c>
      <c r="F234" s="24" t="s">
        <v>53</v>
      </c>
      <c r="G234" s="24" t="s">
        <v>39</v>
      </c>
      <c r="H234" s="24" t="s">
        <v>44</v>
      </c>
      <c r="I234" s="24" t="s">
        <v>52</v>
      </c>
    </row>
    <row r="235" spans="1:9" s="24" customFormat="1" ht="28">
      <c r="A235" s="27">
        <v>203</v>
      </c>
      <c r="B235" s="24" t="s">
        <v>18170</v>
      </c>
      <c r="F235" s="24" t="s">
        <v>53</v>
      </c>
      <c r="G235" s="24" t="s">
        <v>39</v>
      </c>
      <c r="H235" s="24" t="s">
        <v>44</v>
      </c>
      <c r="I235" s="24" t="s">
        <v>52</v>
      </c>
    </row>
    <row r="236" spans="1:9" s="24" customFormat="1" ht="42">
      <c r="A236" s="27">
        <v>204</v>
      </c>
      <c r="B236" s="24" t="s">
        <v>18171</v>
      </c>
      <c r="F236" s="24" t="s">
        <v>53</v>
      </c>
      <c r="G236" s="24" t="s">
        <v>39</v>
      </c>
      <c r="H236" s="24" t="s">
        <v>39</v>
      </c>
      <c r="I236" s="24" t="s">
        <v>52</v>
      </c>
    </row>
    <row r="237" spans="1:9" s="24" customFormat="1" ht="28">
      <c r="A237" s="27">
        <v>205</v>
      </c>
      <c r="B237" s="24" t="s">
        <v>18172</v>
      </c>
      <c r="F237" s="24" t="s">
        <v>53</v>
      </c>
      <c r="G237" s="24" t="s">
        <v>39</v>
      </c>
      <c r="H237" s="24" t="s">
        <v>44</v>
      </c>
      <c r="I237" s="24" t="s">
        <v>52</v>
      </c>
    </row>
    <row r="238" spans="1:9" s="24" customFormat="1" ht="28">
      <c r="A238" s="27">
        <v>206</v>
      </c>
      <c r="B238" s="24" t="s">
        <v>18173</v>
      </c>
      <c r="F238" s="24" t="s">
        <v>53</v>
      </c>
      <c r="G238" s="24" t="s">
        <v>46</v>
      </c>
      <c r="H238" s="24" t="s">
        <v>44</v>
      </c>
      <c r="I238" s="24" t="s">
        <v>52</v>
      </c>
    </row>
    <row r="239" spans="1:9" s="24" customFormat="1" ht="70">
      <c r="A239" s="27">
        <v>207</v>
      </c>
      <c r="B239" s="24" t="s">
        <v>18174</v>
      </c>
      <c r="F239" s="24" t="s">
        <v>53</v>
      </c>
      <c r="G239" s="24" t="s">
        <v>39</v>
      </c>
      <c r="H239" s="24" t="s">
        <v>36</v>
      </c>
      <c r="I239" s="24" t="s">
        <v>52</v>
      </c>
    </row>
    <row r="240" spans="1:9" s="24" customFormat="1" ht="28">
      <c r="A240" s="27">
        <v>208</v>
      </c>
      <c r="B240" s="24" t="s">
        <v>18175</v>
      </c>
      <c r="F240" s="24" t="s">
        <v>53</v>
      </c>
      <c r="G240" s="24" t="s">
        <v>39</v>
      </c>
      <c r="H240" s="24" t="s">
        <v>44</v>
      </c>
      <c r="I240" s="24" t="s">
        <v>52</v>
      </c>
    </row>
    <row r="241" spans="1:9" s="24" customFormat="1" ht="28">
      <c r="A241" s="27">
        <v>209</v>
      </c>
      <c r="B241" s="24" t="s">
        <v>18176</v>
      </c>
      <c r="F241" s="24" t="s">
        <v>53</v>
      </c>
      <c r="G241" s="24" t="s">
        <v>46</v>
      </c>
      <c r="H241" s="24" t="s">
        <v>18177</v>
      </c>
      <c r="I241" s="24" t="s">
        <v>52</v>
      </c>
    </row>
    <row r="242" spans="1:9" s="24" customFormat="1" ht="42">
      <c r="A242" s="27">
        <v>210</v>
      </c>
      <c r="B242" s="24" t="s">
        <v>18178</v>
      </c>
      <c r="F242" s="24" t="s">
        <v>53</v>
      </c>
      <c r="G242" s="24" t="s">
        <v>46</v>
      </c>
      <c r="H242" s="24" t="s">
        <v>44</v>
      </c>
      <c r="I242" s="24" t="s">
        <v>52</v>
      </c>
    </row>
    <row r="243" spans="1:9" s="24" customFormat="1" ht="126">
      <c r="A243" s="27">
        <v>211</v>
      </c>
      <c r="B243" s="24" t="s">
        <v>18179</v>
      </c>
      <c r="F243" s="24" t="s">
        <v>53</v>
      </c>
      <c r="G243" s="24" t="s">
        <v>39</v>
      </c>
      <c r="H243" s="24" t="s">
        <v>44</v>
      </c>
      <c r="I243" s="24" t="s">
        <v>52</v>
      </c>
    </row>
    <row r="244" spans="1:9" s="24" customFormat="1" ht="28">
      <c r="A244" s="27">
        <v>212</v>
      </c>
      <c r="B244" s="24" t="s">
        <v>18180</v>
      </c>
      <c r="F244" s="24" t="s">
        <v>53</v>
      </c>
      <c r="G244" s="24" t="s">
        <v>39</v>
      </c>
      <c r="H244" s="24" t="s">
        <v>39</v>
      </c>
      <c r="I244" s="24" t="s">
        <v>52</v>
      </c>
    </row>
    <row r="245" spans="1:9" s="24" customFormat="1" ht="42">
      <c r="A245" s="27">
        <v>213</v>
      </c>
      <c r="B245" s="24" t="s">
        <v>18181</v>
      </c>
      <c r="F245" s="24" t="s">
        <v>53</v>
      </c>
      <c r="G245" s="24" t="s">
        <v>39</v>
      </c>
      <c r="H245" s="24" t="s">
        <v>39</v>
      </c>
      <c r="I245" s="24" t="s">
        <v>52</v>
      </c>
    </row>
    <row r="246" spans="1:9" s="24" customFormat="1" ht="126">
      <c r="A246" s="27">
        <v>214</v>
      </c>
      <c r="B246" s="24" t="s">
        <v>18182</v>
      </c>
      <c r="F246" s="24" t="s">
        <v>53</v>
      </c>
      <c r="G246" s="24" t="s">
        <v>39</v>
      </c>
      <c r="H246" s="24" t="s">
        <v>44</v>
      </c>
      <c r="I246" s="24" t="s">
        <v>52</v>
      </c>
    </row>
    <row r="247" spans="1:9" s="24" customFormat="1" ht="126">
      <c r="A247" s="27">
        <v>215</v>
      </c>
      <c r="B247" s="24" t="s">
        <v>18183</v>
      </c>
      <c r="F247" s="24" t="s">
        <v>53</v>
      </c>
      <c r="G247" s="24" t="s">
        <v>46</v>
      </c>
      <c r="H247" s="24" t="s">
        <v>36</v>
      </c>
      <c r="I247" s="24" t="s">
        <v>52</v>
      </c>
    </row>
    <row r="248" spans="1:9" s="24" customFormat="1" ht="70">
      <c r="A248" s="27">
        <v>216</v>
      </c>
      <c r="B248" s="24" t="s">
        <v>18184</v>
      </c>
      <c r="F248" s="24" t="s">
        <v>53</v>
      </c>
      <c r="G248" s="24" t="s">
        <v>39</v>
      </c>
      <c r="H248" s="24" t="s">
        <v>44</v>
      </c>
      <c r="I248" s="24" t="s">
        <v>52</v>
      </c>
    </row>
    <row r="249" spans="1:9" s="24" customFormat="1" ht="84">
      <c r="A249" s="27">
        <v>217</v>
      </c>
      <c r="B249" s="24" t="s">
        <v>18185</v>
      </c>
      <c r="F249" s="24" t="s">
        <v>53</v>
      </c>
      <c r="G249" s="24" t="s">
        <v>46</v>
      </c>
      <c r="H249" s="24" t="s">
        <v>44</v>
      </c>
      <c r="I249" s="24" t="s">
        <v>52</v>
      </c>
    </row>
    <row r="250" spans="1:9" s="24" customFormat="1" ht="42">
      <c r="A250" s="27">
        <v>218</v>
      </c>
      <c r="B250" s="24" t="s">
        <v>18186</v>
      </c>
      <c r="F250" s="24" t="s">
        <v>53</v>
      </c>
      <c r="G250" s="24" t="s">
        <v>39</v>
      </c>
      <c r="H250" s="24" t="s">
        <v>44</v>
      </c>
      <c r="I250" s="24" t="s">
        <v>52</v>
      </c>
    </row>
    <row r="251" spans="1:9" s="24" customFormat="1" ht="56">
      <c r="A251" s="27">
        <v>219</v>
      </c>
      <c r="B251" s="24" t="s">
        <v>18187</v>
      </c>
      <c r="F251" s="24" t="s">
        <v>53</v>
      </c>
      <c r="G251" s="24" t="s">
        <v>46</v>
      </c>
      <c r="H251" s="24" t="s">
        <v>36</v>
      </c>
      <c r="I251" s="24" t="s">
        <v>52</v>
      </c>
    </row>
    <row r="252" spans="1:9" s="24" customFormat="1" ht="28">
      <c r="A252" s="27">
        <v>220</v>
      </c>
      <c r="B252" s="24" t="s">
        <v>18188</v>
      </c>
      <c r="F252" s="24" t="s">
        <v>53</v>
      </c>
      <c r="G252" s="24" t="s">
        <v>46</v>
      </c>
      <c r="H252" s="24" t="s">
        <v>44</v>
      </c>
      <c r="I252" s="24" t="s">
        <v>52</v>
      </c>
    </row>
    <row r="253" spans="1:9" s="24" customFormat="1" ht="84">
      <c r="A253" s="27">
        <v>221</v>
      </c>
      <c r="B253" s="24" t="s">
        <v>18189</v>
      </c>
      <c r="F253" s="24" t="s">
        <v>53</v>
      </c>
      <c r="G253" s="24" t="s">
        <v>46</v>
      </c>
      <c r="H253" s="24" t="s">
        <v>18167</v>
      </c>
      <c r="I253" s="24" t="s">
        <v>52</v>
      </c>
    </row>
    <row r="254" spans="1:9" s="24" customFormat="1" ht="210">
      <c r="A254" s="27">
        <v>222</v>
      </c>
      <c r="B254" s="24" t="s">
        <v>18190</v>
      </c>
      <c r="F254" s="24" t="s">
        <v>53</v>
      </c>
      <c r="G254" s="24" t="s">
        <v>46</v>
      </c>
      <c r="H254" s="24" t="s">
        <v>39</v>
      </c>
      <c r="I254" s="24" t="s">
        <v>52</v>
      </c>
    </row>
    <row r="255" spans="1:9" s="24" customFormat="1" ht="28">
      <c r="A255" s="27">
        <v>223</v>
      </c>
      <c r="B255" s="24" t="s">
        <v>15984</v>
      </c>
      <c r="F255" s="24" t="s">
        <v>53</v>
      </c>
      <c r="G255" s="24" t="s">
        <v>46</v>
      </c>
      <c r="H255" s="24" t="s">
        <v>18143</v>
      </c>
      <c r="I255" s="24" t="s">
        <v>52</v>
      </c>
    </row>
    <row r="256" spans="1:9" s="24" customFormat="1" ht="42">
      <c r="A256" s="27">
        <v>224</v>
      </c>
      <c r="B256" s="24" t="s">
        <v>18191</v>
      </c>
      <c r="F256" s="24" t="s">
        <v>53</v>
      </c>
      <c r="G256" s="24" t="s">
        <v>39</v>
      </c>
      <c r="H256" s="24" t="s">
        <v>36</v>
      </c>
      <c r="I256" s="24" t="s">
        <v>52</v>
      </c>
    </row>
    <row r="257" spans="1:9" s="24" customFormat="1" ht="28">
      <c r="A257" s="27">
        <v>225</v>
      </c>
      <c r="B257" s="24" t="s">
        <v>18192</v>
      </c>
      <c r="F257" s="24" t="s">
        <v>53</v>
      </c>
      <c r="G257" s="24" t="s">
        <v>46</v>
      </c>
      <c r="H257" s="24" t="s">
        <v>44</v>
      </c>
      <c r="I257" s="24" t="s">
        <v>52</v>
      </c>
    </row>
    <row r="258" spans="1:9" s="24" customFormat="1" ht="42">
      <c r="A258" s="27">
        <v>226</v>
      </c>
      <c r="B258" s="24" t="s">
        <v>18193</v>
      </c>
      <c r="F258" s="24" t="s">
        <v>53</v>
      </c>
      <c r="G258" s="24" t="s">
        <v>39</v>
      </c>
      <c r="H258" s="24" t="s">
        <v>39</v>
      </c>
      <c r="I258" s="24" t="s">
        <v>52</v>
      </c>
    </row>
    <row r="259" spans="1:9" s="24" customFormat="1" ht="56">
      <c r="A259" s="27">
        <v>227</v>
      </c>
      <c r="B259" s="24" t="s">
        <v>18194</v>
      </c>
      <c r="F259" s="24" t="s">
        <v>53</v>
      </c>
      <c r="G259" s="24" t="s">
        <v>39</v>
      </c>
      <c r="H259" s="24" t="s">
        <v>44</v>
      </c>
      <c r="I259" s="24" t="s">
        <v>52</v>
      </c>
    </row>
    <row r="260" spans="1:9" s="24" customFormat="1" ht="28">
      <c r="A260" s="27">
        <v>228</v>
      </c>
      <c r="B260" s="24" t="s">
        <v>18195</v>
      </c>
      <c r="F260" s="24" t="s">
        <v>53</v>
      </c>
      <c r="G260" s="24" t="s">
        <v>39</v>
      </c>
      <c r="H260" s="24" t="s">
        <v>39</v>
      </c>
      <c r="I260" s="24" t="s">
        <v>52</v>
      </c>
    </row>
    <row r="261" spans="1:9" s="24" customFormat="1" ht="28">
      <c r="A261" s="27">
        <v>229</v>
      </c>
      <c r="B261" s="24" t="s">
        <v>18196</v>
      </c>
      <c r="F261" s="24" t="s">
        <v>53</v>
      </c>
      <c r="G261" s="24" t="s">
        <v>46</v>
      </c>
      <c r="H261" s="24" t="s">
        <v>36</v>
      </c>
      <c r="I261" s="24" t="s">
        <v>52</v>
      </c>
    </row>
    <row r="262" spans="1:9" s="24" customFormat="1" ht="112">
      <c r="A262" s="27">
        <v>230</v>
      </c>
      <c r="B262" s="24" t="s">
        <v>18197</v>
      </c>
      <c r="F262" s="24" t="s">
        <v>53</v>
      </c>
      <c r="G262" s="24" t="s">
        <v>39</v>
      </c>
      <c r="H262" s="24" t="s">
        <v>36</v>
      </c>
      <c r="I262" s="24" t="s">
        <v>52</v>
      </c>
    </row>
    <row r="263" spans="1:9" s="24" customFormat="1" ht="28">
      <c r="A263" s="27">
        <v>231</v>
      </c>
      <c r="B263" s="24" t="s">
        <v>18198</v>
      </c>
      <c r="F263" s="24" t="s">
        <v>53</v>
      </c>
      <c r="G263" s="24" t="s">
        <v>39</v>
      </c>
      <c r="H263" s="24" t="s">
        <v>39</v>
      </c>
      <c r="I263" s="24" t="s">
        <v>52</v>
      </c>
    </row>
    <row r="264" spans="1:9" s="24" customFormat="1" ht="28">
      <c r="A264" s="27">
        <v>232</v>
      </c>
      <c r="B264" s="24" t="s">
        <v>18199</v>
      </c>
      <c r="F264" s="24" t="s">
        <v>53</v>
      </c>
      <c r="G264" s="24" t="s">
        <v>39</v>
      </c>
      <c r="H264" s="24" t="s">
        <v>18143</v>
      </c>
      <c r="I264" s="24" t="s">
        <v>52</v>
      </c>
    </row>
    <row r="265" spans="1:9" s="24" customFormat="1" ht="42">
      <c r="A265" s="27">
        <v>233</v>
      </c>
      <c r="B265" s="24" t="s">
        <v>18200</v>
      </c>
      <c r="F265" s="24" t="s">
        <v>53</v>
      </c>
      <c r="G265" s="24" t="s">
        <v>39</v>
      </c>
      <c r="H265" s="24" t="s">
        <v>44</v>
      </c>
      <c r="I265" s="24" t="s">
        <v>52</v>
      </c>
    </row>
    <row r="266" spans="1:9" s="24" customFormat="1" ht="56">
      <c r="A266" s="27">
        <v>234</v>
      </c>
      <c r="B266" s="24" t="s">
        <v>18201</v>
      </c>
      <c r="F266" s="24" t="s">
        <v>53</v>
      </c>
      <c r="G266" s="24" t="s">
        <v>46</v>
      </c>
      <c r="H266" s="24" t="s">
        <v>39</v>
      </c>
      <c r="I266" s="24" t="s">
        <v>52</v>
      </c>
    </row>
    <row r="267" spans="1:9" s="24" customFormat="1" ht="70">
      <c r="A267" s="27">
        <v>235</v>
      </c>
      <c r="B267" s="24" t="s">
        <v>18202</v>
      </c>
      <c r="F267" s="24" t="s">
        <v>53</v>
      </c>
      <c r="G267" s="24" t="s">
        <v>39</v>
      </c>
      <c r="H267" s="24" t="s">
        <v>39</v>
      </c>
      <c r="I267" s="24" t="s">
        <v>52</v>
      </c>
    </row>
    <row r="268" spans="1:9" s="24" customFormat="1" ht="42">
      <c r="A268" s="27">
        <v>236</v>
      </c>
      <c r="B268" s="24" t="s">
        <v>18203</v>
      </c>
      <c r="F268" s="24" t="s">
        <v>53</v>
      </c>
      <c r="G268" s="24" t="s">
        <v>46</v>
      </c>
      <c r="H268" s="24" t="s">
        <v>36</v>
      </c>
      <c r="I268" s="24" t="s">
        <v>52</v>
      </c>
    </row>
    <row r="269" spans="1:9" s="24" customFormat="1" ht="28">
      <c r="A269" s="27">
        <v>237</v>
      </c>
      <c r="B269" s="24" t="s">
        <v>18204</v>
      </c>
      <c r="F269" s="24" t="s">
        <v>53</v>
      </c>
      <c r="G269" s="24" t="s">
        <v>39</v>
      </c>
      <c r="H269" s="24" t="s">
        <v>39</v>
      </c>
      <c r="I269" s="24" t="s">
        <v>52</v>
      </c>
    </row>
    <row r="270" spans="1:9" s="24" customFormat="1" ht="126">
      <c r="A270" s="27">
        <v>238</v>
      </c>
      <c r="B270" s="24" t="s">
        <v>18205</v>
      </c>
      <c r="F270" s="24" t="s">
        <v>53</v>
      </c>
      <c r="G270" s="24" t="s">
        <v>39</v>
      </c>
      <c r="H270" s="24" t="s">
        <v>39</v>
      </c>
      <c r="I270" s="24" t="s">
        <v>52</v>
      </c>
    </row>
    <row r="271" spans="1:9" s="24" customFormat="1" ht="28">
      <c r="A271" s="27">
        <v>239</v>
      </c>
      <c r="B271" s="24" t="s">
        <v>18206</v>
      </c>
      <c r="F271" s="24" t="s">
        <v>53</v>
      </c>
      <c r="G271" s="24" t="s">
        <v>46</v>
      </c>
      <c r="H271" s="24" t="s">
        <v>18143</v>
      </c>
      <c r="I271" s="24" t="s">
        <v>52</v>
      </c>
    </row>
    <row r="272" spans="1:9" s="24" customFormat="1" ht="98">
      <c r="A272" s="27">
        <v>240</v>
      </c>
      <c r="B272" s="24" t="s">
        <v>18207</v>
      </c>
      <c r="F272" s="24" t="s">
        <v>53</v>
      </c>
      <c r="G272" s="24" t="s">
        <v>39</v>
      </c>
      <c r="H272" s="24" t="s">
        <v>39</v>
      </c>
      <c r="I272" s="24" t="s">
        <v>52</v>
      </c>
    </row>
    <row r="273" spans="1:9" s="24" customFormat="1" ht="42">
      <c r="A273" s="27">
        <v>241</v>
      </c>
      <c r="B273" s="24" t="s">
        <v>18208</v>
      </c>
      <c r="F273" s="24" t="s">
        <v>53</v>
      </c>
      <c r="G273" s="24" t="s">
        <v>46</v>
      </c>
      <c r="H273" s="24" t="s">
        <v>18209</v>
      </c>
      <c r="I273" s="24" t="s">
        <v>52</v>
      </c>
    </row>
    <row r="274" spans="1:9" s="24" customFormat="1" ht="28">
      <c r="A274" s="27">
        <v>242</v>
      </c>
      <c r="B274" s="24" t="s">
        <v>16594</v>
      </c>
      <c r="F274" s="24" t="s">
        <v>53</v>
      </c>
      <c r="G274" s="24" t="s">
        <v>46</v>
      </c>
      <c r="H274" s="24" t="s">
        <v>39</v>
      </c>
      <c r="I274" s="24" t="s">
        <v>52</v>
      </c>
    </row>
    <row r="275" spans="1:9" s="24" customFormat="1" ht="98">
      <c r="A275" s="27">
        <v>243</v>
      </c>
      <c r="B275" s="24" t="s">
        <v>18210</v>
      </c>
      <c r="F275" s="24" t="s">
        <v>53</v>
      </c>
      <c r="G275" s="24" t="s">
        <v>46</v>
      </c>
      <c r="H275" s="24" t="s">
        <v>36</v>
      </c>
      <c r="I275" s="24" t="s">
        <v>52</v>
      </c>
    </row>
    <row r="276" spans="1:9" s="24" customFormat="1" ht="42">
      <c r="A276" s="27">
        <v>244</v>
      </c>
      <c r="B276" s="24" t="s">
        <v>18211</v>
      </c>
      <c r="F276" s="24" t="s">
        <v>53</v>
      </c>
      <c r="G276" s="24" t="s">
        <v>46</v>
      </c>
      <c r="H276" s="24" t="s">
        <v>36</v>
      </c>
      <c r="I276" s="24" t="s">
        <v>52</v>
      </c>
    </row>
    <row r="277" spans="1:9" s="24" customFormat="1" ht="42">
      <c r="A277" s="27">
        <v>245</v>
      </c>
      <c r="B277" s="24" t="s">
        <v>18212</v>
      </c>
      <c r="F277" s="24" t="s">
        <v>53</v>
      </c>
      <c r="G277" s="24" t="s">
        <v>46</v>
      </c>
      <c r="H277" s="24" t="s">
        <v>39</v>
      </c>
      <c r="I277" s="24" t="s">
        <v>52</v>
      </c>
    </row>
    <row r="278" spans="1:9" s="24" customFormat="1" ht="56">
      <c r="A278" s="27">
        <v>246</v>
      </c>
      <c r="B278" s="24" t="s">
        <v>18213</v>
      </c>
      <c r="F278" s="24" t="s">
        <v>53</v>
      </c>
      <c r="G278" s="24" t="s">
        <v>46</v>
      </c>
      <c r="H278" s="24" t="s">
        <v>39</v>
      </c>
      <c r="I278" s="24" t="s">
        <v>52</v>
      </c>
    </row>
    <row r="279" spans="1:9" s="24" customFormat="1" ht="56">
      <c r="A279" s="27">
        <v>247</v>
      </c>
      <c r="B279" s="24" t="s">
        <v>18214</v>
      </c>
      <c r="F279" s="24" t="s">
        <v>53</v>
      </c>
      <c r="G279" s="24" t="s">
        <v>46</v>
      </c>
      <c r="H279" s="24" t="s">
        <v>36</v>
      </c>
      <c r="I279" s="24" t="s">
        <v>52</v>
      </c>
    </row>
    <row r="280" spans="1:9" s="24" customFormat="1" ht="28">
      <c r="A280" s="27">
        <v>248</v>
      </c>
      <c r="B280" s="24" t="s">
        <v>18215</v>
      </c>
      <c r="F280" s="24" t="s">
        <v>53</v>
      </c>
      <c r="G280" s="24" t="s">
        <v>39</v>
      </c>
      <c r="H280" s="24" t="s">
        <v>39</v>
      </c>
      <c r="I280" s="24" t="s">
        <v>52</v>
      </c>
    </row>
    <row r="281" spans="1:9" s="24" customFormat="1" ht="70">
      <c r="A281" s="27">
        <v>249</v>
      </c>
      <c r="B281" s="24" t="s">
        <v>18216</v>
      </c>
      <c r="F281" s="24" t="s">
        <v>53</v>
      </c>
      <c r="G281" s="24" t="s">
        <v>46</v>
      </c>
      <c r="H281" s="24" t="s">
        <v>36</v>
      </c>
      <c r="I281" s="24" t="s">
        <v>52</v>
      </c>
    </row>
    <row r="282" spans="1:9" s="24" customFormat="1" ht="28">
      <c r="A282" s="27">
        <v>250</v>
      </c>
      <c r="B282" s="24" t="s">
        <v>18217</v>
      </c>
      <c r="F282" s="24" t="s">
        <v>53</v>
      </c>
      <c r="G282" s="24" t="s">
        <v>39</v>
      </c>
      <c r="H282" s="24" t="s">
        <v>39</v>
      </c>
      <c r="I282" s="24" t="s">
        <v>52</v>
      </c>
    </row>
    <row r="283" spans="1:9" s="24" customFormat="1" ht="28">
      <c r="A283" s="27">
        <v>251</v>
      </c>
      <c r="B283" s="24" t="s">
        <v>18218</v>
      </c>
      <c r="F283" s="24" t="s">
        <v>53</v>
      </c>
      <c r="G283" s="24" t="s">
        <v>39</v>
      </c>
      <c r="H283" s="24" t="s">
        <v>39</v>
      </c>
      <c r="I283" s="24" t="s">
        <v>52</v>
      </c>
    </row>
    <row r="284" spans="1:9" s="24" customFormat="1" ht="56">
      <c r="A284" s="27">
        <v>252</v>
      </c>
      <c r="B284" s="24" t="s">
        <v>18219</v>
      </c>
      <c r="F284" s="24" t="s">
        <v>53</v>
      </c>
      <c r="G284" s="24" t="s">
        <v>39</v>
      </c>
      <c r="H284" s="24" t="s">
        <v>44</v>
      </c>
      <c r="I284" s="24" t="s">
        <v>52</v>
      </c>
    </row>
    <row r="285" spans="1:9" s="24" customFormat="1" ht="42">
      <c r="A285" s="27">
        <v>253</v>
      </c>
      <c r="B285" s="24" t="s">
        <v>18220</v>
      </c>
      <c r="F285" s="24" t="s">
        <v>53</v>
      </c>
      <c r="G285" s="24" t="s">
        <v>46</v>
      </c>
      <c r="H285" s="24" t="s">
        <v>39</v>
      </c>
      <c r="I285" s="24" t="s">
        <v>52</v>
      </c>
    </row>
    <row r="286" spans="1:9" s="24" customFormat="1" ht="28">
      <c r="A286" s="27">
        <v>254</v>
      </c>
      <c r="B286" s="24" t="s">
        <v>18221</v>
      </c>
      <c r="F286" s="24" t="s">
        <v>53</v>
      </c>
      <c r="G286" s="24" t="s">
        <v>46</v>
      </c>
      <c r="H286" s="24" t="s">
        <v>36</v>
      </c>
      <c r="I286" s="24" t="s">
        <v>52</v>
      </c>
    </row>
    <row r="287" spans="1:9" s="24" customFormat="1" ht="28">
      <c r="A287" s="27">
        <v>255</v>
      </c>
      <c r="B287" s="24" t="s">
        <v>18222</v>
      </c>
      <c r="F287" s="24" t="s">
        <v>53</v>
      </c>
      <c r="G287" s="24" t="s">
        <v>39</v>
      </c>
      <c r="H287" s="24" t="s">
        <v>39</v>
      </c>
      <c r="I287" s="24" t="s">
        <v>52</v>
      </c>
    </row>
    <row r="288" spans="1:9" s="24" customFormat="1" ht="84">
      <c r="A288" s="27">
        <v>256</v>
      </c>
      <c r="B288" s="24" t="s">
        <v>18223</v>
      </c>
      <c r="F288" s="24" t="s">
        <v>53</v>
      </c>
      <c r="G288" s="24" t="s">
        <v>46</v>
      </c>
      <c r="H288" s="24" t="s">
        <v>45</v>
      </c>
      <c r="I288" s="24" t="s">
        <v>52</v>
      </c>
    </row>
    <row r="289" spans="1:9" s="24" customFormat="1" ht="28">
      <c r="A289" s="27">
        <v>257</v>
      </c>
      <c r="B289" s="24" t="s">
        <v>18224</v>
      </c>
      <c r="F289" s="24" t="s">
        <v>53</v>
      </c>
      <c r="G289" s="24" t="s">
        <v>39</v>
      </c>
      <c r="H289" s="24" t="s">
        <v>39</v>
      </c>
      <c r="I289" s="24" t="s">
        <v>52</v>
      </c>
    </row>
    <row r="290" spans="1:9" s="24" customFormat="1" ht="28">
      <c r="A290" s="27">
        <v>258</v>
      </c>
      <c r="B290" s="24" t="s">
        <v>18225</v>
      </c>
      <c r="F290" s="24" t="s">
        <v>53</v>
      </c>
      <c r="G290" s="24" t="s">
        <v>39</v>
      </c>
      <c r="H290" s="24" t="s">
        <v>39</v>
      </c>
      <c r="I290" s="24" t="s">
        <v>52</v>
      </c>
    </row>
    <row r="291" spans="1:9" s="24" customFormat="1" ht="42">
      <c r="A291" s="27">
        <v>259</v>
      </c>
      <c r="B291" s="24" t="s">
        <v>18226</v>
      </c>
      <c r="F291" s="24" t="s">
        <v>53</v>
      </c>
      <c r="G291" s="24" t="s">
        <v>46</v>
      </c>
      <c r="H291" s="24" t="s">
        <v>36</v>
      </c>
      <c r="I291" s="24" t="s">
        <v>52</v>
      </c>
    </row>
    <row r="292" spans="1:9" s="24" customFormat="1" ht="70">
      <c r="A292" s="27">
        <v>260</v>
      </c>
      <c r="B292" s="24" t="s">
        <v>18227</v>
      </c>
      <c r="F292" s="24" t="s">
        <v>53</v>
      </c>
      <c r="G292" s="24" t="s">
        <v>39</v>
      </c>
      <c r="H292" s="24" t="s">
        <v>18228</v>
      </c>
      <c r="I292" s="24" t="s">
        <v>52</v>
      </c>
    </row>
    <row r="293" spans="1:9" s="24" customFormat="1" ht="56">
      <c r="A293" s="27">
        <v>261</v>
      </c>
      <c r="B293" s="24" t="s">
        <v>18229</v>
      </c>
      <c r="F293" s="24" t="s">
        <v>53</v>
      </c>
      <c r="G293" s="24" t="s">
        <v>46</v>
      </c>
      <c r="H293" s="24" t="s">
        <v>39</v>
      </c>
      <c r="I293" s="24" t="s">
        <v>52</v>
      </c>
    </row>
    <row r="294" spans="1:9" s="24" customFormat="1" ht="140">
      <c r="A294" s="27">
        <v>262</v>
      </c>
      <c r="B294" s="24" t="s">
        <v>18230</v>
      </c>
      <c r="F294" s="24" t="s">
        <v>53</v>
      </c>
      <c r="G294" s="24" t="s">
        <v>46</v>
      </c>
      <c r="H294" s="24" t="s">
        <v>45</v>
      </c>
      <c r="I294" s="24" t="s">
        <v>52</v>
      </c>
    </row>
    <row r="295" spans="1:9" s="24" customFormat="1" ht="42">
      <c r="A295" s="27">
        <v>263</v>
      </c>
      <c r="B295" s="24" t="s">
        <v>18231</v>
      </c>
      <c r="F295" s="24" t="s">
        <v>53</v>
      </c>
      <c r="G295" s="24" t="s">
        <v>39</v>
      </c>
      <c r="H295" s="24" t="s">
        <v>45</v>
      </c>
      <c r="I295" s="24" t="s">
        <v>52</v>
      </c>
    </row>
    <row r="296" spans="1:9" s="24" customFormat="1" ht="42">
      <c r="A296" s="27">
        <v>264</v>
      </c>
      <c r="B296" s="24" t="s">
        <v>18232</v>
      </c>
      <c r="F296" s="24" t="s">
        <v>53</v>
      </c>
      <c r="G296" s="24" t="s">
        <v>46</v>
      </c>
      <c r="H296" s="24" t="s">
        <v>44</v>
      </c>
      <c r="I296" s="24" t="s">
        <v>52</v>
      </c>
    </row>
    <row r="297" spans="1:9" s="24" customFormat="1" ht="70">
      <c r="A297" s="27">
        <v>265</v>
      </c>
      <c r="B297" s="24" t="s">
        <v>18233</v>
      </c>
      <c r="F297" s="24" t="s">
        <v>53</v>
      </c>
      <c r="G297" s="24" t="s">
        <v>46</v>
      </c>
      <c r="H297" s="24" t="s">
        <v>18234</v>
      </c>
      <c r="I297" s="24" t="s">
        <v>52</v>
      </c>
    </row>
    <row r="298" spans="1:9" s="24" customFormat="1" ht="70">
      <c r="A298" s="27">
        <v>266</v>
      </c>
      <c r="B298" s="24" t="s">
        <v>18235</v>
      </c>
      <c r="F298" s="24" t="s">
        <v>53</v>
      </c>
      <c r="G298" s="24" t="s">
        <v>46</v>
      </c>
      <c r="H298" s="24" t="s">
        <v>44</v>
      </c>
      <c r="I298" s="24" t="s">
        <v>52</v>
      </c>
    </row>
    <row r="299" spans="1:9" s="24" customFormat="1" ht="56">
      <c r="A299" s="27">
        <v>267</v>
      </c>
      <c r="B299" s="24" t="s">
        <v>18236</v>
      </c>
      <c r="F299" s="24" t="s">
        <v>53</v>
      </c>
      <c r="G299" s="24" t="s">
        <v>46</v>
      </c>
      <c r="H299" s="24" t="s">
        <v>36</v>
      </c>
      <c r="I299" s="24" t="s">
        <v>52</v>
      </c>
    </row>
    <row r="300" spans="1:9" s="24" customFormat="1" ht="28">
      <c r="A300" s="27">
        <v>268</v>
      </c>
      <c r="B300" s="24" t="s">
        <v>18237</v>
      </c>
      <c r="F300" s="24" t="s">
        <v>53</v>
      </c>
      <c r="G300" s="24" t="s">
        <v>46</v>
      </c>
      <c r="H300" s="24" t="s">
        <v>36</v>
      </c>
      <c r="I300" s="24" t="s">
        <v>52</v>
      </c>
    </row>
    <row r="301" spans="1:9" s="24" customFormat="1" ht="28">
      <c r="A301" s="27">
        <v>269</v>
      </c>
      <c r="B301" s="24" t="s">
        <v>18238</v>
      </c>
      <c r="F301" s="24" t="s">
        <v>53</v>
      </c>
      <c r="G301" s="24" t="s">
        <v>46</v>
      </c>
      <c r="H301" s="24" t="s">
        <v>44</v>
      </c>
      <c r="I301" s="24" t="s">
        <v>52</v>
      </c>
    </row>
    <row r="302" spans="1:9" s="24" customFormat="1" ht="28">
      <c r="A302" s="27">
        <v>270</v>
      </c>
      <c r="B302" s="24" t="s">
        <v>18239</v>
      </c>
      <c r="F302" s="24" t="s">
        <v>53</v>
      </c>
      <c r="G302" s="24" t="s">
        <v>46</v>
      </c>
      <c r="H302" s="24" t="s">
        <v>44</v>
      </c>
      <c r="I302" s="24" t="s">
        <v>52</v>
      </c>
    </row>
    <row r="303" spans="1:9" s="24" customFormat="1" ht="112">
      <c r="A303" s="27">
        <v>271</v>
      </c>
      <c r="B303" s="24" t="s">
        <v>18240</v>
      </c>
      <c r="F303" s="24" t="s">
        <v>53</v>
      </c>
      <c r="G303" s="24" t="s">
        <v>39</v>
      </c>
      <c r="H303" s="24" t="s">
        <v>39</v>
      </c>
      <c r="I303" s="24" t="s">
        <v>52</v>
      </c>
    </row>
    <row r="304" spans="1:9" s="24" customFormat="1" ht="28">
      <c r="A304" s="27">
        <v>272</v>
      </c>
      <c r="B304" s="24" t="s">
        <v>18241</v>
      </c>
      <c r="F304" s="24" t="s">
        <v>53</v>
      </c>
      <c r="G304" s="24" t="s">
        <v>39</v>
      </c>
      <c r="H304" s="24" t="s">
        <v>44</v>
      </c>
      <c r="I304" s="24" t="s">
        <v>52</v>
      </c>
    </row>
    <row r="305" spans="1:9" s="24" customFormat="1" ht="28">
      <c r="A305" s="27">
        <v>273</v>
      </c>
      <c r="B305" s="24" t="s">
        <v>18242</v>
      </c>
      <c r="F305" s="24" t="s">
        <v>53</v>
      </c>
      <c r="G305" s="24" t="s">
        <v>39</v>
      </c>
      <c r="H305" s="24" t="s">
        <v>44</v>
      </c>
      <c r="I305" s="24" t="s">
        <v>52</v>
      </c>
    </row>
    <row r="306" spans="1:9" s="24" customFormat="1" ht="56">
      <c r="A306" s="27">
        <v>274</v>
      </c>
      <c r="B306" s="24" t="s">
        <v>18243</v>
      </c>
      <c r="F306" s="24" t="s">
        <v>53</v>
      </c>
      <c r="G306" s="24" t="s">
        <v>39</v>
      </c>
      <c r="H306" s="24" t="s">
        <v>39</v>
      </c>
      <c r="I306" s="24" t="s">
        <v>52</v>
      </c>
    </row>
    <row r="307" spans="1:9" s="24" customFormat="1" ht="42">
      <c r="A307" s="27">
        <v>275</v>
      </c>
      <c r="B307" s="24" t="s">
        <v>18244</v>
      </c>
      <c r="F307" s="24" t="s">
        <v>53</v>
      </c>
      <c r="G307" s="24" t="s">
        <v>39</v>
      </c>
      <c r="H307" s="24" t="s">
        <v>39</v>
      </c>
      <c r="I307" s="24" t="s">
        <v>52</v>
      </c>
    </row>
    <row r="308" spans="1:9" s="24" customFormat="1" ht="28">
      <c r="A308" s="27">
        <v>276</v>
      </c>
      <c r="B308" s="24" t="s">
        <v>17486</v>
      </c>
      <c r="F308" s="24" t="s">
        <v>53</v>
      </c>
      <c r="G308" s="24" t="s">
        <v>46</v>
      </c>
      <c r="H308" s="24" t="s">
        <v>18245</v>
      </c>
      <c r="I308" s="24" t="s">
        <v>52</v>
      </c>
    </row>
    <row r="309" spans="1:9" s="24" customFormat="1" ht="42">
      <c r="A309" s="27">
        <v>277</v>
      </c>
      <c r="B309" s="24" t="s">
        <v>18246</v>
      </c>
      <c r="F309" s="24" t="s">
        <v>53</v>
      </c>
      <c r="G309" s="24" t="s">
        <v>46</v>
      </c>
      <c r="H309" s="24" t="s">
        <v>39</v>
      </c>
      <c r="I309" s="24" t="s">
        <v>52</v>
      </c>
    </row>
    <row r="310" spans="1:9" s="24" customFormat="1" ht="28">
      <c r="A310" s="27">
        <v>278</v>
      </c>
      <c r="B310" s="24" t="s">
        <v>18247</v>
      </c>
      <c r="F310" s="24" t="s">
        <v>53</v>
      </c>
      <c r="G310" s="24" t="s">
        <v>39</v>
      </c>
      <c r="H310" s="24" t="s">
        <v>44</v>
      </c>
      <c r="I310" s="24" t="s">
        <v>52</v>
      </c>
    </row>
    <row r="311" spans="1:9" s="24" customFormat="1" ht="28">
      <c r="A311" s="27">
        <v>279</v>
      </c>
      <c r="B311" s="24" t="s">
        <v>18248</v>
      </c>
      <c r="F311" s="24" t="s">
        <v>53</v>
      </c>
      <c r="G311" s="24" t="s">
        <v>39</v>
      </c>
      <c r="H311" s="24" t="s">
        <v>36</v>
      </c>
      <c r="I311" s="24" t="s">
        <v>52</v>
      </c>
    </row>
    <row r="312" spans="1:9" s="24" customFormat="1" ht="28">
      <c r="A312" s="27">
        <v>280</v>
      </c>
      <c r="B312" s="24" t="s">
        <v>18249</v>
      </c>
      <c r="F312" s="24" t="s">
        <v>53</v>
      </c>
      <c r="G312" s="24" t="s">
        <v>46</v>
      </c>
      <c r="H312" s="24" t="s">
        <v>39</v>
      </c>
      <c r="I312" s="24" t="s">
        <v>52</v>
      </c>
    </row>
    <row r="313" spans="1:9" s="24" customFormat="1" ht="56">
      <c r="A313" s="27">
        <v>281</v>
      </c>
      <c r="B313" s="24" t="s">
        <v>18250</v>
      </c>
      <c r="F313" s="24" t="s">
        <v>53</v>
      </c>
      <c r="G313" s="24" t="s">
        <v>39</v>
      </c>
      <c r="H313" s="24" t="s">
        <v>44</v>
      </c>
      <c r="I313" s="24" t="s">
        <v>52</v>
      </c>
    </row>
    <row r="314" spans="1:9" s="24" customFormat="1" ht="140">
      <c r="A314" s="27">
        <v>282</v>
      </c>
      <c r="B314" s="24" t="s">
        <v>18251</v>
      </c>
      <c r="F314" s="24" t="s">
        <v>53</v>
      </c>
      <c r="G314" s="24" t="s">
        <v>46</v>
      </c>
      <c r="H314" s="24" t="s">
        <v>36</v>
      </c>
      <c r="I314" s="24" t="s">
        <v>52</v>
      </c>
    </row>
    <row r="315" spans="1:9" s="24" customFormat="1" ht="28">
      <c r="A315" s="27">
        <v>283</v>
      </c>
      <c r="B315" s="24" t="s">
        <v>18252</v>
      </c>
      <c r="F315" s="24" t="s">
        <v>53</v>
      </c>
      <c r="G315" s="24" t="s">
        <v>39</v>
      </c>
      <c r="H315" s="24" t="s">
        <v>44</v>
      </c>
      <c r="I315" s="24" t="s">
        <v>52</v>
      </c>
    </row>
    <row r="316" spans="1:9" s="24" customFormat="1" ht="126">
      <c r="A316" s="27">
        <v>284</v>
      </c>
      <c r="B316" s="24" t="s">
        <v>18253</v>
      </c>
      <c r="F316" s="24" t="s">
        <v>53</v>
      </c>
      <c r="G316" s="24" t="s">
        <v>46</v>
      </c>
      <c r="H316" s="24" t="s">
        <v>39</v>
      </c>
      <c r="I316" s="24" t="s">
        <v>52</v>
      </c>
    </row>
    <row r="317" spans="1:9" s="24" customFormat="1" ht="28">
      <c r="A317" s="27">
        <v>285</v>
      </c>
      <c r="B317" s="24" t="s">
        <v>18254</v>
      </c>
      <c r="F317" s="24" t="s">
        <v>53</v>
      </c>
      <c r="G317" s="24" t="s">
        <v>46</v>
      </c>
      <c r="H317" s="24" t="s">
        <v>44</v>
      </c>
      <c r="I317" s="24" t="s">
        <v>52</v>
      </c>
    </row>
    <row r="318" spans="1:9" s="24" customFormat="1" ht="28">
      <c r="A318" s="27">
        <v>286</v>
      </c>
      <c r="B318" s="24" t="s">
        <v>18255</v>
      </c>
      <c r="F318" s="24" t="s">
        <v>53</v>
      </c>
      <c r="G318" s="24" t="s">
        <v>46</v>
      </c>
      <c r="H318" s="24" t="s">
        <v>39</v>
      </c>
      <c r="I318" s="24" t="s">
        <v>52</v>
      </c>
    </row>
    <row r="319" spans="1:9" s="24" customFormat="1" ht="28">
      <c r="A319" s="27">
        <v>287</v>
      </c>
      <c r="B319" s="24" t="s">
        <v>15879</v>
      </c>
      <c r="F319" s="24" t="s">
        <v>53</v>
      </c>
      <c r="G319" s="24" t="s">
        <v>39</v>
      </c>
      <c r="H319" s="24" t="s">
        <v>39</v>
      </c>
      <c r="I319" s="24" t="s">
        <v>52</v>
      </c>
    </row>
    <row r="320" spans="1:9" s="24" customFormat="1" ht="28">
      <c r="A320" s="27">
        <v>288</v>
      </c>
      <c r="B320" s="24" t="s">
        <v>18256</v>
      </c>
      <c r="F320" s="24" t="s">
        <v>53</v>
      </c>
      <c r="G320" s="24" t="s">
        <v>39</v>
      </c>
      <c r="H320" s="24" t="s">
        <v>39</v>
      </c>
      <c r="I320" s="24" t="s">
        <v>52</v>
      </c>
    </row>
    <row r="321" spans="1:9" s="24" customFormat="1" ht="42">
      <c r="A321" s="27">
        <v>289</v>
      </c>
      <c r="B321" s="24" t="s">
        <v>18257</v>
      </c>
      <c r="F321" s="24" t="s">
        <v>53</v>
      </c>
      <c r="G321" s="24" t="s">
        <v>39</v>
      </c>
      <c r="H321" s="24" t="s">
        <v>44</v>
      </c>
      <c r="I321" s="24" t="s">
        <v>52</v>
      </c>
    </row>
    <row r="322" spans="1:9" s="24" customFormat="1" ht="28">
      <c r="A322" s="27">
        <v>290</v>
      </c>
      <c r="B322" s="24" t="s">
        <v>18258</v>
      </c>
      <c r="F322" s="24" t="s">
        <v>53</v>
      </c>
      <c r="G322" s="24" t="s">
        <v>46</v>
      </c>
      <c r="H322" s="24" t="s">
        <v>44</v>
      </c>
      <c r="I322" s="24" t="s">
        <v>52</v>
      </c>
    </row>
    <row r="323" spans="1:9" s="24" customFormat="1" ht="56">
      <c r="A323" s="27">
        <v>291</v>
      </c>
      <c r="B323" s="24" t="s">
        <v>18259</v>
      </c>
      <c r="F323" s="24" t="s">
        <v>53</v>
      </c>
      <c r="G323" s="24" t="s">
        <v>46</v>
      </c>
      <c r="H323" s="24" t="s">
        <v>45</v>
      </c>
      <c r="I323" s="24" t="s">
        <v>52</v>
      </c>
    </row>
    <row r="324" spans="1:9" s="24" customFormat="1" ht="98">
      <c r="A324" s="27">
        <v>292</v>
      </c>
      <c r="B324" s="24" t="s">
        <v>18260</v>
      </c>
      <c r="F324" s="24" t="s">
        <v>53</v>
      </c>
      <c r="G324" s="24" t="s">
        <v>39</v>
      </c>
      <c r="H324" s="24" t="s">
        <v>39</v>
      </c>
      <c r="I324" s="24" t="s">
        <v>52</v>
      </c>
    </row>
    <row r="325" spans="1:9" s="24" customFormat="1" ht="98">
      <c r="A325" s="27">
        <v>293</v>
      </c>
      <c r="B325" s="24" t="s">
        <v>18261</v>
      </c>
      <c r="F325" s="24" t="s">
        <v>53</v>
      </c>
      <c r="G325" s="24" t="s">
        <v>46</v>
      </c>
      <c r="H325" s="24" t="s">
        <v>44</v>
      </c>
      <c r="I325" s="24" t="s">
        <v>52</v>
      </c>
    </row>
    <row r="326" spans="1:9" s="24" customFormat="1" ht="28">
      <c r="A326" s="27">
        <v>294</v>
      </c>
      <c r="B326" s="24" t="s">
        <v>18262</v>
      </c>
      <c r="F326" s="24" t="s">
        <v>53</v>
      </c>
      <c r="G326" s="24" t="s">
        <v>39</v>
      </c>
      <c r="H326" s="24" t="s">
        <v>39</v>
      </c>
      <c r="I326" s="24" t="s">
        <v>52</v>
      </c>
    </row>
    <row r="327" spans="1:9" s="24" customFormat="1" ht="42">
      <c r="A327" s="27">
        <v>295</v>
      </c>
      <c r="B327" s="24" t="s">
        <v>18263</v>
      </c>
      <c r="F327" s="24" t="s">
        <v>53</v>
      </c>
      <c r="G327" s="24" t="s">
        <v>39</v>
      </c>
      <c r="H327" s="24" t="s">
        <v>39</v>
      </c>
      <c r="I327" s="24" t="s">
        <v>52</v>
      </c>
    </row>
    <row r="328" spans="1:9" s="24" customFormat="1" ht="70">
      <c r="A328" s="27">
        <v>296</v>
      </c>
      <c r="B328" s="24" t="s">
        <v>18264</v>
      </c>
      <c r="F328" s="24" t="s">
        <v>53</v>
      </c>
      <c r="G328" s="24" t="s">
        <v>39</v>
      </c>
      <c r="H328" s="24" t="s">
        <v>39</v>
      </c>
      <c r="I328" s="24" t="s">
        <v>52</v>
      </c>
    </row>
    <row r="329" spans="1:9" s="24" customFormat="1" ht="70">
      <c r="A329" s="27">
        <v>297</v>
      </c>
      <c r="B329" s="24" t="s">
        <v>18265</v>
      </c>
      <c r="F329" s="24" t="s">
        <v>53</v>
      </c>
      <c r="G329" s="24" t="s">
        <v>46</v>
      </c>
      <c r="H329" s="24" t="s">
        <v>36</v>
      </c>
      <c r="I329" s="24" t="s">
        <v>52</v>
      </c>
    </row>
    <row r="330" spans="1:9" s="24" customFormat="1" ht="70">
      <c r="A330" s="27">
        <v>298</v>
      </c>
      <c r="B330" s="24" t="s">
        <v>18266</v>
      </c>
      <c r="F330" s="24" t="s">
        <v>53</v>
      </c>
      <c r="G330" s="24" t="s">
        <v>46</v>
      </c>
      <c r="H330" s="24" t="s">
        <v>36</v>
      </c>
      <c r="I330" s="24" t="s">
        <v>52</v>
      </c>
    </row>
    <row r="331" spans="1:9" s="24" customFormat="1" ht="28">
      <c r="A331" s="27">
        <v>299</v>
      </c>
      <c r="B331" s="24" t="s">
        <v>18267</v>
      </c>
      <c r="F331" s="24" t="s">
        <v>53</v>
      </c>
      <c r="G331" s="24" t="s">
        <v>39</v>
      </c>
      <c r="H331" s="24" t="s">
        <v>39</v>
      </c>
      <c r="I331" s="24" t="s">
        <v>52</v>
      </c>
    </row>
    <row r="332" spans="1:9" s="24" customFormat="1" ht="28">
      <c r="A332" s="27">
        <v>300</v>
      </c>
      <c r="B332" s="24" t="s">
        <v>18268</v>
      </c>
      <c r="F332" s="24" t="s">
        <v>53</v>
      </c>
      <c r="G332" s="24" t="s">
        <v>39</v>
      </c>
      <c r="H332" s="24" t="s">
        <v>39</v>
      </c>
      <c r="I332" s="24" t="s">
        <v>52</v>
      </c>
    </row>
    <row r="333" spans="1:9" s="24" customFormat="1" ht="56">
      <c r="A333" s="27">
        <v>301</v>
      </c>
      <c r="B333" s="24" t="s">
        <v>18269</v>
      </c>
      <c r="F333" s="24" t="s">
        <v>53</v>
      </c>
      <c r="G333" s="24" t="s">
        <v>46</v>
      </c>
      <c r="H333" s="24" t="s">
        <v>45</v>
      </c>
      <c r="I333" s="24" t="s">
        <v>52</v>
      </c>
    </row>
    <row r="334" spans="1:9" s="24" customFormat="1" ht="28">
      <c r="A334" s="27">
        <v>302</v>
      </c>
      <c r="B334" s="24" t="s">
        <v>14462</v>
      </c>
      <c r="F334" s="24" t="s">
        <v>53</v>
      </c>
      <c r="G334" s="24" t="s">
        <v>39</v>
      </c>
      <c r="H334" s="24" t="s">
        <v>18228</v>
      </c>
      <c r="I334" s="24" t="s">
        <v>52</v>
      </c>
    </row>
    <row r="335" spans="1:9" s="24" customFormat="1" ht="126">
      <c r="A335" s="27">
        <v>303</v>
      </c>
      <c r="B335" s="24" t="s">
        <v>18270</v>
      </c>
      <c r="F335" s="24" t="s">
        <v>53</v>
      </c>
      <c r="G335" s="24" t="s">
        <v>46</v>
      </c>
      <c r="H335" s="24" t="s">
        <v>44</v>
      </c>
      <c r="I335" s="24" t="s">
        <v>52</v>
      </c>
    </row>
    <row r="336" spans="1:9" s="24" customFormat="1" ht="42">
      <c r="A336" s="27">
        <v>304</v>
      </c>
      <c r="B336" s="24" t="s">
        <v>18271</v>
      </c>
      <c r="F336" s="24" t="s">
        <v>53</v>
      </c>
      <c r="G336" s="24" t="s">
        <v>46</v>
      </c>
      <c r="H336" s="24" t="s">
        <v>39</v>
      </c>
      <c r="I336" s="24" t="s">
        <v>52</v>
      </c>
    </row>
    <row r="337" spans="1:9" s="24" customFormat="1" ht="28">
      <c r="A337" s="27">
        <v>305</v>
      </c>
      <c r="B337" s="24" t="s">
        <v>18272</v>
      </c>
      <c r="F337" s="24" t="s">
        <v>53</v>
      </c>
      <c r="G337" s="24" t="s">
        <v>39</v>
      </c>
      <c r="H337" s="24" t="s">
        <v>39</v>
      </c>
      <c r="I337" s="24" t="s">
        <v>52</v>
      </c>
    </row>
    <row r="338" spans="1:9" s="24" customFormat="1" ht="70">
      <c r="A338" s="27">
        <v>306</v>
      </c>
      <c r="B338" s="24" t="s">
        <v>18273</v>
      </c>
      <c r="F338" s="24" t="s">
        <v>53</v>
      </c>
      <c r="G338" s="24" t="s">
        <v>39</v>
      </c>
      <c r="H338" s="24" t="s">
        <v>44</v>
      </c>
      <c r="I338" s="24" t="s">
        <v>52</v>
      </c>
    </row>
    <row r="339" spans="1:9" s="24" customFormat="1" ht="28">
      <c r="A339" s="27">
        <v>307</v>
      </c>
      <c r="B339" s="24" t="s">
        <v>18274</v>
      </c>
      <c r="F339" s="24" t="s">
        <v>53</v>
      </c>
      <c r="G339" s="24" t="s">
        <v>46</v>
      </c>
      <c r="H339" s="24" t="s">
        <v>44</v>
      </c>
      <c r="I339" s="24" t="s">
        <v>52</v>
      </c>
    </row>
    <row r="340" spans="1:9" s="24" customFormat="1" ht="28">
      <c r="A340" s="27">
        <v>308</v>
      </c>
      <c r="B340" s="24" t="s">
        <v>18275</v>
      </c>
      <c r="F340" s="24" t="s">
        <v>53</v>
      </c>
      <c r="G340" s="24" t="s">
        <v>39</v>
      </c>
      <c r="H340" s="24" t="s">
        <v>39</v>
      </c>
      <c r="I340" s="24" t="s">
        <v>52</v>
      </c>
    </row>
    <row r="341" spans="1:9" s="24" customFormat="1" ht="28">
      <c r="A341" s="27">
        <v>309</v>
      </c>
      <c r="B341" s="24" t="s">
        <v>18276</v>
      </c>
      <c r="F341" s="24" t="s">
        <v>53</v>
      </c>
      <c r="G341" s="24" t="s">
        <v>39</v>
      </c>
      <c r="H341" s="24" t="s">
        <v>44</v>
      </c>
      <c r="I341" s="24" t="s">
        <v>52</v>
      </c>
    </row>
    <row r="342" spans="1:9" s="24" customFormat="1" ht="56">
      <c r="A342" s="27">
        <v>310</v>
      </c>
      <c r="B342" s="24" t="s">
        <v>18277</v>
      </c>
      <c r="F342" s="24" t="s">
        <v>53</v>
      </c>
      <c r="G342" s="24" t="s">
        <v>39</v>
      </c>
      <c r="H342" s="24" t="s">
        <v>44</v>
      </c>
      <c r="I342" s="24" t="s">
        <v>52</v>
      </c>
    </row>
    <row r="343" spans="1:9" s="24" customFormat="1" ht="28">
      <c r="A343" s="27">
        <v>311</v>
      </c>
      <c r="B343" s="24" t="s">
        <v>18278</v>
      </c>
      <c r="F343" s="24" t="s">
        <v>53</v>
      </c>
      <c r="G343" s="24" t="s">
        <v>39</v>
      </c>
      <c r="H343" s="24" t="s">
        <v>39</v>
      </c>
      <c r="I343" s="24" t="s">
        <v>52</v>
      </c>
    </row>
    <row r="344" spans="1:9" s="24" customFormat="1" ht="42">
      <c r="A344" s="27">
        <v>312</v>
      </c>
      <c r="B344" s="24" t="s">
        <v>18279</v>
      </c>
      <c r="F344" s="24" t="s">
        <v>53</v>
      </c>
      <c r="G344" s="24" t="s">
        <v>39</v>
      </c>
      <c r="H344" s="24" t="s">
        <v>39</v>
      </c>
      <c r="I344" s="24" t="s">
        <v>52</v>
      </c>
    </row>
    <row r="345" spans="1:9" s="24" customFormat="1" ht="28">
      <c r="A345" s="27">
        <v>313</v>
      </c>
      <c r="B345" s="24" t="s">
        <v>18172</v>
      </c>
      <c r="F345" s="24" t="s">
        <v>53</v>
      </c>
      <c r="G345" s="24" t="s">
        <v>39</v>
      </c>
      <c r="H345" s="24" t="s">
        <v>39</v>
      </c>
      <c r="I345" s="24" t="s">
        <v>52</v>
      </c>
    </row>
    <row r="346" spans="1:9" s="24" customFormat="1" ht="42">
      <c r="A346" s="27">
        <v>314</v>
      </c>
      <c r="B346" s="24" t="s">
        <v>18280</v>
      </c>
      <c r="F346" s="24" t="s">
        <v>53</v>
      </c>
      <c r="G346" s="24" t="s">
        <v>39</v>
      </c>
      <c r="H346" s="24" t="s">
        <v>44</v>
      </c>
      <c r="I346" s="24" t="s">
        <v>52</v>
      </c>
    </row>
    <row r="347" spans="1:9" s="24" customFormat="1" ht="70">
      <c r="A347" s="27">
        <v>315</v>
      </c>
      <c r="B347" s="24" t="s">
        <v>18281</v>
      </c>
      <c r="F347" s="24" t="s">
        <v>53</v>
      </c>
      <c r="G347" s="24" t="s">
        <v>39</v>
      </c>
      <c r="H347" s="24" t="s">
        <v>39</v>
      </c>
      <c r="I347" s="24" t="s">
        <v>52</v>
      </c>
    </row>
    <row r="348" spans="1:9" s="24" customFormat="1" ht="70">
      <c r="A348" s="27">
        <v>316</v>
      </c>
      <c r="B348" s="24" t="s">
        <v>18282</v>
      </c>
      <c r="F348" s="24" t="s">
        <v>53</v>
      </c>
      <c r="G348" s="24" t="s">
        <v>39</v>
      </c>
      <c r="H348" s="24" t="s">
        <v>36</v>
      </c>
      <c r="I348" s="24" t="s">
        <v>52</v>
      </c>
    </row>
    <row r="349" spans="1:9" s="24" customFormat="1" ht="28">
      <c r="A349" s="27">
        <v>317</v>
      </c>
      <c r="B349" s="24" t="s">
        <v>18283</v>
      </c>
      <c r="F349" s="24" t="s">
        <v>53</v>
      </c>
      <c r="G349" s="24" t="s">
        <v>39</v>
      </c>
      <c r="H349" s="24" t="s">
        <v>44</v>
      </c>
      <c r="I349" s="24" t="s">
        <v>52</v>
      </c>
    </row>
    <row r="350" spans="1:9" s="24" customFormat="1" ht="112">
      <c r="A350" s="27">
        <v>318</v>
      </c>
      <c r="B350" s="24" t="s">
        <v>18284</v>
      </c>
      <c r="F350" s="24" t="s">
        <v>53</v>
      </c>
      <c r="G350" s="24" t="s">
        <v>46</v>
      </c>
      <c r="H350" s="24" t="s">
        <v>36</v>
      </c>
      <c r="I350" s="24" t="s">
        <v>52</v>
      </c>
    </row>
    <row r="351" spans="1:9" s="24" customFormat="1" ht="28">
      <c r="A351" s="27">
        <v>319</v>
      </c>
      <c r="B351" s="24" t="s">
        <v>18285</v>
      </c>
      <c r="F351" s="24" t="s">
        <v>53</v>
      </c>
      <c r="G351" s="24" t="s">
        <v>39</v>
      </c>
      <c r="H351" s="24" t="s">
        <v>39</v>
      </c>
      <c r="I351" s="24" t="s">
        <v>52</v>
      </c>
    </row>
    <row r="352" spans="1:9" s="24" customFormat="1" ht="56">
      <c r="A352" s="27">
        <v>320</v>
      </c>
      <c r="B352" s="24" t="s">
        <v>18286</v>
      </c>
      <c r="F352" s="24" t="s">
        <v>53</v>
      </c>
      <c r="G352" s="24" t="s">
        <v>39</v>
      </c>
      <c r="H352" s="24" t="s">
        <v>39</v>
      </c>
      <c r="I352" s="24" t="s">
        <v>52</v>
      </c>
    </row>
    <row r="353" spans="1:9" s="24" customFormat="1" ht="84">
      <c r="A353" s="27">
        <v>321</v>
      </c>
      <c r="B353" s="24" t="s">
        <v>18287</v>
      </c>
      <c r="F353" s="29" t="s">
        <v>53</v>
      </c>
      <c r="G353" s="29" t="s">
        <v>46</v>
      </c>
      <c r="H353" s="29" t="s">
        <v>18288</v>
      </c>
      <c r="I353" s="29" t="s">
        <v>52</v>
      </c>
    </row>
    <row r="354" spans="1:9" s="24" customFormat="1" ht="56">
      <c r="A354" s="27">
        <v>322</v>
      </c>
      <c r="B354" s="24" t="s">
        <v>18289</v>
      </c>
      <c r="F354" s="24" t="s">
        <v>53</v>
      </c>
      <c r="G354" s="24" t="s">
        <v>46</v>
      </c>
      <c r="H354" s="24" t="s">
        <v>44</v>
      </c>
      <c r="I354" s="24" t="s">
        <v>52</v>
      </c>
    </row>
    <row r="355" spans="1:9" s="24" customFormat="1" ht="28">
      <c r="A355" s="27">
        <v>323</v>
      </c>
      <c r="B355" s="24" t="s">
        <v>18290</v>
      </c>
      <c r="F355" s="24" t="s">
        <v>53</v>
      </c>
      <c r="G355" s="24" t="s">
        <v>46</v>
      </c>
      <c r="H355" s="24" t="s">
        <v>44</v>
      </c>
      <c r="I355" s="24" t="s">
        <v>52</v>
      </c>
    </row>
    <row r="356" spans="1:9" s="24" customFormat="1" ht="56">
      <c r="A356" s="27">
        <v>324</v>
      </c>
      <c r="B356" s="24" t="s">
        <v>18291</v>
      </c>
      <c r="F356" s="24" t="s">
        <v>53</v>
      </c>
      <c r="G356" s="24" t="s">
        <v>39</v>
      </c>
      <c r="H356" s="24" t="s">
        <v>39</v>
      </c>
      <c r="I356" s="24" t="s">
        <v>52</v>
      </c>
    </row>
    <row r="357" spans="1:9" s="24" customFormat="1" ht="42">
      <c r="A357" s="27">
        <v>325</v>
      </c>
      <c r="B357" s="24" t="s">
        <v>18292</v>
      </c>
      <c r="F357" s="24" t="s">
        <v>53</v>
      </c>
      <c r="G357" s="24" t="s">
        <v>39</v>
      </c>
      <c r="H357" s="24" t="s">
        <v>39</v>
      </c>
      <c r="I357" s="24" t="s">
        <v>52</v>
      </c>
    </row>
    <row r="358" spans="1:9" s="24" customFormat="1" ht="70">
      <c r="A358" s="27">
        <v>326</v>
      </c>
      <c r="B358" s="24" t="s">
        <v>18293</v>
      </c>
      <c r="F358" s="24" t="s">
        <v>53</v>
      </c>
      <c r="G358" s="24" t="s">
        <v>46</v>
      </c>
      <c r="H358" s="24" t="s">
        <v>39</v>
      </c>
      <c r="I358" s="24" t="s">
        <v>52</v>
      </c>
    </row>
    <row r="359" spans="1:9" s="24" customFormat="1" ht="112">
      <c r="A359" s="27">
        <v>327</v>
      </c>
      <c r="B359" s="24" t="s">
        <v>18294</v>
      </c>
      <c r="F359" s="24" t="s">
        <v>53</v>
      </c>
      <c r="G359" s="24" t="s">
        <v>39</v>
      </c>
      <c r="H359" s="24" t="s">
        <v>44</v>
      </c>
      <c r="I359" s="24" t="s">
        <v>52</v>
      </c>
    </row>
    <row r="360" spans="1:9" s="24" customFormat="1" ht="56">
      <c r="A360" s="27">
        <v>328</v>
      </c>
      <c r="B360" s="24" t="s">
        <v>18295</v>
      </c>
      <c r="F360" s="24" t="s">
        <v>53</v>
      </c>
      <c r="G360" s="24" t="s">
        <v>46</v>
      </c>
      <c r="H360" s="24" t="s">
        <v>36</v>
      </c>
      <c r="I360" s="24" t="s">
        <v>52</v>
      </c>
    </row>
    <row r="361" spans="1:9" s="24" customFormat="1" ht="28">
      <c r="A361" s="27">
        <v>329</v>
      </c>
      <c r="B361" s="24" t="s">
        <v>18296</v>
      </c>
      <c r="F361" s="24" t="s">
        <v>53</v>
      </c>
      <c r="G361" s="24" t="s">
        <v>46</v>
      </c>
      <c r="H361" s="24" t="s">
        <v>39</v>
      </c>
      <c r="I361" s="24" t="s">
        <v>52</v>
      </c>
    </row>
    <row r="362" spans="1:9" s="24" customFormat="1" ht="42">
      <c r="A362" s="27">
        <v>330</v>
      </c>
      <c r="B362" s="24" t="s">
        <v>18297</v>
      </c>
      <c r="F362" s="24" t="s">
        <v>53</v>
      </c>
      <c r="G362" s="24" t="s">
        <v>46</v>
      </c>
      <c r="H362" s="24" t="s">
        <v>36</v>
      </c>
      <c r="I362" s="24" t="s">
        <v>52</v>
      </c>
    </row>
    <row r="363" spans="1:9" s="24" customFormat="1" ht="28">
      <c r="A363" s="27">
        <v>331</v>
      </c>
      <c r="B363" s="24" t="s">
        <v>18298</v>
      </c>
      <c r="F363" s="24" t="s">
        <v>53</v>
      </c>
      <c r="G363" s="24" t="s">
        <v>39</v>
      </c>
      <c r="H363" s="24" t="s">
        <v>39</v>
      </c>
      <c r="I363" s="24" t="s">
        <v>52</v>
      </c>
    </row>
    <row r="364" spans="1:9" s="24" customFormat="1" ht="56">
      <c r="A364" s="27">
        <v>332</v>
      </c>
      <c r="B364" s="24" t="s">
        <v>18299</v>
      </c>
      <c r="F364" s="24" t="s">
        <v>53</v>
      </c>
      <c r="G364" s="24" t="s">
        <v>39</v>
      </c>
      <c r="H364" s="24" t="s">
        <v>39</v>
      </c>
      <c r="I364" s="24" t="s">
        <v>52</v>
      </c>
    </row>
    <row r="365" spans="1:9" s="24" customFormat="1" ht="28">
      <c r="A365" s="27">
        <v>333</v>
      </c>
      <c r="B365" s="24" t="s">
        <v>14462</v>
      </c>
      <c r="F365" s="24" t="s">
        <v>53</v>
      </c>
      <c r="G365" s="24" t="s">
        <v>39</v>
      </c>
      <c r="H365" s="24" t="s">
        <v>44</v>
      </c>
      <c r="I365" s="24" t="s">
        <v>52</v>
      </c>
    </row>
    <row r="366" spans="1:9" s="24" customFormat="1" ht="42">
      <c r="A366" s="27">
        <v>334</v>
      </c>
      <c r="B366" s="24" t="s">
        <v>18300</v>
      </c>
      <c r="F366" s="24" t="s">
        <v>53</v>
      </c>
      <c r="G366" s="24" t="s">
        <v>39</v>
      </c>
      <c r="H366" s="24" t="s">
        <v>39</v>
      </c>
      <c r="I366" s="24" t="s">
        <v>52</v>
      </c>
    </row>
    <row r="367" spans="1:9" s="24" customFormat="1" ht="42">
      <c r="A367" s="27">
        <v>335</v>
      </c>
      <c r="B367" s="24" t="s">
        <v>18301</v>
      </c>
      <c r="F367" s="24" t="s">
        <v>53</v>
      </c>
      <c r="G367" s="24" t="s">
        <v>46</v>
      </c>
      <c r="H367" s="24" t="s">
        <v>18302</v>
      </c>
      <c r="I367" s="24" t="s">
        <v>52</v>
      </c>
    </row>
    <row r="368" spans="1:9" s="24" customFormat="1" ht="28">
      <c r="A368" s="27">
        <v>336</v>
      </c>
      <c r="B368" s="24" t="s">
        <v>18303</v>
      </c>
      <c r="F368" s="24" t="s">
        <v>53</v>
      </c>
      <c r="G368" s="24" t="s">
        <v>39</v>
      </c>
      <c r="H368" s="24" t="s">
        <v>36</v>
      </c>
      <c r="I368" s="24" t="s">
        <v>52</v>
      </c>
    </row>
    <row r="369" spans="1:9" s="24" customFormat="1" ht="28">
      <c r="A369" s="27">
        <v>337</v>
      </c>
      <c r="B369" s="24" t="s">
        <v>18304</v>
      </c>
      <c r="F369" s="24" t="s">
        <v>53</v>
      </c>
      <c r="G369" s="24" t="s">
        <v>46</v>
      </c>
      <c r="H369" s="24" t="s">
        <v>18305</v>
      </c>
      <c r="I369" s="24" t="s">
        <v>52</v>
      </c>
    </row>
    <row r="370" spans="1:9" s="24" customFormat="1" ht="84">
      <c r="A370" s="27">
        <v>338</v>
      </c>
      <c r="B370" s="24" t="s">
        <v>18306</v>
      </c>
      <c r="F370" s="24" t="s">
        <v>53</v>
      </c>
      <c r="G370" s="24" t="s">
        <v>39</v>
      </c>
      <c r="H370" s="24" t="s">
        <v>39</v>
      </c>
      <c r="I370" s="24" t="s">
        <v>52</v>
      </c>
    </row>
    <row r="371" spans="1:9" s="24" customFormat="1" ht="28">
      <c r="A371" s="27">
        <v>339</v>
      </c>
      <c r="B371" s="24" t="s">
        <v>18307</v>
      </c>
      <c r="F371" s="24" t="s">
        <v>53</v>
      </c>
      <c r="G371" s="24" t="s">
        <v>39</v>
      </c>
      <c r="H371" s="24" t="s">
        <v>18302</v>
      </c>
      <c r="I371" s="24" t="s">
        <v>52</v>
      </c>
    </row>
    <row r="372" spans="1:9" s="24" customFormat="1" ht="28">
      <c r="A372" s="27">
        <v>340</v>
      </c>
      <c r="B372" s="24" t="s">
        <v>18308</v>
      </c>
      <c r="F372" s="24" t="s">
        <v>53</v>
      </c>
      <c r="G372" s="24" t="s">
        <v>39</v>
      </c>
      <c r="H372" s="24" t="s">
        <v>44</v>
      </c>
      <c r="I372" s="24" t="s">
        <v>52</v>
      </c>
    </row>
    <row r="373" spans="1:9" s="24" customFormat="1" ht="16">
      <c r="A373" s="27">
        <v>341</v>
      </c>
      <c r="B373" s="24" t="s">
        <v>18309</v>
      </c>
      <c r="F373" s="24" t="s">
        <v>53</v>
      </c>
      <c r="G373" s="24" t="s">
        <v>39</v>
      </c>
      <c r="H373" s="24" t="s">
        <v>44</v>
      </c>
      <c r="I373" s="24" t="s">
        <v>52</v>
      </c>
    </row>
    <row r="374" spans="1:9" s="24" customFormat="1" ht="28">
      <c r="A374" s="27">
        <v>342</v>
      </c>
      <c r="B374" s="24" t="s">
        <v>18310</v>
      </c>
      <c r="F374" s="24" t="s">
        <v>53</v>
      </c>
      <c r="G374" s="24" t="s">
        <v>46</v>
      </c>
      <c r="H374" s="24" t="s">
        <v>36</v>
      </c>
      <c r="I374" s="24" t="s">
        <v>52</v>
      </c>
    </row>
    <row r="375" spans="1:9" s="24" customFormat="1" ht="28">
      <c r="A375" s="27">
        <v>343</v>
      </c>
      <c r="B375" s="24" t="s">
        <v>18311</v>
      </c>
      <c r="F375" s="24" t="s">
        <v>53</v>
      </c>
      <c r="G375" s="24" t="s">
        <v>46</v>
      </c>
      <c r="H375" s="24" t="s">
        <v>18312</v>
      </c>
      <c r="I375" s="24" t="s">
        <v>52</v>
      </c>
    </row>
    <row r="376" spans="1:9" s="24" customFormat="1" ht="28">
      <c r="A376" s="27">
        <v>344</v>
      </c>
      <c r="B376" s="24" t="s">
        <v>18313</v>
      </c>
      <c r="F376" s="24" t="s">
        <v>53</v>
      </c>
      <c r="G376" s="24" t="s">
        <v>39</v>
      </c>
      <c r="H376" s="24" t="s">
        <v>44</v>
      </c>
      <c r="I376" s="24" t="s">
        <v>52</v>
      </c>
    </row>
    <row r="377" spans="1:9" s="24" customFormat="1" ht="28">
      <c r="A377" s="27">
        <v>345</v>
      </c>
      <c r="B377" s="24" t="s">
        <v>18314</v>
      </c>
      <c r="F377" s="24" t="s">
        <v>53</v>
      </c>
      <c r="G377" s="24" t="s">
        <v>39</v>
      </c>
      <c r="H377" s="24" t="s">
        <v>39</v>
      </c>
      <c r="I377" s="24" t="s">
        <v>52</v>
      </c>
    </row>
    <row r="378" spans="1:9" s="24" customFormat="1" ht="42">
      <c r="A378" s="27">
        <v>346</v>
      </c>
      <c r="B378" s="24" t="s">
        <v>18315</v>
      </c>
      <c r="F378" s="24" t="s">
        <v>53</v>
      </c>
      <c r="G378" s="24" t="s">
        <v>46</v>
      </c>
      <c r="H378" s="24" t="s">
        <v>45</v>
      </c>
      <c r="I378" s="24" t="s">
        <v>52</v>
      </c>
    </row>
    <row r="379" spans="1:9" s="24" customFormat="1" ht="28">
      <c r="A379" s="27">
        <v>347</v>
      </c>
      <c r="B379" s="24" t="s">
        <v>18316</v>
      </c>
      <c r="F379" s="24" t="s">
        <v>53</v>
      </c>
      <c r="G379" s="24" t="s">
        <v>46</v>
      </c>
      <c r="H379" s="24" t="s">
        <v>18143</v>
      </c>
      <c r="I379" s="24" t="s">
        <v>52</v>
      </c>
    </row>
    <row r="380" spans="1:9" s="24" customFormat="1" ht="56">
      <c r="A380" s="27">
        <v>348</v>
      </c>
      <c r="B380" s="24" t="s">
        <v>18317</v>
      </c>
      <c r="F380" s="24" t="s">
        <v>53</v>
      </c>
      <c r="G380" s="24" t="s">
        <v>39</v>
      </c>
      <c r="H380" s="24" t="s">
        <v>39</v>
      </c>
      <c r="I380" s="24" t="s">
        <v>52</v>
      </c>
    </row>
    <row r="381" spans="1:9" s="24" customFormat="1" ht="84">
      <c r="A381" s="27">
        <v>349</v>
      </c>
      <c r="B381" s="24" t="s">
        <v>18318</v>
      </c>
      <c r="F381" s="24" t="s">
        <v>53</v>
      </c>
      <c r="G381" s="24" t="s">
        <v>39</v>
      </c>
      <c r="H381" s="24" t="s">
        <v>44</v>
      </c>
      <c r="I381" s="24" t="s">
        <v>52</v>
      </c>
    </row>
    <row r="382" spans="1:9" s="24" customFormat="1" ht="98">
      <c r="A382" s="27">
        <v>350</v>
      </c>
      <c r="B382" s="24" t="s">
        <v>18319</v>
      </c>
      <c r="F382" s="24" t="s">
        <v>53</v>
      </c>
      <c r="G382" s="24" t="s">
        <v>46</v>
      </c>
      <c r="H382" s="24" t="s">
        <v>40</v>
      </c>
      <c r="I382" s="24" t="s">
        <v>52</v>
      </c>
    </row>
    <row r="383" spans="1:9" s="24" customFormat="1" ht="42">
      <c r="A383" s="27">
        <v>351</v>
      </c>
      <c r="B383" s="24" t="s">
        <v>18320</v>
      </c>
      <c r="F383" s="24" t="s">
        <v>53</v>
      </c>
      <c r="G383" s="24" t="s">
        <v>39</v>
      </c>
      <c r="H383" s="24" t="s">
        <v>44</v>
      </c>
      <c r="I383" s="24" t="s">
        <v>52</v>
      </c>
    </row>
    <row r="384" spans="1:9" s="24" customFormat="1" ht="98">
      <c r="A384" s="27">
        <v>352</v>
      </c>
      <c r="B384" s="24" t="s">
        <v>18321</v>
      </c>
      <c r="F384" s="24" t="s">
        <v>53</v>
      </c>
      <c r="G384" s="24" t="s">
        <v>39</v>
      </c>
      <c r="H384" s="24" t="s">
        <v>36</v>
      </c>
      <c r="I384" s="24" t="s">
        <v>52</v>
      </c>
    </row>
    <row r="385" spans="1:9" s="24" customFormat="1" ht="42">
      <c r="A385" s="27">
        <v>353</v>
      </c>
      <c r="B385" s="24" t="s">
        <v>18322</v>
      </c>
      <c r="F385" s="24" t="s">
        <v>53</v>
      </c>
      <c r="G385" s="24" t="s">
        <v>39</v>
      </c>
      <c r="H385" s="24" t="s">
        <v>39</v>
      </c>
      <c r="I385" s="24" t="s">
        <v>52</v>
      </c>
    </row>
    <row r="386" spans="1:9" s="24" customFormat="1" ht="56">
      <c r="A386" s="27">
        <v>354</v>
      </c>
      <c r="B386" s="24" t="s">
        <v>18323</v>
      </c>
      <c r="F386" s="24" t="s">
        <v>53</v>
      </c>
      <c r="G386" s="24" t="s">
        <v>46</v>
      </c>
      <c r="H386" s="24" t="s">
        <v>44</v>
      </c>
      <c r="I386" s="24" t="s">
        <v>52</v>
      </c>
    </row>
    <row r="387" spans="1:9" s="24" customFormat="1" ht="28">
      <c r="A387" s="27">
        <v>355</v>
      </c>
      <c r="B387" s="24" t="s">
        <v>18324</v>
      </c>
      <c r="F387" s="24" t="s">
        <v>53</v>
      </c>
      <c r="G387" s="24" t="s">
        <v>39</v>
      </c>
      <c r="H387" s="24" t="s">
        <v>18228</v>
      </c>
      <c r="I387" s="24" t="s">
        <v>52</v>
      </c>
    </row>
    <row r="388" spans="1:9" s="24" customFormat="1" ht="112">
      <c r="A388" s="27">
        <v>356</v>
      </c>
      <c r="B388" s="24" t="s">
        <v>18325</v>
      </c>
      <c r="F388" s="24" t="s">
        <v>53</v>
      </c>
      <c r="G388" s="24" t="s">
        <v>39</v>
      </c>
      <c r="H388" s="24" t="s">
        <v>18305</v>
      </c>
      <c r="I388" s="24" t="s">
        <v>52</v>
      </c>
    </row>
    <row r="389" spans="1:9" s="24" customFormat="1" ht="28">
      <c r="A389" s="27">
        <v>357</v>
      </c>
      <c r="B389" s="24" t="s">
        <v>18326</v>
      </c>
      <c r="F389" s="24" t="s">
        <v>53</v>
      </c>
      <c r="G389" s="24" t="s">
        <v>39</v>
      </c>
      <c r="H389" s="24" t="s">
        <v>39</v>
      </c>
      <c r="I389" s="24" t="s">
        <v>52</v>
      </c>
    </row>
    <row r="390" spans="1:9" s="24" customFormat="1" ht="56">
      <c r="A390" s="27">
        <v>358</v>
      </c>
      <c r="B390" s="24" t="s">
        <v>18327</v>
      </c>
      <c r="F390" s="24" t="s">
        <v>53</v>
      </c>
      <c r="G390" s="24" t="s">
        <v>46</v>
      </c>
      <c r="H390" s="24" t="s">
        <v>36</v>
      </c>
      <c r="I390" s="24" t="s">
        <v>52</v>
      </c>
    </row>
    <row r="391" spans="1:9" s="24" customFormat="1" ht="28">
      <c r="A391" s="27">
        <v>359</v>
      </c>
      <c r="B391" s="24" t="s">
        <v>18328</v>
      </c>
      <c r="F391" s="24" t="s">
        <v>53</v>
      </c>
      <c r="G391" s="24" t="s">
        <v>46</v>
      </c>
      <c r="H391" s="24" t="s">
        <v>18143</v>
      </c>
      <c r="I391" s="24" t="s">
        <v>52</v>
      </c>
    </row>
    <row r="392" spans="1:9" s="24" customFormat="1" ht="28">
      <c r="A392" s="27">
        <v>360</v>
      </c>
      <c r="B392" s="24" t="s">
        <v>18329</v>
      </c>
      <c r="F392" s="24" t="s">
        <v>53</v>
      </c>
      <c r="G392" s="24" t="s">
        <v>46</v>
      </c>
      <c r="H392" s="24" t="s">
        <v>18330</v>
      </c>
      <c r="I392" s="24" t="s">
        <v>52</v>
      </c>
    </row>
    <row r="393" spans="1:9" s="24" customFormat="1" ht="42">
      <c r="A393" s="27">
        <v>361</v>
      </c>
      <c r="B393" s="24" t="s">
        <v>18331</v>
      </c>
      <c r="F393" s="24" t="s">
        <v>53</v>
      </c>
      <c r="G393" s="24" t="s">
        <v>46</v>
      </c>
      <c r="H393" s="24" t="s">
        <v>36</v>
      </c>
      <c r="I393" s="24" t="s">
        <v>52</v>
      </c>
    </row>
    <row r="394" spans="1:9" s="24" customFormat="1" ht="28">
      <c r="A394" s="27">
        <v>362</v>
      </c>
      <c r="B394" s="24" t="s">
        <v>18332</v>
      </c>
      <c r="F394" s="24" t="s">
        <v>53</v>
      </c>
      <c r="G394" s="24" t="s">
        <v>46</v>
      </c>
      <c r="H394" s="24" t="s">
        <v>39</v>
      </c>
      <c r="I394" s="24" t="s">
        <v>52</v>
      </c>
    </row>
    <row r="395" spans="1:9" s="24" customFormat="1" ht="28">
      <c r="A395" s="27">
        <v>363</v>
      </c>
      <c r="B395" s="24" t="s">
        <v>18333</v>
      </c>
      <c r="F395" s="24" t="s">
        <v>53</v>
      </c>
      <c r="G395" s="24" t="s">
        <v>46</v>
      </c>
      <c r="H395" s="24" t="s">
        <v>18245</v>
      </c>
      <c r="I395" s="24" t="s">
        <v>52</v>
      </c>
    </row>
    <row r="396" spans="1:9" s="24" customFormat="1" ht="28">
      <c r="A396" s="27">
        <v>364</v>
      </c>
      <c r="B396" s="24" t="s">
        <v>18333</v>
      </c>
      <c r="F396" s="24" t="s">
        <v>53</v>
      </c>
      <c r="G396" s="24" t="s">
        <v>46</v>
      </c>
      <c r="H396" s="24" t="s">
        <v>18245</v>
      </c>
      <c r="I396" s="24" t="s">
        <v>52</v>
      </c>
    </row>
    <row r="397" spans="1:9" s="24" customFormat="1" ht="84">
      <c r="A397" s="27">
        <v>365</v>
      </c>
      <c r="B397" s="24" t="s">
        <v>18334</v>
      </c>
      <c r="F397" s="24" t="s">
        <v>53</v>
      </c>
      <c r="G397" s="24" t="s">
        <v>46</v>
      </c>
      <c r="H397" s="24" t="s">
        <v>39</v>
      </c>
      <c r="I397" s="24" t="s">
        <v>52</v>
      </c>
    </row>
    <row r="398" spans="1:9" s="24" customFormat="1" ht="84">
      <c r="A398" s="27">
        <v>366</v>
      </c>
      <c r="B398" s="24" t="s">
        <v>18335</v>
      </c>
      <c r="F398" s="24" t="s">
        <v>53</v>
      </c>
      <c r="G398" s="24" t="s">
        <v>46</v>
      </c>
      <c r="H398" s="24" t="s">
        <v>36</v>
      </c>
      <c r="I398" s="24" t="s">
        <v>52</v>
      </c>
    </row>
    <row r="399" spans="1:9" s="24" customFormat="1" ht="42">
      <c r="A399" s="27">
        <v>367</v>
      </c>
      <c r="B399" s="24" t="s">
        <v>18336</v>
      </c>
      <c r="F399" s="24" t="s">
        <v>53</v>
      </c>
      <c r="G399" s="24" t="s">
        <v>39</v>
      </c>
      <c r="H399" s="24" t="s">
        <v>44</v>
      </c>
      <c r="I399" s="24" t="s">
        <v>52</v>
      </c>
    </row>
    <row r="400" spans="1:9" s="24" customFormat="1" ht="28">
      <c r="A400" s="27">
        <v>368</v>
      </c>
      <c r="B400" s="24" t="s">
        <v>18148</v>
      </c>
      <c r="F400" s="24" t="s">
        <v>53</v>
      </c>
      <c r="G400" s="24" t="s">
        <v>46</v>
      </c>
      <c r="H400" s="24" t="s">
        <v>36</v>
      </c>
      <c r="I400" s="24" t="s">
        <v>52</v>
      </c>
    </row>
    <row r="401" spans="1:9" s="24" customFormat="1" ht="28">
      <c r="A401" s="27">
        <v>369</v>
      </c>
      <c r="B401" s="24" t="s">
        <v>18337</v>
      </c>
      <c r="F401" s="24" t="s">
        <v>53</v>
      </c>
      <c r="G401" s="24" t="s">
        <v>39</v>
      </c>
      <c r="H401" s="24" t="s">
        <v>44</v>
      </c>
      <c r="I401" s="24" t="s">
        <v>52</v>
      </c>
    </row>
    <row r="402" spans="1:9" s="24" customFormat="1" ht="42">
      <c r="A402" s="27">
        <v>370</v>
      </c>
      <c r="B402" s="24" t="s">
        <v>18338</v>
      </c>
      <c r="F402" s="24" t="s">
        <v>53</v>
      </c>
      <c r="G402" s="24" t="s">
        <v>39</v>
      </c>
      <c r="H402" s="24" t="s">
        <v>39</v>
      </c>
      <c r="I402" s="24" t="s">
        <v>52</v>
      </c>
    </row>
    <row r="403" spans="1:9" s="24" customFormat="1" ht="42">
      <c r="A403" s="27">
        <v>371</v>
      </c>
      <c r="B403" s="24" t="s">
        <v>18339</v>
      </c>
      <c r="F403" s="24" t="s">
        <v>53</v>
      </c>
      <c r="G403" s="24" t="s">
        <v>39</v>
      </c>
      <c r="H403" s="24" t="s">
        <v>39</v>
      </c>
      <c r="I403" s="24" t="s">
        <v>52</v>
      </c>
    </row>
    <row r="404" spans="1:9" s="24" customFormat="1" ht="126">
      <c r="A404" s="27">
        <v>372</v>
      </c>
      <c r="B404" s="24" t="s">
        <v>18340</v>
      </c>
      <c r="F404" s="24" t="s">
        <v>53</v>
      </c>
      <c r="G404" s="24" t="s">
        <v>46</v>
      </c>
      <c r="H404" s="24" t="s">
        <v>36</v>
      </c>
      <c r="I404" s="24" t="s">
        <v>52</v>
      </c>
    </row>
    <row r="405" spans="1:9" s="24" customFormat="1" ht="56">
      <c r="A405" s="27">
        <v>373</v>
      </c>
      <c r="B405" s="24" t="s">
        <v>18341</v>
      </c>
      <c r="F405" s="24" t="s">
        <v>53</v>
      </c>
      <c r="G405" s="24" t="s">
        <v>39</v>
      </c>
      <c r="H405" s="24" t="s">
        <v>44</v>
      </c>
      <c r="I405" s="24" t="s">
        <v>52</v>
      </c>
    </row>
    <row r="406" spans="1:9" s="24" customFormat="1" ht="28">
      <c r="A406" s="27">
        <v>374</v>
      </c>
      <c r="B406" s="24" t="s">
        <v>18342</v>
      </c>
      <c r="F406" s="24" t="s">
        <v>53</v>
      </c>
      <c r="G406" s="24" t="s">
        <v>39</v>
      </c>
      <c r="H406" s="24" t="s">
        <v>40</v>
      </c>
      <c r="I406" s="24" t="s">
        <v>52</v>
      </c>
    </row>
    <row r="407" spans="1:9" s="24" customFormat="1" ht="28">
      <c r="A407" s="27">
        <v>375</v>
      </c>
      <c r="B407" s="24" t="s">
        <v>18343</v>
      </c>
      <c r="F407" s="24" t="s">
        <v>53</v>
      </c>
      <c r="G407" s="24" t="s">
        <v>39</v>
      </c>
      <c r="H407" s="24" t="s">
        <v>39</v>
      </c>
      <c r="I407" s="24" t="s">
        <v>52</v>
      </c>
    </row>
    <row r="408" spans="1:9" s="24" customFormat="1" ht="28">
      <c r="A408" s="27">
        <v>376</v>
      </c>
      <c r="B408" s="24" t="s">
        <v>18344</v>
      </c>
      <c r="F408" s="24" t="s">
        <v>53</v>
      </c>
      <c r="G408" s="24" t="s">
        <v>39</v>
      </c>
      <c r="H408" s="24" t="s">
        <v>44</v>
      </c>
      <c r="I408" s="24" t="s">
        <v>52</v>
      </c>
    </row>
    <row r="409" spans="1:9" s="24" customFormat="1" ht="28">
      <c r="A409" s="27">
        <v>377</v>
      </c>
      <c r="B409" s="24" t="s">
        <v>18345</v>
      </c>
      <c r="F409" s="24" t="s">
        <v>53</v>
      </c>
      <c r="G409" s="24" t="s">
        <v>46</v>
      </c>
      <c r="H409" s="24" t="s">
        <v>36</v>
      </c>
      <c r="I409" s="24" t="s">
        <v>52</v>
      </c>
    </row>
    <row r="410" spans="1:9" s="24" customFormat="1" ht="28">
      <c r="A410" s="27">
        <v>378</v>
      </c>
      <c r="B410" s="24" t="s">
        <v>18346</v>
      </c>
      <c r="F410" s="24" t="s">
        <v>53</v>
      </c>
      <c r="G410" s="24" t="s">
        <v>46</v>
      </c>
      <c r="H410" s="24" t="s">
        <v>18330</v>
      </c>
      <c r="I410" s="24" t="s">
        <v>52</v>
      </c>
    </row>
    <row r="411" spans="1:9" s="24" customFormat="1" ht="70">
      <c r="A411" s="27">
        <v>379</v>
      </c>
      <c r="B411" s="24" t="s">
        <v>18347</v>
      </c>
      <c r="F411" s="29" t="s">
        <v>53</v>
      </c>
      <c r="G411" s="29" t="s">
        <v>39</v>
      </c>
      <c r="H411" s="29" t="s">
        <v>18348</v>
      </c>
      <c r="I411" s="29" t="s">
        <v>52</v>
      </c>
    </row>
    <row r="412" spans="1:9" s="24" customFormat="1" ht="56">
      <c r="A412" s="27">
        <v>380</v>
      </c>
      <c r="B412" s="24" t="s">
        <v>18349</v>
      </c>
      <c r="F412" s="24" t="s">
        <v>53</v>
      </c>
      <c r="G412" s="24" t="s">
        <v>46</v>
      </c>
      <c r="H412" s="24" t="s">
        <v>36</v>
      </c>
      <c r="I412" s="24" t="s">
        <v>52</v>
      </c>
    </row>
    <row r="413" spans="1:9" s="24" customFormat="1" ht="98">
      <c r="A413" s="27">
        <v>381</v>
      </c>
      <c r="B413" s="24" t="s">
        <v>18350</v>
      </c>
      <c r="F413" s="24" t="s">
        <v>53</v>
      </c>
      <c r="G413" s="24" t="s">
        <v>46</v>
      </c>
      <c r="H413" s="24" t="s">
        <v>39</v>
      </c>
      <c r="I413" s="24" t="s">
        <v>52</v>
      </c>
    </row>
    <row r="414" spans="1:9" s="24" customFormat="1" ht="42">
      <c r="A414" s="27">
        <v>382</v>
      </c>
      <c r="B414" s="24" t="s">
        <v>18351</v>
      </c>
      <c r="F414" s="24" t="s">
        <v>53</v>
      </c>
      <c r="G414" s="24" t="s">
        <v>46</v>
      </c>
      <c r="H414" s="24" t="s">
        <v>39</v>
      </c>
      <c r="I414" s="24" t="s">
        <v>52</v>
      </c>
    </row>
    <row r="415" spans="1:9" s="24" customFormat="1" ht="84">
      <c r="A415" s="27">
        <v>383</v>
      </c>
      <c r="B415" s="24" t="s">
        <v>18352</v>
      </c>
      <c r="F415" s="24" t="s">
        <v>53</v>
      </c>
      <c r="G415" s="24" t="s">
        <v>39</v>
      </c>
      <c r="H415" s="24" t="s">
        <v>39</v>
      </c>
      <c r="I415" s="24" t="s">
        <v>52</v>
      </c>
    </row>
    <row r="416" spans="1:9" s="24" customFormat="1" ht="28">
      <c r="A416" s="27">
        <v>384</v>
      </c>
      <c r="B416" s="24" t="s">
        <v>18353</v>
      </c>
      <c r="F416" s="24" t="s">
        <v>53</v>
      </c>
      <c r="G416" s="24" t="s">
        <v>46</v>
      </c>
      <c r="H416" s="24" t="s">
        <v>36</v>
      </c>
      <c r="I416" s="24" t="s">
        <v>52</v>
      </c>
    </row>
    <row r="417" spans="1:9" s="24" customFormat="1" ht="112">
      <c r="A417" s="27">
        <v>385</v>
      </c>
      <c r="B417" s="24" t="s">
        <v>18354</v>
      </c>
      <c r="F417" s="24" t="s">
        <v>53</v>
      </c>
      <c r="G417" s="24" t="s">
        <v>46</v>
      </c>
      <c r="H417" s="24" t="s">
        <v>18143</v>
      </c>
      <c r="I417" s="24" t="s">
        <v>52</v>
      </c>
    </row>
    <row r="418" spans="1:9" s="24" customFormat="1" ht="28">
      <c r="A418" s="27">
        <v>386</v>
      </c>
      <c r="B418" s="24" t="s">
        <v>18355</v>
      </c>
      <c r="F418" s="24" t="s">
        <v>53</v>
      </c>
      <c r="G418" s="24" t="s">
        <v>39</v>
      </c>
      <c r="H418" s="24" t="s">
        <v>39</v>
      </c>
      <c r="I418" s="24" t="s">
        <v>52</v>
      </c>
    </row>
    <row r="419" spans="1:9" s="24" customFormat="1" ht="28">
      <c r="A419" s="27">
        <v>387</v>
      </c>
      <c r="B419" s="24" t="s">
        <v>18356</v>
      </c>
      <c r="F419" s="24" t="s">
        <v>53</v>
      </c>
      <c r="G419" s="24" t="s">
        <v>39</v>
      </c>
      <c r="H419" s="24" t="s">
        <v>39</v>
      </c>
      <c r="I419" s="24" t="s">
        <v>52</v>
      </c>
    </row>
    <row r="420" spans="1:9" s="24" customFormat="1" ht="56">
      <c r="A420" s="27">
        <v>388</v>
      </c>
      <c r="B420" s="24" t="s">
        <v>18357</v>
      </c>
      <c r="F420" s="24" t="s">
        <v>53</v>
      </c>
      <c r="G420" s="24" t="s">
        <v>39</v>
      </c>
      <c r="H420" s="24" t="s">
        <v>39</v>
      </c>
      <c r="I420" s="24" t="s">
        <v>52</v>
      </c>
    </row>
    <row r="421" spans="1:9" s="24" customFormat="1" ht="126">
      <c r="A421" s="27">
        <v>389</v>
      </c>
      <c r="B421" s="24" t="s">
        <v>18358</v>
      </c>
      <c r="F421" s="24" t="s">
        <v>53</v>
      </c>
      <c r="G421" s="24" t="s">
        <v>39</v>
      </c>
      <c r="H421" s="24" t="s">
        <v>39</v>
      </c>
      <c r="I421" s="24" t="s">
        <v>52</v>
      </c>
    </row>
    <row r="422" spans="1:9" s="24" customFormat="1" ht="28">
      <c r="A422" s="27">
        <v>390</v>
      </c>
      <c r="B422" s="24" t="s">
        <v>18359</v>
      </c>
      <c r="F422" s="24" t="s">
        <v>53</v>
      </c>
      <c r="G422" s="24" t="s">
        <v>46</v>
      </c>
      <c r="H422" s="24" t="s">
        <v>44</v>
      </c>
      <c r="I422" s="24" t="s">
        <v>52</v>
      </c>
    </row>
    <row r="423" spans="1:9" s="24" customFormat="1" ht="42">
      <c r="A423" s="27">
        <v>391</v>
      </c>
      <c r="B423" s="24" t="s">
        <v>18360</v>
      </c>
      <c r="F423" s="24" t="s">
        <v>53</v>
      </c>
      <c r="G423" s="24" t="s">
        <v>39</v>
      </c>
      <c r="H423" s="24" t="s">
        <v>36</v>
      </c>
      <c r="I423" s="24" t="s">
        <v>52</v>
      </c>
    </row>
    <row r="424" spans="1:9" s="24" customFormat="1" ht="28">
      <c r="A424" s="27">
        <v>392</v>
      </c>
      <c r="B424" s="24" t="s">
        <v>18361</v>
      </c>
      <c r="F424" s="24" t="s">
        <v>53</v>
      </c>
      <c r="G424" s="24" t="s">
        <v>46</v>
      </c>
      <c r="H424" s="24" t="s">
        <v>36</v>
      </c>
      <c r="I424" s="24" t="s">
        <v>52</v>
      </c>
    </row>
    <row r="425" spans="1:9" s="24" customFormat="1" ht="28">
      <c r="A425" s="27">
        <v>393</v>
      </c>
      <c r="B425" s="24" t="s">
        <v>18362</v>
      </c>
      <c r="F425" s="24" t="s">
        <v>53</v>
      </c>
      <c r="G425" s="24" t="s">
        <v>39</v>
      </c>
      <c r="H425" s="24" t="s">
        <v>36</v>
      </c>
      <c r="I425" s="24" t="s">
        <v>52</v>
      </c>
    </row>
    <row r="426" spans="1:9" s="24" customFormat="1" ht="70">
      <c r="A426" s="27">
        <v>394</v>
      </c>
      <c r="B426" s="24" t="s">
        <v>18363</v>
      </c>
      <c r="F426" s="24" t="s">
        <v>53</v>
      </c>
      <c r="G426" s="24" t="s">
        <v>46</v>
      </c>
      <c r="H426" s="24" t="s">
        <v>45</v>
      </c>
      <c r="I426" s="24" t="s">
        <v>52</v>
      </c>
    </row>
    <row r="427" spans="1:9" s="24" customFormat="1" ht="28">
      <c r="A427" s="27">
        <v>395</v>
      </c>
      <c r="B427" s="24" t="s">
        <v>18364</v>
      </c>
      <c r="F427" s="24" t="s">
        <v>53</v>
      </c>
      <c r="G427" s="24" t="s">
        <v>39</v>
      </c>
      <c r="H427" s="24" t="s">
        <v>39</v>
      </c>
      <c r="I427" s="24" t="s">
        <v>52</v>
      </c>
    </row>
    <row r="428" spans="1:9" s="24" customFormat="1" ht="56">
      <c r="A428" s="27">
        <v>396</v>
      </c>
      <c r="B428" s="24" t="s">
        <v>18365</v>
      </c>
      <c r="F428" s="24" t="s">
        <v>53</v>
      </c>
      <c r="G428" s="24" t="s">
        <v>39</v>
      </c>
      <c r="H428" s="24" t="s">
        <v>40</v>
      </c>
      <c r="I428" s="24" t="s">
        <v>52</v>
      </c>
    </row>
    <row r="429" spans="1:9" s="24" customFormat="1" ht="84">
      <c r="A429" s="27">
        <v>397</v>
      </c>
      <c r="B429" s="24" t="s">
        <v>18366</v>
      </c>
      <c r="F429" s="24" t="s">
        <v>53</v>
      </c>
      <c r="G429" s="24" t="s">
        <v>39</v>
      </c>
      <c r="H429" s="24" t="s">
        <v>44</v>
      </c>
      <c r="I429" s="24" t="s">
        <v>52</v>
      </c>
    </row>
    <row r="430" spans="1:9" s="24" customFormat="1" ht="28">
      <c r="A430" s="27">
        <v>398</v>
      </c>
      <c r="B430" s="24" t="s">
        <v>18367</v>
      </c>
      <c r="F430" s="24" t="s">
        <v>53</v>
      </c>
      <c r="G430" s="24" t="s">
        <v>46</v>
      </c>
      <c r="H430" s="24" t="s">
        <v>45</v>
      </c>
      <c r="I430" s="24" t="s">
        <v>52</v>
      </c>
    </row>
    <row r="431" spans="1:9" s="24" customFormat="1" ht="56">
      <c r="A431" s="27">
        <v>399</v>
      </c>
      <c r="B431" s="24" t="s">
        <v>18368</v>
      </c>
      <c r="F431" s="24" t="s">
        <v>53</v>
      </c>
      <c r="G431" s="24" t="s">
        <v>46</v>
      </c>
      <c r="H431" s="24" t="s">
        <v>45</v>
      </c>
      <c r="I431" s="24" t="s">
        <v>52</v>
      </c>
    </row>
    <row r="432" spans="1:9" s="24" customFormat="1" ht="56">
      <c r="A432" s="27">
        <v>400</v>
      </c>
      <c r="B432" s="24" t="s">
        <v>18369</v>
      </c>
      <c r="F432" s="24" t="s">
        <v>53</v>
      </c>
      <c r="G432" s="24" t="s">
        <v>39</v>
      </c>
      <c r="H432" s="24" t="s">
        <v>39</v>
      </c>
      <c r="I432" s="24" t="s">
        <v>52</v>
      </c>
    </row>
    <row r="433" spans="1:9" s="24" customFormat="1" ht="42">
      <c r="A433" s="27">
        <v>401</v>
      </c>
      <c r="B433" s="24" t="s">
        <v>18370</v>
      </c>
      <c r="F433" s="24" t="s">
        <v>53</v>
      </c>
      <c r="G433" s="24" t="s">
        <v>39</v>
      </c>
      <c r="H433" s="24" t="s">
        <v>39</v>
      </c>
      <c r="I433" s="24" t="s">
        <v>52</v>
      </c>
    </row>
    <row r="434" spans="1:9" s="24" customFormat="1" ht="28">
      <c r="A434" s="27">
        <v>402</v>
      </c>
      <c r="B434" s="24" t="s">
        <v>16564</v>
      </c>
      <c r="F434" s="24" t="s">
        <v>53</v>
      </c>
      <c r="G434" s="24" t="s">
        <v>46</v>
      </c>
      <c r="H434" s="24" t="s">
        <v>44</v>
      </c>
      <c r="I434" s="24" t="s">
        <v>52</v>
      </c>
    </row>
    <row r="435" spans="1:9" s="24" customFormat="1" ht="126">
      <c r="A435" s="27">
        <v>403</v>
      </c>
      <c r="B435" s="24" t="s">
        <v>18371</v>
      </c>
      <c r="F435" s="24" t="s">
        <v>53</v>
      </c>
      <c r="G435" s="24" t="s">
        <v>46</v>
      </c>
      <c r="H435" s="24" t="s">
        <v>18143</v>
      </c>
      <c r="I435" s="24" t="s">
        <v>52</v>
      </c>
    </row>
    <row r="436" spans="1:9" s="24" customFormat="1" ht="56">
      <c r="A436" s="27">
        <v>404</v>
      </c>
      <c r="B436" s="24" t="s">
        <v>18372</v>
      </c>
      <c r="F436" s="24" t="s">
        <v>53</v>
      </c>
      <c r="G436" s="24" t="s">
        <v>46</v>
      </c>
      <c r="H436" s="24" t="s">
        <v>44</v>
      </c>
      <c r="I436" s="24" t="s">
        <v>52</v>
      </c>
    </row>
    <row r="437" spans="1:9" s="24" customFormat="1" ht="42">
      <c r="A437" s="27">
        <v>405</v>
      </c>
      <c r="B437" s="24" t="s">
        <v>18373</v>
      </c>
      <c r="F437" s="24" t="s">
        <v>53</v>
      </c>
      <c r="G437" s="24" t="s">
        <v>39</v>
      </c>
      <c r="H437" s="24" t="s">
        <v>44</v>
      </c>
      <c r="I437" s="24" t="s">
        <v>52</v>
      </c>
    </row>
    <row r="438" spans="1:9" s="24" customFormat="1" ht="84">
      <c r="A438" s="27">
        <v>406</v>
      </c>
      <c r="B438" s="24" t="s">
        <v>18374</v>
      </c>
      <c r="F438" s="24" t="s">
        <v>53</v>
      </c>
      <c r="G438" s="24" t="s">
        <v>39</v>
      </c>
      <c r="H438" s="24" t="s">
        <v>44</v>
      </c>
      <c r="I438" s="24" t="s">
        <v>52</v>
      </c>
    </row>
    <row r="439" spans="1:9" s="24" customFormat="1" ht="28">
      <c r="A439" s="27">
        <v>407</v>
      </c>
      <c r="B439" s="24" t="s">
        <v>18375</v>
      </c>
      <c r="F439" s="24" t="s">
        <v>53</v>
      </c>
      <c r="G439" s="24" t="s">
        <v>46</v>
      </c>
      <c r="H439" s="24" t="s">
        <v>36</v>
      </c>
      <c r="I439" s="24" t="s">
        <v>52</v>
      </c>
    </row>
    <row r="440" spans="1:9" s="24" customFormat="1" ht="84">
      <c r="A440" s="27">
        <v>408</v>
      </c>
      <c r="B440" s="24" t="s">
        <v>18374</v>
      </c>
      <c r="F440" s="24" t="s">
        <v>53</v>
      </c>
      <c r="G440" s="24" t="s">
        <v>39</v>
      </c>
      <c r="H440" s="24" t="s">
        <v>44</v>
      </c>
      <c r="I440" s="24" t="s">
        <v>52</v>
      </c>
    </row>
    <row r="441" spans="1:9" s="24" customFormat="1" ht="28">
      <c r="A441" s="27">
        <v>409</v>
      </c>
      <c r="B441" s="24" t="s">
        <v>18376</v>
      </c>
      <c r="F441" s="24" t="s">
        <v>53</v>
      </c>
      <c r="G441" s="24" t="s">
        <v>39</v>
      </c>
      <c r="H441" s="24" t="s">
        <v>45</v>
      </c>
      <c r="I441" s="24" t="s">
        <v>52</v>
      </c>
    </row>
    <row r="442" spans="1:9" s="24" customFormat="1" ht="28">
      <c r="A442" s="27">
        <v>410</v>
      </c>
      <c r="B442" s="24" t="s">
        <v>18377</v>
      </c>
      <c r="F442" s="24" t="s">
        <v>53</v>
      </c>
      <c r="G442" s="24" t="s">
        <v>46</v>
      </c>
      <c r="H442" s="24" t="s">
        <v>39</v>
      </c>
      <c r="I442" s="24" t="s">
        <v>52</v>
      </c>
    </row>
    <row r="443" spans="1:9" s="24" customFormat="1" ht="28">
      <c r="A443" s="27">
        <v>411</v>
      </c>
      <c r="B443" s="24" t="s">
        <v>18378</v>
      </c>
      <c r="F443" s="24" t="s">
        <v>53</v>
      </c>
      <c r="G443" s="24" t="s">
        <v>39</v>
      </c>
      <c r="H443" s="24" t="s">
        <v>39</v>
      </c>
      <c r="I443" s="24" t="s">
        <v>52</v>
      </c>
    </row>
    <row r="444" spans="1:9" s="24" customFormat="1" ht="42">
      <c r="A444" s="27">
        <v>412</v>
      </c>
      <c r="B444" s="24" t="s">
        <v>18379</v>
      </c>
      <c r="F444" s="24" t="s">
        <v>53</v>
      </c>
      <c r="G444" s="24" t="s">
        <v>39</v>
      </c>
      <c r="H444" s="24" t="s">
        <v>44</v>
      </c>
      <c r="I444" s="24" t="s">
        <v>52</v>
      </c>
    </row>
    <row r="445" spans="1:9" s="24" customFormat="1" ht="28">
      <c r="A445" s="27">
        <v>413</v>
      </c>
      <c r="B445" s="24" t="s">
        <v>18380</v>
      </c>
      <c r="F445" s="24" t="s">
        <v>53</v>
      </c>
      <c r="G445" s="24" t="s">
        <v>46</v>
      </c>
      <c r="H445" s="24" t="s">
        <v>18381</v>
      </c>
      <c r="I445" s="24" t="s">
        <v>52</v>
      </c>
    </row>
    <row r="446" spans="1:9" s="24" customFormat="1" ht="56">
      <c r="A446" s="27">
        <v>414</v>
      </c>
      <c r="B446" s="24" t="s">
        <v>18382</v>
      </c>
      <c r="F446" s="24" t="s">
        <v>53</v>
      </c>
      <c r="G446" s="24" t="s">
        <v>39</v>
      </c>
      <c r="H446" s="24" t="s">
        <v>39</v>
      </c>
      <c r="I446" s="24" t="s">
        <v>52</v>
      </c>
    </row>
    <row r="447" spans="1:9" s="24" customFormat="1" ht="56">
      <c r="A447" s="27">
        <v>415</v>
      </c>
      <c r="B447" s="24" t="s">
        <v>18383</v>
      </c>
      <c r="F447" s="24" t="s">
        <v>53</v>
      </c>
      <c r="G447" s="24" t="s">
        <v>46</v>
      </c>
      <c r="H447" s="24" t="s">
        <v>18384</v>
      </c>
      <c r="I447" s="24" t="s">
        <v>52</v>
      </c>
    </row>
    <row r="448" spans="1:9" s="24" customFormat="1" ht="28">
      <c r="A448" s="27">
        <v>416</v>
      </c>
      <c r="B448" s="24" t="s">
        <v>18385</v>
      </c>
      <c r="F448" s="24" t="s">
        <v>53</v>
      </c>
      <c r="G448" s="24" t="s">
        <v>46</v>
      </c>
      <c r="H448" s="24" t="s">
        <v>45</v>
      </c>
      <c r="I448" s="24" t="s">
        <v>52</v>
      </c>
    </row>
    <row r="449" spans="1:9" s="24" customFormat="1" ht="112">
      <c r="A449" s="27">
        <v>417</v>
      </c>
      <c r="B449" s="24" t="s">
        <v>18240</v>
      </c>
      <c r="F449" s="24" t="s">
        <v>53</v>
      </c>
      <c r="G449" s="24" t="s">
        <v>39</v>
      </c>
      <c r="H449" s="24" t="s">
        <v>39</v>
      </c>
      <c r="I449" s="24" t="s">
        <v>52</v>
      </c>
    </row>
    <row r="450" spans="1:9" s="24" customFormat="1" ht="42">
      <c r="A450" s="27">
        <v>418</v>
      </c>
      <c r="B450" s="24" t="s">
        <v>16775</v>
      </c>
      <c r="F450" s="24" t="s">
        <v>53</v>
      </c>
      <c r="G450" s="24" t="s">
        <v>46</v>
      </c>
      <c r="H450" s="24" t="s">
        <v>44</v>
      </c>
      <c r="I450" s="24" t="s">
        <v>52</v>
      </c>
    </row>
    <row r="451" spans="1:9" s="24" customFormat="1" ht="56">
      <c r="A451" s="27">
        <v>419</v>
      </c>
      <c r="B451" s="24" t="s">
        <v>18386</v>
      </c>
      <c r="F451" s="24" t="s">
        <v>53</v>
      </c>
      <c r="G451" s="24" t="s">
        <v>46</v>
      </c>
      <c r="H451" s="24" t="s">
        <v>45</v>
      </c>
      <c r="I451" s="24" t="s">
        <v>52</v>
      </c>
    </row>
    <row r="452" spans="1:9" s="24" customFormat="1" ht="42">
      <c r="A452" s="27">
        <v>420</v>
      </c>
      <c r="B452" s="24" t="s">
        <v>18387</v>
      </c>
      <c r="F452" s="24" t="s">
        <v>53</v>
      </c>
      <c r="G452" s="24" t="s">
        <v>39</v>
      </c>
      <c r="H452" s="24" t="s">
        <v>39</v>
      </c>
      <c r="I452" s="24" t="s">
        <v>52</v>
      </c>
    </row>
    <row r="453" spans="1:9" s="24" customFormat="1" ht="28">
      <c r="A453" s="27">
        <v>421</v>
      </c>
      <c r="B453" s="24" t="s">
        <v>18388</v>
      </c>
      <c r="F453" s="24" t="s">
        <v>53</v>
      </c>
      <c r="G453" s="24" t="s">
        <v>39</v>
      </c>
      <c r="H453" s="24" t="s">
        <v>39</v>
      </c>
      <c r="I453" s="24" t="s">
        <v>52</v>
      </c>
    </row>
    <row r="454" spans="1:9" s="24" customFormat="1" ht="42">
      <c r="A454" s="27">
        <v>422</v>
      </c>
      <c r="B454" s="24" t="s">
        <v>18389</v>
      </c>
      <c r="F454" s="24" t="s">
        <v>53</v>
      </c>
      <c r="G454" s="24" t="s">
        <v>39</v>
      </c>
      <c r="H454" s="24" t="s">
        <v>36</v>
      </c>
      <c r="I454" s="24" t="s">
        <v>52</v>
      </c>
    </row>
    <row r="455" spans="1:9" s="24" customFormat="1" ht="112">
      <c r="A455" s="27">
        <v>423</v>
      </c>
      <c r="B455" s="24" t="s">
        <v>18390</v>
      </c>
      <c r="F455" s="24" t="s">
        <v>53</v>
      </c>
      <c r="G455" s="24" t="s">
        <v>39</v>
      </c>
      <c r="H455" s="24" t="s">
        <v>39</v>
      </c>
      <c r="I455" s="24" t="s">
        <v>52</v>
      </c>
    </row>
    <row r="456" spans="1:9" s="24" customFormat="1" ht="56">
      <c r="A456" s="27">
        <v>424</v>
      </c>
      <c r="B456" s="24" t="s">
        <v>18391</v>
      </c>
      <c r="F456" s="24" t="s">
        <v>53</v>
      </c>
      <c r="G456" s="24" t="s">
        <v>39</v>
      </c>
      <c r="H456" s="24" t="s">
        <v>44</v>
      </c>
      <c r="I456" s="24" t="s">
        <v>52</v>
      </c>
    </row>
    <row r="457" spans="1:9" s="24" customFormat="1" ht="28">
      <c r="A457" s="27">
        <v>425</v>
      </c>
      <c r="B457" s="24" t="s">
        <v>13731</v>
      </c>
      <c r="F457" s="24" t="s">
        <v>53</v>
      </c>
      <c r="G457" s="24" t="s">
        <v>46</v>
      </c>
      <c r="H457" s="24" t="s">
        <v>36</v>
      </c>
      <c r="I457" s="24" t="s">
        <v>52</v>
      </c>
    </row>
    <row r="458" spans="1:9" s="24" customFormat="1" ht="28">
      <c r="A458" s="27">
        <v>426</v>
      </c>
      <c r="B458" s="24" t="s">
        <v>18392</v>
      </c>
      <c r="F458" s="24" t="s">
        <v>53</v>
      </c>
      <c r="G458" s="24" t="s">
        <v>46</v>
      </c>
      <c r="H458" s="24" t="s">
        <v>36</v>
      </c>
      <c r="I458" s="24" t="s">
        <v>52</v>
      </c>
    </row>
    <row r="459" spans="1:9" s="24" customFormat="1" ht="42">
      <c r="A459" s="27">
        <v>427</v>
      </c>
      <c r="B459" s="24" t="s">
        <v>18393</v>
      </c>
      <c r="F459" s="24" t="s">
        <v>53</v>
      </c>
      <c r="G459" s="24" t="s">
        <v>46</v>
      </c>
      <c r="H459" s="24" t="s">
        <v>36</v>
      </c>
      <c r="I459" s="24" t="s">
        <v>52</v>
      </c>
    </row>
    <row r="460" spans="1:9" s="24" customFormat="1" ht="28">
      <c r="A460" s="27">
        <v>428</v>
      </c>
      <c r="B460" s="24" t="s">
        <v>18394</v>
      </c>
      <c r="F460" s="24" t="s">
        <v>53</v>
      </c>
      <c r="G460" s="24" t="s">
        <v>46</v>
      </c>
      <c r="H460" s="24" t="s">
        <v>36</v>
      </c>
      <c r="I460" s="24" t="s">
        <v>52</v>
      </c>
    </row>
    <row r="461" spans="1:9" s="24" customFormat="1" ht="98">
      <c r="A461" s="27">
        <v>429</v>
      </c>
      <c r="B461" s="24" t="s">
        <v>18395</v>
      </c>
      <c r="F461" s="24" t="s">
        <v>53</v>
      </c>
      <c r="G461" s="24" t="s">
        <v>39</v>
      </c>
      <c r="H461" s="24" t="s">
        <v>44</v>
      </c>
      <c r="I461" s="24" t="s">
        <v>52</v>
      </c>
    </row>
    <row r="462" spans="1:9" s="24" customFormat="1" ht="28">
      <c r="A462" s="27">
        <v>430</v>
      </c>
      <c r="B462" s="24" t="s">
        <v>18396</v>
      </c>
      <c r="F462" s="24" t="s">
        <v>53</v>
      </c>
      <c r="G462" s="24" t="s">
        <v>46</v>
      </c>
      <c r="H462" s="24" t="s">
        <v>36</v>
      </c>
      <c r="I462" s="24" t="s">
        <v>52</v>
      </c>
    </row>
    <row r="463" spans="1:9" s="24" customFormat="1" ht="42">
      <c r="A463" s="27">
        <v>431</v>
      </c>
      <c r="B463" s="24" t="s">
        <v>18397</v>
      </c>
      <c r="F463" s="24" t="s">
        <v>53</v>
      </c>
      <c r="G463" s="24" t="s">
        <v>46</v>
      </c>
      <c r="H463" s="24" t="s">
        <v>44</v>
      </c>
      <c r="I463" s="24" t="s">
        <v>52</v>
      </c>
    </row>
    <row r="464" spans="1:9" s="24" customFormat="1" ht="112">
      <c r="A464" s="27">
        <v>432</v>
      </c>
      <c r="B464" s="24" t="s">
        <v>18398</v>
      </c>
      <c r="F464" s="24" t="s">
        <v>53</v>
      </c>
      <c r="G464" s="24" t="s">
        <v>39</v>
      </c>
      <c r="H464" s="24" t="s">
        <v>45</v>
      </c>
      <c r="I464" s="24" t="s">
        <v>52</v>
      </c>
    </row>
    <row r="465" spans="1:9" s="24" customFormat="1" ht="28">
      <c r="A465" s="27">
        <v>433</v>
      </c>
      <c r="B465" s="24" t="s">
        <v>18399</v>
      </c>
      <c r="F465" s="24" t="s">
        <v>53</v>
      </c>
      <c r="G465" s="24" t="s">
        <v>46</v>
      </c>
      <c r="H465" s="24" t="s">
        <v>45</v>
      </c>
      <c r="I465" s="24" t="s">
        <v>52</v>
      </c>
    </row>
    <row r="466" spans="1:9" s="24" customFormat="1" ht="56">
      <c r="A466" s="27">
        <v>434</v>
      </c>
      <c r="B466" s="24" t="s">
        <v>18400</v>
      </c>
      <c r="F466" s="24" t="s">
        <v>53</v>
      </c>
      <c r="G466" s="24" t="s">
        <v>39</v>
      </c>
      <c r="H466" s="24" t="s">
        <v>39</v>
      </c>
      <c r="I466" s="24" t="s">
        <v>52</v>
      </c>
    </row>
    <row r="467" spans="1:9" s="24" customFormat="1" ht="28">
      <c r="A467" s="27">
        <v>435</v>
      </c>
      <c r="B467" s="24" t="s">
        <v>18401</v>
      </c>
      <c r="F467" s="24" t="s">
        <v>53</v>
      </c>
      <c r="G467" s="24" t="s">
        <v>39</v>
      </c>
      <c r="H467" s="24" t="s">
        <v>39</v>
      </c>
      <c r="I467" s="24" t="s">
        <v>52</v>
      </c>
    </row>
    <row r="468" spans="1:9" s="24" customFormat="1" ht="28">
      <c r="A468" s="27">
        <v>436</v>
      </c>
      <c r="B468" s="24" t="s">
        <v>18402</v>
      </c>
      <c r="F468" s="24" t="s">
        <v>53</v>
      </c>
      <c r="G468" s="24" t="s">
        <v>39</v>
      </c>
      <c r="H468" s="24" t="s">
        <v>39</v>
      </c>
      <c r="I468" s="24" t="s">
        <v>52</v>
      </c>
    </row>
    <row r="469" spans="1:9" s="24" customFormat="1" ht="56">
      <c r="A469" s="27">
        <v>437</v>
      </c>
      <c r="B469" s="24" t="s">
        <v>18403</v>
      </c>
      <c r="F469" s="24" t="s">
        <v>53</v>
      </c>
      <c r="G469" s="24" t="s">
        <v>39</v>
      </c>
      <c r="H469" s="24" t="s">
        <v>39</v>
      </c>
      <c r="I469" s="24" t="s">
        <v>52</v>
      </c>
    </row>
    <row r="470" spans="1:9" s="24" customFormat="1" ht="70">
      <c r="A470" s="27">
        <v>438</v>
      </c>
      <c r="B470" s="24" t="s">
        <v>18404</v>
      </c>
      <c r="F470" s="24" t="s">
        <v>53</v>
      </c>
      <c r="G470" s="24" t="s">
        <v>39</v>
      </c>
      <c r="H470" s="24" t="s">
        <v>45</v>
      </c>
      <c r="I470" s="24" t="s">
        <v>52</v>
      </c>
    </row>
    <row r="471" spans="1:9" s="24" customFormat="1" ht="70">
      <c r="A471" s="27">
        <v>439</v>
      </c>
      <c r="B471" s="24" t="s">
        <v>18405</v>
      </c>
      <c r="F471" s="24" t="s">
        <v>53</v>
      </c>
      <c r="G471" s="24" t="s">
        <v>46</v>
      </c>
      <c r="H471" s="24" t="s">
        <v>36</v>
      </c>
      <c r="I471" s="24" t="s">
        <v>52</v>
      </c>
    </row>
    <row r="472" spans="1:9" s="24" customFormat="1" ht="56">
      <c r="A472" s="27">
        <v>440</v>
      </c>
      <c r="B472" s="24" t="s">
        <v>18406</v>
      </c>
      <c r="F472" s="24" t="s">
        <v>53</v>
      </c>
      <c r="G472" s="24" t="s">
        <v>39</v>
      </c>
      <c r="H472" s="24" t="s">
        <v>39</v>
      </c>
      <c r="I472" s="24" t="s">
        <v>52</v>
      </c>
    </row>
    <row r="473" spans="1:9" s="24" customFormat="1" ht="70">
      <c r="A473" s="27">
        <v>441</v>
      </c>
      <c r="B473" s="24" t="s">
        <v>18407</v>
      </c>
      <c r="F473" s="24" t="s">
        <v>53</v>
      </c>
      <c r="G473" s="24" t="s">
        <v>39</v>
      </c>
      <c r="H473" s="24" t="s">
        <v>39</v>
      </c>
      <c r="I473" s="24" t="s">
        <v>52</v>
      </c>
    </row>
    <row r="474" spans="1:9" s="24" customFormat="1" ht="42">
      <c r="A474" s="27">
        <v>442</v>
      </c>
      <c r="B474" s="24" t="s">
        <v>18408</v>
      </c>
      <c r="F474" s="24" t="s">
        <v>53</v>
      </c>
      <c r="G474" s="24" t="s">
        <v>39</v>
      </c>
      <c r="H474" s="24" t="s">
        <v>44</v>
      </c>
      <c r="I474" s="24" t="s">
        <v>52</v>
      </c>
    </row>
    <row r="475" spans="1:9" s="24" customFormat="1" ht="42">
      <c r="A475" s="27">
        <v>443</v>
      </c>
      <c r="B475" s="24" t="s">
        <v>18409</v>
      </c>
      <c r="F475" s="24" t="s">
        <v>53</v>
      </c>
      <c r="G475" s="24" t="s">
        <v>39</v>
      </c>
      <c r="H475" s="24" t="s">
        <v>45</v>
      </c>
      <c r="I475" s="24" t="s">
        <v>52</v>
      </c>
    </row>
    <row r="476" spans="1:9" s="24" customFormat="1" ht="70">
      <c r="A476" s="27">
        <v>444</v>
      </c>
      <c r="B476" s="24" t="s">
        <v>18410</v>
      </c>
      <c r="F476" s="24" t="s">
        <v>53</v>
      </c>
      <c r="G476" s="24" t="s">
        <v>46</v>
      </c>
      <c r="H476" s="24" t="s">
        <v>18411</v>
      </c>
      <c r="I476" s="24" t="s">
        <v>52</v>
      </c>
    </row>
    <row r="477" spans="1:9" s="24" customFormat="1" ht="70">
      <c r="A477" s="27">
        <v>445</v>
      </c>
      <c r="B477" s="24" t="s">
        <v>18412</v>
      </c>
      <c r="F477" s="24" t="s">
        <v>53</v>
      </c>
      <c r="G477" s="24" t="s">
        <v>46</v>
      </c>
      <c r="H477" s="24" t="s">
        <v>18411</v>
      </c>
      <c r="I477" s="24" t="s">
        <v>52</v>
      </c>
    </row>
    <row r="478" spans="1:9" s="24" customFormat="1" ht="28">
      <c r="A478" s="27">
        <v>446</v>
      </c>
      <c r="B478" s="24" t="s">
        <v>18413</v>
      </c>
      <c r="F478" s="24" t="s">
        <v>53</v>
      </c>
      <c r="G478" s="24" t="s">
        <v>39</v>
      </c>
      <c r="H478" s="24" t="s">
        <v>44</v>
      </c>
      <c r="I478" s="24" t="s">
        <v>52</v>
      </c>
    </row>
    <row r="479" spans="1:9" s="24" customFormat="1" ht="112">
      <c r="A479" s="27">
        <v>447</v>
      </c>
      <c r="B479" s="24" t="s">
        <v>18414</v>
      </c>
      <c r="F479" s="24" t="s">
        <v>53</v>
      </c>
      <c r="G479" s="24" t="s">
        <v>39</v>
      </c>
      <c r="H479" s="24" t="s">
        <v>39</v>
      </c>
      <c r="I479" s="24" t="s">
        <v>52</v>
      </c>
    </row>
    <row r="480" spans="1:9" s="24" customFormat="1" ht="28">
      <c r="A480" s="27">
        <v>448</v>
      </c>
      <c r="B480" s="24" t="s">
        <v>18415</v>
      </c>
      <c r="F480" s="24" t="s">
        <v>53</v>
      </c>
      <c r="G480" s="24" t="s">
        <v>46</v>
      </c>
      <c r="H480" s="24" t="s">
        <v>36</v>
      </c>
      <c r="I480" s="24" t="s">
        <v>52</v>
      </c>
    </row>
    <row r="481" spans="1:9" s="24" customFormat="1" ht="84">
      <c r="A481" s="27">
        <v>449</v>
      </c>
      <c r="B481" s="24" t="s">
        <v>18416</v>
      </c>
      <c r="F481" s="24" t="s">
        <v>53</v>
      </c>
      <c r="G481" s="24" t="s">
        <v>46</v>
      </c>
      <c r="H481" s="24" t="s">
        <v>39</v>
      </c>
      <c r="I481" s="24" t="s">
        <v>52</v>
      </c>
    </row>
    <row r="482" spans="1:9" s="24" customFormat="1" ht="56">
      <c r="A482" s="27">
        <v>450</v>
      </c>
      <c r="B482" s="24" t="s">
        <v>17538</v>
      </c>
      <c r="F482" s="24" t="s">
        <v>53</v>
      </c>
      <c r="G482" s="24" t="s">
        <v>39</v>
      </c>
      <c r="H482" s="24" t="s">
        <v>39</v>
      </c>
      <c r="I482" s="24" t="s">
        <v>52</v>
      </c>
    </row>
    <row r="483" spans="1:9" s="24" customFormat="1" ht="98">
      <c r="A483" s="27">
        <v>451</v>
      </c>
      <c r="B483" s="24" t="s">
        <v>18417</v>
      </c>
      <c r="F483" s="24" t="s">
        <v>53</v>
      </c>
      <c r="G483" s="24" t="s">
        <v>46</v>
      </c>
      <c r="H483" s="24" t="s">
        <v>44</v>
      </c>
      <c r="I483" s="24" t="s">
        <v>52</v>
      </c>
    </row>
    <row r="484" spans="1:9" s="24" customFormat="1" ht="42">
      <c r="A484" s="27">
        <v>452</v>
      </c>
      <c r="B484" s="24" t="s">
        <v>18387</v>
      </c>
      <c r="F484" s="24" t="s">
        <v>53</v>
      </c>
      <c r="G484" s="24" t="s">
        <v>39</v>
      </c>
      <c r="H484" s="24" t="s">
        <v>39</v>
      </c>
      <c r="I484" s="24" t="s">
        <v>52</v>
      </c>
    </row>
    <row r="485" spans="1:9" s="24" customFormat="1" ht="28">
      <c r="A485" s="27">
        <v>453</v>
      </c>
      <c r="B485" s="24" t="s">
        <v>18418</v>
      </c>
      <c r="F485" s="24" t="s">
        <v>53</v>
      </c>
      <c r="G485" s="24" t="s">
        <v>39</v>
      </c>
      <c r="H485" s="24" t="s">
        <v>39</v>
      </c>
      <c r="I485" s="24" t="s">
        <v>52</v>
      </c>
    </row>
    <row r="486" spans="1:9" s="24" customFormat="1" ht="28">
      <c r="A486" s="27">
        <v>454</v>
      </c>
      <c r="B486" s="24" t="s">
        <v>18419</v>
      </c>
      <c r="F486" s="24" t="s">
        <v>53</v>
      </c>
      <c r="G486" s="24" t="s">
        <v>39</v>
      </c>
      <c r="H486" s="24" t="s">
        <v>39</v>
      </c>
      <c r="I486" s="24" t="s">
        <v>52</v>
      </c>
    </row>
    <row r="487" spans="1:9" s="24" customFormat="1" ht="56">
      <c r="A487" s="27">
        <v>455</v>
      </c>
      <c r="B487" s="24" t="s">
        <v>18420</v>
      </c>
      <c r="F487" s="24" t="s">
        <v>53</v>
      </c>
      <c r="G487" s="24" t="s">
        <v>46</v>
      </c>
      <c r="H487" s="24" t="s">
        <v>44</v>
      </c>
      <c r="I487" s="24" t="s">
        <v>52</v>
      </c>
    </row>
    <row r="488" spans="1:9" s="24" customFormat="1" ht="28">
      <c r="A488" s="27">
        <v>456</v>
      </c>
      <c r="B488" s="24" t="s">
        <v>18421</v>
      </c>
      <c r="F488" s="24" t="s">
        <v>53</v>
      </c>
      <c r="G488" s="24" t="s">
        <v>39</v>
      </c>
      <c r="H488" s="24" t="s">
        <v>39</v>
      </c>
      <c r="I488" s="24" t="s">
        <v>52</v>
      </c>
    </row>
    <row r="489" spans="1:9" s="24" customFormat="1" ht="28">
      <c r="A489" s="27">
        <v>457</v>
      </c>
      <c r="B489" s="24" t="s">
        <v>18422</v>
      </c>
      <c r="F489" s="24" t="s">
        <v>53</v>
      </c>
      <c r="G489" s="24" t="s">
        <v>39</v>
      </c>
      <c r="H489" s="24" t="s">
        <v>36</v>
      </c>
      <c r="I489" s="24" t="s">
        <v>52</v>
      </c>
    </row>
    <row r="490" spans="1:9" s="24" customFormat="1" ht="42">
      <c r="A490" s="27">
        <v>458</v>
      </c>
      <c r="B490" s="24" t="s">
        <v>18423</v>
      </c>
      <c r="F490" s="24" t="s">
        <v>53</v>
      </c>
      <c r="G490" s="24" t="s">
        <v>46</v>
      </c>
      <c r="H490" s="24" t="s">
        <v>44</v>
      </c>
      <c r="I490" s="24" t="s">
        <v>52</v>
      </c>
    </row>
    <row r="491" spans="1:9" s="24" customFormat="1" ht="28">
      <c r="A491" s="27">
        <v>459</v>
      </c>
      <c r="B491" s="24" t="s">
        <v>18424</v>
      </c>
      <c r="F491" s="24" t="s">
        <v>53</v>
      </c>
      <c r="G491" s="24" t="s">
        <v>46</v>
      </c>
      <c r="H491" s="24" t="s">
        <v>44</v>
      </c>
      <c r="I491" s="24" t="s">
        <v>52</v>
      </c>
    </row>
    <row r="492" spans="1:9" s="24" customFormat="1" ht="56">
      <c r="A492" s="27">
        <v>460</v>
      </c>
      <c r="B492" s="24" t="s">
        <v>18425</v>
      </c>
      <c r="F492" s="24" t="s">
        <v>53</v>
      </c>
      <c r="G492" s="24" t="s">
        <v>46</v>
      </c>
      <c r="H492" s="24" t="s">
        <v>39</v>
      </c>
      <c r="I492" s="24" t="s">
        <v>52</v>
      </c>
    </row>
    <row r="493" spans="1:9" s="24" customFormat="1" ht="42">
      <c r="A493" s="27">
        <v>461</v>
      </c>
      <c r="B493" s="24" t="s">
        <v>18426</v>
      </c>
      <c r="F493" s="24" t="s">
        <v>53</v>
      </c>
      <c r="G493" s="24" t="s">
        <v>46</v>
      </c>
      <c r="H493" s="24" t="s">
        <v>36</v>
      </c>
      <c r="I493" s="24" t="s">
        <v>52</v>
      </c>
    </row>
    <row r="494" spans="1:9" s="24" customFormat="1">
      <c r="B494" s="24" t="s">
        <v>7225</v>
      </c>
      <c r="E494" s="41" t="s">
        <v>43</v>
      </c>
      <c r="F494" s="41">
        <f>COUNTA(F85:F493)</f>
        <v>409</v>
      </c>
    </row>
    <row r="495" spans="1:9" s="24" customFormat="1"/>
    <row r="496" spans="1:9" s="24" customFormat="1" ht="42">
      <c r="A496" s="21" t="s">
        <v>29</v>
      </c>
      <c r="B496" s="21" t="s">
        <v>30</v>
      </c>
      <c r="C496" s="40"/>
      <c r="D496" s="21" t="s">
        <v>31</v>
      </c>
      <c r="E496" s="21" t="s">
        <v>32</v>
      </c>
      <c r="F496" s="21" t="s">
        <v>33</v>
      </c>
      <c r="G496" s="21" t="s">
        <v>34</v>
      </c>
      <c r="H496" s="21" t="s">
        <v>35</v>
      </c>
      <c r="I496" s="21" t="s">
        <v>54</v>
      </c>
    </row>
    <row r="497" spans="1:5" s="24" customFormat="1" ht="28">
      <c r="A497" s="27">
        <v>34</v>
      </c>
      <c r="B497" s="24" t="s">
        <v>18427</v>
      </c>
      <c r="D497" s="24" t="s">
        <v>67</v>
      </c>
      <c r="E497" s="24" t="s">
        <v>60</v>
      </c>
    </row>
    <row r="498" spans="1:5" s="24" customFormat="1" ht="28">
      <c r="A498" s="27">
        <v>61</v>
      </c>
      <c r="B498" s="24" t="s">
        <v>18428</v>
      </c>
      <c r="D498" s="24" t="s">
        <v>18429</v>
      </c>
      <c r="E498" s="24" t="s">
        <v>39</v>
      </c>
    </row>
    <row r="499" spans="1:5" s="24" customFormat="1">
      <c r="C499" s="41" t="s">
        <v>43</v>
      </c>
      <c r="D499" s="41">
        <f>COUNTA(D497:D498)</f>
        <v>2</v>
      </c>
    </row>
  </sheetData>
  <hyperlinks>
    <hyperlink ref="A85" r:id="rId1" display="http://www.westlaw.com/Find/Default.wl?rs=dfa1.0&amp;vr=2.0&amp;DB=780&amp;FindType=Y&amp;SerialNum=2012562227"/>
    <hyperlink ref="A86" r:id="rId2" display="http://www.westlaw.com/Find/Default.wl?rs=dfa1.0&amp;vr=2.0&amp;DB=780&amp;FindType=Y&amp;SerialNum=2012563426"/>
    <hyperlink ref="A87" r:id="rId3" display="http://www.westlaw.com/Find/Default.wl?rs=dfa1.0&amp;vr=2.0&amp;DB=780&amp;FindType=Y&amp;SerialNum=2012563651"/>
    <hyperlink ref="A88" r:id="rId4" display="http://www.westlaw.com/Find/Default.wl?rs=dfa1.0&amp;vr=2.0&amp;DB=780&amp;FindType=Y&amp;SerialNum=2012538426"/>
    <hyperlink ref="A89" r:id="rId5" display="http://www.westlaw.com/Find/Default.wl?rs=dfa1.0&amp;vr=2.0&amp;DB=780&amp;FindType=Y&amp;SerialNum=2012538428"/>
    <hyperlink ref="A90" r:id="rId6" display="http://www.westlaw.com/Find/Default.wl?rs=dfa1.0&amp;vr=2.0&amp;DB=780&amp;FindType=Y&amp;SerialNum=2012538451"/>
    <hyperlink ref="A91" r:id="rId7" display="http://www.westlaw.com/Find/Default.wl?rs=dfa1.0&amp;vr=2.0&amp;DB=780&amp;FindType=Y&amp;SerialNum=2012518408"/>
    <hyperlink ref="A92" r:id="rId8" display="http://www.westlaw.com/Find/Default.wl?rs=dfa1.0&amp;vr=2.0&amp;DB=780&amp;FindType=Y&amp;SerialNum=2012495883"/>
    <hyperlink ref="A93" r:id="rId9" display="http://www.westlaw.com/Find/Default.wl?rs=dfa1.0&amp;vr=2.0&amp;DB=780&amp;FindType=Y&amp;SerialNum=2012476296"/>
    <hyperlink ref="A94" r:id="rId10" display="http://www.westlaw.com/Find/Default.wl?rs=dfa1.0&amp;vr=2.0&amp;DB=780&amp;FindType=Y&amp;SerialNum=2012476305"/>
    <hyperlink ref="A95" r:id="rId11" display="http://www.westlaw.com/Find/Default.wl?rs=dfa1.0&amp;vr=2.0&amp;DB=780&amp;FindType=Y&amp;SerialNum=2012447002"/>
    <hyperlink ref="A96" r:id="rId12" display="http://www.westlaw.com/Find/Default.wl?rs=dfa1.0&amp;vr=2.0&amp;DB=780&amp;FindType=Y&amp;SerialNum=2012353301"/>
    <hyperlink ref="A97" r:id="rId13" display="http://www.westlaw.com/Find/Default.wl?rs=dfa1.0&amp;vr=2.0&amp;DB=780&amp;FindType=Y&amp;SerialNum=2012293296"/>
    <hyperlink ref="A98" r:id="rId14" display="http://www.westlaw.com/Find/Default.wl?rs=dfa1.0&amp;vr=2.0&amp;DB=780&amp;FindType=Y&amp;SerialNum=2012126147"/>
    <hyperlink ref="A99" r:id="rId15" display="http://www.westlaw.com/Find/Default.wl?rs=dfa1.0&amp;vr=2.0&amp;DB=780&amp;FindType=Y&amp;SerialNum=2012126172"/>
    <hyperlink ref="A100" r:id="rId16" display="http://www.westlaw.com/Find/Default.wl?rs=dfa1.0&amp;vr=2.0&amp;DB=780&amp;FindType=Y&amp;SerialNum=2012103266"/>
    <hyperlink ref="A101" r:id="rId17" display="http://www.westlaw.com/Find/Default.wl?rs=dfa1.0&amp;vr=2.0&amp;DB=780&amp;FindType=Y&amp;SerialNum=2012103336"/>
    <hyperlink ref="A102" r:id="rId18" display="http://www.westlaw.com/Find/Default.wl?rs=dfa1.0&amp;vr=2.0&amp;DB=780&amp;FindType=Y&amp;SerialNum=2011975607"/>
    <hyperlink ref="A103" r:id="rId19" display="http://www.westlaw.com/Find/Default.wl?rs=dfa1.0&amp;vr=2.0&amp;DB=780&amp;FindType=Y&amp;SerialNum=2011958942"/>
    <hyperlink ref="A104" r:id="rId20" display="http://www.westlaw.com/Find/Default.wl?rs=dfa1.0&amp;vr=2.0&amp;DB=780&amp;FindType=Y&amp;SerialNum=2011490643"/>
    <hyperlink ref="A105" r:id="rId21" display="http://www.westlaw.com/Find/Default.wl?rs=dfa1.0&amp;vr=2.0&amp;DB=780&amp;FindType=Y&amp;SerialNum=2010937035"/>
    <hyperlink ref="A106" r:id="rId22" display="http://www.westlaw.com/Find/Default.wl?rs=dfa1.0&amp;vr=2.0&amp;DB=780&amp;FindType=Y&amp;SerialNum=2010648368"/>
    <hyperlink ref="A107" r:id="rId23" display="http://www.westlaw.com/Find/Default.wl?rs=dfa1.0&amp;vr=2.0&amp;DB=506&amp;FindType=Y&amp;SerialNum=2013277498"/>
    <hyperlink ref="A108" r:id="rId24" display="http://www.westlaw.com/Find/Default.wl?rs=dfa1.0&amp;vr=2.0&amp;DB=506&amp;FindType=Y&amp;SerialNum=2013269322"/>
    <hyperlink ref="A109" r:id="rId25" display="http://www.westlaw.com/Find/Default.wl?rs=dfa1.0&amp;vr=2.0&amp;DB=506&amp;FindType=Y&amp;SerialNum=2013354907"/>
    <hyperlink ref="A110" r:id="rId26" display="http://www.westlaw.com/Find/Default.wl?rs=dfa1.0&amp;vr=2.0&amp;DB=506&amp;FindType=Y&amp;SerialNum=2013233116"/>
    <hyperlink ref="A111" r:id="rId27" display="http://www.westlaw.com/Find/Default.wl?rs=dfa1.0&amp;vr=2.0&amp;DB=506&amp;FindType=Y&amp;SerialNum=2013239754"/>
    <hyperlink ref="A112" r:id="rId28" display="http://www.westlaw.com/Find/Default.wl?rs=dfa1.0&amp;vr=2.0&amp;DB=506&amp;FindType=Y&amp;SerialNum=2013208692"/>
    <hyperlink ref="A113" r:id="rId29" display="http://www.westlaw.com/Find/Default.wl?rs=dfa1.0&amp;vr=2.0&amp;DB=506&amp;FindType=Y&amp;SerialNum=2013195410"/>
    <hyperlink ref="A114" r:id="rId30" display="http://www.westlaw.com/Find/Default.wl?rs=dfa1.0&amp;vr=2.0&amp;DB=506&amp;FindType=Y&amp;SerialNum=2013154601"/>
    <hyperlink ref="A115" r:id="rId31" display="http://www.westlaw.com/Find/Default.wl?rs=dfa1.0&amp;vr=2.0&amp;DB=506&amp;FindType=Y&amp;SerialNum=2013142676"/>
    <hyperlink ref="A116" r:id="rId32" display="http://www.westlaw.com/Find/Default.wl?rs=dfa1.0&amp;vr=2.0&amp;DB=506&amp;FindType=Y&amp;SerialNum=2013122013"/>
    <hyperlink ref="A117" r:id="rId33" display="http://www.westlaw.com/Find/Default.wl?rs=dfa1.0&amp;vr=2.0&amp;DB=506&amp;FindType=Y&amp;SerialNum=2013094500"/>
    <hyperlink ref="A118" r:id="rId34" display="http://www.westlaw.com/Find/Default.wl?rs=dfa1.0&amp;vr=2.0&amp;DB=506&amp;FindType=Y&amp;SerialNum=2013094689"/>
    <hyperlink ref="A119" r:id="rId35" display="http://www.westlaw.com/Find/Default.wl?rs=dfa1.0&amp;vr=2.0&amp;DB=506&amp;FindType=Y&amp;SerialNum=2013081979"/>
    <hyperlink ref="A120" r:id="rId36" display="http://www.westlaw.com/Find/Default.wl?rs=dfa1.0&amp;vr=2.0&amp;DB=506&amp;FindType=Y&amp;SerialNum=2013082569"/>
    <hyperlink ref="A121" r:id="rId37" display="http://www.westlaw.com/Find/Default.wl?rs=dfa1.0&amp;vr=2.0&amp;DB=506&amp;FindType=Y&amp;SerialNum=2013074566"/>
    <hyperlink ref="A122" r:id="rId38" display="http://www.westlaw.com/Find/Default.wl?rs=dfa1.0&amp;vr=2.0&amp;DB=506&amp;FindType=Y&amp;SerialNum=2012981095"/>
    <hyperlink ref="A123" r:id="rId39" display="http://www.westlaw.com/Find/Default.wl?rs=dfa1.0&amp;vr=2.0&amp;DB=506&amp;FindType=Y&amp;SerialNum=2012967011"/>
    <hyperlink ref="A124" r:id="rId40" display="http://www.westlaw.com/Find/Default.wl?rs=dfa1.0&amp;vr=2.0&amp;DB=506&amp;FindType=Y&amp;SerialNum=2012967550"/>
    <hyperlink ref="A125" r:id="rId41" display="http://www.westlaw.com/Find/Default.wl?rs=dfa1.0&amp;vr=2.0&amp;DB=6538&amp;FindType=Y&amp;SerialNum=2012981325"/>
    <hyperlink ref="A126" r:id="rId42" display="http://www.westlaw.com/Find/Default.wl?rs=dfa1.0&amp;vr=2.0&amp;DB=506&amp;FindType=Y&amp;SerialNum=2012961434"/>
    <hyperlink ref="A127" r:id="rId43" display="http://www.westlaw.com/Find/Default.wl?rs=dfa1.0&amp;vr=2.0&amp;DB=506&amp;FindType=Y&amp;SerialNum=2012954574"/>
    <hyperlink ref="A128" r:id="rId44" display="http://www.westlaw.com/Find/Default.wl?rs=dfa1.0&amp;vr=2.0&amp;DB=506&amp;FindType=Y&amp;SerialNum=2012944010"/>
    <hyperlink ref="A129" r:id="rId45" display="http://www.westlaw.com/Find/Default.wl?rs=dfa1.0&amp;vr=2.0&amp;DB=506&amp;FindType=Y&amp;SerialNum=2012930683"/>
    <hyperlink ref="A130" r:id="rId46" display="http://www.westlaw.com/Find/Default.wl?rs=dfa1.0&amp;vr=2.0&amp;DB=506&amp;FindType=Y&amp;SerialNum=2012937988"/>
    <hyperlink ref="A131" r:id="rId47" display="http://www.westlaw.com/Find/Default.wl?rs=dfa1.0&amp;vr=2.0&amp;DB=506&amp;FindType=Y&amp;SerialNum=2012926086"/>
    <hyperlink ref="A132" r:id="rId48" display="http://www.westlaw.com/Find/Default.wl?rs=dfa1.0&amp;vr=2.0&amp;DB=506&amp;FindType=Y&amp;SerialNum=2012897575"/>
    <hyperlink ref="A133" r:id="rId49" display="http://www.westlaw.com/Find/Default.wl?rs=dfa1.0&amp;vr=2.0&amp;DB=506&amp;FindType=Y&amp;SerialNum=2012899169"/>
    <hyperlink ref="A134" r:id="rId50" display="http://www.westlaw.com/Find/Default.wl?rs=dfa1.0&amp;vr=2.0&amp;DB=506&amp;FindType=Y&amp;SerialNum=2012881887"/>
    <hyperlink ref="A135" r:id="rId51" display="http://www.westlaw.com/Find/Default.wl?rs=dfa1.0&amp;vr=2.0&amp;DB=506&amp;FindType=Y&amp;SerialNum=2012871909"/>
    <hyperlink ref="A136" r:id="rId52" display="http://www.westlaw.com/Find/Default.wl?rs=dfa1.0&amp;vr=2.0&amp;DB=506&amp;FindType=Y&amp;SerialNum=2012870660"/>
    <hyperlink ref="A137" r:id="rId53" display="http://www.westlaw.com/Find/Default.wl?rs=dfa1.0&amp;vr=2.0&amp;DB=506&amp;FindType=Y&amp;SerialNum=2012852793"/>
    <hyperlink ref="A138" r:id="rId54" display="http://www.westlaw.com/Find/Default.wl?rs=dfa1.0&amp;vr=2.0&amp;DB=506&amp;FindType=Y&amp;SerialNum=2012852940"/>
    <hyperlink ref="A139" r:id="rId55" display="http://www.westlaw.com/Find/Default.wl?rs=dfa1.0&amp;vr=2.0&amp;DB=6538&amp;FindType=Y&amp;SerialNum=2012864747"/>
    <hyperlink ref="A140" r:id="rId56" display="http://www.westlaw.com/Find/Default.wl?rs=dfa1.0&amp;vr=2.0&amp;DB=506&amp;FindType=Y&amp;SerialNum=2012793781"/>
    <hyperlink ref="A141" r:id="rId57" display="http://www.westlaw.com/Find/Default.wl?rs=dfa1.0&amp;vr=2.0&amp;DB=506&amp;FindType=Y&amp;SerialNum=2012772735"/>
    <hyperlink ref="A142" r:id="rId58" display="http://www.westlaw.com/Find/Default.wl?rs=dfa1.0&amp;vr=2.0&amp;DB=506&amp;FindType=Y&amp;SerialNum=2012774212"/>
    <hyperlink ref="A143" r:id="rId59" display="http://www.westlaw.com/Find/Default.wl?rs=dfa1.0&amp;vr=2.0&amp;DB=506&amp;FindType=Y&amp;SerialNum=2012748289"/>
    <hyperlink ref="A144" r:id="rId60" display="http://www.westlaw.com/Find/Default.wl?rs=dfa1.0&amp;vr=2.0&amp;DB=506&amp;FindType=Y&amp;SerialNum=2012748421"/>
    <hyperlink ref="A145" r:id="rId61" display="http://www.westlaw.com/Find/Default.wl?rs=dfa1.0&amp;vr=2.0&amp;DB=506&amp;FindType=Y&amp;SerialNum=2012734144"/>
    <hyperlink ref="A146" r:id="rId62" display="http://www.westlaw.com/Find/Default.wl?rs=dfa1.0&amp;vr=2.0&amp;DB=506&amp;FindType=Y&amp;SerialNum=2012739462"/>
    <hyperlink ref="A147" r:id="rId63" display="http://www.westlaw.com/Find/Default.wl?rs=dfa1.0&amp;vr=2.0&amp;DB=506&amp;FindType=Y&amp;SerialNum=2012726693"/>
    <hyperlink ref="A148" r:id="rId64" display="http://www.westlaw.com/Find/Default.wl?rs=dfa1.0&amp;vr=2.0&amp;DB=506&amp;FindType=Y&amp;SerialNum=2012714510"/>
    <hyperlink ref="A149" r:id="rId65" display="http://www.westlaw.com/Find/Default.wl?rs=dfa1.0&amp;vr=2.0&amp;DB=506&amp;FindType=Y&amp;SerialNum=2012713652"/>
    <hyperlink ref="A150" r:id="rId66" display="http://www.westlaw.com/Find/Default.wl?rs=dfa1.0&amp;vr=2.0&amp;DB=506&amp;FindType=Y&amp;SerialNum=2012697260"/>
    <hyperlink ref="A151" r:id="rId67" display="http://www.westlaw.com/Find/Default.wl?rs=dfa1.0&amp;vr=2.0&amp;DB=506&amp;FindType=Y&amp;SerialNum=2012642778"/>
    <hyperlink ref="A152" r:id="rId68" display="http://www.westlaw.com/Find/Default.wl?rs=dfa1.0&amp;vr=2.0&amp;DB=506&amp;FindType=Y&amp;SerialNum=2012607556"/>
    <hyperlink ref="A153" r:id="rId69" display="http://www.westlaw.com/Find/Default.wl?rs=dfa1.0&amp;vr=2.0&amp;DB=506&amp;FindType=Y&amp;SerialNum=2012607660"/>
    <hyperlink ref="A154" r:id="rId70" display="http://www.westlaw.com/Find/Default.wl?rs=dfa1.0&amp;vr=2.0&amp;DB=506&amp;FindType=Y&amp;SerialNum=2012598326"/>
    <hyperlink ref="A155" r:id="rId71" display="http://www.westlaw.com/Find/Default.wl?rs=dfa1.0&amp;vr=2.0&amp;DB=506&amp;FindType=Y&amp;SerialNum=2012600057"/>
    <hyperlink ref="A156" r:id="rId72" display="http://www.westlaw.com/Find/Default.wl?rs=dfa1.0&amp;vr=2.0&amp;DB=506&amp;FindType=Y&amp;SerialNum=2012600098"/>
    <hyperlink ref="A157" r:id="rId73" display="http://www.westlaw.com/Find/Default.wl?rs=dfa1.0&amp;vr=2.0&amp;DB=506&amp;FindType=Y&amp;SerialNum=2012571755"/>
    <hyperlink ref="A158" r:id="rId74" display="http://www.westlaw.com/Find/Default.wl?rs=dfa1.0&amp;vr=2.0&amp;DB=506&amp;FindType=Y&amp;SerialNum=2012511254"/>
    <hyperlink ref="A159" r:id="rId75" display="http://www.westlaw.com/Find/Default.wl?rs=dfa1.0&amp;vr=2.0&amp;DB=506&amp;FindType=Y&amp;SerialNum=2012512595"/>
    <hyperlink ref="A160" r:id="rId76" display="http://www.westlaw.com/Find/Default.wl?rs=dfa1.0&amp;vr=2.0&amp;DB=506&amp;FindType=Y&amp;SerialNum=2012504815"/>
    <hyperlink ref="A161" r:id="rId77" display="http://www.westlaw.com/Find/Default.wl?rs=dfa1.0&amp;vr=2.0&amp;DB=506&amp;FindType=Y&amp;SerialNum=2013115590"/>
    <hyperlink ref="A162" r:id="rId78" display="http://www.westlaw.com/Find/Default.wl?rs=dfa1.0&amp;vr=2.0&amp;DB=6538&amp;FindType=Y&amp;SerialNum=2012505328"/>
    <hyperlink ref="A163" r:id="rId79" display="http://www.westlaw.com/Find/Default.wl?rs=dfa1.0&amp;vr=2.0&amp;DB=506&amp;FindType=Y&amp;SerialNum=2012483828"/>
    <hyperlink ref="A164" r:id="rId80" display="http://www.westlaw.com/Find/Default.wl?rs=dfa1.0&amp;vr=2.0&amp;DB=506&amp;FindType=Y&amp;SerialNum=2012453550"/>
    <hyperlink ref="A165" r:id="rId81" display="http://www.westlaw.com/Find/Default.wl?rs=dfa1.0&amp;vr=2.0&amp;DB=506&amp;FindType=Y&amp;SerialNum=2012455419"/>
    <hyperlink ref="A166" r:id="rId82" display="http://www.westlaw.com/Find/Default.wl?rs=dfa1.0&amp;vr=2.0&amp;DB=506&amp;FindType=Y&amp;SerialNum=2012447852"/>
    <hyperlink ref="A167" r:id="rId83" display="http://www.westlaw.com/Find/Default.wl?rs=dfa1.0&amp;vr=2.0&amp;DB=506&amp;FindType=Y&amp;SerialNum=2012402822"/>
    <hyperlink ref="A168" r:id="rId84" display="http://www.westlaw.com/Find/Default.wl?rs=dfa1.0&amp;vr=2.0&amp;DB=506&amp;FindType=Y&amp;SerialNum=2012374012"/>
    <hyperlink ref="A169" r:id="rId85" display="http://www.westlaw.com/Find/Default.wl?rs=dfa1.0&amp;vr=2.0&amp;DB=506&amp;FindType=Y&amp;SerialNum=2012353343"/>
    <hyperlink ref="A170" r:id="rId86" display="http://www.westlaw.com/Find/Default.wl?rs=dfa1.0&amp;vr=2.0&amp;DB=506&amp;FindType=Y&amp;SerialNum=2012353383"/>
    <hyperlink ref="A171" r:id="rId87" display="http://www.westlaw.com/Find/Default.wl?rs=dfa1.0&amp;vr=2.0&amp;DB=506&amp;FindType=Y&amp;SerialNum=2012324491"/>
    <hyperlink ref="A172" r:id="rId88" display="http://www.westlaw.com/Find/Default.wl?rs=dfa1.0&amp;vr=2.0&amp;DB=506&amp;FindType=Y&amp;SerialNum=2012298516"/>
    <hyperlink ref="A173" r:id="rId89" display="http://www.westlaw.com/Find/Default.wl?rs=dfa1.0&amp;vr=2.0&amp;DB=506&amp;FindType=Y&amp;SerialNum=2012294738"/>
    <hyperlink ref="A174" r:id="rId90" display="http://www.westlaw.com/Find/Default.wl?rs=dfa1.0&amp;vr=2.0&amp;DB=506&amp;FindType=Y&amp;SerialNum=2012237417"/>
    <hyperlink ref="A175" r:id="rId91" display="http://www.westlaw.com/Find/Default.wl?rs=dfa1.0&amp;vr=2.0&amp;DB=506&amp;FindType=Y&amp;SerialNum=2012228902"/>
    <hyperlink ref="A176" r:id="rId92" display="http://www.westlaw.com/Find/Default.wl?rs=dfa1.0&amp;vr=2.0&amp;DB=506&amp;FindType=Y&amp;SerialNum=2012237891"/>
    <hyperlink ref="A177" r:id="rId93" display="http://www.westlaw.com/Find/Default.wl?rs=dfa1.0&amp;vr=2.0&amp;DB=506&amp;FindType=Y&amp;SerialNum=2012142537"/>
    <hyperlink ref="A178" r:id="rId94" display="http://www.westlaw.com/Find/Default.wl?rs=dfa1.0&amp;vr=2.0&amp;DB=6538&amp;FindType=Y&amp;SerialNum=2011982292"/>
    <hyperlink ref="A179" r:id="rId95" display="http://www.westlaw.com/Find/Default.wl?rs=dfa1.0&amp;vr=2.0&amp;DB=506&amp;FindType=Y&amp;SerialNum=2011959160"/>
    <hyperlink ref="A180" r:id="rId96" display="http://www.westlaw.com/Find/Default.wl?rs=dfa1.0&amp;vr=2.0&amp;DB=506&amp;FindType=Y&amp;SerialNum=2011957528"/>
    <hyperlink ref="A181" r:id="rId97" display="http://www.westlaw.com/Find/Default.wl?rs=dfa1.0&amp;vr=2.0&amp;DB=506&amp;FindType=Y&amp;SerialNum=2011925496"/>
    <hyperlink ref="A182" r:id="rId98" display="http://www.westlaw.com/Find/Default.wl?rs=dfa1.0&amp;vr=2.0&amp;DB=506&amp;FindType=Y&amp;SerialNum=2011928760"/>
    <hyperlink ref="A183" r:id="rId99" display="http://www.westlaw.com/Find/Default.wl?rs=dfa1.0&amp;vr=2.0&amp;DB=506&amp;FindType=Y&amp;SerialNum=2011913346"/>
    <hyperlink ref="A184" r:id="rId100" display="http://www.westlaw.com/Find/Default.wl?rs=dfa1.0&amp;vr=2.0&amp;DB=6538&amp;FindType=Y&amp;SerialNum=2011916369"/>
    <hyperlink ref="A185" r:id="rId101" display="http://www.westlaw.com/Find/Default.wl?rs=dfa1.0&amp;vr=2.0&amp;DB=506&amp;FindType=Y&amp;SerialNum=2011888419"/>
    <hyperlink ref="A186" r:id="rId102" display="http://www.westlaw.com/Find/Default.wl?rs=dfa1.0&amp;vr=2.0&amp;DB=6538&amp;FindType=Y&amp;SerialNum=2011868424"/>
    <hyperlink ref="A187" r:id="rId103" display="http://www.westlaw.com/Find/Default.wl?rs=dfa1.0&amp;vr=2.0&amp;DB=6538&amp;FindType=Y&amp;SerialNum=2011888107"/>
    <hyperlink ref="A188" r:id="rId104" display="http://www.westlaw.com/Find/Default.wl?rs=dfa1.0&amp;vr=2.0&amp;DB=506&amp;FindType=Y&amp;SerialNum=2011810976"/>
    <hyperlink ref="A189" r:id="rId105" display="http://www.westlaw.com/Find/Default.wl?rs=dfa1.0&amp;vr=2.0&amp;DB=506&amp;FindType=Y&amp;SerialNum=2011811216"/>
    <hyperlink ref="A190" r:id="rId106" display="http://www.westlaw.com/Find/Default.wl?rs=dfa1.0&amp;vr=2.0&amp;DB=506&amp;FindType=Y&amp;SerialNum=2011749399"/>
    <hyperlink ref="A191" r:id="rId107" display="http://www.westlaw.com/Find/Default.wl?rs=dfa1.0&amp;vr=2.0&amp;DB=506&amp;FindType=Y&amp;SerialNum=2011706769"/>
    <hyperlink ref="A192" r:id="rId108" display="http://www.westlaw.com/Find/Default.wl?rs=dfa1.0&amp;vr=2.0&amp;DB=613&amp;FindType=Y&amp;SerialNum=2011750612"/>
    <hyperlink ref="A193" r:id="rId109" display="http://www.westlaw.com/Find/Default.wl?rs=dfa1.0&amp;vr=2.0&amp;DB=506&amp;FindType=Y&amp;SerialNum=2011655517"/>
    <hyperlink ref="A194" r:id="rId110" display="http://www.westlaw.com/Find/Default.wl?rs=dfa1.0&amp;vr=2.0&amp;DB=506&amp;FindType=Y&amp;SerialNum=2011645772"/>
    <hyperlink ref="A195" r:id="rId111" display="http://www.westlaw.com/Find/Default.wl?rs=dfa1.0&amp;vr=2.0&amp;DB=506&amp;FindType=Y&amp;SerialNum=2011609910"/>
    <hyperlink ref="A196" r:id="rId112" display="http://www.westlaw.com/Find/Default.wl?rs=dfa1.0&amp;vr=2.0&amp;DB=506&amp;FindType=Y&amp;SerialNum=2011582072"/>
    <hyperlink ref="A197" r:id="rId113" display="http://www.westlaw.com/Find/Default.wl?rs=dfa1.0&amp;vr=2.0&amp;DB=506&amp;FindType=Y&amp;SerialNum=2011583233"/>
    <hyperlink ref="A198" r:id="rId114" display="http://www.westlaw.com/Find/Default.wl?rs=dfa1.0&amp;vr=2.0&amp;DB=6538&amp;FindType=Y&amp;SerialNum=2011583445"/>
    <hyperlink ref="A199" r:id="rId115" display="http://www.westlaw.com/Find/Default.wl?rs=dfa1.0&amp;vr=2.0&amp;DB=506&amp;FindType=Y&amp;SerialNum=2011502385"/>
    <hyperlink ref="A200" r:id="rId116" display="http://www.westlaw.com/Find/Default.wl?rs=dfa1.0&amp;vr=2.0&amp;DB=506&amp;FindType=Y&amp;SerialNum=2011490834"/>
    <hyperlink ref="A201" r:id="rId117" display="http://www.westlaw.com/Find/Default.wl?rs=dfa1.0&amp;vr=2.0&amp;DB=506&amp;FindType=Y&amp;SerialNum=2011455632"/>
    <hyperlink ref="A202" r:id="rId118" display="http://www.westlaw.com/Find/Default.wl?rs=dfa1.0&amp;vr=2.0&amp;DB=506&amp;FindType=Y&amp;SerialNum=2011462586"/>
    <hyperlink ref="A203" r:id="rId119" display="http://www.westlaw.com/Find/Default.wl?rs=dfa1.0&amp;vr=2.0&amp;DB=506&amp;FindType=Y&amp;SerialNum=2011422284"/>
    <hyperlink ref="A204" r:id="rId120" display="http://www.westlaw.com/Find/Default.wl?rs=dfa1.0&amp;vr=2.0&amp;DB=506&amp;FindType=Y&amp;SerialNum=2011371662"/>
    <hyperlink ref="A205" r:id="rId121" display="http://www.westlaw.com/Find/Default.wl?rs=dfa1.0&amp;vr=2.0&amp;DB=506&amp;FindType=Y&amp;SerialNum=2011349882"/>
    <hyperlink ref="A206" r:id="rId122" display="http://www.westlaw.com/Find/Default.wl?rs=dfa1.0&amp;vr=2.0&amp;DB=506&amp;FindType=Y&amp;SerialNum=2011356721"/>
    <hyperlink ref="A207" r:id="rId123" display="http://www.westlaw.com/Find/Default.wl?rs=dfa1.0&amp;vr=2.0&amp;DB=506&amp;FindType=Y&amp;SerialNum=2011339799"/>
    <hyperlink ref="A208" r:id="rId124" display="http://www.westlaw.com/Find/Default.wl?rs=dfa1.0&amp;vr=2.0&amp;DB=506&amp;FindType=Y&amp;SerialNum=2011339835"/>
    <hyperlink ref="A209" r:id="rId125" display="http://www.westlaw.com/Find/Default.wl?rs=dfa1.0&amp;vr=2.0&amp;DB=6538&amp;FindType=Y&amp;SerialNum=2011371097"/>
    <hyperlink ref="A210" r:id="rId126" display="http://www.westlaw.com/Find/Default.wl?rs=dfa1.0&amp;vr=2.0&amp;DB=506&amp;FindType=Y&amp;SerialNum=2011325185"/>
    <hyperlink ref="A211" r:id="rId127" display="http://www.westlaw.com/Find/Default.wl?rs=dfa1.0&amp;vr=2.0&amp;DB=506&amp;FindType=Y&amp;SerialNum=2011280602"/>
    <hyperlink ref="A212" r:id="rId128" display="http://www.westlaw.com/Find/Default.wl?rs=dfa1.0&amp;vr=2.0&amp;DB=506&amp;FindType=Y&amp;SerialNum=2011260201"/>
    <hyperlink ref="A213" r:id="rId129" display="http://www.westlaw.com/Find/Default.wl?rs=dfa1.0&amp;vr=2.0&amp;DB=506&amp;FindType=Y&amp;SerialNum=2011220046"/>
    <hyperlink ref="A214" r:id="rId130" display="http://www.westlaw.com/Find/Default.wl?rs=dfa1.0&amp;vr=2.0&amp;DB=506&amp;FindType=Y&amp;SerialNum=2011193387"/>
    <hyperlink ref="A215" r:id="rId131" display="http://www.westlaw.com/Find/Default.wl?rs=dfa1.0&amp;vr=2.0&amp;DB=506&amp;FindType=Y&amp;SerialNum=2011177990"/>
    <hyperlink ref="A216" r:id="rId132" display="http://www.westlaw.com/Find/Default.wl?rs=dfa1.0&amp;vr=2.0&amp;DB=506&amp;FindType=Y&amp;SerialNum=2011127580"/>
    <hyperlink ref="A217" r:id="rId133" display="http://www.westlaw.com/Find/Default.wl?rs=dfa1.0&amp;vr=2.0&amp;DB=506&amp;FindType=Y&amp;SerialNum=2010962791"/>
    <hyperlink ref="A218" r:id="rId134" display="http://www.westlaw.com/Find/Default.wl?rs=dfa1.0&amp;vr=2.0&amp;DB=506&amp;FindType=Y&amp;SerialNum=2012312888"/>
    <hyperlink ref="A219" r:id="rId135" display="http://www.westlaw.com/Find/Default.wl?rs=dfa1.0&amp;vr=2.0&amp;DB=613&amp;FindType=Y&amp;SerialNum=2010962506"/>
    <hyperlink ref="A220" r:id="rId136" display="http://www.westlaw.com/Find/Default.wl?rs=dfa1.0&amp;vr=2.0&amp;DB=506&amp;FindType=Y&amp;SerialNum=2010955537"/>
    <hyperlink ref="A221" r:id="rId137" display="http://www.westlaw.com/Find/Default.wl?rs=dfa1.0&amp;vr=2.0&amp;DB=506&amp;FindType=Y&amp;SerialNum=2010955728"/>
    <hyperlink ref="A222" r:id="rId138" display="http://www.westlaw.com/Find/Default.wl?rs=dfa1.0&amp;vr=2.0&amp;DB=506&amp;FindType=Y&amp;SerialNum=2010921235"/>
    <hyperlink ref="A223" r:id="rId139" display="http://www.westlaw.com/Find/Default.wl?rs=dfa1.0&amp;vr=2.0&amp;DB=506&amp;FindType=Y&amp;SerialNum=2010856932"/>
    <hyperlink ref="A224" r:id="rId140" display="http://www.westlaw.com/Find/Default.wl?rs=dfa1.0&amp;vr=2.0&amp;DB=506&amp;FindType=Y&amp;SerialNum=2010763759"/>
    <hyperlink ref="A225" r:id="rId141" display="http://www.westlaw.com/Find/Default.wl?rs=dfa1.0&amp;vr=2.0&amp;DB=506&amp;FindType=Y&amp;SerialNum=2010706518"/>
    <hyperlink ref="A226" r:id="rId142" display="http://www.westlaw.com/Find/Default.wl?rs=dfa1.0&amp;vr=2.0&amp;DB=6538&amp;FindType=Y&amp;SerialNum=2010820160"/>
    <hyperlink ref="A227" r:id="rId143" display="http://www.westlaw.com/Find/Default.wl?rs=dfa1.0&amp;vr=2.0&amp;DB=506&amp;FindType=Y&amp;SerialNum=2010691813"/>
    <hyperlink ref="A228" r:id="rId144" display="http://www.westlaw.com/Find/Default.wl?rs=dfa1.0&amp;vr=2.0&amp;DB=506&amp;FindType=Y&amp;SerialNum=2010683880"/>
    <hyperlink ref="A229" r:id="rId145" display="http://www.westlaw.com/Find/Default.wl?rs=dfa1.0&amp;vr=2.0&amp;DB=506&amp;FindType=Y&amp;SerialNum=2010668180"/>
    <hyperlink ref="A230" r:id="rId146" display="http://www.westlaw.com/Find/Default.wl?rs=dfa1.0&amp;vr=2.0&amp;DB=506&amp;FindType=Y&amp;SerialNum=2010661314"/>
    <hyperlink ref="A231" r:id="rId147" display="http://www.westlaw.com/Find/Default.wl?rs=dfa1.0&amp;vr=2.0&amp;DB=506&amp;FindType=Y&amp;SerialNum=2010569105"/>
    <hyperlink ref="A232" r:id="rId148" display="http://www.westlaw.com/Find/Default.wl?rs=dfa1.0&amp;vr=2.0&amp;DB=6538&amp;FindType=Y&amp;SerialNum=2010564952"/>
    <hyperlink ref="A233" r:id="rId149" display="http://www.westlaw.com/Find/Default.wl?rs=dfa1.0&amp;vr=2.0&amp;DB=506&amp;FindType=Y&amp;SerialNum=2010555449"/>
    <hyperlink ref="A234" r:id="rId150" display="http://www.westlaw.com/Find/Default.wl?rs=dfa1.0&amp;vr=2.0&amp;DB=613&amp;FindType=Y&amp;SerialNum=2010569163"/>
    <hyperlink ref="A235" r:id="rId151" display="http://www.westlaw.com/Find/Default.wl?rs=dfa1.0&amp;vr=2.0&amp;DB=506&amp;FindType=Y&amp;SerialNum=2010529206"/>
    <hyperlink ref="A236" r:id="rId152" display="http://www.westlaw.com/Find/Default.wl?rs=dfa1.0&amp;vr=2.0&amp;DB=506&amp;FindType=Y&amp;SerialNum=2010519540"/>
    <hyperlink ref="A237" r:id="rId153" display="http://www.westlaw.com/Find/Default.wl?rs=dfa1.0&amp;vr=2.0&amp;DB=6538&amp;FindType=Y&amp;SerialNum=2010511896"/>
    <hyperlink ref="A238" r:id="rId154" display="http://www.westlaw.com/Find/Default.wl?rs=dfa1.0&amp;vr=2.0&amp;DB=506&amp;FindType=Y&amp;SerialNum=2010490420"/>
    <hyperlink ref="A239" r:id="rId155" display="http://www.westlaw.com/Find/Default.wl?rs=dfa1.0&amp;vr=2.0&amp;DB=506&amp;FindType=Y&amp;SerialNum=2010484122"/>
    <hyperlink ref="A240" r:id="rId156" display="http://www.westlaw.com/Find/Default.wl?rs=dfa1.0&amp;vr=2.0&amp;DB=506&amp;FindType=Y&amp;SerialNum=2010474059"/>
    <hyperlink ref="A241" r:id="rId157" display="http://www.westlaw.com/Find/Default.wl?rs=dfa1.0&amp;vr=2.0&amp;DB=506&amp;FindType=Y&amp;SerialNum=2010476175"/>
    <hyperlink ref="A242" r:id="rId158" display="http://www.westlaw.com/Find/Default.wl?rs=dfa1.0&amp;vr=2.0&amp;DB=506&amp;FindType=Y&amp;SerialNum=2010468998"/>
    <hyperlink ref="A243" r:id="rId159" display="http://www.westlaw.com/Find/Default.wl?rs=dfa1.0&amp;vr=2.0&amp;DB=506&amp;FindType=Y&amp;SerialNum=2010437408"/>
    <hyperlink ref="A244" r:id="rId160" display="http://www.westlaw.com/Find/Default.wl?rs=dfa1.0&amp;vr=2.0&amp;DB=506&amp;FindType=Y&amp;SerialNum=2010406598"/>
    <hyperlink ref="A245" r:id="rId161" display="http://www.westlaw.com/Find/Default.wl?rs=dfa1.0&amp;vr=2.0&amp;DB=506&amp;FindType=Y&amp;SerialNum=2010403324"/>
    <hyperlink ref="A246" r:id="rId162" display="http://www.westlaw.com/Find/Default.wl?rs=dfa1.0&amp;vr=2.0&amp;DB=4637&amp;FindType=Y&amp;SerialNum=2013349061"/>
    <hyperlink ref="A247" r:id="rId163" display="http://www.westlaw.com/Find/Default.wl?rs=dfa1.0&amp;vr=2.0&amp;DB=4637&amp;FindType=Y&amp;SerialNum=2013373499"/>
    <hyperlink ref="A248" r:id="rId164" display="http://www.westlaw.com/Find/Default.wl?rs=dfa1.0&amp;vr=2.0&amp;FindType=Y&amp;SerialNum=2013402403"/>
    <hyperlink ref="A249" r:id="rId165" display="http://www.westlaw.com/Find/Default.wl?rs=dfa1.0&amp;vr=2.0&amp;DB=4637&amp;FindType=Y&amp;SerialNum=2013402700"/>
    <hyperlink ref="A250" r:id="rId166" display="http://www.westlaw.com/Find/Default.wl?rs=dfa1.0&amp;vr=2.0&amp;FindType=Y&amp;SerialNum=2013442466"/>
    <hyperlink ref="A251" r:id="rId167" display="http://www.westlaw.com/Find/Default.wl?rs=dfa1.0&amp;vr=2.0&amp;FindType=Y&amp;SerialNum=2013453782"/>
    <hyperlink ref="A252" r:id="rId168" display="http://www.westlaw.com/Find/Default.wl?rs=dfa1.0&amp;vr=2.0&amp;FindType=Y&amp;SerialNum=2020208383"/>
    <hyperlink ref="A253" r:id="rId169" display="http://www.westlaw.com/Find/Default.wl?rs=dfa1.0&amp;vr=2.0&amp;FindType=Y&amp;SerialNum=2013442562"/>
    <hyperlink ref="A254" r:id="rId170" display="http://www.westlaw.com/Find/Default.wl?rs=dfa1.0&amp;vr=2.0&amp;DB=4637&amp;FindType=Y&amp;SerialNum=2013307335"/>
    <hyperlink ref="A255" r:id="rId171" display="http://www.westlaw.com/Find/Default.wl?rs=dfa1.0&amp;vr=2.0&amp;DB=4637&amp;FindType=Y&amp;SerialNum=2013276844"/>
    <hyperlink ref="A256" r:id="rId172" display="http://www.westlaw.com/Find/Default.wl?rs=dfa1.0&amp;vr=2.0&amp;FindType=Y&amp;SerialNum=2013276160"/>
    <hyperlink ref="A257" r:id="rId173" display="http://www.westlaw.com/Find/Default.wl?rs=dfa1.0&amp;vr=2.0&amp;DB=4637&amp;FindType=Y&amp;SerialNum=2023085224"/>
    <hyperlink ref="A258" r:id="rId174" display="http://www.westlaw.com/Find/Default.wl?rs=dfa1.0&amp;vr=2.0&amp;DB=164&amp;FindType=Y&amp;SerialNum=2013276767"/>
    <hyperlink ref="A259" r:id="rId175" display="http://www.westlaw.com/Find/Default.wl?rs=dfa1.0&amp;vr=2.0&amp;FindType=Y&amp;SerialNum=2021133380"/>
    <hyperlink ref="A260" r:id="rId176" display="http://www.westlaw.com/Find/Default.wl?rs=dfa1.0&amp;vr=2.0&amp;FindType=Y&amp;SerialNum=2013241029"/>
    <hyperlink ref="A261" r:id="rId177" display="http://www.westlaw.com/Find/Default.wl?rs=dfa1.0&amp;vr=2.0&amp;DB=4637&amp;FindType=Y&amp;SerialNum=2013346992"/>
    <hyperlink ref="A262" r:id="rId178" display="http://www.westlaw.com/Find/Default.wl?rs=dfa1.0&amp;vr=2.0&amp;DB=4637&amp;FindType=Y&amp;SerialNum=2013195713"/>
    <hyperlink ref="A263" r:id="rId179" display="http://www.westlaw.com/Find/Default.wl?rs=dfa1.0&amp;vr=2.0&amp;DB=4637&amp;FindType=Y&amp;SerialNum=2013222207"/>
    <hyperlink ref="A264" r:id="rId180" display="http://www.westlaw.com/Find/Default.wl?rs=dfa1.0&amp;vr=2.0&amp;DB=4637&amp;FindType=Y&amp;SerialNum=2013207733"/>
    <hyperlink ref="A265" r:id="rId181" display="http://www.westlaw.com/Find/Default.wl?rs=dfa1.0&amp;vr=2.0&amp;FindType=Y&amp;SerialNum=2013220784"/>
    <hyperlink ref="A266" r:id="rId182" display="http://www.westlaw.com/Find/Default.wl?rs=dfa1.0&amp;vr=2.0&amp;FindType=Y&amp;SerialNum=2013223434"/>
    <hyperlink ref="A267" r:id="rId183" display="http://www.westlaw.com/Find/Default.wl?rs=dfa1.0&amp;vr=2.0&amp;DB=870&amp;FindType=Y&amp;SerialNum=2013195927"/>
    <hyperlink ref="A268" r:id="rId184" display="http://www.westlaw.com/Find/Default.wl?rs=dfa1.0&amp;vr=2.0&amp;FindType=Y&amp;SerialNum=2013206598"/>
    <hyperlink ref="A269" r:id="rId185" display="http://www.westlaw.com/Find/Default.wl?rs=dfa1.0&amp;vr=2.0&amp;FindType=Y&amp;SerialNum=2013208906"/>
    <hyperlink ref="A270" r:id="rId186" display="http://www.westlaw.com/Find/Default.wl?rs=dfa1.0&amp;vr=2.0&amp;DB=4637&amp;FindType=Y&amp;SerialNum=2013181441"/>
    <hyperlink ref="A271" r:id="rId187" display="http://www.westlaw.com/Find/Default.wl?rs=dfa1.0&amp;vr=2.0&amp;FindType=Y&amp;SerialNum=2013195312"/>
    <hyperlink ref="A272" r:id="rId188" display="http://www.westlaw.com/Find/Default.wl?rs=dfa1.0&amp;vr=2.0&amp;DB=4637&amp;FindType=Y&amp;SerialNum=2013138058"/>
    <hyperlink ref="A273" r:id="rId189" display="http://www.westlaw.com/Find/Default.wl?rs=dfa1.0&amp;vr=2.0&amp;DB=4637&amp;FindType=Y&amp;SerialNum=2013147360"/>
    <hyperlink ref="A274" r:id="rId190" display="http://www.westlaw.com/Find/Default.wl?rs=dfa1.0&amp;vr=2.0&amp;DB=4637&amp;FindType=Y&amp;SerialNum=2013143861"/>
    <hyperlink ref="A275" r:id="rId191" display="http://www.westlaw.com/Find/Default.wl?rs=dfa1.0&amp;vr=2.0&amp;DB=4637&amp;FindType=Y&amp;SerialNum=2013703796"/>
    <hyperlink ref="A276" r:id="rId192" display="http://www.westlaw.com/Find/Default.wl?rs=dfa1.0&amp;vr=2.0&amp;DB=4637&amp;FindType=Y&amp;SerialNum=2013127900"/>
    <hyperlink ref="A277" r:id="rId193" display="http://www.westlaw.com/Find/Default.wl?rs=dfa1.0&amp;vr=2.0&amp;FindType=Y&amp;SerialNum=2013143959"/>
    <hyperlink ref="A278" r:id="rId194" display="http://www.westlaw.com/Find/Default.wl?rs=dfa1.0&amp;vr=2.0&amp;DB=4637&amp;FindType=Y&amp;SerialNum=2013348968"/>
    <hyperlink ref="A279" r:id="rId195" display="http://www.westlaw.com/Find/Default.wl?rs=dfa1.0&amp;vr=2.0&amp;FindType=Y&amp;SerialNum=2013139023"/>
    <hyperlink ref="A280" r:id="rId196" display="http://www.westlaw.com/Find/Default.wl?rs=dfa1.0&amp;vr=2.0&amp;FindType=Y&amp;SerialNum=2013138911"/>
    <hyperlink ref="A281" r:id="rId197" display="http://www.westlaw.com/Find/Default.wl?rs=dfa1.0&amp;vr=2.0&amp;DB=109&amp;FindType=Y&amp;SerialNum=2013122118"/>
    <hyperlink ref="A282" r:id="rId198" display="http://www.westlaw.com/Find/Default.wl?rs=dfa1.0&amp;vr=2.0&amp;DB=4637&amp;FindType=Y&amp;SerialNum=2013129229"/>
    <hyperlink ref="A283" r:id="rId199" display="http://www.westlaw.com/Find/Default.wl?rs=dfa1.0&amp;vr=2.0&amp;FindType=Y&amp;SerialNum=2013114239"/>
    <hyperlink ref="A284" r:id="rId200" display="http://www.westlaw.com/Find/Default.wl?rs=dfa1.0&amp;vr=2.0&amp;DB=4637&amp;FindType=Y&amp;SerialNum=2012986841"/>
    <hyperlink ref="A285" r:id="rId201" display="http://www.westlaw.com/Find/Default.wl?rs=dfa1.0&amp;vr=2.0&amp;DB=4637&amp;FindType=Y&amp;SerialNum=2013088942"/>
    <hyperlink ref="A286" r:id="rId202" display="http://www.westlaw.com/Find/Default.wl?rs=dfa1.0&amp;vr=2.0&amp;FindType=Y&amp;SerialNum=2013094628"/>
    <hyperlink ref="A287" r:id="rId203" display="http://www.westlaw.com/Find/Default.wl?rs=dfa1.0&amp;vr=2.0&amp;DB=4637&amp;FindType=Y&amp;SerialNum=2012950460"/>
    <hyperlink ref="A288" r:id="rId204" display="http://www.westlaw.com/Find/Default.wl?rs=dfa1.0&amp;vr=2.0&amp;DB=4637&amp;FindType=Y&amp;SerialNum=2012960408"/>
    <hyperlink ref="A289" r:id="rId205" display="http://www.westlaw.com/Find/Default.wl?rs=dfa1.0&amp;vr=2.0&amp;FindType=Y&amp;SerialNum=2012988336"/>
    <hyperlink ref="A290" r:id="rId206" display="http://www.westlaw.com/Find/Default.wl?rs=dfa1.0&amp;vr=2.0&amp;FindType=Y&amp;SerialNum=2012980745"/>
    <hyperlink ref="A291" r:id="rId207" display="http://www.westlaw.com/Find/Default.wl?rs=dfa1.0&amp;vr=2.0&amp;FindType=Y&amp;SerialNum=2017370002"/>
    <hyperlink ref="A292" r:id="rId208" display="http://www.westlaw.com/Find/Default.wl?rs=dfa1.0&amp;vr=2.0&amp;DB=4637&amp;FindType=Y&amp;SerialNum=2012925055"/>
    <hyperlink ref="A293" r:id="rId209" display="http://www.westlaw.com/Find/Default.wl?rs=dfa1.0&amp;vr=2.0&amp;DB=4637&amp;FindType=Y&amp;SerialNum=2014316127"/>
    <hyperlink ref="A294" r:id="rId210" display="http://www.westlaw.com/Find/Default.wl?rs=dfa1.0&amp;vr=2.0&amp;DB=4637&amp;FindType=Y&amp;SerialNum=2012905575"/>
    <hyperlink ref="A295" r:id="rId211" display="http://www.westlaw.com/Find/Default.wl?rs=dfa1.0&amp;vr=2.0&amp;DB=4637&amp;FindType=Y&amp;SerialNum=2012871494"/>
    <hyperlink ref="A296" r:id="rId212" display="http://www.westlaw.com/Find/Default.wl?rs=dfa1.0&amp;vr=2.0&amp;FindType=Y&amp;SerialNum=2012870740"/>
    <hyperlink ref="A297" r:id="rId213" display="http://www.westlaw.com/Find/Default.wl?rs=dfa1.0&amp;vr=2.0&amp;DB=4637&amp;FindType=Y&amp;SerialNum=2017146653"/>
    <hyperlink ref="A298" r:id="rId214" display="http://www.westlaw.com/Find/Default.wl?rs=dfa1.0&amp;vr=2.0&amp;FindType=Y&amp;SerialNum=2012896748"/>
    <hyperlink ref="A299" r:id="rId215" display="http://www.westlaw.com/Find/Default.wl?rs=dfa1.0&amp;vr=2.0&amp;FindType=Y&amp;SerialNum=2012849596"/>
    <hyperlink ref="A300" r:id="rId216" display="http://www.westlaw.com/Find/Default.wl?rs=dfa1.0&amp;vr=2.0&amp;FindType=Y&amp;SerialNum=2013113560"/>
    <hyperlink ref="A301" r:id="rId217" display="http://www.westlaw.com/Find/Default.wl?rs=dfa1.0&amp;vr=2.0&amp;DB=4637&amp;FindType=Y&amp;SerialNum=2015132805"/>
    <hyperlink ref="A302" r:id="rId218" display="http://www.westlaw.com/Find/Default.wl?rs=dfa1.0&amp;vr=2.0&amp;DB=4637&amp;FindType=Y&amp;SerialNum=2015132807"/>
    <hyperlink ref="A303" r:id="rId219" display="http://www.westlaw.com/Find/Default.wl?rs=dfa1.0&amp;vr=2.0&amp;DB=4637&amp;FindType=Y&amp;SerialNum=2012812828"/>
    <hyperlink ref="A304" r:id="rId220" display="http://www.westlaw.com/Find/Default.wl?rs=dfa1.0&amp;vr=2.0&amp;FindType=Y&amp;SerialNum=2012773946"/>
    <hyperlink ref="A305" r:id="rId221" display="http://www.westlaw.com/Find/Default.wl?rs=dfa1.0&amp;vr=2.0&amp;DB=4637&amp;FindType=Y&amp;SerialNum=2012753429"/>
    <hyperlink ref="A306" r:id="rId222" display="http://www.westlaw.com/Find/Default.wl?rs=dfa1.0&amp;vr=2.0&amp;FindType=Y&amp;SerialNum=2012749429"/>
    <hyperlink ref="A307" r:id="rId223" display="http://www.westlaw.com/Find/Default.wl?rs=dfa1.0&amp;vr=2.0&amp;FindType=Y&amp;SerialNum=2012749430"/>
    <hyperlink ref="A308" r:id="rId224" display="http://www.westlaw.com/Find/Default.wl?rs=dfa1.0&amp;vr=2.0&amp;DB=4637&amp;FindType=Y&amp;SerialNum=2012734203"/>
    <hyperlink ref="A309" r:id="rId225" display="http://www.westlaw.com/Find/Default.wl?rs=dfa1.0&amp;vr=2.0&amp;DB=4637&amp;FindType=Y&amp;SerialNum=2012903980"/>
    <hyperlink ref="A310" r:id="rId226" display="http://www.westlaw.com/Find/Default.wl?rs=dfa1.0&amp;vr=2.0&amp;DB=1632&amp;FindType=Y&amp;SerialNum=2012695771"/>
    <hyperlink ref="A311" r:id="rId227" display="http://www.westlaw.com/Find/Default.wl?rs=dfa1.0&amp;vr=2.0&amp;FindType=Y&amp;SerialNum=2012710593"/>
    <hyperlink ref="A312" r:id="rId228" display="http://www.westlaw.com/Find/Default.wl?rs=dfa1.0&amp;vr=2.0&amp;DB=4637&amp;FindType=Y&amp;SerialNum=2012680405"/>
    <hyperlink ref="A313" r:id="rId229" display="http://www.westlaw.com/Find/Default.wl?rs=dfa1.0&amp;vr=2.0&amp;DB=4637&amp;FindType=Y&amp;SerialNum=2012643837"/>
    <hyperlink ref="A314" r:id="rId230" display="http://www.westlaw.com/Find/Default.wl?rs=dfa1.0&amp;vr=2.0&amp;FindType=Y&amp;SerialNum=2012648314"/>
    <hyperlink ref="A315" r:id="rId231" display="http://www.westlaw.com/Find/Default.wl?rs=dfa1.0&amp;vr=2.0&amp;FindType=Y&amp;SerialNum=2012608180"/>
    <hyperlink ref="A316" r:id="rId232" display="http://www.westlaw.com/Find/Default.wl?rs=dfa1.0&amp;vr=2.0&amp;DB=344&amp;FindType=Y&amp;SerialNum=2014213806"/>
    <hyperlink ref="A317" r:id="rId233" display="http://www.westlaw.com/Find/Default.wl?rs=dfa1.0&amp;vr=2.0&amp;DB=4637&amp;FindType=Y&amp;SerialNum=2012596753"/>
    <hyperlink ref="A318" r:id="rId234" display="http://www.westlaw.com/Find/Default.wl?rs=dfa1.0&amp;vr=2.0&amp;FindType=Y&amp;SerialNum=2012996551"/>
    <hyperlink ref="A319" r:id="rId235" display="http://www.westlaw.com/Find/Default.wl?rs=dfa1.0&amp;vr=2.0&amp;FindType=Y&amp;SerialNum=2012554296"/>
    <hyperlink ref="A320" r:id="rId236" display="http://www.westlaw.com/Find/Default.wl?rs=dfa1.0&amp;vr=2.0&amp;FindType=Y&amp;SerialNum=2012566212"/>
    <hyperlink ref="A321" r:id="rId237" display="http://www.westlaw.com/Find/Default.wl?rs=dfa1.0&amp;vr=2.0&amp;FindType=Y&amp;SerialNum=2012534852"/>
    <hyperlink ref="A322" r:id="rId238" display="http://www.westlaw.com/Find/Default.wl?rs=dfa1.0&amp;vr=2.0&amp;DB=4637&amp;FindType=Y&amp;SerialNum=2012542379"/>
    <hyperlink ref="A323" r:id="rId239" display="http://www.westlaw.com/Find/Default.wl?rs=dfa1.0&amp;vr=2.0&amp;FindType=Y&amp;SerialNum=2012564612"/>
    <hyperlink ref="A324" r:id="rId240" display="http://www.westlaw.com/Find/Default.wl?rs=dfa1.0&amp;vr=2.0&amp;DB=4637&amp;FindType=Y&amp;SerialNum=2012544510"/>
    <hyperlink ref="A325" r:id="rId241" display="http://www.westlaw.com/Find/Default.wl?rs=dfa1.0&amp;vr=2.0&amp;DB=4311&amp;FindType=Y&amp;SerialNum=2012509243"/>
    <hyperlink ref="A326" r:id="rId242" display="http://www.westlaw.com/Find/Default.wl?rs=dfa1.0&amp;vr=2.0&amp;FindType=Y&amp;SerialNum=2012500005"/>
    <hyperlink ref="A327" r:id="rId243" display="http://www.westlaw.com/Find/Default.wl?rs=dfa1.0&amp;vr=2.0&amp;FindType=Y&amp;SerialNum=2012476619"/>
    <hyperlink ref="A328" r:id="rId244" display="http://www.westlaw.com/Find/Default.wl?rs=dfa1.0&amp;vr=2.0&amp;DB=4637&amp;FindType=Y&amp;SerialNum=2012512853"/>
    <hyperlink ref="A329" r:id="rId245" display="http://www.westlaw.com/Find/Default.wl?rs=dfa1.0&amp;vr=2.0&amp;DB=4637&amp;FindType=Y&amp;SerialNum=2012458671"/>
    <hyperlink ref="A330" r:id="rId246" display="http://www.westlaw.com/Find/Default.wl?rs=dfa1.0&amp;vr=2.0&amp;DB=4637&amp;FindType=Y&amp;SerialNum=2012468011"/>
    <hyperlink ref="A331" r:id="rId247" display="http://www.westlaw.com/Find/Default.wl?rs=dfa1.0&amp;vr=2.0&amp;FindType=Y&amp;SerialNum=2015500670"/>
    <hyperlink ref="A332" r:id="rId248" display="http://www.westlaw.com/Find/Default.wl?rs=dfa1.0&amp;vr=2.0&amp;DB=4637&amp;FindType=Y&amp;SerialNum=2012411531"/>
    <hyperlink ref="A333" r:id="rId249" display="http://www.westlaw.com/Find/Default.wl?rs=dfa1.0&amp;vr=2.0&amp;FindType=Y&amp;SerialNum=2012445742"/>
    <hyperlink ref="A334" r:id="rId250" display="http://www.westlaw.com/Find/Default.wl?rs=dfa1.0&amp;vr=2.0&amp;DB=4637&amp;FindType=Y&amp;SerialNum=2012440338"/>
    <hyperlink ref="A335" r:id="rId251" display="http://www.westlaw.com/Find/Default.wl?rs=dfa1.0&amp;vr=2.0&amp;DB=4637&amp;FindType=Y&amp;SerialNum=2012444127"/>
    <hyperlink ref="A336" r:id="rId252" display="http://www.westlaw.com/Find/Default.wl?rs=dfa1.0&amp;vr=2.0&amp;FindType=Y&amp;SerialNum=2012389454"/>
    <hyperlink ref="A337" r:id="rId253" display="http://www.westlaw.com/Find/Default.wl?rs=dfa1.0&amp;vr=2.0&amp;DB=4637&amp;FindType=Y&amp;SerialNum=2012392098"/>
    <hyperlink ref="A338" r:id="rId254" display="http://www.westlaw.com/Find/Default.wl?rs=dfa1.0&amp;vr=2.0&amp;FindType=Y&amp;SerialNum=2012399869"/>
    <hyperlink ref="A339" r:id="rId255" display="http://www.westlaw.com/Find/Default.wl?rs=dfa1.0&amp;vr=2.0&amp;DB=164&amp;FindType=Y&amp;SerialNum=2012418230"/>
    <hyperlink ref="A340" r:id="rId256" display="http://www.westlaw.com/Find/Default.wl?rs=dfa1.0&amp;vr=2.0&amp;FindType=Y&amp;SerialNum=2015343191"/>
    <hyperlink ref="A341" r:id="rId257" display="http://www.westlaw.com/Find/Default.wl?rs=dfa1.0&amp;vr=2.0&amp;FindType=Y&amp;SerialNum=2012388541"/>
    <hyperlink ref="A342" r:id="rId258" display="http://www.westlaw.com/Find/Default.wl?rs=dfa1.0&amp;vr=2.0&amp;DB=164&amp;FindType=Y&amp;SerialNum=2012324775"/>
    <hyperlink ref="A343" r:id="rId259" display="http://www.westlaw.com/Find/Default.wl?rs=dfa1.0&amp;vr=2.0&amp;FindType=Y&amp;SerialNum=2012344450"/>
    <hyperlink ref="A344" r:id="rId260" display="http://www.westlaw.com/Find/Default.wl?rs=dfa1.0&amp;vr=2.0&amp;FindType=Y&amp;SerialNum=2018795854"/>
    <hyperlink ref="A345" r:id="rId261" display="http://www.westlaw.com/Find/Default.wl?rs=dfa1.0&amp;vr=2.0&amp;FindType=Y&amp;SerialNum=2012286392"/>
    <hyperlink ref="A346" r:id="rId262" display="http://www.westlaw.com/Find/Default.wl?rs=dfa1.0&amp;vr=2.0&amp;FindType=Y&amp;SerialNum=2012288505"/>
    <hyperlink ref="A347" r:id="rId263" display="http://www.westlaw.com/Find/Default.wl?rs=dfa1.0&amp;vr=2.0&amp;DB=4637&amp;FindType=Y&amp;SerialNum=2012864039"/>
    <hyperlink ref="A348" r:id="rId264" display="http://www.westlaw.com/Find/Default.wl?rs=dfa1.0&amp;vr=2.0&amp;DB=164&amp;FindType=Y&amp;SerialNum=2013922089"/>
    <hyperlink ref="A349" r:id="rId265" display="http://www.westlaw.com/Find/Default.wl?rs=dfa1.0&amp;vr=2.0&amp;FindType=Y&amp;SerialNum=2012203915"/>
    <hyperlink ref="A350" r:id="rId266" display="http://www.westlaw.com/Find/Default.wl?rs=dfa1.0&amp;vr=2.0&amp;FindType=Y&amp;SerialNum=2012204161"/>
    <hyperlink ref="A351" r:id="rId267" display="http://www.westlaw.com/Find/Default.wl?rs=dfa1.0&amp;vr=2.0&amp;DB=4637&amp;FindType=Y&amp;SerialNum=2012185430"/>
    <hyperlink ref="A352" r:id="rId268" display="http://www.westlaw.com/Find/Default.wl?rs=dfa1.0&amp;vr=2.0&amp;FindType=Y&amp;SerialNum=2012167562"/>
    <hyperlink ref="A353" r:id="rId269" display="http://www.westlaw.com/Find/Default.wl?rs=dfa1.0&amp;vr=2.0&amp;DB=164&amp;FindType=Y&amp;SerialNum=2012211895"/>
    <hyperlink ref="A354" r:id="rId270" display="http://www.westlaw.com/Find/Default.wl?rs=dfa1.0&amp;vr=2.0&amp;FindType=Y&amp;SerialNum=2012116640"/>
    <hyperlink ref="A355" r:id="rId271" display="http://www.westlaw.com/Find/Default.wl?rs=dfa1.0&amp;vr=2.0&amp;FindType=Y&amp;SerialNum=2012087311"/>
    <hyperlink ref="A356" r:id="rId272" display="http://www.westlaw.com/Find/Default.wl?rs=dfa1.0&amp;vr=2.0&amp;DB=4637&amp;FindType=Y&amp;SerialNum=2011983186"/>
    <hyperlink ref="A357" r:id="rId273" display="http://www.westlaw.com/Find/Default.wl?rs=dfa1.0&amp;vr=2.0&amp;FindType=Y&amp;SerialNum=2011976234"/>
    <hyperlink ref="A358" r:id="rId274" display="http://www.westlaw.com/Find/Default.wl?rs=dfa1.0&amp;vr=2.0&amp;FindType=Y&amp;SerialNum=2011976282"/>
    <hyperlink ref="A359" r:id="rId275" display="http://www.westlaw.com/Find/Default.wl?rs=dfa1.0&amp;vr=2.0&amp;DB=1538&amp;FindType=Y&amp;SerialNum=2011997167"/>
    <hyperlink ref="A360" r:id="rId276" display="http://www.westlaw.com/Find/Default.wl?rs=dfa1.0&amp;vr=2.0&amp;FindType=Y&amp;SerialNum=2011975468"/>
    <hyperlink ref="A361" r:id="rId277" display="http://www.westlaw.com/Find/Default.wl?rs=dfa1.0&amp;vr=2.0&amp;DB=4637&amp;FindType=Y&amp;SerialNum=2011946521"/>
    <hyperlink ref="A362" r:id="rId278" display="http://www.westlaw.com/Find/Default.wl?rs=dfa1.0&amp;vr=2.0&amp;FindType=Y&amp;SerialNum=2011948987"/>
    <hyperlink ref="A363" r:id="rId279" display="http://www.westlaw.com/Find/Default.wl?rs=dfa1.0&amp;vr=2.0&amp;FindType=Y&amp;SerialNum=2011913429"/>
    <hyperlink ref="A364" r:id="rId280" display="http://www.westlaw.com/Find/Default.wl?rs=dfa1.0&amp;vr=2.0&amp;DB=4637&amp;FindType=Y&amp;SerialNum=2011901839"/>
    <hyperlink ref="A365" r:id="rId281" display="http://www.westlaw.com/Find/Default.wl?rs=dfa1.0&amp;vr=2.0&amp;DB=4637&amp;FindType=Y&amp;SerialNum=2011906309"/>
    <hyperlink ref="A366" r:id="rId282" display="http://www.westlaw.com/Find/Default.wl?rs=dfa1.0&amp;vr=2.0&amp;FindType=Y&amp;SerialNum=2011907413"/>
    <hyperlink ref="A367" r:id="rId283" display="http://www.westlaw.com/Find/Default.wl?rs=dfa1.0&amp;vr=2.0&amp;DB=4637&amp;FindType=Y&amp;SerialNum=2011907087"/>
    <hyperlink ref="A368" r:id="rId284" display="http://www.westlaw.com/Find/Default.wl?rs=dfa1.0&amp;vr=2.0&amp;DB=164&amp;FindType=Y&amp;SerialNum=2011855979"/>
    <hyperlink ref="A369" r:id="rId285" display="http://www.westlaw.com/Find/Default.wl?rs=dfa1.0&amp;vr=2.0&amp;DB=4637&amp;FindType=Y&amp;SerialNum=2012171359"/>
    <hyperlink ref="A370" r:id="rId286" display="http://www.westlaw.com/Find/Default.wl?rs=dfa1.0&amp;vr=2.0&amp;FindType=Y&amp;SerialNum=2011833417"/>
    <hyperlink ref="A371" r:id="rId287" display="http://www.westlaw.com/Find/Default.wl?rs=dfa1.0&amp;vr=2.0&amp;FindType=Y&amp;SerialNum=2011885638"/>
    <hyperlink ref="A372" r:id="rId288" display="http://www.westlaw.com/Find/Default.wl?rs=dfa1.0&amp;vr=2.0&amp;DB=4637&amp;FindType=Y&amp;SerialNum=2011889645"/>
    <hyperlink ref="A373" r:id="rId289" display="http://www.westlaw.com/Find/Default.wl?rs=dfa1.0&amp;vr=2.0&amp;DB=164&amp;FindType=Y&amp;SerialNum=2011844654"/>
    <hyperlink ref="A374" r:id="rId290" display="http://www.westlaw.com/Find/Default.wl?rs=dfa1.0&amp;vr=2.0&amp;FindType=Y&amp;SerialNum=2011901237"/>
    <hyperlink ref="A375" r:id="rId291" display="http://www.westlaw.com/Find/Default.wl?rs=dfa1.0&amp;vr=2.0&amp;DB=4637&amp;FindType=Y&amp;SerialNum=2011843458"/>
    <hyperlink ref="A376" r:id="rId292" display="http://www.westlaw.com/Find/Default.wl?rs=dfa1.0&amp;vr=2.0&amp;FindType=Y&amp;SerialNum=2011844110"/>
    <hyperlink ref="A377" r:id="rId293" display="http://www.westlaw.com/Find/Default.wl?rs=dfa1.0&amp;vr=2.0&amp;FindType=Y&amp;SerialNum=2011861916"/>
    <hyperlink ref="A378" r:id="rId294" display="http://www.westlaw.com/Find/Default.wl?rs=dfa1.0&amp;vr=2.0&amp;FindType=Y&amp;SerialNum=2011877666"/>
    <hyperlink ref="A379" r:id="rId295" display="http://www.westlaw.com/Find/Default.wl?rs=dfa1.0&amp;vr=2.0&amp;DB=4637&amp;FindType=Y&amp;SerialNum=2011892991"/>
    <hyperlink ref="A380" r:id="rId296" display="http://www.westlaw.com/Find/Default.wl?rs=dfa1.0&amp;vr=2.0&amp;DB=4637&amp;FindType=Y&amp;SerialNum=2011801146"/>
    <hyperlink ref="A381" r:id="rId297" display="http://www.westlaw.com/Find/Default.wl?rs=dfa1.0&amp;vr=2.0&amp;DB=4637&amp;FindType=Y&amp;SerialNum=2011835358"/>
    <hyperlink ref="A382" r:id="rId298" display="http://www.westlaw.com/Find/Default.wl?rs=dfa1.0&amp;vr=2.0&amp;DB=912&amp;FindType=Y&amp;SerialNum=2011835381"/>
    <hyperlink ref="A383" r:id="rId299" display="http://www.westlaw.com/Find/Default.wl?rs=dfa1.0&amp;vr=2.0&amp;DB=4637&amp;FindType=Y&amp;SerialNum=2011766151"/>
    <hyperlink ref="A384" r:id="rId300" display="http://www.westlaw.com/Find/Default.wl?rs=dfa1.0&amp;vr=2.0&amp;DB=4637&amp;FindType=Y&amp;SerialNum=2011833516"/>
    <hyperlink ref="A385" r:id="rId301" display="http://www.westlaw.com/Find/Default.wl?rs=dfa1.0&amp;vr=2.0&amp;DB=4637&amp;FindType=Y&amp;SerialNum=2011769962"/>
    <hyperlink ref="A386" r:id="rId302" display="http://www.westlaw.com/Find/Default.wl?rs=dfa1.0&amp;vr=2.0&amp;DB=4637&amp;FindType=Y&amp;SerialNum=2012656588"/>
    <hyperlink ref="A387" r:id="rId303" display="http://www.westlaw.com/Find/Default.wl?rs=dfa1.0&amp;vr=2.0&amp;FindType=Y&amp;SerialNum=2011713450"/>
    <hyperlink ref="A388" r:id="rId304" display="http://www.westlaw.com/Find/Default.wl?rs=dfa1.0&amp;vr=2.0&amp;DB=4637&amp;FindType=Y&amp;SerialNum=2011709729"/>
    <hyperlink ref="A389" r:id="rId305" display="http://www.westlaw.com/Find/Default.wl?rs=dfa1.0&amp;vr=2.0&amp;FindType=Y&amp;SerialNum=2011684041"/>
    <hyperlink ref="A390" r:id="rId306" display="http://www.westlaw.com/Find/Default.wl?rs=dfa1.0&amp;vr=2.0&amp;DB=4637&amp;FindType=Y&amp;SerialNum=2011618441"/>
    <hyperlink ref="A391" r:id="rId307" display="http://www.westlaw.com/Find/Default.wl?rs=dfa1.0&amp;vr=2.0&amp;FindType=Y&amp;SerialNum=2011650441"/>
    <hyperlink ref="A392" r:id="rId308" display="http://www.westlaw.com/Find/Default.wl?rs=dfa1.0&amp;vr=2.0&amp;DB=4637&amp;FindType=Y&amp;SerialNum=2012171350"/>
    <hyperlink ref="A393" r:id="rId309" display="http://www.westlaw.com/Find/Default.wl?rs=dfa1.0&amp;vr=2.0&amp;FindType=Y&amp;SerialNum=2011629208"/>
    <hyperlink ref="A394" r:id="rId310" display="http://www.westlaw.com/Find/Default.wl?rs=dfa1.0&amp;vr=2.0&amp;FindType=Y&amp;SerialNum=2011766131"/>
    <hyperlink ref="A395" r:id="rId311" display="http://www.westlaw.com/Find/Default.wl?rs=dfa1.0&amp;vr=2.0&amp;FindType=Y&amp;SerialNum=2011766493"/>
    <hyperlink ref="A396" r:id="rId312" display="http://www.westlaw.com/Find/Default.wl?rs=dfa1.0&amp;vr=2.0&amp;FindType=Y&amp;SerialNum=2011784335"/>
    <hyperlink ref="A397" r:id="rId313" display="http://www.westlaw.com/Find/Default.wl?rs=dfa1.0&amp;vr=2.0&amp;FindType=Y&amp;SerialNum=2011647971"/>
    <hyperlink ref="A398" r:id="rId314" display="http://www.westlaw.com/Find/Default.wl?rs=dfa1.0&amp;vr=2.0&amp;FindType=Y&amp;SerialNum=2011604458"/>
    <hyperlink ref="A399" r:id="rId315" display="http://www.westlaw.com/Find/Default.wl?rs=dfa1.0&amp;vr=2.0&amp;FindType=Y&amp;SerialNum=2011648748"/>
    <hyperlink ref="A400" r:id="rId316" display="http://www.westlaw.com/Find/Default.wl?rs=dfa1.0&amp;vr=2.0&amp;FindType=Y&amp;SerialNum=2011609993"/>
    <hyperlink ref="A401" r:id="rId317" display="http://www.westlaw.com/Find/Default.wl?rs=dfa1.0&amp;vr=2.0&amp;DB=4637&amp;FindType=Y&amp;SerialNum=2011534832"/>
    <hyperlink ref="A402" r:id="rId318" display="http://www.westlaw.com/Find/Default.wl?rs=dfa1.0&amp;vr=2.0&amp;FindType=Y&amp;SerialNum=2011628808"/>
    <hyperlink ref="A403" r:id="rId319" display="http://www.westlaw.com/Find/Default.wl?rs=dfa1.0&amp;vr=2.0&amp;DB=4637&amp;FindType=Y&amp;SerialNum=2011552626"/>
    <hyperlink ref="A404" r:id="rId320" display="http://www.westlaw.com/Find/Default.wl?rs=dfa1.0&amp;vr=2.0&amp;DB=4637&amp;FindType=Y&amp;SerialNum=2011582878"/>
    <hyperlink ref="A405" r:id="rId321" display="http://www.westlaw.com/Find/Default.wl?rs=dfa1.0&amp;vr=2.0&amp;DB=1538&amp;FindType=Y&amp;SerialNum=2011581291"/>
    <hyperlink ref="A406" r:id="rId322" display="http://www.westlaw.com/Find/Default.wl?rs=dfa1.0&amp;vr=2.0&amp;FindType=Y&amp;SerialNum=2011591338"/>
    <hyperlink ref="A407" r:id="rId323" display="http://www.westlaw.com/Find/Default.wl?rs=dfa1.0&amp;vr=2.0&amp;FindType=Y&amp;SerialNum=2011559934"/>
    <hyperlink ref="A408" r:id="rId324" display="http://www.westlaw.com/Find/Default.wl?rs=dfa1.0&amp;vr=2.0&amp;FindType=Y&amp;SerialNum=2011513299"/>
    <hyperlink ref="A409" r:id="rId325" display="http://www.westlaw.com/Find/Default.wl?rs=dfa1.0&amp;vr=2.0&amp;DB=4637&amp;FindType=Y&amp;SerialNum=2011655536"/>
    <hyperlink ref="A410" r:id="rId326" display="http://www.westlaw.com/Find/Default.wl?rs=dfa1.0&amp;vr=2.0&amp;DB=4637&amp;FindType=Y&amp;SerialNum=2011604717"/>
    <hyperlink ref="A411" r:id="rId327" display="http://www.westlaw.com/Find/Default.wl?rs=dfa1.0&amp;vr=2.0&amp;FindType=Y&amp;SerialNum=2011736516"/>
    <hyperlink ref="A412" r:id="rId328" display="http://www.westlaw.com/Find/Default.wl?rs=dfa1.0&amp;vr=2.0&amp;DB=164&amp;FindType=Y&amp;SerialNum=2011503127"/>
    <hyperlink ref="A413" r:id="rId329" display="http://www.westlaw.com/Find/Default.wl?rs=dfa1.0&amp;vr=2.0&amp;DB=4637&amp;FindType=Y&amp;SerialNum=2011710433"/>
    <hyperlink ref="A414" r:id="rId330" display="http://www.westlaw.com/Find/Default.wl?rs=dfa1.0&amp;vr=2.0&amp;DB=4637&amp;FindType=Y&amp;SerialNum=2011479718"/>
    <hyperlink ref="A415" r:id="rId331" display="http://www.westlaw.com/Find/Default.wl?rs=dfa1.0&amp;vr=2.0&amp;FindType=Y&amp;SerialNum=2011434923"/>
    <hyperlink ref="A416" r:id="rId332" display="http://www.westlaw.com/Find/Default.wl?rs=dfa1.0&amp;vr=2.0&amp;DB=1632&amp;FindType=Y&amp;SerialNum=2011420836"/>
    <hyperlink ref="A417" r:id="rId333" display="http://www.westlaw.com/Find/Default.wl?rs=dfa1.0&amp;vr=2.0&amp;DB=4637&amp;FindType=Y&amp;SerialNum=2011339435"/>
    <hyperlink ref="A418" r:id="rId334" display="http://www.westlaw.com/Find/Default.wl?rs=dfa1.0&amp;vr=2.0&amp;FindType=Y&amp;SerialNum=2011357021"/>
    <hyperlink ref="A419" r:id="rId335" display="http://www.westlaw.com/Find/Default.wl?rs=dfa1.0&amp;vr=2.0&amp;FindType=Y&amp;SerialNum=2011357024"/>
    <hyperlink ref="A420" r:id="rId336" display="http://www.westlaw.com/Find/Default.wl?rs=dfa1.0&amp;vr=2.0&amp;FindType=Y&amp;SerialNum=2011434527"/>
    <hyperlink ref="A421" r:id="rId337" display="http://www.westlaw.com/Find/Default.wl?rs=dfa1.0&amp;vr=2.0&amp;FindType=Y&amp;SerialNum=2011341225"/>
    <hyperlink ref="A422" r:id="rId338" display="http://www.westlaw.com/Find/Default.wl?rs=dfa1.0&amp;vr=2.0&amp;DB=164&amp;FindType=Y&amp;SerialNum=2011310649"/>
    <hyperlink ref="A423" r:id="rId339" display="http://www.westlaw.com/Find/Default.wl?rs=dfa1.0&amp;vr=2.0&amp;FindType=Y&amp;SerialNum=2011281956"/>
    <hyperlink ref="A424" r:id="rId340" display="http://www.westlaw.com/Find/Default.wl?rs=dfa1.0&amp;vr=2.0&amp;FindType=Y&amp;SerialNum=2011281080"/>
    <hyperlink ref="A425" r:id="rId341" display="http://www.westlaw.com/Find/Default.wl?rs=dfa1.0&amp;vr=2.0&amp;DB=4637&amp;FindType=Y&amp;SerialNum=2011490625"/>
    <hyperlink ref="A426" r:id="rId342" display="http://www.westlaw.com/Find/Default.wl?rs=dfa1.0&amp;vr=2.0&amp;DB=4637&amp;FindType=Y&amp;SerialNum=2011275584"/>
    <hyperlink ref="A427" r:id="rId343" display="http://www.westlaw.com/Find/Default.wl?rs=dfa1.0&amp;vr=2.0&amp;FindType=Y&amp;SerialNum=2011259612"/>
    <hyperlink ref="A428" r:id="rId344" display="http://www.westlaw.com/Find/Default.wl?rs=dfa1.0&amp;vr=2.0&amp;FindType=Y&amp;SerialNum=2011259709"/>
    <hyperlink ref="A429" r:id="rId345" display="http://www.westlaw.com/Find/Default.wl?rs=dfa1.0&amp;vr=2.0&amp;DB=870&amp;FindType=Y&amp;SerialNum=2011247014"/>
    <hyperlink ref="A430" r:id="rId346" display="http://www.westlaw.com/Find/Default.wl?rs=dfa1.0&amp;vr=2.0&amp;DB=4637&amp;FindType=Y&amp;SerialNum=2011259259"/>
    <hyperlink ref="A431" r:id="rId347" display="http://www.westlaw.com/Find/Default.wl?rs=dfa1.0&amp;vr=2.0&amp;DB=4637&amp;FindType=Y&amp;SerialNum=2011193108"/>
    <hyperlink ref="A432" r:id="rId348" display="http://www.westlaw.com/Find/Default.wl?rs=dfa1.0&amp;vr=2.0&amp;DB=344&amp;FindType=Y&amp;SerialNum=2011225452"/>
    <hyperlink ref="A433" r:id="rId349" display="http://www.westlaw.com/Find/Default.wl?rs=dfa1.0&amp;vr=2.0&amp;FindType=Y&amp;SerialNum=2011225472"/>
    <hyperlink ref="A434" r:id="rId350" display="http://www.westlaw.com/Find/Default.wl?rs=dfa1.0&amp;vr=2.0&amp;DB=4637&amp;FindType=Y&amp;SerialNum=2011134705"/>
    <hyperlink ref="A435" r:id="rId351" display="http://www.westlaw.com/Find/Default.wl?rs=dfa1.0&amp;vr=2.0&amp;DB=4637&amp;FindType=Y&amp;SerialNum=2011142867"/>
    <hyperlink ref="A436" r:id="rId352" display="http://www.westlaw.com/Find/Default.wl?rs=dfa1.0&amp;vr=2.0&amp;FindType=Y&amp;SerialNum=2011162922"/>
    <hyperlink ref="A437" r:id="rId353" display="http://www.westlaw.com/Find/Default.wl?rs=dfa1.0&amp;vr=2.0&amp;FindType=Y&amp;SerialNum=2011178566"/>
    <hyperlink ref="A438" r:id="rId354" display="http://www.westlaw.com/Find/Default.wl?rs=dfa1.0&amp;vr=2.0&amp;DB=4637&amp;FindType=Y&amp;SerialNum=2011193142"/>
    <hyperlink ref="A439" r:id="rId355" display="http://www.westlaw.com/Find/Default.wl?rs=dfa1.0&amp;vr=2.0&amp;DB=4637&amp;FindType=Y&amp;SerialNum=2011147240"/>
    <hyperlink ref="A440" r:id="rId356" display="http://www.westlaw.com/Find/Default.wl?rs=dfa1.0&amp;vr=2.0&amp;FindType=Y&amp;SerialNum=2011202944"/>
    <hyperlink ref="A441" r:id="rId357" display="http://www.westlaw.com/Find/Default.wl?rs=dfa1.0&amp;vr=2.0&amp;FindType=Y&amp;SerialNum=2011203115"/>
    <hyperlink ref="A442" r:id="rId358" display="http://www.westlaw.com/Find/Default.wl?rs=dfa1.0&amp;vr=2.0&amp;FindType=Y&amp;SerialNum=2011084220"/>
    <hyperlink ref="A443" r:id="rId359" display="http://www.westlaw.com/Find/Default.wl?rs=dfa1.0&amp;vr=2.0&amp;FindType=Y&amp;SerialNum=2010983706"/>
    <hyperlink ref="A444" r:id="rId360" display="http://www.westlaw.com/Find/Default.wl?rs=dfa1.0&amp;vr=2.0&amp;FindType=Y&amp;SerialNum=2010966883"/>
    <hyperlink ref="A445" r:id="rId361" display="http://www.westlaw.com/Find/Default.wl?rs=dfa1.0&amp;vr=2.0&amp;DB=4637&amp;FindType=Y&amp;SerialNum=2010984056"/>
    <hyperlink ref="A446" r:id="rId362" display="http://www.westlaw.com/Find/Default.wl?rs=dfa1.0&amp;vr=2.0&amp;FindType=Y&amp;SerialNum=2010966402"/>
    <hyperlink ref="A447" r:id="rId363" display="http://www.westlaw.com/Find/Default.wl?rs=dfa1.0&amp;vr=2.0&amp;DB=4637&amp;FindType=Y&amp;SerialNum=2010972746"/>
    <hyperlink ref="A448" r:id="rId364" display="http://www.westlaw.com/Find/Default.wl?rs=dfa1.0&amp;vr=2.0&amp;FindType=Y&amp;SerialNum=2010955658"/>
    <hyperlink ref="A449" r:id="rId365" display="http://www.westlaw.com/Find/Default.wl?rs=dfa1.0&amp;vr=2.0&amp;DB=4637&amp;FindType=Y&amp;SerialNum=2011324084"/>
    <hyperlink ref="A450" r:id="rId366" display="http://www.westlaw.com/Find/Default.wl?rs=dfa1.0&amp;vr=2.0&amp;DB=4637&amp;FindType=Y&amp;SerialNum=2010891970"/>
    <hyperlink ref="A451" r:id="rId367" display="http://www.westlaw.com/Find/Default.wl?rs=dfa1.0&amp;vr=2.0&amp;FindType=Y&amp;SerialNum=2010938536"/>
    <hyperlink ref="A452" r:id="rId368" display="http://www.westlaw.com/Find/Default.wl?rs=dfa1.0&amp;vr=2.0&amp;DB=4602&amp;FindType=Y&amp;SerialNum=2010876667"/>
    <hyperlink ref="A453" r:id="rId369" display="http://www.westlaw.com/Find/Default.wl?rs=dfa1.0&amp;vr=2.0&amp;FindType=Y&amp;SerialNum=2011176400"/>
    <hyperlink ref="A454" r:id="rId370" display="http://www.westlaw.com/Find/Default.wl?rs=dfa1.0&amp;vr=2.0&amp;DB=4637&amp;FindType=Y&amp;SerialNum=2010846897"/>
    <hyperlink ref="A455" r:id="rId371" display="http://www.westlaw.com/Find/Default.wl?rs=dfa1.0&amp;vr=2.0&amp;DB=76&amp;FindType=Y&amp;SerialNum=2010903935"/>
    <hyperlink ref="A456" r:id="rId372" display="http://www.westlaw.com/Find/Default.wl?rs=dfa1.0&amp;vr=2.0&amp;FindType=Y&amp;SerialNum=2010847984"/>
    <hyperlink ref="A457" r:id="rId373" display="http://www.westlaw.com/Find/Default.wl?rs=dfa1.0&amp;vr=2.0&amp;FindType=Y&amp;SerialNum=2010885942"/>
    <hyperlink ref="A458" r:id="rId374" display="http://www.westlaw.com/Find/Default.wl?rs=dfa1.0&amp;vr=2.0&amp;FindType=Y&amp;SerialNum=2010833487"/>
    <hyperlink ref="A459" r:id="rId375" display="http://www.westlaw.com/Find/Default.wl?rs=dfa1.0&amp;vr=2.0&amp;FindType=Y&amp;SerialNum=2010835144"/>
    <hyperlink ref="A460" r:id="rId376" display="http://www.westlaw.com/Find/Default.wl?rs=dfa1.0&amp;vr=2.0&amp;DB=164&amp;FindType=Y&amp;SerialNum=2010828404"/>
    <hyperlink ref="A461" r:id="rId377" display="http://www.westlaw.com/Find/Default.wl?rs=dfa1.0&amp;vr=2.0&amp;DB=4637&amp;FindType=Y&amp;SerialNum=2010816585"/>
    <hyperlink ref="A462" r:id="rId378" display="http://www.westlaw.com/Find/Default.wl?rs=dfa1.0&amp;vr=2.0&amp;DB=4637&amp;FindType=Y&amp;SerialNum=2010796415"/>
    <hyperlink ref="A463" r:id="rId379" display="http://www.westlaw.com/Find/Default.wl?rs=dfa1.0&amp;vr=2.0&amp;FindType=Y&amp;SerialNum=2010749663"/>
    <hyperlink ref="A464" r:id="rId380" display="http://www.westlaw.com/Find/Default.wl?rs=dfa1.0&amp;vr=2.0&amp;DB=4637&amp;FindType=Y&amp;SerialNum=2010782388"/>
    <hyperlink ref="A465" r:id="rId381" display="http://www.westlaw.com/Find/Default.wl?rs=dfa1.0&amp;vr=2.0&amp;DB=164&amp;FindType=Y&amp;SerialNum=2010733096"/>
    <hyperlink ref="A466" r:id="rId382" display="http://www.westlaw.com/Find/Default.wl?rs=dfa1.0&amp;vr=2.0&amp;FindType=Y&amp;SerialNum=2010729917"/>
    <hyperlink ref="A467" r:id="rId383" display="http://www.westlaw.com/Find/Default.wl?rs=dfa1.0&amp;vr=2.0&amp;DB=4637&amp;FindType=Y&amp;SerialNum=2010733070"/>
    <hyperlink ref="A468" r:id="rId384" display="http://www.westlaw.com/Find/Default.wl?rs=dfa1.0&amp;vr=2.0&amp;FindType=Y&amp;SerialNum=2010738373"/>
    <hyperlink ref="A469" r:id="rId385" display="http://www.westlaw.com/Find/Default.wl?rs=dfa1.0&amp;vr=2.0&amp;FindType=Y&amp;SerialNum=2010719371"/>
    <hyperlink ref="A470" r:id="rId386" display="http://www.westlaw.com/Find/Default.wl?rs=dfa1.0&amp;vr=2.0&amp;FindType=Y&amp;SerialNum=2010705787"/>
    <hyperlink ref="A471" r:id="rId387" display="http://www.westlaw.com/Find/Default.wl?rs=dfa1.0&amp;vr=2.0&amp;DB=4637&amp;FindType=Y&amp;SerialNum=2010688520"/>
    <hyperlink ref="A472" r:id="rId388" display="http://www.westlaw.com/Find/Default.wl?rs=dfa1.0&amp;vr=2.0&amp;FindType=Y&amp;SerialNum=2010683585"/>
    <hyperlink ref="A473" r:id="rId389" display="http://www.westlaw.com/Find/Default.wl?rs=dfa1.0&amp;vr=2.0&amp;DB=4637&amp;FindType=Y&amp;SerialNum=2010668104"/>
    <hyperlink ref="A474" r:id="rId390" display="http://www.westlaw.com/Find/Default.wl?rs=dfa1.0&amp;vr=2.0&amp;FindType=Y&amp;SerialNum=2010668148"/>
    <hyperlink ref="A475" r:id="rId391" display="http://www.westlaw.com/Find/Default.wl?rs=dfa1.0&amp;vr=2.0&amp;FindType=Y&amp;SerialNum=2010670736"/>
    <hyperlink ref="A476" r:id="rId392" display="http://www.westlaw.com/Find/Default.wl?rs=dfa1.0&amp;vr=2.0&amp;DB=4637&amp;FindType=Y&amp;SerialNum=2010635279"/>
    <hyperlink ref="A477" r:id="rId393" display="http://www.westlaw.com/Find/Default.wl?rs=dfa1.0&amp;vr=2.0&amp;DB=4637&amp;FindType=Y&amp;SerialNum=2010635303"/>
    <hyperlink ref="A478" r:id="rId394" display="http://www.westlaw.com/Find/Default.wl?rs=dfa1.0&amp;vr=2.0&amp;FindType=Y&amp;SerialNum=2010668099"/>
    <hyperlink ref="A479" r:id="rId395" display="http://www.westlaw.com/Find/Default.wl?rs=dfa1.0&amp;vr=2.0&amp;DB=4637&amp;FindType=Y&amp;SerialNum=2010622249"/>
    <hyperlink ref="A480" r:id="rId396" display="http://www.westlaw.com/Find/Default.wl?rs=dfa1.0&amp;vr=2.0&amp;DB=164&amp;FindType=Y&amp;SerialNum=2010604314"/>
    <hyperlink ref="A481" r:id="rId397" display="http://www.westlaw.com/Find/Default.wl?rs=dfa1.0&amp;vr=2.0&amp;DB=3230&amp;FindType=Y&amp;SerialNum=2010585418"/>
    <hyperlink ref="A482" r:id="rId398" display="http://www.westlaw.com/Find/Default.wl?rs=dfa1.0&amp;vr=2.0&amp;DB=1538&amp;FindType=Y&amp;SerialNum=2010596009"/>
    <hyperlink ref="A483" r:id="rId399" display="http://www.westlaw.com/Find/Default.wl?rs=dfa1.0&amp;vr=2.0&amp;DB=4637&amp;FindType=Y&amp;SerialNum=2010554865"/>
    <hyperlink ref="A484" r:id="rId400" display="http://www.westlaw.com/Find/Default.wl?rs=dfa1.0&amp;vr=2.0&amp;DB=4602&amp;FindType=Y&amp;SerialNum=2010542856"/>
    <hyperlink ref="A485" r:id="rId401" display="http://www.westlaw.com/Find/Default.wl?rs=dfa1.0&amp;vr=2.0&amp;FindType=Y&amp;SerialNum=2011604349"/>
    <hyperlink ref="A486" r:id="rId402" display="http://www.westlaw.com/Find/Default.wl?rs=dfa1.0&amp;vr=2.0&amp;FindType=Y&amp;SerialNum=2015394994"/>
    <hyperlink ref="A487" r:id="rId403" display="http://www.westlaw.com/Find/Default.wl?rs=dfa1.0&amp;vr=2.0&amp;DB=4637&amp;FindType=Y&amp;SerialNum=2010485440"/>
    <hyperlink ref="A488" r:id="rId404" display="http://www.westlaw.com/Find/Default.wl?rs=dfa1.0&amp;vr=2.0&amp;FindType=Y&amp;SerialNum=2010491981"/>
    <hyperlink ref="A489" r:id="rId405" display="http://www.westlaw.com/Find/Default.wl?rs=dfa1.0&amp;vr=2.0&amp;FindType=Y&amp;SerialNum=2010490581"/>
    <hyperlink ref="A490" r:id="rId406" display="http://www.westlaw.com/Find/Default.wl?rs=dfa1.0&amp;vr=2.0&amp;DB=4637&amp;FindType=Y&amp;SerialNum=2010583746"/>
    <hyperlink ref="A491" r:id="rId407" display="http://www.westlaw.com/Find/Default.wl?rs=dfa1.0&amp;vr=2.0&amp;DB=4637&amp;FindType=Y&amp;SerialNum=2010414945"/>
    <hyperlink ref="A492" r:id="rId408" display="http://www.westlaw.com/Find/Default.wl?rs=dfa1.0&amp;vr=2.0&amp;DB=4637&amp;FindType=Y&amp;SerialNum=2010442216"/>
    <hyperlink ref="A493" r:id="rId409" display="http://www.westlaw.com/Find/Default.wl?rs=dfa1.0&amp;vr=2.0&amp;DB=509&amp;FindType=Y&amp;SerialNum=2012793747"/>
    <hyperlink ref="A497" r:id="rId410" display="http://www.westlaw.com/Find/Default.wl?rs=dfa1.0&amp;vr=2.0&amp;DB=780&amp;FindType=Y&amp;SerialNum=2012293517"/>
    <hyperlink ref="A498" r:id="rId411" display="http://www.westlaw.com/Find/Default.wl?rs=dfa1.0&amp;vr=2.0&amp;DB=780&amp;FindType=Y&amp;SerialNum=2008576412"/>
  </hyperlink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2"/>
  <sheetViews>
    <sheetView zoomScale="85" zoomScaleNormal="85" zoomScalePageLayoutView="85"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COUNTA(P5:P10)</f>
        <v>6</v>
      </c>
      <c r="B2">
        <v>0</v>
      </c>
      <c r="C2">
        <f>COUNTA(S12)</f>
        <v>1</v>
      </c>
      <c r="D2">
        <f>COUNTA(P33)</f>
        <v>1</v>
      </c>
      <c r="E2">
        <f>COUNTA(P21:P31)</f>
        <v>11</v>
      </c>
      <c r="F2">
        <f>COUNTA(P14:P19)</f>
        <v>6</v>
      </c>
      <c r="G2">
        <f>C602</f>
        <v>3</v>
      </c>
      <c r="H2">
        <v>0</v>
      </c>
      <c r="I2">
        <f>COUNTA(B35:B78)</f>
        <v>44</v>
      </c>
      <c r="J2">
        <f>COUNTA(B80:B83)</f>
        <v>4</v>
      </c>
      <c r="K2">
        <v>0</v>
      </c>
      <c r="L2">
        <f>E596</f>
        <v>510</v>
      </c>
    </row>
    <row r="4" spans="1:20" ht="95.2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39463</v>
      </c>
      <c r="B5">
        <v>1</v>
      </c>
      <c r="C5" s="37" t="s">
        <v>18430</v>
      </c>
      <c r="D5" s="37" t="s">
        <v>18431</v>
      </c>
      <c r="E5" s="37" t="s">
        <v>18432</v>
      </c>
      <c r="F5" s="37" t="s">
        <v>18433</v>
      </c>
      <c r="G5">
        <v>2007</v>
      </c>
      <c r="H5">
        <v>1702</v>
      </c>
      <c r="I5" s="37" t="s">
        <v>16801</v>
      </c>
      <c r="J5" s="37" t="s">
        <v>18434</v>
      </c>
      <c r="K5" s="36">
        <v>39358</v>
      </c>
      <c r="L5">
        <v>9</v>
      </c>
      <c r="M5">
        <v>0</v>
      </c>
      <c r="N5">
        <v>104</v>
      </c>
      <c r="O5" s="37" t="s">
        <v>585</v>
      </c>
      <c r="P5">
        <v>1</v>
      </c>
      <c r="Q5">
        <v>2</v>
      </c>
      <c r="R5">
        <v>2</v>
      </c>
      <c r="S5" t="s">
        <v>37</v>
      </c>
      <c r="T5" t="s">
        <v>37</v>
      </c>
    </row>
    <row r="6" spans="1:20">
      <c r="A6" s="36">
        <v>39498</v>
      </c>
      <c r="B6">
        <v>1</v>
      </c>
      <c r="C6" s="37" t="s">
        <v>18435</v>
      </c>
      <c r="D6" s="37" t="s">
        <v>18436</v>
      </c>
      <c r="E6" s="37" t="s">
        <v>18437</v>
      </c>
      <c r="F6" s="37" t="s">
        <v>18438</v>
      </c>
      <c r="G6">
        <v>2007</v>
      </c>
      <c r="H6">
        <v>1702</v>
      </c>
      <c r="I6" s="37" t="s">
        <v>16801</v>
      </c>
      <c r="J6" s="37" t="s">
        <v>18439</v>
      </c>
      <c r="K6" s="36">
        <v>39420</v>
      </c>
      <c r="L6">
        <v>8</v>
      </c>
      <c r="M6">
        <v>1</v>
      </c>
      <c r="N6">
        <v>104</v>
      </c>
      <c r="O6" s="37" t="s">
        <v>585</v>
      </c>
      <c r="P6">
        <v>1</v>
      </c>
      <c r="Q6">
        <v>2</v>
      </c>
      <c r="R6">
        <v>2</v>
      </c>
      <c r="S6" t="s">
        <v>37</v>
      </c>
      <c r="T6" t="s">
        <v>37</v>
      </c>
    </row>
    <row r="7" spans="1:20">
      <c r="A7" s="36">
        <v>39561</v>
      </c>
      <c r="B7">
        <v>1</v>
      </c>
      <c r="C7" s="37" t="s">
        <v>18440</v>
      </c>
      <c r="D7" s="37" t="s">
        <v>18441</v>
      </c>
      <c r="E7" s="37" t="s">
        <v>18442</v>
      </c>
      <c r="F7" s="37" t="s">
        <v>18443</v>
      </c>
      <c r="G7">
        <v>2007</v>
      </c>
      <c r="H7">
        <v>1702</v>
      </c>
      <c r="I7" s="37" t="s">
        <v>16801</v>
      </c>
      <c r="J7" s="37" t="s">
        <v>18444</v>
      </c>
      <c r="K7" s="36">
        <v>39461</v>
      </c>
      <c r="L7">
        <v>9</v>
      </c>
      <c r="M7">
        <v>0</v>
      </c>
      <c r="N7">
        <v>104</v>
      </c>
      <c r="O7" s="37" t="s">
        <v>585</v>
      </c>
      <c r="P7">
        <v>1</v>
      </c>
      <c r="Q7">
        <v>2</v>
      </c>
      <c r="R7">
        <v>2</v>
      </c>
      <c r="S7" t="s">
        <v>37</v>
      </c>
      <c r="T7" t="s">
        <v>37</v>
      </c>
    </row>
    <row r="8" spans="1:20">
      <c r="A8" s="36">
        <v>39587</v>
      </c>
      <c r="B8">
        <v>1</v>
      </c>
      <c r="C8" s="37" t="s">
        <v>18445</v>
      </c>
      <c r="D8" s="37" t="s">
        <v>18446</v>
      </c>
      <c r="E8" s="37" t="s">
        <v>18447</v>
      </c>
      <c r="F8" s="37" t="s">
        <v>18448</v>
      </c>
      <c r="G8">
        <v>2007</v>
      </c>
      <c r="H8">
        <v>1702</v>
      </c>
      <c r="I8" s="37" t="s">
        <v>16801</v>
      </c>
      <c r="J8" s="37" t="s">
        <v>18449</v>
      </c>
      <c r="K8" s="36">
        <v>39385</v>
      </c>
      <c r="L8">
        <v>7</v>
      </c>
      <c r="M8">
        <v>2</v>
      </c>
      <c r="N8">
        <v>104</v>
      </c>
      <c r="O8" s="37" t="s">
        <v>585</v>
      </c>
      <c r="P8">
        <v>1</v>
      </c>
      <c r="Q8">
        <v>2</v>
      </c>
      <c r="R8">
        <v>2</v>
      </c>
      <c r="S8" t="s">
        <v>37</v>
      </c>
      <c r="T8" t="s">
        <v>37</v>
      </c>
    </row>
    <row r="9" spans="1:20">
      <c r="A9" s="36">
        <v>39625</v>
      </c>
      <c r="B9">
        <v>1</v>
      </c>
      <c r="C9" s="37" t="s">
        <v>18450</v>
      </c>
      <c r="D9" s="37" t="s">
        <v>18451</v>
      </c>
      <c r="E9" s="37" t="s">
        <v>18452</v>
      </c>
      <c r="F9" s="37" t="s">
        <v>18453</v>
      </c>
      <c r="G9">
        <v>2007</v>
      </c>
      <c r="H9">
        <v>1702</v>
      </c>
      <c r="I9" s="37" t="s">
        <v>16801</v>
      </c>
      <c r="J9" s="37" t="s">
        <v>18454</v>
      </c>
      <c r="K9" s="36">
        <v>39497</v>
      </c>
      <c r="L9">
        <v>5</v>
      </c>
      <c r="M9">
        <v>2</v>
      </c>
      <c r="N9">
        <v>104</v>
      </c>
      <c r="O9" s="37" t="s">
        <v>585</v>
      </c>
      <c r="P9">
        <v>1</v>
      </c>
      <c r="Q9">
        <v>2</v>
      </c>
      <c r="R9">
        <v>2</v>
      </c>
      <c r="S9" t="s">
        <v>37</v>
      </c>
      <c r="T9" t="s">
        <v>37</v>
      </c>
    </row>
    <row r="10" spans="1:20">
      <c r="A10" s="36">
        <v>39625</v>
      </c>
      <c r="B10">
        <v>1</v>
      </c>
      <c r="D10" s="37" t="s">
        <v>18455</v>
      </c>
      <c r="E10" s="37" t="s">
        <v>18456</v>
      </c>
      <c r="F10" s="37" t="s">
        <v>18457</v>
      </c>
      <c r="G10">
        <v>2007</v>
      </c>
      <c r="H10">
        <v>1702</v>
      </c>
      <c r="I10" s="37" t="s">
        <v>16801</v>
      </c>
      <c r="J10" s="37" t="s">
        <v>18458</v>
      </c>
      <c r="K10" s="36">
        <v>39525</v>
      </c>
      <c r="L10">
        <v>5</v>
      </c>
      <c r="M10">
        <v>4</v>
      </c>
      <c r="N10">
        <v>104</v>
      </c>
      <c r="O10" s="37" t="s">
        <v>585</v>
      </c>
      <c r="P10">
        <v>1</v>
      </c>
      <c r="Q10">
        <v>2</v>
      </c>
      <c r="R10">
        <v>2</v>
      </c>
      <c r="S10" t="s">
        <v>37</v>
      </c>
      <c r="T10" t="s">
        <v>37</v>
      </c>
    </row>
    <row r="11" spans="1:20">
      <c r="A11" s="36"/>
      <c r="D11" s="37"/>
      <c r="E11" s="37"/>
      <c r="F11" s="37"/>
      <c r="I11" s="37"/>
      <c r="J11" s="37"/>
      <c r="K11" s="36"/>
      <c r="O11" s="37"/>
    </row>
    <row r="12" spans="1:20">
      <c r="A12" s="36">
        <v>39624</v>
      </c>
      <c r="B12">
        <v>1</v>
      </c>
      <c r="D12" s="37" t="s">
        <v>18459</v>
      </c>
      <c r="E12" s="37" t="s">
        <v>18460</v>
      </c>
      <c r="F12" s="37" t="s">
        <v>18461</v>
      </c>
      <c r="G12">
        <v>2007</v>
      </c>
      <c r="H12">
        <v>1702</v>
      </c>
      <c r="I12" s="37" t="s">
        <v>16801</v>
      </c>
      <c r="J12" s="37" t="s">
        <v>18462</v>
      </c>
      <c r="K12" s="36">
        <v>39560</v>
      </c>
      <c r="L12">
        <v>6</v>
      </c>
      <c r="M12">
        <v>3</v>
      </c>
      <c r="N12">
        <v>104</v>
      </c>
      <c r="O12" s="37" t="s">
        <v>585</v>
      </c>
      <c r="P12">
        <v>1</v>
      </c>
      <c r="Q12">
        <v>2</v>
      </c>
      <c r="R12">
        <v>2</v>
      </c>
      <c r="S12" t="s">
        <v>38</v>
      </c>
      <c r="T12" t="s">
        <v>37</v>
      </c>
    </row>
    <row r="13" spans="1:20">
      <c r="A13" s="36"/>
      <c r="D13" s="37"/>
      <c r="E13" s="37"/>
      <c r="F13" s="37"/>
      <c r="I13" s="37"/>
      <c r="J13" s="37"/>
      <c r="K13" s="36"/>
      <c r="O13" s="37"/>
    </row>
    <row r="14" spans="1:20">
      <c r="A14" s="36">
        <v>39525</v>
      </c>
      <c r="B14">
        <v>1</v>
      </c>
      <c r="C14" s="37" t="s">
        <v>18463</v>
      </c>
      <c r="D14" s="37" t="s">
        <v>18464</v>
      </c>
      <c r="E14" s="37" t="s">
        <v>18465</v>
      </c>
      <c r="F14" s="37" t="s">
        <v>18466</v>
      </c>
      <c r="G14">
        <v>2007</v>
      </c>
      <c r="H14">
        <v>1702</v>
      </c>
      <c r="I14" s="37" t="s">
        <v>16801</v>
      </c>
      <c r="J14" s="37" t="s">
        <v>18467</v>
      </c>
      <c r="K14" s="36">
        <v>39356</v>
      </c>
      <c r="L14">
        <v>7</v>
      </c>
      <c r="M14">
        <v>2</v>
      </c>
      <c r="N14">
        <v>104</v>
      </c>
      <c r="O14" s="37" t="s">
        <v>585</v>
      </c>
      <c r="P14">
        <v>2</v>
      </c>
      <c r="Q14">
        <v>2</v>
      </c>
      <c r="R14">
        <v>1</v>
      </c>
    </row>
    <row r="15" spans="1:20">
      <c r="A15" s="36">
        <v>39538</v>
      </c>
      <c r="B15">
        <v>1</v>
      </c>
      <c r="C15" s="37" t="s">
        <v>18468</v>
      </c>
      <c r="D15" s="37" t="s">
        <v>18469</v>
      </c>
      <c r="E15" s="37" t="s">
        <v>18470</v>
      </c>
      <c r="F15" s="37" t="s">
        <v>18471</v>
      </c>
      <c r="G15">
        <v>2007</v>
      </c>
      <c r="H15">
        <v>1702</v>
      </c>
      <c r="I15" s="37" t="s">
        <v>16801</v>
      </c>
      <c r="J15" s="37" t="s">
        <v>18472</v>
      </c>
      <c r="K15" s="36">
        <v>39413</v>
      </c>
      <c r="L15">
        <v>5</v>
      </c>
      <c r="M15">
        <v>3</v>
      </c>
      <c r="N15">
        <v>104</v>
      </c>
      <c r="O15" s="37" t="s">
        <v>585</v>
      </c>
      <c r="P15">
        <v>2</v>
      </c>
      <c r="Q15">
        <v>2</v>
      </c>
      <c r="R15">
        <v>1</v>
      </c>
    </row>
    <row r="16" spans="1:20">
      <c r="A16" s="36">
        <v>39611</v>
      </c>
      <c r="B16">
        <v>1</v>
      </c>
      <c r="D16" s="37" t="s">
        <v>18473</v>
      </c>
      <c r="E16" s="37" t="s">
        <v>18474</v>
      </c>
      <c r="F16" s="37" t="s">
        <v>18475</v>
      </c>
      <c r="G16">
        <v>2007</v>
      </c>
      <c r="H16">
        <v>1702</v>
      </c>
      <c r="I16" s="37" t="s">
        <v>16801</v>
      </c>
      <c r="J16" s="37" t="s">
        <v>18476</v>
      </c>
      <c r="K16" s="36">
        <v>39421</v>
      </c>
      <c r="L16">
        <v>5</v>
      </c>
      <c r="M16">
        <v>4</v>
      </c>
      <c r="N16">
        <v>104</v>
      </c>
      <c r="O16" s="37" t="s">
        <v>585</v>
      </c>
      <c r="P16">
        <v>2</v>
      </c>
      <c r="Q16">
        <v>2</v>
      </c>
      <c r="R16">
        <v>1</v>
      </c>
    </row>
    <row r="17" spans="1:18">
      <c r="A17" s="36">
        <v>39615</v>
      </c>
      <c r="B17">
        <v>1</v>
      </c>
      <c r="C17" s="37" t="s">
        <v>18477</v>
      </c>
      <c r="D17" s="37" t="s">
        <v>18478</v>
      </c>
      <c r="E17" s="37" t="s">
        <v>18479</v>
      </c>
      <c r="F17" s="37" t="s">
        <v>18480</v>
      </c>
      <c r="G17">
        <v>2007</v>
      </c>
      <c r="H17">
        <v>1702</v>
      </c>
      <c r="I17" s="37" t="s">
        <v>16801</v>
      </c>
      <c r="J17" s="37" t="s">
        <v>18481</v>
      </c>
      <c r="K17" s="36">
        <v>39454</v>
      </c>
      <c r="L17">
        <v>5</v>
      </c>
      <c r="M17">
        <v>4</v>
      </c>
      <c r="N17">
        <v>104</v>
      </c>
      <c r="O17" s="37" t="s">
        <v>585</v>
      </c>
      <c r="P17">
        <v>2</v>
      </c>
      <c r="Q17">
        <v>2</v>
      </c>
      <c r="R17">
        <v>1</v>
      </c>
    </row>
    <row r="18" spans="1:18">
      <c r="A18" s="36">
        <v>39618</v>
      </c>
      <c r="B18">
        <v>1</v>
      </c>
      <c r="C18" s="37" t="s">
        <v>18482</v>
      </c>
      <c r="D18" s="37" t="s">
        <v>18483</v>
      </c>
      <c r="E18" s="37" t="s">
        <v>18484</v>
      </c>
      <c r="F18" s="37" t="s">
        <v>18485</v>
      </c>
      <c r="G18">
        <v>2007</v>
      </c>
      <c r="H18">
        <v>1702</v>
      </c>
      <c r="I18" s="37" t="s">
        <v>16801</v>
      </c>
      <c r="J18" s="37" t="s">
        <v>18486</v>
      </c>
      <c r="K18" s="36">
        <v>39561</v>
      </c>
      <c r="L18">
        <v>6</v>
      </c>
      <c r="M18">
        <v>3</v>
      </c>
      <c r="N18">
        <v>104</v>
      </c>
      <c r="O18" s="37" t="s">
        <v>585</v>
      </c>
      <c r="P18">
        <v>2</v>
      </c>
      <c r="Q18">
        <v>2</v>
      </c>
      <c r="R18">
        <v>1</v>
      </c>
    </row>
    <row r="19" spans="1:18">
      <c r="A19" s="36">
        <v>39618</v>
      </c>
      <c r="B19">
        <v>1</v>
      </c>
      <c r="C19" s="37" t="s">
        <v>18487</v>
      </c>
      <c r="D19" s="37" t="s">
        <v>18488</v>
      </c>
      <c r="E19" s="37" t="s">
        <v>18489</v>
      </c>
      <c r="F19" s="37" t="s">
        <v>18490</v>
      </c>
      <c r="G19">
        <v>2007</v>
      </c>
      <c r="H19">
        <v>1702</v>
      </c>
      <c r="I19" s="37" t="s">
        <v>16801</v>
      </c>
      <c r="J19" s="37" t="s">
        <v>18491</v>
      </c>
      <c r="K19" s="36">
        <v>39533</v>
      </c>
      <c r="L19">
        <v>7</v>
      </c>
      <c r="M19">
        <v>2</v>
      </c>
      <c r="N19">
        <v>104</v>
      </c>
      <c r="O19" s="37" t="s">
        <v>585</v>
      </c>
      <c r="P19">
        <v>2</v>
      </c>
      <c r="Q19">
        <v>2</v>
      </c>
      <c r="R19">
        <v>1</v>
      </c>
    </row>
    <row r="20" spans="1:18">
      <c r="A20" s="36"/>
      <c r="C20" s="37"/>
      <c r="D20" s="37"/>
      <c r="E20" s="37"/>
      <c r="F20" s="37"/>
      <c r="I20" s="37"/>
      <c r="J20" s="37"/>
      <c r="K20" s="36"/>
      <c r="O20" s="37"/>
    </row>
    <row r="21" spans="1:18">
      <c r="A21" s="36">
        <v>39426</v>
      </c>
      <c r="B21">
        <v>1</v>
      </c>
      <c r="C21" s="37" t="s">
        <v>18492</v>
      </c>
      <c r="D21" s="37" t="s">
        <v>18493</v>
      </c>
      <c r="E21" s="37" t="s">
        <v>18494</v>
      </c>
      <c r="F21" s="37" t="s">
        <v>18495</v>
      </c>
      <c r="G21">
        <v>2007</v>
      </c>
      <c r="H21">
        <v>1702</v>
      </c>
      <c r="I21" s="37" t="s">
        <v>16801</v>
      </c>
      <c r="J21" s="37" t="s">
        <v>18496</v>
      </c>
      <c r="K21" s="36">
        <v>39357</v>
      </c>
      <c r="L21">
        <v>7</v>
      </c>
      <c r="M21">
        <v>2</v>
      </c>
      <c r="N21">
        <v>104</v>
      </c>
      <c r="O21" s="37" t="s">
        <v>585</v>
      </c>
      <c r="P21">
        <v>3</v>
      </c>
      <c r="Q21">
        <v>2</v>
      </c>
      <c r="R21">
        <v>2</v>
      </c>
    </row>
    <row r="22" spans="1:18">
      <c r="A22" s="36">
        <v>39426</v>
      </c>
      <c r="B22">
        <v>1</v>
      </c>
      <c r="C22" s="37" t="s">
        <v>18497</v>
      </c>
      <c r="D22" s="37" t="s">
        <v>18498</v>
      </c>
      <c r="E22" s="37" t="s">
        <v>18499</v>
      </c>
      <c r="F22" s="37" t="s">
        <v>18500</v>
      </c>
      <c r="G22">
        <v>2007</v>
      </c>
      <c r="H22">
        <v>1702</v>
      </c>
      <c r="I22" s="37" t="s">
        <v>16801</v>
      </c>
      <c r="J22" s="37" t="s">
        <v>18501</v>
      </c>
      <c r="K22" s="36">
        <v>39357</v>
      </c>
      <c r="L22">
        <v>7</v>
      </c>
      <c r="M22">
        <v>2</v>
      </c>
      <c r="N22">
        <v>104</v>
      </c>
      <c r="O22" s="37" t="s">
        <v>585</v>
      </c>
      <c r="P22">
        <v>3</v>
      </c>
      <c r="Q22">
        <v>2</v>
      </c>
      <c r="R22">
        <v>2</v>
      </c>
    </row>
    <row r="23" spans="1:18">
      <c r="A23" s="36">
        <v>39498</v>
      </c>
      <c r="B23">
        <v>1</v>
      </c>
      <c r="C23" s="37" t="s">
        <v>18502</v>
      </c>
      <c r="D23" s="37" t="s">
        <v>18503</v>
      </c>
      <c r="E23" s="37" t="s">
        <v>18504</v>
      </c>
      <c r="F23" s="37" t="s">
        <v>18505</v>
      </c>
      <c r="G23">
        <v>2007</v>
      </c>
      <c r="H23">
        <v>1702</v>
      </c>
      <c r="I23" s="37" t="s">
        <v>16801</v>
      </c>
      <c r="J23" s="37" t="s">
        <v>18506</v>
      </c>
      <c r="K23" s="36">
        <v>39414</v>
      </c>
      <c r="L23">
        <v>9</v>
      </c>
      <c r="M23">
        <v>0</v>
      </c>
      <c r="N23">
        <v>104</v>
      </c>
      <c r="O23" s="37" t="s">
        <v>585</v>
      </c>
      <c r="P23">
        <v>3</v>
      </c>
      <c r="Q23">
        <v>2</v>
      </c>
      <c r="R23">
        <v>2</v>
      </c>
    </row>
    <row r="24" spans="1:18">
      <c r="A24" s="36">
        <v>39587</v>
      </c>
      <c r="B24">
        <v>1</v>
      </c>
      <c r="C24" s="37" t="s">
        <v>18507</v>
      </c>
      <c r="D24" s="37" t="s">
        <v>18508</v>
      </c>
      <c r="E24" s="37" t="s">
        <v>18509</v>
      </c>
      <c r="F24" s="37" t="s">
        <v>18510</v>
      </c>
      <c r="G24">
        <v>2007</v>
      </c>
      <c r="H24">
        <v>1702</v>
      </c>
      <c r="I24" s="37" t="s">
        <v>16801</v>
      </c>
      <c r="J24" s="37" t="s">
        <v>18511</v>
      </c>
      <c r="K24" s="36">
        <v>39391</v>
      </c>
      <c r="L24">
        <v>7</v>
      </c>
      <c r="M24">
        <v>2</v>
      </c>
      <c r="N24">
        <v>104</v>
      </c>
      <c r="O24" s="37" t="s">
        <v>585</v>
      </c>
      <c r="P24">
        <v>3</v>
      </c>
      <c r="Q24">
        <v>2</v>
      </c>
      <c r="R24">
        <v>2</v>
      </c>
    </row>
    <row r="25" spans="1:18">
      <c r="A25" s="36">
        <v>39625</v>
      </c>
      <c r="B25">
        <v>1</v>
      </c>
      <c r="D25" s="37" t="s">
        <v>18512</v>
      </c>
      <c r="E25" s="37" t="s">
        <v>18513</v>
      </c>
      <c r="F25" s="37" t="s">
        <v>18514</v>
      </c>
      <c r="G25">
        <v>2007</v>
      </c>
      <c r="H25">
        <v>1702</v>
      </c>
      <c r="I25" s="37" t="s">
        <v>16801</v>
      </c>
      <c r="J25" s="37" t="s">
        <v>18515</v>
      </c>
      <c r="K25" s="36">
        <v>39505</v>
      </c>
      <c r="L25">
        <v>5</v>
      </c>
      <c r="M25">
        <v>3</v>
      </c>
      <c r="N25">
        <v>104</v>
      </c>
      <c r="O25" s="37" t="s">
        <v>585</v>
      </c>
      <c r="P25">
        <v>3</v>
      </c>
      <c r="Q25">
        <v>2</v>
      </c>
      <c r="R25">
        <v>2</v>
      </c>
    </row>
    <row r="26" spans="1:18">
      <c r="A26" s="36">
        <v>39554</v>
      </c>
      <c r="B26">
        <v>7</v>
      </c>
      <c r="C26" s="37" t="s">
        <v>18516</v>
      </c>
      <c r="D26" s="37" t="s">
        <v>18517</v>
      </c>
      <c r="E26" s="37" t="s">
        <v>18518</v>
      </c>
      <c r="F26" s="37" t="s">
        <v>18519</v>
      </c>
      <c r="G26">
        <v>2007</v>
      </c>
      <c r="H26">
        <v>1702</v>
      </c>
      <c r="I26" s="37" t="s">
        <v>16801</v>
      </c>
      <c r="J26" s="37" t="s">
        <v>18520</v>
      </c>
      <c r="K26" s="36">
        <v>39454</v>
      </c>
      <c r="L26">
        <v>7</v>
      </c>
      <c r="M26">
        <v>2</v>
      </c>
      <c r="N26">
        <v>104</v>
      </c>
      <c r="O26" s="37" t="s">
        <v>585</v>
      </c>
      <c r="P26">
        <v>4</v>
      </c>
      <c r="Q26">
        <v>2</v>
      </c>
      <c r="R26">
        <v>2</v>
      </c>
    </row>
    <row r="27" spans="1:18">
      <c r="A27" s="36">
        <v>39554</v>
      </c>
      <c r="B27">
        <v>1</v>
      </c>
      <c r="D27" s="37" t="s">
        <v>18521</v>
      </c>
      <c r="E27" s="37" t="s">
        <v>18522</v>
      </c>
      <c r="F27" s="37" t="s">
        <v>18523</v>
      </c>
      <c r="G27">
        <v>2007</v>
      </c>
      <c r="H27">
        <v>1702</v>
      </c>
      <c r="I27" s="37" t="s">
        <v>16801</v>
      </c>
      <c r="J27" s="37" t="s">
        <v>18524</v>
      </c>
      <c r="K27" s="36">
        <v>39462</v>
      </c>
      <c r="L27">
        <v>6</v>
      </c>
      <c r="M27">
        <v>3</v>
      </c>
      <c r="N27">
        <v>104</v>
      </c>
      <c r="O27" s="37" t="s">
        <v>585</v>
      </c>
      <c r="P27">
        <v>4</v>
      </c>
      <c r="Q27">
        <v>2</v>
      </c>
      <c r="R27">
        <v>2</v>
      </c>
    </row>
    <row r="28" spans="1:18">
      <c r="A28" s="36">
        <v>39566</v>
      </c>
      <c r="B28">
        <v>1</v>
      </c>
      <c r="C28" s="37" t="s">
        <v>18525</v>
      </c>
      <c r="D28" s="37" t="s">
        <v>18526</v>
      </c>
      <c r="E28" s="37" t="s">
        <v>18527</v>
      </c>
      <c r="F28" s="37" t="s">
        <v>18528</v>
      </c>
      <c r="G28">
        <v>2007</v>
      </c>
      <c r="H28">
        <v>1702</v>
      </c>
      <c r="I28" s="37" t="s">
        <v>16801</v>
      </c>
      <c r="J28" s="37" t="s">
        <v>18529</v>
      </c>
      <c r="K28" s="36">
        <v>39456</v>
      </c>
      <c r="L28">
        <v>6</v>
      </c>
      <c r="M28">
        <v>3</v>
      </c>
      <c r="N28">
        <v>104</v>
      </c>
      <c r="O28" s="37" t="s">
        <v>585</v>
      </c>
      <c r="P28">
        <v>4</v>
      </c>
      <c r="Q28">
        <v>2</v>
      </c>
      <c r="R28">
        <v>2</v>
      </c>
    </row>
    <row r="29" spans="1:18">
      <c r="A29" s="36">
        <v>39580</v>
      </c>
      <c r="B29">
        <v>1</v>
      </c>
      <c r="C29" s="37" t="s">
        <v>18530</v>
      </c>
      <c r="D29" s="37" t="s">
        <v>18531</v>
      </c>
      <c r="E29" s="37" t="s">
        <v>18532</v>
      </c>
      <c r="F29" s="37" t="s">
        <v>18533</v>
      </c>
      <c r="G29">
        <v>2007</v>
      </c>
      <c r="H29">
        <v>1702</v>
      </c>
      <c r="I29" s="37" t="s">
        <v>16801</v>
      </c>
      <c r="J29" s="37" t="s">
        <v>18534</v>
      </c>
      <c r="K29" s="36">
        <v>39455</v>
      </c>
      <c r="L29">
        <v>8</v>
      </c>
      <c r="M29">
        <v>0</v>
      </c>
      <c r="N29">
        <v>104</v>
      </c>
      <c r="O29" s="37" t="s">
        <v>585</v>
      </c>
      <c r="P29">
        <v>4</v>
      </c>
      <c r="Q29">
        <v>2</v>
      </c>
      <c r="R29">
        <v>2</v>
      </c>
    </row>
    <row r="30" spans="1:18">
      <c r="A30" s="36">
        <v>39587</v>
      </c>
      <c r="B30">
        <v>1</v>
      </c>
      <c r="C30" s="37" t="s">
        <v>18535</v>
      </c>
      <c r="D30" s="37" t="s">
        <v>18536</v>
      </c>
      <c r="E30" s="37" t="s">
        <v>18537</v>
      </c>
      <c r="F30" s="37" t="s">
        <v>18538</v>
      </c>
      <c r="G30">
        <v>2007</v>
      </c>
      <c r="H30">
        <v>1702</v>
      </c>
      <c r="I30" s="37" t="s">
        <v>16801</v>
      </c>
      <c r="J30" s="37" t="s">
        <v>18539</v>
      </c>
      <c r="K30" s="36">
        <v>39532</v>
      </c>
      <c r="L30">
        <v>8</v>
      </c>
      <c r="M30">
        <v>1</v>
      </c>
      <c r="N30">
        <v>104</v>
      </c>
      <c r="O30" s="37" t="s">
        <v>585</v>
      </c>
      <c r="P30">
        <v>4</v>
      </c>
      <c r="Q30">
        <v>2</v>
      </c>
      <c r="R30">
        <v>2</v>
      </c>
    </row>
    <row r="31" spans="1:18">
      <c r="A31" s="36">
        <v>39618</v>
      </c>
      <c r="B31">
        <v>1</v>
      </c>
      <c r="C31" s="37" t="s">
        <v>18540</v>
      </c>
      <c r="D31" s="37" t="s">
        <v>18541</v>
      </c>
      <c r="E31" s="37" t="s">
        <v>18542</v>
      </c>
      <c r="F31" s="37" t="s">
        <v>18543</v>
      </c>
      <c r="G31">
        <v>2007</v>
      </c>
      <c r="H31">
        <v>1702</v>
      </c>
      <c r="I31" s="37" t="s">
        <v>16801</v>
      </c>
      <c r="J31" s="37" t="s">
        <v>18544</v>
      </c>
      <c r="K31" s="36">
        <v>39561</v>
      </c>
      <c r="L31">
        <v>7</v>
      </c>
      <c r="M31">
        <v>1</v>
      </c>
      <c r="N31">
        <v>104</v>
      </c>
      <c r="O31" s="37" t="s">
        <v>585</v>
      </c>
      <c r="P31">
        <v>4</v>
      </c>
      <c r="Q31">
        <v>2</v>
      </c>
      <c r="R31">
        <v>2</v>
      </c>
    </row>
    <row r="32" spans="1:18">
      <c r="A32" s="36"/>
      <c r="C32" s="37"/>
      <c r="D32" s="37"/>
      <c r="E32" s="37"/>
      <c r="F32" s="37"/>
      <c r="I32" s="37"/>
      <c r="J32" s="37"/>
      <c r="K32" s="36"/>
      <c r="O32" s="37"/>
    </row>
    <row r="33" spans="1:18">
      <c r="A33" s="36">
        <v>39601</v>
      </c>
      <c r="B33">
        <v>7</v>
      </c>
      <c r="C33" s="37" t="s">
        <v>18545</v>
      </c>
      <c r="D33" s="37" t="s">
        <v>18546</v>
      </c>
      <c r="E33" s="37" t="s">
        <v>18547</v>
      </c>
      <c r="F33" s="37" t="s">
        <v>18548</v>
      </c>
      <c r="G33">
        <v>2007</v>
      </c>
      <c r="H33">
        <v>1702</v>
      </c>
      <c r="I33" s="37" t="s">
        <v>16801</v>
      </c>
      <c r="J33" s="37" t="s">
        <v>18549</v>
      </c>
      <c r="K33" s="36">
        <v>39358</v>
      </c>
      <c r="L33">
        <v>5</v>
      </c>
      <c r="M33">
        <v>4</v>
      </c>
      <c r="N33">
        <v>104</v>
      </c>
      <c r="O33" s="37" t="s">
        <v>585</v>
      </c>
      <c r="P33">
        <v>5</v>
      </c>
      <c r="Q33">
        <v>2</v>
      </c>
      <c r="R33">
        <v>2</v>
      </c>
    </row>
    <row r="34" spans="1:18">
      <c r="A34" s="36"/>
      <c r="C34" s="37"/>
      <c r="D34" s="37"/>
      <c r="E34" s="37"/>
      <c r="F34" s="37"/>
      <c r="I34" s="37"/>
      <c r="J34" s="37"/>
      <c r="K34" s="36"/>
      <c r="O34" s="37"/>
    </row>
    <row r="35" spans="1:18">
      <c r="A35" s="36">
        <v>39420</v>
      </c>
      <c r="B35">
        <v>1</v>
      </c>
      <c r="C35" s="37" t="s">
        <v>18550</v>
      </c>
      <c r="D35" s="37" t="s">
        <v>18551</v>
      </c>
      <c r="E35" s="37" t="s">
        <v>18552</v>
      </c>
      <c r="F35" s="37" t="s">
        <v>18553</v>
      </c>
      <c r="G35">
        <v>2007</v>
      </c>
      <c r="H35">
        <v>1702</v>
      </c>
      <c r="I35" s="37" t="s">
        <v>16801</v>
      </c>
      <c r="J35" s="37" t="s">
        <v>18554</v>
      </c>
      <c r="K35" s="36">
        <v>39391</v>
      </c>
      <c r="L35">
        <v>9</v>
      </c>
      <c r="M35">
        <v>0</v>
      </c>
      <c r="N35">
        <v>104</v>
      </c>
      <c r="O35" s="37" t="s">
        <v>585</v>
      </c>
      <c r="P35">
        <v>1</v>
      </c>
      <c r="Q35">
        <v>1</v>
      </c>
      <c r="R35">
        <v>2</v>
      </c>
    </row>
    <row r="36" spans="1:18">
      <c r="A36" s="36">
        <v>39420</v>
      </c>
      <c r="B36">
        <v>1</v>
      </c>
      <c r="C36" s="37" t="s">
        <v>18555</v>
      </c>
      <c r="D36" s="37" t="s">
        <v>18556</v>
      </c>
      <c r="E36" s="37" t="s">
        <v>18557</v>
      </c>
      <c r="F36" s="37" t="s">
        <v>18558</v>
      </c>
      <c r="G36">
        <v>2007</v>
      </c>
      <c r="H36">
        <v>1702</v>
      </c>
      <c r="I36" s="37" t="s">
        <v>16801</v>
      </c>
      <c r="J36" s="37" t="s">
        <v>18559</v>
      </c>
      <c r="K36" s="36">
        <v>39385</v>
      </c>
      <c r="L36">
        <v>9</v>
      </c>
      <c r="M36">
        <v>0</v>
      </c>
      <c r="N36">
        <v>104</v>
      </c>
      <c r="O36" s="37" t="s">
        <v>585</v>
      </c>
      <c r="P36">
        <v>1</v>
      </c>
      <c r="Q36">
        <v>1</v>
      </c>
      <c r="R36">
        <v>2</v>
      </c>
    </row>
    <row r="37" spans="1:18">
      <c r="A37" s="36">
        <v>39426</v>
      </c>
      <c r="B37">
        <v>1</v>
      </c>
      <c r="C37" s="37" t="s">
        <v>18560</v>
      </c>
      <c r="D37" s="37" t="s">
        <v>18561</v>
      </c>
      <c r="E37" s="37" t="s">
        <v>18562</v>
      </c>
      <c r="F37" s="37" t="s">
        <v>18563</v>
      </c>
      <c r="G37">
        <v>2007</v>
      </c>
      <c r="H37">
        <v>1702</v>
      </c>
      <c r="I37" s="37" t="s">
        <v>16801</v>
      </c>
      <c r="J37" s="37" t="s">
        <v>18564</v>
      </c>
      <c r="K37" s="36">
        <v>39364</v>
      </c>
      <c r="L37">
        <v>9</v>
      </c>
      <c r="M37">
        <v>0</v>
      </c>
      <c r="N37">
        <v>104</v>
      </c>
      <c r="O37" s="37" t="s">
        <v>585</v>
      </c>
      <c r="P37">
        <v>1</v>
      </c>
      <c r="Q37">
        <v>1</v>
      </c>
      <c r="R37">
        <v>2</v>
      </c>
    </row>
    <row r="38" spans="1:18">
      <c r="A38" s="36">
        <v>39455</v>
      </c>
      <c r="B38">
        <v>1</v>
      </c>
      <c r="C38" s="37" t="s">
        <v>18565</v>
      </c>
      <c r="D38" s="37" t="s">
        <v>18566</v>
      </c>
      <c r="E38" s="37" t="s">
        <v>18567</v>
      </c>
      <c r="F38" s="37" t="s">
        <v>18568</v>
      </c>
      <c r="G38">
        <v>2007</v>
      </c>
      <c r="H38">
        <v>1702</v>
      </c>
      <c r="I38" s="37" t="s">
        <v>16801</v>
      </c>
      <c r="J38" s="37" t="s">
        <v>18569</v>
      </c>
      <c r="K38" s="36">
        <v>39392</v>
      </c>
      <c r="L38">
        <v>7</v>
      </c>
      <c r="M38">
        <v>2</v>
      </c>
      <c r="N38">
        <v>104</v>
      </c>
      <c r="O38" s="37" t="s">
        <v>585</v>
      </c>
      <c r="P38">
        <v>1</v>
      </c>
      <c r="Q38">
        <v>1</v>
      </c>
      <c r="R38">
        <v>2</v>
      </c>
    </row>
    <row r="39" spans="1:18">
      <c r="A39" s="36">
        <v>39462</v>
      </c>
      <c r="B39">
        <v>1</v>
      </c>
      <c r="C39" s="37" t="s">
        <v>18570</v>
      </c>
      <c r="D39" s="37" t="s">
        <v>18571</v>
      </c>
      <c r="E39" s="37" t="s">
        <v>18572</v>
      </c>
      <c r="F39" s="37" t="s">
        <v>18573</v>
      </c>
      <c r="G39">
        <v>2007</v>
      </c>
      <c r="H39">
        <v>1702</v>
      </c>
      <c r="I39" s="37" t="s">
        <v>16801</v>
      </c>
      <c r="J39" s="37" t="s">
        <v>18574</v>
      </c>
      <c r="K39" s="36">
        <v>39364</v>
      </c>
      <c r="L39">
        <v>5</v>
      </c>
      <c r="M39">
        <v>3</v>
      </c>
      <c r="N39">
        <v>104</v>
      </c>
      <c r="O39" s="37" t="s">
        <v>585</v>
      </c>
      <c r="P39">
        <v>1</v>
      </c>
      <c r="Q39">
        <v>1</v>
      </c>
      <c r="R39">
        <v>2</v>
      </c>
    </row>
    <row r="40" spans="1:18">
      <c r="A40" s="36">
        <v>39463</v>
      </c>
      <c r="B40">
        <v>1</v>
      </c>
      <c r="C40" s="37" t="s">
        <v>18575</v>
      </c>
      <c r="D40" s="37" t="s">
        <v>18576</v>
      </c>
      <c r="E40" s="37" t="s">
        <v>18577</v>
      </c>
      <c r="F40" s="37" t="s">
        <v>18578</v>
      </c>
      <c r="G40">
        <v>2007</v>
      </c>
      <c r="H40">
        <v>1702</v>
      </c>
      <c r="I40" s="37" t="s">
        <v>16801</v>
      </c>
      <c r="J40" s="37" t="s">
        <v>18579</v>
      </c>
      <c r="K40" s="36">
        <v>39413</v>
      </c>
      <c r="L40">
        <v>9</v>
      </c>
      <c r="M40">
        <v>0</v>
      </c>
      <c r="N40">
        <v>104</v>
      </c>
      <c r="O40" s="37" t="s">
        <v>585</v>
      </c>
      <c r="P40">
        <v>1</v>
      </c>
      <c r="Q40">
        <v>1</v>
      </c>
      <c r="R40">
        <v>2</v>
      </c>
    </row>
    <row r="41" spans="1:18">
      <c r="A41" s="36">
        <v>39469</v>
      </c>
      <c r="B41">
        <v>1</v>
      </c>
      <c r="C41" s="37" t="s">
        <v>18580</v>
      </c>
      <c r="D41" s="37" t="s">
        <v>18581</v>
      </c>
      <c r="E41" s="37" t="s">
        <v>18582</v>
      </c>
      <c r="F41" s="37" t="s">
        <v>18583</v>
      </c>
      <c r="G41">
        <v>2007</v>
      </c>
      <c r="H41">
        <v>1702</v>
      </c>
      <c r="I41" s="37" t="s">
        <v>16801</v>
      </c>
      <c r="J41" s="37" t="s">
        <v>18584</v>
      </c>
      <c r="K41" s="36">
        <v>39384</v>
      </c>
      <c r="L41">
        <v>5</v>
      </c>
      <c r="M41">
        <v>4</v>
      </c>
      <c r="N41">
        <v>104</v>
      </c>
      <c r="O41" s="37" t="s">
        <v>585</v>
      </c>
      <c r="P41">
        <v>1</v>
      </c>
      <c r="Q41">
        <v>1</v>
      </c>
      <c r="R41">
        <v>2</v>
      </c>
    </row>
    <row r="42" spans="1:18">
      <c r="A42" s="36">
        <v>39498</v>
      </c>
      <c r="B42">
        <v>1</v>
      </c>
      <c r="C42" s="37" t="s">
        <v>18585</v>
      </c>
      <c r="D42" s="37" t="s">
        <v>18586</v>
      </c>
      <c r="E42" s="37" t="s">
        <v>18587</v>
      </c>
      <c r="F42" s="37" t="s">
        <v>18588</v>
      </c>
      <c r="G42">
        <v>2007</v>
      </c>
      <c r="H42">
        <v>1702</v>
      </c>
      <c r="I42" s="37" t="s">
        <v>16801</v>
      </c>
      <c r="J42" s="37" t="s">
        <v>18589</v>
      </c>
      <c r="K42" s="36">
        <v>39386</v>
      </c>
      <c r="L42">
        <v>7</v>
      </c>
      <c r="M42">
        <v>2</v>
      </c>
      <c r="N42">
        <v>104</v>
      </c>
      <c r="O42" s="37" t="s">
        <v>585</v>
      </c>
      <c r="P42">
        <v>1</v>
      </c>
      <c r="Q42">
        <v>1</v>
      </c>
      <c r="R42">
        <v>2</v>
      </c>
    </row>
    <row r="43" spans="1:18">
      <c r="A43" s="36">
        <v>39498</v>
      </c>
      <c r="B43">
        <v>1</v>
      </c>
      <c r="C43" s="37" t="s">
        <v>18590</v>
      </c>
      <c r="D43" s="37" t="s">
        <v>18591</v>
      </c>
      <c r="E43" s="37" t="s">
        <v>18592</v>
      </c>
      <c r="F43" s="37" t="s">
        <v>18593</v>
      </c>
      <c r="G43">
        <v>2007</v>
      </c>
      <c r="H43">
        <v>1702</v>
      </c>
      <c r="I43" s="37" t="s">
        <v>16801</v>
      </c>
      <c r="J43" s="37" t="s">
        <v>18594</v>
      </c>
      <c r="K43" s="36">
        <v>39420</v>
      </c>
      <c r="L43">
        <v>8</v>
      </c>
      <c r="M43">
        <v>1</v>
      </c>
      <c r="N43">
        <v>104</v>
      </c>
      <c r="O43" s="37" t="s">
        <v>585</v>
      </c>
      <c r="P43">
        <v>1</v>
      </c>
      <c r="Q43">
        <v>1</v>
      </c>
      <c r="R43">
        <v>2</v>
      </c>
    </row>
    <row r="44" spans="1:18">
      <c r="A44" s="36">
        <v>39504</v>
      </c>
      <c r="B44">
        <v>1</v>
      </c>
      <c r="C44" s="37" t="s">
        <v>18595</v>
      </c>
      <c r="D44" s="37" t="s">
        <v>18596</v>
      </c>
      <c r="E44" s="37" t="s">
        <v>18597</v>
      </c>
      <c r="F44" s="37" t="s">
        <v>18598</v>
      </c>
      <c r="G44">
        <v>2007</v>
      </c>
      <c r="H44">
        <v>1702</v>
      </c>
      <c r="I44" s="37" t="s">
        <v>16801</v>
      </c>
      <c r="J44" s="37" t="s">
        <v>18599</v>
      </c>
      <c r="K44" s="36">
        <v>39419</v>
      </c>
      <c r="L44">
        <v>9</v>
      </c>
      <c r="M44">
        <v>0</v>
      </c>
      <c r="N44">
        <v>104</v>
      </c>
      <c r="O44" s="37" t="s">
        <v>585</v>
      </c>
      <c r="P44">
        <v>1</v>
      </c>
      <c r="Q44">
        <v>1</v>
      </c>
      <c r="R44">
        <v>2</v>
      </c>
    </row>
    <row r="45" spans="1:18">
      <c r="A45" s="36">
        <v>39510</v>
      </c>
      <c r="B45">
        <v>1</v>
      </c>
      <c r="C45" s="37" t="s">
        <v>18600</v>
      </c>
      <c r="D45" s="37" t="s">
        <v>18601</v>
      </c>
      <c r="E45" s="37" t="s">
        <v>18602</v>
      </c>
      <c r="F45" s="37" t="s">
        <v>18603</v>
      </c>
      <c r="G45">
        <v>2007</v>
      </c>
      <c r="H45">
        <v>1702</v>
      </c>
      <c r="I45" s="37" t="s">
        <v>16801</v>
      </c>
      <c r="J45" s="37" t="s">
        <v>18604</v>
      </c>
      <c r="K45" s="36">
        <v>39455</v>
      </c>
      <c r="L45">
        <v>9</v>
      </c>
      <c r="M45">
        <v>0</v>
      </c>
      <c r="N45">
        <v>104</v>
      </c>
      <c r="O45" s="37" t="s">
        <v>585</v>
      </c>
      <c r="P45">
        <v>1</v>
      </c>
      <c r="Q45">
        <v>1</v>
      </c>
      <c r="R45">
        <v>2</v>
      </c>
    </row>
    <row r="46" spans="1:18">
      <c r="A46" s="36">
        <v>39532</v>
      </c>
      <c r="B46">
        <v>1</v>
      </c>
      <c r="C46" s="37" t="s">
        <v>18605</v>
      </c>
      <c r="D46" s="37" t="s">
        <v>18606</v>
      </c>
      <c r="E46" s="37" t="s">
        <v>18607</v>
      </c>
      <c r="F46" s="37" t="s">
        <v>18608</v>
      </c>
      <c r="G46">
        <v>2007</v>
      </c>
      <c r="H46">
        <v>1702</v>
      </c>
      <c r="I46" s="37" t="s">
        <v>16801</v>
      </c>
      <c r="J46" s="37" t="s">
        <v>18609</v>
      </c>
      <c r="K46" s="36">
        <v>39365</v>
      </c>
      <c r="L46">
        <v>6</v>
      </c>
      <c r="M46">
        <v>3</v>
      </c>
      <c r="N46">
        <v>104</v>
      </c>
      <c r="O46" s="37" t="s">
        <v>585</v>
      </c>
      <c r="P46">
        <v>1</v>
      </c>
      <c r="Q46">
        <v>1</v>
      </c>
      <c r="R46">
        <v>2</v>
      </c>
    </row>
    <row r="47" spans="1:18">
      <c r="A47" s="36">
        <v>39532</v>
      </c>
      <c r="B47">
        <v>1</v>
      </c>
      <c r="C47" s="37" t="s">
        <v>18610</v>
      </c>
      <c r="D47" s="37" t="s">
        <v>18611</v>
      </c>
      <c r="E47" s="37" t="s">
        <v>18612</v>
      </c>
      <c r="F47" s="37" t="s">
        <v>18613</v>
      </c>
      <c r="G47">
        <v>2007</v>
      </c>
      <c r="H47">
        <v>1702</v>
      </c>
      <c r="I47" s="37" t="s">
        <v>16801</v>
      </c>
      <c r="J47" s="37" t="s">
        <v>18614</v>
      </c>
      <c r="K47" s="36">
        <v>39393</v>
      </c>
      <c r="L47">
        <v>6</v>
      </c>
      <c r="M47">
        <v>3</v>
      </c>
      <c r="N47">
        <v>104</v>
      </c>
      <c r="O47" s="37" t="s">
        <v>585</v>
      </c>
      <c r="P47">
        <v>1</v>
      </c>
      <c r="Q47">
        <v>1</v>
      </c>
      <c r="R47">
        <v>2</v>
      </c>
    </row>
    <row r="48" spans="1:18">
      <c r="A48" s="36">
        <v>39553</v>
      </c>
      <c r="B48">
        <v>1</v>
      </c>
      <c r="C48" s="37" t="s">
        <v>18615</v>
      </c>
      <c r="D48" s="37" t="s">
        <v>18616</v>
      </c>
      <c r="E48" s="37" t="s">
        <v>18617</v>
      </c>
      <c r="F48" s="37" t="s">
        <v>18618</v>
      </c>
      <c r="G48">
        <v>2007</v>
      </c>
      <c r="H48">
        <v>1702</v>
      </c>
      <c r="I48" s="37" t="s">
        <v>16801</v>
      </c>
      <c r="J48" s="37" t="s">
        <v>18619</v>
      </c>
      <c r="K48" s="36">
        <v>39531</v>
      </c>
      <c r="L48">
        <v>9</v>
      </c>
      <c r="M48">
        <v>0</v>
      </c>
      <c r="N48">
        <v>104</v>
      </c>
      <c r="O48" s="37" t="s">
        <v>585</v>
      </c>
      <c r="P48">
        <v>1</v>
      </c>
      <c r="Q48">
        <v>1</v>
      </c>
      <c r="R48">
        <v>2</v>
      </c>
    </row>
    <row r="49" spans="1:18">
      <c r="A49" s="36">
        <v>39553</v>
      </c>
      <c r="B49">
        <v>1</v>
      </c>
      <c r="C49" s="37" t="s">
        <v>18620</v>
      </c>
      <c r="D49" s="37" t="s">
        <v>18621</v>
      </c>
      <c r="E49" s="37" t="s">
        <v>18622</v>
      </c>
      <c r="F49" s="37" t="s">
        <v>18623</v>
      </c>
      <c r="G49">
        <v>2007</v>
      </c>
      <c r="H49">
        <v>1702</v>
      </c>
      <c r="I49" s="37" t="s">
        <v>16801</v>
      </c>
      <c r="J49" s="37" t="s">
        <v>18624</v>
      </c>
      <c r="K49" s="36">
        <v>39463</v>
      </c>
      <c r="L49">
        <v>9</v>
      </c>
      <c r="M49">
        <v>0</v>
      </c>
      <c r="N49">
        <v>104</v>
      </c>
      <c r="O49" s="37" t="s">
        <v>585</v>
      </c>
      <c r="P49">
        <v>1</v>
      </c>
      <c r="Q49">
        <v>1</v>
      </c>
      <c r="R49">
        <v>2</v>
      </c>
    </row>
    <row r="50" spans="1:18">
      <c r="A50" s="36">
        <v>39554</v>
      </c>
      <c r="B50">
        <v>1</v>
      </c>
      <c r="C50" s="37" t="s">
        <v>18625</v>
      </c>
      <c r="D50" s="37" t="s">
        <v>18626</v>
      </c>
      <c r="E50" s="37" t="s">
        <v>18627</v>
      </c>
      <c r="F50" s="37" t="s">
        <v>18628</v>
      </c>
      <c r="G50">
        <v>2007</v>
      </c>
      <c r="H50">
        <v>1702</v>
      </c>
      <c r="I50" s="37" t="s">
        <v>16801</v>
      </c>
      <c r="J50" s="37" t="s">
        <v>18629</v>
      </c>
      <c r="K50" s="36">
        <v>39531</v>
      </c>
      <c r="L50">
        <v>9</v>
      </c>
      <c r="M50">
        <v>0</v>
      </c>
      <c r="N50">
        <v>104</v>
      </c>
      <c r="O50" s="37" t="s">
        <v>585</v>
      </c>
      <c r="P50">
        <v>1</v>
      </c>
      <c r="Q50">
        <v>1</v>
      </c>
      <c r="R50">
        <v>2</v>
      </c>
    </row>
    <row r="51" spans="1:18">
      <c r="A51" s="36">
        <v>39587</v>
      </c>
      <c r="B51">
        <v>1</v>
      </c>
      <c r="C51" s="37" t="s">
        <v>18630</v>
      </c>
      <c r="D51" s="37" t="s">
        <v>18631</v>
      </c>
      <c r="E51" s="37" t="s">
        <v>18632</v>
      </c>
      <c r="F51" s="37" t="s">
        <v>18633</v>
      </c>
      <c r="G51">
        <v>2007</v>
      </c>
      <c r="H51">
        <v>1702</v>
      </c>
      <c r="I51" s="37" t="s">
        <v>16801</v>
      </c>
      <c r="J51" s="37" t="s">
        <v>18634</v>
      </c>
      <c r="K51" s="36">
        <v>39462</v>
      </c>
      <c r="L51">
        <v>6</v>
      </c>
      <c r="M51">
        <v>3</v>
      </c>
      <c r="N51">
        <v>104</v>
      </c>
      <c r="O51" s="37" t="s">
        <v>585</v>
      </c>
      <c r="P51">
        <v>1</v>
      </c>
      <c r="Q51">
        <v>1</v>
      </c>
      <c r="R51">
        <v>2</v>
      </c>
    </row>
    <row r="52" spans="1:18">
      <c r="A52" s="36">
        <v>39595</v>
      </c>
      <c r="B52">
        <v>1</v>
      </c>
      <c r="C52" s="37" t="s">
        <v>18635</v>
      </c>
      <c r="D52" s="37" t="s">
        <v>18636</v>
      </c>
      <c r="E52" s="37" t="s">
        <v>18637</v>
      </c>
      <c r="F52" s="37" t="s">
        <v>18638</v>
      </c>
      <c r="G52">
        <v>2007</v>
      </c>
      <c r="H52">
        <v>1702</v>
      </c>
      <c r="I52" s="37" t="s">
        <v>16801</v>
      </c>
      <c r="J52" s="37" t="s">
        <v>18639</v>
      </c>
      <c r="K52" s="36">
        <v>39531</v>
      </c>
      <c r="L52">
        <v>7</v>
      </c>
      <c r="M52">
        <v>2</v>
      </c>
      <c r="N52">
        <v>104</v>
      </c>
      <c r="O52" s="37" t="s">
        <v>585</v>
      </c>
      <c r="P52">
        <v>1</v>
      </c>
      <c r="Q52">
        <v>1</v>
      </c>
      <c r="R52">
        <v>2</v>
      </c>
    </row>
    <row r="53" spans="1:18">
      <c r="A53" s="36">
        <v>39601</v>
      </c>
      <c r="B53">
        <v>1</v>
      </c>
      <c r="C53" s="37" t="s">
        <v>18640</v>
      </c>
      <c r="D53" s="37" t="s">
        <v>18641</v>
      </c>
      <c r="E53" s="37" t="s">
        <v>18642</v>
      </c>
      <c r="F53" s="37" t="s">
        <v>18643</v>
      </c>
      <c r="G53">
        <v>2007</v>
      </c>
      <c r="H53">
        <v>1702</v>
      </c>
      <c r="I53" s="37" t="s">
        <v>16801</v>
      </c>
      <c r="J53" s="37" t="s">
        <v>18644</v>
      </c>
      <c r="K53" s="36">
        <v>39526</v>
      </c>
      <c r="L53">
        <v>9</v>
      </c>
      <c r="M53">
        <v>0</v>
      </c>
      <c r="N53">
        <v>104</v>
      </c>
      <c r="O53" s="37" t="s">
        <v>585</v>
      </c>
      <c r="P53">
        <v>1</v>
      </c>
      <c r="Q53">
        <v>1</v>
      </c>
      <c r="R53">
        <v>2</v>
      </c>
    </row>
    <row r="54" spans="1:18">
      <c r="A54" s="36">
        <v>39608</v>
      </c>
      <c r="B54">
        <v>1</v>
      </c>
      <c r="C54" s="37" t="s">
        <v>18645</v>
      </c>
      <c r="D54" s="37" t="s">
        <v>18646</v>
      </c>
      <c r="E54" s="37" t="s">
        <v>18647</v>
      </c>
      <c r="F54" s="37" t="s">
        <v>18648</v>
      </c>
      <c r="G54">
        <v>2007</v>
      </c>
      <c r="H54">
        <v>1702</v>
      </c>
      <c r="I54" s="37" t="s">
        <v>16801</v>
      </c>
      <c r="J54" s="37" t="s">
        <v>18649</v>
      </c>
      <c r="K54" s="36">
        <v>39559</v>
      </c>
      <c r="L54">
        <v>6</v>
      </c>
      <c r="M54">
        <v>3</v>
      </c>
      <c r="N54">
        <v>104</v>
      </c>
      <c r="O54" s="37" t="s">
        <v>585</v>
      </c>
      <c r="P54">
        <v>1</v>
      </c>
      <c r="Q54">
        <v>1</v>
      </c>
      <c r="R54">
        <v>2</v>
      </c>
    </row>
    <row r="55" spans="1:18">
      <c r="A55" s="36">
        <v>39608</v>
      </c>
      <c r="B55">
        <v>1</v>
      </c>
      <c r="C55" s="37" t="s">
        <v>18650</v>
      </c>
      <c r="D55" s="37" t="s">
        <v>18651</v>
      </c>
      <c r="E55" s="37" t="s">
        <v>18652</v>
      </c>
      <c r="F55" s="37" t="s">
        <v>18653</v>
      </c>
      <c r="G55">
        <v>2007</v>
      </c>
      <c r="H55">
        <v>1702</v>
      </c>
      <c r="I55" s="37" t="s">
        <v>16801</v>
      </c>
      <c r="J55" s="37" t="s">
        <v>18654</v>
      </c>
      <c r="K55" s="36">
        <v>39463</v>
      </c>
      <c r="L55">
        <v>9</v>
      </c>
      <c r="M55">
        <v>0</v>
      </c>
      <c r="N55">
        <v>104</v>
      </c>
      <c r="O55" s="37" t="s">
        <v>585</v>
      </c>
      <c r="P55">
        <v>1</v>
      </c>
      <c r="Q55">
        <v>1</v>
      </c>
      <c r="R55">
        <v>2</v>
      </c>
    </row>
    <row r="56" spans="1:18">
      <c r="A56" s="36">
        <v>39608</v>
      </c>
      <c r="B56">
        <v>1</v>
      </c>
      <c r="C56" s="37" t="s">
        <v>18655</v>
      </c>
      <c r="D56" s="37" t="s">
        <v>18656</v>
      </c>
      <c r="E56" s="37" t="s">
        <v>18657</v>
      </c>
      <c r="F56" s="37" t="s">
        <v>18658</v>
      </c>
      <c r="G56">
        <v>2007</v>
      </c>
      <c r="H56">
        <v>1702</v>
      </c>
      <c r="I56" s="37" t="s">
        <v>16801</v>
      </c>
      <c r="J56" s="37" t="s">
        <v>18659</v>
      </c>
      <c r="K56" s="36">
        <v>39552</v>
      </c>
      <c r="L56">
        <v>9</v>
      </c>
      <c r="M56">
        <v>0</v>
      </c>
      <c r="N56">
        <v>104</v>
      </c>
      <c r="O56" s="37" t="s">
        <v>585</v>
      </c>
      <c r="P56">
        <v>1</v>
      </c>
      <c r="Q56">
        <v>1</v>
      </c>
      <c r="R56">
        <v>2</v>
      </c>
    </row>
    <row r="57" spans="1:18">
      <c r="A57" s="36">
        <v>39608</v>
      </c>
      <c r="B57">
        <v>1</v>
      </c>
      <c r="C57" s="37" t="s">
        <v>18660</v>
      </c>
      <c r="D57" s="37" t="s">
        <v>18661</v>
      </c>
      <c r="E57" s="37" t="s">
        <v>18662</v>
      </c>
      <c r="F57" s="37" t="s">
        <v>18663</v>
      </c>
      <c r="G57">
        <v>2007</v>
      </c>
      <c r="H57">
        <v>1702</v>
      </c>
      <c r="I57" s="37" t="s">
        <v>16801</v>
      </c>
      <c r="J57" s="37" t="s">
        <v>18664</v>
      </c>
      <c r="K57" s="36">
        <v>39504</v>
      </c>
      <c r="L57">
        <v>9</v>
      </c>
      <c r="M57">
        <v>0</v>
      </c>
      <c r="N57">
        <v>104</v>
      </c>
      <c r="O57" s="37" t="s">
        <v>585</v>
      </c>
      <c r="P57">
        <v>1</v>
      </c>
      <c r="Q57">
        <v>1</v>
      </c>
      <c r="R57">
        <v>2</v>
      </c>
    </row>
    <row r="58" spans="1:18">
      <c r="A58" s="36">
        <v>39611</v>
      </c>
      <c r="B58">
        <v>1</v>
      </c>
      <c r="D58" s="37" t="s">
        <v>18665</v>
      </c>
      <c r="E58" s="37" t="s">
        <v>18666</v>
      </c>
      <c r="F58" s="37" t="s">
        <v>18667</v>
      </c>
      <c r="G58">
        <v>2007</v>
      </c>
      <c r="H58">
        <v>1702</v>
      </c>
      <c r="I58" s="37" t="s">
        <v>16801</v>
      </c>
      <c r="J58" s="37" t="s">
        <v>18668</v>
      </c>
      <c r="K58" s="36">
        <v>39532</v>
      </c>
      <c r="L58">
        <v>9</v>
      </c>
      <c r="M58">
        <v>0</v>
      </c>
      <c r="N58">
        <v>104</v>
      </c>
      <c r="O58" s="37" t="s">
        <v>585</v>
      </c>
      <c r="P58">
        <v>1</v>
      </c>
      <c r="Q58">
        <v>1</v>
      </c>
      <c r="R58">
        <v>2</v>
      </c>
    </row>
    <row r="59" spans="1:18">
      <c r="A59" s="36">
        <v>39611</v>
      </c>
      <c r="B59">
        <v>1</v>
      </c>
      <c r="C59" s="37" t="s">
        <v>18669</v>
      </c>
      <c r="D59" s="37" t="s">
        <v>18670</v>
      </c>
      <c r="E59" s="37" t="s">
        <v>18671</v>
      </c>
      <c r="F59" s="37" t="s">
        <v>18672</v>
      </c>
      <c r="G59">
        <v>2007</v>
      </c>
      <c r="H59">
        <v>1702</v>
      </c>
      <c r="I59" s="37" t="s">
        <v>16801</v>
      </c>
      <c r="J59" s="37" t="s">
        <v>18673</v>
      </c>
      <c r="K59" s="36">
        <v>39553</v>
      </c>
      <c r="L59">
        <v>5</v>
      </c>
      <c r="M59">
        <v>4</v>
      </c>
      <c r="N59">
        <v>104</v>
      </c>
      <c r="O59" s="37" t="s">
        <v>585</v>
      </c>
      <c r="P59">
        <v>1</v>
      </c>
      <c r="Q59">
        <v>1</v>
      </c>
      <c r="R59">
        <v>2</v>
      </c>
    </row>
    <row r="60" spans="1:18">
      <c r="A60" s="36">
        <v>39611</v>
      </c>
      <c r="B60">
        <v>1</v>
      </c>
      <c r="C60" s="37" t="s">
        <v>18674</v>
      </c>
      <c r="D60" s="37" t="s">
        <v>18675</v>
      </c>
      <c r="E60" s="37" t="s">
        <v>18676</v>
      </c>
      <c r="F60" s="37" t="s">
        <v>18677</v>
      </c>
      <c r="G60">
        <v>2007</v>
      </c>
      <c r="H60">
        <v>1702</v>
      </c>
      <c r="I60" s="37" t="s">
        <v>16801</v>
      </c>
      <c r="J60" s="37" t="s">
        <v>18678</v>
      </c>
      <c r="K60" s="36">
        <v>39524</v>
      </c>
      <c r="L60">
        <v>7</v>
      </c>
      <c r="M60">
        <v>2</v>
      </c>
      <c r="N60">
        <v>104</v>
      </c>
      <c r="O60" s="37" t="s">
        <v>585</v>
      </c>
      <c r="P60">
        <v>1</v>
      </c>
      <c r="Q60">
        <v>1</v>
      </c>
      <c r="R60">
        <v>2</v>
      </c>
    </row>
    <row r="61" spans="1:18">
      <c r="A61" s="36">
        <v>39611</v>
      </c>
      <c r="B61">
        <v>1</v>
      </c>
      <c r="C61" s="37" t="s">
        <v>18679</v>
      </c>
      <c r="D61" s="37" t="s">
        <v>18680</v>
      </c>
      <c r="E61" s="37" t="s">
        <v>18681</v>
      </c>
      <c r="F61" s="37" t="s">
        <v>18682</v>
      </c>
      <c r="G61">
        <v>2007</v>
      </c>
      <c r="H61">
        <v>1702</v>
      </c>
      <c r="I61" s="37" t="s">
        <v>16801</v>
      </c>
      <c r="J61" s="37" t="s">
        <v>18683</v>
      </c>
      <c r="K61" s="36">
        <v>39554</v>
      </c>
      <c r="L61">
        <v>9</v>
      </c>
      <c r="M61">
        <v>0</v>
      </c>
      <c r="N61">
        <v>104</v>
      </c>
      <c r="O61" s="37" t="s">
        <v>585</v>
      </c>
      <c r="P61">
        <v>1</v>
      </c>
      <c r="Q61">
        <v>1</v>
      </c>
      <c r="R61">
        <v>2</v>
      </c>
    </row>
    <row r="62" spans="1:18">
      <c r="A62" s="36">
        <v>39615</v>
      </c>
      <c r="B62">
        <v>1</v>
      </c>
      <c r="C62" s="37" t="s">
        <v>18684</v>
      </c>
      <c r="D62" s="37" t="s">
        <v>18685</v>
      </c>
      <c r="E62" s="37" t="s">
        <v>18686</v>
      </c>
      <c r="F62" s="37" t="s">
        <v>18687</v>
      </c>
      <c r="G62">
        <v>2007</v>
      </c>
      <c r="H62">
        <v>1702</v>
      </c>
      <c r="I62" s="37" t="s">
        <v>16801</v>
      </c>
      <c r="J62" s="37" t="s">
        <v>18688</v>
      </c>
      <c r="K62" s="36">
        <v>39533</v>
      </c>
      <c r="L62">
        <v>7</v>
      </c>
      <c r="M62">
        <v>2</v>
      </c>
      <c r="N62">
        <v>104</v>
      </c>
      <c r="O62" s="37" t="s">
        <v>585</v>
      </c>
      <c r="P62">
        <v>1</v>
      </c>
      <c r="Q62">
        <v>1</v>
      </c>
      <c r="R62">
        <v>2</v>
      </c>
    </row>
    <row r="63" spans="1:18">
      <c r="A63" s="36">
        <v>39618</v>
      </c>
      <c r="B63">
        <v>1</v>
      </c>
      <c r="C63" s="37" t="s">
        <v>18689</v>
      </c>
      <c r="D63" s="37" t="s">
        <v>18690</v>
      </c>
      <c r="E63" s="37" t="s">
        <v>18691</v>
      </c>
      <c r="F63" s="37" t="s">
        <v>18692</v>
      </c>
      <c r="G63">
        <v>2007</v>
      </c>
      <c r="H63">
        <v>1702</v>
      </c>
      <c r="I63" s="37" t="s">
        <v>16801</v>
      </c>
      <c r="J63" s="37" t="s">
        <v>18693</v>
      </c>
      <c r="K63" s="36">
        <v>39526</v>
      </c>
      <c r="L63">
        <v>7</v>
      </c>
      <c r="M63">
        <v>2</v>
      </c>
      <c r="N63">
        <v>104</v>
      </c>
      <c r="O63" s="37" t="s">
        <v>585</v>
      </c>
      <c r="P63">
        <v>1</v>
      </c>
      <c r="Q63">
        <v>1</v>
      </c>
      <c r="R63">
        <v>2</v>
      </c>
    </row>
    <row r="64" spans="1:18">
      <c r="A64" s="36">
        <v>39622</v>
      </c>
      <c r="B64">
        <v>1</v>
      </c>
      <c r="C64" s="37" t="s">
        <v>18694</v>
      </c>
      <c r="D64" s="37" t="s">
        <v>18695</v>
      </c>
      <c r="E64" s="37" t="s">
        <v>18696</v>
      </c>
      <c r="F64" s="37" t="s">
        <v>18697</v>
      </c>
      <c r="G64">
        <v>2007</v>
      </c>
      <c r="H64">
        <v>1702</v>
      </c>
      <c r="I64" s="37" t="s">
        <v>16801</v>
      </c>
      <c r="J64" s="37" t="s">
        <v>18698</v>
      </c>
      <c r="K64" s="36">
        <v>39553</v>
      </c>
      <c r="L64">
        <v>6</v>
      </c>
      <c r="M64">
        <v>3</v>
      </c>
      <c r="N64">
        <v>104</v>
      </c>
      <c r="O64" s="37" t="s">
        <v>585</v>
      </c>
      <c r="P64">
        <v>1</v>
      </c>
      <c r="Q64">
        <v>1</v>
      </c>
      <c r="R64">
        <v>2</v>
      </c>
    </row>
    <row r="65" spans="1:18">
      <c r="A65" s="36">
        <v>39624</v>
      </c>
      <c r="B65">
        <v>1</v>
      </c>
      <c r="D65" s="37" t="s">
        <v>18699</v>
      </c>
      <c r="E65" s="37" t="s">
        <v>18700</v>
      </c>
      <c r="F65" s="37" t="s">
        <v>18701</v>
      </c>
      <c r="G65">
        <v>2007</v>
      </c>
      <c r="H65">
        <v>1702</v>
      </c>
      <c r="I65" s="37" t="s">
        <v>16801</v>
      </c>
      <c r="J65" s="37" t="s">
        <v>18702</v>
      </c>
      <c r="K65" s="36">
        <v>39552</v>
      </c>
      <c r="L65">
        <v>5</v>
      </c>
      <c r="M65">
        <v>4</v>
      </c>
      <c r="N65">
        <v>104</v>
      </c>
      <c r="O65" s="37" t="s">
        <v>585</v>
      </c>
      <c r="P65">
        <v>1</v>
      </c>
      <c r="Q65">
        <v>1</v>
      </c>
      <c r="R65">
        <v>2</v>
      </c>
    </row>
    <row r="66" spans="1:18">
      <c r="A66" s="36">
        <v>39625</v>
      </c>
      <c r="B66">
        <v>1</v>
      </c>
      <c r="D66" s="37" t="s">
        <v>18703</v>
      </c>
      <c r="E66" s="37" t="s">
        <v>18704</v>
      </c>
      <c r="F66" s="37" t="s">
        <v>18705</v>
      </c>
      <c r="G66">
        <v>2007</v>
      </c>
      <c r="H66">
        <v>1702</v>
      </c>
      <c r="I66" s="37" t="s">
        <v>16801</v>
      </c>
      <c r="J66" s="37" t="s">
        <v>18706</v>
      </c>
      <c r="K66" s="36">
        <v>39560</v>
      </c>
      <c r="L66">
        <v>5</v>
      </c>
      <c r="M66">
        <v>4</v>
      </c>
      <c r="N66">
        <v>104</v>
      </c>
      <c r="O66" s="37" t="s">
        <v>585</v>
      </c>
      <c r="P66">
        <v>1</v>
      </c>
      <c r="Q66">
        <v>1</v>
      </c>
      <c r="R66">
        <v>2</v>
      </c>
    </row>
    <row r="67" spans="1:18">
      <c r="A67" s="36">
        <v>39505</v>
      </c>
      <c r="B67">
        <v>1</v>
      </c>
      <c r="C67" s="37" t="s">
        <v>18707</v>
      </c>
      <c r="D67" s="37" t="s">
        <v>18708</v>
      </c>
      <c r="E67" s="37" t="s">
        <v>18709</v>
      </c>
      <c r="F67" s="37" t="s">
        <v>18710</v>
      </c>
      <c r="G67">
        <v>2007</v>
      </c>
      <c r="H67">
        <v>1702</v>
      </c>
      <c r="I67" s="37" t="s">
        <v>16801</v>
      </c>
      <c r="J67" s="37" t="s">
        <v>18711</v>
      </c>
      <c r="K67" s="36">
        <v>39392</v>
      </c>
      <c r="L67">
        <v>7</v>
      </c>
      <c r="M67">
        <v>2</v>
      </c>
      <c r="N67">
        <v>104</v>
      </c>
      <c r="O67" s="37" t="s">
        <v>585</v>
      </c>
      <c r="P67">
        <v>2</v>
      </c>
      <c r="Q67">
        <v>1</v>
      </c>
      <c r="R67">
        <v>1</v>
      </c>
    </row>
    <row r="68" spans="1:18">
      <c r="A68" s="36">
        <v>39526</v>
      </c>
      <c r="B68">
        <v>1</v>
      </c>
      <c r="C68" s="37" t="s">
        <v>18712</v>
      </c>
      <c r="D68" s="37" t="s">
        <v>18713</v>
      </c>
      <c r="E68" s="37" t="s">
        <v>18714</v>
      </c>
      <c r="F68" s="37" t="s">
        <v>18715</v>
      </c>
      <c r="G68">
        <v>2007</v>
      </c>
      <c r="H68">
        <v>1702</v>
      </c>
      <c r="I68" s="37" t="s">
        <v>16801</v>
      </c>
      <c r="J68" s="37" t="s">
        <v>18716</v>
      </c>
      <c r="K68" s="36">
        <v>39420</v>
      </c>
      <c r="L68">
        <v>7</v>
      </c>
      <c r="M68">
        <v>2</v>
      </c>
      <c r="N68">
        <v>104</v>
      </c>
      <c r="O68" s="37" t="s">
        <v>585</v>
      </c>
      <c r="P68">
        <v>2</v>
      </c>
      <c r="Q68">
        <v>1</v>
      </c>
      <c r="R68">
        <v>1</v>
      </c>
    </row>
    <row r="69" spans="1:18">
      <c r="A69" s="36">
        <v>39595</v>
      </c>
      <c r="B69">
        <v>1</v>
      </c>
      <c r="C69" s="37" t="s">
        <v>18717</v>
      </c>
      <c r="D69" s="37" t="s">
        <v>18718</v>
      </c>
      <c r="E69" s="37" t="s">
        <v>18719</v>
      </c>
      <c r="F69" s="37" t="s">
        <v>18720</v>
      </c>
      <c r="G69">
        <v>2007</v>
      </c>
      <c r="H69">
        <v>1702</v>
      </c>
      <c r="I69" s="37" t="s">
        <v>16801</v>
      </c>
      <c r="J69" s="37" t="s">
        <v>18721</v>
      </c>
      <c r="K69" s="36">
        <v>39534</v>
      </c>
      <c r="L69">
        <v>7</v>
      </c>
      <c r="M69">
        <v>2</v>
      </c>
      <c r="N69">
        <v>104</v>
      </c>
      <c r="O69" s="37" t="s">
        <v>585</v>
      </c>
      <c r="P69">
        <v>2</v>
      </c>
      <c r="Q69">
        <v>1</v>
      </c>
      <c r="R69">
        <v>1</v>
      </c>
    </row>
    <row r="70" spans="1:18">
      <c r="A70" s="36">
        <v>39595</v>
      </c>
      <c r="B70">
        <v>1</v>
      </c>
      <c r="C70" s="37" t="s">
        <v>18722</v>
      </c>
      <c r="D70" s="37" t="s">
        <v>18723</v>
      </c>
      <c r="E70" s="37" t="s">
        <v>18724</v>
      </c>
      <c r="F70" s="37" t="s">
        <v>18725</v>
      </c>
      <c r="G70">
        <v>2007</v>
      </c>
      <c r="H70">
        <v>1702</v>
      </c>
      <c r="I70" s="37" t="s">
        <v>16801</v>
      </c>
      <c r="J70" s="37" t="s">
        <v>18726</v>
      </c>
      <c r="K70" s="36">
        <v>39497</v>
      </c>
      <c r="L70">
        <v>6</v>
      </c>
      <c r="M70">
        <v>3</v>
      </c>
      <c r="N70">
        <v>104</v>
      </c>
      <c r="O70" s="37" t="s">
        <v>585</v>
      </c>
      <c r="P70">
        <v>2</v>
      </c>
      <c r="Q70">
        <v>1</v>
      </c>
      <c r="R70">
        <v>1</v>
      </c>
    </row>
    <row r="71" spans="1:18">
      <c r="A71" s="36">
        <v>39618</v>
      </c>
      <c r="B71">
        <v>1</v>
      </c>
      <c r="C71" s="37" t="s">
        <v>18727</v>
      </c>
      <c r="D71" s="37" t="s">
        <v>18728</v>
      </c>
      <c r="E71" s="37" t="s">
        <v>18729</v>
      </c>
      <c r="F71" s="37" t="s">
        <v>18730</v>
      </c>
      <c r="G71">
        <v>2007</v>
      </c>
      <c r="H71">
        <v>1702</v>
      </c>
      <c r="I71" s="37" t="s">
        <v>16801</v>
      </c>
      <c r="J71" s="37" t="s">
        <v>18731</v>
      </c>
      <c r="K71" s="36">
        <v>39456</v>
      </c>
      <c r="L71">
        <v>5</v>
      </c>
      <c r="M71">
        <v>4</v>
      </c>
      <c r="N71">
        <v>104</v>
      </c>
      <c r="O71" s="37" t="s">
        <v>585</v>
      </c>
      <c r="P71">
        <v>2</v>
      </c>
      <c r="Q71">
        <v>1</v>
      </c>
      <c r="R71">
        <v>1</v>
      </c>
    </row>
    <row r="72" spans="1:18">
      <c r="A72" s="36">
        <v>39622</v>
      </c>
      <c r="B72">
        <v>1</v>
      </c>
      <c r="C72" s="37" t="s">
        <v>18732</v>
      </c>
      <c r="D72" s="37" t="s">
        <v>18733</v>
      </c>
      <c r="E72" s="37" t="s">
        <v>18734</v>
      </c>
      <c r="F72" s="37" t="s">
        <v>18735</v>
      </c>
      <c r="G72">
        <v>2007</v>
      </c>
      <c r="H72">
        <v>1702</v>
      </c>
      <c r="I72" s="37" t="s">
        <v>16801</v>
      </c>
      <c r="J72" s="37" t="s">
        <v>18736</v>
      </c>
      <c r="K72" s="36">
        <v>39559</v>
      </c>
      <c r="L72">
        <v>5</v>
      </c>
      <c r="M72">
        <v>4</v>
      </c>
      <c r="N72">
        <v>104</v>
      </c>
      <c r="O72" s="37" t="s">
        <v>585</v>
      </c>
      <c r="P72">
        <v>2</v>
      </c>
      <c r="Q72">
        <v>1</v>
      </c>
      <c r="R72">
        <v>1</v>
      </c>
    </row>
    <row r="73" spans="1:18">
      <c r="A73" s="36">
        <v>39624</v>
      </c>
      <c r="B73">
        <v>1</v>
      </c>
      <c r="D73" s="37" t="s">
        <v>18737</v>
      </c>
      <c r="E73" s="37" t="s">
        <v>18738</v>
      </c>
      <c r="F73" s="37" t="s">
        <v>18739</v>
      </c>
      <c r="G73">
        <v>2007</v>
      </c>
      <c r="H73">
        <v>1702</v>
      </c>
      <c r="I73" s="37" t="s">
        <v>16801</v>
      </c>
      <c r="J73" s="37" t="s">
        <v>18740</v>
      </c>
      <c r="K73" s="36">
        <v>39554</v>
      </c>
      <c r="L73">
        <v>5</v>
      </c>
      <c r="M73">
        <v>4</v>
      </c>
      <c r="N73">
        <v>104</v>
      </c>
      <c r="O73" s="37" t="s">
        <v>585</v>
      </c>
      <c r="P73">
        <v>2</v>
      </c>
      <c r="Q73">
        <v>1</v>
      </c>
      <c r="R73">
        <v>1</v>
      </c>
    </row>
    <row r="74" spans="1:18">
      <c r="A74" s="36">
        <v>39601</v>
      </c>
      <c r="B74">
        <v>1</v>
      </c>
      <c r="C74" s="37" t="s">
        <v>18741</v>
      </c>
      <c r="D74" s="37" t="s">
        <v>18742</v>
      </c>
      <c r="E74" s="37" t="s">
        <v>18743</v>
      </c>
      <c r="F74" s="37" t="s">
        <v>18744</v>
      </c>
      <c r="G74">
        <v>2007</v>
      </c>
      <c r="H74">
        <v>1702</v>
      </c>
      <c r="I74" s="37" t="s">
        <v>16801</v>
      </c>
      <c r="J74" s="37" t="s">
        <v>18745</v>
      </c>
      <c r="K74" s="36">
        <v>39503</v>
      </c>
      <c r="L74">
        <v>9</v>
      </c>
      <c r="M74">
        <v>0</v>
      </c>
      <c r="N74">
        <v>104</v>
      </c>
      <c r="O74" s="37" t="s">
        <v>585</v>
      </c>
      <c r="P74">
        <v>3</v>
      </c>
      <c r="Q74">
        <v>1</v>
      </c>
      <c r="R74">
        <v>2</v>
      </c>
    </row>
    <row r="75" spans="1:18">
      <c r="A75" s="36">
        <v>39622</v>
      </c>
      <c r="B75">
        <v>1</v>
      </c>
      <c r="C75" s="37" t="s">
        <v>18746</v>
      </c>
      <c r="D75" s="37" t="s">
        <v>18747</v>
      </c>
      <c r="E75" s="37" t="s">
        <v>18748</v>
      </c>
      <c r="F75" s="37" t="s">
        <v>18749</v>
      </c>
      <c r="G75">
        <v>2007</v>
      </c>
      <c r="H75">
        <v>1702</v>
      </c>
      <c r="I75" s="37" t="s">
        <v>16801</v>
      </c>
      <c r="J75" s="37" t="s">
        <v>18750</v>
      </c>
      <c r="K75" s="36">
        <v>39524</v>
      </c>
      <c r="L75">
        <v>8</v>
      </c>
      <c r="M75">
        <v>1</v>
      </c>
      <c r="N75">
        <v>104</v>
      </c>
      <c r="O75" s="37" t="s">
        <v>585</v>
      </c>
      <c r="P75">
        <v>3</v>
      </c>
      <c r="Q75">
        <v>1</v>
      </c>
      <c r="R75">
        <v>2</v>
      </c>
    </row>
    <row r="76" spans="1:18">
      <c r="A76" s="36">
        <v>39498</v>
      </c>
      <c r="B76">
        <v>1</v>
      </c>
      <c r="C76" s="37" t="s">
        <v>18751</v>
      </c>
      <c r="D76" s="37" t="s">
        <v>18752</v>
      </c>
      <c r="E76" s="37" t="s">
        <v>18753</v>
      </c>
      <c r="F76" s="37" t="s">
        <v>18754</v>
      </c>
      <c r="G76">
        <v>2007</v>
      </c>
      <c r="H76">
        <v>1702</v>
      </c>
      <c r="I76" s="37" t="s">
        <v>16801</v>
      </c>
      <c r="J76" s="37" t="s">
        <v>18755</v>
      </c>
      <c r="K76" s="36">
        <v>39412</v>
      </c>
      <c r="L76">
        <v>9</v>
      </c>
      <c r="M76">
        <v>0</v>
      </c>
      <c r="N76">
        <v>104</v>
      </c>
      <c r="O76" s="37" t="s">
        <v>585</v>
      </c>
      <c r="P76">
        <v>4</v>
      </c>
      <c r="Q76">
        <v>1</v>
      </c>
      <c r="R76">
        <v>2</v>
      </c>
    </row>
    <row r="77" spans="1:18">
      <c r="A77" s="36">
        <v>39365</v>
      </c>
      <c r="B77">
        <v>5</v>
      </c>
      <c r="C77" s="37" t="s">
        <v>18756</v>
      </c>
      <c r="D77" s="37" t="s">
        <v>18757</v>
      </c>
      <c r="E77" s="37" t="s">
        <v>18758</v>
      </c>
      <c r="F77" s="37" t="s">
        <v>18759</v>
      </c>
      <c r="G77">
        <v>2007</v>
      </c>
      <c r="H77">
        <v>1702</v>
      </c>
      <c r="I77" s="37" t="s">
        <v>16801</v>
      </c>
      <c r="J77" s="37" t="s">
        <v>18760</v>
      </c>
      <c r="K77" s="36">
        <v>39356</v>
      </c>
      <c r="L77">
        <v>4</v>
      </c>
      <c r="M77">
        <v>4</v>
      </c>
      <c r="N77">
        <v>104</v>
      </c>
      <c r="O77" s="37" t="s">
        <v>585</v>
      </c>
      <c r="P77">
        <v>8</v>
      </c>
      <c r="Q77">
        <v>1</v>
      </c>
    </row>
    <row r="78" spans="1:18">
      <c r="A78" s="36">
        <v>39510</v>
      </c>
      <c r="B78">
        <v>5</v>
      </c>
      <c r="C78" s="37" t="s">
        <v>18761</v>
      </c>
      <c r="D78" s="37" t="s">
        <v>18601</v>
      </c>
      <c r="E78" s="37" t="s">
        <v>18762</v>
      </c>
      <c r="F78" s="37" t="s">
        <v>18763</v>
      </c>
      <c r="G78">
        <v>2007</v>
      </c>
      <c r="H78">
        <v>1702</v>
      </c>
      <c r="I78" s="37" t="s">
        <v>16801</v>
      </c>
      <c r="J78" s="37" t="s">
        <v>18764</v>
      </c>
      <c r="K78" s="36">
        <v>39480</v>
      </c>
      <c r="L78">
        <v>4</v>
      </c>
      <c r="M78">
        <v>4</v>
      </c>
      <c r="N78">
        <v>104</v>
      </c>
      <c r="O78" s="37" t="s">
        <v>585</v>
      </c>
      <c r="P78">
        <v>8</v>
      </c>
      <c r="Q78">
        <v>1</v>
      </c>
    </row>
    <row r="79" spans="1:18">
      <c r="A79" s="36"/>
      <c r="C79" s="37"/>
      <c r="D79" s="37"/>
      <c r="E79" s="37"/>
      <c r="F79" s="37"/>
      <c r="I79" s="37"/>
      <c r="J79" s="37"/>
      <c r="K79" s="36"/>
      <c r="O79" s="37"/>
    </row>
    <row r="80" spans="1:18">
      <c r="A80" s="36">
        <v>39391</v>
      </c>
      <c r="B80">
        <v>2</v>
      </c>
      <c r="C80" s="37" t="s">
        <v>18765</v>
      </c>
      <c r="D80" s="37" t="s">
        <v>18766</v>
      </c>
      <c r="E80" s="37" t="s">
        <v>18767</v>
      </c>
      <c r="F80" s="37" t="s">
        <v>18768</v>
      </c>
      <c r="G80">
        <v>2007</v>
      </c>
      <c r="H80">
        <v>1702</v>
      </c>
      <c r="I80" s="37" t="s">
        <v>16801</v>
      </c>
      <c r="J80" s="37" t="s">
        <v>18769</v>
      </c>
      <c r="L80">
        <v>7</v>
      </c>
      <c r="M80">
        <v>2</v>
      </c>
      <c r="N80">
        <v>104</v>
      </c>
      <c r="O80" s="37" t="s">
        <v>585</v>
      </c>
      <c r="P80">
        <v>1</v>
      </c>
      <c r="Q80">
        <v>1</v>
      </c>
      <c r="R80">
        <v>2</v>
      </c>
    </row>
    <row r="81" spans="1:18">
      <c r="A81" s="36">
        <v>39454</v>
      </c>
      <c r="B81">
        <v>2</v>
      </c>
      <c r="C81" s="37" t="s">
        <v>18770</v>
      </c>
      <c r="D81" s="37" t="s">
        <v>18771</v>
      </c>
      <c r="E81" s="37" t="s">
        <v>18772</v>
      </c>
      <c r="F81" s="37" t="s">
        <v>18773</v>
      </c>
      <c r="G81">
        <v>2007</v>
      </c>
      <c r="H81">
        <v>1702</v>
      </c>
      <c r="I81" s="37" t="s">
        <v>16801</v>
      </c>
      <c r="J81" s="37" t="s">
        <v>18774</v>
      </c>
      <c r="L81">
        <v>9</v>
      </c>
      <c r="M81">
        <v>0</v>
      </c>
      <c r="N81">
        <v>104</v>
      </c>
      <c r="O81" s="37" t="s">
        <v>585</v>
      </c>
      <c r="P81">
        <v>1</v>
      </c>
      <c r="Q81">
        <v>1</v>
      </c>
      <c r="R81">
        <v>2</v>
      </c>
    </row>
    <row r="82" spans="1:18">
      <c r="A82" s="36">
        <v>39454</v>
      </c>
      <c r="B82">
        <v>2</v>
      </c>
      <c r="C82" s="37" t="s">
        <v>18775</v>
      </c>
      <c r="D82" s="37" t="s">
        <v>18776</v>
      </c>
      <c r="E82" s="37" t="s">
        <v>18777</v>
      </c>
      <c r="F82" s="37" t="s">
        <v>18778</v>
      </c>
      <c r="G82">
        <v>2007</v>
      </c>
      <c r="H82">
        <v>1702</v>
      </c>
      <c r="I82" s="37" t="s">
        <v>16801</v>
      </c>
      <c r="J82" s="37" t="s">
        <v>18779</v>
      </c>
      <c r="L82">
        <v>9</v>
      </c>
      <c r="M82">
        <v>0</v>
      </c>
      <c r="N82">
        <v>104</v>
      </c>
      <c r="O82" s="37" t="s">
        <v>585</v>
      </c>
      <c r="P82">
        <v>1</v>
      </c>
      <c r="Q82">
        <v>1</v>
      </c>
      <c r="R82">
        <v>2</v>
      </c>
    </row>
    <row r="83" spans="1:18">
      <c r="A83" s="36">
        <v>39665</v>
      </c>
      <c r="B83">
        <v>2</v>
      </c>
      <c r="D83" s="37" t="s">
        <v>18780</v>
      </c>
      <c r="E83" s="37" t="s">
        <v>18781</v>
      </c>
      <c r="F83" s="37" t="s">
        <v>18782</v>
      </c>
      <c r="G83">
        <v>2007</v>
      </c>
      <c r="H83">
        <v>1702</v>
      </c>
      <c r="I83" s="37" t="s">
        <v>16801</v>
      </c>
      <c r="J83" s="37" t="s">
        <v>18783</v>
      </c>
      <c r="L83">
        <v>5</v>
      </c>
      <c r="M83">
        <v>4</v>
      </c>
      <c r="N83">
        <v>104</v>
      </c>
      <c r="O83" s="37" t="s">
        <v>585</v>
      </c>
      <c r="P83">
        <v>1</v>
      </c>
      <c r="Q83">
        <v>1</v>
      </c>
      <c r="R83">
        <v>2</v>
      </c>
    </row>
    <row r="85" spans="1:18" s="24" customFormat="1" ht="42">
      <c r="A85" s="21" t="s">
        <v>29</v>
      </c>
      <c r="B85" s="21" t="s">
        <v>30</v>
      </c>
      <c r="C85" s="21" t="s">
        <v>31</v>
      </c>
      <c r="D85" s="21" t="s">
        <v>32</v>
      </c>
      <c r="E85" s="21" t="s">
        <v>33</v>
      </c>
      <c r="F85" s="21" t="s">
        <v>34</v>
      </c>
      <c r="G85" s="21" t="s">
        <v>35</v>
      </c>
      <c r="H85" s="21" t="s">
        <v>54</v>
      </c>
    </row>
    <row r="86" spans="1:18" s="24" customFormat="1" ht="42">
      <c r="A86" s="27">
        <v>30</v>
      </c>
      <c r="B86" s="24" t="s">
        <v>18136</v>
      </c>
      <c r="E86" s="24" t="s">
        <v>38</v>
      </c>
      <c r="F86" s="24" t="s">
        <v>46</v>
      </c>
      <c r="G86" s="24" t="s">
        <v>44</v>
      </c>
      <c r="H86" s="24" t="s">
        <v>37</v>
      </c>
    </row>
    <row r="87" spans="1:18" s="24" customFormat="1" ht="28">
      <c r="A87" s="27">
        <v>45</v>
      </c>
      <c r="B87" s="24" t="s">
        <v>18784</v>
      </c>
      <c r="E87" s="24" t="s">
        <v>38</v>
      </c>
      <c r="F87" s="24" t="s">
        <v>46</v>
      </c>
      <c r="G87" s="24" t="s">
        <v>44</v>
      </c>
      <c r="H87" s="24" t="s">
        <v>37</v>
      </c>
    </row>
    <row r="88" spans="1:18" s="24" customFormat="1" ht="28">
      <c r="A88" s="27">
        <v>50</v>
      </c>
      <c r="B88" s="24" t="s">
        <v>18785</v>
      </c>
      <c r="E88" s="24" t="s">
        <v>38</v>
      </c>
      <c r="F88" s="24" t="s">
        <v>46</v>
      </c>
      <c r="G88" s="24" t="s">
        <v>18411</v>
      </c>
      <c r="H88" s="24" t="s">
        <v>37</v>
      </c>
    </row>
    <row r="89" spans="1:18" s="24" customFormat="1" ht="56">
      <c r="A89" s="27">
        <v>61</v>
      </c>
      <c r="B89" s="24" t="s">
        <v>18786</v>
      </c>
      <c r="E89" s="24" t="s">
        <v>38</v>
      </c>
      <c r="F89" s="24" t="s">
        <v>46</v>
      </c>
      <c r="G89" s="24" t="s">
        <v>18787</v>
      </c>
      <c r="H89" s="24" t="s">
        <v>37</v>
      </c>
    </row>
    <row r="90" spans="1:18" s="24" customFormat="1" ht="56">
      <c r="A90" s="27">
        <v>62</v>
      </c>
      <c r="B90" s="24" t="s">
        <v>18788</v>
      </c>
      <c r="E90" s="24" t="s">
        <v>38</v>
      </c>
      <c r="F90" s="24" t="s">
        <v>46</v>
      </c>
      <c r="G90" s="24" t="s">
        <v>18789</v>
      </c>
      <c r="H90" s="24" t="s">
        <v>37</v>
      </c>
    </row>
    <row r="91" spans="1:18" s="24" customFormat="1" ht="28">
      <c r="A91" s="27">
        <v>66</v>
      </c>
      <c r="B91" s="24" t="s">
        <v>18790</v>
      </c>
      <c r="E91" s="24" t="s">
        <v>38</v>
      </c>
      <c r="F91" s="24" t="s">
        <v>46</v>
      </c>
      <c r="G91" s="24" t="s">
        <v>44</v>
      </c>
      <c r="H91" s="24" t="s">
        <v>37</v>
      </c>
    </row>
    <row r="92" spans="1:18" s="24" customFormat="1" ht="28">
      <c r="A92" s="27">
        <v>67</v>
      </c>
      <c r="B92" s="24" t="s">
        <v>18791</v>
      </c>
      <c r="E92" s="24" t="s">
        <v>38</v>
      </c>
      <c r="F92" s="24" t="s">
        <v>46</v>
      </c>
      <c r="G92" s="24" t="s">
        <v>44</v>
      </c>
      <c r="H92" s="24" t="s">
        <v>37</v>
      </c>
    </row>
    <row r="93" spans="1:18" s="24" customFormat="1" ht="28">
      <c r="A93" s="27">
        <v>68</v>
      </c>
      <c r="B93" s="24" t="s">
        <v>18792</v>
      </c>
      <c r="E93" s="24" t="s">
        <v>38</v>
      </c>
      <c r="F93" s="24" t="s">
        <v>46</v>
      </c>
      <c r="G93" s="24" t="s">
        <v>18793</v>
      </c>
      <c r="H93" s="24" t="s">
        <v>37</v>
      </c>
    </row>
    <row r="94" spans="1:18" s="24" customFormat="1" ht="56">
      <c r="A94" s="27">
        <v>76</v>
      </c>
      <c r="B94" s="24" t="s">
        <v>18794</v>
      </c>
      <c r="E94" s="24" t="s">
        <v>38</v>
      </c>
      <c r="F94" s="24" t="s">
        <v>46</v>
      </c>
      <c r="G94" s="24" t="s">
        <v>45</v>
      </c>
      <c r="H94" s="24" t="s">
        <v>37</v>
      </c>
    </row>
    <row r="95" spans="1:18" s="24" customFormat="1" ht="140">
      <c r="A95" s="27">
        <v>78</v>
      </c>
      <c r="B95" s="24" t="s">
        <v>18795</v>
      </c>
      <c r="E95" s="24" t="s">
        <v>38</v>
      </c>
      <c r="F95" s="24" t="s">
        <v>46</v>
      </c>
      <c r="G95" s="24" t="s">
        <v>36</v>
      </c>
      <c r="H95" s="24" t="s">
        <v>37</v>
      </c>
    </row>
    <row r="96" spans="1:18" s="24" customFormat="1" ht="70">
      <c r="A96" s="27">
        <v>79</v>
      </c>
      <c r="B96" s="24" t="s">
        <v>18796</v>
      </c>
      <c r="E96" s="24" t="s">
        <v>38</v>
      </c>
      <c r="F96" s="24" t="s">
        <v>46</v>
      </c>
      <c r="G96" s="24" t="s">
        <v>45</v>
      </c>
      <c r="H96" s="24" t="s">
        <v>37</v>
      </c>
    </row>
    <row r="97" spans="1:8" s="24" customFormat="1" ht="28">
      <c r="A97" s="27">
        <v>81</v>
      </c>
      <c r="B97" s="24" t="s">
        <v>18797</v>
      </c>
      <c r="E97" s="24" t="s">
        <v>38</v>
      </c>
      <c r="F97" s="24" t="s">
        <v>46</v>
      </c>
      <c r="G97" s="24" t="s">
        <v>40</v>
      </c>
      <c r="H97" s="24" t="s">
        <v>37</v>
      </c>
    </row>
    <row r="98" spans="1:8" s="24" customFormat="1" ht="98">
      <c r="A98" s="27">
        <v>82</v>
      </c>
      <c r="B98" s="24" t="s">
        <v>18798</v>
      </c>
      <c r="E98" s="24" t="s">
        <v>38</v>
      </c>
      <c r="F98" s="24" t="s">
        <v>46</v>
      </c>
      <c r="G98" s="24" t="s">
        <v>39</v>
      </c>
      <c r="H98" s="24" t="s">
        <v>37</v>
      </c>
    </row>
    <row r="99" spans="1:8" s="24" customFormat="1" ht="28">
      <c r="A99" s="27">
        <v>83</v>
      </c>
      <c r="B99" s="24" t="s">
        <v>15007</v>
      </c>
      <c r="E99" s="24" t="s">
        <v>38</v>
      </c>
      <c r="F99" s="24" t="s">
        <v>46</v>
      </c>
      <c r="G99" s="24" t="s">
        <v>39</v>
      </c>
      <c r="H99" s="24" t="s">
        <v>37</v>
      </c>
    </row>
    <row r="100" spans="1:8" s="24" customFormat="1" ht="28">
      <c r="A100" s="27">
        <v>86</v>
      </c>
      <c r="B100" s="24" t="s">
        <v>18799</v>
      </c>
      <c r="E100" s="24" t="s">
        <v>38</v>
      </c>
      <c r="F100" s="24" t="s">
        <v>46</v>
      </c>
      <c r="G100" s="24" t="s">
        <v>18800</v>
      </c>
      <c r="H100" s="24" t="s">
        <v>37</v>
      </c>
    </row>
    <row r="101" spans="1:8" s="24" customFormat="1" ht="42">
      <c r="A101" s="27">
        <v>89</v>
      </c>
      <c r="B101" s="24" t="s">
        <v>18801</v>
      </c>
      <c r="E101" s="24" t="s">
        <v>38</v>
      </c>
      <c r="F101" s="24" t="s">
        <v>46</v>
      </c>
      <c r="G101" s="24" t="s">
        <v>39</v>
      </c>
      <c r="H101" s="24" t="s">
        <v>37</v>
      </c>
    </row>
    <row r="102" spans="1:8" s="24" customFormat="1" ht="28">
      <c r="A102" s="27">
        <v>90</v>
      </c>
      <c r="B102" s="24" t="s">
        <v>18802</v>
      </c>
      <c r="E102" s="24" t="s">
        <v>38</v>
      </c>
      <c r="F102" s="24" t="s">
        <v>46</v>
      </c>
      <c r="G102" s="24" t="s">
        <v>36</v>
      </c>
      <c r="H102" s="24" t="s">
        <v>37</v>
      </c>
    </row>
    <row r="103" spans="1:8" s="24" customFormat="1" ht="98">
      <c r="A103" s="27">
        <v>92</v>
      </c>
      <c r="B103" s="24" t="s">
        <v>18803</v>
      </c>
      <c r="E103" s="24" t="s">
        <v>38</v>
      </c>
      <c r="F103" s="24" t="s">
        <v>46</v>
      </c>
      <c r="G103" s="24" t="s">
        <v>36</v>
      </c>
      <c r="H103" s="24" t="s">
        <v>37</v>
      </c>
    </row>
    <row r="104" spans="1:8" s="24" customFormat="1" ht="112">
      <c r="A104" s="27">
        <v>94</v>
      </c>
      <c r="B104" s="24" t="s">
        <v>18804</v>
      </c>
      <c r="E104" s="24" t="s">
        <v>38</v>
      </c>
      <c r="F104" s="24" t="s">
        <v>46</v>
      </c>
      <c r="G104" s="24" t="s">
        <v>18139</v>
      </c>
      <c r="H104" s="24" t="s">
        <v>37</v>
      </c>
    </row>
    <row r="105" spans="1:8" s="24" customFormat="1" ht="154">
      <c r="A105" s="27">
        <v>95</v>
      </c>
      <c r="B105" s="24" t="s">
        <v>18805</v>
      </c>
      <c r="E105" s="24" t="s">
        <v>38</v>
      </c>
      <c r="F105" s="24" t="s">
        <v>46</v>
      </c>
      <c r="G105" s="24" t="s">
        <v>39</v>
      </c>
      <c r="H105" s="24" t="s">
        <v>37</v>
      </c>
    </row>
    <row r="106" spans="1:8" s="24" customFormat="1" ht="56">
      <c r="A106" s="27">
        <v>97</v>
      </c>
      <c r="B106" s="24" t="s">
        <v>18806</v>
      </c>
      <c r="E106" s="24" t="s">
        <v>38</v>
      </c>
      <c r="F106" s="24" t="s">
        <v>46</v>
      </c>
      <c r="G106" s="24" t="s">
        <v>39</v>
      </c>
      <c r="H106" s="24" t="s">
        <v>37</v>
      </c>
    </row>
    <row r="107" spans="1:8" s="24" customFormat="1" ht="28">
      <c r="A107" s="27">
        <v>100</v>
      </c>
      <c r="B107" s="24" t="s">
        <v>18807</v>
      </c>
      <c r="E107" s="24" t="s">
        <v>38</v>
      </c>
      <c r="F107" s="24" t="s">
        <v>46</v>
      </c>
      <c r="G107" s="24" t="s">
        <v>36</v>
      </c>
      <c r="H107" s="24" t="s">
        <v>37</v>
      </c>
    </row>
    <row r="108" spans="1:8" s="24" customFormat="1" ht="84">
      <c r="A108" s="27">
        <v>103</v>
      </c>
      <c r="B108" s="24" t="s">
        <v>18808</v>
      </c>
      <c r="E108" s="24" t="s">
        <v>38</v>
      </c>
      <c r="F108" s="24" t="s">
        <v>46</v>
      </c>
      <c r="G108" s="24" t="s">
        <v>18245</v>
      </c>
      <c r="H108" s="24" t="s">
        <v>37</v>
      </c>
    </row>
    <row r="109" spans="1:8" s="24" customFormat="1" ht="42">
      <c r="A109" s="27">
        <v>104</v>
      </c>
      <c r="B109" s="24" t="s">
        <v>18809</v>
      </c>
      <c r="E109" s="24" t="s">
        <v>38</v>
      </c>
      <c r="F109" s="24" t="s">
        <v>46</v>
      </c>
      <c r="G109" s="24" t="s">
        <v>45</v>
      </c>
      <c r="H109" s="24" t="s">
        <v>37</v>
      </c>
    </row>
    <row r="110" spans="1:8" s="24" customFormat="1" ht="98">
      <c r="A110" s="27">
        <v>106</v>
      </c>
      <c r="B110" s="24" t="s">
        <v>18810</v>
      </c>
      <c r="E110" s="24" t="s">
        <v>38</v>
      </c>
      <c r="F110" s="24" t="s">
        <v>46</v>
      </c>
      <c r="G110" s="24" t="s">
        <v>39</v>
      </c>
      <c r="H110" s="24" t="s">
        <v>37</v>
      </c>
    </row>
    <row r="111" spans="1:8" s="24" customFormat="1" ht="28">
      <c r="A111" s="27">
        <v>109</v>
      </c>
      <c r="B111" s="24" t="s">
        <v>18811</v>
      </c>
      <c r="E111" s="24" t="s">
        <v>38</v>
      </c>
      <c r="F111" s="24" t="s">
        <v>46</v>
      </c>
      <c r="G111" s="24" t="s">
        <v>36</v>
      </c>
      <c r="H111" s="24" t="s">
        <v>37</v>
      </c>
    </row>
    <row r="112" spans="1:8" s="24" customFormat="1" ht="56">
      <c r="A112" s="27">
        <v>114</v>
      </c>
      <c r="B112" s="24" t="s">
        <v>18812</v>
      </c>
      <c r="E112" s="24" t="s">
        <v>38</v>
      </c>
      <c r="F112" s="24" t="s">
        <v>46</v>
      </c>
      <c r="G112" s="24" t="s">
        <v>44</v>
      </c>
      <c r="H112" s="24" t="s">
        <v>37</v>
      </c>
    </row>
    <row r="113" spans="1:8" s="24" customFormat="1" ht="42">
      <c r="A113" s="27">
        <v>115</v>
      </c>
      <c r="B113" s="24" t="s">
        <v>18813</v>
      </c>
      <c r="E113" s="24" t="s">
        <v>38</v>
      </c>
      <c r="F113" s="24" t="s">
        <v>46</v>
      </c>
      <c r="G113" s="24" t="s">
        <v>39</v>
      </c>
      <c r="H113" s="24" t="s">
        <v>37</v>
      </c>
    </row>
    <row r="114" spans="1:8" s="24" customFormat="1" ht="70">
      <c r="A114" s="27">
        <v>118</v>
      </c>
      <c r="B114" s="24" t="s">
        <v>18814</v>
      </c>
      <c r="E114" s="24" t="s">
        <v>38</v>
      </c>
      <c r="F114" s="24" t="s">
        <v>46</v>
      </c>
      <c r="G114" s="24" t="s">
        <v>18815</v>
      </c>
      <c r="H114" s="24" t="s">
        <v>37</v>
      </c>
    </row>
    <row r="115" spans="1:8" s="24" customFormat="1" ht="28">
      <c r="A115" s="27">
        <v>121</v>
      </c>
      <c r="B115" s="24" t="s">
        <v>18816</v>
      </c>
      <c r="E115" s="24" t="s">
        <v>38</v>
      </c>
      <c r="F115" s="24" t="s">
        <v>46</v>
      </c>
      <c r="G115" s="24" t="s">
        <v>39</v>
      </c>
      <c r="H115" s="24" t="s">
        <v>37</v>
      </c>
    </row>
    <row r="116" spans="1:8" s="24" customFormat="1" ht="126">
      <c r="A116" s="27">
        <v>122</v>
      </c>
      <c r="B116" s="24" t="s">
        <v>18817</v>
      </c>
      <c r="E116" s="24" t="s">
        <v>38</v>
      </c>
      <c r="F116" s="24" t="s">
        <v>46</v>
      </c>
      <c r="G116" s="24" t="s">
        <v>44</v>
      </c>
      <c r="H116" s="24" t="s">
        <v>37</v>
      </c>
    </row>
    <row r="117" spans="1:8" s="24" customFormat="1" ht="28">
      <c r="A117" s="27">
        <v>123</v>
      </c>
      <c r="B117" s="24" t="s">
        <v>14375</v>
      </c>
      <c r="E117" s="24" t="s">
        <v>38</v>
      </c>
      <c r="F117" s="24" t="s">
        <v>46</v>
      </c>
      <c r="G117" s="24" t="s">
        <v>36</v>
      </c>
      <c r="H117" s="24" t="s">
        <v>37</v>
      </c>
    </row>
    <row r="118" spans="1:8" s="24" customFormat="1" ht="56">
      <c r="A118" s="27">
        <v>126</v>
      </c>
      <c r="B118" s="24" t="s">
        <v>18818</v>
      </c>
      <c r="E118" s="24" t="s">
        <v>38</v>
      </c>
      <c r="F118" s="24" t="s">
        <v>46</v>
      </c>
      <c r="G118" s="24" t="s">
        <v>36</v>
      </c>
      <c r="H118" s="24" t="s">
        <v>37</v>
      </c>
    </row>
    <row r="119" spans="1:8" s="24" customFormat="1" ht="28">
      <c r="A119" s="27">
        <v>131</v>
      </c>
      <c r="B119" s="24" t="s">
        <v>18819</v>
      </c>
      <c r="E119" s="24" t="s">
        <v>38</v>
      </c>
      <c r="F119" s="24" t="s">
        <v>46</v>
      </c>
      <c r="G119" s="24" t="s">
        <v>39</v>
      </c>
      <c r="H119" s="24" t="s">
        <v>37</v>
      </c>
    </row>
    <row r="120" spans="1:8" s="24" customFormat="1" ht="56">
      <c r="A120" s="27">
        <v>133</v>
      </c>
      <c r="B120" s="24" t="s">
        <v>18820</v>
      </c>
      <c r="E120" s="24" t="s">
        <v>38</v>
      </c>
      <c r="F120" s="24" t="s">
        <v>46</v>
      </c>
      <c r="G120" s="24" t="s">
        <v>18821</v>
      </c>
      <c r="H120" s="24" t="s">
        <v>37</v>
      </c>
    </row>
    <row r="121" spans="1:8" s="24" customFormat="1" ht="28">
      <c r="A121" s="27">
        <v>136</v>
      </c>
      <c r="B121" s="24" t="s">
        <v>18822</v>
      </c>
      <c r="E121" s="24" t="s">
        <v>38</v>
      </c>
      <c r="F121" s="24" t="s">
        <v>46</v>
      </c>
      <c r="G121" s="24" t="s">
        <v>44</v>
      </c>
      <c r="H121" s="24" t="s">
        <v>37</v>
      </c>
    </row>
    <row r="122" spans="1:8" s="24" customFormat="1" ht="28">
      <c r="A122" s="27">
        <v>141</v>
      </c>
      <c r="B122" s="24" t="s">
        <v>13664</v>
      </c>
      <c r="E122" s="24" t="s">
        <v>38</v>
      </c>
      <c r="F122" s="24" t="s">
        <v>46</v>
      </c>
      <c r="G122" s="24" t="s">
        <v>44</v>
      </c>
      <c r="H122" s="24" t="s">
        <v>37</v>
      </c>
    </row>
    <row r="123" spans="1:8" s="24" customFormat="1" ht="28">
      <c r="A123" s="27">
        <v>144</v>
      </c>
      <c r="B123" s="24" t="s">
        <v>18823</v>
      </c>
      <c r="E123" s="24" t="s">
        <v>38</v>
      </c>
      <c r="F123" s="24" t="s">
        <v>46</v>
      </c>
      <c r="G123" s="24" t="s">
        <v>39</v>
      </c>
      <c r="H123" s="24" t="s">
        <v>37</v>
      </c>
    </row>
    <row r="124" spans="1:8" s="24" customFormat="1" ht="28">
      <c r="A124" s="27">
        <v>152</v>
      </c>
      <c r="B124" s="24" t="s">
        <v>18824</v>
      </c>
      <c r="E124" s="24" t="s">
        <v>38</v>
      </c>
      <c r="F124" s="24" t="s">
        <v>46</v>
      </c>
      <c r="G124" s="24" t="s">
        <v>44</v>
      </c>
      <c r="H124" s="24" t="s">
        <v>37</v>
      </c>
    </row>
    <row r="125" spans="1:8" s="24" customFormat="1" ht="140">
      <c r="A125" s="27">
        <v>155</v>
      </c>
      <c r="B125" s="24" t="s">
        <v>18825</v>
      </c>
      <c r="E125" s="24" t="s">
        <v>38</v>
      </c>
      <c r="F125" s="24" t="s">
        <v>46</v>
      </c>
      <c r="G125" s="24" t="s">
        <v>44</v>
      </c>
      <c r="H125" s="24" t="s">
        <v>37</v>
      </c>
    </row>
    <row r="126" spans="1:8" s="24" customFormat="1" ht="112">
      <c r="A126" s="27">
        <v>158</v>
      </c>
      <c r="B126" s="24" t="s">
        <v>18826</v>
      </c>
      <c r="E126" s="24" t="s">
        <v>38</v>
      </c>
      <c r="F126" s="24" t="s">
        <v>46</v>
      </c>
      <c r="G126" s="24" t="s">
        <v>36</v>
      </c>
      <c r="H126" s="24" t="s">
        <v>37</v>
      </c>
    </row>
    <row r="127" spans="1:8" s="24" customFormat="1" ht="112">
      <c r="A127" s="27">
        <v>159</v>
      </c>
      <c r="B127" s="24" t="s">
        <v>18826</v>
      </c>
      <c r="E127" s="24" t="s">
        <v>38</v>
      </c>
      <c r="F127" s="24" t="s">
        <v>46</v>
      </c>
      <c r="G127" s="24" t="s">
        <v>36</v>
      </c>
      <c r="H127" s="24" t="s">
        <v>37</v>
      </c>
    </row>
    <row r="128" spans="1:8" s="24" customFormat="1" ht="56">
      <c r="A128" s="27">
        <v>161</v>
      </c>
      <c r="B128" s="24" t="s">
        <v>18827</v>
      </c>
      <c r="E128" s="24" t="s">
        <v>38</v>
      </c>
      <c r="F128" s="24" t="s">
        <v>46</v>
      </c>
      <c r="G128" s="24" t="s">
        <v>44</v>
      </c>
      <c r="H128" s="24" t="s">
        <v>37</v>
      </c>
    </row>
    <row r="129" spans="1:8" s="24" customFormat="1" ht="42">
      <c r="A129" s="27">
        <v>162</v>
      </c>
      <c r="B129" s="24" t="s">
        <v>18828</v>
      </c>
      <c r="E129" s="24" t="s">
        <v>38</v>
      </c>
      <c r="F129" s="24" t="s">
        <v>46</v>
      </c>
      <c r="G129" s="24" t="s">
        <v>36</v>
      </c>
      <c r="H129" s="24" t="s">
        <v>37</v>
      </c>
    </row>
    <row r="130" spans="1:8" s="24" customFormat="1" ht="28">
      <c r="A130" s="27">
        <v>163</v>
      </c>
      <c r="B130" s="24" t="s">
        <v>18829</v>
      </c>
      <c r="E130" s="24" t="s">
        <v>38</v>
      </c>
      <c r="F130" s="24" t="s">
        <v>46</v>
      </c>
      <c r="G130" s="24" t="s">
        <v>18830</v>
      </c>
      <c r="H130" s="24" t="s">
        <v>37</v>
      </c>
    </row>
    <row r="131" spans="1:8" s="24" customFormat="1" ht="28">
      <c r="A131" s="27">
        <v>164</v>
      </c>
      <c r="B131" s="24" t="s">
        <v>18831</v>
      </c>
      <c r="E131" s="24" t="s">
        <v>38</v>
      </c>
      <c r="F131" s="24" t="s">
        <v>46</v>
      </c>
      <c r="G131" s="24" t="s">
        <v>18143</v>
      </c>
      <c r="H131" s="24" t="s">
        <v>37</v>
      </c>
    </row>
    <row r="132" spans="1:8" s="24" customFormat="1" ht="42">
      <c r="A132" s="27">
        <v>169</v>
      </c>
      <c r="B132" s="24" t="s">
        <v>18832</v>
      </c>
      <c r="E132" s="24" t="s">
        <v>38</v>
      </c>
      <c r="F132" s="24" t="s">
        <v>46</v>
      </c>
      <c r="G132" s="24" t="s">
        <v>39</v>
      </c>
      <c r="H132" s="24" t="s">
        <v>37</v>
      </c>
    </row>
    <row r="133" spans="1:8" s="24" customFormat="1" ht="28">
      <c r="A133" s="27">
        <v>176</v>
      </c>
      <c r="B133" s="24" t="s">
        <v>18833</v>
      </c>
      <c r="E133" s="24" t="s">
        <v>38</v>
      </c>
      <c r="F133" s="24" t="s">
        <v>46</v>
      </c>
      <c r="G133" s="24" t="s">
        <v>39</v>
      </c>
      <c r="H133" s="24" t="s">
        <v>37</v>
      </c>
    </row>
    <row r="134" spans="1:8" s="24" customFormat="1" ht="28">
      <c r="A134" s="27">
        <v>179</v>
      </c>
      <c r="B134" s="24" t="s">
        <v>18834</v>
      </c>
      <c r="E134" s="24" t="s">
        <v>38</v>
      </c>
      <c r="F134" s="24" t="s">
        <v>46</v>
      </c>
      <c r="G134" s="24" t="s">
        <v>44</v>
      </c>
      <c r="H134" s="24" t="s">
        <v>37</v>
      </c>
    </row>
    <row r="135" spans="1:8" s="24" customFormat="1" ht="42">
      <c r="A135" s="27">
        <v>182</v>
      </c>
      <c r="B135" s="24" t="s">
        <v>18338</v>
      </c>
      <c r="E135" s="24" t="s">
        <v>38</v>
      </c>
      <c r="F135" s="24" t="s">
        <v>46</v>
      </c>
      <c r="G135" s="24" t="s">
        <v>18411</v>
      </c>
      <c r="H135" s="24" t="s">
        <v>37</v>
      </c>
    </row>
    <row r="136" spans="1:8" s="24" customFormat="1" ht="28">
      <c r="A136" s="27">
        <v>183</v>
      </c>
      <c r="B136" s="24" t="s">
        <v>18835</v>
      </c>
      <c r="E136" s="24" t="s">
        <v>38</v>
      </c>
      <c r="F136" s="24" t="s">
        <v>46</v>
      </c>
      <c r="G136" s="24" t="s">
        <v>39</v>
      </c>
      <c r="H136" s="24" t="s">
        <v>37</v>
      </c>
    </row>
    <row r="137" spans="1:8" s="24" customFormat="1" ht="28">
      <c r="A137" s="27">
        <v>184</v>
      </c>
      <c r="B137" s="24" t="s">
        <v>18836</v>
      </c>
      <c r="E137" s="24" t="s">
        <v>38</v>
      </c>
      <c r="F137" s="24" t="s">
        <v>46</v>
      </c>
      <c r="G137" s="24" t="s">
        <v>18411</v>
      </c>
      <c r="H137" s="24" t="s">
        <v>37</v>
      </c>
    </row>
    <row r="138" spans="1:8" s="24" customFormat="1" ht="28">
      <c r="A138" s="27">
        <v>185</v>
      </c>
      <c r="B138" s="24" t="s">
        <v>18837</v>
      </c>
      <c r="E138" s="24" t="s">
        <v>38</v>
      </c>
      <c r="F138" s="24" t="s">
        <v>46</v>
      </c>
      <c r="G138" s="24" t="s">
        <v>39</v>
      </c>
      <c r="H138" s="24" t="s">
        <v>37</v>
      </c>
    </row>
    <row r="139" spans="1:8" s="24" customFormat="1" ht="28">
      <c r="A139" s="27">
        <v>186</v>
      </c>
      <c r="B139" s="24" t="s">
        <v>18838</v>
      </c>
      <c r="E139" s="24" t="s">
        <v>38</v>
      </c>
      <c r="F139" s="24" t="s">
        <v>46</v>
      </c>
      <c r="G139" s="24" t="s">
        <v>44</v>
      </c>
      <c r="H139" s="24" t="s">
        <v>37</v>
      </c>
    </row>
    <row r="140" spans="1:8" s="24" customFormat="1" ht="98">
      <c r="A140" s="27">
        <v>187</v>
      </c>
      <c r="B140" s="24" t="s">
        <v>18839</v>
      </c>
      <c r="E140" s="24" t="s">
        <v>38</v>
      </c>
      <c r="F140" s="24" t="s">
        <v>46</v>
      </c>
      <c r="G140" s="24" t="s">
        <v>45</v>
      </c>
      <c r="H140" s="24" t="s">
        <v>37</v>
      </c>
    </row>
    <row r="141" spans="1:8" s="24" customFormat="1" ht="28">
      <c r="A141" s="27">
        <v>189</v>
      </c>
      <c r="B141" s="24" t="s">
        <v>18840</v>
      </c>
      <c r="E141" s="24" t="s">
        <v>38</v>
      </c>
      <c r="F141" s="24" t="s">
        <v>46</v>
      </c>
      <c r="G141" s="24" t="s">
        <v>36</v>
      </c>
      <c r="H141" s="24" t="s">
        <v>37</v>
      </c>
    </row>
    <row r="142" spans="1:8" s="24" customFormat="1" ht="28">
      <c r="A142" s="27">
        <v>190</v>
      </c>
      <c r="B142" s="24" t="s">
        <v>18841</v>
      </c>
      <c r="E142" s="24" t="s">
        <v>38</v>
      </c>
      <c r="F142" s="24" t="s">
        <v>46</v>
      </c>
      <c r="G142" s="24" t="s">
        <v>44</v>
      </c>
      <c r="H142" s="24" t="s">
        <v>37</v>
      </c>
    </row>
    <row r="143" spans="1:8" s="24" customFormat="1" ht="28">
      <c r="A143" s="27">
        <v>193</v>
      </c>
      <c r="B143" s="24" t="s">
        <v>18842</v>
      </c>
      <c r="E143" s="24" t="s">
        <v>38</v>
      </c>
      <c r="F143" s="24" t="s">
        <v>46</v>
      </c>
      <c r="G143" s="24" t="s">
        <v>36</v>
      </c>
      <c r="H143" s="24" t="s">
        <v>37</v>
      </c>
    </row>
    <row r="144" spans="1:8" s="24" customFormat="1" ht="28">
      <c r="A144" s="27">
        <v>194</v>
      </c>
      <c r="B144" s="24" t="s">
        <v>18843</v>
      </c>
      <c r="E144" s="24" t="s">
        <v>38</v>
      </c>
      <c r="F144" s="24" t="s">
        <v>46</v>
      </c>
      <c r="G144" s="24" t="s">
        <v>18411</v>
      </c>
      <c r="H144" s="24" t="s">
        <v>37</v>
      </c>
    </row>
    <row r="145" spans="1:8" s="24" customFormat="1" ht="28">
      <c r="A145" s="27">
        <v>197</v>
      </c>
      <c r="B145" s="24" t="s">
        <v>18844</v>
      </c>
      <c r="E145" s="24" t="s">
        <v>38</v>
      </c>
      <c r="F145" s="24" t="s">
        <v>46</v>
      </c>
      <c r="G145" s="24" t="s">
        <v>18411</v>
      </c>
      <c r="H145" s="24" t="s">
        <v>37</v>
      </c>
    </row>
    <row r="146" spans="1:8" s="24" customFormat="1" ht="28">
      <c r="A146" s="27">
        <v>199</v>
      </c>
      <c r="B146" s="24" t="s">
        <v>18845</v>
      </c>
      <c r="E146" s="24" t="s">
        <v>38</v>
      </c>
      <c r="F146" s="24" t="s">
        <v>46</v>
      </c>
      <c r="G146" s="24" t="s">
        <v>36</v>
      </c>
      <c r="H146" s="24" t="s">
        <v>37</v>
      </c>
    </row>
    <row r="147" spans="1:8" s="24" customFormat="1" ht="28">
      <c r="A147" s="27">
        <v>201</v>
      </c>
      <c r="B147" s="24" t="s">
        <v>15918</v>
      </c>
      <c r="E147" s="24" t="s">
        <v>38</v>
      </c>
      <c r="F147" s="24" t="s">
        <v>46</v>
      </c>
      <c r="G147" s="24" t="s">
        <v>44</v>
      </c>
      <c r="H147" s="24" t="s">
        <v>37</v>
      </c>
    </row>
    <row r="148" spans="1:8" s="24" customFormat="1" ht="28">
      <c r="A148" s="27">
        <v>206</v>
      </c>
      <c r="B148" s="24" t="s">
        <v>16587</v>
      </c>
      <c r="E148" s="24" t="s">
        <v>38</v>
      </c>
      <c r="F148" s="24" t="s">
        <v>46</v>
      </c>
      <c r="G148" s="24" t="s">
        <v>45</v>
      </c>
      <c r="H148" s="24" t="s">
        <v>37</v>
      </c>
    </row>
    <row r="149" spans="1:8" s="24" customFormat="1" ht="28">
      <c r="A149" s="27">
        <v>209</v>
      </c>
      <c r="B149" s="24" t="s">
        <v>18846</v>
      </c>
      <c r="E149" s="24" t="s">
        <v>38</v>
      </c>
      <c r="F149" s="24" t="s">
        <v>46</v>
      </c>
      <c r="G149" s="24" t="s">
        <v>44</v>
      </c>
      <c r="H149" s="24" t="s">
        <v>37</v>
      </c>
    </row>
    <row r="150" spans="1:8" s="24" customFormat="1" ht="56">
      <c r="A150" s="27">
        <v>210</v>
      </c>
      <c r="B150" s="24" t="s">
        <v>18847</v>
      </c>
      <c r="E150" s="24" t="s">
        <v>38</v>
      </c>
      <c r="F150" s="24" t="s">
        <v>46</v>
      </c>
      <c r="G150" s="24" t="s">
        <v>39</v>
      </c>
      <c r="H150" s="24" t="s">
        <v>37</v>
      </c>
    </row>
    <row r="151" spans="1:8" s="24" customFormat="1" ht="28">
      <c r="A151" s="27">
        <v>211</v>
      </c>
      <c r="B151" s="24" t="s">
        <v>18399</v>
      </c>
      <c r="E151" s="24" t="s">
        <v>38</v>
      </c>
      <c r="F151" s="24" t="s">
        <v>46</v>
      </c>
      <c r="G151" s="24" t="s">
        <v>45</v>
      </c>
      <c r="H151" s="24" t="s">
        <v>37</v>
      </c>
    </row>
    <row r="152" spans="1:8" s="24" customFormat="1" ht="84">
      <c r="A152" s="27">
        <v>216</v>
      </c>
      <c r="B152" s="24" t="s">
        <v>18848</v>
      </c>
      <c r="E152" s="29" t="s">
        <v>38</v>
      </c>
      <c r="F152" s="29" t="s">
        <v>46</v>
      </c>
      <c r="G152" s="29" t="s">
        <v>18849</v>
      </c>
      <c r="H152" s="29" t="s">
        <v>37</v>
      </c>
    </row>
    <row r="153" spans="1:8" s="24" customFormat="1" ht="28">
      <c r="A153" s="27">
        <v>220</v>
      </c>
      <c r="B153" s="24" t="s">
        <v>18850</v>
      </c>
      <c r="E153" s="24" t="s">
        <v>38</v>
      </c>
      <c r="F153" s="24" t="s">
        <v>46</v>
      </c>
      <c r="G153" s="24" t="s">
        <v>18167</v>
      </c>
      <c r="H153" s="24" t="s">
        <v>37</v>
      </c>
    </row>
    <row r="154" spans="1:8" s="24" customFormat="1" ht="28">
      <c r="A154" s="27">
        <v>222</v>
      </c>
      <c r="B154" s="24" t="s">
        <v>18851</v>
      </c>
      <c r="E154" s="24" t="s">
        <v>38</v>
      </c>
      <c r="F154" s="24" t="s">
        <v>46</v>
      </c>
      <c r="G154" s="24" t="s">
        <v>44</v>
      </c>
      <c r="H154" s="24" t="s">
        <v>37</v>
      </c>
    </row>
    <row r="155" spans="1:8" s="24" customFormat="1" ht="140">
      <c r="A155" s="27">
        <v>226</v>
      </c>
      <c r="B155" s="24" t="s">
        <v>18852</v>
      </c>
      <c r="E155" s="24" t="s">
        <v>38</v>
      </c>
      <c r="F155" s="24" t="s">
        <v>46</v>
      </c>
      <c r="G155" s="24" t="s">
        <v>39</v>
      </c>
      <c r="H155" s="24" t="s">
        <v>37</v>
      </c>
    </row>
    <row r="156" spans="1:8" s="24" customFormat="1" ht="28">
      <c r="A156" s="27">
        <v>230</v>
      </c>
      <c r="B156" s="24" t="s">
        <v>18831</v>
      </c>
      <c r="E156" s="24" t="s">
        <v>38</v>
      </c>
      <c r="F156" s="24" t="s">
        <v>46</v>
      </c>
      <c r="G156" s="24" t="s">
        <v>18143</v>
      </c>
      <c r="H156" s="24" t="s">
        <v>37</v>
      </c>
    </row>
    <row r="157" spans="1:8" s="24" customFormat="1" ht="56">
      <c r="A157" s="27">
        <v>234</v>
      </c>
      <c r="B157" s="24" t="s">
        <v>18853</v>
      </c>
      <c r="E157" s="24" t="s">
        <v>38</v>
      </c>
      <c r="F157" s="24" t="s">
        <v>46</v>
      </c>
      <c r="G157" s="24" t="s">
        <v>18854</v>
      </c>
      <c r="H157" s="24" t="s">
        <v>37</v>
      </c>
    </row>
    <row r="158" spans="1:8" s="24" customFormat="1" ht="42">
      <c r="A158" s="27">
        <v>235</v>
      </c>
      <c r="B158" s="24" t="s">
        <v>18178</v>
      </c>
      <c r="E158" s="24" t="s">
        <v>38</v>
      </c>
      <c r="F158" s="24" t="s">
        <v>46</v>
      </c>
      <c r="G158" s="24" t="s">
        <v>44</v>
      </c>
      <c r="H158" s="24" t="s">
        <v>37</v>
      </c>
    </row>
    <row r="159" spans="1:8" s="24" customFormat="1" ht="70">
      <c r="A159" s="27">
        <v>236</v>
      </c>
      <c r="B159" s="24" t="s">
        <v>18855</v>
      </c>
      <c r="E159" s="24" t="s">
        <v>38</v>
      </c>
      <c r="F159" s="24" t="s">
        <v>46</v>
      </c>
      <c r="G159" s="24" t="s">
        <v>44</v>
      </c>
      <c r="H159" s="24" t="s">
        <v>37</v>
      </c>
    </row>
    <row r="160" spans="1:8" s="24" customFormat="1" ht="42">
      <c r="A160" s="27">
        <v>238</v>
      </c>
      <c r="B160" s="24" t="s">
        <v>18856</v>
      </c>
      <c r="E160" s="24" t="s">
        <v>38</v>
      </c>
      <c r="F160" s="24" t="s">
        <v>46</v>
      </c>
      <c r="G160" s="24" t="s">
        <v>39</v>
      </c>
      <c r="H160" s="24" t="s">
        <v>37</v>
      </c>
    </row>
    <row r="161" spans="1:8" s="24" customFormat="1" ht="84">
      <c r="A161" s="27">
        <v>239</v>
      </c>
      <c r="B161" s="24" t="s">
        <v>17409</v>
      </c>
      <c r="E161" s="24" t="s">
        <v>38</v>
      </c>
      <c r="F161" s="24" t="s">
        <v>46</v>
      </c>
      <c r="G161" s="24" t="s">
        <v>44</v>
      </c>
      <c r="H161" s="24" t="s">
        <v>37</v>
      </c>
    </row>
    <row r="162" spans="1:8" s="24" customFormat="1" ht="56">
      <c r="A162" s="27">
        <v>240</v>
      </c>
      <c r="B162" s="24" t="s">
        <v>18857</v>
      </c>
      <c r="E162" s="24" t="s">
        <v>38</v>
      </c>
      <c r="F162" s="24" t="s">
        <v>46</v>
      </c>
      <c r="G162" s="24" t="s">
        <v>18177</v>
      </c>
      <c r="H162" s="24" t="s">
        <v>37</v>
      </c>
    </row>
    <row r="163" spans="1:8" s="24" customFormat="1" ht="112">
      <c r="A163" s="27">
        <v>241</v>
      </c>
      <c r="B163" s="24" t="s">
        <v>18858</v>
      </c>
      <c r="E163" s="24" t="s">
        <v>38</v>
      </c>
      <c r="F163" s="24" t="s">
        <v>46</v>
      </c>
      <c r="G163" s="24" t="s">
        <v>39</v>
      </c>
      <c r="H163" s="24" t="s">
        <v>37</v>
      </c>
    </row>
    <row r="164" spans="1:8" s="24" customFormat="1" ht="70">
      <c r="A164" s="27">
        <v>242</v>
      </c>
      <c r="B164" s="24" t="s">
        <v>18859</v>
      </c>
      <c r="E164" s="24" t="s">
        <v>38</v>
      </c>
      <c r="F164" s="24" t="s">
        <v>46</v>
      </c>
      <c r="G164" s="24" t="s">
        <v>45</v>
      </c>
      <c r="H164" s="24" t="s">
        <v>37</v>
      </c>
    </row>
    <row r="165" spans="1:8" s="24" customFormat="1" ht="28">
      <c r="A165" s="27">
        <v>243</v>
      </c>
      <c r="B165" s="24" t="s">
        <v>13666</v>
      </c>
      <c r="E165" s="24" t="s">
        <v>38</v>
      </c>
      <c r="F165" s="24" t="s">
        <v>46</v>
      </c>
      <c r="G165" s="24" t="s">
        <v>36</v>
      </c>
      <c r="H165" s="24" t="s">
        <v>37</v>
      </c>
    </row>
    <row r="166" spans="1:8" s="24" customFormat="1" ht="112">
      <c r="A166" s="27">
        <v>245</v>
      </c>
      <c r="B166" s="24" t="s">
        <v>18860</v>
      </c>
      <c r="E166" s="24" t="s">
        <v>38</v>
      </c>
      <c r="F166" s="24" t="s">
        <v>46</v>
      </c>
      <c r="G166" s="24" t="s">
        <v>36</v>
      </c>
      <c r="H166" s="24" t="s">
        <v>37</v>
      </c>
    </row>
    <row r="167" spans="1:8" s="24" customFormat="1" ht="112">
      <c r="A167" s="27">
        <v>247</v>
      </c>
      <c r="B167" s="24" t="s">
        <v>18861</v>
      </c>
      <c r="E167" s="24" t="s">
        <v>38</v>
      </c>
      <c r="F167" s="24" t="s">
        <v>46</v>
      </c>
      <c r="G167" s="24" t="s">
        <v>36</v>
      </c>
      <c r="H167" s="24" t="s">
        <v>37</v>
      </c>
    </row>
    <row r="168" spans="1:8" s="24" customFormat="1" ht="42">
      <c r="A168" s="27">
        <v>249</v>
      </c>
      <c r="B168" s="24" t="s">
        <v>18862</v>
      </c>
      <c r="E168" s="24" t="s">
        <v>38</v>
      </c>
      <c r="F168" s="24" t="s">
        <v>46</v>
      </c>
      <c r="G168" s="24" t="s">
        <v>44</v>
      </c>
      <c r="H168" s="24" t="s">
        <v>37</v>
      </c>
    </row>
    <row r="169" spans="1:8" s="24" customFormat="1" ht="28">
      <c r="A169" s="27">
        <v>250</v>
      </c>
      <c r="B169" s="24" t="s">
        <v>18863</v>
      </c>
      <c r="E169" s="24" t="s">
        <v>38</v>
      </c>
      <c r="F169" s="24" t="s">
        <v>46</v>
      </c>
      <c r="G169" s="24" t="s">
        <v>44</v>
      </c>
      <c r="H169" s="24" t="s">
        <v>37</v>
      </c>
    </row>
    <row r="170" spans="1:8" s="24" customFormat="1" ht="28">
      <c r="A170" s="27">
        <v>251</v>
      </c>
      <c r="B170" s="24" t="s">
        <v>18864</v>
      </c>
      <c r="E170" s="24" t="s">
        <v>38</v>
      </c>
      <c r="F170" s="24" t="s">
        <v>46</v>
      </c>
      <c r="G170" s="24" t="s">
        <v>36</v>
      </c>
      <c r="H170" s="24" t="s">
        <v>37</v>
      </c>
    </row>
    <row r="171" spans="1:8" s="24" customFormat="1" ht="28">
      <c r="A171" s="27">
        <v>252</v>
      </c>
      <c r="B171" s="24" t="s">
        <v>18865</v>
      </c>
      <c r="E171" s="24" t="s">
        <v>38</v>
      </c>
      <c r="F171" s="24" t="s">
        <v>46</v>
      </c>
      <c r="G171" s="24" t="s">
        <v>36</v>
      </c>
      <c r="H171" s="24" t="s">
        <v>37</v>
      </c>
    </row>
    <row r="172" spans="1:8" s="24" customFormat="1" ht="28">
      <c r="A172" s="27">
        <v>253</v>
      </c>
      <c r="B172" s="24" t="s">
        <v>17543</v>
      </c>
      <c r="E172" s="24" t="s">
        <v>38</v>
      </c>
      <c r="F172" s="24" t="s">
        <v>46</v>
      </c>
      <c r="G172" s="24" t="s">
        <v>18800</v>
      </c>
      <c r="H172" s="24" t="s">
        <v>37</v>
      </c>
    </row>
    <row r="173" spans="1:8" s="24" customFormat="1" ht="98">
      <c r="A173" s="27">
        <v>255</v>
      </c>
      <c r="B173" s="24" t="s">
        <v>18866</v>
      </c>
      <c r="E173" s="24" t="s">
        <v>38</v>
      </c>
      <c r="F173" s="24" t="s">
        <v>46</v>
      </c>
      <c r="G173" s="24" t="s">
        <v>39</v>
      </c>
      <c r="H173" s="24" t="s">
        <v>37</v>
      </c>
    </row>
    <row r="174" spans="1:8" s="24" customFormat="1" ht="84">
      <c r="A174" s="27">
        <v>256</v>
      </c>
      <c r="B174" s="24" t="s">
        <v>18867</v>
      </c>
      <c r="E174" s="24" t="s">
        <v>38</v>
      </c>
      <c r="F174" s="24" t="s">
        <v>46</v>
      </c>
      <c r="G174" s="24" t="s">
        <v>44</v>
      </c>
      <c r="H174" s="24" t="s">
        <v>37</v>
      </c>
    </row>
    <row r="175" spans="1:8" s="24" customFormat="1" ht="42">
      <c r="A175" s="27">
        <v>260</v>
      </c>
      <c r="B175" s="24" t="s">
        <v>18868</v>
      </c>
      <c r="E175" s="24" t="s">
        <v>38</v>
      </c>
      <c r="F175" s="24" t="s">
        <v>46</v>
      </c>
      <c r="G175" s="24" t="s">
        <v>36</v>
      </c>
      <c r="H175" s="24" t="s">
        <v>37</v>
      </c>
    </row>
    <row r="176" spans="1:8" s="24" customFormat="1" ht="28">
      <c r="A176" s="27">
        <v>263</v>
      </c>
      <c r="B176" s="24" t="s">
        <v>18869</v>
      </c>
      <c r="E176" s="24" t="s">
        <v>38</v>
      </c>
      <c r="F176" s="24" t="s">
        <v>46</v>
      </c>
      <c r="G176" s="24" t="s">
        <v>36</v>
      </c>
      <c r="H176" s="24" t="s">
        <v>37</v>
      </c>
    </row>
    <row r="177" spans="1:8" s="24" customFormat="1" ht="28">
      <c r="A177" s="27">
        <v>264</v>
      </c>
      <c r="B177" s="24" t="s">
        <v>18870</v>
      </c>
      <c r="E177" s="24" t="s">
        <v>38</v>
      </c>
      <c r="F177" s="24" t="s">
        <v>46</v>
      </c>
      <c r="G177" s="24" t="s">
        <v>36</v>
      </c>
      <c r="H177" s="24" t="s">
        <v>37</v>
      </c>
    </row>
    <row r="178" spans="1:8" s="24" customFormat="1" ht="28">
      <c r="A178" s="27">
        <v>265</v>
      </c>
      <c r="B178" s="24" t="s">
        <v>18871</v>
      </c>
      <c r="E178" s="24" t="s">
        <v>38</v>
      </c>
      <c r="F178" s="24" t="s">
        <v>46</v>
      </c>
      <c r="G178" s="24" t="s">
        <v>18143</v>
      </c>
      <c r="H178" s="24" t="s">
        <v>37</v>
      </c>
    </row>
    <row r="179" spans="1:8" s="24" customFormat="1" ht="98">
      <c r="A179" s="27">
        <v>266</v>
      </c>
      <c r="B179" s="24" t="s">
        <v>18872</v>
      </c>
      <c r="E179" s="24" t="s">
        <v>38</v>
      </c>
      <c r="F179" s="24" t="s">
        <v>46</v>
      </c>
      <c r="G179" s="24" t="s">
        <v>18873</v>
      </c>
      <c r="H179" s="24" t="s">
        <v>37</v>
      </c>
    </row>
    <row r="180" spans="1:8" s="24" customFormat="1" ht="28">
      <c r="A180" s="27">
        <v>272</v>
      </c>
      <c r="B180" s="24" t="s">
        <v>18874</v>
      </c>
      <c r="E180" s="24" t="s">
        <v>38</v>
      </c>
      <c r="F180" s="24" t="s">
        <v>46</v>
      </c>
      <c r="G180" s="24" t="s">
        <v>36</v>
      </c>
      <c r="H180" s="24" t="s">
        <v>37</v>
      </c>
    </row>
    <row r="181" spans="1:8" s="24" customFormat="1" ht="28">
      <c r="A181" s="27">
        <v>275</v>
      </c>
      <c r="B181" s="24" t="s">
        <v>18875</v>
      </c>
      <c r="E181" s="24" t="s">
        <v>38</v>
      </c>
      <c r="F181" s="24" t="s">
        <v>46</v>
      </c>
      <c r="G181" s="24" t="s">
        <v>39</v>
      </c>
      <c r="H181" s="24" t="s">
        <v>37</v>
      </c>
    </row>
    <row r="182" spans="1:8" s="24" customFormat="1" ht="70">
      <c r="A182" s="27">
        <v>276</v>
      </c>
      <c r="B182" s="24" t="s">
        <v>18876</v>
      </c>
      <c r="E182" s="24" t="s">
        <v>38</v>
      </c>
      <c r="F182" s="24" t="s">
        <v>46</v>
      </c>
      <c r="G182" s="24" t="s">
        <v>45</v>
      </c>
      <c r="H182" s="24" t="s">
        <v>37</v>
      </c>
    </row>
    <row r="183" spans="1:8" s="24" customFormat="1" ht="112">
      <c r="A183" s="27">
        <v>277</v>
      </c>
      <c r="B183" s="24" t="s">
        <v>18877</v>
      </c>
      <c r="E183" s="24" t="s">
        <v>38</v>
      </c>
      <c r="F183" s="24" t="s">
        <v>46</v>
      </c>
      <c r="G183" s="24" t="s">
        <v>44</v>
      </c>
      <c r="H183" s="24" t="s">
        <v>37</v>
      </c>
    </row>
    <row r="184" spans="1:8" s="24" customFormat="1" ht="56">
      <c r="A184" s="27">
        <v>280</v>
      </c>
      <c r="B184" s="24" t="s">
        <v>18878</v>
      </c>
      <c r="E184" s="24" t="s">
        <v>38</v>
      </c>
      <c r="F184" s="24" t="s">
        <v>46</v>
      </c>
      <c r="G184" s="24" t="s">
        <v>39</v>
      </c>
      <c r="H184" s="24" t="s">
        <v>37</v>
      </c>
    </row>
    <row r="185" spans="1:8" s="24" customFormat="1" ht="98">
      <c r="A185" s="27">
        <v>282</v>
      </c>
      <c r="B185" s="24" t="s">
        <v>18879</v>
      </c>
      <c r="E185" s="24" t="s">
        <v>38</v>
      </c>
      <c r="F185" s="24" t="s">
        <v>46</v>
      </c>
      <c r="G185" s="24" t="s">
        <v>36</v>
      </c>
      <c r="H185" s="24" t="s">
        <v>37</v>
      </c>
    </row>
    <row r="186" spans="1:8" s="24" customFormat="1" ht="28">
      <c r="A186" s="27">
        <v>285</v>
      </c>
      <c r="B186" s="24" t="s">
        <v>18880</v>
      </c>
      <c r="E186" s="24" t="s">
        <v>38</v>
      </c>
      <c r="F186" s="24" t="s">
        <v>46</v>
      </c>
      <c r="G186" s="24" t="s">
        <v>36</v>
      </c>
      <c r="H186" s="24" t="s">
        <v>37</v>
      </c>
    </row>
    <row r="187" spans="1:8" s="24" customFormat="1" ht="28">
      <c r="A187" s="27">
        <v>286</v>
      </c>
      <c r="B187" s="24" t="s">
        <v>17372</v>
      </c>
      <c r="E187" s="24" t="s">
        <v>38</v>
      </c>
      <c r="F187" s="24" t="s">
        <v>46</v>
      </c>
      <c r="G187" s="24" t="s">
        <v>18143</v>
      </c>
      <c r="H187" s="24" t="s">
        <v>37</v>
      </c>
    </row>
    <row r="188" spans="1:8" s="24" customFormat="1" ht="28">
      <c r="A188" s="27">
        <v>287</v>
      </c>
      <c r="B188" s="24" t="s">
        <v>18881</v>
      </c>
      <c r="E188" s="24" t="s">
        <v>38</v>
      </c>
      <c r="F188" s="24" t="s">
        <v>46</v>
      </c>
      <c r="G188" s="24" t="s">
        <v>36</v>
      </c>
      <c r="H188" s="24" t="s">
        <v>37</v>
      </c>
    </row>
    <row r="189" spans="1:8" s="24" customFormat="1" ht="98">
      <c r="A189" s="27">
        <v>288</v>
      </c>
      <c r="B189" s="24" t="s">
        <v>18882</v>
      </c>
      <c r="E189" s="24" t="s">
        <v>38</v>
      </c>
      <c r="F189" s="24" t="s">
        <v>46</v>
      </c>
      <c r="G189" s="24" t="s">
        <v>44</v>
      </c>
      <c r="H189" s="24" t="s">
        <v>37</v>
      </c>
    </row>
    <row r="190" spans="1:8" s="24" customFormat="1" ht="42">
      <c r="A190" s="27">
        <v>293</v>
      </c>
      <c r="B190" s="24" t="s">
        <v>18883</v>
      </c>
      <c r="E190" s="24" t="s">
        <v>38</v>
      </c>
      <c r="F190" s="24" t="s">
        <v>46</v>
      </c>
      <c r="G190" s="24" t="s">
        <v>39</v>
      </c>
      <c r="H190" s="24" t="s">
        <v>37</v>
      </c>
    </row>
    <row r="191" spans="1:8" s="24" customFormat="1" ht="28">
      <c r="A191" s="27">
        <v>296</v>
      </c>
      <c r="B191" s="24" t="s">
        <v>18884</v>
      </c>
      <c r="E191" s="24" t="s">
        <v>38</v>
      </c>
      <c r="F191" s="24" t="s">
        <v>46</v>
      </c>
      <c r="G191" s="24" t="s">
        <v>36</v>
      </c>
      <c r="H191" s="24" t="s">
        <v>37</v>
      </c>
    </row>
    <row r="192" spans="1:8" s="24" customFormat="1" ht="28">
      <c r="A192" s="27">
        <v>297</v>
      </c>
      <c r="B192" s="24" t="s">
        <v>18885</v>
      </c>
      <c r="E192" s="24" t="s">
        <v>38</v>
      </c>
      <c r="F192" s="24" t="s">
        <v>46</v>
      </c>
      <c r="G192" s="24" t="s">
        <v>36</v>
      </c>
      <c r="H192" s="24" t="s">
        <v>37</v>
      </c>
    </row>
    <row r="193" spans="1:8" s="24" customFormat="1" ht="28">
      <c r="A193" s="27">
        <v>298</v>
      </c>
      <c r="B193" s="24" t="s">
        <v>18886</v>
      </c>
      <c r="E193" s="24" t="s">
        <v>38</v>
      </c>
      <c r="F193" s="24" t="s">
        <v>46</v>
      </c>
      <c r="G193" s="24" t="s">
        <v>36</v>
      </c>
      <c r="H193" s="24" t="s">
        <v>37</v>
      </c>
    </row>
    <row r="194" spans="1:8" s="24" customFormat="1" ht="28">
      <c r="A194" s="27">
        <v>299</v>
      </c>
      <c r="B194" s="24" t="s">
        <v>18887</v>
      </c>
      <c r="E194" s="24" t="s">
        <v>38</v>
      </c>
      <c r="F194" s="24" t="s">
        <v>46</v>
      </c>
      <c r="G194" s="24" t="s">
        <v>39</v>
      </c>
      <c r="H194" s="24" t="s">
        <v>37</v>
      </c>
    </row>
    <row r="195" spans="1:8" s="24" customFormat="1" ht="28">
      <c r="A195" s="27">
        <v>300</v>
      </c>
      <c r="B195" s="24" t="s">
        <v>18888</v>
      </c>
      <c r="E195" s="24" t="s">
        <v>38</v>
      </c>
      <c r="F195" s="24" t="s">
        <v>46</v>
      </c>
      <c r="G195" s="24" t="s">
        <v>18143</v>
      </c>
      <c r="H195" s="24" t="s">
        <v>37</v>
      </c>
    </row>
    <row r="196" spans="1:8" s="24" customFormat="1" ht="28">
      <c r="A196" s="27">
        <v>301</v>
      </c>
      <c r="B196" s="24" t="s">
        <v>18889</v>
      </c>
      <c r="E196" s="24" t="s">
        <v>38</v>
      </c>
      <c r="F196" s="24" t="s">
        <v>46</v>
      </c>
      <c r="G196" s="24" t="s">
        <v>36</v>
      </c>
      <c r="H196" s="24" t="s">
        <v>37</v>
      </c>
    </row>
    <row r="197" spans="1:8" s="24" customFormat="1" ht="84">
      <c r="A197" s="27">
        <v>304</v>
      </c>
      <c r="B197" s="24" t="s">
        <v>18890</v>
      </c>
      <c r="E197" s="24" t="s">
        <v>38</v>
      </c>
      <c r="F197" s="24" t="s">
        <v>46</v>
      </c>
      <c r="G197" s="24" t="s">
        <v>36</v>
      </c>
      <c r="H197" s="24" t="s">
        <v>37</v>
      </c>
    </row>
    <row r="198" spans="1:8" s="24" customFormat="1" ht="28">
      <c r="A198" s="27">
        <v>305</v>
      </c>
      <c r="B198" s="24" t="s">
        <v>18891</v>
      </c>
      <c r="E198" s="24" t="s">
        <v>38</v>
      </c>
      <c r="F198" s="24" t="s">
        <v>46</v>
      </c>
      <c r="G198" s="24" t="s">
        <v>18143</v>
      </c>
      <c r="H198" s="24" t="s">
        <v>37</v>
      </c>
    </row>
    <row r="199" spans="1:8" s="24" customFormat="1" ht="28">
      <c r="A199" s="27">
        <v>310</v>
      </c>
      <c r="B199" s="24" t="s">
        <v>18892</v>
      </c>
      <c r="E199" s="24" t="s">
        <v>38</v>
      </c>
      <c r="F199" s="24" t="s">
        <v>46</v>
      </c>
      <c r="G199" s="24" t="s">
        <v>39</v>
      </c>
      <c r="H199" s="24" t="s">
        <v>37</v>
      </c>
    </row>
    <row r="200" spans="1:8" s="24" customFormat="1" ht="70">
      <c r="A200" s="27">
        <v>311</v>
      </c>
      <c r="B200" s="24" t="s">
        <v>18893</v>
      </c>
      <c r="E200" s="24" t="s">
        <v>38</v>
      </c>
      <c r="F200" s="24" t="s">
        <v>46</v>
      </c>
      <c r="G200" s="24" t="s">
        <v>36</v>
      </c>
      <c r="H200" s="24" t="s">
        <v>37</v>
      </c>
    </row>
    <row r="201" spans="1:8" s="24" customFormat="1" ht="70">
      <c r="A201" s="27">
        <v>312</v>
      </c>
      <c r="B201" s="24" t="s">
        <v>18894</v>
      </c>
      <c r="E201" s="24" t="s">
        <v>38</v>
      </c>
      <c r="F201" s="24" t="s">
        <v>46</v>
      </c>
      <c r="G201" s="24" t="s">
        <v>18895</v>
      </c>
      <c r="H201" s="24" t="s">
        <v>37</v>
      </c>
    </row>
    <row r="202" spans="1:8" s="24" customFormat="1" ht="28">
      <c r="A202" s="27">
        <v>313</v>
      </c>
      <c r="B202" s="24" t="s">
        <v>18896</v>
      </c>
      <c r="E202" s="24" t="s">
        <v>38</v>
      </c>
      <c r="F202" s="24" t="s">
        <v>46</v>
      </c>
      <c r="G202" s="24" t="s">
        <v>18411</v>
      </c>
      <c r="H202" s="24" t="s">
        <v>37</v>
      </c>
    </row>
    <row r="203" spans="1:8" s="24" customFormat="1" ht="28">
      <c r="A203" s="27">
        <v>314</v>
      </c>
      <c r="B203" s="24" t="s">
        <v>16588</v>
      </c>
      <c r="E203" s="24" t="s">
        <v>38</v>
      </c>
      <c r="F203" s="24" t="s">
        <v>46</v>
      </c>
      <c r="G203" s="24" t="s">
        <v>36</v>
      </c>
      <c r="H203" s="24" t="s">
        <v>37</v>
      </c>
    </row>
    <row r="204" spans="1:8" s="24" customFormat="1" ht="28">
      <c r="A204" s="27">
        <v>316</v>
      </c>
      <c r="B204" s="24" t="s">
        <v>18897</v>
      </c>
      <c r="E204" s="24" t="s">
        <v>38</v>
      </c>
      <c r="F204" s="24" t="s">
        <v>46</v>
      </c>
      <c r="G204" s="24" t="s">
        <v>18143</v>
      </c>
      <c r="H204" s="24" t="s">
        <v>37</v>
      </c>
    </row>
    <row r="205" spans="1:8" s="24" customFormat="1" ht="28">
      <c r="A205" s="27">
        <v>318</v>
      </c>
      <c r="B205" s="24" t="s">
        <v>18898</v>
      </c>
      <c r="E205" s="24" t="s">
        <v>38</v>
      </c>
      <c r="F205" s="24" t="s">
        <v>46</v>
      </c>
      <c r="G205" s="24" t="s">
        <v>36</v>
      </c>
      <c r="H205" s="24" t="s">
        <v>37</v>
      </c>
    </row>
    <row r="206" spans="1:8" s="24" customFormat="1" ht="42">
      <c r="A206" s="27">
        <v>320</v>
      </c>
      <c r="B206" s="24" t="s">
        <v>18899</v>
      </c>
      <c r="E206" s="24" t="s">
        <v>38</v>
      </c>
      <c r="F206" s="24" t="s">
        <v>46</v>
      </c>
      <c r="G206" s="24" t="s">
        <v>18143</v>
      </c>
      <c r="H206" s="24" t="s">
        <v>37</v>
      </c>
    </row>
    <row r="207" spans="1:8" s="24" customFormat="1" ht="140">
      <c r="A207" s="27">
        <v>323</v>
      </c>
      <c r="B207" s="24" t="s">
        <v>18900</v>
      </c>
      <c r="E207" s="24" t="s">
        <v>38</v>
      </c>
      <c r="F207" s="24" t="s">
        <v>46</v>
      </c>
      <c r="G207" s="24" t="s">
        <v>45</v>
      </c>
      <c r="H207" s="24" t="s">
        <v>37</v>
      </c>
    </row>
    <row r="208" spans="1:8" s="24" customFormat="1" ht="70">
      <c r="A208" s="27">
        <v>325</v>
      </c>
      <c r="B208" s="24" t="s">
        <v>18901</v>
      </c>
      <c r="E208" s="24" t="s">
        <v>38</v>
      </c>
      <c r="F208" s="24" t="s">
        <v>46</v>
      </c>
      <c r="G208" s="24" t="s">
        <v>36</v>
      </c>
      <c r="H208" s="24" t="s">
        <v>37</v>
      </c>
    </row>
    <row r="209" spans="1:8" s="24" customFormat="1" ht="42">
      <c r="A209" s="27">
        <v>327</v>
      </c>
      <c r="B209" s="24" t="s">
        <v>18902</v>
      </c>
      <c r="E209" s="24" t="s">
        <v>38</v>
      </c>
      <c r="F209" s="24" t="s">
        <v>46</v>
      </c>
      <c r="G209" s="24" t="s">
        <v>36</v>
      </c>
      <c r="H209" s="24" t="s">
        <v>37</v>
      </c>
    </row>
    <row r="210" spans="1:8" s="24" customFormat="1" ht="28">
      <c r="A210" s="27">
        <v>329</v>
      </c>
      <c r="B210" s="24" t="s">
        <v>18268</v>
      </c>
      <c r="E210" s="24" t="s">
        <v>38</v>
      </c>
      <c r="F210" s="24" t="s">
        <v>46</v>
      </c>
      <c r="G210" s="24" t="s">
        <v>39</v>
      </c>
      <c r="H210" s="24" t="s">
        <v>37</v>
      </c>
    </row>
    <row r="211" spans="1:8" s="24" customFormat="1" ht="56">
      <c r="A211" s="27">
        <v>330</v>
      </c>
      <c r="B211" s="24" t="s">
        <v>18903</v>
      </c>
      <c r="E211" s="24" t="s">
        <v>38</v>
      </c>
      <c r="F211" s="24" t="s">
        <v>46</v>
      </c>
      <c r="G211" s="24" t="s">
        <v>44</v>
      </c>
      <c r="H211" s="24" t="s">
        <v>37</v>
      </c>
    </row>
    <row r="212" spans="1:8" s="24" customFormat="1" ht="28">
      <c r="A212" s="27">
        <v>332</v>
      </c>
      <c r="B212" s="24" t="s">
        <v>18904</v>
      </c>
      <c r="E212" s="24" t="s">
        <v>38</v>
      </c>
      <c r="F212" s="24" t="s">
        <v>46</v>
      </c>
      <c r="G212" s="24" t="s">
        <v>36</v>
      </c>
      <c r="H212" s="24" t="s">
        <v>37</v>
      </c>
    </row>
    <row r="213" spans="1:8" s="24" customFormat="1" ht="70">
      <c r="A213" s="27">
        <v>333</v>
      </c>
      <c r="B213" s="24" t="s">
        <v>18905</v>
      </c>
      <c r="E213" s="24" t="s">
        <v>38</v>
      </c>
      <c r="F213" s="24" t="s">
        <v>46</v>
      </c>
      <c r="G213" s="24" t="s">
        <v>44</v>
      </c>
      <c r="H213" s="24" t="s">
        <v>37</v>
      </c>
    </row>
    <row r="214" spans="1:8" s="24" customFormat="1" ht="28">
      <c r="A214" s="27">
        <v>334</v>
      </c>
      <c r="B214" s="24" t="s">
        <v>18906</v>
      </c>
      <c r="E214" s="24" t="s">
        <v>38</v>
      </c>
      <c r="F214" s="24" t="s">
        <v>46</v>
      </c>
      <c r="G214" s="24" t="s">
        <v>18143</v>
      </c>
      <c r="H214" s="24" t="s">
        <v>37</v>
      </c>
    </row>
    <row r="215" spans="1:8" s="24" customFormat="1" ht="42">
      <c r="A215" s="27">
        <v>336</v>
      </c>
      <c r="B215" s="24" t="s">
        <v>18907</v>
      </c>
      <c r="E215" s="24" t="s">
        <v>38</v>
      </c>
      <c r="F215" s="24" t="s">
        <v>46</v>
      </c>
      <c r="G215" s="24" t="s">
        <v>36</v>
      </c>
      <c r="H215" s="24" t="s">
        <v>37</v>
      </c>
    </row>
    <row r="216" spans="1:8" s="24" customFormat="1" ht="42">
      <c r="A216" s="27">
        <v>338</v>
      </c>
      <c r="B216" s="24" t="s">
        <v>18908</v>
      </c>
      <c r="E216" s="24" t="s">
        <v>38</v>
      </c>
      <c r="F216" s="24" t="s">
        <v>46</v>
      </c>
      <c r="G216" s="24" t="s">
        <v>39</v>
      </c>
      <c r="H216" s="24" t="s">
        <v>37</v>
      </c>
    </row>
    <row r="217" spans="1:8" s="24" customFormat="1" ht="84">
      <c r="A217" s="27">
        <v>340</v>
      </c>
      <c r="B217" s="24" t="s">
        <v>18909</v>
      </c>
      <c r="E217" s="24" t="s">
        <v>38</v>
      </c>
      <c r="F217" s="24" t="s">
        <v>46</v>
      </c>
      <c r="G217" s="24" t="s">
        <v>44</v>
      </c>
      <c r="H217" s="24" t="s">
        <v>37</v>
      </c>
    </row>
    <row r="218" spans="1:8" s="24" customFormat="1" ht="28">
      <c r="A218" s="27">
        <v>342</v>
      </c>
      <c r="B218" s="24" t="s">
        <v>18910</v>
      </c>
      <c r="E218" s="24" t="s">
        <v>38</v>
      </c>
      <c r="F218" s="24" t="s">
        <v>46</v>
      </c>
      <c r="G218" s="24" t="s">
        <v>36</v>
      </c>
      <c r="H218" s="24" t="s">
        <v>37</v>
      </c>
    </row>
    <row r="219" spans="1:8" s="24" customFormat="1" ht="56">
      <c r="A219" s="27">
        <v>343</v>
      </c>
      <c r="B219" s="24" t="s">
        <v>18911</v>
      </c>
      <c r="E219" s="24" t="s">
        <v>38</v>
      </c>
      <c r="F219" s="24" t="s">
        <v>46</v>
      </c>
      <c r="G219" s="24" t="s">
        <v>45</v>
      </c>
      <c r="H219" s="24" t="s">
        <v>37</v>
      </c>
    </row>
    <row r="220" spans="1:8" s="24" customFormat="1" ht="98">
      <c r="A220" s="27">
        <v>345</v>
      </c>
      <c r="B220" s="24" t="s">
        <v>18882</v>
      </c>
      <c r="E220" s="24" t="s">
        <v>38</v>
      </c>
      <c r="F220" s="24" t="s">
        <v>46</v>
      </c>
      <c r="G220" s="24" t="s">
        <v>18912</v>
      </c>
      <c r="H220" s="24" t="s">
        <v>37</v>
      </c>
    </row>
    <row r="221" spans="1:8" s="24" customFormat="1" ht="28">
      <c r="A221" s="27">
        <v>350</v>
      </c>
      <c r="B221" s="24" t="s">
        <v>18913</v>
      </c>
      <c r="E221" s="24" t="s">
        <v>38</v>
      </c>
      <c r="F221" s="24" t="s">
        <v>46</v>
      </c>
      <c r="G221" s="24" t="s">
        <v>44</v>
      </c>
      <c r="H221" s="24" t="s">
        <v>37</v>
      </c>
    </row>
    <row r="222" spans="1:8" s="24" customFormat="1" ht="28">
      <c r="A222" s="27">
        <v>351</v>
      </c>
      <c r="B222" s="24" t="s">
        <v>18914</v>
      </c>
      <c r="E222" s="24" t="s">
        <v>38</v>
      </c>
      <c r="F222" s="24" t="s">
        <v>46</v>
      </c>
      <c r="G222" s="24" t="s">
        <v>36</v>
      </c>
      <c r="H222" s="24" t="s">
        <v>37</v>
      </c>
    </row>
    <row r="223" spans="1:8" s="24" customFormat="1" ht="70">
      <c r="A223" s="27">
        <v>355</v>
      </c>
      <c r="B223" s="24" t="s">
        <v>18915</v>
      </c>
      <c r="E223" s="24" t="s">
        <v>38</v>
      </c>
      <c r="F223" s="24" t="s">
        <v>46</v>
      </c>
      <c r="G223" s="24" t="s">
        <v>45</v>
      </c>
      <c r="H223" s="24" t="s">
        <v>37</v>
      </c>
    </row>
    <row r="224" spans="1:8" s="24" customFormat="1" ht="28">
      <c r="A224" s="27">
        <v>361</v>
      </c>
      <c r="B224" s="24" t="s">
        <v>18916</v>
      </c>
      <c r="E224" s="24" t="s">
        <v>38</v>
      </c>
      <c r="F224" s="24" t="s">
        <v>46</v>
      </c>
      <c r="G224" s="24" t="s">
        <v>18143</v>
      </c>
      <c r="H224" s="24" t="s">
        <v>37</v>
      </c>
    </row>
    <row r="225" spans="1:8" s="24" customFormat="1" ht="56">
      <c r="A225" s="27">
        <v>362</v>
      </c>
      <c r="B225" s="24" t="s">
        <v>18917</v>
      </c>
      <c r="E225" s="24" t="s">
        <v>38</v>
      </c>
      <c r="F225" s="24" t="s">
        <v>46</v>
      </c>
      <c r="G225" s="24" t="s">
        <v>18918</v>
      </c>
      <c r="H225" s="24" t="s">
        <v>37</v>
      </c>
    </row>
    <row r="226" spans="1:8" s="24" customFormat="1" ht="28">
      <c r="A226" s="27">
        <v>367</v>
      </c>
      <c r="B226" s="24" t="s">
        <v>18919</v>
      </c>
      <c r="E226" s="24" t="s">
        <v>38</v>
      </c>
      <c r="F226" s="24" t="s">
        <v>46</v>
      </c>
      <c r="G226" s="24" t="s">
        <v>39</v>
      </c>
      <c r="H226" s="24" t="s">
        <v>37</v>
      </c>
    </row>
    <row r="227" spans="1:8" s="24" customFormat="1" ht="28">
      <c r="A227" s="27">
        <v>369</v>
      </c>
      <c r="B227" s="24" t="s">
        <v>18920</v>
      </c>
      <c r="E227" s="24" t="s">
        <v>38</v>
      </c>
      <c r="F227" s="24" t="s">
        <v>46</v>
      </c>
      <c r="G227" s="24" t="s">
        <v>18143</v>
      </c>
      <c r="H227" s="24" t="s">
        <v>37</v>
      </c>
    </row>
    <row r="228" spans="1:8" s="24" customFormat="1" ht="42">
      <c r="A228" s="27">
        <v>372</v>
      </c>
      <c r="B228" s="24" t="s">
        <v>18921</v>
      </c>
      <c r="E228" s="24" t="s">
        <v>38</v>
      </c>
      <c r="F228" s="24" t="s">
        <v>46</v>
      </c>
      <c r="G228" s="24" t="s">
        <v>39</v>
      </c>
      <c r="H228" s="24" t="s">
        <v>37</v>
      </c>
    </row>
    <row r="229" spans="1:8" s="24" customFormat="1" ht="28">
      <c r="A229" s="27">
        <v>375</v>
      </c>
      <c r="B229" s="24" t="s">
        <v>18922</v>
      </c>
      <c r="E229" s="24" t="s">
        <v>38</v>
      </c>
      <c r="F229" s="24" t="s">
        <v>46</v>
      </c>
      <c r="G229" s="24" t="s">
        <v>36</v>
      </c>
      <c r="H229" s="24" t="s">
        <v>37</v>
      </c>
    </row>
    <row r="230" spans="1:8" s="24" customFormat="1" ht="28">
      <c r="A230" s="27">
        <v>376</v>
      </c>
      <c r="B230" s="24" t="s">
        <v>18922</v>
      </c>
      <c r="E230" s="24" t="s">
        <v>38</v>
      </c>
      <c r="F230" s="24" t="s">
        <v>46</v>
      </c>
      <c r="G230" s="24" t="s">
        <v>36</v>
      </c>
      <c r="H230" s="24" t="s">
        <v>37</v>
      </c>
    </row>
    <row r="231" spans="1:8" s="24" customFormat="1" ht="28">
      <c r="A231" s="27">
        <v>378</v>
      </c>
      <c r="B231" s="24" t="s">
        <v>18923</v>
      </c>
      <c r="E231" s="24" t="s">
        <v>38</v>
      </c>
      <c r="F231" s="24" t="s">
        <v>46</v>
      </c>
      <c r="G231" s="24" t="s">
        <v>18815</v>
      </c>
      <c r="H231" s="24" t="s">
        <v>37</v>
      </c>
    </row>
    <row r="232" spans="1:8" s="24" customFormat="1" ht="42">
      <c r="A232" s="27">
        <v>380</v>
      </c>
      <c r="B232" s="24" t="s">
        <v>18924</v>
      </c>
      <c r="E232" s="24" t="s">
        <v>38</v>
      </c>
      <c r="F232" s="24" t="s">
        <v>46</v>
      </c>
      <c r="G232" s="24" t="s">
        <v>45</v>
      </c>
      <c r="H232" s="24" t="s">
        <v>37</v>
      </c>
    </row>
    <row r="233" spans="1:8" s="24" customFormat="1" ht="98">
      <c r="A233" s="27">
        <v>382</v>
      </c>
      <c r="B233" s="24" t="s">
        <v>18925</v>
      </c>
      <c r="E233" s="24" t="s">
        <v>38</v>
      </c>
      <c r="F233" s="24" t="s">
        <v>46</v>
      </c>
      <c r="G233" s="24" t="s">
        <v>36</v>
      </c>
      <c r="H233" s="24" t="s">
        <v>37</v>
      </c>
    </row>
    <row r="234" spans="1:8" s="24" customFormat="1" ht="28">
      <c r="A234" s="27">
        <v>383</v>
      </c>
      <c r="B234" s="24" t="s">
        <v>18926</v>
      </c>
      <c r="E234" s="24" t="s">
        <v>38</v>
      </c>
      <c r="F234" s="24" t="s">
        <v>46</v>
      </c>
      <c r="G234" s="24" t="s">
        <v>39</v>
      </c>
      <c r="H234" s="24" t="s">
        <v>37</v>
      </c>
    </row>
    <row r="235" spans="1:8" s="24" customFormat="1" ht="42">
      <c r="A235" s="27">
        <v>384</v>
      </c>
      <c r="B235" s="24" t="s">
        <v>18927</v>
      </c>
      <c r="E235" s="24" t="s">
        <v>38</v>
      </c>
      <c r="F235" s="24" t="s">
        <v>46</v>
      </c>
      <c r="G235" s="24" t="s">
        <v>44</v>
      </c>
      <c r="H235" s="24" t="s">
        <v>37</v>
      </c>
    </row>
    <row r="236" spans="1:8" s="24" customFormat="1" ht="28">
      <c r="A236" s="27">
        <v>385</v>
      </c>
      <c r="B236" s="24" t="s">
        <v>18928</v>
      </c>
      <c r="E236" s="24" t="s">
        <v>38</v>
      </c>
      <c r="F236" s="24" t="s">
        <v>46</v>
      </c>
      <c r="G236" s="24" t="s">
        <v>44</v>
      </c>
      <c r="H236" s="24" t="s">
        <v>37</v>
      </c>
    </row>
    <row r="237" spans="1:8" s="24" customFormat="1" ht="84">
      <c r="A237" s="27">
        <v>389</v>
      </c>
      <c r="B237" s="24" t="s">
        <v>18929</v>
      </c>
      <c r="E237" s="24" t="s">
        <v>38</v>
      </c>
      <c r="F237" s="24" t="s">
        <v>46</v>
      </c>
      <c r="G237" s="24" t="s">
        <v>44</v>
      </c>
      <c r="H237" s="24" t="s">
        <v>37</v>
      </c>
    </row>
    <row r="238" spans="1:8" s="24" customFormat="1" ht="28">
      <c r="A238" s="27">
        <v>390</v>
      </c>
      <c r="B238" s="24" t="s">
        <v>18930</v>
      </c>
      <c r="E238" s="24" t="s">
        <v>38</v>
      </c>
      <c r="F238" s="24" t="s">
        <v>46</v>
      </c>
      <c r="G238" s="24" t="s">
        <v>18800</v>
      </c>
      <c r="H238" s="24" t="s">
        <v>37</v>
      </c>
    </row>
    <row r="239" spans="1:8" s="24" customFormat="1" ht="28">
      <c r="A239" s="27">
        <v>391</v>
      </c>
      <c r="B239" s="24" t="s">
        <v>18931</v>
      </c>
      <c r="E239" s="24" t="s">
        <v>38</v>
      </c>
      <c r="F239" s="24" t="s">
        <v>46</v>
      </c>
      <c r="G239" s="24" t="s">
        <v>18330</v>
      </c>
      <c r="H239" s="24" t="s">
        <v>37</v>
      </c>
    </row>
    <row r="240" spans="1:8" s="24" customFormat="1" ht="28">
      <c r="A240" s="27">
        <v>392</v>
      </c>
      <c r="B240" s="24" t="s">
        <v>15184</v>
      </c>
      <c r="E240" s="24" t="s">
        <v>38</v>
      </c>
      <c r="F240" s="24" t="s">
        <v>46</v>
      </c>
      <c r="G240" s="24" t="s">
        <v>18800</v>
      </c>
      <c r="H240" s="24" t="s">
        <v>37</v>
      </c>
    </row>
    <row r="241" spans="1:8" s="24" customFormat="1" ht="28">
      <c r="A241" s="27">
        <v>393</v>
      </c>
      <c r="B241" s="24" t="s">
        <v>18932</v>
      </c>
      <c r="E241" s="24" t="s">
        <v>38</v>
      </c>
      <c r="F241" s="24" t="s">
        <v>46</v>
      </c>
      <c r="G241" s="24" t="s">
        <v>39</v>
      </c>
      <c r="H241" s="24" t="s">
        <v>37</v>
      </c>
    </row>
    <row r="242" spans="1:8" s="24" customFormat="1" ht="56">
      <c r="A242" s="27">
        <v>395</v>
      </c>
      <c r="B242" s="24" t="s">
        <v>18933</v>
      </c>
      <c r="E242" s="24" t="s">
        <v>38</v>
      </c>
      <c r="F242" s="24" t="s">
        <v>46</v>
      </c>
      <c r="G242" s="24" t="s">
        <v>36</v>
      </c>
      <c r="H242" s="24" t="s">
        <v>37</v>
      </c>
    </row>
    <row r="243" spans="1:8" s="24" customFormat="1" ht="28">
      <c r="A243" s="27">
        <v>403</v>
      </c>
      <c r="B243" s="24" t="s">
        <v>18934</v>
      </c>
      <c r="E243" s="24" t="s">
        <v>38</v>
      </c>
      <c r="F243" s="24" t="s">
        <v>46</v>
      </c>
      <c r="G243" s="24" t="s">
        <v>39</v>
      </c>
      <c r="H243" s="24" t="s">
        <v>37</v>
      </c>
    </row>
    <row r="244" spans="1:8" s="24" customFormat="1" ht="70">
      <c r="A244" s="27">
        <v>405</v>
      </c>
      <c r="B244" s="24" t="s">
        <v>18935</v>
      </c>
      <c r="E244" s="24" t="s">
        <v>38</v>
      </c>
      <c r="F244" s="24" t="s">
        <v>46</v>
      </c>
      <c r="G244" s="24" t="s">
        <v>39</v>
      </c>
      <c r="H244" s="24" t="s">
        <v>37</v>
      </c>
    </row>
    <row r="245" spans="1:8" s="24" customFormat="1" ht="98">
      <c r="A245" s="27">
        <v>409</v>
      </c>
      <c r="B245" s="24" t="s">
        <v>18936</v>
      </c>
      <c r="E245" s="24" t="s">
        <v>38</v>
      </c>
      <c r="F245" s="24" t="s">
        <v>46</v>
      </c>
      <c r="G245" s="24" t="s">
        <v>39</v>
      </c>
      <c r="H245" s="24" t="s">
        <v>37</v>
      </c>
    </row>
    <row r="246" spans="1:8" s="24" customFormat="1" ht="28">
      <c r="A246" s="27">
        <v>413</v>
      </c>
      <c r="B246" s="24" t="s">
        <v>18937</v>
      </c>
      <c r="E246" s="24" t="s">
        <v>38</v>
      </c>
      <c r="F246" s="24" t="s">
        <v>46</v>
      </c>
      <c r="G246" s="24" t="s">
        <v>39</v>
      </c>
      <c r="H246" s="24" t="s">
        <v>37</v>
      </c>
    </row>
    <row r="247" spans="1:8" s="24" customFormat="1" ht="28">
      <c r="A247" s="27">
        <v>414</v>
      </c>
      <c r="B247" s="24" t="s">
        <v>18938</v>
      </c>
      <c r="E247" s="24" t="s">
        <v>38</v>
      </c>
      <c r="F247" s="24" t="s">
        <v>46</v>
      </c>
      <c r="G247" s="24" t="s">
        <v>45</v>
      </c>
      <c r="H247" s="24" t="s">
        <v>37</v>
      </c>
    </row>
    <row r="248" spans="1:8" s="24" customFormat="1" ht="84">
      <c r="A248" s="27">
        <v>415</v>
      </c>
      <c r="B248" s="24" t="s">
        <v>18939</v>
      </c>
      <c r="E248" s="24" t="s">
        <v>38</v>
      </c>
      <c r="F248" s="24" t="s">
        <v>46</v>
      </c>
      <c r="G248" s="24" t="s">
        <v>44</v>
      </c>
      <c r="H248" s="24" t="s">
        <v>37</v>
      </c>
    </row>
    <row r="249" spans="1:8" s="24" customFormat="1" ht="28">
      <c r="A249" s="27">
        <v>416</v>
      </c>
      <c r="B249" s="24" t="s">
        <v>18940</v>
      </c>
      <c r="E249" s="24" t="s">
        <v>38</v>
      </c>
      <c r="F249" s="24" t="s">
        <v>46</v>
      </c>
      <c r="G249" s="24" t="s">
        <v>44</v>
      </c>
      <c r="H249" s="24" t="s">
        <v>37</v>
      </c>
    </row>
    <row r="250" spans="1:8" s="24" customFormat="1" ht="28">
      <c r="A250" s="27">
        <v>418</v>
      </c>
      <c r="B250" s="24" t="s">
        <v>18941</v>
      </c>
      <c r="E250" s="24" t="s">
        <v>38</v>
      </c>
      <c r="F250" s="24" t="s">
        <v>46</v>
      </c>
      <c r="G250" s="24" t="s">
        <v>44</v>
      </c>
      <c r="H250" s="24" t="s">
        <v>37</v>
      </c>
    </row>
    <row r="251" spans="1:8" s="24" customFormat="1" ht="42">
      <c r="A251" s="27">
        <v>419</v>
      </c>
      <c r="B251" s="24" t="s">
        <v>18942</v>
      </c>
      <c r="E251" s="24" t="s">
        <v>38</v>
      </c>
      <c r="F251" s="24" t="s">
        <v>46</v>
      </c>
      <c r="G251" s="24" t="s">
        <v>44</v>
      </c>
      <c r="H251" s="24" t="s">
        <v>37</v>
      </c>
    </row>
    <row r="252" spans="1:8" s="24" customFormat="1" ht="28">
      <c r="A252" s="27">
        <v>420</v>
      </c>
      <c r="B252" s="24" t="s">
        <v>18943</v>
      </c>
      <c r="E252" s="24" t="s">
        <v>38</v>
      </c>
      <c r="F252" s="24" t="s">
        <v>46</v>
      </c>
      <c r="G252" s="24" t="s">
        <v>18944</v>
      </c>
      <c r="H252" s="24" t="s">
        <v>37</v>
      </c>
    </row>
    <row r="253" spans="1:8" s="24" customFormat="1" ht="84">
      <c r="A253" s="27">
        <v>421</v>
      </c>
      <c r="B253" s="24" t="s">
        <v>18945</v>
      </c>
      <c r="E253" s="24" t="s">
        <v>38</v>
      </c>
      <c r="F253" s="24" t="s">
        <v>46</v>
      </c>
      <c r="G253" s="24" t="s">
        <v>18143</v>
      </c>
      <c r="H253" s="24" t="s">
        <v>37</v>
      </c>
    </row>
    <row r="254" spans="1:8" s="24" customFormat="1" ht="28">
      <c r="A254" s="27">
        <v>422</v>
      </c>
      <c r="B254" s="24" t="s">
        <v>16680</v>
      </c>
      <c r="E254" s="24" t="s">
        <v>38</v>
      </c>
      <c r="F254" s="24" t="s">
        <v>46</v>
      </c>
      <c r="G254" s="24" t="s">
        <v>36</v>
      </c>
      <c r="H254" s="24" t="s">
        <v>37</v>
      </c>
    </row>
    <row r="255" spans="1:8" s="24" customFormat="1" ht="84">
      <c r="A255" s="27">
        <v>423</v>
      </c>
      <c r="B255" s="24" t="s">
        <v>18946</v>
      </c>
      <c r="E255" s="24" t="s">
        <v>38</v>
      </c>
      <c r="F255" s="24" t="s">
        <v>46</v>
      </c>
      <c r="G255" s="24" t="s">
        <v>36</v>
      </c>
      <c r="H255" s="24" t="s">
        <v>37</v>
      </c>
    </row>
    <row r="256" spans="1:8" s="24" customFormat="1" ht="28">
      <c r="A256" s="27">
        <v>426</v>
      </c>
      <c r="B256" s="24" t="s">
        <v>18947</v>
      </c>
      <c r="E256" s="24" t="s">
        <v>38</v>
      </c>
      <c r="F256" s="24" t="s">
        <v>46</v>
      </c>
      <c r="G256" s="24" t="s">
        <v>39</v>
      </c>
      <c r="H256" s="24" t="s">
        <v>37</v>
      </c>
    </row>
    <row r="257" spans="1:8" s="24" customFormat="1" ht="84">
      <c r="A257" s="27">
        <v>427</v>
      </c>
      <c r="B257" s="24" t="s">
        <v>18948</v>
      </c>
      <c r="E257" s="24" t="s">
        <v>38</v>
      </c>
      <c r="F257" s="24" t="s">
        <v>46</v>
      </c>
      <c r="G257" s="24" t="s">
        <v>18305</v>
      </c>
      <c r="H257" s="24" t="s">
        <v>37</v>
      </c>
    </row>
    <row r="258" spans="1:8" s="24" customFormat="1" ht="42">
      <c r="A258" s="27">
        <v>428</v>
      </c>
      <c r="B258" s="24" t="s">
        <v>18949</v>
      </c>
      <c r="E258" s="24" t="s">
        <v>38</v>
      </c>
      <c r="F258" s="24" t="s">
        <v>46</v>
      </c>
      <c r="G258" s="24" t="s">
        <v>36</v>
      </c>
      <c r="H258" s="24" t="s">
        <v>37</v>
      </c>
    </row>
    <row r="259" spans="1:8" s="24" customFormat="1" ht="56">
      <c r="A259" s="27">
        <v>429</v>
      </c>
      <c r="B259" s="24" t="s">
        <v>18950</v>
      </c>
      <c r="E259" s="24" t="s">
        <v>38</v>
      </c>
      <c r="F259" s="24" t="s">
        <v>46</v>
      </c>
      <c r="G259" s="24" t="s">
        <v>39</v>
      </c>
      <c r="H259" s="24" t="s">
        <v>37</v>
      </c>
    </row>
    <row r="260" spans="1:8" s="24" customFormat="1" ht="28">
      <c r="A260" s="27">
        <v>431</v>
      </c>
      <c r="B260" s="24" t="s">
        <v>18951</v>
      </c>
      <c r="E260" s="24" t="s">
        <v>38</v>
      </c>
      <c r="F260" s="24" t="s">
        <v>46</v>
      </c>
      <c r="G260" s="24" t="s">
        <v>45</v>
      </c>
      <c r="H260" s="24" t="s">
        <v>37</v>
      </c>
    </row>
    <row r="261" spans="1:8" s="24" customFormat="1" ht="42">
      <c r="A261" s="27">
        <v>432</v>
      </c>
      <c r="B261" s="24" t="s">
        <v>18952</v>
      </c>
      <c r="E261" s="24" t="s">
        <v>38</v>
      </c>
      <c r="F261" s="24" t="s">
        <v>46</v>
      </c>
      <c r="G261" s="24" t="s">
        <v>18330</v>
      </c>
      <c r="H261" s="24" t="s">
        <v>37</v>
      </c>
    </row>
    <row r="262" spans="1:8" s="24" customFormat="1" ht="28">
      <c r="A262" s="27">
        <v>441</v>
      </c>
      <c r="B262" s="24" t="s">
        <v>18953</v>
      </c>
      <c r="E262" s="24" t="s">
        <v>38</v>
      </c>
      <c r="F262" s="24" t="s">
        <v>46</v>
      </c>
      <c r="G262" s="24" t="s">
        <v>18143</v>
      </c>
      <c r="H262" s="24" t="s">
        <v>37</v>
      </c>
    </row>
    <row r="263" spans="1:8" s="24" customFormat="1" ht="28">
      <c r="A263" s="27">
        <v>442</v>
      </c>
      <c r="B263" s="24" t="s">
        <v>18954</v>
      </c>
      <c r="E263" s="24" t="s">
        <v>38</v>
      </c>
      <c r="F263" s="24" t="s">
        <v>46</v>
      </c>
      <c r="G263" s="24" t="s">
        <v>18143</v>
      </c>
      <c r="H263" s="24" t="s">
        <v>37</v>
      </c>
    </row>
    <row r="264" spans="1:8" s="24" customFormat="1" ht="56">
      <c r="A264" s="27">
        <v>447</v>
      </c>
      <c r="B264" s="24" t="s">
        <v>18955</v>
      </c>
      <c r="E264" s="24" t="s">
        <v>38</v>
      </c>
      <c r="F264" s="24" t="s">
        <v>46</v>
      </c>
      <c r="G264" s="24" t="s">
        <v>36</v>
      </c>
      <c r="H264" s="24" t="s">
        <v>37</v>
      </c>
    </row>
    <row r="265" spans="1:8" s="24" customFormat="1" ht="140">
      <c r="A265" s="27">
        <v>448</v>
      </c>
      <c r="B265" s="24" t="s">
        <v>18956</v>
      </c>
      <c r="E265" s="24" t="s">
        <v>38</v>
      </c>
      <c r="F265" s="24" t="s">
        <v>46</v>
      </c>
      <c r="G265" s="24" t="s">
        <v>36</v>
      </c>
      <c r="H265" s="24" t="s">
        <v>37</v>
      </c>
    </row>
    <row r="266" spans="1:8" s="24" customFormat="1" ht="42">
      <c r="A266" s="27">
        <v>453</v>
      </c>
      <c r="B266" s="24" t="s">
        <v>18957</v>
      </c>
      <c r="E266" s="24" t="s">
        <v>38</v>
      </c>
      <c r="F266" s="24" t="s">
        <v>46</v>
      </c>
      <c r="G266" s="24" t="s">
        <v>36</v>
      </c>
      <c r="H266" s="24" t="s">
        <v>37</v>
      </c>
    </row>
    <row r="267" spans="1:8" s="24" customFormat="1" ht="28">
      <c r="A267" s="27">
        <v>454</v>
      </c>
      <c r="B267" s="24" t="s">
        <v>18958</v>
      </c>
      <c r="E267" s="24" t="s">
        <v>38</v>
      </c>
      <c r="F267" s="24" t="s">
        <v>46</v>
      </c>
      <c r="G267" s="24" t="s">
        <v>44</v>
      </c>
      <c r="H267" s="24" t="s">
        <v>37</v>
      </c>
    </row>
    <row r="268" spans="1:8" s="24" customFormat="1" ht="28">
      <c r="A268" s="27">
        <v>457</v>
      </c>
      <c r="B268" s="24" t="s">
        <v>18959</v>
      </c>
      <c r="E268" s="24" t="s">
        <v>38</v>
      </c>
      <c r="F268" s="24" t="s">
        <v>46</v>
      </c>
      <c r="G268" s="24" t="s">
        <v>44</v>
      </c>
      <c r="H268" s="24" t="s">
        <v>37</v>
      </c>
    </row>
    <row r="269" spans="1:8" s="24" customFormat="1" ht="126">
      <c r="A269" s="27">
        <v>458</v>
      </c>
      <c r="B269" s="24" t="s">
        <v>18960</v>
      </c>
      <c r="E269" s="24" t="s">
        <v>38</v>
      </c>
      <c r="F269" s="24" t="s">
        <v>46</v>
      </c>
      <c r="G269" s="24" t="s">
        <v>45</v>
      </c>
      <c r="H269" s="24" t="s">
        <v>37</v>
      </c>
    </row>
    <row r="270" spans="1:8" s="24" customFormat="1" ht="28">
      <c r="A270" s="27">
        <v>459</v>
      </c>
      <c r="B270" s="24" t="s">
        <v>18961</v>
      </c>
      <c r="E270" s="24" t="s">
        <v>38</v>
      </c>
      <c r="F270" s="24" t="s">
        <v>46</v>
      </c>
      <c r="G270" s="24" t="s">
        <v>39</v>
      </c>
      <c r="H270" s="24" t="s">
        <v>37</v>
      </c>
    </row>
    <row r="271" spans="1:8" s="24" customFormat="1" ht="28">
      <c r="A271" s="27">
        <v>461</v>
      </c>
      <c r="B271" s="24" t="s">
        <v>18962</v>
      </c>
      <c r="E271" s="24" t="s">
        <v>38</v>
      </c>
      <c r="F271" s="24" t="s">
        <v>46</v>
      </c>
      <c r="G271" s="24" t="s">
        <v>36</v>
      </c>
      <c r="H271" s="24" t="s">
        <v>37</v>
      </c>
    </row>
    <row r="272" spans="1:8" s="24" customFormat="1" ht="140">
      <c r="A272" s="27">
        <v>462</v>
      </c>
      <c r="B272" s="24" t="s">
        <v>18963</v>
      </c>
      <c r="E272" s="24" t="s">
        <v>38</v>
      </c>
      <c r="F272" s="24" t="s">
        <v>46</v>
      </c>
      <c r="G272" s="24" t="s">
        <v>39</v>
      </c>
      <c r="H272" s="24" t="s">
        <v>37</v>
      </c>
    </row>
    <row r="273" spans="1:8" s="24" customFormat="1" ht="28">
      <c r="A273" s="27">
        <v>464</v>
      </c>
      <c r="B273" s="24" t="s">
        <v>18964</v>
      </c>
      <c r="E273" s="24" t="s">
        <v>38</v>
      </c>
      <c r="F273" s="24" t="s">
        <v>46</v>
      </c>
      <c r="G273" s="24" t="s">
        <v>39</v>
      </c>
      <c r="H273" s="24" t="s">
        <v>37</v>
      </c>
    </row>
    <row r="274" spans="1:8" s="24" customFormat="1" ht="28">
      <c r="A274" s="27">
        <v>466</v>
      </c>
      <c r="B274" s="24" t="s">
        <v>18965</v>
      </c>
      <c r="E274" s="24" t="s">
        <v>38</v>
      </c>
      <c r="F274" s="24" t="s">
        <v>46</v>
      </c>
      <c r="G274" s="24" t="s">
        <v>36</v>
      </c>
      <c r="H274" s="24" t="s">
        <v>37</v>
      </c>
    </row>
    <row r="275" spans="1:8" s="24" customFormat="1" ht="28">
      <c r="A275" s="27">
        <v>467</v>
      </c>
      <c r="B275" s="24" t="s">
        <v>18966</v>
      </c>
      <c r="E275" s="24" t="s">
        <v>38</v>
      </c>
      <c r="F275" s="24" t="s">
        <v>46</v>
      </c>
      <c r="G275" s="24" t="s">
        <v>39</v>
      </c>
      <c r="H275" s="24" t="s">
        <v>37</v>
      </c>
    </row>
    <row r="276" spans="1:8" s="24" customFormat="1" ht="42">
      <c r="A276" s="27">
        <v>468</v>
      </c>
      <c r="B276" s="24" t="s">
        <v>18967</v>
      </c>
      <c r="E276" s="24" t="s">
        <v>38</v>
      </c>
      <c r="F276" s="24" t="s">
        <v>46</v>
      </c>
      <c r="G276" s="24" t="s">
        <v>39</v>
      </c>
      <c r="H276" s="24" t="s">
        <v>37</v>
      </c>
    </row>
    <row r="277" spans="1:8" s="24" customFormat="1" ht="84">
      <c r="A277" s="27">
        <v>469</v>
      </c>
      <c r="B277" s="24" t="s">
        <v>18968</v>
      </c>
      <c r="E277" s="24" t="s">
        <v>38</v>
      </c>
      <c r="F277" s="24" t="s">
        <v>46</v>
      </c>
      <c r="G277" s="24" t="s">
        <v>45</v>
      </c>
      <c r="H277" s="24" t="s">
        <v>37</v>
      </c>
    </row>
    <row r="278" spans="1:8" s="24" customFormat="1" ht="70">
      <c r="A278" s="27">
        <v>470</v>
      </c>
      <c r="B278" s="24" t="s">
        <v>18969</v>
      </c>
      <c r="E278" s="24" t="s">
        <v>38</v>
      </c>
      <c r="F278" s="24" t="s">
        <v>46</v>
      </c>
      <c r="G278" s="24" t="s">
        <v>39</v>
      </c>
      <c r="H278" s="24" t="s">
        <v>37</v>
      </c>
    </row>
    <row r="279" spans="1:8" s="24" customFormat="1" ht="28">
      <c r="A279" s="27">
        <v>471</v>
      </c>
      <c r="B279" s="24" t="s">
        <v>13494</v>
      </c>
      <c r="E279" s="24" t="s">
        <v>38</v>
      </c>
      <c r="F279" s="24" t="s">
        <v>46</v>
      </c>
      <c r="G279" s="24" t="s">
        <v>39</v>
      </c>
      <c r="H279" s="24" t="s">
        <v>37</v>
      </c>
    </row>
    <row r="280" spans="1:8" s="24" customFormat="1" ht="42">
      <c r="A280" s="27">
        <v>472</v>
      </c>
      <c r="B280" s="24" t="s">
        <v>18970</v>
      </c>
      <c r="E280" s="24" t="s">
        <v>38</v>
      </c>
      <c r="F280" s="24" t="s">
        <v>46</v>
      </c>
      <c r="G280" s="24" t="s">
        <v>36</v>
      </c>
      <c r="H280" s="24" t="s">
        <v>37</v>
      </c>
    </row>
    <row r="281" spans="1:8" s="24" customFormat="1" ht="28">
      <c r="A281" s="27">
        <v>474</v>
      </c>
      <c r="B281" s="24" t="s">
        <v>48</v>
      </c>
      <c r="E281" s="24" t="s">
        <v>38</v>
      </c>
      <c r="F281" s="24" t="s">
        <v>46</v>
      </c>
      <c r="G281" s="24" t="s">
        <v>36</v>
      </c>
      <c r="H281" s="24" t="s">
        <v>37</v>
      </c>
    </row>
    <row r="282" spans="1:8" s="24" customFormat="1" ht="28">
      <c r="A282" s="27">
        <v>477</v>
      </c>
      <c r="B282" s="24" t="s">
        <v>18971</v>
      </c>
      <c r="E282" s="24" t="s">
        <v>38</v>
      </c>
      <c r="F282" s="24" t="s">
        <v>46</v>
      </c>
      <c r="G282" s="24" t="s">
        <v>44</v>
      </c>
      <c r="H282" s="24" t="s">
        <v>37</v>
      </c>
    </row>
    <row r="283" spans="1:8" s="24" customFormat="1" ht="28">
      <c r="A283" s="27">
        <v>478</v>
      </c>
      <c r="B283" s="24" t="s">
        <v>18972</v>
      </c>
      <c r="E283" s="24" t="s">
        <v>38</v>
      </c>
      <c r="F283" s="24" t="s">
        <v>46</v>
      </c>
      <c r="G283" s="24" t="s">
        <v>36</v>
      </c>
      <c r="H283" s="24" t="s">
        <v>37</v>
      </c>
    </row>
    <row r="284" spans="1:8" s="24" customFormat="1" ht="70">
      <c r="A284" s="27">
        <v>479</v>
      </c>
      <c r="B284" s="24" t="s">
        <v>18973</v>
      </c>
      <c r="E284" s="24" t="s">
        <v>38</v>
      </c>
      <c r="F284" s="24" t="s">
        <v>46</v>
      </c>
      <c r="G284" s="24" t="s">
        <v>36</v>
      </c>
      <c r="H284" s="24" t="s">
        <v>37</v>
      </c>
    </row>
    <row r="285" spans="1:8" s="24" customFormat="1" ht="28">
      <c r="A285" s="27">
        <v>480</v>
      </c>
      <c r="B285" s="24" t="s">
        <v>18974</v>
      </c>
      <c r="E285" s="24" t="s">
        <v>38</v>
      </c>
      <c r="F285" s="24" t="s">
        <v>46</v>
      </c>
      <c r="G285" s="24" t="s">
        <v>39</v>
      </c>
      <c r="H285" s="24" t="s">
        <v>37</v>
      </c>
    </row>
    <row r="286" spans="1:8" s="24" customFormat="1" ht="42">
      <c r="A286" s="27">
        <v>482</v>
      </c>
      <c r="B286" s="24" t="s">
        <v>18975</v>
      </c>
      <c r="E286" s="24" t="s">
        <v>38</v>
      </c>
      <c r="F286" s="24" t="s">
        <v>46</v>
      </c>
      <c r="G286" s="24" t="s">
        <v>44</v>
      </c>
      <c r="H286" s="24" t="s">
        <v>37</v>
      </c>
    </row>
    <row r="287" spans="1:8" s="24" customFormat="1" ht="42">
      <c r="A287" s="27">
        <v>484</v>
      </c>
      <c r="B287" s="24" t="s">
        <v>18976</v>
      </c>
      <c r="E287" s="24" t="s">
        <v>38</v>
      </c>
      <c r="F287" s="24" t="s">
        <v>46</v>
      </c>
      <c r="G287" s="24" t="s">
        <v>44</v>
      </c>
      <c r="H287" s="24" t="s">
        <v>37</v>
      </c>
    </row>
    <row r="288" spans="1:8" s="24" customFormat="1" ht="28">
      <c r="A288" s="27">
        <v>485</v>
      </c>
      <c r="B288" s="24" t="s">
        <v>15740</v>
      </c>
      <c r="E288" s="29" t="s">
        <v>38</v>
      </c>
      <c r="F288" s="29" t="s">
        <v>46</v>
      </c>
      <c r="G288" s="46" t="s">
        <v>18977</v>
      </c>
      <c r="H288" s="29" t="s">
        <v>37</v>
      </c>
    </row>
    <row r="289" spans="1:8" s="24" customFormat="1" ht="28">
      <c r="A289" s="27">
        <v>487</v>
      </c>
      <c r="B289" s="24" t="s">
        <v>18978</v>
      </c>
      <c r="E289" s="24" t="s">
        <v>38</v>
      </c>
      <c r="F289" s="24" t="s">
        <v>46</v>
      </c>
      <c r="G289" s="24" t="s">
        <v>39</v>
      </c>
      <c r="H289" s="24" t="s">
        <v>37</v>
      </c>
    </row>
    <row r="290" spans="1:8" s="24" customFormat="1" ht="28">
      <c r="A290" s="27">
        <v>490</v>
      </c>
      <c r="B290" s="24" t="s">
        <v>18979</v>
      </c>
      <c r="E290" s="24" t="s">
        <v>38</v>
      </c>
      <c r="F290" s="24" t="s">
        <v>46</v>
      </c>
      <c r="G290" s="24" t="s">
        <v>44</v>
      </c>
      <c r="H290" s="24" t="s">
        <v>37</v>
      </c>
    </row>
    <row r="291" spans="1:8" s="24" customFormat="1" ht="70">
      <c r="A291" s="27">
        <v>492</v>
      </c>
      <c r="B291" s="24" t="s">
        <v>18980</v>
      </c>
      <c r="E291" s="24" t="s">
        <v>38</v>
      </c>
      <c r="F291" s="24" t="s">
        <v>46</v>
      </c>
      <c r="G291" s="24" t="s">
        <v>36</v>
      </c>
      <c r="H291" s="24" t="s">
        <v>37</v>
      </c>
    </row>
    <row r="292" spans="1:8" s="24" customFormat="1" ht="70">
      <c r="A292" s="27">
        <v>493</v>
      </c>
      <c r="B292" s="24" t="s">
        <v>18981</v>
      </c>
      <c r="E292" s="24" t="s">
        <v>38</v>
      </c>
      <c r="F292" s="24" t="s">
        <v>46</v>
      </c>
      <c r="G292" s="24" t="s">
        <v>39</v>
      </c>
      <c r="H292" s="24" t="s">
        <v>37</v>
      </c>
    </row>
    <row r="293" spans="1:8" s="24" customFormat="1" ht="28">
      <c r="A293" s="27">
        <v>494</v>
      </c>
      <c r="B293" s="24" t="s">
        <v>18982</v>
      </c>
      <c r="E293" s="24" t="s">
        <v>38</v>
      </c>
      <c r="F293" s="24" t="s">
        <v>46</v>
      </c>
      <c r="G293" s="24" t="s">
        <v>18983</v>
      </c>
      <c r="H293" s="24" t="s">
        <v>37</v>
      </c>
    </row>
    <row r="294" spans="1:8" s="24" customFormat="1" ht="70">
      <c r="A294" s="27">
        <v>497</v>
      </c>
      <c r="B294" s="24" t="s">
        <v>18984</v>
      </c>
      <c r="E294" s="24" t="s">
        <v>38</v>
      </c>
      <c r="F294" s="24" t="s">
        <v>46</v>
      </c>
      <c r="G294" s="24" t="s">
        <v>36</v>
      </c>
      <c r="H294" s="24" t="s">
        <v>37</v>
      </c>
    </row>
    <row r="295" spans="1:8" s="24" customFormat="1" ht="84">
      <c r="A295" s="27">
        <v>499</v>
      </c>
      <c r="B295" s="24" t="s">
        <v>18985</v>
      </c>
      <c r="E295" s="24" t="s">
        <v>38</v>
      </c>
      <c r="F295" s="24" t="s">
        <v>46</v>
      </c>
      <c r="G295" s="24" t="s">
        <v>36</v>
      </c>
      <c r="H295" s="24" t="s">
        <v>37</v>
      </c>
    </row>
    <row r="296" spans="1:8" s="24" customFormat="1" ht="28">
      <c r="A296" s="27">
        <v>500</v>
      </c>
      <c r="B296" s="24" t="s">
        <v>18986</v>
      </c>
      <c r="E296" s="24" t="s">
        <v>38</v>
      </c>
      <c r="F296" s="24" t="s">
        <v>46</v>
      </c>
      <c r="G296" s="24" t="s">
        <v>39</v>
      </c>
      <c r="H296" s="24" t="s">
        <v>37</v>
      </c>
    </row>
    <row r="297" spans="1:8" s="24" customFormat="1" ht="42">
      <c r="A297" s="27">
        <v>503</v>
      </c>
      <c r="B297" s="24" t="s">
        <v>18987</v>
      </c>
      <c r="E297" s="24" t="s">
        <v>38</v>
      </c>
      <c r="F297" s="24" t="s">
        <v>46</v>
      </c>
      <c r="G297" s="24" t="s">
        <v>45</v>
      </c>
      <c r="H297" s="24" t="s">
        <v>37</v>
      </c>
    </row>
    <row r="298" spans="1:8" s="24" customFormat="1" ht="98">
      <c r="A298" s="27">
        <v>507</v>
      </c>
      <c r="B298" s="24" t="s">
        <v>18988</v>
      </c>
      <c r="E298" s="24" t="s">
        <v>38</v>
      </c>
      <c r="F298" s="24" t="s">
        <v>46</v>
      </c>
      <c r="G298" s="24" t="s">
        <v>18989</v>
      </c>
      <c r="H298" s="24" t="s">
        <v>37</v>
      </c>
    </row>
    <row r="299" spans="1:8" s="24" customFormat="1" ht="42">
      <c r="A299" s="27">
        <v>508</v>
      </c>
      <c r="B299" s="24" t="s">
        <v>18990</v>
      </c>
      <c r="E299" s="24" t="s">
        <v>38</v>
      </c>
      <c r="F299" s="24" t="s">
        <v>46</v>
      </c>
      <c r="G299" s="24" t="s">
        <v>39</v>
      </c>
      <c r="H299" s="24" t="s">
        <v>37</v>
      </c>
    </row>
    <row r="300" spans="1:8" s="24" customFormat="1" ht="42">
      <c r="A300" s="27">
        <v>510</v>
      </c>
      <c r="B300" s="24" t="s">
        <v>18991</v>
      </c>
      <c r="E300" s="24" t="s">
        <v>38</v>
      </c>
      <c r="F300" s="24" t="s">
        <v>46</v>
      </c>
      <c r="G300" s="24" t="s">
        <v>36</v>
      </c>
      <c r="H300" s="24" t="s">
        <v>37</v>
      </c>
    </row>
    <row r="301" spans="1:8" s="24" customFormat="1" ht="28">
      <c r="A301" s="27">
        <v>513</v>
      </c>
      <c r="B301" s="24" t="s">
        <v>18992</v>
      </c>
      <c r="E301" s="24" t="s">
        <v>38</v>
      </c>
      <c r="F301" s="24" t="s">
        <v>46</v>
      </c>
      <c r="G301" s="24" t="s">
        <v>18143</v>
      </c>
      <c r="H301" s="24" t="s">
        <v>37</v>
      </c>
    </row>
    <row r="302" spans="1:8" s="24" customFormat="1" ht="56">
      <c r="A302" s="27">
        <v>516</v>
      </c>
      <c r="B302" s="24" t="s">
        <v>18993</v>
      </c>
      <c r="E302" s="24" t="s">
        <v>38</v>
      </c>
      <c r="F302" s="24" t="s">
        <v>46</v>
      </c>
      <c r="G302" s="24" t="s">
        <v>36</v>
      </c>
      <c r="H302" s="24" t="s">
        <v>37</v>
      </c>
    </row>
    <row r="303" spans="1:8" s="24" customFormat="1" ht="56">
      <c r="A303" s="27">
        <v>519</v>
      </c>
      <c r="B303" s="24" t="s">
        <v>18299</v>
      </c>
      <c r="E303" s="24" t="s">
        <v>38</v>
      </c>
      <c r="F303" s="24" t="s">
        <v>46</v>
      </c>
      <c r="G303" s="24" t="s">
        <v>39</v>
      </c>
      <c r="H303" s="24" t="s">
        <v>37</v>
      </c>
    </row>
    <row r="304" spans="1:8" s="24" customFormat="1" ht="70">
      <c r="A304" s="27">
        <v>520</v>
      </c>
      <c r="B304" s="24" t="s">
        <v>18994</v>
      </c>
      <c r="E304" s="24" t="s">
        <v>38</v>
      </c>
      <c r="F304" s="24" t="s">
        <v>46</v>
      </c>
      <c r="G304" s="24" t="s">
        <v>39</v>
      </c>
      <c r="H304" s="24" t="s">
        <v>37</v>
      </c>
    </row>
    <row r="305" spans="1:8" s="24" customFormat="1" ht="42">
      <c r="A305" s="27">
        <v>521</v>
      </c>
      <c r="B305" s="24" t="s">
        <v>18995</v>
      </c>
      <c r="E305" s="24" t="s">
        <v>38</v>
      </c>
      <c r="F305" s="24" t="s">
        <v>46</v>
      </c>
      <c r="G305" s="24" t="s">
        <v>44</v>
      </c>
      <c r="H305" s="24" t="s">
        <v>37</v>
      </c>
    </row>
    <row r="306" spans="1:8" s="24" customFormat="1" ht="70">
      <c r="A306" s="27">
        <v>522</v>
      </c>
      <c r="B306" s="24" t="s">
        <v>18996</v>
      </c>
      <c r="E306" s="24" t="s">
        <v>38</v>
      </c>
      <c r="F306" s="24" t="s">
        <v>46</v>
      </c>
      <c r="G306" s="24" t="s">
        <v>39</v>
      </c>
      <c r="H306" s="24" t="s">
        <v>37</v>
      </c>
    </row>
    <row r="307" spans="1:8" s="24" customFormat="1" ht="28">
      <c r="A307" s="27">
        <v>523</v>
      </c>
      <c r="B307" s="24" t="s">
        <v>18997</v>
      </c>
      <c r="E307" s="24" t="s">
        <v>38</v>
      </c>
      <c r="F307" s="24" t="s">
        <v>46</v>
      </c>
      <c r="G307" s="24" t="s">
        <v>36</v>
      </c>
      <c r="H307" s="24" t="s">
        <v>37</v>
      </c>
    </row>
    <row r="308" spans="1:8" s="24" customFormat="1" ht="70">
      <c r="A308" s="27">
        <v>524</v>
      </c>
      <c r="B308" s="24" t="s">
        <v>18998</v>
      </c>
      <c r="E308" s="24" t="s">
        <v>38</v>
      </c>
      <c r="F308" s="24" t="s">
        <v>46</v>
      </c>
      <c r="G308" s="24" t="s">
        <v>36</v>
      </c>
      <c r="H308" s="24" t="s">
        <v>37</v>
      </c>
    </row>
    <row r="309" spans="1:8" s="24" customFormat="1" ht="56">
      <c r="A309" s="27">
        <v>525</v>
      </c>
      <c r="B309" s="24" t="s">
        <v>18999</v>
      </c>
      <c r="E309" s="24" t="s">
        <v>38</v>
      </c>
      <c r="F309" s="24" t="s">
        <v>46</v>
      </c>
      <c r="G309" s="24" t="s">
        <v>44</v>
      </c>
      <c r="H309" s="24" t="s">
        <v>37</v>
      </c>
    </row>
    <row r="310" spans="1:8" s="24" customFormat="1" ht="98">
      <c r="A310" s="27">
        <v>526</v>
      </c>
      <c r="B310" s="24" t="s">
        <v>19000</v>
      </c>
      <c r="E310" s="24" t="s">
        <v>38</v>
      </c>
      <c r="F310" s="24" t="s">
        <v>46</v>
      </c>
      <c r="G310" s="24" t="s">
        <v>36</v>
      </c>
      <c r="H310" s="24" t="s">
        <v>37</v>
      </c>
    </row>
    <row r="311" spans="1:8" s="24" customFormat="1" ht="28">
      <c r="A311" s="27">
        <v>527</v>
      </c>
      <c r="B311" s="24" t="s">
        <v>18940</v>
      </c>
      <c r="E311" s="24" t="s">
        <v>38</v>
      </c>
      <c r="F311" s="24" t="s">
        <v>46</v>
      </c>
      <c r="G311" s="24" t="s">
        <v>44</v>
      </c>
      <c r="H311" s="24" t="s">
        <v>37</v>
      </c>
    </row>
    <row r="312" spans="1:8" s="24" customFormat="1" ht="56">
      <c r="A312" s="27">
        <v>531</v>
      </c>
      <c r="B312" s="24" t="s">
        <v>19001</v>
      </c>
      <c r="E312" s="24" t="s">
        <v>38</v>
      </c>
      <c r="F312" s="24" t="s">
        <v>46</v>
      </c>
      <c r="G312" s="24" t="s">
        <v>36</v>
      </c>
      <c r="H312" s="24" t="s">
        <v>37</v>
      </c>
    </row>
    <row r="313" spans="1:8" s="24" customFormat="1" ht="28">
      <c r="A313" s="27">
        <v>535</v>
      </c>
      <c r="B313" s="24" t="s">
        <v>18831</v>
      </c>
      <c r="E313" s="24" t="s">
        <v>38</v>
      </c>
      <c r="F313" s="24" t="s">
        <v>46</v>
      </c>
      <c r="G313" s="24" t="s">
        <v>18143</v>
      </c>
      <c r="H313" s="24" t="s">
        <v>37</v>
      </c>
    </row>
    <row r="314" spans="1:8" s="24" customFormat="1" ht="16">
      <c r="A314" s="27">
        <v>536</v>
      </c>
      <c r="B314" s="24" t="s">
        <v>19002</v>
      </c>
      <c r="E314" s="24" t="s">
        <v>38</v>
      </c>
      <c r="F314" s="24" t="s">
        <v>46</v>
      </c>
      <c r="G314" s="24" t="s">
        <v>36</v>
      </c>
      <c r="H314" s="24" t="s">
        <v>37</v>
      </c>
    </row>
    <row r="315" spans="1:8" s="24" customFormat="1" ht="28">
      <c r="A315" s="27">
        <v>538</v>
      </c>
      <c r="B315" s="24" t="s">
        <v>19003</v>
      </c>
      <c r="E315" s="24" t="s">
        <v>38</v>
      </c>
      <c r="F315" s="24" t="s">
        <v>46</v>
      </c>
      <c r="G315" s="24" t="s">
        <v>39</v>
      </c>
      <c r="H315" s="24" t="s">
        <v>37</v>
      </c>
    </row>
    <row r="316" spans="1:8" s="24" customFormat="1" ht="28">
      <c r="A316" s="27">
        <v>539</v>
      </c>
      <c r="B316" s="24" t="s">
        <v>19004</v>
      </c>
      <c r="E316" s="24" t="s">
        <v>38</v>
      </c>
      <c r="F316" s="24" t="s">
        <v>46</v>
      </c>
      <c r="G316" s="24" t="s">
        <v>18143</v>
      </c>
      <c r="H316" s="24" t="s">
        <v>37</v>
      </c>
    </row>
    <row r="317" spans="1:8" s="24" customFormat="1" ht="28">
      <c r="A317" s="27">
        <v>544</v>
      </c>
      <c r="B317" s="24" t="s">
        <v>19005</v>
      </c>
      <c r="E317" s="24" t="s">
        <v>38</v>
      </c>
      <c r="F317" s="24" t="s">
        <v>46</v>
      </c>
      <c r="G317" s="24" t="s">
        <v>18143</v>
      </c>
      <c r="H317" s="24" t="s">
        <v>37</v>
      </c>
    </row>
    <row r="318" spans="1:8" s="24" customFormat="1" ht="56">
      <c r="A318" s="27">
        <v>545</v>
      </c>
      <c r="B318" s="24" t="s">
        <v>19006</v>
      </c>
      <c r="D318" s="29"/>
      <c r="E318" s="29" t="s">
        <v>38</v>
      </c>
      <c r="F318" s="29" t="s">
        <v>46</v>
      </c>
      <c r="G318" s="29" t="s">
        <v>18143</v>
      </c>
      <c r="H318" s="29" t="s">
        <v>37</v>
      </c>
    </row>
    <row r="319" spans="1:8" s="24" customFormat="1" ht="98">
      <c r="A319" s="27">
        <v>546</v>
      </c>
      <c r="B319" s="24" t="s">
        <v>19007</v>
      </c>
      <c r="D319" s="29"/>
      <c r="E319" s="29" t="s">
        <v>38</v>
      </c>
      <c r="F319" s="29" t="s">
        <v>46</v>
      </c>
      <c r="G319" s="29" t="s">
        <v>19008</v>
      </c>
      <c r="H319" s="29" t="s">
        <v>37</v>
      </c>
    </row>
    <row r="320" spans="1:8" s="24" customFormat="1" ht="28">
      <c r="A320" s="27">
        <v>548</v>
      </c>
      <c r="B320" s="24" t="s">
        <v>19009</v>
      </c>
      <c r="D320" s="29"/>
      <c r="E320" s="29" t="s">
        <v>38</v>
      </c>
      <c r="F320" s="29" t="s">
        <v>46</v>
      </c>
      <c r="G320" s="29" t="s">
        <v>39</v>
      </c>
      <c r="H320" s="29" t="s">
        <v>37</v>
      </c>
    </row>
    <row r="321" spans="1:8" s="24" customFormat="1" ht="112">
      <c r="A321" s="27">
        <v>549</v>
      </c>
      <c r="B321" s="24" t="s">
        <v>19010</v>
      </c>
      <c r="D321" s="29"/>
      <c r="E321" s="29" t="s">
        <v>38</v>
      </c>
      <c r="F321" s="29" t="s">
        <v>46</v>
      </c>
      <c r="G321" s="29" t="s">
        <v>45</v>
      </c>
      <c r="H321" s="29" t="s">
        <v>37</v>
      </c>
    </row>
    <row r="322" spans="1:8" s="24" customFormat="1" ht="28">
      <c r="A322" s="27">
        <v>553</v>
      </c>
      <c r="B322" s="24" t="s">
        <v>19011</v>
      </c>
      <c r="D322" s="29"/>
      <c r="E322" s="29" t="s">
        <v>38</v>
      </c>
      <c r="F322" s="29" t="s">
        <v>46</v>
      </c>
      <c r="G322" s="29" t="s">
        <v>45</v>
      </c>
      <c r="H322" s="29" t="s">
        <v>37</v>
      </c>
    </row>
    <row r="323" spans="1:8" s="24" customFormat="1" ht="28">
      <c r="A323" s="27">
        <v>21</v>
      </c>
      <c r="B323" s="24" t="s">
        <v>19012</v>
      </c>
      <c r="C323" s="24" t="s">
        <v>18429</v>
      </c>
      <c r="D323" s="29" t="s">
        <v>44</v>
      </c>
      <c r="E323" s="29" t="s">
        <v>38</v>
      </c>
      <c r="F323" s="29" t="s">
        <v>39</v>
      </c>
      <c r="G323" s="29" t="s">
        <v>44</v>
      </c>
      <c r="H323" s="29" t="s">
        <v>37</v>
      </c>
    </row>
    <row r="324" spans="1:8" s="24" customFormat="1" ht="168">
      <c r="A324" s="27">
        <v>11</v>
      </c>
      <c r="B324" s="24" t="s">
        <v>19013</v>
      </c>
      <c r="D324" s="29"/>
      <c r="E324" s="29" t="s">
        <v>38</v>
      </c>
      <c r="F324" s="29" t="s">
        <v>39</v>
      </c>
      <c r="G324" s="29" t="s">
        <v>36</v>
      </c>
      <c r="H324" s="29" t="s">
        <v>37</v>
      </c>
    </row>
    <row r="325" spans="1:8" s="24" customFormat="1" ht="56">
      <c r="A325" s="27">
        <v>12</v>
      </c>
      <c r="B325" s="24" t="s">
        <v>19014</v>
      </c>
      <c r="D325" s="29"/>
      <c r="E325" s="29" t="s">
        <v>38</v>
      </c>
      <c r="F325" s="29" t="s">
        <v>39</v>
      </c>
      <c r="G325" s="29" t="s">
        <v>19015</v>
      </c>
      <c r="H325" s="29" t="s">
        <v>37</v>
      </c>
    </row>
    <row r="326" spans="1:8" s="24" customFormat="1" ht="42">
      <c r="A326" s="27">
        <v>13</v>
      </c>
      <c r="B326" s="24" t="s">
        <v>19016</v>
      </c>
      <c r="E326" s="24" t="s">
        <v>38</v>
      </c>
      <c r="F326" s="24" t="s">
        <v>39</v>
      </c>
      <c r="G326" s="24" t="s">
        <v>18305</v>
      </c>
      <c r="H326" s="24" t="s">
        <v>37</v>
      </c>
    </row>
    <row r="327" spans="1:8" s="24" customFormat="1" ht="56">
      <c r="A327" s="27">
        <v>14</v>
      </c>
      <c r="B327" s="24" t="s">
        <v>19017</v>
      </c>
      <c r="E327" s="24" t="s">
        <v>38</v>
      </c>
      <c r="F327" s="24" t="s">
        <v>39</v>
      </c>
      <c r="G327" s="24" t="s">
        <v>18305</v>
      </c>
      <c r="H327" s="24" t="s">
        <v>37</v>
      </c>
    </row>
    <row r="328" spans="1:8" s="24" customFormat="1" ht="42">
      <c r="A328" s="27">
        <v>15</v>
      </c>
      <c r="B328" s="24" t="s">
        <v>19018</v>
      </c>
      <c r="E328" s="24" t="s">
        <v>38</v>
      </c>
      <c r="F328" s="24" t="s">
        <v>39</v>
      </c>
      <c r="G328" s="24" t="s">
        <v>39</v>
      </c>
      <c r="H328" s="24" t="s">
        <v>37</v>
      </c>
    </row>
    <row r="329" spans="1:8" s="24" customFormat="1" ht="28">
      <c r="A329" s="27">
        <v>16</v>
      </c>
      <c r="B329" s="24" t="s">
        <v>19019</v>
      </c>
      <c r="E329" s="24" t="s">
        <v>38</v>
      </c>
      <c r="F329" s="24" t="s">
        <v>39</v>
      </c>
      <c r="G329" s="24" t="s">
        <v>40</v>
      </c>
      <c r="H329" s="24" t="s">
        <v>37</v>
      </c>
    </row>
    <row r="330" spans="1:8" s="24" customFormat="1" ht="28">
      <c r="A330" s="27">
        <v>18</v>
      </c>
      <c r="B330" s="24" t="s">
        <v>19020</v>
      </c>
      <c r="E330" s="24" t="s">
        <v>38</v>
      </c>
      <c r="F330" s="24" t="s">
        <v>39</v>
      </c>
      <c r="G330" s="24" t="s">
        <v>39</v>
      </c>
      <c r="H330" s="24" t="s">
        <v>37</v>
      </c>
    </row>
    <row r="331" spans="1:8" s="24" customFormat="1" ht="28">
      <c r="A331" s="27">
        <v>20</v>
      </c>
      <c r="B331" s="24" t="s">
        <v>19021</v>
      </c>
      <c r="E331" s="24" t="s">
        <v>38</v>
      </c>
      <c r="F331" s="24" t="s">
        <v>39</v>
      </c>
      <c r="G331" s="24" t="s">
        <v>44</v>
      </c>
      <c r="H331" s="24" t="s">
        <v>37</v>
      </c>
    </row>
    <row r="332" spans="1:8" s="24" customFormat="1" ht="84">
      <c r="A332" s="27">
        <v>23</v>
      </c>
      <c r="B332" s="24" t="s">
        <v>19022</v>
      </c>
      <c r="E332" s="24" t="s">
        <v>38</v>
      </c>
      <c r="F332" s="24" t="s">
        <v>39</v>
      </c>
      <c r="G332" s="24" t="s">
        <v>44</v>
      </c>
      <c r="H332" s="24" t="s">
        <v>37</v>
      </c>
    </row>
    <row r="333" spans="1:8" s="24" customFormat="1" ht="28">
      <c r="A333" s="27">
        <v>24</v>
      </c>
      <c r="B333" s="24" t="s">
        <v>19023</v>
      </c>
      <c r="E333" s="24" t="s">
        <v>38</v>
      </c>
      <c r="F333" s="24" t="s">
        <v>39</v>
      </c>
      <c r="G333" s="24" t="s">
        <v>18305</v>
      </c>
      <c r="H333" s="24" t="s">
        <v>37</v>
      </c>
    </row>
    <row r="334" spans="1:8" s="24" customFormat="1" ht="84">
      <c r="A334" s="27">
        <v>25</v>
      </c>
      <c r="B334" s="24" t="s">
        <v>15710</v>
      </c>
      <c r="E334" s="24" t="s">
        <v>38</v>
      </c>
      <c r="F334" s="24" t="s">
        <v>39</v>
      </c>
      <c r="G334" s="24" t="s">
        <v>39</v>
      </c>
      <c r="H334" s="24" t="s">
        <v>37</v>
      </c>
    </row>
    <row r="335" spans="1:8" s="24" customFormat="1" ht="56">
      <c r="A335" s="27">
        <v>33</v>
      </c>
      <c r="B335" s="24" t="s">
        <v>19024</v>
      </c>
      <c r="E335" s="24" t="s">
        <v>38</v>
      </c>
      <c r="F335" s="24" t="s">
        <v>39</v>
      </c>
      <c r="G335" s="24" t="s">
        <v>39</v>
      </c>
      <c r="H335" s="24" t="s">
        <v>37</v>
      </c>
    </row>
    <row r="336" spans="1:8" s="24" customFormat="1" ht="70">
      <c r="A336" s="27">
        <v>34</v>
      </c>
      <c r="B336" s="24" t="s">
        <v>19025</v>
      </c>
      <c r="E336" s="24" t="s">
        <v>38</v>
      </c>
      <c r="F336" s="24" t="s">
        <v>39</v>
      </c>
      <c r="G336" s="24" t="s">
        <v>39</v>
      </c>
      <c r="H336" s="24" t="s">
        <v>37</v>
      </c>
    </row>
    <row r="337" spans="1:8" s="24" customFormat="1" ht="28">
      <c r="A337" s="27">
        <v>35</v>
      </c>
      <c r="B337" s="24" t="s">
        <v>16503</v>
      </c>
      <c r="E337" s="24" t="s">
        <v>38</v>
      </c>
      <c r="F337" s="24" t="s">
        <v>39</v>
      </c>
      <c r="G337" s="24" t="s">
        <v>39</v>
      </c>
      <c r="H337" s="24" t="s">
        <v>37</v>
      </c>
    </row>
    <row r="338" spans="1:8" s="24" customFormat="1" ht="42">
      <c r="A338" s="27">
        <v>36</v>
      </c>
      <c r="B338" s="24" t="s">
        <v>19026</v>
      </c>
      <c r="E338" s="24" t="s">
        <v>38</v>
      </c>
      <c r="F338" s="24" t="s">
        <v>39</v>
      </c>
      <c r="G338" s="24" t="s">
        <v>44</v>
      </c>
      <c r="H338" s="24" t="s">
        <v>37</v>
      </c>
    </row>
    <row r="339" spans="1:8" s="24" customFormat="1" ht="42">
      <c r="A339" s="27">
        <v>41</v>
      </c>
      <c r="B339" s="24" t="s">
        <v>19027</v>
      </c>
      <c r="E339" s="24" t="s">
        <v>38</v>
      </c>
      <c r="F339" s="24" t="s">
        <v>39</v>
      </c>
      <c r="G339" s="24" t="s">
        <v>39</v>
      </c>
      <c r="H339" s="24" t="s">
        <v>37</v>
      </c>
    </row>
    <row r="340" spans="1:8" s="24" customFormat="1" ht="70">
      <c r="A340" s="27">
        <v>42</v>
      </c>
      <c r="B340" s="24" t="s">
        <v>19028</v>
      </c>
      <c r="E340" s="24" t="s">
        <v>38</v>
      </c>
      <c r="F340" s="24" t="s">
        <v>39</v>
      </c>
      <c r="G340" s="24" t="s">
        <v>39</v>
      </c>
      <c r="H340" s="24" t="s">
        <v>37</v>
      </c>
    </row>
    <row r="341" spans="1:8" s="24" customFormat="1" ht="28">
      <c r="A341" s="27">
        <v>49</v>
      </c>
      <c r="B341" s="24" t="s">
        <v>19029</v>
      </c>
      <c r="E341" s="24" t="s">
        <v>38</v>
      </c>
      <c r="F341" s="24" t="s">
        <v>39</v>
      </c>
      <c r="G341" s="24" t="s">
        <v>19030</v>
      </c>
      <c r="H341" s="24" t="s">
        <v>37</v>
      </c>
    </row>
    <row r="342" spans="1:8" s="24" customFormat="1" ht="28">
      <c r="A342" s="27">
        <v>54</v>
      </c>
      <c r="B342" s="24" t="s">
        <v>19031</v>
      </c>
      <c r="E342" s="24" t="s">
        <v>38</v>
      </c>
      <c r="F342" s="24" t="s">
        <v>39</v>
      </c>
      <c r="G342" s="24" t="s">
        <v>45</v>
      </c>
      <c r="H342" s="24" t="s">
        <v>37</v>
      </c>
    </row>
    <row r="343" spans="1:8" s="24" customFormat="1" ht="84">
      <c r="A343" s="27">
        <v>57</v>
      </c>
      <c r="B343" s="24" t="s">
        <v>19032</v>
      </c>
      <c r="E343" s="24" t="s">
        <v>38</v>
      </c>
      <c r="F343" s="24" t="s">
        <v>39</v>
      </c>
      <c r="G343" s="24" t="s">
        <v>44</v>
      </c>
      <c r="H343" s="24" t="s">
        <v>37</v>
      </c>
    </row>
    <row r="344" spans="1:8" s="24" customFormat="1" ht="42">
      <c r="A344" s="27">
        <v>59</v>
      </c>
      <c r="B344" s="24" t="s">
        <v>17305</v>
      </c>
      <c r="E344" s="24" t="s">
        <v>38</v>
      </c>
      <c r="F344" s="24" t="s">
        <v>39</v>
      </c>
      <c r="G344" s="24" t="s">
        <v>19033</v>
      </c>
      <c r="H344" s="24" t="s">
        <v>37</v>
      </c>
    </row>
    <row r="345" spans="1:8" s="24" customFormat="1" ht="84">
      <c r="A345" s="27">
        <v>65</v>
      </c>
      <c r="B345" s="24" t="s">
        <v>19034</v>
      </c>
      <c r="E345" s="24" t="s">
        <v>38</v>
      </c>
      <c r="F345" s="24" t="s">
        <v>39</v>
      </c>
      <c r="G345" s="24" t="s">
        <v>39</v>
      </c>
      <c r="H345" s="24" t="s">
        <v>37</v>
      </c>
    </row>
    <row r="346" spans="1:8" s="24" customFormat="1" ht="42">
      <c r="A346" s="27">
        <v>73</v>
      </c>
      <c r="B346" s="24" t="s">
        <v>19035</v>
      </c>
      <c r="E346" s="24" t="s">
        <v>38</v>
      </c>
      <c r="F346" s="24" t="s">
        <v>39</v>
      </c>
      <c r="G346" s="24" t="s">
        <v>44</v>
      </c>
      <c r="H346" s="24" t="s">
        <v>37</v>
      </c>
    </row>
    <row r="347" spans="1:8" s="24" customFormat="1" ht="70">
      <c r="A347" s="27">
        <v>74</v>
      </c>
      <c r="B347" s="24" t="s">
        <v>19036</v>
      </c>
      <c r="E347" s="24" t="s">
        <v>38</v>
      </c>
      <c r="F347" s="24" t="s">
        <v>39</v>
      </c>
      <c r="G347" s="24" t="s">
        <v>40</v>
      </c>
      <c r="H347" s="24" t="s">
        <v>37</v>
      </c>
    </row>
    <row r="348" spans="1:8" s="24" customFormat="1" ht="56">
      <c r="A348" s="27">
        <v>75</v>
      </c>
      <c r="B348" s="24" t="s">
        <v>19037</v>
      </c>
      <c r="E348" s="24" t="s">
        <v>38</v>
      </c>
      <c r="F348" s="24" t="s">
        <v>39</v>
      </c>
      <c r="G348" s="24" t="s">
        <v>39</v>
      </c>
      <c r="H348" s="24" t="s">
        <v>37</v>
      </c>
    </row>
    <row r="349" spans="1:8" s="24" customFormat="1" ht="98">
      <c r="A349" s="27">
        <v>77</v>
      </c>
      <c r="B349" s="24" t="s">
        <v>19038</v>
      </c>
      <c r="E349" s="24" t="s">
        <v>38</v>
      </c>
      <c r="F349" s="24" t="s">
        <v>39</v>
      </c>
      <c r="G349" s="24" t="s">
        <v>44</v>
      </c>
      <c r="H349" s="24" t="s">
        <v>37</v>
      </c>
    </row>
    <row r="350" spans="1:8" s="24" customFormat="1" ht="70">
      <c r="A350" s="27">
        <v>80</v>
      </c>
      <c r="B350" s="24" t="s">
        <v>19039</v>
      </c>
      <c r="E350" s="24" t="s">
        <v>38</v>
      </c>
      <c r="F350" s="24" t="s">
        <v>39</v>
      </c>
      <c r="G350" s="24" t="s">
        <v>44</v>
      </c>
      <c r="H350" s="24" t="s">
        <v>37</v>
      </c>
    </row>
    <row r="351" spans="1:8" s="24" customFormat="1" ht="70">
      <c r="A351" s="27">
        <v>84</v>
      </c>
      <c r="B351" s="24" t="s">
        <v>18412</v>
      </c>
      <c r="E351" s="24" t="s">
        <v>38</v>
      </c>
      <c r="F351" s="24" t="s">
        <v>39</v>
      </c>
      <c r="G351" s="24" t="s">
        <v>44</v>
      </c>
      <c r="H351" s="24" t="s">
        <v>37</v>
      </c>
    </row>
    <row r="352" spans="1:8" s="24" customFormat="1" ht="28">
      <c r="A352" s="27">
        <v>85</v>
      </c>
      <c r="B352" s="24" t="s">
        <v>19040</v>
      </c>
      <c r="E352" s="24" t="s">
        <v>38</v>
      </c>
      <c r="F352" s="24" t="s">
        <v>39</v>
      </c>
      <c r="G352" s="24" t="s">
        <v>39</v>
      </c>
      <c r="H352" s="24" t="s">
        <v>37</v>
      </c>
    </row>
    <row r="353" spans="1:8" s="24" customFormat="1" ht="28">
      <c r="A353" s="27">
        <v>87</v>
      </c>
      <c r="B353" s="24" t="s">
        <v>19041</v>
      </c>
      <c r="E353" s="24" t="s">
        <v>38</v>
      </c>
      <c r="F353" s="24" t="s">
        <v>39</v>
      </c>
      <c r="G353" s="24" t="s">
        <v>39</v>
      </c>
      <c r="H353" s="24" t="s">
        <v>37</v>
      </c>
    </row>
    <row r="354" spans="1:8" s="24" customFormat="1" ht="28">
      <c r="A354" s="27">
        <v>88</v>
      </c>
      <c r="B354" s="24" t="s">
        <v>19042</v>
      </c>
      <c r="E354" s="24" t="s">
        <v>38</v>
      </c>
      <c r="F354" s="24" t="s">
        <v>39</v>
      </c>
      <c r="G354" s="24" t="s">
        <v>39</v>
      </c>
      <c r="H354" s="24" t="s">
        <v>37</v>
      </c>
    </row>
    <row r="355" spans="1:8" s="24" customFormat="1" ht="70">
      <c r="A355" s="27">
        <v>91</v>
      </c>
      <c r="B355" s="24" t="s">
        <v>19043</v>
      </c>
      <c r="E355" s="24" t="s">
        <v>38</v>
      </c>
      <c r="F355" s="24" t="s">
        <v>39</v>
      </c>
      <c r="G355" s="24" t="s">
        <v>44</v>
      </c>
      <c r="H355" s="24" t="s">
        <v>37</v>
      </c>
    </row>
    <row r="356" spans="1:8" s="24" customFormat="1" ht="70">
      <c r="A356" s="27">
        <v>93</v>
      </c>
      <c r="B356" s="24" t="s">
        <v>19044</v>
      </c>
      <c r="E356" s="24" t="s">
        <v>38</v>
      </c>
      <c r="F356" s="24" t="s">
        <v>39</v>
      </c>
      <c r="G356" s="24" t="s">
        <v>44</v>
      </c>
      <c r="H356" s="24" t="s">
        <v>37</v>
      </c>
    </row>
    <row r="357" spans="1:8" s="24" customFormat="1" ht="70">
      <c r="A357" s="27">
        <v>96</v>
      </c>
      <c r="B357" s="24" t="s">
        <v>19045</v>
      </c>
      <c r="E357" s="24" t="s">
        <v>38</v>
      </c>
      <c r="F357" s="24" t="s">
        <v>39</v>
      </c>
      <c r="G357" s="24" t="s">
        <v>39</v>
      </c>
      <c r="H357" s="24" t="s">
        <v>37</v>
      </c>
    </row>
    <row r="358" spans="1:8" s="24" customFormat="1" ht="98">
      <c r="A358" s="27">
        <v>98</v>
      </c>
      <c r="B358" s="24" t="s">
        <v>19046</v>
      </c>
      <c r="E358" s="24" t="s">
        <v>38</v>
      </c>
      <c r="F358" s="24" t="s">
        <v>39</v>
      </c>
      <c r="G358" s="24" t="s">
        <v>36</v>
      </c>
      <c r="H358" s="24" t="s">
        <v>37</v>
      </c>
    </row>
    <row r="359" spans="1:8" s="24" customFormat="1" ht="28">
      <c r="A359" s="27">
        <v>99</v>
      </c>
      <c r="B359" s="24" t="s">
        <v>19047</v>
      </c>
      <c r="E359" s="24" t="s">
        <v>38</v>
      </c>
      <c r="F359" s="24" t="s">
        <v>39</v>
      </c>
      <c r="G359" s="24" t="s">
        <v>39</v>
      </c>
      <c r="H359" s="24" t="s">
        <v>37</v>
      </c>
    </row>
    <row r="360" spans="1:8" s="24" customFormat="1" ht="28">
      <c r="A360" s="27">
        <v>101</v>
      </c>
      <c r="B360" s="24" t="s">
        <v>15007</v>
      </c>
      <c r="E360" s="24" t="s">
        <v>38</v>
      </c>
      <c r="F360" s="24" t="s">
        <v>39</v>
      </c>
      <c r="G360" s="24" t="s">
        <v>39</v>
      </c>
      <c r="H360" s="24" t="s">
        <v>37</v>
      </c>
    </row>
    <row r="361" spans="1:8" s="24" customFormat="1" ht="196">
      <c r="A361" s="27">
        <v>102</v>
      </c>
      <c r="B361" s="24" t="s">
        <v>19048</v>
      </c>
      <c r="E361" s="24" t="s">
        <v>38</v>
      </c>
      <c r="F361" s="24" t="s">
        <v>39</v>
      </c>
      <c r="G361" s="24" t="s">
        <v>44</v>
      </c>
      <c r="H361" s="24" t="s">
        <v>37</v>
      </c>
    </row>
    <row r="362" spans="1:8" s="24" customFormat="1" ht="28">
      <c r="A362" s="27">
        <v>105</v>
      </c>
      <c r="B362" s="24" t="s">
        <v>19049</v>
      </c>
      <c r="E362" s="24" t="s">
        <v>38</v>
      </c>
      <c r="F362" s="24" t="s">
        <v>39</v>
      </c>
      <c r="G362" s="24" t="s">
        <v>18821</v>
      </c>
      <c r="H362" s="24" t="s">
        <v>37</v>
      </c>
    </row>
    <row r="363" spans="1:8" s="24" customFormat="1" ht="28">
      <c r="A363" s="27">
        <v>107</v>
      </c>
      <c r="B363" s="24" t="s">
        <v>19050</v>
      </c>
      <c r="E363" s="24" t="s">
        <v>38</v>
      </c>
      <c r="F363" s="24" t="s">
        <v>39</v>
      </c>
      <c r="G363" s="24" t="s">
        <v>44</v>
      </c>
      <c r="H363" s="24" t="s">
        <v>37</v>
      </c>
    </row>
    <row r="364" spans="1:8" s="24" customFormat="1" ht="56">
      <c r="A364" s="27">
        <v>108</v>
      </c>
      <c r="B364" s="24" t="s">
        <v>19051</v>
      </c>
      <c r="E364" s="24" t="s">
        <v>38</v>
      </c>
      <c r="F364" s="24" t="s">
        <v>39</v>
      </c>
      <c r="G364" s="24" t="s">
        <v>44</v>
      </c>
      <c r="H364" s="24" t="s">
        <v>37</v>
      </c>
    </row>
    <row r="365" spans="1:8" s="24" customFormat="1" ht="70">
      <c r="A365" s="27">
        <v>110</v>
      </c>
      <c r="B365" s="24" t="s">
        <v>19052</v>
      </c>
      <c r="E365" s="24" t="s">
        <v>38</v>
      </c>
      <c r="F365" s="24" t="s">
        <v>39</v>
      </c>
      <c r="G365" s="24" t="s">
        <v>44</v>
      </c>
      <c r="H365" s="24" t="s">
        <v>37</v>
      </c>
    </row>
    <row r="366" spans="1:8" s="24" customFormat="1" ht="28">
      <c r="A366" s="27">
        <v>111</v>
      </c>
      <c r="B366" s="24" t="s">
        <v>19053</v>
      </c>
      <c r="E366" s="24" t="s">
        <v>38</v>
      </c>
      <c r="F366" s="24" t="s">
        <v>39</v>
      </c>
      <c r="G366" s="24" t="s">
        <v>39</v>
      </c>
      <c r="H366" s="24" t="s">
        <v>37</v>
      </c>
    </row>
    <row r="367" spans="1:8" s="24" customFormat="1" ht="28">
      <c r="A367" s="27">
        <v>112</v>
      </c>
      <c r="B367" s="24" t="s">
        <v>19054</v>
      </c>
      <c r="E367" s="24" t="s">
        <v>38</v>
      </c>
      <c r="F367" s="24" t="s">
        <v>39</v>
      </c>
      <c r="G367" s="24" t="s">
        <v>39</v>
      </c>
      <c r="H367" s="24" t="s">
        <v>37</v>
      </c>
    </row>
    <row r="368" spans="1:8" s="24" customFormat="1" ht="28">
      <c r="A368" s="27">
        <v>113</v>
      </c>
      <c r="B368" s="24" t="s">
        <v>19055</v>
      </c>
      <c r="E368" s="24" t="s">
        <v>38</v>
      </c>
      <c r="F368" s="24" t="s">
        <v>39</v>
      </c>
      <c r="G368" s="24" t="s">
        <v>44</v>
      </c>
      <c r="H368" s="24" t="s">
        <v>37</v>
      </c>
    </row>
    <row r="369" spans="1:8" s="24" customFormat="1" ht="28">
      <c r="A369" s="27">
        <v>116</v>
      </c>
      <c r="B369" s="24" t="s">
        <v>19056</v>
      </c>
      <c r="E369" s="24" t="s">
        <v>38</v>
      </c>
      <c r="F369" s="24" t="s">
        <v>39</v>
      </c>
      <c r="G369" s="24" t="s">
        <v>39</v>
      </c>
      <c r="H369" s="24" t="s">
        <v>37</v>
      </c>
    </row>
    <row r="370" spans="1:8" s="24" customFormat="1" ht="28">
      <c r="A370" s="27">
        <v>117</v>
      </c>
      <c r="B370" s="24" t="s">
        <v>19057</v>
      </c>
      <c r="E370" s="24" t="s">
        <v>38</v>
      </c>
      <c r="F370" s="24" t="s">
        <v>39</v>
      </c>
      <c r="G370" s="24" t="s">
        <v>40</v>
      </c>
      <c r="H370" s="24" t="s">
        <v>37</v>
      </c>
    </row>
    <row r="371" spans="1:8" s="24" customFormat="1" ht="42">
      <c r="A371" s="27">
        <v>119</v>
      </c>
      <c r="B371" s="24" t="s">
        <v>19058</v>
      </c>
      <c r="E371" s="24" t="s">
        <v>38</v>
      </c>
      <c r="F371" s="24" t="s">
        <v>39</v>
      </c>
      <c r="G371" s="24" t="s">
        <v>36</v>
      </c>
      <c r="H371" s="24" t="s">
        <v>37</v>
      </c>
    </row>
    <row r="372" spans="1:8" s="24" customFormat="1" ht="28">
      <c r="A372" s="27">
        <v>120</v>
      </c>
      <c r="B372" s="24" t="s">
        <v>17580</v>
      </c>
      <c r="E372" s="24" t="s">
        <v>38</v>
      </c>
      <c r="F372" s="24" t="s">
        <v>39</v>
      </c>
      <c r="G372" s="24" t="s">
        <v>18854</v>
      </c>
      <c r="H372" s="24" t="s">
        <v>37</v>
      </c>
    </row>
    <row r="373" spans="1:8" s="24" customFormat="1" ht="28">
      <c r="A373" s="27">
        <v>124</v>
      </c>
      <c r="B373" s="24" t="s">
        <v>13731</v>
      </c>
      <c r="E373" s="24" t="s">
        <v>38</v>
      </c>
      <c r="F373" s="24" t="s">
        <v>39</v>
      </c>
      <c r="G373" s="24" t="s">
        <v>39</v>
      </c>
      <c r="H373" s="24" t="s">
        <v>37</v>
      </c>
    </row>
    <row r="374" spans="1:8" s="24" customFormat="1" ht="28">
      <c r="A374" s="27">
        <v>125</v>
      </c>
      <c r="B374" s="24" t="s">
        <v>19059</v>
      </c>
      <c r="E374" s="24" t="s">
        <v>38</v>
      </c>
      <c r="F374" s="24" t="s">
        <v>39</v>
      </c>
      <c r="G374" s="24" t="s">
        <v>39</v>
      </c>
      <c r="H374" s="24" t="s">
        <v>37</v>
      </c>
    </row>
    <row r="375" spans="1:8" s="24" customFormat="1" ht="28">
      <c r="A375" s="27">
        <v>127</v>
      </c>
      <c r="B375" s="24" t="s">
        <v>19060</v>
      </c>
      <c r="E375" s="24" t="s">
        <v>38</v>
      </c>
      <c r="F375" s="24" t="s">
        <v>39</v>
      </c>
      <c r="G375" s="24" t="s">
        <v>44</v>
      </c>
      <c r="H375" s="24" t="s">
        <v>37</v>
      </c>
    </row>
    <row r="376" spans="1:8" s="24" customFormat="1" ht="28">
      <c r="A376" s="27">
        <v>128</v>
      </c>
      <c r="B376" s="24" t="s">
        <v>19061</v>
      </c>
      <c r="E376" s="24" t="s">
        <v>38</v>
      </c>
      <c r="F376" s="24" t="s">
        <v>39</v>
      </c>
      <c r="G376" s="24" t="s">
        <v>36</v>
      </c>
      <c r="H376" s="24" t="s">
        <v>37</v>
      </c>
    </row>
    <row r="377" spans="1:8" s="24" customFormat="1" ht="28">
      <c r="A377" s="27">
        <v>129</v>
      </c>
      <c r="B377" s="24" t="s">
        <v>19062</v>
      </c>
      <c r="E377" s="24" t="s">
        <v>38</v>
      </c>
      <c r="F377" s="24" t="s">
        <v>39</v>
      </c>
      <c r="G377" s="24" t="s">
        <v>39</v>
      </c>
      <c r="H377" s="24" t="s">
        <v>37</v>
      </c>
    </row>
    <row r="378" spans="1:8" s="24" customFormat="1" ht="84">
      <c r="A378" s="27">
        <v>130</v>
      </c>
      <c r="B378" s="24" t="s">
        <v>19063</v>
      </c>
      <c r="E378" s="24" t="s">
        <v>38</v>
      </c>
      <c r="F378" s="24" t="s">
        <v>39</v>
      </c>
      <c r="G378" s="24" t="s">
        <v>39</v>
      </c>
      <c r="H378" s="24" t="s">
        <v>37</v>
      </c>
    </row>
    <row r="379" spans="1:8" s="24" customFormat="1" ht="28">
      <c r="A379" s="27">
        <v>132</v>
      </c>
      <c r="B379" s="24" t="s">
        <v>19064</v>
      </c>
      <c r="E379" s="24" t="s">
        <v>38</v>
      </c>
      <c r="F379" s="24" t="s">
        <v>39</v>
      </c>
      <c r="G379" s="24" t="s">
        <v>39</v>
      </c>
      <c r="H379" s="24" t="s">
        <v>37</v>
      </c>
    </row>
    <row r="380" spans="1:8" s="24" customFormat="1" ht="28">
      <c r="A380" s="27">
        <v>134</v>
      </c>
      <c r="B380" s="24" t="s">
        <v>19065</v>
      </c>
      <c r="E380" s="24" t="s">
        <v>38</v>
      </c>
      <c r="F380" s="24" t="s">
        <v>39</v>
      </c>
      <c r="G380" s="24" t="s">
        <v>44</v>
      </c>
      <c r="H380" s="24" t="s">
        <v>37</v>
      </c>
    </row>
    <row r="381" spans="1:8" s="24" customFormat="1" ht="28">
      <c r="A381" s="27">
        <v>135</v>
      </c>
      <c r="B381" s="24" t="s">
        <v>19066</v>
      </c>
      <c r="E381" s="24" t="s">
        <v>38</v>
      </c>
      <c r="F381" s="24" t="s">
        <v>39</v>
      </c>
      <c r="G381" s="24" t="s">
        <v>39</v>
      </c>
      <c r="H381" s="24" t="s">
        <v>37</v>
      </c>
    </row>
    <row r="382" spans="1:8" s="24" customFormat="1" ht="42">
      <c r="A382" s="27">
        <v>137</v>
      </c>
      <c r="B382" s="24" t="s">
        <v>15238</v>
      </c>
      <c r="E382" s="24" t="s">
        <v>38</v>
      </c>
      <c r="F382" s="24" t="s">
        <v>39</v>
      </c>
      <c r="G382" s="24" t="s">
        <v>18411</v>
      </c>
      <c r="H382" s="24" t="s">
        <v>37</v>
      </c>
    </row>
    <row r="383" spans="1:8" s="24" customFormat="1" ht="98">
      <c r="A383" s="27">
        <v>138</v>
      </c>
      <c r="B383" s="24" t="s">
        <v>19067</v>
      </c>
      <c r="E383" s="24" t="s">
        <v>38</v>
      </c>
      <c r="F383" s="24" t="s">
        <v>39</v>
      </c>
      <c r="G383" s="24" t="s">
        <v>39</v>
      </c>
      <c r="H383" s="24" t="s">
        <v>37</v>
      </c>
    </row>
    <row r="384" spans="1:8" s="24" customFormat="1" ht="56">
      <c r="A384" s="27">
        <v>139</v>
      </c>
      <c r="B384" s="24" t="s">
        <v>19068</v>
      </c>
      <c r="E384" s="24" t="s">
        <v>38</v>
      </c>
      <c r="F384" s="24" t="s">
        <v>39</v>
      </c>
      <c r="G384" s="24" t="s">
        <v>40</v>
      </c>
      <c r="H384" s="24" t="s">
        <v>37</v>
      </c>
    </row>
    <row r="385" spans="1:8" s="24" customFormat="1" ht="98">
      <c r="A385" s="27">
        <v>140</v>
      </c>
      <c r="B385" s="24" t="s">
        <v>19069</v>
      </c>
      <c r="E385" s="24" t="s">
        <v>38</v>
      </c>
      <c r="F385" s="24" t="s">
        <v>39</v>
      </c>
      <c r="G385" s="24" t="s">
        <v>44</v>
      </c>
      <c r="H385" s="24" t="s">
        <v>37</v>
      </c>
    </row>
    <row r="386" spans="1:8" s="24" customFormat="1" ht="42">
      <c r="A386" s="27">
        <v>142</v>
      </c>
      <c r="B386" s="24" t="s">
        <v>19070</v>
      </c>
      <c r="E386" s="24" t="s">
        <v>38</v>
      </c>
      <c r="F386" s="24" t="s">
        <v>39</v>
      </c>
      <c r="G386" s="24" t="s">
        <v>45</v>
      </c>
      <c r="H386" s="24" t="s">
        <v>37</v>
      </c>
    </row>
    <row r="387" spans="1:8" s="24" customFormat="1" ht="28">
      <c r="A387" s="27">
        <v>143</v>
      </c>
      <c r="B387" s="24" t="s">
        <v>19071</v>
      </c>
      <c r="E387" s="24" t="s">
        <v>38</v>
      </c>
      <c r="F387" s="24" t="s">
        <v>39</v>
      </c>
      <c r="G387" s="24" t="s">
        <v>18429</v>
      </c>
      <c r="H387" s="24" t="s">
        <v>37</v>
      </c>
    </row>
    <row r="388" spans="1:8" s="24" customFormat="1" ht="28">
      <c r="A388" s="27">
        <v>145</v>
      </c>
      <c r="B388" s="24" t="s">
        <v>19072</v>
      </c>
      <c r="E388" s="24" t="s">
        <v>38</v>
      </c>
      <c r="F388" s="24" t="s">
        <v>39</v>
      </c>
      <c r="G388" s="24" t="s">
        <v>19073</v>
      </c>
      <c r="H388" s="24" t="s">
        <v>37</v>
      </c>
    </row>
    <row r="389" spans="1:8" s="24" customFormat="1" ht="28">
      <c r="A389" s="27">
        <v>146</v>
      </c>
      <c r="B389" s="24" t="s">
        <v>19074</v>
      </c>
      <c r="E389" s="24" t="s">
        <v>38</v>
      </c>
      <c r="F389" s="24" t="s">
        <v>39</v>
      </c>
      <c r="G389" s="24" t="s">
        <v>44</v>
      </c>
      <c r="H389" s="24" t="s">
        <v>37</v>
      </c>
    </row>
    <row r="390" spans="1:8" s="24" customFormat="1" ht="28">
      <c r="A390" s="27">
        <v>147</v>
      </c>
      <c r="B390" s="24" t="s">
        <v>19075</v>
      </c>
      <c r="E390" s="24" t="s">
        <v>38</v>
      </c>
      <c r="F390" s="24" t="s">
        <v>39</v>
      </c>
      <c r="G390" s="24" t="s">
        <v>39</v>
      </c>
      <c r="H390" s="24" t="s">
        <v>37</v>
      </c>
    </row>
    <row r="391" spans="1:8" s="24" customFormat="1" ht="70">
      <c r="A391" s="27">
        <v>148</v>
      </c>
      <c r="B391" s="24" t="s">
        <v>19076</v>
      </c>
      <c r="E391" s="24" t="s">
        <v>38</v>
      </c>
      <c r="F391" s="24" t="s">
        <v>39</v>
      </c>
      <c r="G391" s="24" t="s">
        <v>44</v>
      </c>
      <c r="H391" s="24" t="s">
        <v>37</v>
      </c>
    </row>
    <row r="392" spans="1:8" s="24" customFormat="1" ht="28">
      <c r="A392" s="27">
        <v>149</v>
      </c>
      <c r="B392" s="24" t="s">
        <v>19077</v>
      </c>
      <c r="E392" s="24" t="s">
        <v>38</v>
      </c>
      <c r="F392" s="24" t="s">
        <v>39</v>
      </c>
      <c r="G392" s="24" t="s">
        <v>36</v>
      </c>
      <c r="H392" s="24" t="s">
        <v>37</v>
      </c>
    </row>
    <row r="393" spans="1:8" s="24" customFormat="1" ht="70">
      <c r="A393" s="27">
        <v>150</v>
      </c>
      <c r="B393" s="24" t="s">
        <v>19078</v>
      </c>
      <c r="E393" s="24" t="s">
        <v>38</v>
      </c>
      <c r="F393" s="24" t="s">
        <v>39</v>
      </c>
      <c r="G393" s="24" t="s">
        <v>44</v>
      </c>
      <c r="H393" s="24" t="s">
        <v>37</v>
      </c>
    </row>
    <row r="394" spans="1:8" s="24" customFormat="1" ht="42">
      <c r="A394" s="27">
        <v>151</v>
      </c>
      <c r="B394" s="24" t="s">
        <v>19079</v>
      </c>
      <c r="E394" s="24" t="s">
        <v>38</v>
      </c>
      <c r="F394" s="24" t="s">
        <v>39</v>
      </c>
      <c r="G394" s="24" t="s">
        <v>39</v>
      </c>
      <c r="H394" s="24" t="s">
        <v>37</v>
      </c>
    </row>
    <row r="395" spans="1:8" s="24" customFormat="1" ht="84">
      <c r="A395" s="27">
        <v>153</v>
      </c>
      <c r="B395" s="24" t="s">
        <v>19080</v>
      </c>
      <c r="E395" s="24" t="s">
        <v>38</v>
      </c>
      <c r="F395" s="24" t="s">
        <v>39</v>
      </c>
      <c r="G395" s="24" t="s">
        <v>44</v>
      </c>
      <c r="H395" s="24" t="s">
        <v>37</v>
      </c>
    </row>
    <row r="396" spans="1:8" s="24" customFormat="1" ht="28">
      <c r="A396" s="27">
        <v>154</v>
      </c>
      <c r="B396" s="24" t="s">
        <v>19081</v>
      </c>
      <c r="E396" s="24" t="s">
        <v>38</v>
      </c>
      <c r="F396" s="24" t="s">
        <v>39</v>
      </c>
      <c r="G396" s="24" t="s">
        <v>39</v>
      </c>
      <c r="H396" s="24" t="s">
        <v>37</v>
      </c>
    </row>
    <row r="397" spans="1:8" s="24" customFormat="1" ht="56">
      <c r="A397" s="27">
        <v>156</v>
      </c>
      <c r="B397" s="24" t="s">
        <v>19082</v>
      </c>
      <c r="E397" s="24" t="s">
        <v>38</v>
      </c>
      <c r="F397" s="24" t="s">
        <v>39</v>
      </c>
      <c r="G397" s="24" t="s">
        <v>44</v>
      </c>
      <c r="H397" s="24" t="s">
        <v>37</v>
      </c>
    </row>
    <row r="398" spans="1:8" s="24" customFormat="1" ht="98">
      <c r="A398" s="27">
        <v>157</v>
      </c>
      <c r="B398" s="24" t="s">
        <v>19083</v>
      </c>
      <c r="E398" s="24" t="s">
        <v>38</v>
      </c>
      <c r="F398" s="24" t="s">
        <v>39</v>
      </c>
      <c r="G398" s="24" t="s">
        <v>44</v>
      </c>
      <c r="H398" s="24" t="s">
        <v>37</v>
      </c>
    </row>
    <row r="399" spans="1:8" s="24" customFormat="1" ht="28">
      <c r="A399" s="27">
        <v>160</v>
      </c>
      <c r="B399" s="24" t="s">
        <v>19084</v>
      </c>
      <c r="E399" s="24" t="s">
        <v>38</v>
      </c>
      <c r="F399" s="24" t="s">
        <v>39</v>
      </c>
      <c r="G399" s="24" t="s">
        <v>44</v>
      </c>
      <c r="H399" s="24" t="s">
        <v>37</v>
      </c>
    </row>
    <row r="400" spans="1:8" s="24" customFormat="1" ht="28">
      <c r="A400" s="27">
        <v>165</v>
      </c>
      <c r="B400" s="24" t="s">
        <v>19085</v>
      </c>
      <c r="E400" s="24" t="s">
        <v>38</v>
      </c>
      <c r="F400" s="24" t="s">
        <v>39</v>
      </c>
      <c r="G400" s="24" t="s">
        <v>39</v>
      </c>
      <c r="H400" s="24" t="s">
        <v>37</v>
      </c>
    </row>
    <row r="401" spans="1:8" s="24" customFormat="1" ht="28">
      <c r="A401" s="27">
        <v>166</v>
      </c>
      <c r="B401" s="24" t="s">
        <v>19085</v>
      </c>
      <c r="E401" s="24" t="s">
        <v>38</v>
      </c>
      <c r="F401" s="24" t="s">
        <v>39</v>
      </c>
      <c r="G401" s="24" t="s">
        <v>39</v>
      </c>
      <c r="H401" s="24" t="s">
        <v>37</v>
      </c>
    </row>
    <row r="402" spans="1:8" s="24" customFormat="1" ht="42">
      <c r="A402" s="27">
        <v>167</v>
      </c>
      <c r="B402" s="24" t="s">
        <v>16590</v>
      </c>
      <c r="E402" s="24" t="s">
        <v>38</v>
      </c>
      <c r="F402" s="24" t="s">
        <v>39</v>
      </c>
      <c r="G402" s="24" t="s">
        <v>18411</v>
      </c>
      <c r="H402" s="24" t="s">
        <v>37</v>
      </c>
    </row>
    <row r="403" spans="1:8" s="24" customFormat="1" ht="28">
      <c r="A403" s="27">
        <v>168</v>
      </c>
      <c r="B403" s="24" t="s">
        <v>19086</v>
      </c>
      <c r="E403" s="24" t="s">
        <v>38</v>
      </c>
      <c r="F403" s="24" t="s">
        <v>39</v>
      </c>
      <c r="G403" s="24" t="s">
        <v>39</v>
      </c>
      <c r="H403" s="24" t="s">
        <v>37</v>
      </c>
    </row>
    <row r="404" spans="1:8" s="24" customFormat="1" ht="28">
      <c r="A404" s="27">
        <v>170</v>
      </c>
      <c r="B404" s="24" t="s">
        <v>19087</v>
      </c>
      <c r="E404" s="24" t="s">
        <v>38</v>
      </c>
      <c r="F404" s="24" t="s">
        <v>39</v>
      </c>
      <c r="G404" s="24" t="s">
        <v>44</v>
      </c>
      <c r="H404" s="24" t="s">
        <v>37</v>
      </c>
    </row>
    <row r="405" spans="1:8" s="24" customFormat="1" ht="70">
      <c r="A405" s="27">
        <v>171</v>
      </c>
      <c r="B405" s="24" t="s">
        <v>19088</v>
      </c>
      <c r="E405" s="24" t="s">
        <v>38</v>
      </c>
      <c r="F405" s="24" t="s">
        <v>39</v>
      </c>
      <c r="G405" s="24" t="s">
        <v>44</v>
      </c>
      <c r="H405" s="24" t="s">
        <v>37</v>
      </c>
    </row>
    <row r="406" spans="1:8" s="24" customFormat="1" ht="42">
      <c r="A406" s="27">
        <v>172</v>
      </c>
      <c r="B406" s="24" t="s">
        <v>19089</v>
      </c>
      <c r="E406" s="24" t="s">
        <v>38</v>
      </c>
      <c r="F406" s="24" t="s">
        <v>39</v>
      </c>
      <c r="G406" s="24" t="s">
        <v>39</v>
      </c>
      <c r="H406" s="24" t="s">
        <v>37</v>
      </c>
    </row>
    <row r="407" spans="1:8" s="24" customFormat="1" ht="42">
      <c r="A407" s="27">
        <v>173</v>
      </c>
      <c r="B407" s="24" t="s">
        <v>19090</v>
      </c>
      <c r="E407" s="24" t="s">
        <v>38</v>
      </c>
      <c r="F407" s="24" t="s">
        <v>39</v>
      </c>
      <c r="G407" s="24" t="s">
        <v>39</v>
      </c>
      <c r="H407" s="24" t="s">
        <v>37</v>
      </c>
    </row>
    <row r="408" spans="1:8" s="24" customFormat="1" ht="56">
      <c r="A408" s="27">
        <v>174</v>
      </c>
      <c r="B408" s="24" t="s">
        <v>19091</v>
      </c>
      <c r="E408" s="24" t="s">
        <v>38</v>
      </c>
      <c r="F408" s="24" t="s">
        <v>39</v>
      </c>
      <c r="G408" s="24" t="s">
        <v>39</v>
      </c>
      <c r="H408" s="24" t="s">
        <v>37</v>
      </c>
    </row>
    <row r="409" spans="1:8" s="24" customFormat="1" ht="28">
      <c r="A409" s="27">
        <v>175</v>
      </c>
      <c r="B409" s="24" t="s">
        <v>18149</v>
      </c>
      <c r="E409" s="24" t="s">
        <v>38</v>
      </c>
      <c r="F409" s="24" t="s">
        <v>39</v>
      </c>
      <c r="G409" s="24" t="s">
        <v>36</v>
      </c>
      <c r="H409" s="24" t="s">
        <v>37</v>
      </c>
    </row>
    <row r="410" spans="1:8" s="24" customFormat="1" ht="28">
      <c r="A410" s="27">
        <v>177</v>
      </c>
      <c r="B410" s="24" t="s">
        <v>19092</v>
      </c>
      <c r="E410" s="24" t="s">
        <v>38</v>
      </c>
      <c r="F410" s="24" t="s">
        <v>39</v>
      </c>
      <c r="G410" s="24" t="s">
        <v>39</v>
      </c>
      <c r="H410" s="24" t="s">
        <v>37</v>
      </c>
    </row>
    <row r="411" spans="1:8" s="24" customFormat="1" ht="28">
      <c r="A411" s="27">
        <v>178</v>
      </c>
      <c r="B411" s="24" t="s">
        <v>19093</v>
      </c>
      <c r="E411" s="24" t="s">
        <v>38</v>
      </c>
      <c r="F411" s="24" t="s">
        <v>39</v>
      </c>
      <c r="G411" s="24" t="s">
        <v>44</v>
      </c>
      <c r="H411" s="24" t="s">
        <v>37</v>
      </c>
    </row>
    <row r="412" spans="1:8" s="24" customFormat="1" ht="98">
      <c r="A412" s="27">
        <v>180</v>
      </c>
      <c r="B412" s="24" t="s">
        <v>17308</v>
      </c>
      <c r="E412" s="24" t="s">
        <v>38</v>
      </c>
      <c r="F412" s="24" t="s">
        <v>39</v>
      </c>
      <c r="G412" s="24" t="s">
        <v>39</v>
      </c>
      <c r="H412" s="24" t="s">
        <v>37</v>
      </c>
    </row>
    <row r="413" spans="1:8" s="24" customFormat="1" ht="56">
      <c r="A413" s="27">
        <v>181</v>
      </c>
      <c r="B413" s="24" t="s">
        <v>19051</v>
      </c>
      <c r="E413" s="24" t="s">
        <v>38</v>
      </c>
      <c r="F413" s="24" t="s">
        <v>39</v>
      </c>
      <c r="G413" s="24" t="s">
        <v>44</v>
      </c>
      <c r="H413" s="24" t="s">
        <v>37</v>
      </c>
    </row>
    <row r="414" spans="1:8" s="24" customFormat="1" ht="70">
      <c r="A414" s="27">
        <v>188</v>
      </c>
      <c r="B414" s="24" t="s">
        <v>19094</v>
      </c>
      <c r="E414" s="24" t="s">
        <v>38</v>
      </c>
      <c r="F414" s="24" t="s">
        <v>39</v>
      </c>
      <c r="G414" s="24" t="s">
        <v>44</v>
      </c>
      <c r="H414" s="24" t="s">
        <v>37</v>
      </c>
    </row>
    <row r="415" spans="1:8" s="24" customFormat="1" ht="28">
      <c r="A415" s="27">
        <v>191</v>
      </c>
      <c r="B415" s="24" t="s">
        <v>19095</v>
      </c>
      <c r="E415" s="24" t="s">
        <v>38</v>
      </c>
      <c r="F415" s="24" t="s">
        <v>39</v>
      </c>
      <c r="G415" s="24" t="s">
        <v>44</v>
      </c>
      <c r="H415" s="24" t="s">
        <v>37</v>
      </c>
    </row>
    <row r="416" spans="1:8" s="24" customFormat="1" ht="28">
      <c r="A416" s="27">
        <v>192</v>
      </c>
      <c r="B416" s="24" t="s">
        <v>19096</v>
      </c>
      <c r="E416" s="24" t="s">
        <v>38</v>
      </c>
      <c r="F416" s="24" t="s">
        <v>39</v>
      </c>
      <c r="G416" s="24" t="s">
        <v>44</v>
      </c>
      <c r="H416" s="24" t="s">
        <v>37</v>
      </c>
    </row>
    <row r="417" spans="1:8" s="24" customFormat="1" ht="70">
      <c r="A417" s="27">
        <v>195</v>
      </c>
      <c r="B417" s="24" t="s">
        <v>19097</v>
      </c>
      <c r="E417" s="24" t="s">
        <v>38</v>
      </c>
      <c r="F417" s="24" t="s">
        <v>39</v>
      </c>
      <c r="G417" s="24" t="s">
        <v>39</v>
      </c>
      <c r="H417" s="24" t="s">
        <v>37</v>
      </c>
    </row>
    <row r="418" spans="1:8" s="24" customFormat="1" ht="28">
      <c r="A418" s="27">
        <v>196</v>
      </c>
      <c r="B418" s="24" t="s">
        <v>19098</v>
      </c>
      <c r="E418" s="24" t="s">
        <v>38</v>
      </c>
      <c r="F418" s="24" t="s">
        <v>39</v>
      </c>
      <c r="G418" s="24" t="s">
        <v>39</v>
      </c>
      <c r="H418" s="24" t="s">
        <v>37</v>
      </c>
    </row>
    <row r="419" spans="1:8" s="24" customFormat="1" ht="28">
      <c r="A419" s="27">
        <v>198</v>
      </c>
      <c r="B419" s="24" t="s">
        <v>19099</v>
      </c>
      <c r="E419" s="24" t="s">
        <v>38</v>
      </c>
      <c r="F419" s="24" t="s">
        <v>39</v>
      </c>
      <c r="G419" s="24" t="s">
        <v>44</v>
      </c>
      <c r="H419" s="24" t="s">
        <v>37</v>
      </c>
    </row>
    <row r="420" spans="1:8" s="24" customFormat="1" ht="112">
      <c r="A420" s="27">
        <v>200</v>
      </c>
      <c r="B420" s="24" t="s">
        <v>19100</v>
      </c>
      <c r="E420" s="24" t="s">
        <v>38</v>
      </c>
      <c r="F420" s="24" t="s">
        <v>39</v>
      </c>
      <c r="G420" s="24" t="s">
        <v>44</v>
      </c>
      <c r="H420" s="24" t="s">
        <v>37</v>
      </c>
    </row>
    <row r="421" spans="1:8" s="24" customFormat="1" ht="28">
      <c r="A421" s="27">
        <v>202</v>
      </c>
      <c r="B421" s="24" t="s">
        <v>19101</v>
      </c>
      <c r="E421" s="24" t="s">
        <v>38</v>
      </c>
      <c r="F421" s="24" t="s">
        <v>39</v>
      </c>
      <c r="G421" s="24" t="s">
        <v>39</v>
      </c>
      <c r="H421" s="24" t="s">
        <v>37</v>
      </c>
    </row>
    <row r="422" spans="1:8" s="24" customFormat="1" ht="84">
      <c r="A422" s="27">
        <v>203</v>
      </c>
      <c r="B422" s="24" t="s">
        <v>19102</v>
      </c>
      <c r="E422" s="24" t="s">
        <v>38</v>
      </c>
      <c r="F422" s="24" t="s">
        <v>39</v>
      </c>
      <c r="G422" s="24" t="s">
        <v>39</v>
      </c>
      <c r="H422" s="24" t="s">
        <v>37</v>
      </c>
    </row>
    <row r="423" spans="1:8" s="24" customFormat="1" ht="112">
      <c r="A423" s="27">
        <v>204</v>
      </c>
      <c r="B423" s="24" t="s">
        <v>19103</v>
      </c>
      <c r="E423" s="24" t="s">
        <v>38</v>
      </c>
      <c r="F423" s="24" t="s">
        <v>39</v>
      </c>
      <c r="G423" s="24" t="s">
        <v>39</v>
      </c>
      <c r="H423" s="24" t="s">
        <v>37</v>
      </c>
    </row>
    <row r="424" spans="1:8" s="24" customFormat="1" ht="28">
      <c r="A424" s="27">
        <v>205</v>
      </c>
      <c r="B424" s="24" t="s">
        <v>19104</v>
      </c>
      <c r="E424" s="24" t="s">
        <v>38</v>
      </c>
      <c r="F424" s="24" t="s">
        <v>39</v>
      </c>
      <c r="G424" s="24" t="s">
        <v>39</v>
      </c>
      <c r="H424" s="24" t="s">
        <v>37</v>
      </c>
    </row>
    <row r="425" spans="1:8" s="24" customFormat="1" ht="28">
      <c r="A425" s="27">
        <v>207</v>
      </c>
      <c r="B425" s="24" t="s">
        <v>19105</v>
      </c>
      <c r="E425" s="24" t="s">
        <v>38</v>
      </c>
      <c r="F425" s="24" t="s">
        <v>39</v>
      </c>
      <c r="G425" s="24" t="s">
        <v>44</v>
      </c>
      <c r="H425" s="24" t="s">
        <v>37</v>
      </c>
    </row>
    <row r="426" spans="1:8" s="24" customFormat="1" ht="42">
      <c r="A426" s="27">
        <v>208</v>
      </c>
      <c r="B426" s="24" t="s">
        <v>19106</v>
      </c>
      <c r="E426" s="24" t="s">
        <v>38</v>
      </c>
      <c r="F426" s="24" t="s">
        <v>39</v>
      </c>
      <c r="G426" s="24" t="s">
        <v>40</v>
      </c>
      <c r="H426" s="24" t="s">
        <v>37</v>
      </c>
    </row>
    <row r="427" spans="1:8" s="24" customFormat="1" ht="84">
      <c r="A427" s="27">
        <v>212</v>
      </c>
      <c r="B427" s="24" t="s">
        <v>19107</v>
      </c>
      <c r="E427" s="24" t="s">
        <v>38</v>
      </c>
      <c r="F427" s="24" t="s">
        <v>39</v>
      </c>
      <c r="G427" s="24" t="s">
        <v>45</v>
      </c>
      <c r="H427" s="24" t="s">
        <v>37</v>
      </c>
    </row>
    <row r="428" spans="1:8" s="24" customFormat="1" ht="154">
      <c r="A428" s="27">
        <v>213</v>
      </c>
      <c r="B428" s="24" t="s">
        <v>19108</v>
      </c>
      <c r="E428" s="24" t="s">
        <v>38</v>
      </c>
      <c r="F428" s="24" t="s">
        <v>39</v>
      </c>
      <c r="G428" s="24" t="s">
        <v>44</v>
      </c>
      <c r="H428" s="24" t="s">
        <v>37</v>
      </c>
    </row>
    <row r="429" spans="1:8" s="24" customFormat="1" ht="70">
      <c r="A429" s="27">
        <v>214</v>
      </c>
      <c r="B429" s="24" t="s">
        <v>19109</v>
      </c>
      <c r="E429" s="24" t="s">
        <v>38</v>
      </c>
      <c r="F429" s="24" t="s">
        <v>39</v>
      </c>
      <c r="G429" s="24" t="s">
        <v>36</v>
      </c>
      <c r="H429" s="24" t="s">
        <v>37</v>
      </c>
    </row>
    <row r="430" spans="1:8" s="24" customFormat="1" ht="98">
      <c r="A430" s="27">
        <v>215</v>
      </c>
      <c r="B430" s="24" t="s">
        <v>19110</v>
      </c>
      <c r="E430" s="24" t="s">
        <v>38</v>
      </c>
      <c r="F430" s="24" t="s">
        <v>39</v>
      </c>
      <c r="G430" s="24" t="s">
        <v>39</v>
      </c>
      <c r="H430" s="24" t="s">
        <v>37</v>
      </c>
    </row>
    <row r="431" spans="1:8" s="24" customFormat="1" ht="42">
      <c r="A431" s="27">
        <v>217</v>
      </c>
      <c r="B431" s="24" t="s">
        <v>19111</v>
      </c>
      <c r="E431" s="24" t="s">
        <v>38</v>
      </c>
      <c r="F431" s="24" t="s">
        <v>39</v>
      </c>
      <c r="G431" s="24" t="s">
        <v>39</v>
      </c>
      <c r="H431" s="24" t="s">
        <v>37</v>
      </c>
    </row>
    <row r="432" spans="1:8" s="24" customFormat="1" ht="28">
      <c r="A432" s="27">
        <v>218</v>
      </c>
      <c r="B432" s="24" t="s">
        <v>19112</v>
      </c>
      <c r="E432" s="24" t="s">
        <v>38</v>
      </c>
      <c r="F432" s="24" t="s">
        <v>39</v>
      </c>
      <c r="G432" s="24" t="s">
        <v>39</v>
      </c>
      <c r="H432" s="24" t="s">
        <v>37</v>
      </c>
    </row>
    <row r="433" spans="1:8" s="24" customFormat="1" ht="42">
      <c r="A433" s="27">
        <v>219</v>
      </c>
      <c r="B433" s="24" t="s">
        <v>19113</v>
      </c>
      <c r="E433" s="24" t="s">
        <v>38</v>
      </c>
      <c r="F433" s="24" t="s">
        <v>39</v>
      </c>
      <c r="G433" s="24" t="s">
        <v>44</v>
      </c>
      <c r="H433" s="24" t="s">
        <v>37</v>
      </c>
    </row>
    <row r="434" spans="1:8" s="24" customFormat="1" ht="28">
      <c r="A434" s="27">
        <v>221</v>
      </c>
      <c r="B434" s="24" t="s">
        <v>19114</v>
      </c>
      <c r="E434" s="24" t="s">
        <v>38</v>
      </c>
      <c r="F434" s="24" t="s">
        <v>39</v>
      </c>
      <c r="G434" s="24" t="s">
        <v>36</v>
      </c>
      <c r="H434" s="24" t="s">
        <v>37</v>
      </c>
    </row>
    <row r="435" spans="1:8" s="24" customFormat="1" ht="28">
      <c r="A435" s="27">
        <v>223</v>
      </c>
      <c r="B435" s="24" t="s">
        <v>19115</v>
      </c>
      <c r="E435" s="24" t="s">
        <v>38</v>
      </c>
      <c r="F435" s="24" t="s">
        <v>39</v>
      </c>
      <c r="G435" s="24" t="s">
        <v>18228</v>
      </c>
      <c r="H435" s="24" t="s">
        <v>37</v>
      </c>
    </row>
    <row r="436" spans="1:8" s="24" customFormat="1" ht="28">
      <c r="A436" s="27">
        <v>224</v>
      </c>
      <c r="B436" s="24" t="s">
        <v>19116</v>
      </c>
      <c r="E436" s="24" t="s">
        <v>38</v>
      </c>
      <c r="F436" s="24" t="s">
        <v>39</v>
      </c>
      <c r="G436" s="24" t="s">
        <v>39</v>
      </c>
      <c r="H436" s="24" t="s">
        <v>37</v>
      </c>
    </row>
    <row r="437" spans="1:8" s="24" customFormat="1" ht="28">
      <c r="A437" s="27">
        <v>225</v>
      </c>
      <c r="B437" s="24" t="s">
        <v>19117</v>
      </c>
      <c r="E437" s="24" t="s">
        <v>38</v>
      </c>
      <c r="F437" s="24" t="s">
        <v>39</v>
      </c>
      <c r="G437" s="24" t="s">
        <v>39</v>
      </c>
      <c r="H437" s="24" t="s">
        <v>37</v>
      </c>
    </row>
    <row r="438" spans="1:8" s="24" customFormat="1" ht="28">
      <c r="A438" s="27">
        <v>227</v>
      </c>
      <c r="B438" s="24" t="s">
        <v>19118</v>
      </c>
      <c r="E438" s="24" t="s">
        <v>38</v>
      </c>
      <c r="F438" s="24" t="s">
        <v>39</v>
      </c>
      <c r="G438" s="24" t="s">
        <v>39</v>
      </c>
      <c r="H438" s="24" t="s">
        <v>37</v>
      </c>
    </row>
    <row r="439" spans="1:8" s="24" customFormat="1" ht="98">
      <c r="A439" s="27">
        <v>228</v>
      </c>
      <c r="B439" s="24" t="s">
        <v>19119</v>
      </c>
      <c r="E439" s="24" t="s">
        <v>38</v>
      </c>
      <c r="F439" s="24" t="s">
        <v>39</v>
      </c>
      <c r="G439" s="24" t="s">
        <v>39</v>
      </c>
      <c r="H439" s="24" t="s">
        <v>37</v>
      </c>
    </row>
    <row r="440" spans="1:8" s="24" customFormat="1" ht="70">
      <c r="A440" s="27">
        <v>229</v>
      </c>
      <c r="B440" s="24" t="s">
        <v>19120</v>
      </c>
      <c r="E440" s="24" t="s">
        <v>38</v>
      </c>
      <c r="F440" s="24" t="s">
        <v>39</v>
      </c>
      <c r="G440" s="24" t="s">
        <v>39</v>
      </c>
      <c r="H440" s="24" t="s">
        <v>37</v>
      </c>
    </row>
    <row r="441" spans="1:8" s="24" customFormat="1" ht="28">
      <c r="A441" s="27">
        <v>231</v>
      </c>
      <c r="B441" s="24" t="s">
        <v>15007</v>
      </c>
      <c r="E441" s="24" t="s">
        <v>38</v>
      </c>
      <c r="F441" s="24" t="s">
        <v>39</v>
      </c>
      <c r="G441" s="24" t="s">
        <v>39</v>
      </c>
      <c r="H441" s="24" t="s">
        <v>37</v>
      </c>
    </row>
    <row r="442" spans="1:8" s="24" customFormat="1" ht="70">
      <c r="A442" s="27">
        <v>232</v>
      </c>
      <c r="B442" s="24" t="s">
        <v>19121</v>
      </c>
      <c r="E442" s="24" t="s">
        <v>38</v>
      </c>
      <c r="F442" s="24" t="s">
        <v>39</v>
      </c>
      <c r="G442" s="24" t="s">
        <v>44</v>
      </c>
      <c r="H442" s="24" t="s">
        <v>37</v>
      </c>
    </row>
    <row r="443" spans="1:8" s="24" customFormat="1" ht="56">
      <c r="A443" s="27">
        <v>233</v>
      </c>
      <c r="B443" s="24" t="s">
        <v>19122</v>
      </c>
      <c r="E443" s="24" t="s">
        <v>38</v>
      </c>
      <c r="F443" s="24" t="s">
        <v>39</v>
      </c>
      <c r="G443" s="24" t="s">
        <v>39</v>
      </c>
      <c r="H443" s="24" t="s">
        <v>37</v>
      </c>
    </row>
    <row r="444" spans="1:8" s="24" customFormat="1" ht="70">
      <c r="A444" s="27">
        <v>237</v>
      </c>
      <c r="B444" s="24" t="s">
        <v>19109</v>
      </c>
      <c r="E444" s="24" t="s">
        <v>38</v>
      </c>
      <c r="F444" s="24" t="s">
        <v>39</v>
      </c>
      <c r="G444" s="24" t="s">
        <v>39</v>
      </c>
      <c r="H444" s="24" t="s">
        <v>37</v>
      </c>
    </row>
    <row r="445" spans="1:8" s="24" customFormat="1" ht="28">
      <c r="A445" s="27">
        <v>244</v>
      </c>
      <c r="B445" s="24" t="s">
        <v>19123</v>
      </c>
      <c r="E445" s="24" t="s">
        <v>38</v>
      </c>
      <c r="F445" s="24" t="s">
        <v>39</v>
      </c>
      <c r="G445" s="24" t="s">
        <v>44</v>
      </c>
      <c r="H445" s="24" t="s">
        <v>37</v>
      </c>
    </row>
    <row r="446" spans="1:8" s="24" customFormat="1" ht="42">
      <c r="A446" s="27">
        <v>246</v>
      </c>
      <c r="B446" s="24" t="s">
        <v>19124</v>
      </c>
      <c r="E446" s="24" t="s">
        <v>38</v>
      </c>
      <c r="F446" s="24" t="s">
        <v>39</v>
      </c>
      <c r="G446" s="24" t="s">
        <v>39</v>
      </c>
      <c r="H446" s="24" t="s">
        <v>37</v>
      </c>
    </row>
    <row r="447" spans="1:8" s="24" customFormat="1" ht="28">
      <c r="A447" s="27">
        <v>248</v>
      </c>
      <c r="B447" s="24" t="s">
        <v>19125</v>
      </c>
      <c r="E447" s="24" t="s">
        <v>38</v>
      </c>
      <c r="F447" s="24" t="s">
        <v>39</v>
      </c>
      <c r="G447" s="24" t="s">
        <v>44</v>
      </c>
      <c r="H447" s="24" t="s">
        <v>37</v>
      </c>
    </row>
    <row r="448" spans="1:8" s="24" customFormat="1" ht="28">
      <c r="A448" s="27">
        <v>254</v>
      </c>
      <c r="B448" s="24" t="s">
        <v>19054</v>
      </c>
      <c r="E448" s="24" t="s">
        <v>38</v>
      </c>
      <c r="F448" s="24" t="s">
        <v>39</v>
      </c>
      <c r="G448" s="24" t="s">
        <v>44</v>
      </c>
      <c r="H448" s="24" t="s">
        <v>37</v>
      </c>
    </row>
    <row r="449" spans="1:8" s="24" customFormat="1" ht="28">
      <c r="A449" s="27">
        <v>257</v>
      </c>
      <c r="B449" s="24" t="s">
        <v>19126</v>
      </c>
      <c r="E449" s="24" t="s">
        <v>38</v>
      </c>
      <c r="F449" s="24" t="s">
        <v>39</v>
      </c>
      <c r="G449" s="24" t="s">
        <v>39</v>
      </c>
      <c r="H449" s="24" t="s">
        <v>37</v>
      </c>
    </row>
    <row r="450" spans="1:8" s="24" customFormat="1" ht="28">
      <c r="A450" s="27">
        <v>258</v>
      </c>
      <c r="B450" s="24" t="s">
        <v>19127</v>
      </c>
      <c r="E450" s="24" t="s">
        <v>38</v>
      </c>
      <c r="F450" s="24" t="s">
        <v>39</v>
      </c>
      <c r="G450" s="24" t="s">
        <v>39</v>
      </c>
      <c r="H450" s="24" t="s">
        <v>37</v>
      </c>
    </row>
    <row r="451" spans="1:8" s="24" customFormat="1" ht="28">
      <c r="A451" s="27">
        <v>259</v>
      </c>
      <c r="B451" s="24" t="s">
        <v>19128</v>
      </c>
      <c r="E451" s="24" t="s">
        <v>38</v>
      </c>
      <c r="F451" s="24" t="s">
        <v>39</v>
      </c>
      <c r="G451" s="24" t="s">
        <v>39</v>
      </c>
      <c r="H451" s="24" t="s">
        <v>37</v>
      </c>
    </row>
    <row r="452" spans="1:8" s="24" customFormat="1" ht="98">
      <c r="A452" s="27">
        <v>261</v>
      </c>
      <c r="B452" s="24" t="s">
        <v>19129</v>
      </c>
      <c r="E452" s="24" t="s">
        <v>38</v>
      </c>
      <c r="F452" s="24" t="s">
        <v>39</v>
      </c>
      <c r="G452" s="24" t="s">
        <v>39</v>
      </c>
      <c r="H452" s="24" t="s">
        <v>37</v>
      </c>
    </row>
    <row r="453" spans="1:8" s="24" customFormat="1" ht="70">
      <c r="A453" s="27">
        <v>262</v>
      </c>
      <c r="B453" s="24" t="s">
        <v>19130</v>
      </c>
      <c r="E453" s="24" t="s">
        <v>38</v>
      </c>
      <c r="F453" s="24" t="s">
        <v>39</v>
      </c>
      <c r="G453" s="24" t="s">
        <v>39</v>
      </c>
      <c r="H453" s="24" t="s">
        <v>37</v>
      </c>
    </row>
    <row r="454" spans="1:8" s="24" customFormat="1" ht="56">
      <c r="A454" s="27">
        <v>267</v>
      </c>
      <c r="B454" s="24" t="s">
        <v>19131</v>
      </c>
      <c r="E454" s="24" t="s">
        <v>38</v>
      </c>
      <c r="F454" s="24" t="s">
        <v>39</v>
      </c>
      <c r="G454" s="24" t="s">
        <v>44</v>
      </c>
      <c r="H454" s="24" t="s">
        <v>37</v>
      </c>
    </row>
    <row r="455" spans="1:8" s="24" customFormat="1" ht="42">
      <c r="A455" s="27">
        <v>268</v>
      </c>
      <c r="B455" s="24" t="s">
        <v>19132</v>
      </c>
      <c r="E455" s="24" t="s">
        <v>38</v>
      </c>
      <c r="F455" s="24" t="s">
        <v>39</v>
      </c>
      <c r="G455" s="24" t="s">
        <v>39</v>
      </c>
      <c r="H455" s="24" t="s">
        <v>37</v>
      </c>
    </row>
    <row r="456" spans="1:8" s="24" customFormat="1" ht="126">
      <c r="A456" s="27">
        <v>269</v>
      </c>
      <c r="B456" s="24" t="s">
        <v>19133</v>
      </c>
      <c r="E456" s="24" t="s">
        <v>38</v>
      </c>
      <c r="F456" s="24" t="s">
        <v>39</v>
      </c>
      <c r="G456" s="24" t="s">
        <v>39</v>
      </c>
      <c r="H456" s="24" t="s">
        <v>37</v>
      </c>
    </row>
    <row r="457" spans="1:8" s="24" customFormat="1" ht="42">
      <c r="A457" s="27">
        <v>270</v>
      </c>
      <c r="B457" s="24" t="s">
        <v>19134</v>
      </c>
      <c r="E457" s="24" t="s">
        <v>38</v>
      </c>
      <c r="F457" s="24" t="s">
        <v>39</v>
      </c>
      <c r="G457" s="24" t="s">
        <v>44</v>
      </c>
      <c r="H457" s="24" t="s">
        <v>37</v>
      </c>
    </row>
    <row r="458" spans="1:8" s="24" customFormat="1" ht="28">
      <c r="A458" s="27">
        <v>271</v>
      </c>
      <c r="B458" s="24" t="s">
        <v>19135</v>
      </c>
      <c r="E458" s="24" t="s">
        <v>38</v>
      </c>
      <c r="F458" s="24" t="s">
        <v>39</v>
      </c>
      <c r="G458" s="24" t="s">
        <v>40</v>
      </c>
      <c r="H458" s="24" t="s">
        <v>37</v>
      </c>
    </row>
    <row r="459" spans="1:8" s="24" customFormat="1" ht="42">
      <c r="A459" s="27">
        <v>273</v>
      </c>
      <c r="B459" s="24" t="s">
        <v>19136</v>
      </c>
      <c r="E459" s="24" t="s">
        <v>38</v>
      </c>
      <c r="F459" s="24" t="s">
        <v>39</v>
      </c>
      <c r="G459" s="24" t="s">
        <v>39</v>
      </c>
      <c r="H459" s="24" t="s">
        <v>37</v>
      </c>
    </row>
    <row r="460" spans="1:8" s="24" customFormat="1" ht="28">
      <c r="A460" s="27">
        <v>274</v>
      </c>
      <c r="B460" s="24" t="s">
        <v>19137</v>
      </c>
      <c r="E460" s="24" t="s">
        <v>38</v>
      </c>
      <c r="F460" s="24" t="s">
        <v>39</v>
      </c>
      <c r="G460" s="24" t="s">
        <v>39</v>
      </c>
      <c r="H460" s="24" t="s">
        <v>37</v>
      </c>
    </row>
    <row r="461" spans="1:8" s="24" customFormat="1" ht="28">
      <c r="A461" s="27">
        <v>278</v>
      </c>
      <c r="B461" s="24" t="s">
        <v>19138</v>
      </c>
      <c r="E461" s="24" t="s">
        <v>38</v>
      </c>
      <c r="F461" s="24" t="s">
        <v>39</v>
      </c>
      <c r="G461" s="24" t="s">
        <v>18143</v>
      </c>
      <c r="H461" s="24" t="s">
        <v>37</v>
      </c>
    </row>
    <row r="462" spans="1:8" s="24" customFormat="1" ht="28">
      <c r="A462" s="27">
        <v>279</v>
      </c>
      <c r="B462" s="24" t="s">
        <v>19139</v>
      </c>
      <c r="E462" s="24" t="s">
        <v>38</v>
      </c>
      <c r="F462" s="24" t="s">
        <v>39</v>
      </c>
      <c r="G462" s="24" t="s">
        <v>39</v>
      </c>
      <c r="H462" s="24" t="s">
        <v>37</v>
      </c>
    </row>
    <row r="463" spans="1:8" s="24" customFormat="1" ht="112">
      <c r="A463" s="27">
        <v>281</v>
      </c>
      <c r="B463" s="24" t="s">
        <v>19140</v>
      </c>
      <c r="E463" s="24" t="s">
        <v>38</v>
      </c>
      <c r="F463" s="24" t="s">
        <v>39</v>
      </c>
      <c r="G463" s="24" t="s">
        <v>39</v>
      </c>
      <c r="H463" s="24" t="s">
        <v>37</v>
      </c>
    </row>
    <row r="464" spans="1:8" s="24" customFormat="1" ht="56">
      <c r="A464" s="27">
        <v>283</v>
      </c>
      <c r="B464" s="24" t="s">
        <v>19141</v>
      </c>
      <c r="E464" s="24" t="s">
        <v>38</v>
      </c>
      <c r="F464" s="24" t="s">
        <v>39</v>
      </c>
      <c r="G464" s="24" t="s">
        <v>39</v>
      </c>
      <c r="H464" s="24" t="s">
        <v>37</v>
      </c>
    </row>
    <row r="465" spans="1:8" s="24" customFormat="1" ht="56">
      <c r="A465" s="27">
        <v>284</v>
      </c>
      <c r="B465" s="24" t="s">
        <v>19142</v>
      </c>
      <c r="E465" s="24" t="s">
        <v>38</v>
      </c>
      <c r="F465" s="24" t="s">
        <v>39</v>
      </c>
      <c r="G465" s="24" t="s">
        <v>39</v>
      </c>
      <c r="H465" s="24" t="s">
        <v>37</v>
      </c>
    </row>
    <row r="466" spans="1:8" s="24" customFormat="1" ht="28">
      <c r="A466" s="27">
        <v>289</v>
      </c>
      <c r="B466" s="24" t="s">
        <v>15899</v>
      </c>
      <c r="E466" s="24" t="s">
        <v>38</v>
      </c>
      <c r="F466" s="24" t="s">
        <v>39</v>
      </c>
      <c r="G466" s="24" t="s">
        <v>44</v>
      </c>
      <c r="H466" s="24" t="s">
        <v>37</v>
      </c>
    </row>
    <row r="467" spans="1:8" s="24" customFormat="1" ht="98">
      <c r="A467" s="27">
        <v>290</v>
      </c>
      <c r="B467" s="24" t="s">
        <v>19143</v>
      </c>
      <c r="E467" s="24" t="s">
        <v>38</v>
      </c>
      <c r="F467" s="24" t="s">
        <v>39</v>
      </c>
      <c r="G467" s="24" t="s">
        <v>39</v>
      </c>
      <c r="H467" s="24" t="s">
        <v>37</v>
      </c>
    </row>
    <row r="468" spans="1:8" s="24" customFormat="1" ht="28">
      <c r="A468" s="27">
        <v>291</v>
      </c>
      <c r="B468" s="24" t="s">
        <v>19144</v>
      </c>
      <c r="E468" s="24" t="s">
        <v>38</v>
      </c>
      <c r="F468" s="24" t="s">
        <v>39</v>
      </c>
      <c r="G468" s="24" t="s">
        <v>39</v>
      </c>
      <c r="H468" s="24" t="s">
        <v>37</v>
      </c>
    </row>
    <row r="469" spans="1:8" s="24" customFormat="1" ht="28">
      <c r="A469" s="27">
        <v>292</v>
      </c>
      <c r="B469" s="24" t="s">
        <v>19145</v>
      </c>
      <c r="E469" s="24" t="s">
        <v>38</v>
      </c>
      <c r="F469" s="24" t="s">
        <v>39</v>
      </c>
      <c r="G469" s="24" t="s">
        <v>39</v>
      </c>
      <c r="H469" s="24" t="s">
        <v>37</v>
      </c>
    </row>
    <row r="470" spans="1:8" s="24" customFormat="1" ht="28">
      <c r="A470" s="27">
        <v>294</v>
      </c>
      <c r="B470" s="24" t="s">
        <v>15707</v>
      </c>
      <c r="E470" s="24" t="s">
        <v>38</v>
      </c>
      <c r="F470" s="24" t="s">
        <v>39</v>
      </c>
      <c r="G470" s="24" t="s">
        <v>39</v>
      </c>
      <c r="H470" s="24" t="s">
        <v>37</v>
      </c>
    </row>
    <row r="471" spans="1:8" s="24" customFormat="1" ht="42">
      <c r="A471" s="27">
        <v>295</v>
      </c>
      <c r="B471" s="24" t="s">
        <v>19146</v>
      </c>
      <c r="E471" s="24" t="s">
        <v>38</v>
      </c>
      <c r="F471" s="24" t="s">
        <v>39</v>
      </c>
      <c r="G471" s="24" t="s">
        <v>39</v>
      </c>
      <c r="H471" s="24" t="s">
        <v>37</v>
      </c>
    </row>
    <row r="472" spans="1:8" s="24" customFormat="1" ht="42">
      <c r="A472" s="27">
        <v>302</v>
      </c>
      <c r="B472" s="24" t="s">
        <v>19147</v>
      </c>
      <c r="E472" s="24" t="s">
        <v>38</v>
      </c>
      <c r="F472" s="24" t="s">
        <v>39</v>
      </c>
      <c r="G472" s="24" t="s">
        <v>39</v>
      </c>
      <c r="H472" s="24" t="s">
        <v>37</v>
      </c>
    </row>
    <row r="473" spans="1:8" s="24" customFormat="1" ht="28">
      <c r="A473" s="27">
        <v>303</v>
      </c>
      <c r="B473" s="24" t="s">
        <v>19148</v>
      </c>
      <c r="E473" s="24" t="s">
        <v>38</v>
      </c>
      <c r="F473" s="24" t="s">
        <v>39</v>
      </c>
      <c r="G473" s="24" t="s">
        <v>39</v>
      </c>
      <c r="H473" s="24" t="s">
        <v>37</v>
      </c>
    </row>
    <row r="474" spans="1:8" s="24" customFormat="1" ht="42">
      <c r="A474" s="27">
        <v>306</v>
      </c>
      <c r="B474" s="24" t="s">
        <v>19149</v>
      </c>
      <c r="E474" s="24" t="s">
        <v>38</v>
      </c>
      <c r="F474" s="24" t="s">
        <v>39</v>
      </c>
      <c r="G474" s="24" t="s">
        <v>39</v>
      </c>
      <c r="H474" s="24" t="s">
        <v>37</v>
      </c>
    </row>
    <row r="475" spans="1:8" s="24" customFormat="1" ht="42">
      <c r="A475" s="27">
        <v>307</v>
      </c>
      <c r="B475" s="24" t="s">
        <v>19150</v>
      </c>
      <c r="E475" s="24" t="s">
        <v>38</v>
      </c>
      <c r="F475" s="24" t="s">
        <v>39</v>
      </c>
      <c r="G475" s="24" t="s">
        <v>44</v>
      </c>
      <c r="H475" s="24" t="s">
        <v>37</v>
      </c>
    </row>
    <row r="476" spans="1:8" s="24" customFormat="1" ht="28">
      <c r="A476" s="27">
        <v>308</v>
      </c>
      <c r="B476" s="24" t="s">
        <v>19151</v>
      </c>
      <c r="E476" s="24" t="s">
        <v>38</v>
      </c>
      <c r="F476" s="24" t="s">
        <v>39</v>
      </c>
      <c r="G476" s="24" t="s">
        <v>39</v>
      </c>
      <c r="H476" s="24" t="s">
        <v>37</v>
      </c>
    </row>
    <row r="477" spans="1:8" s="24" customFormat="1" ht="70">
      <c r="A477" s="27">
        <v>309</v>
      </c>
      <c r="B477" s="24" t="s">
        <v>19152</v>
      </c>
      <c r="E477" s="24" t="s">
        <v>38</v>
      </c>
      <c r="F477" s="24" t="s">
        <v>39</v>
      </c>
      <c r="G477" s="24" t="s">
        <v>39</v>
      </c>
      <c r="H477" s="24" t="s">
        <v>37</v>
      </c>
    </row>
    <row r="478" spans="1:8" s="24" customFormat="1" ht="112">
      <c r="A478" s="27">
        <v>315</v>
      </c>
      <c r="B478" s="24" t="s">
        <v>19153</v>
      </c>
      <c r="E478" s="24" t="s">
        <v>38</v>
      </c>
      <c r="F478" s="24" t="s">
        <v>39</v>
      </c>
      <c r="G478" s="24" t="s">
        <v>39</v>
      </c>
      <c r="H478" s="24" t="s">
        <v>37</v>
      </c>
    </row>
    <row r="479" spans="1:8" s="24" customFormat="1" ht="56">
      <c r="A479" s="27">
        <v>317</v>
      </c>
      <c r="B479" s="24" t="s">
        <v>19154</v>
      </c>
      <c r="E479" s="24" t="s">
        <v>38</v>
      </c>
      <c r="F479" s="24" t="s">
        <v>39</v>
      </c>
      <c r="G479" s="24" t="s">
        <v>44</v>
      </c>
      <c r="H479" s="24" t="s">
        <v>37</v>
      </c>
    </row>
    <row r="480" spans="1:8" s="24" customFormat="1" ht="28">
      <c r="A480" s="27">
        <v>319</v>
      </c>
      <c r="B480" s="24" t="s">
        <v>19155</v>
      </c>
      <c r="E480" s="24" t="s">
        <v>38</v>
      </c>
      <c r="F480" s="24" t="s">
        <v>39</v>
      </c>
      <c r="G480" s="24" t="s">
        <v>44</v>
      </c>
      <c r="H480" s="24" t="s">
        <v>37</v>
      </c>
    </row>
    <row r="481" spans="1:8" s="24" customFormat="1" ht="56">
      <c r="A481" s="27">
        <v>321</v>
      </c>
      <c r="B481" s="24" t="s">
        <v>19156</v>
      </c>
      <c r="E481" s="24" t="s">
        <v>38</v>
      </c>
      <c r="F481" s="24" t="s">
        <v>39</v>
      </c>
      <c r="G481" s="24" t="s">
        <v>39</v>
      </c>
      <c r="H481" s="24" t="s">
        <v>37</v>
      </c>
    </row>
    <row r="482" spans="1:8" s="24" customFormat="1" ht="28">
      <c r="A482" s="27">
        <v>322</v>
      </c>
      <c r="B482" s="24" t="s">
        <v>19157</v>
      </c>
      <c r="E482" s="24" t="s">
        <v>38</v>
      </c>
      <c r="F482" s="24" t="s">
        <v>39</v>
      </c>
      <c r="G482" s="24" t="s">
        <v>39</v>
      </c>
      <c r="H482" s="24" t="s">
        <v>37</v>
      </c>
    </row>
    <row r="483" spans="1:8" s="24" customFormat="1" ht="56">
      <c r="A483" s="27">
        <v>324</v>
      </c>
      <c r="B483" s="24" t="s">
        <v>19158</v>
      </c>
      <c r="E483" s="24" t="s">
        <v>38</v>
      </c>
      <c r="F483" s="24" t="s">
        <v>39</v>
      </c>
      <c r="G483" s="24" t="s">
        <v>39</v>
      </c>
      <c r="H483" s="24" t="s">
        <v>37</v>
      </c>
    </row>
    <row r="484" spans="1:8" s="24" customFormat="1" ht="28">
      <c r="A484" s="27">
        <v>326</v>
      </c>
      <c r="B484" s="24" t="s">
        <v>19159</v>
      </c>
      <c r="E484" s="24" t="s">
        <v>38</v>
      </c>
      <c r="F484" s="24" t="s">
        <v>39</v>
      </c>
      <c r="G484" s="24" t="s">
        <v>39</v>
      </c>
      <c r="H484" s="24" t="s">
        <v>37</v>
      </c>
    </row>
    <row r="485" spans="1:8" s="24" customFormat="1" ht="56">
      <c r="A485" s="27">
        <v>328</v>
      </c>
      <c r="B485" s="24" t="s">
        <v>19160</v>
      </c>
      <c r="E485" s="24" t="s">
        <v>38</v>
      </c>
      <c r="F485" s="24" t="s">
        <v>39</v>
      </c>
      <c r="G485" s="24" t="s">
        <v>39</v>
      </c>
      <c r="H485" s="24" t="s">
        <v>37</v>
      </c>
    </row>
    <row r="486" spans="1:8" s="24" customFormat="1" ht="28">
      <c r="A486" s="27">
        <v>331</v>
      </c>
      <c r="B486" s="24" t="s">
        <v>19161</v>
      </c>
      <c r="E486" s="24" t="s">
        <v>38</v>
      </c>
      <c r="F486" s="24" t="s">
        <v>39</v>
      </c>
      <c r="G486" s="24" t="s">
        <v>18305</v>
      </c>
      <c r="H486" s="24" t="s">
        <v>37</v>
      </c>
    </row>
    <row r="487" spans="1:8" s="24" customFormat="1" ht="42">
      <c r="A487" s="27">
        <v>335</v>
      </c>
      <c r="B487" s="24" t="s">
        <v>19162</v>
      </c>
      <c r="E487" s="24" t="s">
        <v>38</v>
      </c>
      <c r="F487" s="24" t="s">
        <v>39</v>
      </c>
      <c r="G487" s="24" t="s">
        <v>39</v>
      </c>
      <c r="H487" s="24" t="s">
        <v>37</v>
      </c>
    </row>
    <row r="488" spans="1:8" s="24" customFormat="1" ht="84">
      <c r="A488" s="27">
        <v>337</v>
      </c>
      <c r="B488" s="24" t="s">
        <v>19163</v>
      </c>
      <c r="E488" s="24" t="s">
        <v>38</v>
      </c>
      <c r="F488" s="24" t="s">
        <v>39</v>
      </c>
      <c r="G488" s="24" t="s">
        <v>44</v>
      </c>
      <c r="H488" s="24" t="s">
        <v>37</v>
      </c>
    </row>
    <row r="489" spans="1:8" s="24" customFormat="1" ht="42">
      <c r="A489" s="27">
        <v>339</v>
      </c>
      <c r="B489" s="24" t="s">
        <v>19164</v>
      </c>
      <c r="E489" s="24" t="s">
        <v>38</v>
      </c>
      <c r="F489" s="24" t="s">
        <v>39</v>
      </c>
      <c r="G489" s="24" t="s">
        <v>44</v>
      </c>
      <c r="H489" s="24" t="s">
        <v>37</v>
      </c>
    </row>
    <row r="490" spans="1:8" s="24" customFormat="1" ht="28">
      <c r="A490" s="27">
        <v>341</v>
      </c>
      <c r="B490" s="24" t="s">
        <v>19165</v>
      </c>
      <c r="E490" s="24" t="s">
        <v>38</v>
      </c>
      <c r="F490" s="24" t="s">
        <v>39</v>
      </c>
      <c r="G490" s="24" t="s">
        <v>39</v>
      </c>
      <c r="H490" s="24" t="s">
        <v>37</v>
      </c>
    </row>
    <row r="491" spans="1:8" s="24" customFormat="1" ht="56">
      <c r="A491" s="27">
        <v>344</v>
      </c>
      <c r="B491" s="24" t="s">
        <v>19166</v>
      </c>
      <c r="E491" s="24" t="s">
        <v>38</v>
      </c>
      <c r="F491" s="24" t="s">
        <v>39</v>
      </c>
      <c r="G491" s="24" t="s">
        <v>36</v>
      </c>
      <c r="H491" s="24" t="s">
        <v>37</v>
      </c>
    </row>
    <row r="492" spans="1:8" s="24" customFormat="1" ht="28">
      <c r="A492" s="27">
        <v>346</v>
      </c>
      <c r="B492" s="24" t="s">
        <v>19167</v>
      </c>
      <c r="E492" s="24" t="s">
        <v>38</v>
      </c>
      <c r="F492" s="24" t="s">
        <v>39</v>
      </c>
      <c r="G492" s="24" t="s">
        <v>39</v>
      </c>
      <c r="H492" s="24" t="s">
        <v>37</v>
      </c>
    </row>
    <row r="493" spans="1:8" s="24" customFormat="1" ht="28">
      <c r="A493" s="27">
        <v>347</v>
      </c>
      <c r="B493" s="24" t="s">
        <v>19168</v>
      </c>
      <c r="E493" s="24" t="s">
        <v>38</v>
      </c>
      <c r="F493" s="24" t="s">
        <v>39</v>
      </c>
      <c r="G493" s="24" t="s">
        <v>39</v>
      </c>
      <c r="H493" s="24" t="s">
        <v>37</v>
      </c>
    </row>
    <row r="494" spans="1:8" s="24" customFormat="1" ht="28">
      <c r="A494" s="27">
        <v>348</v>
      </c>
      <c r="B494" s="24" t="s">
        <v>19169</v>
      </c>
      <c r="E494" s="24" t="s">
        <v>38</v>
      </c>
      <c r="F494" s="24" t="s">
        <v>39</v>
      </c>
      <c r="G494" s="24" t="s">
        <v>40</v>
      </c>
      <c r="H494" s="24" t="s">
        <v>37</v>
      </c>
    </row>
    <row r="495" spans="1:8" s="24" customFormat="1" ht="154">
      <c r="A495" s="27">
        <v>349</v>
      </c>
      <c r="B495" s="24" t="s">
        <v>19170</v>
      </c>
      <c r="E495" s="24" t="s">
        <v>38</v>
      </c>
      <c r="F495" s="24" t="s">
        <v>39</v>
      </c>
      <c r="G495" s="24" t="s">
        <v>44</v>
      </c>
      <c r="H495" s="24" t="s">
        <v>37</v>
      </c>
    </row>
    <row r="496" spans="1:8" s="24" customFormat="1" ht="112">
      <c r="A496" s="27">
        <v>352</v>
      </c>
      <c r="B496" s="24" t="s">
        <v>19171</v>
      </c>
      <c r="E496" s="24" t="s">
        <v>38</v>
      </c>
      <c r="F496" s="24" t="s">
        <v>39</v>
      </c>
      <c r="G496" s="24" t="s">
        <v>39</v>
      </c>
      <c r="H496" s="24" t="s">
        <v>37</v>
      </c>
    </row>
    <row r="497" spans="1:8" s="24" customFormat="1" ht="42">
      <c r="A497" s="27">
        <v>353</v>
      </c>
      <c r="B497" s="24" t="s">
        <v>19172</v>
      </c>
      <c r="E497" s="24" t="s">
        <v>38</v>
      </c>
      <c r="F497" s="24" t="s">
        <v>39</v>
      </c>
      <c r="G497" s="24" t="s">
        <v>39</v>
      </c>
      <c r="H497" s="24" t="s">
        <v>37</v>
      </c>
    </row>
    <row r="498" spans="1:8" s="24" customFormat="1" ht="28">
      <c r="A498" s="27">
        <v>354</v>
      </c>
      <c r="B498" s="24" t="s">
        <v>19173</v>
      </c>
      <c r="E498" s="24" t="s">
        <v>38</v>
      </c>
      <c r="F498" s="24" t="s">
        <v>39</v>
      </c>
      <c r="G498" s="24" t="s">
        <v>39</v>
      </c>
      <c r="H498" s="24" t="s">
        <v>37</v>
      </c>
    </row>
    <row r="499" spans="1:8" s="24" customFormat="1" ht="84">
      <c r="A499" s="27">
        <v>356</v>
      </c>
      <c r="B499" s="24" t="s">
        <v>19174</v>
      </c>
      <c r="E499" s="24" t="s">
        <v>38</v>
      </c>
      <c r="F499" s="24" t="s">
        <v>39</v>
      </c>
      <c r="G499" s="24" t="s">
        <v>18143</v>
      </c>
      <c r="H499" s="24" t="s">
        <v>37</v>
      </c>
    </row>
    <row r="500" spans="1:8" s="24" customFormat="1" ht="98">
      <c r="A500" s="27">
        <v>357</v>
      </c>
      <c r="B500" s="24" t="s">
        <v>19175</v>
      </c>
      <c r="E500" s="24" t="s">
        <v>38</v>
      </c>
      <c r="F500" s="24" t="s">
        <v>39</v>
      </c>
      <c r="G500" s="24" t="s">
        <v>39</v>
      </c>
      <c r="H500" s="24" t="s">
        <v>37</v>
      </c>
    </row>
    <row r="501" spans="1:8" s="24" customFormat="1" ht="70">
      <c r="A501" s="27">
        <v>358</v>
      </c>
      <c r="B501" s="24" t="s">
        <v>19176</v>
      </c>
      <c r="E501" s="24" t="s">
        <v>38</v>
      </c>
      <c r="F501" s="24" t="s">
        <v>39</v>
      </c>
      <c r="G501" s="24" t="s">
        <v>39</v>
      </c>
      <c r="H501" s="24" t="s">
        <v>37</v>
      </c>
    </row>
    <row r="502" spans="1:8" s="24" customFormat="1" ht="56">
      <c r="A502" s="27">
        <v>359</v>
      </c>
      <c r="B502" s="24" t="s">
        <v>19177</v>
      </c>
      <c r="E502" s="24" t="s">
        <v>38</v>
      </c>
      <c r="F502" s="24" t="s">
        <v>39</v>
      </c>
      <c r="G502" s="24" t="s">
        <v>44</v>
      </c>
      <c r="H502" s="24" t="s">
        <v>37</v>
      </c>
    </row>
    <row r="503" spans="1:8" s="24" customFormat="1" ht="28">
      <c r="A503" s="27">
        <v>360</v>
      </c>
      <c r="B503" s="24" t="s">
        <v>19178</v>
      </c>
      <c r="E503" s="24" t="s">
        <v>38</v>
      </c>
      <c r="F503" s="24" t="s">
        <v>39</v>
      </c>
      <c r="G503" s="24" t="s">
        <v>39</v>
      </c>
      <c r="H503" s="24" t="s">
        <v>37</v>
      </c>
    </row>
    <row r="504" spans="1:8" s="24" customFormat="1" ht="28">
      <c r="A504" s="27">
        <v>363</v>
      </c>
      <c r="B504" s="24" t="s">
        <v>19179</v>
      </c>
      <c r="E504" s="24" t="s">
        <v>38</v>
      </c>
      <c r="F504" s="24" t="s">
        <v>39</v>
      </c>
      <c r="G504" s="24" t="s">
        <v>39</v>
      </c>
      <c r="H504" s="24" t="s">
        <v>37</v>
      </c>
    </row>
    <row r="505" spans="1:8" s="24" customFormat="1" ht="56">
      <c r="A505" s="27">
        <v>364</v>
      </c>
      <c r="B505" s="24" t="s">
        <v>19180</v>
      </c>
      <c r="E505" s="24" t="s">
        <v>38</v>
      </c>
      <c r="F505" s="24" t="s">
        <v>39</v>
      </c>
      <c r="G505" s="24" t="s">
        <v>36</v>
      </c>
      <c r="H505" s="24" t="s">
        <v>37</v>
      </c>
    </row>
    <row r="506" spans="1:8" s="24" customFormat="1" ht="56">
      <c r="A506" s="27">
        <v>365</v>
      </c>
      <c r="B506" s="24" t="s">
        <v>19181</v>
      </c>
      <c r="E506" s="24" t="s">
        <v>38</v>
      </c>
      <c r="F506" s="24" t="s">
        <v>39</v>
      </c>
      <c r="G506" s="24" t="s">
        <v>44</v>
      </c>
      <c r="H506" s="24" t="s">
        <v>37</v>
      </c>
    </row>
    <row r="507" spans="1:8" s="24" customFormat="1" ht="28">
      <c r="A507" s="27">
        <v>366</v>
      </c>
      <c r="B507" s="24" t="s">
        <v>19182</v>
      </c>
      <c r="E507" s="24" t="s">
        <v>38</v>
      </c>
      <c r="F507" s="24" t="s">
        <v>39</v>
      </c>
      <c r="G507" s="24" t="s">
        <v>39</v>
      </c>
      <c r="H507" s="24" t="s">
        <v>37</v>
      </c>
    </row>
    <row r="508" spans="1:8" s="24" customFormat="1" ht="98">
      <c r="A508" s="27">
        <v>368</v>
      </c>
      <c r="B508" s="24" t="s">
        <v>19183</v>
      </c>
      <c r="E508" s="24" t="s">
        <v>38</v>
      </c>
      <c r="F508" s="24" t="s">
        <v>39</v>
      </c>
      <c r="G508" s="24" t="s">
        <v>44</v>
      </c>
      <c r="H508" s="24" t="s">
        <v>37</v>
      </c>
    </row>
    <row r="509" spans="1:8" s="24" customFormat="1" ht="28">
      <c r="A509" s="27">
        <v>370</v>
      </c>
      <c r="B509" s="24" t="s">
        <v>19184</v>
      </c>
      <c r="E509" s="24" t="s">
        <v>38</v>
      </c>
      <c r="F509" s="24" t="s">
        <v>39</v>
      </c>
      <c r="G509" s="24" t="s">
        <v>39</v>
      </c>
      <c r="H509" s="24" t="s">
        <v>37</v>
      </c>
    </row>
    <row r="510" spans="1:8" s="24" customFormat="1" ht="28">
      <c r="A510" s="27">
        <v>371</v>
      </c>
      <c r="B510" s="24" t="s">
        <v>19185</v>
      </c>
      <c r="E510" s="24" t="s">
        <v>38</v>
      </c>
      <c r="F510" s="24" t="s">
        <v>39</v>
      </c>
      <c r="G510" s="24" t="s">
        <v>39</v>
      </c>
      <c r="H510" s="24" t="s">
        <v>37</v>
      </c>
    </row>
    <row r="511" spans="1:8" s="24" customFormat="1" ht="28">
      <c r="A511" s="27">
        <v>373</v>
      </c>
      <c r="B511" s="24" t="s">
        <v>19186</v>
      </c>
      <c r="E511" s="24" t="s">
        <v>38</v>
      </c>
      <c r="F511" s="24" t="s">
        <v>39</v>
      </c>
      <c r="G511" s="24" t="s">
        <v>44</v>
      </c>
      <c r="H511" s="24" t="s">
        <v>37</v>
      </c>
    </row>
    <row r="512" spans="1:8" s="24" customFormat="1" ht="28">
      <c r="A512" s="27">
        <v>374</v>
      </c>
      <c r="B512" s="24" t="s">
        <v>19187</v>
      </c>
      <c r="E512" s="24" t="s">
        <v>38</v>
      </c>
      <c r="F512" s="24" t="s">
        <v>39</v>
      </c>
      <c r="G512" s="24" t="s">
        <v>40</v>
      </c>
      <c r="H512" s="24" t="s">
        <v>37</v>
      </c>
    </row>
    <row r="513" spans="1:8" s="24" customFormat="1" ht="56">
      <c r="A513" s="27">
        <v>377</v>
      </c>
      <c r="B513" s="24" t="s">
        <v>19188</v>
      </c>
      <c r="E513" s="24" t="s">
        <v>38</v>
      </c>
      <c r="F513" s="24" t="s">
        <v>39</v>
      </c>
      <c r="G513" s="24" t="s">
        <v>39</v>
      </c>
      <c r="H513" s="24" t="s">
        <v>37</v>
      </c>
    </row>
    <row r="514" spans="1:8" s="24" customFormat="1" ht="28">
      <c r="A514" s="27">
        <v>379</v>
      </c>
      <c r="B514" s="24" t="s">
        <v>19189</v>
      </c>
      <c r="E514" s="24" t="s">
        <v>38</v>
      </c>
      <c r="F514" s="24" t="s">
        <v>39</v>
      </c>
      <c r="G514" s="24" t="s">
        <v>36</v>
      </c>
      <c r="H514" s="24" t="s">
        <v>37</v>
      </c>
    </row>
    <row r="515" spans="1:8" s="24" customFormat="1" ht="42">
      <c r="A515" s="27">
        <v>381</v>
      </c>
      <c r="B515" s="24" t="s">
        <v>19190</v>
      </c>
      <c r="E515" s="24" t="s">
        <v>38</v>
      </c>
      <c r="F515" s="24" t="s">
        <v>39</v>
      </c>
      <c r="G515" s="24" t="s">
        <v>39</v>
      </c>
      <c r="H515" s="24" t="s">
        <v>37</v>
      </c>
    </row>
    <row r="516" spans="1:8" s="24" customFormat="1" ht="28">
      <c r="A516" s="27">
        <v>386</v>
      </c>
      <c r="B516" s="24" t="s">
        <v>19191</v>
      </c>
      <c r="E516" s="24" t="s">
        <v>38</v>
      </c>
      <c r="F516" s="24" t="s">
        <v>39</v>
      </c>
      <c r="G516" s="24" t="s">
        <v>39</v>
      </c>
      <c r="H516" s="24" t="s">
        <v>37</v>
      </c>
    </row>
    <row r="517" spans="1:8" s="24" customFormat="1" ht="28">
      <c r="A517" s="27">
        <v>387</v>
      </c>
      <c r="B517" s="24" t="s">
        <v>19192</v>
      </c>
      <c r="E517" s="24" t="s">
        <v>38</v>
      </c>
      <c r="F517" s="24" t="s">
        <v>39</v>
      </c>
      <c r="G517" s="24" t="s">
        <v>40</v>
      </c>
      <c r="H517" s="24" t="s">
        <v>37</v>
      </c>
    </row>
    <row r="518" spans="1:8" s="24" customFormat="1" ht="42">
      <c r="A518" s="27">
        <v>388</v>
      </c>
      <c r="B518" s="24" t="s">
        <v>19193</v>
      </c>
      <c r="E518" s="24" t="s">
        <v>38</v>
      </c>
      <c r="F518" s="24" t="s">
        <v>39</v>
      </c>
      <c r="G518" s="24" t="s">
        <v>39</v>
      </c>
      <c r="H518" s="24" t="s">
        <v>37</v>
      </c>
    </row>
    <row r="519" spans="1:8" s="24" customFormat="1" ht="28">
      <c r="A519" s="27">
        <v>394</v>
      </c>
      <c r="B519" s="24" t="s">
        <v>19194</v>
      </c>
      <c r="E519" s="24" t="s">
        <v>38</v>
      </c>
      <c r="F519" s="24" t="s">
        <v>39</v>
      </c>
      <c r="G519" s="24" t="s">
        <v>44</v>
      </c>
      <c r="H519" s="24" t="s">
        <v>37</v>
      </c>
    </row>
    <row r="520" spans="1:8" s="24" customFormat="1" ht="84">
      <c r="A520" s="27">
        <v>396</v>
      </c>
      <c r="B520" s="24" t="s">
        <v>19195</v>
      </c>
      <c r="E520" s="24" t="s">
        <v>38</v>
      </c>
      <c r="F520" s="24" t="s">
        <v>39</v>
      </c>
      <c r="G520" s="24" t="s">
        <v>39</v>
      </c>
      <c r="H520" s="24" t="s">
        <v>37</v>
      </c>
    </row>
    <row r="521" spans="1:8" s="24" customFormat="1" ht="28">
      <c r="A521" s="27">
        <v>397</v>
      </c>
      <c r="B521" s="24" t="s">
        <v>19196</v>
      </c>
      <c r="E521" s="24" t="s">
        <v>38</v>
      </c>
      <c r="F521" s="24" t="s">
        <v>39</v>
      </c>
      <c r="G521" s="24" t="s">
        <v>39</v>
      </c>
      <c r="H521" s="24" t="s">
        <v>37</v>
      </c>
    </row>
    <row r="522" spans="1:8" s="24" customFormat="1" ht="42">
      <c r="A522" s="27">
        <v>398</v>
      </c>
      <c r="B522" s="24" t="s">
        <v>19197</v>
      </c>
      <c r="E522" s="24" t="s">
        <v>38</v>
      </c>
      <c r="F522" s="24" t="s">
        <v>39</v>
      </c>
      <c r="G522" s="24" t="s">
        <v>44</v>
      </c>
      <c r="H522" s="24" t="s">
        <v>37</v>
      </c>
    </row>
    <row r="523" spans="1:8" s="24" customFormat="1" ht="98">
      <c r="A523" s="27">
        <v>399</v>
      </c>
      <c r="B523" s="24" t="s">
        <v>19198</v>
      </c>
      <c r="E523" s="24" t="s">
        <v>38</v>
      </c>
      <c r="F523" s="24" t="s">
        <v>39</v>
      </c>
      <c r="G523" s="24" t="s">
        <v>44</v>
      </c>
      <c r="H523" s="24" t="s">
        <v>37</v>
      </c>
    </row>
    <row r="524" spans="1:8" s="24" customFormat="1" ht="112">
      <c r="A524" s="27">
        <v>401</v>
      </c>
      <c r="B524" s="24" t="s">
        <v>19199</v>
      </c>
      <c r="E524" s="24" t="s">
        <v>38</v>
      </c>
      <c r="F524" s="24" t="s">
        <v>39</v>
      </c>
      <c r="G524" s="24" t="s">
        <v>39</v>
      </c>
      <c r="H524" s="24" t="s">
        <v>37</v>
      </c>
    </row>
    <row r="525" spans="1:8" s="24" customFormat="1" ht="28">
      <c r="A525" s="27">
        <v>402</v>
      </c>
      <c r="B525" s="24" t="s">
        <v>19200</v>
      </c>
      <c r="E525" s="24" t="s">
        <v>38</v>
      </c>
      <c r="F525" s="24" t="s">
        <v>39</v>
      </c>
      <c r="G525" s="24" t="s">
        <v>39</v>
      </c>
      <c r="H525" s="24" t="s">
        <v>37</v>
      </c>
    </row>
    <row r="526" spans="1:8" s="24" customFormat="1" ht="28">
      <c r="A526" s="27">
        <v>404</v>
      </c>
      <c r="B526" s="24" t="s">
        <v>19201</v>
      </c>
      <c r="E526" s="24" t="s">
        <v>38</v>
      </c>
      <c r="F526" s="24" t="s">
        <v>39</v>
      </c>
      <c r="G526" s="24" t="s">
        <v>39</v>
      </c>
      <c r="H526" s="24" t="s">
        <v>37</v>
      </c>
    </row>
    <row r="527" spans="1:8" s="24" customFormat="1" ht="56">
      <c r="A527" s="27">
        <v>406</v>
      </c>
      <c r="B527" s="24" t="s">
        <v>19202</v>
      </c>
      <c r="E527" s="24" t="s">
        <v>38</v>
      </c>
      <c r="F527" s="24" t="s">
        <v>39</v>
      </c>
      <c r="G527" s="24" t="s">
        <v>18228</v>
      </c>
      <c r="H527" s="24" t="s">
        <v>37</v>
      </c>
    </row>
    <row r="528" spans="1:8" s="24" customFormat="1" ht="98">
      <c r="A528" s="27">
        <v>407</v>
      </c>
      <c r="B528" s="24" t="s">
        <v>19203</v>
      </c>
      <c r="E528" s="24" t="s">
        <v>38</v>
      </c>
      <c r="F528" s="24" t="s">
        <v>39</v>
      </c>
      <c r="G528" s="24" t="s">
        <v>39</v>
      </c>
      <c r="H528" s="24" t="s">
        <v>37</v>
      </c>
    </row>
    <row r="529" spans="1:8" s="24" customFormat="1" ht="28">
      <c r="A529" s="27">
        <v>408</v>
      </c>
      <c r="B529" s="24" t="s">
        <v>19204</v>
      </c>
      <c r="E529" s="24" t="s">
        <v>38</v>
      </c>
      <c r="F529" s="24" t="s">
        <v>39</v>
      </c>
      <c r="G529" s="24" t="s">
        <v>39</v>
      </c>
      <c r="H529" s="24" t="s">
        <v>37</v>
      </c>
    </row>
    <row r="530" spans="1:8" s="24" customFormat="1" ht="42">
      <c r="A530" s="27">
        <v>410</v>
      </c>
      <c r="B530" s="24" t="s">
        <v>19205</v>
      </c>
      <c r="E530" s="24" t="s">
        <v>38</v>
      </c>
      <c r="F530" s="24" t="s">
        <v>39</v>
      </c>
      <c r="G530" s="24" t="s">
        <v>39</v>
      </c>
      <c r="H530" s="24" t="s">
        <v>37</v>
      </c>
    </row>
    <row r="531" spans="1:8" s="24" customFormat="1" ht="28">
      <c r="A531" s="27">
        <v>411</v>
      </c>
      <c r="B531" s="24" t="s">
        <v>19206</v>
      </c>
      <c r="E531" s="24" t="s">
        <v>38</v>
      </c>
      <c r="F531" s="24" t="s">
        <v>39</v>
      </c>
      <c r="G531" s="24" t="s">
        <v>39</v>
      </c>
      <c r="H531" s="24" t="s">
        <v>37</v>
      </c>
    </row>
    <row r="532" spans="1:8" s="24" customFormat="1" ht="42">
      <c r="A532" s="27">
        <v>412</v>
      </c>
      <c r="B532" s="24" t="s">
        <v>19207</v>
      </c>
      <c r="E532" s="24" t="s">
        <v>38</v>
      </c>
      <c r="F532" s="24" t="s">
        <v>39</v>
      </c>
      <c r="G532" s="24" t="s">
        <v>40</v>
      </c>
      <c r="H532" s="24" t="s">
        <v>37</v>
      </c>
    </row>
    <row r="533" spans="1:8" s="24" customFormat="1" ht="28">
      <c r="A533" s="27">
        <v>417</v>
      </c>
      <c r="B533" s="24" t="s">
        <v>19208</v>
      </c>
      <c r="E533" s="24" t="s">
        <v>38</v>
      </c>
      <c r="F533" s="24" t="s">
        <v>39</v>
      </c>
      <c r="G533" s="24" t="s">
        <v>39</v>
      </c>
      <c r="H533" s="24" t="s">
        <v>37</v>
      </c>
    </row>
    <row r="534" spans="1:8" s="24" customFormat="1" ht="126">
      <c r="A534" s="27">
        <v>424</v>
      </c>
      <c r="B534" s="24" t="s">
        <v>19209</v>
      </c>
      <c r="E534" s="24" t="s">
        <v>38</v>
      </c>
      <c r="F534" s="24" t="s">
        <v>39</v>
      </c>
      <c r="G534" s="24" t="s">
        <v>39</v>
      </c>
      <c r="H534" s="24" t="s">
        <v>37</v>
      </c>
    </row>
    <row r="535" spans="1:8" s="24" customFormat="1" ht="28">
      <c r="A535" s="27">
        <v>425</v>
      </c>
      <c r="B535" s="24" t="s">
        <v>19210</v>
      </c>
      <c r="E535" s="24" t="s">
        <v>38</v>
      </c>
      <c r="F535" s="24" t="s">
        <v>39</v>
      </c>
      <c r="G535" s="24" t="s">
        <v>39</v>
      </c>
      <c r="H535" s="24" t="s">
        <v>37</v>
      </c>
    </row>
    <row r="536" spans="1:8" s="24" customFormat="1" ht="42">
      <c r="A536" s="27">
        <v>430</v>
      </c>
      <c r="B536" s="24" t="s">
        <v>19211</v>
      </c>
      <c r="E536" s="24" t="s">
        <v>38</v>
      </c>
      <c r="F536" s="24" t="s">
        <v>39</v>
      </c>
      <c r="G536" s="24" t="s">
        <v>39</v>
      </c>
      <c r="H536" s="24" t="s">
        <v>37</v>
      </c>
    </row>
    <row r="537" spans="1:8" s="24" customFormat="1" ht="56">
      <c r="A537" s="27">
        <v>433</v>
      </c>
      <c r="B537" s="24" t="s">
        <v>19212</v>
      </c>
      <c r="E537" s="24" t="s">
        <v>38</v>
      </c>
      <c r="F537" s="24" t="s">
        <v>39</v>
      </c>
      <c r="G537" s="24" t="s">
        <v>40</v>
      </c>
      <c r="H537" s="24" t="s">
        <v>37</v>
      </c>
    </row>
    <row r="538" spans="1:8" s="24" customFormat="1" ht="42">
      <c r="A538" s="27">
        <v>434</v>
      </c>
      <c r="B538" s="24" t="s">
        <v>18907</v>
      </c>
      <c r="E538" s="24" t="s">
        <v>38</v>
      </c>
      <c r="F538" s="24" t="s">
        <v>39</v>
      </c>
      <c r="G538" s="24" t="s">
        <v>45</v>
      </c>
      <c r="H538" s="24" t="s">
        <v>37</v>
      </c>
    </row>
    <row r="539" spans="1:8" s="24" customFormat="1" ht="98">
      <c r="A539" s="27">
        <v>435</v>
      </c>
      <c r="B539" s="24" t="s">
        <v>19213</v>
      </c>
      <c r="E539" s="24" t="s">
        <v>38</v>
      </c>
      <c r="F539" s="24" t="s">
        <v>39</v>
      </c>
      <c r="G539" s="24" t="s">
        <v>18143</v>
      </c>
      <c r="H539" s="24" t="s">
        <v>37</v>
      </c>
    </row>
    <row r="540" spans="1:8" s="24" customFormat="1" ht="70">
      <c r="A540" s="27">
        <v>436</v>
      </c>
      <c r="B540" s="24" t="s">
        <v>19214</v>
      </c>
      <c r="E540" s="29" t="s">
        <v>38</v>
      </c>
      <c r="F540" s="29" t="s">
        <v>39</v>
      </c>
      <c r="G540" s="29" t="s">
        <v>19008</v>
      </c>
      <c r="H540" s="29" t="s">
        <v>37</v>
      </c>
    </row>
    <row r="541" spans="1:8" s="24" customFormat="1" ht="98">
      <c r="A541" s="27">
        <v>437</v>
      </c>
      <c r="B541" s="24" t="s">
        <v>19215</v>
      </c>
      <c r="E541" s="24" t="s">
        <v>38</v>
      </c>
      <c r="F541" s="24" t="s">
        <v>39</v>
      </c>
      <c r="G541" s="24" t="s">
        <v>36</v>
      </c>
      <c r="H541" s="24" t="s">
        <v>37</v>
      </c>
    </row>
    <row r="542" spans="1:8" s="24" customFormat="1" ht="42">
      <c r="A542" s="27">
        <v>438</v>
      </c>
      <c r="B542" s="24" t="s">
        <v>19216</v>
      </c>
      <c r="E542" s="24" t="s">
        <v>38</v>
      </c>
      <c r="F542" s="24" t="s">
        <v>39</v>
      </c>
      <c r="G542" s="24" t="s">
        <v>39</v>
      </c>
      <c r="H542" s="24" t="s">
        <v>37</v>
      </c>
    </row>
    <row r="543" spans="1:8" s="24" customFormat="1" ht="154">
      <c r="A543" s="27">
        <v>439</v>
      </c>
      <c r="B543" s="24" t="s">
        <v>19217</v>
      </c>
      <c r="E543" s="24" t="s">
        <v>38</v>
      </c>
      <c r="F543" s="24" t="s">
        <v>39</v>
      </c>
      <c r="G543" s="24" t="s">
        <v>44</v>
      </c>
      <c r="H543" s="24" t="s">
        <v>37</v>
      </c>
    </row>
    <row r="544" spans="1:8" s="24" customFormat="1" ht="28">
      <c r="A544" s="27">
        <v>440</v>
      </c>
      <c r="B544" s="24" t="s">
        <v>19218</v>
      </c>
      <c r="E544" s="24" t="s">
        <v>38</v>
      </c>
      <c r="F544" s="24" t="s">
        <v>39</v>
      </c>
      <c r="G544" s="24" t="s">
        <v>18143</v>
      </c>
      <c r="H544" s="24" t="s">
        <v>37</v>
      </c>
    </row>
    <row r="545" spans="1:8" s="24" customFormat="1" ht="70">
      <c r="A545" s="27">
        <v>443</v>
      </c>
      <c r="B545" s="24" t="s">
        <v>19219</v>
      </c>
      <c r="E545" s="24" t="s">
        <v>38</v>
      </c>
      <c r="F545" s="24" t="s">
        <v>39</v>
      </c>
      <c r="G545" s="24" t="s">
        <v>18143</v>
      </c>
      <c r="H545" s="24" t="s">
        <v>37</v>
      </c>
    </row>
    <row r="546" spans="1:8" s="24" customFormat="1" ht="70">
      <c r="A546" s="27">
        <v>444</v>
      </c>
      <c r="B546" s="24" t="s">
        <v>19220</v>
      </c>
      <c r="E546" s="24" t="s">
        <v>38</v>
      </c>
      <c r="F546" s="24" t="s">
        <v>39</v>
      </c>
      <c r="G546" s="24" t="s">
        <v>39</v>
      </c>
      <c r="H546" s="24" t="s">
        <v>37</v>
      </c>
    </row>
    <row r="547" spans="1:8" s="24" customFormat="1" ht="28">
      <c r="A547" s="27">
        <v>445</v>
      </c>
      <c r="B547" s="24" t="s">
        <v>19221</v>
      </c>
      <c r="E547" s="24" t="s">
        <v>38</v>
      </c>
      <c r="F547" s="24" t="s">
        <v>39</v>
      </c>
      <c r="G547" s="24" t="s">
        <v>39</v>
      </c>
      <c r="H547" s="24" t="s">
        <v>37</v>
      </c>
    </row>
    <row r="548" spans="1:8" s="24" customFormat="1" ht="42">
      <c r="A548" s="27">
        <v>446</v>
      </c>
      <c r="B548" s="24" t="s">
        <v>19222</v>
      </c>
      <c r="E548" s="24" t="s">
        <v>38</v>
      </c>
      <c r="F548" s="24" t="s">
        <v>39</v>
      </c>
      <c r="G548" s="24" t="s">
        <v>39</v>
      </c>
      <c r="H548" s="24" t="s">
        <v>37</v>
      </c>
    </row>
    <row r="549" spans="1:8" s="24" customFormat="1" ht="84">
      <c r="A549" s="27">
        <v>449</v>
      </c>
      <c r="B549" s="24" t="s">
        <v>18185</v>
      </c>
      <c r="E549" s="24" t="s">
        <v>38</v>
      </c>
      <c r="F549" s="24" t="s">
        <v>39</v>
      </c>
      <c r="G549" s="24" t="s">
        <v>39</v>
      </c>
      <c r="H549" s="24" t="s">
        <v>37</v>
      </c>
    </row>
    <row r="550" spans="1:8" s="24" customFormat="1" ht="28">
      <c r="A550" s="27">
        <v>450</v>
      </c>
      <c r="B550" s="24" t="s">
        <v>19223</v>
      </c>
      <c r="E550" s="24" t="s">
        <v>38</v>
      </c>
      <c r="F550" s="24" t="s">
        <v>39</v>
      </c>
      <c r="G550" s="24" t="s">
        <v>36</v>
      </c>
      <c r="H550" s="24" t="s">
        <v>37</v>
      </c>
    </row>
    <row r="551" spans="1:8" s="24" customFormat="1" ht="70">
      <c r="A551" s="27">
        <v>451</v>
      </c>
      <c r="B551" s="24" t="s">
        <v>19224</v>
      </c>
      <c r="E551" s="24" t="s">
        <v>38</v>
      </c>
      <c r="F551" s="24" t="s">
        <v>39</v>
      </c>
      <c r="G551" s="24" t="s">
        <v>44</v>
      </c>
      <c r="H551" s="24" t="s">
        <v>37</v>
      </c>
    </row>
    <row r="552" spans="1:8" s="24" customFormat="1" ht="28">
      <c r="A552" s="27">
        <v>452</v>
      </c>
      <c r="B552" s="24" t="s">
        <v>19225</v>
      </c>
      <c r="E552" s="24" t="s">
        <v>38</v>
      </c>
      <c r="F552" s="24" t="s">
        <v>39</v>
      </c>
      <c r="G552" s="24" t="s">
        <v>39</v>
      </c>
      <c r="H552" s="24" t="s">
        <v>37</v>
      </c>
    </row>
    <row r="553" spans="1:8" s="24" customFormat="1" ht="154">
      <c r="A553" s="27">
        <v>455</v>
      </c>
      <c r="B553" s="24" t="s">
        <v>19226</v>
      </c>
      <c r="E553" s="24" t="s">
        <v>38</v>
      </c>
      <c r="F553" s="24" t="s">
        <v>39</v>
      </c>
      <c r="G553" s="24" t="s">
        <v>39</v>
      </c>
      <c r="H553" s="24" t="s">
        <v>37</v>
      </c>
    </row>
    <row r="554" spans="1:8" s="24" customFormat="1" ht="42">
      <c r="A554" s="27">
        <v>456</v>
      </c>
      <c r="B554" s="24" t="s">
        <v>19227</v>
      </c>
      <c r="E554" s="24" t="s">
        <v>38</v>
      </c>
      <c r="F554" s="24" t="s">
        <v>39</v>
      </c>
      <c r="G554" s="24" t="s">
        <v>39</v>
      </c>
      <c r="H554" s="24" t="s">
        <v>37</v>
      </c>
    </row>
    <row r="555" spans="1:8" s="24" customFormat="1" ht="42">
      <c r="A555" s="27">
        <v>460</v>
      </c>
      <c r="B555" s="24" t="s">
        <v>19228</v>
      </c>
      <c r="E555" s="24" t="s">
        <v>38</v>
      </c>
      <c r="F555" s="24" t="s">
        <v>39</v>
      </c>
      <c r="G555" s="24" t="s">
        <v>39</v>
      </c>
      <c r="H555" s="24" t="s">
        <v>37</v>
      </c>
    </row>
    <row r="556" spans="1:8" s="24" customFormat="1" ht="28">
      <c r="A556" s="27">
        <v>463</v>
      </c>
      <c r="B556" s="24" t="s">
        <v>19229</v>
      </c>
      <c r="E556" s="24" t="s">
        <v>38</v>
      </c>
      <c r="F556" s="24" t="s">
        <v>39</v>
      </c>
      <c r="G556" s="24" t="s">
        <v>44</v>
      </c>
      <c r="H556" s="24" t="s">
        <v>37</v>
      </c>
    </row>
    <row r="557" spans="1:8" s="24" customFormat="1" ht="28">
      <c r="A557" s="27">
        <v>465</v>
      </c>
      <c r="B557" s="24" t="s">
        <v>19230</v>
      </c>
      <c r="E557" s="24" t="s">
        <v>38</v>
      </c>
      <c r="F557" s="24" t="s">
        <v>39</v>
      </c>
      <c r="G557" s="24" t="s">
        <v>39</v>
      </c>
      <c r="H557" s="24" t="s">
        <v>37</v>
      </c>
    </row>
    <row r="558" spans="1:8" s="24" customFormat="1" ht="28">
      <c r="A558" s="27">
        <v>473</v>
      </c>
      <c r="B558" s="24" t="s">
        <v>19231</v>
      </c>
      <c r="E558" s="24" t="s">
        <v>38</v>
      </c>
      <c r="F558" s="24" t="s">
        <v>39</v>
      </c>
      <c r="G558" s="24" t="s">
        <v>39</v>
      </c>
      <c r="H558" s="24" t="s">
        <v>37</v>
      </c>
    </row>
    <row r="559" spans="1:8" s="24" customFormat="1" ht="98">
      <c r="A559" s="27">
        <v>475</v>
      </c>
      <c r="B559" s="24" t="s">
        <v>19232</v>
      </c>
      <c r="E559" s="24" t="s">
        <v>38</v>
      </c>
      <c r="F559" s="24" t="s">
        <v>39</v>
      </c>
      <c r="G559" s="24" t="s">
        <v>44</v>
      </c>
      <c r="H559" s="24" t="s">
        <v>37</v>
      </c>
    </row>
    <row r="560" spans="1:8" s="24" customFormat="1" ht="42">
      <c r="A560" s="27">
        <v>476</v>
      </c>
      <c r="B560" s="24" t="s">
        <v>19233</v>
      </c>
      <c r="E560" s="24" t="s">
        <v>38</v>
      </c>
      <c r="F560" s="24" t="s">
        <v>39</v>
      </c>
      <c r="G560" s="24" t="s">
        <v>40</v>
      </c>
      <c r="H560" s="24" t="s">
        <v>37</v>
      </c>
    </row>
    <row r="561" spans="1:8" s="24" customFormat="1" ht="28">
      <c r="A561" s="27">
        <v>481</v>
      </c>
      <c r="B561" s="24" t="s">
        <v>19234</v>
      </c>
      <c r="E561" s="24" t="s">
        <v>38</v>
      </c>
      <c r="F561" s="24" t="s">
        <v>39</v>
      </c>
      <c r="G561" s="24" t="s">
        <v>39</v>
      </c>
      <c r="H561" s="24" t="s">
        <v>37</v>
      </c>
    </row>
    <row r="562" spans="1:8" s="24" customFormat="1" ht="42">
      <c r="A562" s="27">
        <v>483</v>
      </c>
      <c r="B562" s="24" t="s">
        <v>19235</v>
      </c>
      <c r="E562" s="24" t="s">
        <v>38</v>
      </c>
      <c r="F562" s="24" t="s">
        <v>39</v>
      </c>
      <c r="G562" s="24" t="s">
        <v>39</v>
      </c>
      <c r="H562" s="24" t="s">
        <v>37</v>
      </c>
    </row>
    <row r="563" spans="1:8" s="24" customFormat="1" ht="28">
      <c r="A563" s="27">
        <v>486</v>
      </c>
      <c r="B563" s="24" t="s">
        <v>19236</v>
      </c>
      <c r="E563" s="24" t="s">
        <v>38</v>
      </c>
      <c r="F563" s="24" t="s">
        <v>39</v>
      </c>
      <c r="G563" s="24" t="s">
        <v>44</v>
      </c>
      <c r="H563" s="24" t="s">
        <v>37</v>
      </c>
    </row>
    <row r="564" spans="1:8" s="24" customFormat="1" ht="84">
      <c r="A564" s="27">
        <v>488</v>
      </c>
      <c r="B564" s="24" t="s">
        <v>19237</v>
      </c>
      <c r="E564" s="24" t="s">
        <v>38</v>
      </c>
      <c r="F564" s="24" t="s">
        <v>39</v>
      </c>
      <c r="G564" s="24" t="s">
        <v>39</v>
      </c>
      <c r="H564" s="24" t="s">
        <v>37</v>
      </c>
    </row>
    <row r="565" spans="1:8" s="24" customFormat="1" ht="56">
      <c r="A565" s="27">
        <v>489</v>
      </c>
      <c r="B565" s="24" t="s">
        <v>19238</v>
      </c>
      <c r="E565" s="24" t="s">
        <v>38</v>
      </c>
      <c r="F565" s="24" t="s">
        <v>39</v>
      </c>
      <c r="G565" s="24" t="s">
        <v>18429</v>
      </c>
      <c r="H565" s="24" t="s">
        <v>37</v>
      </c>
    </row>
    <row r="566" spans="1:8" s="24" customFormat="1" ht="28">
      <c r="A566" s="27">
        <v>491</v>
      </c>
      <c r="B566" s="24" t="s">
        <v>19239</v>
      </c>
      <c r="E566" s="24" t="s">
        <v>38</v>
      </c>
      <c r="F566" s="24" t="s">
        <v>39</v>
      </c>
      <c r="G566" s="24" t="s">
        <v>18143</v>
      </c>
      <c r="H566" s="24" t="s">
        <v>37</v>
      </c>
    </row>
    <row r="567" spans="1:8" s="24" customFormat="1" ht="28">
      <c r="A567" s="27">
        <v>495</v>
      </c>
      <c r="B567" s="24" t="s">
        <v>19240</v>
      </c>
      <c r="E567" s="24" t="s">
        <v>38</v>
      </c>
      <c r="F567" s="24" t="s">
        <v>39</v>
      </c>
      <c r="G567" s="24" t="s">
        <v>39</v>
      </c>
      <c r="H567" s="24" t="s">
        <v>37</v>
      </c>
    </row>
    <row r="568" spans="1:8" s="24" customFormat="1" ht="28">
      <c r="A568" s="27">
        <v>496</v>
      </c>
      <c r="B568" s="24" t="s">
        <v>19241</v>
      </c>
      <c r="E568" s="24" t="s">
        <v>38</v>
      </c>
      <c r="F568" s="24" t="s">
        <v>39</v>
      </c>
      <c r="G568" s="24" t="s">
        <v>39</v>
      </c>
      <c r="H568" s="24" t="s">
        <v>37</v>
      </c>
    </row>
    <row r="569" spans="1:8" s="24" customFormat="1" ht="28">
      <c r="A569" s="27">
        <v>498</v>
      </c>
      <c r="B569" s="24" t="s">
        <v>19242</v>
      </c>
      <c r="E569" s="24" t="s">
        <v>38</v>
      </c>
      <c r="F569" s="24" t="s">
        <v>39</v>
      </c>
      <c r="G569" s="24" t="s">
        <v>36</v>
      </c>
      <c r="H569" s="24" t="s">
        <v>37</v>
      </c>
    </row>
    <row r="570" spans="1:8" s="24" customFormat="1" ht="98">
      <c r="A570" s="27">
        <v>501</v>
      </c>
      <c r="B570" s="24" t="s">
        <v>19243</v>
      </c>
      <c r="E570" s="24" t="s">
        <v>38</v>
      </c>
      <c r="F570" s="24" t="s">
        <v>39</v>
      </c>
      <c r="G570" s="24" t="s">
        <v>39</v>
      </c>
      <c r="H570" s="24" t="s">
        <v>37</v>
      </c>
    </row>
    <row r="571" spans="1:8" s="24" customFormat="1" ht="28">
      <c r="A571" s="27">
        <v>502</v>
      </c>
      <c r="B571" s="24" t="s">
        <v>19244</v>
      </c>
      <c r="E571" s="24" t="s">
        <v>38</v>
      </c>
      <c r="F571" s="24" t="s">
        <v>39</v>
      </c>
      <c r="G571" s="24" t="s">
        <v>18143</v>
      </c>
      <c r="H571" s="24" t="s">
        <v>37</v>
      </c>
    </row>
    <row r="572" spans="1:8" s="24" customFormat="1" ht="28">
      <c r="A572" s="27">
        <v>504</v>
      </c>
      <c r="B572" s="24" t="s">
        <v>19245</v>
      </c>
      <c r="E572" s="24" t="s">
        <v>38</v>
      </c>
      <c r="F572" s="24" t="s">
        <v>39</v>
      </c>
      <c r="G572" s="24" t="s">
        <v>39</v>
      </c>
      <c r="H572" s="24" t="s">
        <v>37</v>
      </c>
    </row>
    <row r="573" spans="1:8" s="24" customFormat="1" ht="70">
      <c r="A573" s="27">
        <v>505</v>
      </c>
      <c r="B573" s="24" t="s">
        <v>19246</v>
      </c>
      <c r="E573" s="24" t="s">
        <v>38</v>
      </c>
      <c r="F573" s="24" t="s">
        <v>39</v>
      </c>
      <c r="G573" s="24" t="s">
        <v>44</v>
      </c>
      <c r="H573" s="24" t="s">
        <v>37</v>
      </c>
    </row>
    <row r="574" spans="1:8" s="24" customFormat="1" ht="112">
      <c r="A574" s="27">
        <v>506</v>
      </c>
      <c r="B574" s="24" t="s">
        <v>19247</v>
      </c>
      <c r="E574" s="24" t="s">
        <v>38</v>
      </c>
      <c r="F574" s="24" t="s">
        <v>39</v>
      </c>
      <c r="G574" s="24" t="s">
        <v>39</v>
      </c>
      <c r="H574" s="24" t="s">
        <v>37</v>
      </c>
    </row>
    <row r="575" spans="1:8" s="24" customFormat="1" ht="70">
      <c r="A575" s="27">
        <v>509</v>
      </c>
      <c r="B575" s="24" t="s">
        <v>19248</v>
      </c>
      <c r="E575" s="24" t="s">
        <v>38</v>
      </c>
      <c r="F575" s="24" t="s">
        <v>39</v>
      </c>
      <c r="G575" s="24" t="s">
        <v>44</v>
      </c>
      <c r="H575" s="24" t="s">
        <v>37</v>
      </c>
    </row>
    <row r="576" spans="1:8" s="24" customFormat="1" ht="70">
      <c r="A576" s="27">
        <v>511</v>
      </c>
      <c r="B576" s="24" t="s">
        <v>19249</v>
      </c>
      <c r="E576" s="24" t="s">
        <v>38</v>
      </c>
      <c r="F576" s="24" t="s">
        <v>39</v>
      </c>
      <c r="G576" s="24" t="s">
        <v>44</v>
      </c>
      <c r="H576" s="24" t="s">
        <v>37</v>
      </c>
    </row>
    <row r="577" spans="1:8" s="24" customFormat="1" ht="42">
      <c r="A577" s="27">
        <v>512</v>
      </c>
      <c r="B577" s="24" t="s">
        <v>19250</v>
      </c>
      <c r="E577" s="24" t="s">
        <v>38</v>
      </c>
      <c r="F577" s="24" t="s">
        <v>39</v>
      </c>
      <c r="G577" s="24" t="s">
        <v>44</v>
      </c>
      <c r="H577" s="24" t="s">
        <v>37</v>
      </c>
    </row>
    <row r="578" spans="1:8" s="24" customFormat="1" ht="84">
      <c r="A578" s="27">
        <v>514</v>
      </c>
      <c r="B578" s="24" t="s">
        <v>19251</v>
      </c>
      <c r="E578" s="24" t="s">
        <v>38</v>
      </c>
      <c r="F578" s="24" t="s">
        <v>39</v>
      </c>
      <c r="G578" s="24" t="s">
        <v>44</v>
      </c>
      <c r="H578" s="24" t="s">
        <v>37</v>
      </c>
    </row>
    <row r="579" spans="1:8" s="24" customFormat="1" ht="56">
      <c r="A579" s="27">
        <v>515</v>
      </c>
      <c r="B579" s="24" t="s">
        <v>19252</v>
      </c>
      <c r="E579" s="24" t="s">
        <v>38</v>
      </c>
      <c r="F579" s="24" t="s">
        <v>39</v>
      </c>
      <c r="G579" s="24" t="s">
        <v>44</v>
      </c>
      <c r="H579" s="24" t="s">
        <v>37</v>
      </c>
    </row>
    <row r="580" spans="1:8" s="24" customFormat="1" ht="42">
      <c r="A580" s="27">
        <v>517</v>
      </c>
      <c r="B580" s="24" t="s">
        <v>19253</v>
      </c>
      <c r="E580" s="24" t="s">
        <v>38</v>
      </c>
      <c r="F580" s="24" t="s">
        <v>39</v>
      </c>
      <c r="G580" s="24" t="s">
        <v>39</v>
      </c>
      <c r="H580" s="24" t="s">
        <v>37</v>
      </c>
    </row>
    <row r="581" spans="1:8" s="24" customFormat="1" ht="112">
      <c r="A581" s="27">
        <v>518</v>
      </c>
      <c r="B581" s="24" t="s">
        <v>19254</v>
      </c>
      <c r="E581" s="24" t="s">
        <v>38</v>
      </c>
      <c r="F581" s="24" t="s">
        <v>39</v>
      </c>
      <c r="G581" s="24" t="s">
        <v>18228</v>
      </c>
      <c r="H581" s="24" t="s">
        <v>37</v>
      </c>
    </row>
    <row r="582" spans="1:8" s="24" customFormat="1" ht="42">
      <c r="A582" s="27">
        <v>528</v>
      </c>
      <c r="B582" s="24" t="s">
        <v>19255</v>
      </c>
      <c r="E582" s="24" t="s">
        <v>38</v>
      </c>
      <c r="F582" s="24" t="s">
        <v>39</v>
      </c>
      <c r="G582" s="24" t="s">
        <v>44</v>
      </c>
      <c r="H582" s="24" t="s">
        <v>37</v>
      </c>
    </row>
    <row r="583" spans="1:8" s="24" customFormat="1" ht="42">
      <c r="A583" s="27">
        <v>529</v>
      </c>
      <c r="B583" s="24" t="s">
        <v>19256</v>
      </c>
      <c r="E583" s="24" t="s">
        <v>38</v>
      </c>
      <c r="F583" s="24" t="s">
        <v>39</v>
      </c>
      <c r="G583" s="24" t="s">
        <v>39</v>
      </c>
      <c r="H583" s="24" t="s">
        <v>37</v>
      </c>
    </row>
    <row r="584" spans="1:8" s="24" customFormat="1" ht="70">
      <c r="A584" s="27">
        <v>530</v>
      </c>
      <c r="B584" s="24" t="s">
        <v>19257</v>
      </c>
      <c r="E584" s="24" t="s">
        <v>38</v>
      </c>
      <c r="F584" s="24" t="s">
        <v>39</v>
      </c>
      <c r="G584" s="24" t="s">
        <v>39</v>
      </c>
      <c r="H584" s="24" t="s">
        <v>37</v>
      </c>
    </row>
    <row r="585" spans="1:8" s="24" customFormat="1" ht="112">
      <c r="A585" s="27">
        <v>532</v>
      </c>
      <c r="B585" s="24" t="s">
        <v>19258</v>
      </c>
      <c r="E585" s="24" t="s">
        <v>38</v>
      </c>
      <c r="F585" s="24" t="s">
        <v>39</v>
      </c>
      <c r="G585" s="24" t="s">
        <v>39</v>
      </c>
      <c r="H585" s="24" t="s">
        <v>37</v>
      </c>
    </row>
    <row r="586" spans="1:8" s="24" customFormat="1" ht="28">
      <c r="A586" s="27">
        <v>533</v>
      </c>
      <c r="B586" s="24" t="s">
        <v>19259</v>
      </c>
      <c r="E586" s="24" t="s">
        <v>38</v>
      </c>
      <c r="F586" s="24" t="s">
        <v>39</v>
      </c>
      <c r="G586" s="24" t="s">
        <v>44</v>
      </c>
      <c r="H586" s="24" t="s">
        <v>37</v>
      </c>
    </row>
    <row r="587" spans="1:8" s="24" customFormat="1" ht="70">
      <c r="A587" s="27">
        <v>534</v>
      </c>
      <c r="B587" s="24" t="s">
        <v>19260</v>
      </c>
      <c r="E587" s="24" t="s">
        <v>38</v>
      </c>
      <c r="F587" s="24" t="s">
        <v>39</v>
      </c>
      <c r="G587" s="24" t="s">
        <v>39</v>
      </c>
      <c r="H587" s="24" t="s">
        <v>37</v>
      </c>
    </row>
    <row r="588" spans="1:8" s="24" customFormat="1" ht="42">
      <c r="A588" s="27">
        <v>537</v>
      </c>
      <c r="B588" s="24" t="s">
        <v>19261</v>
      </c>
      <c r="E588" s="24" t="s">
        <v>38</v>
      </c>
      <c r="F588" s="24" t="s">
        <v>39</v>
      </c>
      <c r="G588" s="24" t="s">
        <v>39</v>
      </c>
      <c r="H588" s="24" t="s">
        <v>37</v>
      </c>
    </row>
    <row r="589" spans="1:8" s="24" customFormat="1" ht="28">
      <c r="A589" s="27">
        <v>540</v>
      </c>
      <c r="B589" s="24" t="s">
        <v>19262</v>
      </c>
      <c r="E589" s="24" t="s">
        <v>38</v>
      </c>
      <c r="F589" s="24" t="s">
        <v>39</v>
      </c>
      <c r="G589" s="24" t="s">
        <v>44</v>
      </c>
      <c r="H589" s="24" t="s">
        <v>37</v>
      </c>
    </row>
    <row r="590" spans="1:8" s="24" customFormat="1" ht="28">
      <c r="A590" s="27">
        <v>541</v>
      </c>
      <c r="B590" s="24" t="s">
        <v>19263</v>
      </c>
      <c r="E590" s="24" t="s">
        <v>38</v>
      </c>
      <c r="F590" s="24" t="s">
        <v>39</v>
      </c>
      <c r="G590" s="24" t="s">
        <v>39</v>
      </c>
      <c r="H590" s="24" t="s">
        <v>37</v>
      </c>
    </row>
    <row r="591" spans="1:8" s="24" customFormat="1" ht="42">
      <c r="A591" s="27">
        <v>543</v>
      </c>
      <c r="B591" s="24" t="s">
        <v>19264</v>
      </c>
      <c r="E591" s="24" t="s">
        <v>38</v>
      </c>
      <c r="F591" s="24" t="s">
        <v>39</v>
      </c>
      <c r="G591" s="24" t="s">
        <v>39</v>
      </c>
      <c r="H591" s="24" t="s">
        <v>37</v>
      </c>
    </row>
    <row r="592" spans="1:8" s="24" customFormat="1" ht="70">
      <c r="A592" s="27">
        <v>547</v>
      </c>
      <c r="B592" s="24" t="s">
        <v>19265</v>
      </c>
      <c r="E592" s="24" t="s">
        <v>38</v>
      </c>
      <c r="F592" s="24" t="s">
        <v>39</v>
      </c>
      <c r="G592" s="24" t="s">
        <v>39</v>
      </c>
      <c r="H592" s="24" t="s">
        <v>37</v>
      </c>
    </row>
    <row r="593" spans="1:8" s="24" customFormat="1" ht="28">
      <c r="A593" s="27">
        <v>550</v>
      </c>
      <c r="B593" s="24" t="s">
        <v>19266</v>
      </c>
      <c r="E593" s="24" t="s">
        <v>38</v>
      </c>
      <c r="F593" s="24" t="s">
        <v>39</v>
      </c>
      <c r="G593" s="24" t="s">
        <v>44</v>
      </c>
      <c r="H593" s="24" t="s">
        <v>37</v>
      </c>
    </row>
    <row r="594" spans="1:8" s="24" customFormat="1" ht="28">
      <c r="A594" s="27">
        <v>551</v>
      </c>
      <c r="B594" s="24" t="s">
        <v>19267</v>
      </c>
      <c r="E594" s="24" t="s">
        <v>38</v>
      </c>
      <c r="F594" s="24" t="s">
        <v>39</v>
      </c>
      <c r="G594" s="24" t="s">
        <v>40</v>
      </c>
      <c r="H594" s="24" t="s">
        <v>37</v>
      </c>
    </row>
    <row r="595" spans="1:8" s="24" customFormat="1" ht="28">
      <c r="A595" s="27">
        <v>552</v>
      </c>
      <c r="B595" s="24" t="s">
        <v>19268</v>
      </c>
      <c r="E595" s="24" t="s">
        <v>38</v>
      </c>
      <c r="F595" s="24" t="s">
        <v>39</v>
      </c>
      <c r="G595" s="24" t="s">
        <v>39</v>
      </c>
      <c r="H595" s="24" t="s">
        <v>37</v>
      </c>
    </row>
    <row r="596" spans="1:8" s="24" customFormat="1">
      <c r="B596" s="24" t="s">
        <v>7225</v>
      </c>
      <c r="D596" s="41" t="s">
        <v>43</v>
      </c>
      <c r="E596" s="41">
        <f>COUNTA(E86:E595)</f>
        <v>510</v>
      </c>
    </row>
    <row r="597" spans="1:8" s="24" customFormat="1"/>
    <row r="598" spans="1:8" s="24" customFormat="1" ht="42">
      <c r="A598" s="21" t="s">
        <v>29</v>
      </c>
      <c r="B598" s="21" t="s">
        <v>30</v>
      </c>
      <c r="C598" s="21" t="s">
        <v>31</v>
      </c>
      <c r="D598" s="21" t="s">
        <v>32</v>
      </c>
      <c r="E598" s="21" t="s">
        <v>33</v>
      </c>
      <c r="F598" s="21" t="s">
        <v>34</v>
      </c>
      <c r="G598" s="21" t="s">
        <v>35</v>
      </c>
      <c r="H598" s="21" t="s">
        <v>54</v>
      </c>
    </row>
    <row r="599" spans="1:8" s="24" customFormat="1" ht="42">
      <c r="A599" s="43">
        <v>1</v>
      </c>
      <c r="B599" s="24" t="s">
        <v>19018</v>
      </c>
      <c r="C599" s="24" t="s">
        <v>18429</v>
      </c>
      <c r="D599" s="24" t="s">
        <v>39</v>
      </c>
    </row>
    <row r="600" spans="1:8" s="24" customFormat="1" ht="28">
      <c r="A600" s="27">
        <v>21</v>
      </c>
      <c r="B600" s="24" t="s">
        <v>19012</v>
      </c>
      <c r="C600" s="24" t="s">
        <v>18429</v>
      </c>
      <c r="D600" s="24" t="s">
        <v>44</v>
      </c>
      <c r="E600" s="24" t="s">
        <v>38</v>
      </c>
      <c r="F600" s="24" t="s">
        <v>39</v>
      </c>
      <c r="G600" s="24" t="s">
        <v>44</v>
      </c>
      <c r="H600" s="24" t="s">
        <v>37</v>
      </c>
    </row>
    <row r="601" spans="1:8" s="24" customFormat="1" ht="28">
      <c r="A601" s="27">
        <v>72</v>
      </c>
      <c r="B601" s="24" t="s">
        <v>19269</v>
      </c>
      <c r="C601" s="24" t="s">
        <v>18429</v>
      </c>
      <c r="D601" s="24" t="s">
        <v>44</v>
      </c>
    </row>
    <row r="602" spans="1:8" s="24" customFormat="1">
      <c r="B602" s="41" t="s">
        <v>43</v>
      </c>
      <c r="C602" s="41">
        <f>COUNTA(C599:C601)</f>
        <v>3</v>
      </c>
    </row>
  </sheetData>
  <hyperlinks>
    <hyperlink ref="A324" r:id="rId1" display="http://www.westlaw.com/Find/Default.wl?rs=dfa1.0&amp;vr=2.0&amp;DB=780&amp;FindType=Y&amp;SerialNum=2016385171"/>
    <hyperlink ref="A325" r:id="rId2" display="http://www.westlaw.com/Find/Default.wl?rs=dfa1.0&amp;vr=2.0&amp;DB=780&amp;FindType=Y&amp;SerialNum=2016385175"/>
    <hyperlink ref="A326" r:id="rId3" display="http://www.westlaw.com/Find/Default.wl?rs=dfa1.0&amp;vr=2.0&amp;DB=780&amp;FindType=Y&amp;SerialNum=2016385211"/>
    <hyperlink ref="A327" r:id="rId4" display="http://www.westlaw.com/Find/Default.wl?rs=dfa1.0&amp;vr=2.0&amp;DB=780&amp;FindType=Y&amp;SerialNum=2016379504"/>
    <hyperlink ref="A328" r:id="rId5" display="http://www.westlaw.com/Find/Default.wl?rs=dfa1.0&amp;vr=2.0&amp;DB=780&amp;FindType=Y&amp;SerialNum=2016379544"/>
    <hyperlink ref="A329" r:id="rId6" display="http://www.westlaw.com/Find/Default.wl?rs=dfa1.0&amp;vr=2.0&amp;DB=780&amp;FindType=Y&amp;SerialNum=2016379579"/>
    <hyperlink ref="A330" r:id="rId7" display="http://www.westlaw.com/Find/Default.wl?rs=dfa1.0&amp;vr=2.0&amp;DB=780&amp;FindType=Y&amp;SerialNum=2016362185"/>
    <hyperlink ref="A331" r:id="rId8" display="http://www.westlaw.com/Find/Default.wl?rs=dfa1.0&amp;vr=2.0&amp;DB=780&amp;FindType=Y&amp;SerialNum=2016362226"/>
    <hyperlink ref="A323" r:id="rId9" display="http://www.westlaw.com/Find/Default.wl?rs=dfa1.0&amp;vr=2.0&amp;DB=780&amp;FindType=Y&amp;SerialNum=2016362229"/>
    <hyperlink ref="A332" r:id="rId10" display="http://www.westlaw.com/Find/Default.wl?rs=dfa1.0&amp;vr=2.0&amp;DB=780&amp;FindType=Y&amp;SerialNum=2016336289"/>
    <hyperlink ref="A333" r:id="rId11" display="http://www.westlaw.com/Find/Default.wl?rs=dfa1.0&amp;vr=2.0&amp;DB=780&amp;FindType=Y&amp;SerialNum=2016336293"/>
    <hyperlink ref="A334" r:id="rId12" display="http://www.westlaw.com/Find/Default.wl?rs=dfa1.0&amp;vr=2.0&amp;DB=780&amp;FindType=Y&amp;SerialNum=2016336335"/>
    <hyperlink ref="A86" r:id="rId13" display="http://www.westlaw.com/Find/Default.wl?rs=dfa1.0&amp;vr=2.0&amp;DB=780&amp;FindType=Y&amp;SerialNum=2016293010"/>
    <hyperlink ref="A335" r:id="rId14" display="http://www.westlaw.com/Find/Default.wl?rs=dfa1.0&amp;vr=2.0&amp;DB=780&amp;FindType=Y&amp;SerialNum=2016269722"/>
    <hyperlink ref="A336" r:id="rId15" display="http://www.westlaw.com/Find/Default.wl?rs=dfa1.0&amp;vr=2.0&amp;DB=780&amp;FindType=Y&amp;SerialNum=2016220666"/>
    <hyperlink ref="A337" r:id="rId16" display="http://www.westlaw.com/Find/Default.wl?rs=dfa1.0&amp;vr=2.0&amp;DB=780&amp;FindType=Y&amp;SerialNum=2016220691"/>
    <hyperlink ref="A338" r:id="rId17" display="http://www.westlaw.com/Find/Default.wl?rs=dfa1.0&amp;vr=2.0&amp;DB=780&amp;FindType=Y&amp;SerialNum=2016176791"/>
    <hyperlink ref="A339" r:id="rId18" display="http://www.westlaw.com/Find/Default.wl?rs=dfa1.0&amp;vr=2.0&amp;DB=780&amp;FindType=Y&amp;SerialNum=2016121429"/>
    <hyperlink ref="A340" r:id="rId19" display="http://www.westlaw.com/Find/Default.wl?rs=dfa1.0&amp;vr=2.0&amp;DB=780&amp;FindType=Y&amp;SerialNum=2016121453"/>
    <hyperlink ref="A87" r:id="rId20" display="http://www.westlaw.com/Find/Default.wl?rs=dfa1.0&amp;vr=2.0&amp;DB=780&amp;FindType=Y&amp;SerialNum=2015991515"/>
    <hyperlink ref="A341" r:id="rId21" display="http://www.westlaw.com/Find/Default.wl?rs=dfa1.0&amp;vr=2.0&amp;DB=780&amp;FindType=Y&amp;SerialNum=2015800858"/>
    <hyperlink ref="A88" r:id="rId22" display="http://www.westlaw.com/Find/Default.wl?rs=dfa1.0&amp;vr=2.0&amp;DB=780&amp;FindType=Y&amp;SerialNum=2015800870"/>
    <hyperlink ref="A342" r:id="rId23" display="http://www.westlaw.com/Find/Default.wl?rs=dfa1.0&amp;vr=2.0&amp;DB=780&amp;FindType=Y&amp;SerialNum=2015520672"/>
    <hyperlink ref="A343" r:id="rId24" display="http://www.westlaw.com/Find/Default.wl?rs=dfa1.0&amp;vr=2.0&amp;DB=780&amp;FindType=Y&amp;SerialNum=2015331889"/>
    <hyperlink ref="A344" r:id="rId25" display="http://www.westlaw.com/Find/Default.wl?rs=dfa1.0&amp;vr=2.0&amp;DB=780&amp;FindType=Y&amp;SerialNum=2015291136"/>
    <hyperlink ref="A89" r:id="rId26" display="http://www.westlaw.com/Find/Default.wl?rs=dfa1.0&amp;vr=2.0&amp;DB=780&amp;FindType=Y&amp;SerialNum=2015291207"/>
    <hyperlink ref="A90" r:id="rId27" display="http://www.westlaw.com/Find/Default.wl?rs=dfa1.0&amp;vr=2.0&amp;DB=780&amp;FindType=Y&amp;SerialNum=2014778674"/>
    <hyperlink ref="A345" r:id="rId28" display="http://www.westlaw.com/Find/Default.wl?rs=dfa1.0&amp;vr=2.0&amp;DB=780&amp;FindType=Y&amp;SerialNum=2014711511"/>
    <hyperlink ref="A91" r:id="rId29" display="http://www.westlaw.com/Find/Default.wl?rs=dfa1.0&amp;vr=2.0&amp;DB=780&amp;FindType=Y&amp;SerialNum=2014313597"/>
    <hyperlink ref="A92" r:id="rId30" display="http://www.westlaw.com/Find/Default.wl?rs=dfa1.0&amp;vr=2.0&amp;DB=780&amp;FindType=Y&amp;SerialNum=2014313734"/>
    <hyperlink ref="A93" r:id="rId31" display="http://www.westlaw.com/Find/Default.wl?rs=dfa1.0&amp;vr=2.0&amp;DB=780&amp;FindType=Y&amp;SerialNum=2014313739"/>
    <hyperlink ref="A346" r:id="rId32" display="http://www.westlaw.com/Find/Default.wl?rs=dfa1.0&amp;vr=2.0&amp;DB=506&amp;FindType=Y&amp;SerialNum=2017147125"/>
    <hyperlink ref="A347" r:id="rId33" display="http://www.westlaw.com/Find/Default.wl?rs=dfa1.0&amp;vr=2.0&amp;DB=506&amp;FindType=Y&amp;SerialNum=2017132363"/>
    <hyperlink ref="A348" r:id="rId34" display="http://www.westlaw.com/Find/Default.wl?rs=dfa1.0&amp;vr=2.0&amp;DB=506&amp;FindType=Y&amp;SerialNum=2017133027"/>
    <hyperlink ref="A94" r:id="rId35" display="http://www.westlaw.com/Find/Default.wl?rs=dfa1.0&amp;vr=2.0&amp;DB=506&amp;FindType=Y&amp;SerialNum=2017123506"/>
    <hyperlink ref="A349" r:id="rId36" display="http://www.westlaw.com/Find/Default.wl?rs=dfa1.0&amp;vr=2.0&amp;DB=506&amp;FindType=Y&amp;SerialNum=2017103659"/>
    <hyperlink ref="A95" r:id="rId37" display="http://www.westlaw.com/Find/Default.wl?rs=dfa1.0&amp;vr=2.0&amp;DB=506&amp;FindType=Y&amp;SerialNum=2017094620"/>
    <hyperlink ref="A96" r:id="rId38" display="http://www.westlaw.com/Find/Default.wl?rs=dfa1.0&amp;vr=2.0&amp;DB=506&amp;FindType=Y&amp;SerialNum=2017094638"/>
    <hyperlink ref="A350" r:id="rId39" display="http://www.westlaw.com/Find/Default.wl?rs=dfa1.0&amp;vr=2.0&amp;DB=506&amp;FindType=Y&amp;SerialNum=2017092789"/>
    <hyperlink ref="A97" r:id="rId40" display="http://www.westlaw.com/Find/Default.wl?rs=dfa1.0&amp;vr=2.0&amp;DB=506&amp;FindType=Y&amp;SerialNum=2017096826"/>
    <hyperlink ref="A98" r:id="rId41" display="http://www.westlaw.com/Find/Default.wl?rs=dfa1.0&amp;vr=2.0&amp;DB=506&amp;FindType=Y&amp;SerialNum=2016995089"/>
    <hyperlink ref="A99" r:id="rId42" display="http://www.westlaw.com/Find/Default.wl?rs=dfa1.0&amp;vr=2.0&amp;DB=6538&amp;FindType=Y&amp;SerialNum=2016999006"/>
    <hyperlink ref="A351" r:id="rId43" display="http://www.westlaw.com/Find/Default.wl?rs=dfa1.0&amp;vr=2.0&amp;DB=506&amp;FindType=Y&amp;SerialNum=2016965474"/>
    <hyperlink ref="A352" r:id="rId44" display="http://www.westlaw.com/Find/Default.wl?rs=dfa1.0&amp;vr=2.0&amp;DB=506&amp;FindType=Y&amp;SerialNum=2016942376"/>
    <hyperlink ref="A100" r:id="rId45" display="http://www.westlaw.com/Find/Default.wl?rs=dfa1.0&amp;vr=2.0&amp;DB=506&amp;FindType=Y&amp;SerialNum=2017959947"/>
    <hyperlink ref="A353" r:id="rId46" display="http://www.westlaw.com/Find/Default.wl?rs=dfa1.0&amp;vr=2.0&amp;DB=506&amp;FindType=Y&amp;SerialNum=2016935954"/>
    <hyperlink ref="A354" r:id="rId47" display="http://www.westlaw.com/Find/Default.wl?rs=dfa1.0&amp;vr=2.0&amp;DB=506&amp;FindType=Y&amp;SerialNum=2016918756"/>
    <hyperlink ref="A101" r:id="rId48" display="http://www.westlaw.com/Find/Default.wl?rs=dfa1.0&amp;vr=2.0&amp;DB=506&amp;FindType=Y&amp;SerialNum=2016881833"/>
    <hyperlink ref="A102" r:id="rId49" display="http://www.westlaw.com/Find/Default.wl?rs=dfa1.0&amp;vr=2.0&amp;DB=506&amp;FindType=Y&amp;SerialNum=2016882121"/>
    <hyperlink ref="A355" r:id="rId50" display="http://www.westlaw.com/Find/Default.wl?rs=dfa1.0&amp;vr=2.0&amp;DB=506&amp;FindType=Y&amp;SerialNum=2016866337"/>
    <hyperlink ref="A103" r:id="rId51" display="http://www.westlaw.com/Find/Default.wl?rs=dfa1.0&amp;vr=2.0&amp;DB=506&amp;FindType=Y&amp;SerialNum=2016866427"/>
    <hyperlink ref="A356" r:id="rId52" display="http://www.westlaw.com/Find/Default.wl?rs=dfa1.0&amp;vr=2.0&amp;DB=506&amp;FindType=Y&amp;SerialNum=2016829607"/>
    <hyperlink ref="A104" r:id="rId53" display="http://www.westlaw.com/Find/Default.wl?rs=dfa1.0&amp;vr=2.0&amp;DB=506&amp;FindType=Y&amp;SerialNum=2016809400"/>
    <hyperlink ref="A105" r:id="rId54" display="http://www.westlaw.com/Find/Default.wl?rs=dfa1.0&amp;vr=2.0&amp;DB=506&amp;FindType=Y&amp;SerialNum=2016786128"/>
    <hyperlink ref="A357" r:id="rId55" display="http://www.westlaw.com/Find/Default.wl?rs=dfa1.0&amp;vr=2.0&amp;DB=506&amp;FindType=Y&amp;SerialNum=2016786149"/>
    <hyperlink ref="A106" r:id="rId56" display="http://www.westlaw.com/Find/Default.wl?rs=dfa1.0&amp;vr=2.0&amp;DB=506&amp;FindType=Y&amp;SerialNum=2016763201"/>
    <hyperlink ref="A358" r:id="rId57" display="http://www.westlaw.com/Find/Default.wl?rs=dfa1.0&amp;vr=2.0&amp;DB=506&amp;FindType=Y&amp;SerialNum=2016749026"/>
    <hyperlink ref="A359" r:id="rId58" display="http://www.westlaw.com/Find/Default.wl?rs=dfa1.0&amp;vr=2.0&amp;DB=506&amp;FindType=Y&amp;SerialNum=2016749502"/>
    <hyperlink ref="A107" r:id="rId59" display="http://www.westlaw.com/Find/Default.wl?rs=dfa1.0&amp;vr=2.0&amp;DB=6538&amp;FindType=Y&amp;SerialNum=2016737424"/>
    <hyperlink ref="A360" r:id="rId60" display="http://www.westlaw.com/Find/Default.wl?rs=dfa1.0&amp;vr=2.0&amp;DB=506&amp;FindType=Y&amp;SerialNum=2016722388"/>
    <hyperlink ref="A361" r:id="rId61" display="http://www.westlaw.com/Find/Default.wl?rs=dfa1.0&amp;vr=2.0&amp;DB=506&amp;FindType=Y&amp;SerialNum=2016716591"/>
    <hyperlink ref="A108" r:id="rId62" display="http://www.westlaw.com/Find/Default.wl?rs=dfa1.0&amp;vr=2.0&amp;DB=506&amp;FindType=Y&amp;SerialNum=2016694821"/>
    <hyperlink ref="A109" r:id="rId63" display="http://www.westlaw.com/Find/Default.wl?rs=dfa1.0&amp;vr=2.0&amp;DB=506&amp;FindType=Y&amp;SerialNum=2016694986"/>
    <hyperlink ref="A362" r:id="rId64" display="http://www.westlaw.com/Find/Default.wl?rs=dfa1.0&amp;vr=2.0&amp;DB=506&amp;FindType=Y&amp;SerialNum=2016684674"/>
    <hyperlink ref="A110" r:id="rId65" display="http://www.westlaw.com/Find/Default.wl?rs=dfa1.0&amp;vr=2.0&amp;DB=506&amp;FindType=Y&amp;SerialNum=2016688713"/>
    <hyperlink ref="A363" r:id="rId66" display="http://www.westlaw.com/Find/Default.wl?rs=dfa1.0&amp;vr=2.0&amp;DB=506&amp;FindType=Y&amp;SerialNum=2016669366"/>
    <hyperlink ref="A364" r:id="rId67" display="http://www.westlaw.com/Find/Default.wl?rs=dfa1.0&amp;vr=2.0&amp;DB=506&amp;FindType=Y&amp;SerialNum=2016669652"/>
    <hyperlink ref="A111" r:id="rId68" display="http://www.westlaw.com/Find/Default.wl?rs=dfa1.0&amp;vr=2.0&amp;DB=506&amp;FindType=Y&amp;SerialNum=2016612879"/>
    <hyperlink ref="A365" r:id="rId69" display="http://www.westlaw.com/Find/Default.wl?rs=dfa1.0&amp;vr=2.0&amp;DB=506&amp;FindType=Y&amp;SerialNum=2016582401"/>
    <hyperlink ref="A366" r:id="rId70" display="http://www.westlaw.com/Find/Default.wl?rs=dfa1.0&amp;vr=2.0&amp;DB=506&amp;FindType=Y&amp;SerialNum=2016597975"/>
    <hyperlink ref="A367" r:id="rId71" display="http://www.westlaw.com/Find/Default.wl?rs=dfa1.0&amp;vr=2.0&amp;DB=506&amp;FindType=Y&amp;SerialNum=2016555125"/>
    <hyperlink ref="A368" r:id="rId72" display="http://www.westlaw.com/Find/Default.wl?rs=dfa1.0&amp;vr=2.0&amp;DB=506&amp;FindType=Y&amp;SerialNum=2016555822"/>
    <hyperlink ref="A112" r:id="rId73" display="http://www.westlaw.com/Find/Default.wl?rs=dfa1.0&amp;vr=2.0&amp;DB=506&amp;FindType=Y&amp;SerialNum=2016528138"/>
    <hyperlink ref="A113" r:id="rId74" display="http://www.westlaw.com/Find/Default.wl?rs=dfa1.0&amp;vr=2.0&amp;DB=506&amp;FindType=Y&amp;SerialNum=2016497553"/>
    <hyperlink ref="A369" r:id="rId75" display="http://www.westlaw.com/Find/Default.wl?rs=dfa1.0&amp;vr=2.0&amp;DB=6538&amp;FindType=Y&amp;SerialNum=2016509405"/>
    <hyperlink ref="A370" r:id="rId76" display="http://www.westlaw.com/Find/Default.wl?rs=dfa1.0&amp;vr=2.0&amp;DB=6538&amp;FindType=Y&amp;SerialNum=2016469058"/>
    <hyperlink ref="A114" r:id="rId77" display="http://www.westlaw.com/Find/Default.wl?rs=dfa1.0&amp;vr=2.0&amp;DB=506&amp;FindType=Y&amp;SerialNum=2016445728"/>
    <hyperlink ref="A371" r:id="rId78" display="http://www.westlaw.com/Find/Default.wl?rs=dfa1.0&amp;vr=2.0&amp;DB=506&amp;FindType=Y&amp;SerialNum=2016438470"/>
    <hyperlink ref="A372" r:id="rId79" display="http://www.westlaw.com/Find/Default.wl?rs=dfa1.0&amp;vr=2.0&amp;DB=506&amp;FindType=Y&amp;SerialNum=2016428077"/>
    <hyperlink ref="A115" r:id="rId80" display="http://www.westlaw.com/Find/Default.wl?rs=dfa1.0&amp;vr=2.0&amp;DB=6538&amp;FindType=Y&amp;SerialNum=2016453624"/>
    <hyperlink ref="A116" r:id="rId81" display="http://www.westlaw.com/Find/Default.wl?rs=dfa1.0&amp;vr=2.0&amp;DB=506&amp;FindType=Y&amp;SerialNum=2016412128"/>
    <hyperlink ref="A117" r:id="rId82" display="http://www.westlaw.com/Find/Default.wl?rs=dfa1.0&amp;vr=2.0&amp;DB=506&amp;FindType=Y&amp;SerialNum=2016412506"/>
    <hyperlink ref="A373" r:id="rId83" display="http://www.westlaw.com/Find/Default.wl?rs=dfa1.0&amp;vr=2.0&amp;DB=506&amp;FindType=Y&amp;SerialNum=2016373285"/>
    <hyperlink ref="A374" r:id="rId84" display="http://www.westlaw.com/Find/Default.wl?rs=dfa1.0&amp;vr=2.0&amp;DB=506&amp;FindType=Y&amp;SerialNum=2016362415"/>
    <hyperlink ref="A118" r:id="rId85" display="http://www.westlaw.com/Find/Default.wl?rs=dfa1.0&amp;vr=2.0&amp;DB=506&amp;FindType=Y&amp;SerialNum=2016353311"/>
    <hyperlink ref="A375" r:id="rId86" display="http://www.westlaw.com/Find/Default.wl?rs=dfa1.0&amp;vr=2.0&amp;DB=506&amp;FindType=Y&amp;SerialNum=2016353840"/>
    <hyperlink ref="A376" r:id="rId87" display="http://www.westlaw.com/Find/Default.wl?rs=dfa1.0&amp;vr=2.0&amp;DB=506&amp;FindType=Y&amp;SerialNum=2016353922"/>
    <hyperlink ref="A377" r:id="rId88" display="http://www.westlaw.com/Find/Default.wl?rs=dfa1.0&amp;vr=2.0&amp;DB=506&amp;FindType=Y&amp;SerialNum=2016314440"/>
    <hyperlink ref="A378" r:id="rId89" display="http://www.westlaw.com/Find/Default.wl?rs=dfa1.0&amp;vr=2.0&amp;DB=506&amp;FindType=Y&amp;SerialNum=2016315111"/>
    <hyperlink ref="A119" r:id="rId90" display="http://www.westlaw.com/Find/Default.wl?rs=dfa1.0&amp;vr=2.0&amp;DB=506&amp;FindType=Y&amp;SerialNum=2016309131"/>
    <hyperlink ref="A379" r:id="rId91" display="http://www.westlaw.com/Find/Default.wl?rs=dfa1.0&amp;vr=2.0&amp;DB=506&amp;FindType=Y&amp;SerialNum=2016293037"/>
    <hyperlink ref="A120" r:id="rId92" display="http://www.westlaw.com/Find/Default.wl?rs=dfa1.0&amp;vr=2.0&amp;DB=506&amp;FindType=Y&amp;SerialNum=2016280229"/>
    <hyperlink ref="A380" r:id="rId93" display="http://www.westlaw.com/Find/Default.wl?rs=dfa1.0&amp;vr=2.0&amp;DB=506&amp;FindType=Y&amp;SerialNum=2016270446"/>
    <hyperlink ref="A381" r:id="rId94" display="http://www.westlaw.com/Find/Default.wl?rs=dfa1.0&amp;vr=2.0&amp;DB=506&amp;FindType=Y&amp;SerialNum=2016270565"/>
    <hyperlink ref="A121" r:id="rId95" display="http://www.westlaw.com/Find/Default.wl?rs=dfa1.0&amp;vr=2.0&amp;DB=506&amp;FindType=Y&amp;SerialNum=2016270690"/>
    <hyperlink ref="A382" r:id="rId96" display="http://www.westlaw.com/Find/Default.wl?rs=dfa1.0&amp;vr=2.0&amp;DB=506&amp;FindType=Y&amp;SerialNum=2016224150"/>
    <hyperlink ref="A383" r:id="rId97" display="http://www.westlaw.com/Find/Default.wl?rs=dfa1.0&amp;vr=2.0&amp;DB=6538&amp;FindType=Y&amp;SerialNum=2016224978"/>
    <hyperlink ref="A384" r:id="rId98" display="http://www.westlaw.com/Find/Default.wl?rs=dfa1.0&amp;vr=2.0&amp;FindType=Y&amp;SerialNum=2016265179"/>
    <hyperlink ref="A385" r:id="rId99" display="http://www.westlaw.com/Find/Default.wl?rs=dfa1.0&amp;vr=2.0&amp;DB=506&amp;FindType=Y&amp;SerialNum=2016178295"/>
    <hyperlink ref="A122" r:id="rId100" display="http://www.westlaw.com/Find/Default.wl?rs=dfa1.0&amp;vr=2.0&amp;DB=506&amp;FindType=Y&amp;SerialNum=2016178311"/>
    <hyperlink ref="A386" r:id="rId101" display="http://www.westlaw.com/Find/Default.wl?rs=dfa1.0&amp;vr=2.0&amp;DB=506&amp;FindType=Y&amp;SerialNum=2016146673"/>
    <hyperlink ref="A387" r:id="rId102" display="http://www.westlaw.com/Find/Default.wl?rs=dfa1.0&amp;vr=2.0&amp;DB=506&amp;FindType=Y&amp;SerialNum=2016164286"/>
    <hyperlink ref="A123" r:id="rId103" display="http://www.westlaw.com/Find/Default.wl?rs=dfa1.0&amp;vr=2.0&amp;DB=506&amp;FindType=Y&amp;SerialNum=2016114278"/>
    <hyperlink ref="A388" r:id="rId104" display="http://www.westlaw.com/Find/Default.wl?rs=dfa1.0&amp;vr=2.0&amp;DB=506&amp;FindType=Y&amp;SerialNum=2016095536"/>
    <hyperlink ref="A389" r:id="rId105" display="http://www.westlaw.com/Find/Default.wl?rs=dfa1.0&amp;vr=2.0&amp;DB=506&amp;FindType=Y&amp;SerialNum=2016096278"/>
    <hyperlink ref="A390" r:id="rId106" display="http://www.westlaw.com/Find/Default.wl?rs=dfa1.0&amp;vr=2.0&amp;DB=506&amp;FindType=Y&amp;SerialNum=2016086922"/>
    <hyperlink ref="A391" r:id="rId107" display="http://www.westlaw.com/Find/Default.wl?rs=dfa1.0&amp;vr=2.0&amp;DB=506&amp;FindType=Y&amp;SerialNum=2015997462"/>
    <hyperlink ref="A392" r:id="rId108" display="http://www.westlaw.com/Find/Default.wl?rs=dfa1.0&amp;vr=2.0&amp;DB=506&amp;FindType=Y&amp;SerialNum=2015972909"/>
    <hyperlink ref="A393" r:id="rId109" display="http://www.westlaw.com/Find/Default.wl?rs=dfa1.0&amp;vr=2.0&amp;DB=506&amp;FindType=Y&amp;SerialNum=2015923743"/>
    <hyperlink ref="A394" r:id="rId110" display="http://www.westlaw.com/Find/Default.wl?rs=dfa1.0&amp;vr=2.0&amp;DB=506&amp;FindType=Y&amp;SerialNum=2015934452"/>
    <hyperlink ref="A124" r:id="rId111" display="http://www.westlaw.com/Find/Default.wl?rs=dfa1.0&amp;vr=2.0&amp;DB=506&amp;FindType=Y&amp;SerialNum=2015898413"/>
    <hyperlink ref="A395" r:id="rId112" display="http://www.westlaw.com/Find/Default.wl?rs=dfa1.0&amp;vr=2.0&amp;DB=506&amp;FindType=Y&amp;SerialNum=2015893587"/>
    <hyperlink ref="A396" r:id="rId113" display="http://www.westlaw.com/Find/Default.wl?rs=dfa1.0&amp;vr=2.0&amp;DB=506&amp;FindType=Y&amp;SerialNum=2015861785"/>
    <hyperlink ref="A125" r:id="rId114" display="http://www.westlaw.com/Find/Default.wl?rs=dfa1.0&amp;vr=2.0&amp;DB=506&amp;FindType=Y&amp;SerialNum=2015865040"/>
    <hyperlink ref="A397" r:id="rId115" display="http://www.westlaw.com/Find/Default.wl?rs=dfa1.0&amp;vr=2.0&amp;DB=6538&amp;FindType=Y&amp;SerialNum=2015819839"/>
    <hyperlink ref="A398" r:id="rId116" display="http://www.westlaw.com/Find/Default.wl?rs=dfa1.0&amp;vr=2.0&amp;DB=506&amp;FindType=Y&amp;SerialNum=2015795974"/>
    <hyperlink ref="A126" r:id="rId117" display="http://www.westlaw.com/Find/Default.wl?rs=dfa1.0&amp;vr=2.0&amp;DB=506&amp;FindType=Y&amp;SerialNum=2015795998"/>
    <hyperlink ref="A127" r:id="rId118" display="http://www.westlaw.com/Find/Default.wl?rs=dfa1.0&amp;vr=2.0&amp;DB=506&amp;FindType=Y&amp;SerialNum=2019449536"/>
    <hyperlink ref="A399" r:id="rId119" display="http://www.westlaw.com/Find/Default.wl?rs=dfa1.0&amp;vr=2.0&amp;DB=506&amp;FindType=Y&amp;SerialNum=2015773814"/>
    <hyperlink ref="A128" r:id="rId120" display="http://www.westlaw.com/Find/Default.wl?rs=dfa1.0&amp;vr=2.0&amp;DB=506&amp;FindType=Y&amp;SerialNum=2015753972"/>
    <hyperlink ref="A129" r:id="rId121" display="http://www.westlaw.com/Find/Default.wl?rs=dfa1.0&amp;vr=2.0&amp;DB=506&amp;FindType=Y&amp;SerialNum=2015665608"/>
    <hyperlink ref="A130" r:id="rId122" display="http://www.westlaw.com/Find/Default.wl?rs=dfa1.0&amp;vr=2.0&amp;DB=506&amp;FindType=Y&amp;SerialNum=2015657544"/>
    <hyperlink ref="A131" r:id="rId123" display="http://www.westlaw.com/Find/Default.wl?rs=dfa1.0&amp;vr=2.0&amp;DB=506&amp;FindType=Y&amp;SerialNum=2015571268"/>
    <hyperlink ref="A400" r:id="rId124" display="http://www.westlaw.com/Find/Default.wl?rs=dfa1.0&amp;vr=2.0&amp;DB=506&amp;FindType=Y&amp;SerialNum=2015571611"/>
    <hyperlink ref="A401" r:id="rId125" display="http://www.westlaw.com/Find/Default.wl?rs=dfa1.0&amp;vr=2.0&amp;DB=506&amp;FindType=Y&amp;SerialNum=2016490126"/>
    <hyperlink ref="A402" r:id="rId126" display="http://www.westlaw.com/Find/Default.wl?rs=dfa1.0&amp;vr=2.0&amp;DB=506&amp;FindType=Y&amp;SerialNum=2015563798"/>
    <hyperlink ref="A403" r:id="rId127" display="http://www.westlaw.com/Find/Default.wl?rs=dfa1.0&amp;vr=2.0&amp;DB=613&amp;FindType=Y&amp;SerialNum=2015583895"/>
    <hyperlink ref="A132" r:id="rId128" display="http://www.westlaw.com/Find/Default.wl?rs=dfa1.0&amp;vr=2.0&amp;DB=506&amp;FindType=Y&amp;SerialNum=2015524864"/>
    <hyperlink ref="A404" r:id="rId129" display="http://www.westlaw.com/Find/Default.wl?rs=dfa1.0&amp;vr=2.0&amp;DB=506&amp;FindType=Y&amp;SerialNum=2015486164"/>
    <hyperlink ref="A405" r:id="rId130" display="http://www.westlaw.com/Find/Default.wl?rs=dfa1.0&amp;vr=2.0&amp;DB=506&amp;FindType=Y&amp;SerialNum=2015466408"/>
    <hyperlink ref="A406" r:id="rId131" display="http://www.westlaw.com/Find/Default.wl?rs=dfa1.0&amp;vr=2.0&amp;DB=506&amp;FindType=Y&amp;SerialNum=2015454782"/>
    <hyperlink ref="A407" r:id="rId132" display="http://www.westlaw.com/Find/Default.wl?rs=dfa1.0&amp;vr=2.0&amp;DB=506&amp;FindType=Y&amp;SerialNum=2015456470"/>
    <hyperlink ref="A408" r:id="rId133" display="http://www.westlaw.com/Find/Default.wl?rs=dfa1.0&amp;vr=2.0&amp;DB=506&amp;FindType=Y&amp;SerialNum=2015443265"/>
    <hyperlink ref="A409" r:id="rId134" display="http://www.westlaw.com/Find/Default.wl?rs=dfa1.0&amp;vr=2.0&amp;DB=506&amp;FindType=Y&amp;SerialNum=2015427672"/>
    <hyperlink ref="A133" r:id="rId135" display="http://www.westlaw.com/Find/Default.wl?rs=dfa1.0&amp;vr=2.0&amp;DB=506&amp;FindType=Y&amp;SerialNum=2015399768"/>
    <hyperlink ref="A410" r:id="rId136" display="http://www.westlaw.com/Find/Default.wl?rs=dfa1.0&amp;vr=2.0&amp;DB=506&amp;FindType=Y&amp;SerialNum=2015312541"/>
    <hyperlink ref="A411" r:id="rId137" display="http://www.westlaw.com/Find/Default.wl?rs=dfa1.0&amp;vr=2.0&amp;DB=506&amp;FindType=Y&amp;SerialNum=2015247449"/>
    <hyperlink ref="A134" r:id="rId138" display="http://www.westlaw.com/Find/Default.wl?rs=dfa1.0&amp;vr=2.0&amp;DB=506&amp;FindType=Y&amp;SerialNum=2015248267"/>
    <hyperlink ref="A412" r:id="rId139" display="http://www.westlaw.com/Find/Default.wl?rs=dfa1.0&amp;vr=2.0&amp;DB=506&amp;FindType=Y&amp;SerialNum=2015198683"/>
    <hyperlink ref="A413" r:id="rId140" display="http://www.westlaw.com/Find/Default.wl?rs=dfa1.0&amp;vr=2.0&amp;DB=506&amp;FindType=Y&amp;SerialNum=2015229319"/>
    <hyperlink ref="A135" r:id="rId141" display="http://www.westlaw.com/Find/Default.wl?rs=dfa1.0&amp;vr=2.0&amp;DB=506&amp;FindType=Y&amp;SerialNum=2015187970"/>
    <hyperlink ref="A136" r:id="rId142" display="http://www.westlaw.com/Find/Default.wl?rs=dfa1.0&amp;vr=2.0&amp;DB=506&amp;FindType=Y&amp;SerialNum=2015146761"/>
    <hyperlink ref="A137" r:id="rId143" display="http://www.westlaw.com/Find/Default.wl?rs=dfa1.0&amp;vr=2.0&amp;DB=506&amp;FindType=Y&amp;SerialNum=2015146762"/>
    <hyperlink ref="A138" r:id="rId144" display="http://www.westlaw.com/Find/Default.wl?rs=dfa1.0&amp;vr=2.0&amp;DB=506&amp;FindType=Y&amp;SerialNum=2015105232"/>
    <hyperlink ref="A139" r:id="rId145" display="http://www.westlaw.com/Find/Default.wl?rs=dfa1.0&amp;vr=2.0&amp;DB=506&amp;FindType=Y&amp;SerialNum=2014999303"/>
    <hyperlink ref="A140" r:id="rId146" display="http://www.westlaw.com/Find/Default.wl?rs=dfa1.0&amp;vr=2.0&amp;DB=506&amp;FindType=Y&amp;SerialNum=2014963643"/>
    <hyperlink ref="A414" r:id="rId147" display="http://www.westlaw.com/Find/Default.wl?rs=dfa1.0&amp;vr=2.0&amp;DB=506&amp;FindType=Y&amp;SerialNum=2015135161"/>
    <hyperlink ref="A141" r:id="rId148" display="http://www.westlaw.com/Find/Default.wl?rs=dfa1.0&amp;vr=2.0&amp;DB=506&amp;FindType=Y&amp;SerialNum=2014902486"/>
    <hyperlink ref="A142" r:id="rId149" display="http://www.westlaw.com/Find/Default.wl?rs=dfa1.0&amp;vr=2.0&amp;DB=506&amp;FindType=Y&amp;SerialNum=2014885531"/>
    <hyperlink ref="A415" r:id="rId150" display="http://www.westlaw.com/Find/Default.wl?rs=dfa1.0&amp;vr=2.0&amp;DB=506&amp;FindType=Y&amp;SerialNum=2014886000"/>
    <hyperlink ref="A416" r:id="rId151" display="http://www.westlaw.com/Find/Default.wl?rs=dfa1.0&amp;vr=2.0&amp;DB=506&amp;FindType=Y&amp;SerialNum=2014845434"/>
    <hyperlink ref="A143" r:id="rId152" display="http://www.westlaw.com/Find/Default.wl?rs=dfa1.0&amp;vr=2.0&amp;DB=506&amp;FindType=Y&amp;SerialNum=2014793141"/>
    <hyperlink ref="A144" r:id="rId153" display="http://www.westlaw.com/Find/Default.wl?rs=dfa1.0&amp;vr=2.0&amp;DB=506&amp;FindType=Y&amp;SerialNum=2014735633"/>
    <hyperlink ref="A417" r:id="rId154" display="http://www.westlaw.com/Find/Default.wl?rs=dfa1.0&amp;vr=2.0&amp;DB=506&amp;FindType=Y&amp;SerialNum=2014711590"/>
    <hyperlink ref="A418" r:id="rId155" display="http://www.westlaw.com/Find/Default.wl?rs=dfa1.0&amp;vr=2.0&amp;DB=506&amp;FindType=Y&amp;SerialNum=2014714562"/>
    <hyperlink ref="A145" r:id="rId156" display="http://www.westlaw.com/Find/Default.wl?rs=dfa1.0&amp;vr=2.0&amp;DB=506&amp;FindType=Y&amp;SerialNum=2014695354"/>
    <hyperlink ref="A419" r:id="rId157" display="http://www.westlaw.com/Find/Default.wl?rs=dfa1.0&amp;vr=2.0&amp;DB=506&amp;FindType=Y&amp;SerialNum=2014697499"/>
    <hyperlink ref="A146" r:id="rId158" display="http://www.westlaw.com/Find/Default.wl?rs=dfa1.0&amp;vr=2.0&amp;DB=506&amp;FindType=Y&amp;SerialNum=2014698096"/>
    <hyperlink ref="A420" r:id="rId159" display="http://www.westlaw.com/Find/Default.wl?rs=dfa1.0&amp;vr=2.0&amp;DB=506&amp;FindType=Y&amp;SerialNum=2014698099"/>
    <hyperlink ref="A147" r:id="rId160" display="http://www.westlaw.com/Find/Default.wl?rs=dfa1.0&amp;vr=2.0&amp;DB=6538&amp;FindType=Y&amp;SerialNum=2014709415"/>
    <hyperlink ref="A421" r:id="rId161" display="http://www.westlaw.com/Find/Default.wl?rs=dfa1.0&amp;vr=2.0&amp;DB=506&amp;FindType=Y&amp;SerialNum=2014640306"/>
    <hyperlink ref="A422" r:id="rId162" display="http://www.westlaw.com/Find/Default.wl?rs=dfa1.0&amp;vr=2.0&amp;DB=506&amp;FindType=Y&amp;SerialNum=2014640901"/>
    <hyperlink ref="A423" r:id="rId163" display="http://www.westlaw.com/Find/Default.wl?rs=dfa1.0&amp;vr=2.0&amp;DB=506&amp;FindType=Y&amp;SerialNum=2014615358"/>
    <hyperlink ref="A424" r:id="rId164" display="http://www.westlaw.com/Find/Default.wl?rs=dfa1.0&amp;vr=2.0&amp;DB=613&amp;FindType=Y&amp;SerialNum=2014615571"/>
    <hyperlink ref="A148" r:id="rId165" display="http://www.westlaw.com/Find/Default.wl?rs=dfa1.0&amp;vr=2.0&amp;DB=506&amp;FindType=Y&amp;SerialNum=2014486132"/>
    <hyperlink ref="A425" r:id="rId166" display="http://www.westlaw.com/Find/Default.wl?rs=dfa1.0&amp;vr=2.0&amp;DB=506&amp;FindType=Y&amp;SerialNum=2014469170"/>
    <hyperlink ref="A426" r:id="rId167" display="http://www.westlaw.com/Find/Default.wl?rs=dfa1.0&amp;vr=2.0&amp;DB=506&amp;FindType=Y&amp;SerialNum=2014512866"/>
    <hyperlink ref="A149" r:id="rId168" display="http://www.westlaw.com/Find/Default.wl?rs=dfa1.0&amp;vr=2.0&amp;DB=506&amp;FindType=Y&amp;SerialNum=2014364815"/>
    <hyperlink ref="A150" r:id="rId169" display="http://www.westlaw.com/Find/Default.wl?rs=dfa1.0&amp;vr=2.0&amp;DB=506&amp;FindType=Y&amp;SerialNum=2014344496"/>
    <hyperlink ref="A151" r:id="rId170" display="http://www.westlaw.com/Find/Default.wl?rs=dfa1.0&amp;vr=2.0&amp;DB=506&amp;FindType=Y&amp;SerialNum=2014335383"/>
    <hyperlink ref="A427" r:id="rId171" display="http://www.westlaw.com/Find/Default.wl?rs=dfa1.0&amp;vr=2.0&amp;DB=506&amp;FindType=Y&amp;SerialNum=2014320228"/>
    <hyperlink ref="A428" r:id="rId172" display="http://www.westlaw.com/Find/Default.wl?rs=dfa1.0&amp;vr=2.0&amp;DB=506&amp;FindType=Y&amp;SerialNum=2014187642"/>
    <hyperlink ref="A429" r:id="rId173" display="http://www.westlaw.com/Find/Default.wl?rs=dfa1.0&amp;vr=2.0&amp;DB=506&amp;FindType=Y&amp;SerialNum=2014197438"/>
    <hyperlink ref="A430" r:id="rId174" display="http://www.westlaw.com/Find/Default.wl?rs=dfa1.0&amp;vr=2.0&amp;DB=613&amp;FindType=Y&amp;SerialNum=2014177149"/>
    <hyperlink ref="A152" r:id="rId175" display="http://www.westlaw.com/Find/Default.wl?rs=dfa1.0&amp;vr=2.0&amp;DB=506&amp;FindType=Y&amp;SerialNum=2014096300"/>
    <hyperlink ref="A431" r:id="rId176" display="http://www.westlaw.com/Find/Default.wl?rs=dfa1.0&amp;vr=2.0&amp;DB=506&amp;FindType=Y&amp;SerialNum=2013995178"/>
    <hyperlink ref="A432" r:id="rId177" display="http://www.westlaw.com/Find/Default.wl?rs=dfa1.0&amp;vr=2.0&amp;DB=506&amp;FindType=Y&amp;SerialNum=2013999446"/>
    <hyperlink ref="A433" r:id="rId178" display="http://www.westlaw.com/Find/Default.wl?rs=dfa1.0&amp;vr=2.0&amp;DB=506&amp;FindType=Y&amp;SerialNum=2013959761"/>
    <hyperlink ref="A153" r:id="rId179" display="http://www.westlaw.com/Find/Default.wl?rs=dfa1.0&amp;vr=2.0&amp;DB=506&amp;FindType=Y&amp;SerialNum=2013950325"/>
    <hyperlink ref="A434" r:id="rId180" display="http://www.westlaw.com/Find/Default.wl?rs=dfa1.0&amp;vr=2.0&amp;DB=6538&amp;FindType=Y&amp;SerialNum=2013958653"/>
    <hyperlink ref="A154" r:id="rId181" display="http://www.westlaw.com/Find/Default.wl?rs=dfa1.0&amp;vr=2.0&amp;DB=6538&amp;FindType=Y&amp;SerialNum=2013939877"/>
    <hyperlink ref="A435" r:id="rId182" display="http://www.westlaw.com/Find/Default.wl?rs=dfa1.0&amp;vr=2.0&amp;DB=506&amp;FindType=Y&amp;SerialNum=2013875167"/>
    <hyperlink ref="A436" r:id="rId183" display="http://www.westlaw.com/Find/Default.wl?rs=dfa1.0&amp;vr=2.0&amp;DB=613&amp;FindType=Y&amp;SerialNum=2013942582"/>
    <hyperlink ref="A437" r:id="rId184" display="http://www.westlaw.com/Find/Default.wl?rs=dfa1.0&amp;vr=2.0&amp;FindType=Y&amp;SerialNum=2016095965"/>
    <hyperlink ref="A155" r:id="rId185" display="http://www.westlaw.com/Find/Default.wl?rs=dfa1.0&amp;vr=2.0&amp;DB=506&amp;FindType=Y&amp;SerialNum=2013861049"/>
    <hyperlink ref="A438" r:id="rId186" display="http://www.westlaw.com/Find/Default.wl?rs=dfa1.0&amp;vr=2.0&amp;DB=506&amp;FindType=Y&amp;SerialNum=2013857359"/>
    <hyperlink ref="A439" r:id="rId187" display="http://www.westlaw.com/Find/Default.wl?rs=dfa1.0&amp;vr=2.0&amp;DB=506&amp;FindType=Y&amp;SerialNum=2013832501"/>
    <hyperlink ref="A440" r:id="rId188" display="http://www.westlaw.com/Find/Default.wl?rs=dfa1.0&amp;vr=2.0&amp;DB=506&amp;FindType=Y&amp;SerialNum=2013815944"/>
    <hyperlink ref="A156" r:id="rId189" display="http://www.westlaw.com/Find/Default.wl?rs=dfa1.0&amp;vr=2.0&amp;DB=506&amp;FindType=Y&amp;SerialNum=2013816056"/>
    <hyperlink ref="A441" r:id="rId190" display="http://www.westlaw.com/Find/Default.wl?rs=dfa1.0&amp;vr=2.0&amp;DB=506&amp;FindType=Y&amp;SerialNum=2013803637"/>
    <hyperlink ref="A442" r:id="rId191" display="http://www.westlaw.com/Find/Default.wl?rs=dfa1.0&amp;vr=2.0&amp;DB=506&amp;FindType=Y&amp;SerialNum=2013808035"/>
    <hyperlink ref="A443" r:id="rId192" display="http://www.westlaw.com/Find/Default.wl?rs=dfa1.0&amp;vr=2.0&amp;DB=506&amp;FindType=Y&amp;SerialNum=2013746371"/>
    <hyperlink ref="A157" r:id="rId193" display="http://www.westlaw.com/Find/Default.wl?rs=dfa1.0&amp;vr=2.0&amp;DB=506&amp;FindType=Y&amp;SerialNum=2013721891"/>
    <hyperlink ref="A158" r:id="rId194" display="http://www.westlaw.com/Find/Default.wl?rs=dfa1.0&amp;vr=2.0&amp;DB=506&amp;FindType=Y&amp;SerialNum=2013702621"/>
    <hyperlink ref="A159" r:id="rId195" display="http://www.westlaw.com/Find/Default.wl?rs=dfa1.0&amp;vr=2.0&amp;DB=506&amp;FindType=Y&amp;SerialNum=2013681062"/>
    <hyperlink ref="A444" r:id="rId196" display="http://www.westlaw.com/Find/Default.wl?rs=dfa1.0&amp;vr=2.0&amp;DB=506&amp;FindType=Y&amp;SerialNum=2013677732"/>
    <hyperlink ref="A160" r:id="rId197" display="http://www.westlaw.com/Find/Default.wl?rs=dfa1.0&amp;vr=2.0&amp;DB=506&amp;FindType=Y&amp;SerialNum=2013581812"/>
    <hyperlink ref="A161" r:id="rId198" display="http://www.westlaw.com/Find/Default.wl?rs=dfa1.0&amp;vr=2.0&amp;DB=506&amp;FindType=Y&amp;SerialNum=2013433392"/>
    <hyperlink ref="A162" r:id="rId199" display="http://www.westlaw.com/Find/Default.wl?rs=dfa1.0&amp;vr=2.0&amp;DB=506&amp;FindType=Y&amp;SerialNum=2013359957"/>
    <hyperlink ref="A163" r:id="rId200" display="http://www.westlaw.com/Find/Default.wl?rs=dfa1.0&amp;vr=2.0&amp;DB=4637&amp;FindType=Y&amp;SerialNum=2017250289"/>
    <hyperlink ref="A164" r:id="rId201" display="http://www.westlaw.com/Find/Default.wl?rs=dfa1.0&amp;vr=2.0&amp;DB=4637&amp;FindType=Y&amp;SerialNum=2017203599"/>
    <hyperlink ref="A165" r:id="rId202" display="http://www.westlaw.com/Find/Default.wl?rs=dfa1.0&amp;vr=2.0&amp;FindType=Y&amp;SerialNum=2017206338"/>
    <hyperlink ref="A445" r:id="rId203" display="http://www.westlaw.com/Find/Default.wl?rs=dfa1.0&amp;vr=2.0&amp;DB=164&amp;FindType=Y&amp;SerialNum=2017218337"/>
    <hyperlink ref="A166" r:id="rId204" display="http://www.westlaw.com/Find/Default.wl?rs=dfa1.0&amp;vr=2.0&amp;FindType=Y&amp;SerialNum=2017227826"/>
    <hyperlink ref="A446" r:id="rId205" display="http://www.westlaw.com/Find/Default.wl?rs=dfa1.0&amp;vr=2.0&amp;DB=4637&amp;FindType=Y&amp;SerialNum=2017183736"/>
    <hyperlink ref="A167" r:id="rId206" display="http://www.westlaw.com/Find/Default.wl?rs=dfa1.0&amp;vr=2.0&amp;DB=344&amp;FindType=Y&amp;SerialNum=2017206183"/>
    <hyperlink ref="A447" r:id="rId207" display="http://www.westlaw.com/Find/Default.wl?rs=dfa1.0&amp;vr=2.0&amp;DB=4637&amp;FindType=Y&amp;SerialNum=2017153668"/>
    <hyperlink ref="A168" r:id="rId208" display="http://www.westlaw.com/Find/Default.wl?rs=dfa1.0&amp;vr=2.0&amp;DB=4637&amp;FindType=Y&amp;SerialNum=2017181450"/>
    <hyperlink ref="A169" r:id="rId209" display="http://www.westlaw.com/Find/Default.wl?rs=dfa1.0&amp;vr=2.0&amp;FindType=Y&amp;SerialNum=2020971866"/>
    <hyperlink ref="A170" r:id="rId210" display="http://www.westlaw.com/Find/Default.wl?rs=dfa1.0&amp;vr=2.0&amp;FindType=Y&amp;SerialNum=2017147546"/>
    <hyperlink ref="A171" r:id="rId211" display="http://www.westlaw.com/Find/Default.wl?rs=dfa1.0&amp;vr=2.0&amp;FindType=Y&amp;SerialNum=2017173960"/>
    <hyperlink ref="A172" r:id="rId212" display="http://www.westlaw.com/Find/Default.wl?rs=dfa1.0&amp;vr=2.0&amp;DB=4637&amp;FindType=Y&amp;SerialNum=2017103405"/>
    <hyperlink ref="A448" r:id="rId213" display="http://www.westlaw.com/Find/Default.wl?rs=dfa1.0&amp;vr=2.0&amp;DB=4637&amp;FindType=Y&amp;SerialNum=2017125788"/>
    <hyperlink ref="A173" r:id="rId214" display="http://www.westlaw.com/Find/Default.wl?rs=dfa1.0&amp;vr=2.0&amp;DB=4637&amp;FindType=Y&amp;SerialNum=2017147451"/>
    <hyperlink ref="A174" r:id="rId215" display="http://www.westlaw.com/Find/Default.wl?rs=dfa1.0&amp;vr=2.0&amp;DB=4637&amp;FindType=Y&amp;SerialNum=2017103164"/>
    <hyperlink ref="A449" r:id="rId216" display="http://www.westlaw.com/Find/Default.wl?rs=dfa1.0&amp;vr=2.0&amp;DB=4637&amp;FindType=Y&amp;SerialNum=2017082925"/>
    <hyperlink ref="A450" r:id="rId217" display="http://www.westlaw.com/Find/Default.wl?rs=dfa1.0&amp;vr=2.0&amp;FindType=Y&amp;SerialNum=2017097155"/>
    <hyperlink ref="A451" r:id="rId218" display="http://www.westlaw.com/Find/Default.wl?rs=dfa1.0&amp;vr=2.0&amp;FindType=Y&amp;SerialNum=2017095569"/>
    <hyperlink ref="A175" r:id="rId219" display="http://www.westlaw.com/Find/Default.wl?rs=dfa1.0&amp;vr=2.0&amp;FindType=Y&amp;SerialNum=2017097130"/>
    <hyperlink ref="A452" r:id="rId220" display="http://www.westlaw.com/Find/Default.wl?rs=dfa1.0&amp;vr=2.0&amp;FindType=Y&amp;SerialNum=2017103182"/>
    <hyperlink ref="A453" r:id="rId221" display="http://www.westlaw.com/Find/Default.wl?rs=dfa1.0&amp;vr=2.0&amp;DB=4637&amp;FindType=Y&amp;SerialNum=2016942145"/>
    <hyperlink ref="A176" r:id="rId222" display="http://www.westlaw.com/Find/Default.wl?rs=dfa1.0&amp;vr=2.0&amp;FindType=Y&amp;SerialNum=2016974125"/>
    <hyperlink ref="A177" r:id="rId223" display="http://www.westlaw.com/Find/Default.wl?rs=dfa1.0&amp;vr=2.0&amp;FindType=Y&amp;SerialNum=2017990378"/>
    <hyperlink ref="A178" r:id="rId224" display="http://www.westlaw.com/Find/Default.wl?rs=dfa1.0&amp;vr=2.0&amp;FindType=Y&amp;SerialNum=2016966387"/>
    <hyperlink ref="A179" r:id="rId225" display="http://www.westlaw.com/Find/Default.wl?rs=dfa1.0&amp;vr=2.0&amp;FindType=Y&amp;SerialNum=2016966392"/>
    <hyperlink ref="A454" r:id="rId226" display="http://www.westlaw.com/Find/Default.wl?rs=dfa1.0&amp;vr=2.0&amp;FindType=Y&amp;SerialNum=2016975866"/>
    <hyperlink ref="A455" r:id="rId227" display="http://www.westlaw.com/Find/Default.wl?rs=dfa1.0&amp;vr=2.0&amp;DB=344&amp;FindType=Y&amp;SerialNum=2016936456"/>
    <hyperlink ref="A456" r:id="rId228" display="http://www.westlaw.com/Find/Default.wl?rs=dfa1.0&amp;vr=2.0&amp;DB=4637&amp;FindType=Y&amp;SerialNum=2016964883"/>
    <hyperlink ref="A457" r:id="rId229" display="http://www.westlaw.com/Find/Default.wl?rs=dfa1.0&amp;vr=2.0&amp;FindType=Y&amp;SerialNum=2016968709"/>
    <hyperlink ref="A458" r:id="rId230" display="http://www.westlaw.com/Find/Default.wl?rs=dfa1.0&amp;vr=2.0&amp;FindType=Y&amp;SerialNum=2016964879"/>
    <hyperlink ref="A180" r:id="rId231" display="http://www.westlaw.com/Find/Default.wl?rs=dfa1.0&amp;vr=2.0&amp;FindType=Y&amp;SerialNum=2016968699"/>
    <hyperlink ref="A459" r:id="rId232" display="http://www.westlaw.com/Find/Default.wl?rs=dfa1.0&amp;vr=2.0&amp;FindType=Y&amp;SerialNum=2016971764"/>
    <hyperlink ref="A460" r:id="rId233" display="http://www.westlaw.com/Find/Default.wl?rs=dfa1.0&amp;vr=2.0&amp;DB=4637&amp;FindType=Y&amp;SerialNum=2016945475"/>
    <hyperlink ref="A181" r:id="rId234" display="http://www.westlaw.com/Find/Default.wl?rs=dfa1.0&amp;vr=2.0&amp;DB=164&amp;FindType=Y&amp;SerialNum=2019770249"/>
    <hyperlink ref="A182" r:id="rId235" display="http://www.westlaw.com/Find/Default.wl?rs=dfa1.0&amp;vr=2.0&amp;DB=912&amp;FindType=Y&amp;SerialNum=2016957767"/>
    <hyperlink ref="A183" r:id="rId236" display="http://www.westlaw.com/Find/Default.wl?rs=dfa1.0&amp;vr=2.0&amp;DB=4637&amp;FindType=Y&amp;SerialNum=2016919135"/>
    <hyperlink ref="A461" r:id="rId237" display="http://www.westlaw.com/Find/Default.wl?rs=dfa1.0&amp;vr=2.0&amp;FindType=Y&amp;SerialNum=2016921872"/>
    <hyperlink ref="A462" r:id="rId238" display="http://www.westlaw.com/Find/Default.wl?rs=dfa1.0&amp;vr=2.0&amp;FindType=Y&amp;SerialNum=2016935207"/>
    <hyperlink ref="A184" r:id="rId239" display="http://www.westlaw.com/Find/Default.wl?rs=dfa1.0&amp;vr=2.0&amp;FindType=Y&amp;SerialNum=2016943973"/>
    <hyperlink ref="A463" r:id="rId240" display="http://www.westlaw.com/Find/Default.wl?rs=dfa1.0&amp;vr=2.0&amp;DB=4637&amp;FindType=Y&amp;SerialNum=2016927584"/>
    <hyperlink ref="A185" r:id="rId241" display="http://www.westlaw.com/Find/Default.wl?rs=dfa1.0&amp;vr=2.0&amp;DB=4637&amp;FindType=Y&amp;SerialNum=2018681480"/>
    <hyperlink ref="A464" r:id="rId242" display="http://www.westlaw.com/Find/Default.wl?rs=dfa1.0&amp;vr=2.0&amp;FindType=Y&amp;SerialNum=2016911371"/>
    <hyperlink ref="A465" r:id="rId243" display="http://www.westlaw.com/Find/Default.wl?rs=dfa1.0&amp;vr=2.0&amp;FindType=Y&amp;SerialNum=2016999222"/>
    <hyperlink ref="A186" r:id="rId244" display="http://www.westlaw.com/Find/Default.wl?rs=dfa1.0&amp;vr=2.0&amp;DB=4637&amp;FindType=Y&amp;SerialNum=2016882192"/>
    <hyperlink ref="A187" r:id="rId245" display="http://www.westlaw.com/Find/Default.wl?rs=dfa1.0&amp;vr=2.0&amp;FindType=Y&amp;SerialNum=2016889522"/>
    <hyperlink ref="A188" r:id="rId246" display="http://www.westlaw.com/Find/Default.wl?rs=dfa1.0&amp;vr=2.0&amp;FindType=Y&amp;SerialNum=2016893100"/>
    <hyperlink ref="A189" r:id="rId247" display="http://www.westlaw.com/Find/Default.wl?rs=dfa1.0&amp;vr=2.0&amp;FindType=Y&amp;SerialNum=2016889564"/>
    <hyperlink ref="A466" r:id="rId248" display="http://www.westlaw.com/Find/Default.wl?rs=dfa1.0&amp;vr=2.0&amp;FindType=Y&amp;SerialNum=2016877602"/>
    <hyperlink ref="A467" r:id="rId249" display="http://www.westlaw.com/Find/Default.wl?rs=dfa1.0&amp;vr=2.0&amp;FindType=Y&amp;SerialNum=2016878936"/>
    <hyperlink ref="A468" r:id="rId250" display="http://www.westlaw.com/Find/Default.wl?rs=dfa1.0&amp;vr=2.0&amp;DB=4637&amp;FindType=Y&amp;SerialNum=2016838262"/>
    <hyperlink ref="A469" r:id="rId251" display="http://www.westlaw.com/Find/Default.wl?rs=dfa1.0&amp;vr=2.0&amp;DB=4637&amp;FindType=Y&amp;SerialNum=2016900596"/>
    <hyperlink ref="A190" r:id="rId252" display="http://www.westlaw.com/Find/Default.wl?rs=dfa1.0&amp;vr=2.0&amp;DB=4637&amp;FindType=Y&amp;SerialNum=2017123531"/>
    <hyperlink ref="A470" r:id="rId253" display="http://www.westlaw.com/Find/Default.wl?rs=dfa1.0&amp;vr=2.0&amp;DB=4637&amp;FindType=Y&amp;SerialNum=2016859245"/>
    <hyperlink ref="A471" r:id="rId254" display="http://www.westlaw.com/Find/Default.wl?rs=dfa1.0&amp;vr=2.0&amp;DB=4637&amp;FindType=Y&amp;SerialNum=2016792688"/>
    <hyperlink ref="A191" r:id="rId255" display="http://www.westlaw.com/Find/Default.wl?rs=dfa1.0&amp;vr=2.0&amp;FindType=Y&amp;SerialNum=2016846804"/>
    <hyperlink ref="A192" r:id="rId256" display="http://www.westlaw.com/Find/Default.wl?rs=dfa1.0&amp;vr=2.0&amp;FindType=Y&amp;SerialNum=2016846805"/>
    <hyperlink ref="A193" r:id="rId257" display="http://www.westlaw.com/Find/Default.wl?rs=dfa1.0&amp;vr=2.0&amp;FindType=Y&amp;SerialNum=2017161430"/>
    <hyperlink ref="A194" r:id="rId258" display="http://www.westlaw.com/Find/Default.wl?rs=dfa1.0&amp;vr=2.0&amp;FindType=Y&amp;SerialNum=2016809818"/>
    <hyperlink ref="A195" r:id="rId259" display="http://www.westlaw.com/Find/Default.wl?rs=dfa1.0&amp;vr=2.0&amp;FindType=Y&amp;SerialNum=2016781495"/>
    <hyperlink ref="A196" r:id="rId260" display="http://www.westlaw.com/Find/Default.wl?rs=dfa1.0&amp;vr=2.0&amp;DB=4637&amp;FindType=Y&amp;SerialNum=2016788220"/>
    <hyperlink ref="A472" r:id="rId261" display="http://www.westlaw.com/Find/Default.wl?rs=dfa1.0&amp;vr=2.0&amp;FindType=Y&amp;SerialNum=2017422882"/>
    <hyperlink ref="A473" r:id="rId262" display="http://www.westlaw.com/Find/Default.wl?rs=dfa1.0&amp;vr=2.0&amp;DB=4637&amp;FindType=Y&amp;SerialNum=2016772174"/>
    <hyperlink ref="A197" r:id="rId263" display="http://www.westlaw.com/Find/Default.wl?rs=dfa1.0&amp;vr=2.0&amp;DB=4637&amp;FindType=Y&amp;SerialNum=2016776471"/>
    <hyperlink ref="A198" r:id="rId264" display="http://www.westlaw.com/Find/Default.wl?rs=dfa1.0&amp;vr=2.0&amp;FindType=Y&amp;SerialNum=2016923926"/>
    <hyperlink ref="A474" r:id="rId265" display="http://www.westlaw.com/Find/Default.wl?rs=dfa1.0&amp;vr=2.0&amp;FindType=Y&amp;SerialNum=2016743024"/>
    <hyperlink ref="A475" r:id="rId266" display="http://www.westlaw.com/Find/Default.wl?rs=dfa1.0&amp;vr=2.0&amp;DB=4637&amp;FindType=Y&amp;SerialNum=2016715643"/>
    <hyperlink ref="A476" r:id="rId267" display="http://www.westlaw.com/Find/Default.wl?rs=dfa1.0&amp;vr=2.0&amp;FindType=Y&amp;SerialNum=2016728324"/>
    <hyperlink ref="A477" r:id="rId268" display="http://www.westlaw.com/Find/Default.wl?rs=dfa1.0&amp;vr=2.0&amp;FindType=Y&amp;SerialNum=2016789417"/>
    <hyperlink ref="A199" r:id="rId269" display="http://www.westlaw.com/Find/Default.wl?rs=dfa1.0&amp;vr=2.0&amp;DB=4637&amp;FindType=Y&amp;SerialNum=2017103458"/>
    <hyperlink ref="A200" r:id="rId270" display="http://www.westlaw.com/Find/Default.wl?rs=dfa1.0&amp;vr=2.0&amp;DB=164&amp;FindType=Y&amp;SerialNum=2017621972"/>
    <hyperlink ref="A201" r:id="rId271" display="http://www.westlaw.com/Find/Default.wl?rs=dfa1.0&amp;vr=2.0&amp;DB=4637&amp;FindType=Y&amp;SerialNum=2017353569"/>
    <hyperlink ref="A202" r:id="rId272" display="http://www.westlaw.com/Find/Default.wl?rs=dfa1.0&amp;vr=2.0&amp;DB=4637&amp;FindType=Y&amp;SerialNum=2016683328"/>
    <hyperlink ref="A203" r:id="rId273" display="http://www.westlaw.com/Find/Default.wl?rs=dfa1.0&amp;vr=2.0&amp;FindType=Y&amp;SerialNum=2016706851"/>
    <hyperlink ref="A478" r:id="rId274" display="http://www.westlaw.com/Find/Default.wl?rs=dfa1.0&amp;vr=2.0&amp;DB=4637&amp;FindType=Y&amp;SerialNum=2016672092"/>
    <hyperlink ref="A204" r:id="rId275" display="http://www.westlaw.com/Find/Default.wl?rs=dfa1.0&amp;vr=2.0&amp;DB=4637&amp;FindType=Y&amp;SerialNum=2016672098"/>
    <hyperlink ref="A479" r:id="rId276" display="http://www.westlaw.com/Find/Default.wl?rs=dfa1.0&amp;vr=2.0&amp;FindType=Y&amp;SerialNum=2016676863"/>
    <hyperlink ref="A205" r:id="rId277" display="http://www.westlaw.com/Find/Default.wl?rs=dfa1.0&amp;vr=2.0&amp;FindType=Y&amp;SerialNum=2016688518"/>
    <hyperlink ref="A480" r:id="rId278" display="http://www.westlaw.com/Find/Default.wl?rs=dfa1.0&amp;vr=2.0&amp;DB=4637&amp;FindType=Y&amp;SerialNum=2016661979"/>
    <hyperlink ref="A206" r:id="rId279" display="http://www.westlaw.com/Find/Default.wl?rs=dfa1.0&amp;vr=2.0&amp;DB=4637&amp;FindType=Y&amp;SerialNum=2016693492"/>
    <hyperlink ref="A481" r:id="rId280" display="http://www.westlaw.com/Find/Default.wl?rs=dfa1.0&amp;vr=2.0&amp;FindType=Y&amp;SerialNum=2016718297"/>
    <hyperlink ref="A482" r:id="rId281" display="http://www.westlaw.com/Find/Default.wl?rs=dfa1.0&amp;vr=2.0&amp;FindType=Y&amp;SerialNum=2016673064"/>
    <hyperlink ref="A207" r:id="rId282" display="http://www.westlaw.com/Find/Default.wl?rs=dfa1.0&amp;vr=2.0&amp;FindType=Y&amp;SerialNum=2016694377"/>
    <hyperlink ref="A483" r:id="rId283" display="http://www.westlaw.com/Find/Default.wl?rs=dfa1.0&amp;vr=2.0&amp;DB=4637&amp;FindType=Y&amp;SerialNum=2016650359"/>
    <hyperlink ref="A208" r:id="rId284" display="http://www.westlaw.com/Find/Default.wl?rs=dfa1.0&amp;vr=2.0&amp;DB=4637&amp;FindType=Y&amp;SerialNum=2016673361"/>
    <hyperlink ref="A484" r:id="rId285" display="http://www.westlaw.com/Find/Default.wl?rs=dfa1.0&amp;vr=2.0&amp;DB=4637&amp;FindType=Y&amp;SerialNum=2016612875"/>
    <hyperlink ref="A209" r:id="rId286" display="http://www.westlaw.com/Find/Default.wl?rs=dfa1.0&amp;vr=2.0&amp;DB=463&amp;FindType=Y&amp;SerialNum=2016620800"/>
    <hyperlink ref="A485" r:id="rId287" display="http://www.westlaw.com/Find/Default.wl?rs=dfa1.0&amp;vr=2.0&amp;DB=4637&amp;FindType=Y&amp;SerialNum=2016740592"/>
    <hyperlink ref="A210" r:id="rId288" display="http://www.westlaw.com/Find/Default.wl?rs=dfa1.0&amp;vr=2.0&amp;DB=4637&amp;FindType=Y&amp;SerialNum=2016578460"/>
    <hyperlink ref="A211" r:id="rId289" display="http://www.westlaw.com/Find/Default.wl?rs=dfa1.0&amp;vr=2.0&amp;DB=4637&amp;FindType=Y&amp;SerialNum=2016615548"/>
    <hyperlink ref="A486" r:id="rId290" display="http://www.westlaw.com/Find/Default.wl?rs=dfa1.0&amp;vr=2.0&amp;DB=4637&amp;FindType=Y&amp;SerialNum=2016562885"/>
    <hyperlink ref="A212" r:id="rId291" display="http://www.westlaw.com/Find/Default.wl?rs=dfa1.0&amp;vr=2.0&amp;DB=4637&amp;FindType=Y&amp;SerialNum=2016640101"/>
    <hyperlink ref="A213" r:id="rId292" display="http://www.westlaw.com/Find/Default.wl?rs=dfa1.0&amp;vr=2.0&amp;FindType=Y&amp;SerialNum=2016564154"/>
    <hyperlink ref="A214" r:id="rId293" display="http://www.westlaw.com/Find/Default.wl?rs=dfa1.0&amp;vr=2.0&amp;DB=4637&amp;FindType=Y&amp;SerialNum=2016974155"/>
    <hyperlink ref="A487" r:id="rId294" display="http://www.westlaw.com/Find/Default.wl?rs=dfa1.0&amp;vr=2.0&amp;DB=4602&amp;FindType=Y&amp;SerialNum=2016560129"/>
    <hyperlink ref="A215" r:id="rId295" display="http://www.westlaw.com/Find/Default.wl?rs=dfa1.0&amp;vr=2.0&amp;DB=4637&amp;FindType=Y&amp;SerialNum=2016560774"/>
    <hyperlink ref="A488" r:id="rId296" display="http://www.westlaw.com/Find/Default.wl?rs=dfa1.0&amp;vr=2.0&amp;DB=4637&amp;FindType=Y&amp;SerialNum=2016561222"/>
    <hyperlink ref="A216" r:id="rId297" display="http://www.westlaw.com/Find/Default.wl?rs=dfa1.0&amp;vr=2.0&amp;DB=4637&amp;FindType=Y&amp;SerialNum=2016565558"/>
    <hyperlink ref="A489" r:id="rId298" display="http://www.westlaw.com/Find/Default.wl?rs=dfa1.0&amp;vr=2.0&amp;FindType=Y&amp;SerialNum=2016558295"/>
    <hyperlink ref="A217" r:id="rId299" display="http://www.westlaw.com/Find/Default.wl?rs=dfa1.0&amp;vr=2.0&amp;FindType=Y&amp;SerialNum=2016558039"/>
    <hyperlink ref="A490" r:id="rId300" display="http://www.westlaw.com/Find/Default.wl?rs=dfa1.0&amp;vr=2.0&amp;DB=4637&amp;FindType=Y&amp;SerialNum=2016717270"/>
    <hyperlink ref="A218" r:id="rId301" display="http://www.westlaw.com/Find/Default.wl?rs=dfa1.0&amp;vr=2.0&amp;FindType=Y&amp;SerialNum=2016554442"/>
    <hyperlink ref="A219" r:id="rId302" display="http://www.westlaw.com/Find/Default.wl?rs=dfa1.0&amp;vr=2.0&amp;FindType=Y&amp;SerialNum=2016537155"/>
    <hyperlink ref="A491" r:id="rId303" display="http://www.westlaw.com/Find/Default.wl?rs=dfa1.0&amp;vr=2.0&amp;FindType=Y&amp;SerialNum=2018411736"/>
    <hyperlink ref="A220" r:id="rId304" display="http://www.westlaw.com/Find/Default.wl?rs=dfa1.0&amp;vr=2.0&amp;FindType=Y&amp;SerialNum=2016532042"/>
    <hyperlink ref="A492" r:id="rId305" display="http://www.westlaw.com/Find/Default.wl?rs=dfa1.0&amp;vr=2.0&amp;FindType=Y&amp;SerialNum=2016509260"/>
    <hyperlink ref="A493" r:id="rId306" display="http://www.westlaw.com/Find/Default.wl?rs=dfa1.0&amp;vr=2.0&amp;FindType=Y&amp;SerialNum=2016476156"/>
    <hyperlink ref="A494" r:id="rId307" display="http://www.westlaw.com/Find/Default.wl?rs=dfa1.0&amp;vr=2.0&amp;FindType=Y&amp;SerialNum=2019858566"/>
    <hyperlink ref="A495" r:id="rId308" display="http://www.westlaw.com/Find/Default.wl?rs=dfa1.0&amp;vr=2.0&amp;DB=1538&amp;FindType=Y&amp;SerialNum=2016534549"/>
    <hyperlink ref="A221" r:id="rId309" display="http://www.westlaw.com/Find/Default.wl?rs=dfa1.0&amp;vr=2.0&amp;FindType=Y&amp;SerialNum=2016462314"/>
    <hyperlink ref="A222" r:id="rId310" display="http://www.westlaw.com/Find/Default.wl?rs=dfa1.0&amp;vr=2.0&amp;FindType=Y&amp;SerialNum=2016462453"/>
    <hyperlink ref="A496" r:id="rId311" display="http://www.westlaw.com/Find/Default.wl?rs=dfa1.0&amp;vr=2.0&amp;DB=4637&amp;FindType=Y&amp;SerialNum=2016478995"/>
    <hyperlink ref="A497" r:id="rId312" display="http://www.westlaw.com/Find/Default.wl?rs=dfa1.0&amp;vr=2.0&amp;FindType=Y&amp;SerialNum=2016465882"/>
    <hyperlink ref="A498" r:id="rId313" display="http://www.westlaw.com/Find/Default.wl?rs=dfa1.0&amp;vr=2.0&amp;FindType=Y&amp;SerialNum=2017584386"/>
    <hyperlink ref="A223" r:id="rId314" display="http://www.westlaw.com/Find/Default.wl?rs=dfa1.0&amp;vr=2.0&amp;DB=4637&amp;FindType=Y&amp;SerialNum=2016414046"/>
    <hyperlink ref="A499" r:id="rId315" display="http://www.westlaw.com/Find/Default.wl?rs=dfa1.0&amp;vr=2.0&amp;FindType=Y&amp;SerialNum=2016426557"/>
    <hyperlink ref="A500" r:id="rId316" display="http://www.westlaw.com/Find/Default.wl?rs=dfa1.0&amp;vr=2.0&amp;DB=4637&amp;FindType=Y&amp;SerialNum=2016425535"/>
    <hyperlink ref="A501" r:id="rId317" display="http://www.westlaw.com/Find/Default.wl?rs=dfa1.0&amp;vr=2.0&amp;DB=4637&amp;FindType=Y&amp;SerialNum=2016448157"/>
    <hyperlink ref="A502" r:id="rId318" display="http://www.westlaw.com/Find/Default.wl?rs=dfa1.0&amp;vr=2.0&amp;FindType=Y&amp;SerialNum=2016419865"/>
    <hyperlink ref="A503" r:id="rId319" display="http://www.westlaw.com/Find/Default.wl?rs=dfa1.0&amp;vr=2.0&amp;FindType=Y&amp;SerialNum=2016420778"/>
    <hyperlink ref="A224" r:id="rId320" display="http://www.westlaw.com/Find/Default.wl?rs=dfa1.0&amp;vr=2.0&amp;FindType=Y&amp;SerialNum=2016377010"/>
    <hyperlink ref="A225" r:id="rId321" display="http://www.westlaw.com/Find/Default.wl?rs=dfa1.0&amp;vr=2.0&amp;DB=164&amp;FindType=Y&amp;SerialNum=2016365333"/>
    <hyperlink ref="A504" r:id="rId322" display="http://www.westlaw.com/Find/Default.wl?rs=dfa1.0&amp;vr=2.0&amp;FindType=Y&amp;SerialNum=2016419779"/>
    <hyperlink ref="A505" r:id="rId323" display="http://www.westlaw.com/Find/Default.wl?rs=dfa1.0&amp;vr=2.0&amp;FindType=Y&amp;SerialNum=2016384514"/>
    <hyperlink ref="A506" r:id="rId324" display="http://www.westlaw.com/Find/Default.wl?rs=dfa1.0&amp;vr=2.0&amp;DB=4637&amp;FindType=Y&amp;SerialNum=2016632582"/>
    <hyperlink ref="A507" r:id="rId325" display="http://www.westlaw.com/Find/Default.wl?rs=dfa1.0&amp;vr=2.0&amp;FindType=Y&amp;SerialNum=2016379116"/>
    <hyperlink ref="A226" r:id="rId326" display="http://www.westlaw.com/Find/Default.wl?rs=dfa1.0&amp;vr=2.0&amp;FindType=Y&amp;SerialNum=2018673883"/>
    <hyperlink ref="A508" r:id="rId327" display="http://www.westlaw.com/Find/Default.wl?rs=dfa1.0&amp;vr=2.0&amp;DB=1538&amp;FindType=Y&amp;SerialNum=2016336706"/>
    <hyperlink ref="A227" r:id="rId328" display="http://www.westlaw.com/Find/Default.wl?rs=dfa1.0&amp;vr=2.0&amp;FindType=Y&amp;SerialNum=2016359356"/>
    <hyperlink ref="A509" r:id="rId329" display="http://www.westlaw.com/Find/Default.wl?rs=dfa1.0&amp;vr=2.0&amp;FindType=Y&amp;SerialNum=2016362658"/>
    <hyperlink ref="A510" r:id="rId330" display="http://www.westlaw.com/Find/Default.wl?rs=dfa1.0&amp;vr=2.0&amp;DB=164&amp;FindType=Y&amp;SerialNum=2016316541"/>
    <hyperlink ref="A228" r:id="rId331" display="http://www.westlaw.com/Find/Default.wl?rs=dfa1.0&amp;vr=2.0&amp;DB=4637&amp;FindType=Y&amp;SerialNum=2016302728"/>
    <hyperlink ref="A511" r:id="rId332" display="http://www.westlaw.com/Find/Default.wl?rs=dfa1.0&amp;vr=2.0&amp;DB=164&amp;FindType=Y&amp;SerialNum=2016287496"/>
    <hyperlink ref="A512" r:id="rId333" display="http://www.westlaw.com/Find/Default.wl?rs=dfa1.0&amp;vr=2.0&amp;FindType=Y&amp;SerialNum=2016307694"/>
    <hyperlink ref="A229" r:id="rId334" display="http://www.westlaw.com/Find/Default.wl?rs=dfa1.0&amp;vr=2.0&amp;FindType=Y&amp;SerialNum=2016308830"/>
    <hyperlink ref="A230" r:id="rId335" display="http://www.westlaw.com/Find/Default.wl?rs=dfa1.0&amp;vr=2.0&amp;FindType=Y&amp;SerialNum=2016308831"/>
    <hyperlink ref="A513" r:id="rId336" display="http://www.westlaw.com/Find/Default.wl?rs=dfa1.0&amp;vr=2.0&amp;DB=164&amp;FindType=Y&amp;SerialNum=2016270290"/>
    <hyperlink ref="A231" r:id="rId337" display="http://www.westlaw.com/Find/Default.wl?rs=dfa1.0&amp;vr=2.0&amp;DB=4637&amp;FindType=Y&amp;SerialNum=2016261772"/>
    <hyperlink ref="A514" r:id="rId338" display="http://www.westlaw.com/Find/Default.wl?rs=dfa1.0&amp;vr=2.0&amp;DB=164&amp;FindType=Y&amp;SerialNum=2016297184"/>
    <hyperlink ref="A232" r:id="rId339" display="http://www.westlaw.com/Find/Default.wl?rs=dfa1.0&amp;vr=2.0&amp;FindType=Y&amp;SerialNum=2016270265"/>
    <hyperlink ref="A515" r:id="rId340" display="http://www.westlaw.com/Find/Default.wl?rs=dfa1.0&amp;vr=2.0&amp;FindType=Y&amp;SerialNum=2016259142"/>
    <hyperlink ref="A233" r:id="rId341" display="http://www.westlaw.com/Find/Default.wl?rs=dfa1.0&amp;vr=2.0&amp;DB=4637&amp;FindType=Y&amp;SerialNum=2016256740"/>
    <hyperlink ref="A234" r:id="rId342" display="http://www.westlaw.com/Find/Default.wl?rs=dfa1.0&amp;vr=2.0&amp;DB=164&amp;FindType=Y&amp;SerialNum=2016236896"/>
    <hyperlink ref="A235" r:id="rId343" display="http://www.westlaw.com/Find/Default.wl?rs=dfa1.0&amp;vr=2.0&amp;DB=4637&amp;FindType=Y&amp;SerialNum=2016238720"/>
    <hyperlink ref="A236" r:id="rId344" display="http://www.westlaw.com/Find/Default.wl?rs=dfa1.0&amp;vr=2.0&amp;FindType=Y&amp;SerialNum=2016241664"/>
    <hyperlink ref="A516" r:id="rId345" display="http://www.westlaw.com/Find/Default.wl?rs=dfa1.0&amp;vr=2.0&amp;FindType=Y&amp;SerialNum=2016243452"/>
    <hyperlink ref="A517" r:id="rId346" display="http://www.westlaw.com/Find/Default.wl?rs=dfa1.0&amp;vr=2.0&amp;FindType=Y&amp;SerialNum=2017961675"/>
    <hyperlink ref="A518" r:id="rId347" display="http://www.westlaw.com/Find/Default.wl?rs=dfa1.0&amp;vr=2.0&amp;FindType=Y&amp;SerialNum=2016164509"/>
    <hyperlink ref="A237" r:id="rId348" display="http://www.westlaw.com/Find/Default.wl?rs=dfa1.0&amp;vr=2.0&amp;DB=4637&amp;FindType=Y&amp;SerialNum=2016310405"/>
    <hyperlink ref="A238" r:id="rId349" display="http://www.westlaw.com/Find/Default.wl?rs=dfa1.0&amp;vr=2.0&amp;FindType=Y&amp;SerialNum=2016869077"/>
    <hyperlink ref="A239" r:id="rId350" display="http://www.westlaw.com/Find/Default.wl?rs=dfa1.0&amp;vr=2.0&amp;FindType=Y&amp;SerialNum=2016932106"/>
    <hyperlink ref="A240" r:id="rId351" display="http://www.westlaw.com/Find/Default.wl?rs=dfa1.0&amp;vr=2.0&amp;DB=4637&amp;FindType=Y&amp;SerialNum=2016560144"/>
    <hyperlink ref="A241" r:id="rId352" display="http://www.westlaw.com/Find/Default.wl?rs=dfa1.0&amp;vr=2.0&amp;DB=4637&amp;FindType=Y&amp;SerialNum=2015984296"/>
    <hyperlink ref="A519" r:id="rId353" display="http://www.westlaw.com/Find/Default.wl?rs=dfa1.0&amp;vr=2.0&amp;FindType=Y&amp;SerialNum=2015992672"/>
    <hyperlink ref="A242" r:id="rId354" display="http://www.westlaw.com/Find/Default.wl?rs=dfa1.0&amp;vr=2.0&amp;DB=4637&amp;FindType=Y&amp;SerialNum=2016114106"/>
    <hyperlink ref="A520" r:id="rId355" display="http://www.westlaw.com/Find/Default.wl?rs=dfa1.0&amp;vr=2.0&amp;DB=4637&amp;FindType=Y&amp;SerialNum=2015949048"/>
    <hyperlink ref="A521" r:id="rId356" display="http://www.westlaw.com/Find/Default.wl?rs=dfa1.0&amp;vr=2.0&amp;FindType=Y&amp;SerialNum=2015978433"/>
    <hyperlink ref="A522" r:id="rId357" display="http://www.westlaw.com/Find/Default.wl?rs=dfa1.0&amp;vr=2.0&amp;DB=4637&amp;FindType=Y&amp;SerialNum=2015911533"/>
    <hyperlink ref="A523" r:id="rId358" display="http://www.westlaw.com/Find/Default.wl?rs=dfa1.0&amp;vr=2.0&amp;DB=4637&amp;FindType=Y&amp;SerialNum=2015897305"/>
    <hyperlink ref="A524" r:id="rId359" display="http://www.westlaw.com/Find/Default.wl?rs=dfa1.0&amp;vr=2.0&amp;DB=4637&amp;FindType=Y&amp;SerialNum=2015891897"/>
    <hyperlink ref="A525" r:id="rId360" display="http://www.westlaw.com/Find/Default.wl?rs=dfa1.0&amp;vr=2.0&amp;DB=4637&amp;FindType=Y&amp;SerialNum=2015884759"/>
    <hyperlink ref="A243" r:id="rId361" display="http://www.westlaw.com/Find/Default.wl?rs=dfa1.0&amp;vr=2.0&amp;FindType=Y&amp;SerialNum=2015893576"/>
    <hyperlink ref="A526" r:id="rId362" display="http://www.westlaw.com/Find/Default.wl?rs=dfa1.0&amp;vr=2.0&amp;FindType=Y&amp;SerialNum=2015869990"/>
    <hyperlink ref="A244" r:id="rId363" display="http://www.westlaw.com/Find/Default.wl?rs=dfa1.0&amp;vr=2.0&amp;DB=4637&amp;FindType=Y&amp;SerialNum=2015839447"/>
    <hyperlink ref="A527" r:id="rId364" display="http://www.westlaw.com/Find/Default.wl?rs=dfa1.0&amp;vr=2.0&amp;DB=4637&amp;FindType=Y&amp;SerialNum=2015838166"/>
    <hyperlink ref="A528" r:id="rId365" display="http://www.westlaw.com/Find/Default.wl?rs=dfa1.0&amp;vr=2.0&amp;FindType=Y&amp;SerialNum=2015838404"/>
    <hyperlink ref="A529" r:id="rId366" display="http://www.westlaw.com/Find/Default.wl?rs=dfa1.0&amp;vr=2.0&amp;FindType=Y&amp;SerialNum=2015838135"/>
    <hyperlink ref="A245" r:id="rId367" display="http://www.westlaw.com/Find/Default.wl?rs=dfa1.0&amp;vr=2.0&amp;DB=4637&amp;FindType=Y&amp;SerialNum=2016333677"/>
    <hyperlink ref="A530" r:id="rId368" display="http://www.westlaw.com/Find/Default.wl?rs=dfa1.0&amp;vr=2.0&amp;DB=4637&amp;FindType=Y&amp;SerialNum=2015829936"/>
    <hyperlink ref="A531" r:id="rId369" display="http://www.westlaw.com/Find/Default.wl?rs=dfa1.0&amp;vr=2.0&amp;FindType=Y&amp;SerialNum=2015829964"/>
    <hyperlink ref="A532" r:id="rId370" display="http://www.westlaw.com/Find/Default.wl?rs=dfa1.0&amp;vr=2.0&amp;DB=4637&amp;FindType=Y&amp;SerialNum=2015773085"/>
    <hyperlink ref="A246" r:id="rId371" display="http://www.westlaw.com/Find/Default.wl?rs=dfa1.0&amp;vr=2.0&amp;FindType=Y&amp;SerialNum=2015750010"/>
    <hyperlink ref="A247" r:id="rId372" display="http://www.westlaw.com/Find/Default.wl?rs=dfa1.0&amp;vr=2.0&amp;FindType=Y&amp;SerialNum=2015752850"/>
    <hyperlink ref="A248" r:id="rId373" display="http://www.westlaw.com/Find/Default.wl?rs=dfa1.0&amp;vr=2.0&amp;DB=4637&amp;FindType=Y&amp;SerialNum=2015742922"/>
    <hyperlink ref="A249" r:id="rId374" display="http://www.westlaw.com/Find/Default.wl?rs=dfa1.0&amp;vr=2.0&amp;DB=4637&amp;FindType=Y&amp;SerialNum=2015712088"/>
    <hyperlink ref="A533" r:id="rId375" display="http://www.westlaw.com/Find/Default.wl?rs=dfa1.0&amp;vr=2.0&amp;FindType=Y&amp;SerialNum=2016087089"/>
    <hyperlink ref="A250" r:id="rId376" display="http://www.westlaw.com/Find/Default.wl?rs=dfa1.0&amp;vr=2.0&amp;FindType=Y&amp;SerialNum=2016921647"/>
    <hyperlink ref="A251" r:id="rId377" display="http://www.westlaw.com/Find/Default.wl?rs=dfa1.0&amp;vr=2.0&amp;FindType=Y&amp;SerialNum=2015717796"/>
    <hyperlink ref="A252" r:id="rId378" display="http://www.westlaw.com/Find/Default.wl?rs=dfa1.0&amp;vr=2.0&amp;DB=4637&amp;FindType=Y&amp;SerialNum=2015911534"/>
    <hyperlink ref="A253" r:id="rId379" display="http://www.westlaw.com/Find/Default.wl?rs=dfa1.0&amp;vr=2.0&amp;DB=4637&amp;FindType=Y&amp;SerialNum=2015620060"/>
    <hyperlink ref="A254" r:id="rId380" display="http://www.westlaw.com/Find/Default.wl?rs=dfa1.0&amp;vr=2.0&amp;FindType=Y&amp;SerialNum=2015711476"/>
    <hyperlink ref="A255" r:id="rId381" display="http://www.westlaw.com/Find/Default.wl?rs=dfa1.0&amp;vr=2.0&amp;DB=4637&amp;FindType=Y&amp;SerialNum=2015714827"/>
    <hyperlink ref="A534" r:id="rId382" display="http://www.westlaw.com/Find/Default.wl?rs=dfa1.0&amp;vr=2.0&amp;FindType=Y&amp;SerialNum=2015716841"/>
    <hyperlink ref="A535" r:id="rId383" display="http://www.westlaw.com/Find/Default.wl?rs=dfa1.0&amp;vr=2.0&amp;FindType=Y&amp;SerialNum=2024560962"/>
    <hyperlink ref="A256" r:id="rId384" display="http://www.westlaw.com/Find/Default.wl?rs=dfa1.0&amp;vr=2.0&amp;DB=4637&amp;FindType=Y&amp;SerialNum=2015666378"/>
    <hyperlink ref="A257" r:id="rId385" display="http://www.westlaw.com/Find/Default.wl?rs=dfa1.0&amp;vr=2.0&amp;DB=4637&amp;FindType=Y&amp;SerialNum=2021138438"/>
    <hyperlink ref="A258" r:id="rId386" display="http://www.westlaw.com/Find/Default.wl?rs=dfa1.0&amp;vr=2.0&amp;FindType=Y&amp;SerialNum=2015586339"/>
    <hyperlink ref="A259" r:id="rId387" display="http://www.westlaw.com/Find/Default.wl?rs=dfa1.0&amp;vr=2.0&amp;FindType=Y&amp;SerialNum=2015661946"/>
    <hyperlink ref="A536" r:id="rId388" display="http://www.westlaw.com/Find/Default.wl?rs=dfa1.0&amp;vr=2.0&amp;FindType=Y&amp;SerialNum=2015582847"/>
    <hyperlink ref="A260" r:id="rId389" display="http://www.westlaw.com/Find/Default.wl?rs=dfa1.0&amp;vr=2.0&amp;FindType=Y&amp;SerialNum=2016311069"/>
    <hyperlink ref="A261" r:id="rId390" display="http://www.westlaw.com/Find/Default.wl?rs=dfa1.0&amp;vr=2.0&amp;FindType=Y&amp;SerialNum=2018690867"/>
    <hyperlink ref="A537" r:id="rId391" display="http://www.westlaw.com/Find/Default.wl?rs=dfa1.0&amp;vr=2.0&amp;FindType=Y&amp;SerialNum=2015584675"/>
    <hyperlink ref="A538" r:id="rId392" display="http://www.westlaw.com/Find/Default.wl?rs=dfa1.0&amp;vr=2.0&amp;FindType=Y&amp;SerialNum=2016560712"/>
    <hyperlink ref="A539" r:id="rId393" display="http://www.westlaw.com/Find/Default.wl?rs=dfa1.0&amp;vr=2.0&amp;FindType=Y&amp;SerialNum=2015568965"/>
    <hyperlink ref="A540" r:id="rId394" display="http://www.westlaw.com/Find/Default.wl?rs=dfa1.0&amp;vr=2.0&amp;DB=4637&amp;FindType=Y&amp;SerialNum=2015585226"/>
    <hyperlink ref="A541" r:id="rId395" display="http://www.westlaw.com/Find/Default.wl?rs=dfa1.0&amp;vr=2.0&amp;FindType=Y&amp;SerialNum=2015553534"/>
    <hyperlink ref="A542" r:id="rId396" display="http://www.westlaw.com/Find/Default.wl?rs=dfa1.0&amp;vr=2.0&amp;FindType=Y&amp;SerialNum=2015523664"/>
    <hyperlink ref="A543" r:id="rId397" display="http://www.westlaw.com/Find/Default.wl?rs=dfa1.0&amp;vr=2.0&amp;FindType=Y&amp;SerialNum=2015553545"/>
    <hyperlink ref="A544" r:id="rId398" display="http://www.westlaw.com/Find/Default.wl?rs=dfa1.0&amp;vr=2.0&amp;FindType=Y&amp;SerialNum=2015520833"/>
    <hyperlink ref="A262" r:id="rId399" display="http://www.westlaw.com/Find/Default.wl?rs=dfa1.0&amp;vr=2.0&amp;DB=4637&amp;FindType=Y&amp;SerialNum=2015524322"/>
    <hyperlink ref="A263" r:id="rId400" display="http://www.westlaw.com/Find/Default.wl?rs=dfa1.0&amp;vr=2.0&amp;FindType=Y&amp;SerialNum=2015512046"/>
    <hyperlink ref="A545" r:id="rId401" display="http://www.westlaw.com/Find/Default.wl?rs=dfa1.0&amp;vr=2.0&amp;FindType=Y&amp;SerialNum=2015493940"/>
    <hyperlink ref="A546" r:id="rId402" display="http://www.westlaw.com/Find/Default.wl?rs=dfa1.0&amp;vr=2.0&amp;FindType=Y&amp;SerialNum=2015487722"/>
    <hyperlink ref="A547" r:id="rId403" display="http://www.westlaw.com/Find/Default.wl?rs=dfa1.0&amp;vr=2.0&amp;FindType=Y&amp;SerialNum=2015493488"/>
    <hyperlink ref="A548" r:id="rId404" display="http://www.westlaw.com/Find/Default.wl?rs=dfa1.0&amp;vr=2.0&amp;DB=863&amp;FindType=Y&amp;SerialNum=2015494008"/>
    <hyperlink ref="A264" r:id="rId405" display="http://www.westlaw.com/Find/Default.wl?rs=dfa1.0&amp;vr=2.0&amp;DB=164&amp;FindType=Y&amp;SerialNum=2015487207"/>
    <hyperlink ref="A265" r:id="rId406" display="http://www.westlaw.com/Find/Default.wl?rs=dfa1.0&amp;vr=2.0&amp;DB=4637&amp;FindType=Y&amp;SerialNum=2015405711"/>
    <hyperlink ref="A549" r:id="rId407" display="http://www.westlaw.com/Find/Default.wl?rs=dfa1.0&amp;vr=2.0&amp;DB=4637&amp;FindType=Y&amp;SerialNum=2015653773"/>
    <hyperlink ref="A550" r:id="rId408" display="http://www.westlaw.com/Find/Default.wl?rs=dfa1.0&amp;vr=2.0&amp;FindType=Y&amp;SerialNum=2015405454"/>
    <hyperlink ref="A551" r:id="rId409" display="http://www.westlaw.com/Find/Default.wl?rs=dfa1.0&amp;vr=2.0&amp;FindType=Y&amp;SerialNum=2015430430"/>
    <hyperlink ref="A552" r:id="rId410" display="http://www.westlaw.com/Find/Default.wl?rs=dfa1.0&amp;vr=2.0&amp;FindType=Y&amp;SerialNum=2015439299"/>
    <hyperlink ref="A266" r:id="rId411" display="http://www.westlaw.com/Find/Default.wl?rs=dfa1.0&amp;vr=2.0&amp;FindType=Y&amp;SerialNum=2015564341"/>
    <hyperlink ref="A267" r:id="rId412" display="http://www.westlaw.com/Find/Default.wl?rs=dfa1.0&amp;vr=2.0&amp;DB=4637&amp;FindType=Y&amp;SerialNum=2015405652"/>
    <hyperlink ref="A553" r:id="rId413" display="http://www.westlaw.com/Find/Default.wl?rs=dfa1.0&amp;vr=2.0&amp;DB=4637&amp;FindType=Y&amp;SerialNum=2015395204"/>
    <hyperlink ref="A554" r:id="rId414" display="http://www.westlaw.com/Find/Default.wl?rs=dfa1.0&amp;vr=2.0&amp;DB=164&amp;FindType=Y&amp;SerialNum=2015349706"/>
    <hyperlink ref="A268" r:id="rId415" display="http://www.westlaw.com/Find/Default.wl?rs=dfa1.0&amp;vr=2.0&amp;DB=4637&amp;FindType=Y&amp;SerialNum=2015711923"/>
    <hyperlink ref="A269" r:id="rId416" display="http://www.westlaw.com/Find/Default.wl?rs=dfa1.0&amp;vr=2.0&amp;DB=4637&amp;FindType=Y&amp;SerialNum=2015342561"/>
    <hyperlink ref="A270" r:id="rId417" display="http://www.westlaw.com/Find/Default.wl?rs=dfa1.0&amp;vr=2.0&amp;FindType=Y&amp;SerialNum=2015349701"/>
    <hyperlink ref="A555" r:id="rId418" display="http://www.westlaw.com/Find/Default.wl?rs=dfa1.0&amp;vr=2.0&amp;FindType=Y&amp;SerialNum=2015372039"/>
    <hyperlink ref="A271" r:id="rId419" display="http://www.westlaw.com/Find/Default.wl?rs=dfa1.0&amp;vr=2.0&amp;FindType=Y&amp;SerialNum=2015333482"/>
    <hyperlink ref="A272" r:id="rId420" display="http://www.westlaw.com/Find/Default.wl?rs=dfa1.0&amp;vr=2.0&amp;FindType=Y&amp;SerialNum=2015338701"/>
    <hyperlink ref="A556" r:id="rId421" display="http://www.westlaw.com/Find/Default.wl?rs=dfa1.0&amp;vr=2.0&amp;DB=4637&amp;FindType=Y&amp;SerialNum=2015316546"/>
    <hyperlink ref="A273" r:id="rId422" display="http://www.westlaw.com/Find/Default.wl?rs=dfa1.0&amp;vr=2.0&amp;DB=4637&amp;FindType=Y&amp;SerialNum=2015305174"/>
    <hyperlink ref="A557" r:id="rId423" display="http://www.westlaw.com/Find/Default.wl?rs=dfa1.0&amp;vr=2.0&amp;DB=4637&amp;FindType=Y&amp;SerialNum=2015248911"/>
    <hyperlink ref="A274" r:id="rId424" display="http://www.westlaw.com/Find/Default.wl?rs=dfa1.0&amp;vr=2.0&amp;FindType=Y&amp;SerialNum=2015273871"/>
    <hyperlink ref="A275" r:id="rId425" display="http://www.westlaw.com/Find/Default.wl?rs=dfa1.0&amp;vr=2.0&amp;FindType=Y&amp;SerialNum=2015570076"/>
    <hyperlink ref="A276" r:id="rId426" display="http://www.westlaw.com/Find/Default.wl?rs=dfa1.0&amp;vr=2.0&amp;DB=4637&amp;FindType=Y&amp;SerialNum=2015251195"/>
    <hyperlink ref="A277" r:id="rId427" display="http://www.westlaw.com/Find/Default.wl?rs=dfa1.0&amp;vr=2.0&amp;DB=4637&amp;FindType=Y&amp;SerialNum=2015210737"/>
    <hyperlink ref="A278" r:id="rId428" display="http://www.westlaw.com/Find/Default.wl?rs=dfa1.0&amp;vr=2.0&amp;DB=4637&amp;FindType=Y&amp;SerialNum=2015186468"/>
    <hyperlink ref="A279" r:id="rId429" display="http://www.westlaw.com/Find/Default.wl?rs=dfa1.0&amp;vr=2.0&amp;DB=4637&amp;FindType=Y&amp;SerialNum=2015189062"/>
    <hyperlink ref="A280" r:id="rId430" display="http://www.westlaw.com/Find/Default.wl?rs=dfa1.0&amp;vr=2.0&amp;FindType=Y&amp;SerialNum=2015192069"/>
    <hyperlink ref="A558" r:id="rId431" display="http://www.westlaw.com/Find/Default.wl?rs=dfa1.0&amp;vr=2.0&amp;FindType=Y&amp;SerialNum=2015194051"/>
    <hyperlink ref="A281" r:id="rId432" display="http://www.westlaw.com/Find/Default.wl?rs=dfa1.0&amp;vr=2.0&amp;FindType=Y&amp;SerialNum=2015209802"/>
    <hyperlink ref="A559" r:id="rId433" display="http://www.westlaw.com/Find/Default.wl?rs=dfa1.0&amp;vr=2.0&amp;FindType=Y&amp;SerialNum=2015837854"/>
    <hyperlink ref="A560" r:id="rId434" display="http://www.westlaw.com/Find/Default.wl?rs=dfa1.0&amp;vr=2.0&amp;FindType=Y&amp;SerialNum=2015147422"/>
    <hyperlink ref="A282" r:id="rId435" display="http://www.westlaw.com/Find/Default.wl?rs=dfa1.0&amp;vr=2.0&amp;DB=4637&amp;FindType=Y&amp;SerialNum=2017393323"/>
    <hyperlink ref="A283" r:id="rId436" display="http://www.westlaw.com/Find/Default.wl?rs=dfa1.0&amp;vr=2.0&amp;DB=4637&amp;FindType=Y&amp;SerialNum=2015120776"/>
    <hyperlink ref="A284" r:id="rId437" display="http://www.westlaw.com/Find/Default.wl?rs=dfa1.0&amp;vr=2.0&amp;DB=4637&amp;FindType=Y&amp;SerialNum=2015134872"/>
    <hyperlink ref="A285" r:id="rId438" display="http://www.westlaw.com/Find/Default.wl?rs=dfa1.0&amp;vr=2.0&amp;FindType=Y&amp;SerialNum=2015551229"/>
    <hyperlink ref="A561" r:id="rId439" display="http://www.westlaw.com/Find/Default.wl?rs=dfa1.0&amp;vr=2.0&amp;FindType=Y&amp;SerialNum=2014960558"/>
    <hyperlink ref="A286" r:id="rId440" display="http://www.westlaw.com/Find/Default.wl?rs=dfa1.0&amp;vr=2.0&amp;FindType=Y&amp;SerialNum=2018211408"/>
    <hyperlink ref="A562" r:id="rId441" display="http://www.westlaw.com/Find/Default.wl?rs=dfa1.0&amp;vr=2.0&amp;FindType=Y&amp;SerialNum=2014991433"/>
    <hyperlink ref="A287" r:id="rId442" display="http://www.westlaw.com/Find/Default.wl?rs=dfa1.0&amp;vr=2.0&amp;FindType=Y&amp;SerialNum=2014916428"/>
    <hyperlink ref="A288" r:id="rId443" display="http://www.westlaw.com/Find/Default.wl?rs=dfa1.0&amp;vr=2.0&amp;DB=4637&amp;FindType=Y&amp;SerialNum=2014946032"/>
    <hyperlink ref="A563" r:id="rId444" display="http://www.westlaw.com/Find/Default.wl?rs=dfa1.0&amp;vr=2.0&amp;DB=4637&amp;FindType=Y&amp;SerialNum=2014946087"/>
    <hyperlink ref="A289" r:id="rId445" display="http://www.westlaw.com/Find/Default.wl?rs=dfa1.0&amp;vr=2.0&amp;DB=164&amp;FindType=Y&amp;SerialNum=2014958241"/>
    <hyperlink ref="A564" r:id="rId446" display="http://www.westlaw.com/Find/Default.wl?rs=dfa1.0&amp;vr=2.0&amp;DB=4637&amp;FindType=Y&amp;SerialNum=2014886286"/>
    <hyperlink ref="A565" r:id="rId447" display="http://www.westlaw.com/Find/Default.wl?rs=dfa1.0&amp;vr=2.0&amp;DB=4637&amp;FindType=Y&amp;SerialNum=2015124552"/>
    <hyperlink ref="A290" r:id="rId448" display="http://www.westlaw.com/Find/Default.wl?rs=dfa1.0&amp;vr=2.0&amp;DB=1337&amp;FindType=Y&amp;SerialNum=2014785347"/>
    <hyperlink ref="A566" r:id="rId449" display="http://www.westlaw.com/Find/Default.wl?rs=dfa1.0&amp;vr=2.0&amp;FindType=Y&amp;SerialNum=2014790319"/>
    <hyperlink ref="A291" r:id="rId450" display="http://www.westlaw.com/Find/Default.wl?rs=dfa1.0&amp;vr=2.0&amp;DB=164&amp;FindType=Y&amp;SerialNum=2014755560"/>
    <hyperlink ref="A292" r:id="rId451" display="http://www.westlaw.com/Find/Default.wl?rs=dfa1.0&amp;vr=2.0&amp;DB=4637&amp;FindType=Y&amp;SerialNum=2014711712"/>
    <hyperlink ref="A293" r:id="rId452" display="http://www.westlaw.com/Find/Default.wl?rs=dfa1.0&amp;vr=2.0&amp;FindType=Y&amp;SerialNum=2014754962"/>
    <hyperlink ref="A567" r:id="rId453" display="http://www.westlaw.com/Find/Default.wl?rs=dfa1.0&amp;vr=2.0&amp;FindType=Y&amp;SerialNum=2014765782"/>
    <hyperlink ref="A568" r:id="rId454" display="http://www.westlaw.com/Find/Default.wl?rs=dfa1.0&amp;vr=2.0&amp;DB=4637&amp;FindType=Y&amp;SerialNum=2014754969"/>
    <hyperlink ref="A294" r:id="rId455" display="http://www.westlaw.com/Find/Default.wl?rs=dfa1.0&amp;vr=2.0&amp;DB=4637&amp;FindType=Y&amp;SerialNum=2014667152"/>
    <hyperlink ref="A569" r:id="rId456" display="http://www.westlaw.com/Find/Default.wl?rs=dfa1.0&amp;vr=2.0&amp;FindType=Y&amp;SerialNum=2014702573"/>
    <hyperlink ref="A295" r:id="rId457" display="http://www.westlaw.com/Find/Default.wl?rs=dfa1.0&amp;vr=2.0&amp;FindType=Y&amp;SerialNum=2014707712"/>
    <hyperlink ref="A296" r:id="rId458" display="http://www.westlaw.com/Find/Default.wl?rs=dfa1.0&amp;vr=2.0&amp;FindType=Y&amp;SerialNum=2014719910"/>
    <hyperlink ref="A570" r:id="rId459" display="http://www.westlaw.com/Find/Default.wl?rs=dfa1.0&amp;vr=2.0&amp;FindType=Y&amp;SerialNum=2014701304"/>
    <hyperlink ref="A571" r:id="rId460" display="http://www.westlaw.com/Find/Default.wl?rs=dfa1.0&amp;vr=2.0&amp;FindType=Y&amp;SerialNum=2015494528"/>
    <hyperlink ref="A297" r:id="rId461" display="http://www.westlaw.com/Find/Default.wl?rs=dfa1.0&amp;vr=2.0&amp;FindType=Y&amp;SerialNum=2014558362"/>
    <hyperlink ref="A572" r:id="rId462" display="http://www.westlaw.com/Find/Default.wl?rs=dfa1.0&amp;vr=2.0&amp;FindType=Y&amp;SerialNum=2014541773"/>
    <hyperlink ref="A573" r:id="rId463" display="http://www.westlaw.com/Find/Default.wl?rs=dfa1.0&amp;vr=2.0&amp;DB=912&amp;FindType=Y&amp;SerialNum=2014542426"/>
    <hyperlink ref="A574" r:id="rId464" display="http://www.westlaw.com/Find/Default.wl?rs=dfa1.0&amp;vr=2.0&amp;DB=4637&amp;FindType=Y&amp;SerialNum=2014529214"/>
    <hyperlink ref="A298" r:id="rId465" display="http://www.westlaw.com/Find/Default.wl?rs=dfa1.0&amp;vr=2.0&amp;DB=4637&amp;FindType=Y&amp;SerialNum=2014528163"/>
    <hyperlink ref="A299" r:id="rId466" display="http://www.westlaw.com/Find/Default.wl?rs=dfa1.0&amp;vr=2.0&amp;DB=4637&amp;FindType=Y&amp;SerialNum=2014472166"/>
    <hyperlink ref="A575" r:id="rId467" display="http://www.westlaw.com/Find/Default.wl?rs=dfa1.0&amp;vr=2.0&amp;FindType=Y&amp;SerialNum=2014519714"/>
    <hyperlink ref="A300" r:id="rId468" display="http://www.westlaw.com/Find/Default.wl?rs=dfa1.0&amp;vr=2.0&amp;FindType=Y&amp;SerialNum=2016942681"/>
    <hyperlink ref="A576" r:id="rId469" display="http://www.westlaw.com/Find/Default.wl?rs=dfa1.0&amp;vr=2.0&amp;DB=4637&amp;FindType=Y&amp;SerialNum=2014382378"/>
    <hyperlink ref="A577" r:id="rId470" display="http://www.westlaw.com/Find/Default.wl?rs=dfa1.0&amp;vr=2.0&amp;FindType=Y&amp;SerialNum=2014441493"/>
    <hyperlink ref="A301" r:id="rId471" display="http://www.westlaw.com/Find/Default.wl?rs=dfa1.0&amp;vr=2.0&amp;FindType=Y&amp;SerialNum=2014401209"/>
    <hyperlink ref="A578" r:id="rId472" display="http://www.westlaw.com/Find/Default.wl?rs=dfa1.0&amp;vr=2.0&amp;FindType=Y&amp;SerialNum=2014386766"/>
    <hyperlink ref="A579" r:id="rId473" display="http://www.westlaw.com/Find/Default.wl?rs=dfa1.0&amp;vr=2.0&amp;DB=4637&amp;FindType=Y&amp;SerialNum=2014367417"/>
    <hyperlink ref="A302" r:id="rId474" display="http://www.westlaw.com/Find/Default.wl?rs=dfa1.0&amp;vr=2.0&amp;DB=164&amp;FindType=Y&amp;SerialNum=2014402794"/>
    <hyperlink ref="A580" r:id="rId475" display="http://www.westlaw.com/Find/Default.wl?rs=dfa1.0&amp;vr=2.0&amp;FindType=Y&amp;SerialNum=2015666298"/>
    <hyperlink ref="A581" r:id="rId476" display="http://www.westlaw.com/Find/Default.wl?rs=dfa1.0&amp;vr=2.0&amp;FindType=Y&amp;SerialNum=2014333211"/>
    <hyperlink ref="A303" r:id="rId477" display="http://www.westlaw.com/Find/Default.wl?rs=dfa1.0&amp;vr=2.0&amp;DB=4637&amp;FindType=Y&amp;SerialNum=2014247002"/>
    <hyperlink ref="A304" r:id="rId478" display="http://www.westlaw.com/Find/Default.wl?rs=dfa1.0&amp;vr=2.0&amp;FindType=Y&amp;SerialNum=2014266376"/>
    <hyperlink ref="A305" r:id="rId479" display="http://www.westlaw.com/Find/Default.wl?rs=dfa1.0&amp;vr=2.0&amp;FindType=Y&amp;SerialNum=2014266439"/>
    <hyperlink ref="A306" r:id="rId480" display="http://www.westlaw.com/Find/Default.wl?rs=dfa1.0&amp;vr=2.0&amp;FindType=Y&amp;SerialNum=2014249594"/>
    <hyperlink ref="A307" r:id="rId481" display="http://www.westlaw.com/Find/Default.wl?rs=dfa1.0&amp;vr=2.0&amp;FindType=Y&amp;SerialNum=2014229167"/>
    <hyperlink ref="A308" r:id="rId482" display="http://www.westlaw.com/Find/Default.wl?rs=dfa1.0&amp;vr=2.0&amp;DB=4637&amp;FindType=Y&amp;SerialNum=2014182758"/>
    <hyperlink ref="A309" r:id="rId483" display="http://www.westlaw.com/Find/Default.wl?rs=dfa1.0&amp;vr=2.0&amp;DB=4637&amp;FindType=Y&amp;SerialNum=2014183186"/>
    <hyperlink ref="A310" r:id="rId484" display="http://www.westlaw.com/Find/Default.wl?rs=dfa1.0&amp;vr=2.0&amp;DB=4637&amp;FindType=Y&amp;SerialNum=2014124630"/>
    <hyperlink ref="A311" r:id="rId485" display="http://www.westlaw.com/Find/Default.wl?rs=dfa1.0&amp;vr=2.0&amp;FindType=Y&amp;SerialNum=2014145041"/>
    <hyperlink ref="A582" r:id="rId486" display="http://www.westlaw.com/Find/Default.wl?rs=dfa1.0&amp;vr=2.0&amp;FindType=Y&amp;SerialNum=2014197220"/>
    <hyperlink ref="A583" r:id="rId487" display="http://www.westlaw.com/Find/Default.wl?rs=dfa1.0&amp;vr=2.0&amp;FindType=Y&amp;SerialNum=2021566845"/>
    <hyperlink ref="A584" r:id="rId488" display="http://www.westlaw.com/Find/Default.wl?rs=dfa1.0&amp;vr=2.0&amp;DB=4637&amp;FindType=Y&amp;SerialNum=2014122518"/>
    <hyperlink ref="A312" r:id="rId489" display="http://www.westlaw.com/Find/Default.wl?rs=dfa1.0&amp;vr=2.0&amp;FindType=Y&amp;SerialNum=2013995755"/>
    <hyperlink ref="A585" r:id="rId490" display="http://www.westlaw.com/Find/Default.wl?rs=dfa1.0&amp;vr=2.0&amp;DB=4637&amp;FindType=Y&amp;SerialNum=2014182983"/>
    <hyperlink ref="A586" r:id="rId491" display="http://www.westlaw.com/Find/Default.wl?rs=dfa1.0&amp;vr=2.0&amp;DB=4637&amp;FindType=Y&amp;SerialNum=2013986151"/>
    <hyperlink ref="A587" r:id="rId492" display="http://www.westlaw.com/Find/Default.wl?rs=dfa1.0&amp;vr=2.0&amp;FindType=Y&amp;SerialNum=2014084828"/>
    <hyperlink ref="A313" r:id="rId493" display="http://www.westlaw.com/Find/Default.wl?rs=dfa1.0&amp;vr=2.0&amp;DB=4637&amp;FindType=Y&amp;SerialNum=2014086017"/>
    <hyperlink ref="A314" r:id="rId494" display="http://www.westlaw.com/Find/Default.wl?rs=dfa1.0&amp;vr=2.0&amp;DB=164&amp;FindType=Y&amp;SerialNum=2014151395"/>
    <hyperlink ref="A588" r:id="rId495" display="http://www.westlaw.com/Find/Default.wl?rs=dfa1.0&amp;vr=2.0&amp;DB=164&amp;FindType=Y&amp;SerialNum=2014093188"/>
    <hyperlink ref="A315" r:id="rId496" display="http://www.westlaw.com/Find/Default.wl?rs=dfa1.0&amp;vr=2.0&amp;FindType=Y&amp;SerialNum=2013928142"/>
    <hyperlink ref="A316" r:id="rId497" display="http://www.westlaw.com/Find/Default.wl?rs=dfa1.0&amp;vr=2.0&amp;DB=76&amp;FindType=Y&amp;SerialNum=2013915703"/>
    <hyperlink ref="A589" r:id="rId498" display="http://www.westlaw.com/Find/Default.wl?rs=dfa1.0&amp;vr=2.0&amp;DB=4637&amp;FindType=Y&amp;SerialNum=2014259313"/>
    <hyperlink ref="A590" r:id="rId499" display="http://www.westlaw.com/Find/Default.wl?rs=dfa1.0&amp;vr=2.0&amp;DB=4637&amp;FindType=Y&amp;SerialNum=2013857525"/>
    <hyperlink ref="A591" r:id="rId500" display="http://www.westlaw.com/Find/Default.wl?rs=dfa1.0&amp;vr=2.0&amp;FindType=Y&amp;SerialNum=2013860301"/>
    <hyperlink ref="A317" r:id="rId501" display="http://www.westlaw.com/Find/Default.wl?rs=dfa1.0&amp;vr=2.0&amp;FindType=Y&amp;SerialNum=2013762881"/>
    <hyperlink ref="A318" r:id="rId502" display="http://www.westlaw.com/Find/Default.wl?rs=dfa1.0&amp;vr=2.0&amp;FindType=Y&amp;SerialNum=2013762173"/>
    <hyperlink ref="A319" r:id="rId503" display="http://www.westlaw.com/Find/Default.wl?rs=dfa1.0&amp;vr=2.0&amp;DB=4637&amp;FindType=Y&amp;SerialNum=2013912294"/>
    <hyperlink ref="A592" r:id="rId504" display="http://www.westlaw.com/Find/Default.wl?rs=dfa1.0&amp;vr=2.0&amp;FindType=Y&amp;SerialNum=2013703798"/>
    <hyperlink ref="A320" r:id="rId505" display="http://www.westlaw.com/Find/Default.wl?rs=dfa1.0&amp;vr=2.0&amp;FindType=Y&amp;SerialNum=2013617060"/>
    <hyperlink ref="A321" r:id="rId506" display="http://www.westlaw.com/Find/Default.wl?rs=dfa1.0&amp;vr=2.0&amp;FindType=Y&amp;SerialNum=2013502382"/>
    <hyperlink ref="A593" r:id="rId507" display="http://www.westlaw.com/Find/Default.wl?rs=dfa1.0&amp;vr=2.0&amp;DB=509&amp;FindType=Y&amp;SerialNum=2014364897"/>
    <hyperlink ref="A594" r:id="rId508" display="http://www.westlaw.com/Find/Default.wl?rs=dfa1.0&amp;vr=2.0&amp;DB=509&amp;FindType=Y&amp;SerialNum=2015349945"/>
    <hyperlink ref="A595" r:id="rId509" display="http://www.westlaw.com/Find/Default.wl?rs=dfa1.0&amp;vr=2.0&amp;FindType=Y&amp;SerialNum=2015540124"/>
    <hyperlink ref="A322" r:id="rId510" display="http://www.westlaw.com/Find/Default.wl?rs=dfa1.0&amp;vr=2.0&amp;DB=509&amp;FindType=Y&amp;SerialNum=2016113963"/>
    <hyperlink ref="A600" r:id="rId511" display="http://www.westlaw.com/Find/Default.wl?rs=dfa1.0&amp;vr=2.0&amp;DB=780&amp;FindType=Y&amp;SerialNum=2016362229"/>
    <hyperlink ref="A601" r:id="rId512" display="http://www.westlaw.com/Find/Default.wl?rs=dfa1.0&amp;vr=2.0&amp;DB=471&amp;FindType=Y&amp;SerialNum=2013685737"/>
    <hyperlink ref="A599" r:id="rId513" display="http://www.westlaw.com/Find/Default.wl?rs=dfa1.0&amp;vr=2.0&amp;DB=708&amp;FindType=Y&amp;SerialNum=2017180473"/>
  </hyperlink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7"/>
  <sheetViews>
    <sheetView zoomScale="85" zoomScaleNormal="85" zoomScalePageLayoutView="85" workbookViewId="0">
      <selection activeCell="C16" sqref="B3:C16"/>
    </sheetView>
  </sheetViews>
  <sheetFormatPr baseColWidth="10" defaultColWidth="11.5" defaultRowHeight="14" x14ac:dyDescent="0"/>
  <cols>
    <col min="2" max="2" width="33" style="24" customWidth="1"/>
    <col min="3" max="3" width="12.33203125" customWidth="1"/>
    <col min="258" max="258" width="33" customWidth="1"/>
    <col min="514" max="514" width="33" customWidth="1"/>
    <col min="770" max="770" width="33" customWidth="1"/>
    <col min="1026" max="1026" width="33" customWidth="1"/>
    <col min="1282" max="1282" width="33" customWidth="1"/>
    <col min="1538" max="1538" width="33" customWidth="1"/>
    <col min="1794" max="1794" width="33" customWidth="1"/>
    <col min="2050" max="2050" width="33" customWidth="1"/>
    <col min="2306" max="2306" width="33" customWidth="1"/>
    <col min="2562" max="2562" width="33" customWidth="1"/>
    <col min="2818" max="2818" width="33" customWidth="1"/>
    <col min="3074" max="3074" width="33" customWidth="1"/>
    <col min="3330" max="3330" width="33" customWidth="1"/>
    <col min="3586" max="3586" width="33" customWidth="1"/>
    <col min="3842" max="3842" width="33" customWidth="1"/>
    <col min="4098" max="4098" width="33" customWidth="1"/>
    <col min="4354" max="4354" width="33" customWidth="1"/>
    <col min="4610" max="4610" width="33" customWidth="1"/>
    <col min="4866" max="4866" width="33" customWidth="1"/>
    <col min="5122" max="5122" width="33" customWidth="1"/>
    <col min="5378" max="5378" width="33" customWidth="1"/>
    <col min="5634" max="5634" width="33" customWidth="1"/>
    <col min="5890" max="5890" width="33" customWidth="1"/>
    <col min="6146" max="6146" width="33" customWidth="1"/>
    <col min="6402" max="6402" width="33" customWidth="1"/>
    <col min="6658" max="6658" width="33" customWidth="1"/>
    <col min="6914" max="6914" width="33" customWidth="1"/>
    <col min="7170" max="7170" width="33" customWidth="1"/>
    <col min="7426" max="7426" width="33" customWidth="1"/>
    <col min="7682" max="7682" width="33" customWidth="1"/>
    <col min="7938" max="7938" width="33" customWidth="1"/>
    <col min="8194" max="8194" width="33" customWidth="1"/>
    <col min="8450" max="8450" width="33" customWidth="1"/>
    <col min="8706" max="8706" width="33" customWidth="1"/>
    <col min="8962" max="8962" width="33" customWidth="1"/>
    <col min="9218" max="9218" width="33" customWidth="1"/>
    <col min="9474" max="9474" width="33" customWidth="1"/>
    <col min="9730" max="9730" width="33" customWidth="1"/>
    <col min="9986" max="9986" width="33" customWidth="1"/>
    <col min="10242" max="10242" width="33" customWidth="1"/>
    <col min="10498" max="10498" width="33" customWidth="1"/>
    <col min="10754" max="10754" width="33" customWidth="1"/>
    <col min="11010" max="11010" width="33" customWidth="1"/>
    <col min="11266" max="11266" width="33" customWidth="1"/>
    <col min="11522" max="11522" width="33" customWidth="1"/>
    <col min="11778" max="11778" width="33" customWidth="1"/>
    <col min="12034" max="12034" width="33" customWidth="1"/>
    <col min="12290" max="12290" width="33" customWidth="1"/>
    <col min="12546" max="12546" width="33" customWidth="1"/>
    <col min="12802" max="12802" width="33" customWidth="1"/>
    <col min="13058" max="13058" width="33" customWidth="1"/>
    <col min="13314" max="13314" width="33" customWidth="1"/>
    <col min="13570" max="13570" width="33" customWidth="1"/>
    <col min="13826" max="13826" width="33" customWidth="1"/>
    <col min="14082" max="14082" width="33" customWidth="1"/>
    <col min="14338" max="14338" width="33" customWidth="1"/>
    <col min="14594" max="14594" width="33" customWidth="1"/>
    <col min="14850" max="14850" width="33" customWidth="1"/>
    <col min="15106" max="15106" width="33" customWidth="1"/>
    <col min="15362" max="15362" width="33" customWidth="1"/>
    <col min="15618" max="15618" width="33" customWidth="1"/>
    <col min="15874" max="15874" width="33" customWidth="1"/>
    <col min="16130" max="16130" width="33" customWidth="1"/>
  </cols>
  <sheetData>
    <row r="1" spans="1:3">
      <c r="A1" s="25" t="s">
        <v>69</v>
      </c>
    </row>
    <row r="3" spans="1:3">
      <c r="B3" s="12" t="s">
        <v>18</v>
      </c>
      <c r="C3" s="13"/>
    </row>
    <row r="4" spans="1:3">
      <c r="B4" s="14" t="s">
        <v>19</v>
      </c>
      <c r="C4" s="13">
        <f>D37</f>
        <v>15</v>
      </c>
    </row>
    <row r="5" spans="1:3">
      <c r="B5" s="14" t="s">
        <v>20</v>
      </c>
      <c r="C5" s="13">
        <f>D31</f>
        <v>11</v>
      </c>
    </row>
    <row r="6" spans="1:3">
      <c r="B6" s="14" t="s">
        <v>21</v>
      </c>
      <c r="C6" s="13">
        <v>0</v>
      </c>
    </row>
    <row r="7" spans="1:3">
      <c r="B7" s="14" t="s">
        <v>22</v>
      </c>
      <c r="C7" s="13">
        <v>0</v>
      </c>
    </row>
    <row r="8" spans="1:3">
      <c r="B8" s="14" t="s">
        <v>23</v>
      </c>
      <c r="C8" s="13">
        <v>0</v>
      </c>
    </row>
    <row r="9" spans="1:3">
      <c r="B9" s="14" t="s">
        <v>24</v>
      </c>
      <c r="C9" s="13">
        <f>D45</f>
        <v>6</v>
      </c>
    </row>
    <row r="10" spans="1:3">
      <c r="B10" s="14" t="s">
        <v>12</v>
      </c>
      <c r="C10" s="13">
        <v>0</v>
      </c>
    </row>
    <row r="11" spans="1:3">
      <c r="B11" s="14" t="s">
        <v>13</v>
      </c>
      <c r="C11" s="13">
        <v>0</v>
      </c>
    </row>
    <row r="12" spans="1:3">
      <c r="B12" s="14" t="s">
        <v>25</v>
      </c>
      <c r="C12" s="13">
        <f>D81</f>
        <v>34</v>
      </c>
    </row>
    <row r="13" spans="1:3">
      <c r="B13" s="14" t="s">
        <v>26</v>
      </c>
      <c r="C13" s="13">
        <f>D94</f>
        <v>11</v>
      </c>
    </row>
    <row r="14" spans="1:3">
      <c r="B14" s="14" t="s">
        <v>27</v>
      </c>
      <c r="C14" s="13">
        <f>D97</f>
        <v>1</v>
      </c>
    </row>
    <row r="15" spans="1:3">
      <c r="B15" s="14" t="s">
        <v>2</v>
      </c>
      <c r="C15" s="15">
        <f>C4+C6+C7+C8+C9+C10+C11</f>
        <v>21</v>
      </c>
    </row>
    <row r="16" spans="1:3">
      <c r="B16" s="14" t="s">
        <v>28</v>
      </c>
      <c r="C16" s="13">
        <v>0</v>
      </c>
    </row>
    <row r="19" spans="1:9" ht="42">
      <c r="A19" s="19" t="s">
        <v>29</v>
      </c>
      <c r="B19" s="21" t="s">
        <v>30</v>
      </c>
      <c r="C19" s="26"/>
      <c r="D19" s="21" t="s">
        <v>31</v>
      </c>
      <c r="E19" s="21" t="s">
        <v>32</v>
      </c>
      <c r="F19" s="19" t="s">
        <v>33</v>
      </c>
      <c r="G19" s="21" t="s">
        <v>34</v>
      </c>
      <c r="H19" s="21" t="s">
        <v>35</v>
      </c>
      <c r="I19" s="21" t="s">
        <v>54</v>
      </c>
    </row>
    <row r="20" spans="1:9" ht="48">
      <c r="A20" s="27">
        <v>1</v>
      </c>
      <c r="B20" s="28" t="s">
        <v>70</v>
      </c>
      <c r="D20" t="s">
        <v>55</v>
      </c>
      <c r="E20" t="s">
        <v>71</v>
      </c>
      <c r="G20" s="17"/>
      <c r="H20" s="17"/>
      <c r="I20" s="17"/>
    </row>
    <row r="21" spans="1:9" ht="36">
      <c r="A21" s="27">
        <v>11</v>
      </c>
      <c r="B21" s="28" t="s">
        <v>82</v>
      </c>
      <c r="D21" s="17" t="s">
        <v>55</v>
      </c>
      <c r="E21" t="s">
        <v>71</v>
      </c>
      <c r="G21" s="17"/>
    </row>
    <row r="22" spans="1:9" ht="48">
      <c r="A22" s="27">
        <v>12</v>
      </c>
      <c r="B22" s="28" t="s">
        <v>83</v>
      </c>
      <c r="D22" s="17" t="s">
        <v>55</v>
      </c>
      <c r="E22" t="s">
        <v>71</v>
      </c>
      <c r="G22" s="17"/>
    </row>
    <row r="23" spans="1:9" ht="36">
      <c r="A23" s="27">
        <v>15</v>
      </c>
      <c r="B23" s="28" t="s">
        <v>86</v>
      </c>
      <c r="D23" s="17" t="s">
        <v>55</v>
      </c>
      <c r="E23" t="s">
        <v>71</v>
      </c>
      <c r="G23" s="17"/>
    </row>
    <row r="24" spans="1:9" ht="36">
      <c r="A24" s="27">
        <v>21</v>
      </c>
      <c r="B24" s="28" t="s">
        <v>92</v>
      </c>
      <c r="D24" s="17" t="s">
        <v>55</v>
      </c>
      <c r="E24" t="s">
        <v>71</v>
      </c>
      <c r="G24" s="17"/>
      <c r="H24" s="17"/>
      <c r="I24" s="17"/>
    </row>
    <row r="25" spans="1:9" ht="48">
      <c r="A25" s="27">
        <v>26</v>
      </c>
      <c r="B25" s="28" t="s">
        <v>97</v>
      </c>
      <c r="D25" s="17" t="s">
        <v>55</v>
      </c>
      <c r="E25" t="s">
        <v>71</v>
      </c>
      <c r="G25" s="17"/>
    </row>
    <row r="26" spans="1:9" ht="36">
      <c r="A26" s="27">
        <v>36</v>
      </c>
      <c r="B26" s="28" t="s">
        <v>107</v>
      </c>
      <c r="D26" s="17" t="s">
        <v>55</v>
      </c>
      <c r="E26" t="s">
        <v>71</v>
      </c>
    </row>
    <row r="27" spans="1:9" ht="72">
      <c r="A27" s="27">
        <v>38</v>
      </c>
      <c r="B27" s="28" t="s">
        <v>109</v>
      </c>
      <c r="D27" s="17" t="s">
        <v>55</v>
      </c>
      <c r="E27" t="s">
        <v>71</v>
      </c>
    </row>
    <row r="28" spans="1:9" ht="48">
      <c r="A28" s="27">
        <v>48</v>
      </c>
      <c r="B28" s="28" t="s">
        <v>119</v>
      </c>
      <c r="D28" s="17" t="s">
        <v>55</v>
      </c>
      <c r="E28" t="s">
        <v>71</v>
      </c>
    </row>
    <row r="29" spans="1:9" ht="36">
      <c r="A29" s="27">
        <v>58</v>
      </c>
      <c r="B29" s="28" t="s">
        <v>129</v>
      </c>
      <c r="D29" s="17" t="s">
        <v>55</v>
      </c>
      <c r="E29" t="s">
        <v>71</v>
      </c>
      <c r="G29" s="17"/>
    </row>
    <row r="30" spans="1:9" ht="36">
      <c r="A30" s="27">
        <v>64</v>
      </c>
      <c r="B30" s="28" t="s">
        <v>136</v>
      </c>
      <c r="D30" s="17" t="s">
        <v>55</v>
      </c>
      <c r="E30" t="s">
        <v>71</v>
      </c>
    </row>
    <row r="31" spans="1:9" ht="16">
      <c r="A31" s="27"/>
      <c r="B31" s="28"/>
      <c r="C31" s="16" t="s">
        <v>41</v>
      </c>
      <c r="D31" s="16">
        <f>COUNTA(D20:D30)</f>
        <v>11</v>
      </c>
    </row>
    <row r="32" spans="1:9" ht="16">
      <c r="A32" s="27"/>
      <c r="B32" s="28"/>
      <c r="D32" s="17"/>
    </row>
    <row r="33" spans="1:9" ht="48">
      <c r="A33" s="27">
        <v>13</v>
      </c>
      <c r="B33" s="28" t="s">
        <v>84</v>
      </c>
      <c r="D33" s="17" t="s">
        <v>55</v>
      </c>
    </row>
    <row r="34" spans="1:9" ht="72">
      <c r="A34" s="27">
        <v>17</v>
      </c>
      <c r="B34" s="28" t="s">
        <v>88</v>
      </c>
      <c r="D34" s="17" t="s">
        <v>55</v>
      </c>
    </row>
    <row r="35" spans="1:9" ht="48">
      <c r="A35" s="27">
        <v>31</v>
      </c>
      <c r="B35" s="28" t="s">
        <v>102</v>
      </c>
      <c r="D35" s="17" t="s">
        <v>55</v>
      </c>
    </row>
    <row r="36" spans="1:9" ht="36">
      <c r="A36" s="27">
        <v>39</v>
      </c>
      <c r="B36" s="28" t="s">
        <v>110</v>
      </c>
      <c r="D36" s="17" t="s">
        <v>55</v>
      </c>
    </row>
    <row r="37" spans="1:9" ht="16">
      <c r="A37" s="27"/>
      <c r="B37" s="28"/>
      <c r="C37" s="16" t="s">
        <v>42</v>
      </c>
      <c r="D37" s="16">
        <f>COUNTA(D33:D36)+D31</f>
        <v>15</v>
      </c>
    </row>
    <row r="38" spans="1:9" ht="16">
      <c r="A38" s="27"/>
      <c r="B38" s="28"/>
      <c r="D38" s="17"/>
    </row>
    <row r="39" spans="1:9" ht="36">
      <c r="A39" s="27">
        <v>54</v>
      </c>
      <c r="B39" s="28" t="s">
        <v>125</v>
      </c>
      <c r="D39" s="17" t="s">
        <v>58</v>
      </c>
    </row>
    <row r="40" spans="1:9" ht="48">
      <c r="A40" s="27">
        <v>44</v>
      </c>
      <c r="B40" s="28" t="s">
        <v>115</v>
      </c>
      <c r="D40" s="17" t="s">
        <v>60</v>
      </c>
      <c r="F40" t="s">
        <v>53</v>
      </c>
      <c r="G40" t="s">
        <v>59</v>
      </c>
      <c r="H40" t="s">
        <v>60</v>
      </c>
      <c r="I40" t="s">
        <v>53</v>
      </c>
    </row>
    <row r="41" spans="1:9" ht="60">
      <c r="A41" s="27">
        <v>3</v>
      </c>
      <c r="B41" s="28" t="s">
        <v>73</v>
      </c>
      <c r="D41" t="s">
        <v>60</v>
      </c>
    </row>
    <row r="42" spans="1:9" ht="48">
      <c r="A42" s="27">
        <v>5</v>
      </c>
      <c r="B42" s="28" t="s">
        <v>75</v>
      </c>
      <c r="D42" t="s">
        <v>60</v>
      </c>
    </row>
    <row r="43" spans="1:9" ht="36">
      <c r="A43" s="27">
        <v>43</v>
      </c>
      <c r="B43" s="28" t="s">
        <v>114</v>
      </c>
      <c r="D43" s="17" t="s">
        <v>60</v>
      </c>
    </row>
    <row r="44" spans="1:9" ht="48">
      <c r="A44" s="27">
        <v>53</v>
      </c>
      <c r="B44" s="28" t="s">
        <v>124</v>
      </c>
      <c r="D44" s="17" t="s">
        <v>60</v>
      </c>
    </row>
    <row r="45" spans="1:9" ht="16">
      <c r="A45" s="27"/>
      <c r="B45" s="28"/>
      <c r="C45" s="16" t="s">
        <v>43</v>
      </c>
      <c r="D45" s="16">
        <f>COUNTA(D39:D44)</f>
        <v>6</v>
      </c>
    </row>
    <row r="46" spans="1:9" ht="16">
      <c r="A46" s="27"/>
      <c r="B46" s="28"/>
      <c r="D46" s="17"/>
    </row>
    <row r="47" spans="1:9" ht="48">
      <c r="A47" s="27">
        <v>2</v>
      </c>
      <c r="B47" s="28" t="s">
        <v>72</v>
      </c>
      <c r="D47" s="17" t="s">
        <v>56</v>
      </c>
    </row>
    <row r="48" spans="1:9" ht="36">
      <c r="A48" s="27">
        <v>4</v>
      </c>
      <c r="B48" s="28" t="s">
        <v>74</v>
      </c>
      <c r="D48" s="17" t="s">
        <v>56</v>
      </c>
    </row>
    <row r="49" spans="1:4" ht="48">
      <c r="A49" s="27">
        <v>6</v>
      </c>
      <c r="B49" s="28" t="s">
        <v>76</v>
      </c>
      <c r="D49" s="17" t="s">
        <v>56</v>
      </c>
    </row>
    <row r="50" spans="1:4" ht="48">
      <c r="A50" s="27">
        <v>8</v>
      </c>
      <c r="B50" s="28" t="s">
        <v>79</v>
      </c>
      <c r="D50" s="17" t="s">
        <v>56</v>
      </c>
    </row>
    <row r="51" spans="1:4" ht="36">
      <c r="A51" s="27">
        <v>9</v>
      </c>
      <c r="B51" s="28" t="s">
        <v>80</v>
      </c>
      <c r="D51" s="17" t="s">
        <v>56</v>
      </c>
    </row>
    <row r="52" spans="1:4" ht="48">
      <c r="A52" s="27">
        <v>10</v>
      </c>
      <c r="B52" s="28" t="s">
        <v>81</v>
      </c>
      <c r="D52" s="17" t="s">
        <v>56</v>
      </c>
    </row>
    <row r="53" spans="1:4" ht="48">
      <c r="A53" s="27">
        <v>14</v>
      </c>
      <c r="B53" s="28" t="s">
        <v>85</v>
      </c>
      <c r="D53" s="17" t="s">
        <v>56</v>
      </c>
    </row>
    <row r="54" spans="1:4" ht="60">
      <c r="A54" s="27">
        <v>16</v>
      </c>
      <c r="B54" s="28" t="s">
        <v>87</v>
      </c>
      <c r="D54" s="17" t="s">
        <v>56</v>
      </c>
    </row>
    <row r="55" spans="1:4" ht="36">
      <c r="A55" s="27">
        <v>18</v>
      </c>
      <c r="B55" s="28" t="s">
        <v>89</v>
      </c>
      <c r="D55" s="17" t="s">
        <v>56</v>
      </c>
    </row>
    <row r="56" spans="1:4" ht="36">
      <c r="A56" s="27">
        <v>19</v>
      </c>
      <c r="B56" s="28" t="s">
        <v>90</v>
      </c>
      <c r="D56" s="17" t="s">
        <v>56</v>
      </c>
    </row>
    <row r="57" spans="1:4" ht="84">
      <c r="A57" s="27">
        <v>20</v>
      </c>
      <c r="B57" s="28" t="s">
        <v>91</v>
      </c>
      <c r="D57" s="17" t="s">
        <v>56</v>
      </c>
    </row>
    <row r="58" spans="1:4" ht="48">
      <c r="A58" s="27">
        <v>22</v>
      </c>
      <c r="B58" s="28" t="s">
        <v>93</v>
      </c>
      <c r="D58" s="17" t="s">
        <v>56</v>
      </c>
    </row>
    <row r="59" spans="1:4" ht="84">
      <c r="A59" s="27">
        <v>23</v>
      </c>
      <c r="B59" s="28" t="s">
        <v>94</v>
      </c>
      <c r="D59" s="17" t="s">
        <v>56</v>
      </c>
    </row>
    <row r="60" spans="1:4" ht="24">
      <c r="A60" s="27">
        <v>24</v>
      </c>
      <c r="B60" s="28" t="s">
        <v>95</v>
      </c>
      <c r="D60" s="17" t="s">
        <v>56</v>
      </c>
    </row>
    <row r="61" spans="1:4" ht="48">
      <c r="A61" s="27">
        <v>25</v>
      </c>
      <c r="B61" s="28" t="s">
        <v>96</v>
      </c>
      <c r="D61" s="17" t="s">
        <v>56</v>
      </c>
    </row>
    <row r="62" spans="1:4" ht="36">
      <c r="A62" s="27">
        <v>27</v>
      </c>
      <c r="B62" s="28" t="s">
        <v>98</v>
      </c>
      <c r="D62" s="17" t="s">
        <v>56</v>
      </c>
    </row>
    <row r="63" spans="1:4" ht="60">
      <c r="A63" s="27">
        <v>28</v>
      </c>
      <c r="B63" s="28" t="s">
        <v>99</v>
      </c>
      <c r="D63" s="17" t="s">
        <v>56</v>
      </c>
    </row>
    <row r="64" spans="1:4" ht="48">
      <c r="A64" s="27">
        <v>30</v>
      </c>
      <c r="B64" s="28" t="s">
        <v>101</v>
      </c>
      <c r="D64" s="17" t="s">
        <v>56</v>
      </c>
    </row>
    <row r="65" spans="1:4" ht="36">
      <c r="A65" s="27">
        <v>33</v>
      </c>
      <c r="B65" s="28" t="s">
        <v>104</v>
      </c>
      <c r="D65" s="17" t="s">
        <v>56</v>
      </c>
    </row>
    <row r="66" spans="1:4" ht="48">
      <c r="A66" s="27">
        <v>34</v>
      </c>
      <c r="B66" s="28" t="s">
        <v>105</v>
      </c>
      <c r="D66" s="17" t="s">
        <v>56</v>
      </c>
    </row>
    <row r="67" spans="1:4" ht="36">
      <c r="A67" s="27">
        <v>35</v>
      </c>
      <c r="B67" s="28" t="s">
        <v>106</v>
      </c>
      <c r="D67" s="17" t="s">
        <v>56</v>
      </c>
    </row>
    <row r="68" spans="1:4" ht="48">
      <c r="A68" s="27">
        <v>37</v>
      </c>
      <c r="B68" s="28" t="s">
        <v>108</v>
      </c>
      <c r="D68" s="17" t="s">
        <v>56</v>
      </c>
    </row>
    <row r="69" spans="1:4" ht="48">
      <c r="A69" s="27">
        <v>40</v>
      </c>
      <c r="B69" s="28" t="s">
        <v>111</v>
      </c>
      <c r="D69" s="17" t="s">
        <v>56</v>
      </c>
    </row>
    <row r="70" spans="1:4" ht="48">
      <c r="A70" s="27">
        <v>42</v>
      </c>
      <c r="B70" s="28" t="s">
        <v>113</v>
      </c>
      <c r="D70" s="17" t="s">
        <v>56</v>
      </c>
    </row>
    <row r="71" spans="1:4" ht="36">
      <c r="A71" s="27">
        <v>46</v>
      </c>
      <c r="B71" s="28" t="s">
        <v>117</v>
      </c>
      <c r="D71" s="17" t="s">
        <v>56</v>
      </c>
    </row>
    <row r="72" spans="1:4" ht="36">
      <c r="A72" s="27">
        <v>47</v>
      </c>
      <c r="B72" s="28" t="s">
        <v>118</v>
      </c>
      <c r="D72" s="17" t="s">
        <v>56</v>
      </c>
    </row>
    <row r="73" spans="1:4" ht="60">
      <c r="A73" s="27">
        <v>49</v>
      </c>
      <c r="B73" s="28" t="s">
        <v>120</v>
      </c>
      <c r="D73" s="17" t="s">
        <v>56</v>
      </c>
    </row>
    <row r="74" spans="1:4" ht="36">
      <c r="A74" s="27">
        <v>50</v>
      </c>
      <c r="B74" s="28" t="s">
        <v>121</v>
      </c>
      <c r="D74" s="17" t="s">
        <v>56</v>
      </c>
    </row>
    <row r="75" spans="1:4" ht="48">
      <c r="A75" s="27">
        <v>51</v>
      </c>
      <c r="B75" s="28" t="s">
        <v>122</v>
      </c>
      <c r="D75" s="17" t="s">
        <v>56</v>
      </c>
    </row>
    <row r="76" spans="1:4" ht="48">
      <c r="A76" s="27">
        <v>55</v>
      </c>
      <c r="B76" s="28" t="s">
        <v>126</v>
      </c>
      <c r="D76" s="17" t="s">
        <v>56</v>
      </c>
    </row>
    <row r="77" spans="1:4" ht="60">
      <c r="A77" s="27">
        <v>57</v>
      </c>
      <c r="B77" s="28" t="s">
        <v>128</v>
      </c>
      <c r="D77" s="17" t="s">
        <v>56</v>
      </c>
    </row>
    <row r="78" spans="1:4" ht="36">
      <c r="A78" s="27">
        <v>60</v>
      </c>
      <c r="B78" s="28" t="s">
        <v>131</v>
      </c>
      <c r="D78" s="17" t="s">
        <v>56</v>
      </c>
    </row>
    <row r="79" spans="1:4" ht="36">
      <c r="A79" s="27">
        <v>65</v>
      </c>
      <c r="B79" s="28" t="s">
        <v>137</v>
      </c>
      <c r="D79" s="17" t="s">
        <v>56</v>
      </c>
    </row>
    <row r="80" spans="1:4" ht="36">
      <c r="A80" s="27">
        <v>67</v>
      </c>
      <c r="B80" s="28" t="s">
        <v>139</v>
      </c>
      <c r="D80" s="17" t="s">
        <v>56</v>
      </c>
    </row>
    <row r="81" spans="1:4" ht="16">
      <c r="A81" s="27"/>
      <c r="B81" s="28"/>
      <c r="C81" s="16" t="s">
        <v>43</v>
      </c>
      <c r="D81" s="16">
        <f>COUNTA(D47:D80)</f>
        <v>34</v>
      </c>
    </row>
    <row r="82" spans="1:4" ht="16">
      <c r="A82" s="27"/>
      <c r="B82" s="28"/>
      <c r="D82" s="17"/>
    </row>
    <row r="83" spans="1:4" ht="36">
      <c r="A83" s="27">
        <v>7</v>
      </c>
      <c r="B83" s="28" t="s">
        <v>77</v>
      </c>
      <c r="D83" t="s">
        <v>78</v>
      </c>
    </row>
    <row r="84" spans="1:4" ht="36">
      <c r="A84" s="27">
        <v>29</v>
      </c>
      <c r="B84" s="28" t="s">
        <v>100</v>
      </c>
      <c r="D84" s="17" t="s">
        <v>78</v>
      </c>
    </row>
    <row r="85" spans="1:4" ht="36">
      <c r="A85" s="27">
        <v>32</v>
      </c>
      <c r="B85" s="28" t="s">
        <v>103</v>
      </c>
      <c r="D85" s="17" t="s">
        <v>78</v>
      </c>
    </row>
    <row r="86" spans="1:4" ht="36">
      <c r="A86" s="27">
        <v>41</v>
      </c>
      <c r="B86" s="28" t="s">
        <v>112</v>
      </c>
      <c r="D86" s="17" t="s">
        <v>78</v>
      </c>
    </row>
    <row r="87" spans="1:4" ht="36">
      <c r="A87" s="27">
        <v>45</v>
      </c>
      <c r="B87" s="28" t="s">
        <v>116</v>
      </c>
      <c r="D87" s="17" t="s">
        <v>78</v>
      </c>
    </row>
    <row r="88" spans="1:4" ht="36">
      <c r="A88" s="27">
        <v>52</v>
      </c>
      <c r="B88" s="28" t="s">
        <v>123</v>
      </c>
      <c r="D88" s="17" t="s">
        <v>78</v>
      </c>
    </row>
    <row r="89" spans="1:4" ht="36">
      <c r="A89" s="27">
        <v>56</v>
      </c>
      <c r="B89" s="28" t="s">
        <v>127</v>
      </c>
      <c r="D89" s="17" t="s">
        <v>78</v>
      </c>
    </row>
    <row r="90" spans="1:4" ht="36">
      <c r="A90" s="27">
        <v>59</v>
      </c>
      <c r="B90" s="28" t="s">
        <v>130</v>
      </c>
      <c r="D90" s="17" t="s">
        <v>78</v>
      </c>
    </row>
    <row r="91" spans="1:4" ht="48">
      <c r="A91" s="27">
        <v>62</v>
      </c>
      <c r="B91" s="28" t="s">
        <v>134</v>
      </c>
      <c r="D91" s="17" t="s">
        <v>78</v>
      </c>
    </row>
    <row r="92" spans="1:4" ht="48">
      <c r="A92" s="27">
        <v>63</v>
      </c>
      <c r="B92" s="28" t="s">
        <v>135</v>
      </c>
      <c r="D92" s="17" t="s">
        <v>78</v>
      </c>
    </row>
    <row r="93" spans="1:4" ht="36">
      <c r="A93" s="27">
        <v>66</v>
      </c>
      <c r="B93" s="28" t="s">
        <v>138</v>
      </c>
      <c r="D93" s="17" t="s">
        <v>78</v>
      </c>
    </row>
    <row r="94" spans="1:4" ht="16">
      <c r="A94" s="27"/>
      <c r="B94" s="28"/>
      <c r="C94" s="16" t="s">
        <v>43</v>
      </c>
      <c r="D94" s="16">
        <f>COUNTA(D83:D93)</f>
        <v>11</v>
      </c>
    </row>
    <row r="95" spans="1:4" ht="16">
      <c r="A95" s="27"/>
      <c r="B95" s="28"/>
      <c r="D95" s="17"/>
    </row>
    <row r="96" spans="1:4" ht="60">
      <c r="A96" s="27">
        <v>61</v>
      </c>
      <c r="B96" s="28" t="s">
        <v>132</v>
      </c>
      <c r="D96" s="17" t="s">
        <v>133</v>
      </c>
    </row>
    <row r="97" spans="3:4">
      <c r="C97" s="16" t="s">
        <v>43</v>
      </c>
      <c r="D97" s="16">
        <f>COUNTA(D96)</f>
        <v>1</v>
      </c>
    </row>
  </sheetData>
  <sortState ref="A20:E34">
    <sortCondition ref="E20:E34"/>
  </sortState>
  <hyperlinks>
    <hyperlink ref="A20" r:id="rId1" display="http://www.westlaw.com/Find/Default.wl?rs=dfa1.0&amp;vr=2.0&amp;DB=350&amp;FindType=Y&amp;SerialNum=1983146511"/>
    <hyperlink ref="A47" r:id="rId2" display="http://www.westlaw.com/Find/Default.wl?rs=dfa1.0&amp;vr=2.0&amp;DB=350&amp;FindType=Y&amp;SerialNum=1983144968"/>
    <hyperlink ref="A41" r:id="rId3" display="http://www.westlaw.com/Find/Default.wl?rs=dfa1.0&amp;vr=2.0&amp;DB=350&amp;FindType=Y&amp;SerialNum=1983144962"/>
    <hyperlink ref="A48" r:id="rId4" display="http://www.westlaw.com/Find/Default.wl?rs=dfa1.0&amp;vr=2.0&amp;DB=350&amp;FindType=Y&amp;SerialNum=1983144963"/>
    <hyperlink ref="A42" r:id="rId5" display="http://www.westlaw.com/Find/Default.wl?rs=dfa1.0&amp;vr=2.0&amp;DB=350&amp;FindType=Y&amp;SerialNum=1983144958"/>
    <hyperlink ref="A49" r:id="rId6" display="http://www.westlaw.com/Find/Default.wl?rs=dfa1.0&amp;vr=2.0&amp;DB=350&amp;FindType=Y&amp;SerialNum=1983144959"/>
    <hyperlink ref="A83" r:id="rId7" display="http://www.westlaw.com/Find/Default.wl?rs=dfa1.0&amp;vr=2.0&amp;DB=350&amp;FindType=Y&amp;SerialNum=1983144961"/>
    <hyperlink ref="A50" r:id="rId8" display="http://www.westlaw.com/Find/Default.wl?rs=dfa1.0&amp;vr=2.0&amp;DB=350&amp;FindType=Y&amp;SerialNum=1983142422"/>
    <hyperlink ref="A51" r:id="rId9" display="http://www.westlaw.com/Find/Default.wl?rs=dfa1.0&amp;vr=2.0&amp;DB=350&amp;FindType=Y&amp;SerialNum=1983142421"/>
    <hyperlink ref="A52" r:id="rId10" display="http://www.westlaw.com/Find/Default.wl?rs=dfa1.0&amp;vr=2.0&amp;DB=350&amp;FindType=Y&amp;SerialNum=1983142416"/>
    <hyperlink ref="A21" r:id="rId11" display="http://www.westlaw.com/Find/Default.wl?rs=dfa1.0&amp;vr=2.0&amp;DB=350&amp;FindType=Y&amp;SerialNum=1983140153"/>
    <hyperlink ref="A22" r:id="rId12" display="http://www.westlaw.com/Find/Default.wl?rs=dfa1.0&amp;vr=2.0&amp;DB=350&amp;FindType=Y&amp;SerialNum=1983140154"/>
    <hyperlink ref="A33" r:id="rId13" display="http://www.westlaw.com/Find/Default.wl?rs=dfa1.0&amp;vr=2.0&amp;DB=350&amp;FindType=Y&amp;SerialNum=1983140157"/>
    <hyperlink ref="A53" r:id="rId14" display="http://www.westlaw.com/Find/Default.wl?rs=dfa1.0&amp;vr=2.0&amp;DB=350&amp;FindType=Y&amp;SerialNum=1983140148"/>
    <hyperlink ref="A23" r:id="rId15" display="http://www.westlaw.com/Find/Default.wl?rs=dfa1.0&amp;vr=2.0&amp;DB=350&amp;FindType=Y&amp;SerialNum=1983139081"/>
    <hyperlink ref="A54" r:id="rId16" display="http://www.westlaw.com/Find/Default.wl?rs=dfa1.0&amp;vr=2.0&amp;DB=350&amp;FindType=Y&amp;SerialNum=1983139077"/>
    <hyperlink ref="A34" r:id="rId17" display="http://www.westlaw.com/Find/Default.wl?rs=dfa1.0&amp;vr=2.0&amp;DB=350&amp;FindType=Y&amp;SerialNum=1983136980"/>
    <hyperlink ref="A55" r:id="rId18" display="http://www.westlaw.com/Find/Default.wl?rs=dfa1.0&amp;vr=2.0&amp;DB=350&amp;FindType=Y&amp;SerialNum=1983136981"/>
    <hyperlink ref="A56" r:id="rId19" display="http://www.westlaw.com/Find/Default.wl?rs=dfa1.0&amp;vr=2.0&amp;DB=350&amp;FindType=Y&amp;SerialNum=1983140152"/>
    <hyperlink ref="A57" r:id="rId20" display="http://www.westlaw.com/Find/Default.wl?rs=dfa1.0&amp;vr=2.0&amp;DB=350&amp;FindType=Y&amp;SerialNum=1983136444"/>
    <hyperlink ref="A24" r:id="rId21" display="http://www.westlaw.com/Find/Default.wl?rs=dfa1.0&amp;vr=2.0&amp;DB=350&amp;FindType=Y&amp;SerialNum=1983134869"/>
    <hyperlink ref="A58" r:id="rId22" display="http://www.westlaw.com/Find/Default.wl?rs=dfa1.0&amp;vr=2.0&amp;DB=350&amp;FindType=Y&amp;SerialNum=1983134872"/>
    <hyperlink ref="A59" r:id="rId23" display="http://www.westlaw.com/Find/Default.wl?rs=dfa1.0&amp;vr=2.0&amp;DB=350&amp;FindType=Y&amp;SerialNum=1983133466"/>
    <hyperlink ref="A60" r:id="rId24" display="http://www.westlaw.com/Find/Default.wl?rs=dfa1.0&amp;vr=2.0&amp;DB=350&amp;FindType=Y&amp;SerialNum=1983131668"/>
    <hyperlink ref="A61" r:id="rId25" display="http://www.westlaw.com/Find/Default.wl?rs=dfa1.0&amp;vr=2.0&amp;DB=350&amp;FindType=Y&amp;SerialNum=1983131664"/>
    <hyperlink ref="A25" r:id="rId26" display="http://www.westlaw.com/Find/Default.wl?rs=dfa1.0&amp;vr=2.0&amp;DB=350&amp;FindType=Y&amp;SerialNum=1983131656"/>
    <hyperlink ref="A62" r:id="rId27" display="http://www.westlaw.com/Find/Default.wl?rs=dfa1.0&amp;vr=2.0&amp;DB=350&amp;FindType=Y&amp;SerialNum=1983128236"/>
    <hyperlink ref="A63" r:id="rId28" display="http://www.westlaw.com/Find/Default.wl?rs=dfa1.0&amp;vr=2.0&amp;DB=350&amp;FindType=Y&amp;SerialNum=1983128240"/>
    <hyperlink ref="A84" r:id="rId29" display="http://www.westlaw.com/Find/Default.wl?rs=dfa1.0&amp;vr=2.0&amp;DB=350&amp;FindType=Y&amp;SerialNum=1983124873"/>
    <hyperlink ref="A64" r:id="rId30" display="http://www.westlaw.com/Find/Default.wl?rs=dfa1.0&amp;vr=2.0&amp;DB=350&amp;FindType=Y&amp;SerialNum=1983121868"/>
    <hyperlink ref="A35" r:id="rId31" display="http://www.westlaw.com/Find/Default.wl?rs=dfa1.0&amp;vr=2.0&amp;DB=350&amp;FindType=Y&amp;SerialNum=1983120915"/>
    <hyperlink ref="A85" r:id="rId32" display="http://www.westlaw.com/Find/Default.wl?rs=dfa1.0&amp;vr=2.0&amp;DB=350&amp;FindType=Y&amp;SerialNum=1983134339"/>
    <hyperlink ref="A65" r:id="rId33" display="http://www.westlaw.com/Find/Default.wl?rs=dfa1.0&amp;vr=2.0&amp;DB=350&amp;FindType=Y&amp;SerialNum=1983120914"/>
    <hyperlink ref="A66" r:id="rId34" display="http://www.westlaw.com/Find/Default.wl?rs=dfa1.0&amp;vr=2.0&amp;DB=350&amp;FindType=Y&amp;SerialNum=1983118033"/>
    <hyperlink ref="A67" r:id="rId35" display="http://www.westlaw.com/Find/Default.wl?rs=dfa1.0&amp;vr=2.0&amp;DB=350&amp;FindType=Y&amp;SerialNum=1983118031"/>
    <hyperlink ref="A26" r:id="rId36" display="http://www.westlaw.com/Find/Default.wl?rs=dfa1.0&amp;vr=2.0&amp;DB=350&amp;FindType=Y&amp;SerialNum=1983115927"/>
    <hyperlink ref="A68" r:id="rId37" display="http://www.westlaw.com/Find/Default.wl?rs=dfa1.0&amp;vr=2.0&amp;DB=350&amp;FindType=Y&amp;SerialNum=1983115928"/>
    <hyperlink ref="A27" r:id="rId38" display="http://www.westlaw.com/Find/Default.wl?rs=dfa1.0&amp;vr=2.0&amp;DB=350&amp;FindType=Y&amp;SerialNum=1983113851"/>
    <hyperlink ref="A36" r:id="rId39" display="http://www.westlaw.com/Find/Default.wl?rs=dfa1.0&amp;vr=2.0&amp;DB=350&amp;FindType=Y&amp;SerialNum=1983113852"/>
    <hyperlink ref="A69" r:id="rId40" display="http://www.westlaw.com/Find/Default.wl?rs=dfa1.0&amp;vr=2.0&amp;DB=350&amp;FindType=Y&amp;SerialNum=1983113849"/>
    <hyperlink ref="A86" r:id="rId41" display="http://www.westlaw.com/Find/Default.wl?rs=dfa1.0&amp;vr=2.0&amp;DB=350&amp;FindType=Y&amp;SerialNum=1983114187"/>
    <hyperlink ref="A70" r:id="rId42" display="http://www.westlaw.com/Find/Default.wl?rs=dfa1.0&amp;vr=2.0&amp;DB=350&amp;FindType=Y&amp;SerialNum=1983113842"/>
    <hyperlink ref="A43" r:id="rId43" display="http://www.westlaw.com/Find/Default.wl?rs=dfa1.0&amp;vr=2.0&amp;DB=350&amp;FindType=Y&amp;SerialNum=1983113843"/>
    <hyperlink ref="A40" r:id="rId44" display="http://www.westlaw.com/Find/Default.wl?rs=dfa1.0&amp;vr=2.0&amp;DB=350&amp;FindType=Y&amp;SerialNum=1983113841"/>
    <hyperlink ref="A87" r:id="rId45" display="http://www.westlaw.com/Find/Default.wl?rs=dfa1.0&amp;vr=2.0&amp;DB=350&amp;FindType=Y&amp;SerialNum=1983113854"/>
    <hyperlink ref="A71" r:id="rId46" display="http://www.westlaw.com/Find/Default.wl?rs=dfa1.0&amp;vr=2.0&amp;DB=350&amp;FindType=Y&amp;SerialNum=1983112193"/>
    <hyperlink ref="A72" r:id="rId47" display="http://www.westlaw.com/Find/Default.wl?rs=dfa1.0&amp;vr=2.0&amp;DB=350&amp;FindType=Y&amp;SerialNum=1983112194"/>
    <hyperlink ref="A28" r:id="rId48" display="http://www.westlaw.com/Find/Default.wl?rs=dfa1.0&amp;vr=2.0&amp;DB=350&amp;FindType=Y&amp;SerialNum=1983110054"/>
    <hyperlink ref="A73" r:id="rId49" display="http://www.westlaw.com/Find/Default.wl?rs=dfa1.0&amp;vr=2.0&amp;DB=350&amp;FindType=Y&amp;SerialNum=1983110058"/>
    <hyperlink ref="A74" r:id="rId50" display="http://www.westlaw.com/Find/Default.wl?rs=dfa1.0&amp;vr=2.0&amp;DB=350&amp;FindType=Y&amp;SerialNum=1983110061"/>
    <hyperlink ref="A75" r:id="rId51" display="http://www.westlaw.com/Find/Default.wl?rs=dfa1.0&amp;vr=2.0&amp;DB=350&amp;FindType=Y&amp;SerialNum=1983110053"/>
    <hyperlink ref="A88" r:id="rId52" display="http://www.westlaw.com/Find/Default.wl?rs=dfa1.0&amp;vr=2.0&amp;DB=350&amp;FindType=Y&amp;SerialNum=1983107968"/>
    <hyperlink ref="A44" r:id="rId53" display="http://www.westlaw.com/Find/Default.wl?rs=dfa1.0&amp;vr=2.0&amp;DB=350&amp;FindType=Y&amp;SerialNum=1983107964"/>
    <hyperlink ref="A39" r:id="rId54" display="http://www.westlaw.com/Find/Default.wl?rs=dfa1.0&amp;vr=2.0&amp;DB=350&amp;FindType=Y&amp;SerialNum=1983104339"/>
    <hyperlink ref="A76" r:id="rId55" display="http://www.westlaw.com/Find/Default.wl?rs=dfa1.0&amp;vr=2.0&amp;DB=350&amp;FindType=Y&amp;SerialNum=1983104342"/>
    <hyperlink ref="A89" r:id="rId56" display="http://www.westlaw.com/Find/Default.wl?rs=dfa1.0&amp;vr=2.0&amp;DB=350&amp;FindType=Y&amp;SerialNum=1983104343"/>
    <hyperlink ref="A77" r:id="rId57" display="http://www.westlaw.com/Find/Default.wl?rs=dfa1.0&amp;vr=2.0&amp;DB=350&amp;FindType=Y&amp;SerialNum=1983104337"/>
    <hyperlink ref="A29" r:id="rId58" display="http://www.westlaw.com/Find/Default.wl?rs=dfa1.0&amp;vr=2.0&amp;DB=350&amp;FindType=Y&amp;SerialNum=1983103680"/>
    <hyperlink ref="A90" r:id="rId59" display="http://www.westlaw.com/Find/Default.wl?rs=dfa1.0&amp;vr=2.0&amp;DB=350&amp;FindType=Y&amp;SerialNum=1983103681"/>
    <hyperlink ref="A78" r:id="rId60" display="http://www.westlaw.com/Find/Default.wl?rs=dfa1.0&amp;vr=2.0&amp;DB=350&amp;FindType=Y&amp;SerialNum=1983103682"/>
    <hyperlink ref="A96" r:id="rId61" display="http://www.westlaw.com/Find/Default.wl?rs=dfa1.0&amp;vr=2.0&amp;DB=999&amp;FindType=Y&amp;SerialNum=1982007983"/>
    <hyperlink ref="A91" r:id="rId62" display="http://www.westlaw.com/Find/Default.wl?rs=dfa1.0&amp;vr=2.0&amp;DB=350&amp;FindType=Y&amp;SerialNum=1982155744"/>
    <hyperlink ref="A92" r:id="rId63" display="http://www.westlaw.com/Find/Default.wl?rs=dfa1.0&amp;vr=2.0&amp;DB=350&amp;FindType=Y&amp;SerialNum=1983101874"/>
    <hyperlink ref="A30" r:id="rId64" display="http://www.westlaw.com/Find/Default.wl?rs=dfa1.0&amp;vr=2.0&amp;DB=350&amp;FindType=Y&amp;SerialNum=1982153534"/>
    <hyperlink ref="A79" r:id="rId65" display="http://www.westlaw.com/Find/Default.wl?rs=dfa1.0&amp;vr=2.0&amp;DB=350&amp;FindType=Y&amp;SerialNum=1982149573"/>
    <hyperlink ref="A93" r:id="rId66" display="http://www.westlaw.com/Find/Default.wl?rs=dfa1.0&amp;vr=2.0&amp;DB=350&amp;FindType=Y&amp;SerialNum=1982149574"/>
    <hyperlink ref="A80" r:id="rId67" display="http://www.westlaw.com/Find/Default.wl?rs=dfa1.0&amp;vr=2.0&amp;DB=350&amp;FindType=Y&amp;SerialNum=1982148239"/>
  </hyperlinks>
  <pageMargins left="0.7" right="0.7" top="0.75" bottom="0.75" header="0.3" footer="0.3"/>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60"/>
  <sheetViews>
    <sheetView zoomScale="70" zoomScaleNormal="70" zoomScalePageLayoutView="70"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COUNTA(P5:P14)</f>
        <v>10</v>
      </c>
      <c r="B2">
        <f>COUNTA(T5)</f>
        <v>1</v>
      </c>
      <c r="C2">
        <f>COUNTA(S16)</f>
        <v>1</v>
      </c>
      <c r="D2">
        <v>0</v>
      </c>
      <c r="E2">
        <f>COUNTA(P23:P29)</f>
        <v>7</v>
      </c>
      <c r="F2">
        <f>COUNTA(P18:P21)</f>
        <v>4</v>
      </c>
      <c r="G2">
        <f>D660</f>
        <v>3</v>
      </c>
      <c r="H2">
        <v>0</v>
      </c>
      <c r="I2">
        <f>COUNTA(B31:B82)</f>
        <v>52</v>
      </c>
      <c r="J2">
        <f>COUNTA(B84:B92)</f>
        <v>9</v>
      </c>
      <c r="K2">
        <v>0</v>
      </c>
      <c r="L2">
        <f>F654</f>
        <v>559</v>
      </c>
    </row>
    <row r="4" spans="1:20" ht="80.2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39972</v>
      </c>
      <c r="B5">
        <v>1</v>
      </c>
      <c r="D5" s="37" t="s">
        <v>19270</v>
      </c>
      <c r="E5" s="37" t="s">
        <v>19271</v>
      </c>
      <c r="F5" s="37" t="s">
        <v>19272</v>
      </c>
      <c r="G5">
        <v>2008</v>
      </c>
      <c r="H5">
        <v>1702</v>
      </c>
      <c r="I5" s="37" t="s">
        <v>16801</v>
      </c>
      <c r="J5" s="37" t="s">
        <v>19273</v>
      </c>
      <c r="K5" s="36">
        <v>39923</v>
      </c>
      <c r="L5">
        <v>9</v>
      </c>
      <c r="M5">
        <v>0</v>
      </c>
      <c r="N5">
        <v>104</v>
      </c>
      <c r="O5" s="37" t="s">
        <v>585</v>
      </c>
      <c r="P5">
        <v>1</v>
      </c>
      <c r="Q5">
        <v>2</v>
      </c>
      <c r="R5">
        <v>2</v>
      </c>
      <c r="S5" t="s">
        <v>37</v>
      </c>
      <c r="T5" t="s">
        <v>38</v>
      </c>
    </row>
    <row r="6" spans="1:20">
      <c r="A6" s="36">
        <v>39875</v>
      </c>
      <c r="B6">
        <v>1</v>
      </c>
      <c r="D6" s="37" t="s">
        <v>19274</v>
      </c>
      <c r="E6" s="37" t="s">
        <v>19275</v>
      </c>
      <c r="F6" s="37" t="s">
        <v>19276</v>
      </c>
      <c r="G6">
        <v>2008</v>
      </c>
      <c r="H6">
        <v>1702</v>
      </c>
      <c r="I6" s="37" t="s">
        <v>16801</v>
      </c>
      <c r="J6" s="37" t="s">
        <v>19277</v>
      </c>
      <c r="K6" s="36">
        <v>39729</v>
      </c>
      <c r="L6">
        <v>5</v>
      </c>
      <c r="M6">
        <v>4</v>
      </c>
      <c r="N6">
        <v>104</v>
      </c>
      <c r="O6" s="37" t="s">
        <v>585</v>
      </c>
      <c r="P6">
        <v>1</v>
      </c>
      <c r="Q6">
        <v>2</v>
      </c>
      <c r="R6">
        <v>2</v>
      </c>
      <c r="S6" t="s">
        <v>37</v>
      </c>
      <c r="T6" t="s">
        <v>37</v>
      </c>
    </row>
    <row r="7" spans="1:20">
      <c r="A7" s="36">
        <v>39897</v>
      </c>
      <c r="B7">
        <v>1</v>
      </c>
      <c r="D7" s="37" t="s">
        <v>19278</v>
      </c>
      <c r="E7" s="37" t="s">
        <v>19279</v>
      </c>
      <c r="F7" s="37" t="s">
        <v>19280</v>
      </c>
      <c r="G7">
        <v>2008</v>
      </c>
      <c r="H7">
        <v>1702</v>
      </c>
      <c r="I7" s="37" t="s">
        <v>16801</v>
      </c>
      <c r="J7" s="37" t="s">
        <v>19281</v>
      </c>
      <c r="K7" s="36">
        <v>39827</v>
      </c>
      <c r="L7">
        <v>7</v>
      </c>
      <c r="M7">
        <v>2</v>
      </c>
      <c r="N7">
        <v>104</v>
      </c>
      <c r="O7" s="37" t="s">
        <v>585</v>
      </c>
      <c r="P7">
        <v>1</v>
      </c>
      <c r="Q7">
        <v>2</v>
      </c>
      <c r="R7">
        <v>2</v>
      </c>
      <c r="S7" t="s">
        <v>37</v>
      </c>
      <c r="T7" t="s">
        <v>37</v>
      </c>
    </row>
    <row r="8" spans="1:20">
      <c r="A8" s="36">
        <v>39904</v>
      </c>
      <c r="B8">
        <v>1</v>
      </c>
      <c r="D8" s="37" t="s">
        <v>19282</v>
      </c>
      <c r="E8" s="37" t="s">
        <v>19283</v>
      </c>
      <c r="F8" s="37" t="s">
        <v>19284</v>
      </c>
      <c r="G8">
        <v>2008</v>
      </c>
      <c r="H8">
        <v>1702</v>
      </c>
      <c r="I8" s="37" t="s">
        <v>16801</v>
      </c>
      <c r="J8" s="37" t="s">
        <v>19285</v>
      </c>
      <c r="K8" s="36">
        <v>39784</v>
      </c>
      <c r="L8">
        <v>5</v>
      </c>
      <c r="M8">
        <v>4</v>
      </c>
      <c r="N8">
        <v>104</v>
      </c>
      <c r="O8" s="37" t="s">
        <v>585</v>
      </c>
      <c r="P8">
        <v>1</v>
      </c>
      <c r="Q8">
        <v>2</v>
      </c>
      <c r="R8">
        <v>2</v>
      </c>
      <c r="S8" t="s">
        <v>37</v>
      </c>
      <c r="T8" t="s">
        <v>37</v>
      </c>
    </row>
    <row r="9" spans="1:20">
      <c r="A9" s="36">
        <v>39909</v>
      </c>
      <c r="B9">
        <v>1</v>
      </c>
      <c r="D9" s="37" t="s">
        <v>19286</v>
      </c>
      <c r="E9" s="37" t="s">
        <v>19287</v>
      </c>
      <c r="F9" s="37" t="s">
        <v>19288</v>
      </c>
      <c r="G9">
        <v>2008</v>
      </c>
      <c r="H9">
        <v>1702</v>
      </c>
      <c r="I9" s="37" t="s">
        <v>16801</v>
      </c>
      <c r="J9" s="37" t="s">
        <v>14736</v>
      </c>
      <c r="K9" s="36">
        <v>39867</v>
      </c>
      <c r="L9">
        <v>9</v>
      </c>
      <c r="M9">
        <v>0</v>
      </c>
      <c r="N9">
        <v>104</v>
      </c>
      <c r="O9" s="37" t="s">
        <v>585</v>
      </c>
      <c r="P9">
        <v>1</v>
      </c>
      <c r="Q9">
        <v>2</v>
      </c>
      <c r="R9">
        <v>2</v>
      </c>
      <c r="S9" t="s">
        <v>37</v>
      </c>
      <c r="T9" t="s">
        <v>37</v>
      </c>
    </row>
    <row r="10" spans="1:20">
      <c r="A10" s="36">
        <v>39932</v>
      </c>
      <c r="B10">
        <v>1</v>
      </c>
      <c r="D10" s="37" t="s">
        <v>19289</v>
      </c>
      <c r="E10" s="37" t="s">
        <v>19290</v>
      </c>
      <c r="F10" s="37" t="s">
        <v>19291</v>
      </c>
      <c r="G10">
        <v>2008</v>
      </c>
      <c r="H10">
        <v>1702</v>
      </c>
      <c r="I10" s="37" t="s">
        <v>16801</v>
      </c>
      <c r="J10" s="37" t="s">
        <v>19292</v>
      </c>
      <c r="K10" s="36">
        <v>39834</v>
      </c>
      <c r="L10">
        <v>7</v>
      </c>
      <c r="M10">
        <v>2</v>
      </c>
      <c r="N10">
        <v>104</v>
      </c>
      <c r="O10" s="37" t="s">
        <v>585</v>
      </c>
      <c r="P10">
        <v>1</v>
      </c>
      <c r="Q10">
        <v>2</v>
      </c>
      <c r="R10">
        <v>2</v>
      </c>
      <c r="S10" t="s">
        <v>37</v>
      </c>
      <c r="T10" t="s">
        <v>37</v>
      </c>
    </row>
    <row r="11" spans="1:20">
      <c r="A11" s="36">
        <v>39937</v>
      </c>
      <c r="B11">
        <v>1</v>
      </c>
      <c r="D11" s="37" t="s">
        <v>19293</v>
      </c>
      <c r="E11" s="37" t="s">
        <v>19294</v>
      </c>
      <c r="F11" s="37" t="s">
        <v>19295</v>
      </c>
      <c r="G11">
        <v>2008</v>
      </c>
      <c r="H11">
        <v>1702</v>
      </c>
      <c r="I11" s="37" t="s">
        <v>16801</v>
      </c>
      <c r="J11" s="37" t="s">
        <v>19296</v>
      </c>
      <c r="K11" s="36">
        <v>39875</v>
      </c>
      <c r="L11">
        <v>6</v>
      </c>
      <c r="M11">
        <v>3</v>
      </c>
      <c r="N11">
        <v>104</v>
      </c>
      <c r="O11" s="37" t="s">
        <v>585</v>
      </c>
      <c r="P11">
        <v>1</v>
      </c>
      <c r="Q11">
        <v>2</v>
      </c>
      <c r="R11">
        <v>2</v>
      </c>
      <c r="S11" t="s">
        <v>37</v>
      </c>
      <c r="T11" t="s">
        <v>37</v>
      </c>
    </row>
    <row r="12" spans="1:20">
      <c r="A12" s="36">
        <v>39959</v>
      </c>
      <c r="B12">
        <v>1</v>
      </c>
      <c r="D12" s="37" t="s">
        <v>19297</v>
      </c>
      <c r="E12" s="37" t="s">
        <v>19298</v>
      </c>
      <c r="F12" s="37" t="s">
        <v>19299</v>
      </c>
      <c r="G12">
        <v>2008</v>
      </c>
      <c r="H12">
        <v>1702</v>
      </c>
      <c r="I12" s="37" t="s">
        <v>16801</v>
      </c>
      <c r="J12" s="37" t="s">
        <v>19300</v>
      </c>
      <c r="K12" s="36">
        <v>39826</v>
      </c>
      <c r="L12">
        <v>5</v>
      </c>
      <c r="M12">
        <v>4</v>
      </c>
      <c r="N12">
        <v>104</v>
      </c>
      <c r="O12" s="37" t="s">
        <v>585</v>
      </c>
      <c r="P12">
        <v>1</v>
      </c>
      <c r="Q12">
        <v>2</v>
      </c>
      <c r="R12">
        <v>2</v>
      </c>
      <c r="S12" t="s">
        <v>37</v>
      </c>
      <c r="T12" t="s">
        <v>37</v>
      </c>
    </row>
    <row r="13" spans="1:20">
      <c r="A13" s="36">
        <v>39989</v>
      </c>
      <c r="B13">
        <v>1</v>
      </c>
      <c r="D13" s="37" t="s">
        <v>19301</v>
      </c>
      <c r="E13" s="37" t="s">
        <v>19302</v>
      </c>
      <c r="F13" s="37" t="s">
        <v>19303</v>
      </c>
      <c r="G13">
        <v>2008</v>
      </c>
      <c r="H13">
        <v>1702</v>
      </c>
      <c r="I13" s="37" t="s">
        <v>16801</v>
      </c>
      <c r="J13" s="37" t="s">
        <v>19304</v>
      </c>
      <c r="K13" s="36">
        <v>39762</v>
      </c>
      <c r="L13">
        <v>5</v>
      </c>
      <c r="M13">
        <v>4</v>
      </c>
      <c r="N13">
        <v>104</v>
      </c>
      <c r="O13" s="37" t="s">
        <v>585</v>
      </c>
      <c r="P13">
        <v>1</v>
      </c>
      <c r="Q13">
        <v>2</v>
      </c>
      <c r="R13">
        <v>2</v>
      </c>
      <c r="S13" t="s">
        <v>37</v>
      </c>
      <c r="T13" t="s">
        <v>37</v>
      </c>
    </row>
    <row r="14" spans="1:20">
      <c r="A14" s="36">
        <v>39993</v>
      </c>
      <c r="B14">
        <v>1</v>
      </c>
      <c r="D14" s="37" t="s">
        <v>19305</v>
      </c>
      <c r="E14" s="37" t="s">
        <v>19306</v>
      </c>
      <c r="F14" s="37" t="s">
        <v>19307</v>
      </c>
      <c r="G14">
        <v>2008</v>
      </c>
      <c r="H14">
        <v>1702</v>
      </c>
      <c r="I14" s="37" t="s">
        <v>16801</v>
      </c>
      <c r="J14" s="37" t="s">
        <v>19308</v>
      </c>
      <c r="K14" s="36">
        <v>39931</v>
      </c>
      <c r="L14">
        <v>5</v>
      </c>
      <c r="M14">
        <v>4</v>
      </c>
      <c r="N14">
        <v>104</v>
      </c>
      <c r="O14" s="37" t="s">
        <v>585</v>
      </c>
      <c r="P14">
        <v>1</v>
      </c>
      <c r="Q14">
        <v>2</v>
      </c>
      <c r="R14">
        <v>2</v>
      </c>
      <c r="S14" t="s">
        <v>37</v>
      </c>
      <c r="T14" t="s">
        <v>37</v>
      </c>
    </row>
    <row r="15" spans="1:20">
      <c r="A15" s="36"/>
      <c r="D15" s="37"/>
      <c r="E15" s="37"/>
      <c r="F15" s="37"/>
      <c r="I15" s="37"/>
      <c r="J15" s="37"/>
      <c r="K15" s="36"/>
      <c r="O15" s="37"/>
    </row>
    <row r="16" spans="1:20">
      <c r="A16" s="36">
        <v>39931</v>
      </c>
      <c r="B16">
        <v>1</v>
      </c>
      <c r="D16" s="37" t="s">
        <v>19309</v>
      </c>
      <c r="E16" s="37" t="s">
        <v>19310</v>
      </c>
      <c r="F16" s="37" t="s">
        <v>19311</v>
      </c>
      <c r="G16">
        <v>2008</v>
      </c>
      <c r="H16">
        <v>1702</v>
      </c>
      <c r="I16" s="37" t="s">
        <v>16801</v>
      </c>
      <c r="J16" s="37" t="s">
        <v>19312</v>
      </c>
      <c r="K16" s="36">
        <v>39756</v>
      </c>
      <c r="L16">
        <v>5</v>
      </c>
      <c r="M16">
        <v>4</v>
      </c>
      <c r="N16">
        <v>104</v>
      </c>
      <c r="O16" s="37" t="s">
        <v>585</v>
      </c>
      <c r="P16">
        <v>1</v>
      </c>
      <c r="Q16">
        <v>2</v>
      </c>
      <c r="R16">
        <v>2</v>
      </c>
      <c r="S16" t="s">
        <v>38</v>
      </c>
      <c r="T16" t="s">
        <v>37</v>
      </c>
    </row>
    <row r="17" spans="1:18">
      <c r="A17" s="36"/>
      <c r="D17" s="37"/>
      <c r="E17" s="37"/>
      <c r="F17" s="37"/>
      <c r="I17" s="37"/>
      <c r="J17" s="37"/>
      <c r="K17" s="36"/>
      <c r="O17" s="37"/>
    </row>
    <row r="18" spans="1:18">
      <c r="A18" s="36">
        <v>39827</v>
      </c>
      <c r="B18">
        <v>1</v>
      </c>
      <c r="D18" s="37" t="s">
        <v>19313</v>
      </c>
      <c r="E18" s="37" t="s">
        <v>19314</v>
      </c>
      <c r="F18" s="37" t="s">
        <v>19315</v>
      </c>
      <c r="G18">
        <v>2008</v>
      </c>
      <c r="H18">
        <v>1702</v>
      </c>
      <c r="I18" s="37" t="s">
        <v>16801</v>
      </c>
      <c r="J18" s="37" t="s">
        <v>19316</v>
      </c>
      <c r="K18" s="36">
        <v>39735</v>
      </c>
      <c r="L18">
        <v>5</v>
      </c>
      <c r="M18">
        <v>4</v>
      </c>
      <c r="N18">
        <v>104</v>
      </c>
      <c r="O18" s="37" t="s">
        <v>585</v>
      </c>
      <c r="P18">
        <v>2</v>
      </c>
      <c r="Q18">
        <v>2</v>
      </c>
      <c r="R18">
        <v>1</v>
      </c>
    </row>
    <row r="19" spans="1:18">
      <c r="A19" s="36">
        <v>39904</v>
      </c>
      <c r="B19">
        <v>1</v>
      </c>
      <c r="D19" s="37" t="s">
        <v>19317</v>
      </c>
      <c r="E19" s="37" t="s">
        <v>19318</v>
      </c>
      <c r="F19" s="37" t="s">
        <v>19319</v>
      </c>
      <c r="G19">
        <v>2008</v>
      </c>
      <c r="H19">
        <v>1702</v>
      </c>
      <c r="I19" s="37" t="s">
        <v>16801</v>
      </c>
      <c r="J19" s="37" t="s">
        <v>19320</v>
      </c>
      <c r="K19" s="36">
        <v>39825</v>
      </c>
      <c r="L19">
        <v>7</v>
      </c>
      <c r="M19">
        <v>2</v>
      </c>
      <c r="N19">
        <v>104</v>
      </c>
      <c r="O19" s="37" t="s">
        <v>585</v>
      </c>
      <c r="P19">
        <v>2</v>
      </c>
      <c r="Q19">
        <v>2</v>
      </c>
      <c r="R19">
        <v>1</v>
      </c>
    </row>
    <row r="20" spans="1:18">
      <c r="A20" s="36">
        <v>39972</v>
      </c>
      <c r="B20">
        <v>1</v>
      </c>
      <c r="D20" s="37" t="s">
        <v>19321</v>
      </c>
      <c r="E20" s="37" t="s">
        <v>19322</v>
      </c>
      <c r="F20" s="37" t="s">
        <v>19323</v>
      </c>
      <c r="G20">
        <v>2008</v>
      </c>
      <c r="H20">
        <v>1702</v>
      </c>
      <c r="I20" s="37" t="s">
        <v>16801</v>
      </c>
      <c r="J20" s="37" t="s">
        <v>19324</v>
      </c>
      <c r="K20" s="36">
        <v>39875</v>
      </c>
      <c r="L20">
        <v>5</v>
      </c>
      <c r="M20">
        <v>4</v>
      </c>
      <c r="N20">
        <v>104</v>
      </c>
      <c r="O20" s="37" t="s">
        <v>585</v>
      </c>
      <c r="P20">
        <v>2</v>
      </c>
      <c r="Q20">
        <v>2</v>
      </c>
      <c r="R20">
        <v>1</v>
      </c>
    </row>
    <row r="21" spans="1:18">
      <c r="A21" s="36">
        <v>39982</v>
      </c>
      <c r="B21">
        <v>1</v>
      </c>
      <c r="D21" s="37" t="s">
        <v>19325</v>
      </c>
      <c r="E21" s="37" t="s">
        <v>19326</v>
      </c>
      <c r="F21" s="37" t="s">
        <v>19327</v>
      </c>
      <c r="G21">
        <v>2008</v>
      </c>
      <c r="H21">
        <v>1702</v>
      </c>
      <c r="I21" s="37" t="s">
        <v>16801</v>
      </c>
      <c r="J21" s="37" t="s">
        <v>19328</v>
      </c>
      <c r="K21" s="36">
        <v>39895</v>
      </c>
      <c r="L21">
        <v>6</v>
      </c>
      <c r="M21">
        <v>3</v>
      </c>
      <c r="N21">
        <v>104</v>
      </c>
      <c r="O21" s="37" t="s">
        <v>585</v>
      </c>
      <c r="P21">
        <v>2</v>
      </c>
      <c r="Q21">
        <v>2</v>
      </c>
      <c r="R21">
        <v>1</v>
      </c>
    </row>
    <row r="22" spans="1:18">
      <c r="A22" s="36"/>
      <c r="D22" s="37"/>
      <c r="E22" s="37"/>
      <c r="F22" s="37"/>
      <c r="I22" s="37"/>
      <c r="J22" s="37"/>
      <c r="K22" s="36"/>
      <c r="O22" s="37"/>
    </row>
    <row r="23" spans="1:18">
      <c r="A23" s="36">
        <v>39869</v>
      </c>
      <c r="B23">
        <v>1</v>
      </c>
      <c r="D23" s="37" t="s">
        <v>19329</v>
      </c>
      <c r="E23" s="37" t="s">
        <v>19330</v>
      </c>
      <c r="F23" s="37" t="s">
        <v>19331</v>
      </c>
      <c r="G23">
        <v>2008</v>
      </c>
      <c r="H23">
        <v>1702</v>
      </c>
      <c r="I23" s="37" t="s">
        <v>16801</v>
      </c>
      <c r="J23" s="37" t="s">
        <v>19332</v>
      </c>
      <c r="K23" s="36">
        <v>39764</v>
      </c>
      <c r="L23">
        <v>9</v>
      </c>
      <c r="M23">
        <v>0</v>
      </c>
      <c r="N23">
        <v>104</v>
      </c>
      <c r="O23" s="37" t="s">
        <v>585</v>
      </c>
      <c r="P23">
        <v>3</v>
      </c>
      <c r="Q23">
        <v>2</v>
      </c>
      <c r="R23">
        <v>2</v>
      </c>
    </row>
    <row r="24" spans="1:18">
      <c r="A24" s="36">
        <v>39875</v>
      </c>
      <c r="B24">
        <v>1</v>
      </c>
      <c r="D24" s="37" t="s">
        <v>19333</v>
      </c>
      <c r="E24" s="37" t="s">
        <v>19334</v>
      </c>
      <c r="F24" s="37" t="s">
        <v>19335</v>
      </c>
      <c r="G24">
        <v>2008</v>
      </c>
      <c r="H24">
        <v>1702</v>
      </c>
      <c r="I24" s="37" t="s">
        <v>16801</v>
      </c>
      <c r="J24" s="37" t="s">
        <v>19336</v>
      </c>
      <c r="K24" s="36">
        <v>39757</v>
      </c>
      <c r="L24">
        <v>8</v>
      </c>
      <c r="M24">
        <v>1</v>
      </c>
      <c r="N24">
        <v>104</v>
      </c>
      <c r="O24" s="37" t="s">
        <v>585</v>
      </c>
      <c r="P24">
        <v>3</v>
      </c>
      <c r="Q24">
        <v>2</v>
      </c>
      <c r="R24">
        <v>2</v>
      </c>
    </row>
    <row r="25" spans="1:18">
      <c r="A25" s="36">
        <v>39924</v>
      </c>
      <c r="B25">
        <v>1</v>
      </c>
      <c r="D25" s="37" t="s">
        <v>19337</v>
      </c>
      <c r="E25" s="37" t="s">
        <v>19338</v>
      </c>
      <c r="F25" s="37" t="s">
        <v>19339</v>
      </c>
      <c r="G25">
        <v>2008</v>
      </c>
      <c r="H25">
        <v>1702</v>
      </c>
      <c r="I25" s="37" t="s">
        <v>16801</v>
      </c>
      <c r="J25" s="37" t="s">
        <v>19340</v>
      </c>
      <c r="K25" s="36">
        <v>39728</v>
      </c>
      <c r="L25">
        <v>5</v>
      </c>
      <c r="M25">
        <v>4</v>
      </c>
      <c r="N25">
        <v>104</v>
      </c>
      <c r="O25" s="37" t="s">
        <v>585</v>
      </c>
      <c r="P25">
        <v>3</v>
      </c>
      <c r="Q25">
        <v>2</v>
      </c>
      <c r="R25">
        <v>2</v>
      </c>
    </row>
    <row r="26" spans="1:18">
      <c r="A26" s="36">
        <v>39937</v>
      </c>
      <c r="B26">
        <v>1</v>
      </c>
      <c r="D26" s="37" t="s">
        <v>19341</v>
      </c>
      <c r="E26" s="37" t="s">
        <v>19342</v>
      </c>
      <c r="F26" s="37" t="s">
        <v>19343</v>
      </c>
      <c r="G26">
        <v>2008</v>
      </c>
      <c r="H26">
        <v>1702</v>
      </c>
      <c r="I26" s="37" t="s">
        <v>16801</v>
      </c>
      <c r="J26" s="37" t="s">
        <v>19344</v>
      </c>
      <c r="K26" s="36">
        <v>39868</v>
      </c>
      <c r="L26">
        <v>9</v>
      </c>
      <c r="M26">
        <v>0</v>
      </c>
      <c r="N26">
        <v>104</v>
      </c>
      <c r="O26" s="37" t="s">
        <v>585</v>
      </c>
      <c r="P26">
        <v>3</v>
      </c>
      <c r="Q26">
        <v>2</v>
      </c>
      <c r="R26">
        <v>2</v>
      </c>
    </row>
    <row r="27" spans="1:18">
      <c r="A27" s="36">
        <v>39986</v>
      </c>
      <c r="B27">
        <v>1</v>
      </c>
      <c r="D27" s="37" t="s">
        <v>19345</v>
      </c>
      <c r="E27" s="37" t="s">
        <v>19346</v>
      </c>
      <c r="F27" s="37" t="s">
        <v>19347</v>
      </c>
      <c r="G27">
        <v>2008</v>
      </c>
      <c r="H27">
        <v>1702</v>
      </c>
      <c r="I27" s="37" t="s">
        <v>16801</v>
      </c>
      <c r="J27" s="37" t="s">
        <v>19348</v>
      </c>
      <c r="K27" s="36">
        <v>39825</v>
      </c>
      <c r="L27">
        <v>6</v>
      </c>
      <c r="M27">
        <v>3</v>
      </c>
      <c r="N27">
        <v>104</v>
      </c>
      <c r="O27" s="37" t="s">
        <v>585</v>
      </c>
      <c r="P27">
        <v>3</v>
      </c>
      <c r="Q27">
        <v>2</v>
      </c>
      <c r="R27">
        <v>2</v>
      </c>
    </row>
    <row r="28" spans="1:18">
      <c r="A28" s="36">
        <v>39993</v>
      </c>
      <c r="B28">
        <v>1</v>
      </c>
      <c r="D28" s="37" t="s">
        <v>19349</v>
      </c>
      <c r="E28" s="37" t="s">
        <v>19350</v>
      </c>
      <c r="F28" s="37" t="s">
        <v>19351</v>
      </c>
      <c r="G28">
        <v>2008</v>
      </c>
      <c r="H28">
        <v>1702</v>
      </c>
      <c r="I28" s="37" t="s">
        <v>16801</v>
      </c>
      <c r="J28" s="37" t="s">
        <v>19352</v>
      </c>
      <c r="K28" s="36">
        <v>39925</v>
      </c>
      <c r="L28">
        <v>5</v>
      </c>
      <c r="M28">
        <v>4</v>
      </c>
      <c r="N28">
        <v>104</v>
      </c>
      <c r="O28" s="37" t="s">
        <v>585</v>
      </c>
      <c r="P28">
        <v>3</v>
      </c>
      <c r="Q28">
        <v>2</v>
      </c>
      <c r="R28">
        <v>2</v>
      </c>
    </row>
    <row r="29" spans="1:18">
      <c r="A29" s="36">
        <v>39937</v>
      </c>
      <c r="B29">
        <v>1</v>
      </c>
      <c r="D29" s="37" t="s">
        <v>19353</v>
      </c>
      <c r="E29" s="37" t="s">
        <v>19354</v>
      </c>
      <c r="F29" s="37" t="s">
        <v>19355</v>
      </c>
      <c r="G29">
        <v>2008</v>
      </c>
      <c r="H29">
        <v>1702</v>
      </c>
      <c r="I29" s="37" t="s">
        <v>16801</v>
      </c>
      <c r="J29" s="37" t="s">
        <v>19356</v>
      </c>
      <c r="K29" s="36">
        <v>39869</v>
      </c>
      <c r="L29">
        <v>9</v>
      </c>
      <c r="M29">
        <v>0</v>
      </c>
      <c r="N29">
        <v>104</v>
      </c>
      <c r="O29" s="37" t="s">
        <v>585</v>
      </c>
      <c r="P29">
        <v>4</v>
      </c>
      <c r="Q29">
        <v>2</v>
      </c>
      <c r="R29">
        <v>2</v>
      </c>
    </row>
    <row r="30" spans="1:18">
      <c r="A30" s="36"/>
      <c r="D30" s="37"/>
      <c r="E30" s="37"/>
      <c r="F30" s="37"/>
      <c r="I30" s="37"/>
      <c r="J30" s="37"/>
      <c r="K30" s="36"/>
      <c r="O30" s="37"/>
    </row>
    <row r="31" spans="1:18">
      <c r="A31" s="36">
        <v>39764</v>
      </c>
      <c r="B31">
        <v>1</v>
      </c>
      <c r="D31" s="37" t="s">
        <v>19357</v>
      </c>
      <c r="E31" s="37" t="s">
        <v>19358</v>
      </c>
      <c r="F31" s="37" t="s">
        <v>19359</v>
      </c>
      <c r="G31">
        <v>2008</v>
      </c>
      <c r="H31">
        <v>1702</v>
      </c>
      <c r="I31" s="37" t="s">
        <v>16801</v>
      </c>
      <c r="J31" s="37" t="s">
        <v>19360</v>
      </c>
      <c r="K31" s="36">
        <v>39729</v>
      </c>
      <c r="L31">
        <v>5</v>
      </c>
      <c r="M31">
        <v>4</v>
      </c>
      <c r="N31">
        <v>104</v>
      </c>
      <c r="O31" s="37" t="s">
        <v>585</v>
      </c>
      <c r="P31">
        <v>1</v>
      </c>
      <c r="Q31">
        <v>1</v>
      </c>
      <c r="R31">
        <v>2</v>
      </c>
    </row>
    <row r="32" spans="1:18">
      <c r="A32" s="36">
        <v>39826</v>
      </c>
      <c r="B32">
        <v>1</v>
      </c>
      <c r="D32" s="37" t="s">
        <v>19361</v>
      </c>
      <c r="E32" s="37" t="s">
        <v>19362</v>
      </c>
      <c r="F32" s="37" t="s">
        <v>19363</v>
      </c>
      <c r="G32">
        <v>2008</v>
      </c>
      <c r="H32">
        <v>1702</v>
      </c>
      <c r="I32" s="37" t="s">
        <v>16801</v>
      </c>
      <c r="J32" s="37" t="s">
        <v>19364</v>
      </c>
      <c r="K32" s="36">
        <v>39756</v>
      </c>
      <c r="L32">
        <v>9</v>
      </c>
      <c r="M32">
        <v>0</v>
      </c>
      <c r="N32">
        <v>104</v>
      </c>
      <c r="O32" s="37" t="s">
        <v>585</v>
      </c>
      <c r="P32">
        <v>1</v>
      </c>
      <c r="Q32">
        <v>1</v>
      </c>
      <c r="R32">
        <v>2</v>
      </c>
    </row>
    <row r="33" spans="1:18">
      <c r="A33" s="36">
        <v>39826</v>
      </c>
      <c r="B33">
        <v>1</v>
      </c>
      <c r="D33" s="37" t="s">
        <v>19365</v>
      </c>
      <c r="E33" s="37" t="s">
        <v>19366</v>
      </c>
      <c r="F33" s="37" t="s">
        <v>19367</v>
      </c>
      <c r="G33">
        <v>2008</v>
      </c>
      <c r="H33">
        <v>1702</v>
      </c>
      <c r="I33" s="37" t="s">
        <v>16801</v>
      </c>
      <c r="J33" s="37" t="s">
        <v>19368</v>
      </c>
      <c r="K33" s="36">
        <v>39762</v>
      </c>
      <c r="L33">
        <v>9</v>
      </c>
      <c r="M33">
        <v>0</v>
      </c>
      <c r="N33">
        <v>104</v>
      </c>
      <c r="O33" s="37" t="s">
        <v>585</v>
      </c>
      <c r="P33">
        <v>1</v>
      </c>
      <c r="Q33">
        <v>1</v>
      </c>
      <c r="R33">
        <v>2</v>
      </c>
    </row>
    <row r="34" spans="1:18">
      <c r="A34" s="36">
        <v>39827</v>
      </c>
      <c r="B34">
        <v>1</v>
      </c>
      <c r="D34" s="37" t="s">
        <v>19369</v>
      </c>
      <c r="E34" s="37" t="s">
        <v>19370</v>
      </c>
      <c r="F34" s="37" t="s">
        <v>19371</v>
      </c>
      <c r="G34">
        <v>2008</v>
      </c>
      <c r="H34">
        <v>1702</v>
      </c>
      <c r="I34" s="37" t="s">
        <v>16801</v>
      </c>
      <c r="J34" s="37" t="s">
        <v>19372</v>
      </c>
      <c r="K34" s="36">
        <v>39728</v>
      </c>
      <c r="L34">
        <v>5</v>
      </c>
      <c r="M34">
        <v>4</v>
      </c>
      <c r="N34">
        <v>104</v>
      </c>
      <c r="O34" s="37" t="s">
        <v>585</v>
      </c>
      <c r="P34">
        <v>1</v>
      </c>
      <c r="Q34">
        <v>1</v>
      </c>
      <c r="R34">
        <v>2</v>
      </c>
    </row>
    <row r="35" spans="1:18">
      <c r="A35" s="36">
        <v>39834</v>
      </c>
      <c r="B35">
        <v>1</v>
      </c>
      <c r="D35" s="37" t="s">
        <v>19373</v>
      </c>
      <c r="E35" s="37" t="s">
        <v>19374</v>
      </c>
      <c r="F35" s="37" t="s">
        <v>19375</v>
      </c>
      <c r="G35">
        <v>2008</v>
      </c>
      <c r="H35">
        <v>1702</v>
      </c>
      <c r="I35" s="37" t="s">
        <v>16801</v>
      </c>
      <c r="J35" s="37" t="s">
        <v>19376</v>
      </c>
      <c r="K35" s="36">
        <v>39736</v>
      </c>
      <c r="L35">
        <v>6</v>
      </c>
      <c r="M35">
        <v>3</v>
      </c>
      <c r="N35">
        <v>104</v>
      </c>
      <c r="O35" s="37" t="s">
        <v>585</v>
      </c>
      <c r="P35">
        <v>1</v>
      </c>
      <c r="Q35">
        <v>1</v>
      </c>
      <c r="R35">
        <v>2</v>
      </c>
    </row>
    <row r="36" spans="1:18">
      <c r="A36" s="36">
        <v>39834</v>
      </c>
      <c r="B36">
        <v>1</v>
      </c>
      <c r="D36" s="37" t="s">
        <v>19377</v>
      </c>
      <c r="E36" s="37" t="s">
        <v>19378</v>
      </c>
      <c r="F36" s="37" t="s">
        <v>19379</v>
      </c>
      <c r="G36">
        <v>2008</v>
      </c>
      <c r="H36">
        <v>1702</v>
      </c>
      <c r="I36" s="37" t="s">
        <v>16801</v>
      </c>
      <c r="J36" s="37" t="s">
        <v>19380</v>
      </c>
      <c r="K36" s="36">
        <v>39735</v>
      </c>
      <c r="L36">
        <v>9</v>
      </c>
      <c r="M36">
        <v>0</v>
      </c>
      <c r="N36">
        <v>104</v>
      </c>
      <c r="O36" s="37" t="s">
        <v>585</v>
      </c>
      <c r="P36">
        <v>1</v>
      </c>
      <c r="Q36">
        <v>1</v>
      </c>
      <c r="R36">
        <v>2</v>
      </c>
    </row>
    <row r="37" spans="1:18">
      <c r="A37" s="36">
        <v>39834</v>
      </c>
      <c r="B37">
        <v>1</v>
      </c>
      <c r="D37" s="37" t="s">
        <v>19381</v>
      </c>
      <c r="E37" s="37" t="s">
        <v>19382</v>
      </c>
      <c r="F37" s="37" t="s">
        <v>19383</v>
      </c>
      <c r="G37">
        <v>2008</v>
      </c>
      <c r="H37">
        <v>1702</v>
      </c>
      <c r="I37" s="37" t="s">
        <v>16801</v>
      </c>
      <c r="J37" s="37" t="s">
        <v>19384</v>
      </c>
      <c r="K37" s="36">
        <v>39784</v>
      </c>
      <c r="L37">
        <v>9</v>
      </c>
      <c r="M37">
        <v>0</v>
      </c>
      <c r="N37">
        <v>104</v>
      </c>
      <c r="O37" s="37" t="s">
        <v>585</v>
      </c>
      <c r="P37">
        <v>1</v>
      </c>
      <c r="Q37">
        <v>1</v>
      </c>
      <c r="R37">
        <v>2</v>
      </c>
    </row>
    <row r="38" spans="1:18">
      <c r="A38" s="36">
        <v>39839</v>
      </c>
      <c r="B38">
        <v>1</v>
      </c>
      <c r="D38" s="37" t="s">
        <v>19385</v>
      </c>
      <c r="E38" s="37" t="s">
        <v>19386</v>
      </c>
      <c r="F38" s="37" t="s">
        <v>19387</v>
      </c>
      <c r="G38">
        <v>2008</v>
      </c>
      <c r="H38">
        <v>1702</v>
      </c>
      <c r="I38" s="37" t="s">
        <v>16801</v>
      </c>
      <c r="J38" s="37" t="s">
        <v>19388</v>
      </c>
      <c r="K38" s="36">
        <v>39729</v>
      </c>
      <c r="L38">
        <v>9</v>
      </c>
      <c r="M38">
        <v>0</v>
      </c>
      <c r="N38">
        <v>104</v>
      </c>
      <c r="O38" s="37" t="s">
        <v>585</v>
      </c>
      <c r="P38">
        <v>1</v>
      </c>
      <c r="Q38">
        <v>1</v>
      </c>
      <c r="R38">
        <v>2</v>
      </c>
    </row>
    <row r="39" spans="1:18">
      <c r="A39" s="36">
        <v>39839</v>
      </c>
      <c r="B39">
        <v>1</v>
      </c>
      <c r="D39" s="37" t="s">
        <v>19389</v>
      </c>
      <c r="E39" s="37" t="s">
        <v>19390</v>
      </c>
      <c r="F39" s="37" t="s">
        <v>19391</v>
      </c>
      <c r="G39">
        <v>2008</v>
      </c>
      <c r="H39">
        <v>1702</v>
      </c>
      <c r="I39" s="37" t="s">
        <v>16801</v>
      </c>
      <c r="J39" s="37" t="s">
        <v>19392</v>
      </c>
      <c r="K39" s="36">
        <v>39728</v>
      </c>
      <c r="L39">
        <v>9</v>
      </c>
      <c r="M39">
        <v>0</v>
      </c>
      <c r="N39">
        <v>104</v>
      </c>
      <c r="O39" s="37" t="s">
        <v>585</v>
      </c>
      <c r="P39">
        <v>1</v>
      </c>
      <c r="Q39">
        <v>1</v>
      </c>
      <c r="R39">
        <v>2</v>
      </c>
    </row>
    <row r="40" spans="1:18">
      <c r="A40" s="36">
        <v>39839</v>
      </c>
      <c r="B40">
        <v>1</v>
      </c>
      <c r="D40" s="37" t="s">
        <v>19393</v>
      </c>
      <c r="E40" s="37" t="s">
        <v>19394</v>
      </c>
      <c r="F40" s="37" t="s">
        <v>19395</v>
      </c>
      <c r="G40">
        <v>2008</v>
      </c>
      <c r="H40">
        <v>1702</v>
      </c>
      <c r="I40" s="37" t="s">
        <v>16801</v>
      </c>
      <c r="J40" s="37" t="s">
        <v>19396</v>
      </c>
      <c r="K40" s="36">
        <v>39756</v>
      </c>
      <c r="L40">
        <v>9</v>
      </c>
      <c r="M40">
        <v>0</v>
      </c>
      <c r="N40">
        <v>104</v>
      </c>
      <c r="O40" s="37" t="s">
        <v>585</v>
      </c>
      <c r="P40">
        <v>1</v>
      </c>
      <c r="Q40">
        <v>1</v>
      </c>
      <c r="R40">
        <v>2</v>
      </c>
    </row>
    <row r="41" spans="1:18">
      <c r="A41" s="36">
        <v>39839</v>
      </c>
      <c r="B41">
        <v>1</v>
      </c>
      <c r="D41" s="37" t="s">
        <v>19397</v>
      </c>
      <c r="E41" s="37" t="s">
        <v>19398</v>
      </c>
      <c r="F41" s="37" t="s">
        <v>19399</v>
      </c>
      <c r="G41">
        <v>2008</v>
      </c>
      <c r="H41">
        <v>1702</v>
      </c>
      <c r="I41" s="37" t="s">
        <v>16801</v>
      </c>
      <c r="J41" s="37" t="s">
        <v>19400</v>
      </c>
      <c r="K41" s="36">
        <v>39791</v>
      </c>
      <c r="L41">
        <v>9</v>
      </c>
      <c r="M41">
        <v>0</v>
      </c>
      <c r="N41">
        <v>104</v>
      </c>
      <c r="O41" s="37" t="s">
        <v>585</v>
      </c>
      <c r="P41">
        <v>1</v>
      </c>
      <c r="Q41">
        <v>1</v>
      </c>
      <c r="R41">
        <v>2</v>
      </c>
    </row>
    <row r="42" spans="1:18">
      <c r="A42" s="36">
        <v>39839</v>
      </c>
      <c r="B42">
        <v>1</v>
      </c>
      <c r="D42" s="37" t="s">
        <v>19401</v>
      </c>
      <c r="E42" s="37" t="s">
        <v>19402</v>
      </c>
      <c r="F42" s="37" t="s">
        <v>19403</v>
      </c>
      <c r="G42">
        <v>2008</v>
      </c>
      <c r="H42">
        <v>1702</v>
      </c>
      <c r="I42" s="37" t="s">
        <v>16801</v>
      </c>
      <c r="J42" s="37" t="s">
        <v>19404</v>
      </c>
      <c r="K42" s="36">
        <v>39757</v>
      </c>
      <c r="L42">
        <v>9</v>
      </c>
      <c r="M42">
        <v>0</v>
      </c>
      <c r="N42">
        <v>104</v>
      </c>
      <c r="O42" s="37" t="s">
        <v>585</v>
      </c>
      <c r="P42">
        <v>1</v>
      </c>
      <c r="Q42">
        <v>1</v>
      </c>
      <c r="R42">
        <v>2</v>
      </c>
    </row>
    <row r="43" spans="1:18">
      <c r="A43" s="36">
        <v>39868</v>
      </c>
      <c r="B43">
        <v>1</v>
      </c>
      <c r="D43" s="37" t="s">
        <v>19405</v>
      </c>
      <c r="E43" s="37" t="s">
        <v>19406</v>
      </c>
      <c r="F43" s="37" t="s">
        <v>19407</v>
      </c>
      <c r="G43">
        <v>2008</v>
      </c>
      <c r="H43">
        <v>1702</v>
      </c>
      <c r="I43" s="37" t="s">
        <v>16801</v>
      </c>
      <c r="J43" s="37" t="s">
        <v>19408</v>
      </c>
      <c r="K43" s="36">
        <v>39755</v>
      </c>
      <c r="L43">
        <v>6</v>
      </c>
      <c r="M43">
        <v>3</v>
      </c>
      <c r="N43">
        <v>104</v>
      </c>
      <c r="O43" s="37" t="s">
        <v>585</v>
      </c>
      <c r="P43">
        <v>1</v>
      </c>
      <c r="Q43">
        <v>1</v>
      </c>
      <c r="R43">
        <v>2</v>
      </c>
    </row>
    <row r="44" spans="1:18">
      <c r="A44" s="36">
        <v>39868</v>
      </c>
      <c r="B44">
        <v>1</v>
      </c>
      <c r="D44" s="37" t="s">
        <v>19409</v>
      </c>
      <c r="E44" s="37" t="s">
        <v>19410</v>
      </c>
      <c r="F44" s="37" t="s">
        <v>19411</v>
      </c>
      <c r="G44">
        <v>2008</v>
      </c>
      <c r="H44">
        <v>1702</v>
      </c>
      <c r="I44" s="37" t="s">
        <v>16801</v>
      </c>
      <c r="J44" s="37" t="s">
        <v>19412</v>
      </c>
      <c r="K44" s="36">
        <v>39755</v>
      </c>
      <c r="L44">
        <v>6</v>
      </c>
      <c r="M44">
        <v>3</v>
      </c>
      <c r="N44">
        <v>104</v>
      </c>
      <c r="O44" s="37" t="s">
        <v>585</v>
      </c>
      <c r="P44">
        <v>1</v>
      </c>
      <c r="Q44">
        <v>1</v>
      </c>
      <c r="R44">
        <v>2</v>
      </c>
    </row>
    <row r="45" spans="1:18">
      <c r="A45" s="36">
        <v>39869</v>
      </c>
      <c r="B45">
        <v>1</v>
      </c>
      <c r="D45" s="37" t="s">
        <v>19413</v>
      </c>
      <c r="E45" s="37" t="s">
        <v>19414</v>
      </c>
      <c r="F45" s="37" t="s">
        <v>19415</v>
      </c>
      <c r="G45">
        <v>2008</v>
      </c>
      <c r="H45">
        <v>1702</v>
      </c>
      <c r="I45" s="37" t="s">
        <v>16801</v>
      </c>
      <c r="J45" s="37" t="s">
        <v>19416</v>
      </c>
      <c r="K45" s="36">
        <v>39790</v>
      </c>
      <c r="L45">
        <v>9</v>
      </c>
      <c r="M45">
        <v>0</v>
      </c>
      <c r="N45">
        <v>104</v>
      </c>
      <c r="O45" s="37" t="s">
        <v>585</v>
      </c>
      <c r="P45">
        <v>1</v>
      </c>
      <c r="Q45">
        <v>1</v>
      </c>
      <c r="R45">
        <v>2</v>
      </c>
    </row>
    <row r="46" spans="1:18">
      <c r="A46" s="36">
        <v>39881</v>
      </c>
      <c r="B46">
        <v>1</v>
      </c>
      <c r="D46" s="37" t="s">
        <v>19417</v>
      </c>
      <c r="E46" s="37" t="s">
        <v>19418</v>
      </c>
      <c r="F46" s="37" t="s">
        <v>19419</v>
      </c>
      <c r="G46">
        <v>2008</v>
      </c>
      <c r="H46">
        <v>1702</v>
      </c>
      <c r="I46" s="37" t="s">
        <v>16801</v>
      </c>
      <c r="J46" s="37" t="s">
        <v>19420</v>
      </c>
      <c r="K46" s="36">
        <v>39727</v>
      </c>
      <c r="L46">
        <v>5</v>
      </c>
      <c r="M46">
        <v>4</v>
      </c>
      <c r="N46">
        <v>104</v>
      </c>
      <c r="O46" s="37" t="s">
        <v>585</v>
      </c>
      <c r="P46">
        <v>1</v>
      </c>
      <c r="Q46">
        <v>1</v>
      </c>
      <c r="R46">
        <v>2</v>
      </c>
    </row>
    <row r="47" spans="1:18">
      <c r="A47" s="36">
        <v>39881</v>
      </c>
      <c r="B47">
        <v>1</v>
      </c>
      <c r="D47" s="37" t="s">
        <v>19421</v>
      </c>
      <c r="E47" s="37" t="s">
        <v>19422</v>
      </c>
      <c r="F47" s="37" t="s">
        <v>19423</v>
      </c>
      <c r="G47">
        <v>2008</v>
      </c>
      <c r="H47">
        <v>1702</v>
      </c>
      <c r="I47" s="37" t="s">
        <v>16801</v>
      </c>
      <c r="J47" s="37" t="s">
        <v>19424</v>
      </c>
      <c r="K47" s="36">
        <v>39826</v>
      </c>
      <c r="L47">
        <v>7</v>
      </c>
      <c r="M47">
        <v>2</v>
      </c>
      <c r="N47">
        <v>104</v>
      </c>
      <c r="O47" s="37" t="s">
        <v>585</v>
      </c>
      <c r="P47">
        <v>1</v>
      </c>
      <c r="Q47">
        <v>1</v>
      </c>
      <c r="R47">
        <v>2</v>
      </c>
    </row>
    <row r="48" spans="1:18">
      <c r="A48" s="36">
        <v>39881</v>
      </c>
      <c r="B48">
        <v>1</v>
      </c>
      <c r="D48" s="37" t="s">
        <v>19425</v>
      </c>
      <c r="E48" s="37" t="s">
        <v>19426</v>
      </c>
      <c r="F48" s="37" t="s">
        <v>19427</v>
      </c>
      <c r="G48">
        <v>2008</v>
      </c>
      <c r="H48">
        <v>1702</v>
      </c>
      <c r="I48" s="37" t="s">
        <v>16801</v>
      </c>
      <c r="J48" s="37" t="s">
        <v>19428</v>
      </c>
      <c r="K48" s="36">
        <v>39783</v>
      </c>
      <c r="L48">
        <v>9</v>
      </c>
      <c r="M48">
        <v>0</v>
      </c>
      <c r="N48">
        <v>104</v>
      </c>
      <c r="O48" s="37" t="s">
        <v>585</v>
      </c>
      <c r="P48">
        <v>1</v>
      </c>
      <c r="Q48">
        <v>1</v>
      </c>
      <c r="R48">
        <v>2</v>
      </c>
    </row>
    <row r="49" spans="1:18">
      <c r="A49" s="36">
        <v>39896</v>
      </c>
      <c r="B49">
        <v>1</v>
      </c>
      <c r="D49" s="37" t="s">
        <v>19429</v>
      </c>
      <c r="E49" s="37" t="s">
        <v>19430</v>
      </c>
      <c r="F49" s="37" t="s">
        <v>19431</v>
      </c>
      <c r="G49">
        <v>2008</v>
      </c>
      <c r="H49">
        <v>1702</v>
      </c>
      <c r="I49" s="37" t="s">
        <v>16801</v>
      </c>
      <c r="J49" s="37" t="s">
        <v>19432</v>
      </c>
      <c r="K49" s="36">
        <v>39826</v>
      </c>
      <c r="L49">
        <v>9</v>
      </c>
      <c r="M49">
        <v>0</v>
      </c>
      <c r="N49">
        <v>104</v>
      </c>
      <c r="O49" s="37" t="s">
        <v>585</v>
      </c>
      <c r="P49">
        <v>1</v>
      </c>
      <c r="Q49">
        <v>1</v>
      </c>
      <c r="R49">
        <v>2</v>
      </c>
    </row>
    <row r="50" spans="1:18">
      <c r="A50" s="36">
        <v>39903</v>
      </c>
      <c r="B50">
        <v>1</v>
      </c>
      <c r="D50" s="37" t="s">
        <v>19433</v>
      </c>
      <c r="E50" s="37" t="s">
        <v>19434</v>
      </c>
      <c r="F50" s="37" t="s">
        <v>19435</v>
      </c>
      <c r="G50">
        <v>2008</v>
      </c>
      <c r="H50">
        <v>1702</v>
      </c>
      <c r="I50" s="37" t="s">
        <v>16801</v>
      </c>
      <c r="J50" s="37" t="s">
        <v>19436</v>
      </c>
      <c r="K50" s="36">
        <v>39867</v>
      </c>
      <c r="L50">
        <v>9</v>
      </c>
      <c r="M50">
        <v>0</v>
      </c>
      <c r="N50">
        <v>104</v>
      </c>
      <c r="O50" s="37" t="s">
        <v>585</v>
      </c>
      <c r="P50">
        <v>1</v>
      </c>
      <c r="Q50">
        <v>1</v>
      </c>
      <c r="R50">
        <v>2</v>
      </c>
    </row>
    <row r="51" spans="1:18">
      <c r="A51" s="36">
        <v>39903</v>
      </c>
      <c r="B51">
        <v>1</v>
      </c>
      <c r="D51" s="37" t="s">
        <v>19437</v>
      </c>
      <c r="E51" s="37" t="s">
        <v>19438</v>
      </c>
      <c r="F51" s="37" t="s">
        <v>19439</v>
      </c>
      <c r="G51">
        <v>2008</v>
      </c>
      <c r="H51">
        <v>1702</v>
      </c>
      <c r="I51" s="37" t="s">
        <v>16801</v>
      </c>
      <c r="J51" s="37" t="s">
        <v>19440</v>
      </c>
      <c r="K51" s="36">
        <v>39869</v>
      </c>
      <c r="L51">
        <v>9</v>
      </c>
      <c r="M51">
        <v>0</v>
      </c>
      <c r="N51">
        <v>104</v>
      </c>
      <c r="O51" s="37" t="s">
        <v>585</v>
      </c>
      <c r="P51">
        <v>1</v>
      </c>
      <c r="Q51">
        <v>1</v>
      </c>
      <c r="R51">
        <v>2</v>
      </c>
    </row>
    <row r="52" spans="1:18">
      <c r="A52" s="36">
        <v>39904</v>
      </c>
      <c r="B52">
        <v>1</v>
      </c>
      <c r="D52" s="37" t="s">
        <v>19441</v>
      </c>
      <c r="E52" s="37" t="s">
        <v>19442</v>
      </c>
      <c r="F52" s="37" t="s">
        <v>19443</v>
      </c>
      <c r="G52">
        <v>2008</v>
      </c>
      <c r="H52">
        <v>1702</v>
      </c>
      <c r="I52" s="37" t="s">
        <v>16801</v>
      </c>
      <c r="J52" s="37" t="s">
        <v>19444</v>
      </c>
      <c r="K52" s="36">
        <v>39783</v>
      </c>
      <c r="L52">
        <v>5</v>
      </c>
      <c r="M52">
        <v>4</v>
      </c>
      <c r="N52">
        <v>104</v>
      </c>
      <c r="O52" s="37" t="s">
        <v>585</v>
      </c>
      <c r="P52">
        <v>1</v>
      </c>
      <c r="Q52">
        <v>1</v>
      </c>
      <c r="R52">
        <v>2</v>
      </c>
    </row>
    <row r="53" spans="1:18">
      <c r="A53" s="36">
        <v>39924</v>
      </c>
      <c r="B53">
        <v>1</v>
      </c>
      <c r="D53" s="37" t="s">
        <v>19445</v>
      </c>
      <c r="E53" s="37" t="s">
        <v>19446</v>
      </c>
      <c r="F53" s="37" t="s">
        <v>19447</v>
      </c>
      <c r="G53">
        <v>2008</v>
      </c>
      <c r="H53">
        <v>1702</v>
      </c>
      <c r="I53" s="37" t="s">
        <v>16801</v>
      </c>
      <c r="J53" s="37" t="s">
        <v>17186</v>
      </c>
      <c r="K53" s="36">
        <v>39825</v>
      </c>
      <c r="L53">
        <v>6</v>
      </c>
      <c r="M53">
        <v>3</v>
      </c>
      <c r="N53">
        <v>104</v>
      </c>
      <c r="O53" s="37" t="s">
        <v>585</v>
      </c>
      <c r="P53">
        <v>1</v>
      </c>
      <c r="Q53">
        <v>1</v>
      </c>
      <c r="R53">
        <v>2</v>
      </c>
    </row>
    <row r="54" spans="1:18">
      <c r="A54" s="36">
        <v>39924</v>
      </c>
      <c r="B54">
        <v>1</v>
      </c>
      <c r="D54" s="37" t="s">
        <v>19448</v>
      </c>
      <c r="E54" s="37" t="s">
        <v>19449</v>
      </c>
      <c r="F54" s="37" t="s">
        <v>19450</v>
      </c>
      <c r="G54">
        <v>2008</v>
      </c>
      <c r="H54">
        <v>1702</v>
      </c>
      <c r="I54" s="37" t="s">
        <v>16801</v>
      </c>
      <c r="J54" s="37" t="s">
        <v>19451</v>
      </c>
      <c r="K54" s="36">
        <v>39790</v>
      </c>
      <c r="L54">
        <v>6</v>
      </c>
      <c r="M54">
        <v>3</v>
      </c>
      <c r="N54">
        <v>104</v>
      </c>
      <c r="O54" s="37" t="s">
        <v>585</v>
      </c>
      <c r="P54">
        <v>1</v>
      </c>
      <c r="Q54">
        <v>1</v>
      </c>
      <c r="R54">
        <v>2</v>
      </c>
    </row>
    <row r="55" spans="1:18">
      <c r="A55" s="36">
        <v>39932</v>
      </c>
      <c r="B55">
        <v>1</v>
      </c>
      <c r="D55" s="37" t="s">
        <v>19452</v>
      </c>
      <c r="E55" s="37" t="s">
        <v>19453</v>
      </c>
      <c r="F55" s="37" t="s">
        <v>19454</v>
      </c>
      <c r="G55">
        <v>2008</v>
      </c>
      <c r="H55">
        <v>1702</v>
      </c>
      <c r="I55" s="37" t="s">
        <v>16801</v>
      </c>
      <c r="J55" s="37" t="s">
        <v>19455</v>
      </c>
      <c r="K55" s="36">
        <v>39876</v>
      </c>
      <c r="L55">
        <v>7</v>
      </c>
      <c r="M55">
        <v>2</v>
      </c>
      <c r="N55">
        <v>104</v>
      </c>
      <c r="O55" s="37" t="s">
        <v>585</v>
      </c>
      <c r="P55">
        <v>1</v>
      </c>
      <c r="Q55">
        <v>1</v>
      </c>
      <c r="R55">
        <v>2</v>
      </c>
    </row>
    <row r="56" spans="1:18">
      <c r="A56" s="36">
        <v>39937</v>
      </c>
      <c r="B56">
        <v>1</v>
      </c>
      <c r="D56" s="37" t="s">
        <v>19456</v>
      </c>
      <c r="E56" s="37" t="s">
        <v>19457</v>
      </c>
      <c r="F56" s="37" t="s">
        <v>19458</v>
      </c>
      <c r="G56">
        <v>2008</v>
      </c>
      <c r="H56">
        <v>1702</v>
      </c>
      <c r="I56" s="37" t="s">
        <v>16801</v>
      </c>
      <c r="J56" s="37" t="s">
        <v>19459</v>
      </c>
      <c r="K56" s="36">
        <v>39868</v>
      </c>
      <c r="L56">
        <v>8</v>
      </c>
      <c r="M56">
        <v>1</v>
      </c>
      <c r="N56">
        <v>104</v>
      </c>
      <c r="O56" s="37" t="s">
        <v>585</v>
      </c>
      <c r="P56">
        <v>1</v>
      </c>
      <c r="Q56">
        <v>1</v>
      </c>
      <c r="R56">
        <v>2</v>
      </c>
    </row>
    <row r="57" spans="1:18">
      <c r="A57" s="36">
        <v>39951</v>
      </c>
      <c r="B57">
        <v>1</v>
      </c>
      <c r="D57" s="37" t="s">
        <v>19460</v>
      </c>
      <c r="E57" s="37" t="s">
        <v>19461</v>
      </c>
      <c r="F57" s="37" t="s">
        <v>19462</v>
      </c>
      <c r="G57">
        <v>2008</v>
      </c>
      <c r="H57">
        <v>1702</v>
      </c>
      <c r="I57" s="37" t="s">
        <v>16801</v>
      </c>
      <c r="J57" s="37" t="s">
        <v>19463</v>
      </c>
      <c r="K57" s="36">
        <v>39792</v>
      </c>
      <c r="L57">
        <v>5</v>
      </c>
      <c r="M57">
        <v>4</v>
      </c>
      <c r="N57">
        <v>104</v>
      </c>
      <c r="O57" s="37" t="s">
        <v>585</v>
      </c>
      <c r="P57">
        <v>1</v>
      </c>
      <c r="Q57">
        <v>1</v>
      </c>
      <c r="R57">
        <v>2</v>
      </c>
    </row>
    <row r="58" spans="1:18">
      <c r="A58" s="36">
        <v>39951</v>
      </c>
      <c r="B58">
        <v>1</v>
      </c>
      <c r="D58" s="37" t="s">
        <v>19464</v>
      </c>
      <c r="E58" s="37" t="s">
        <v>19465</v>
      </c>
      <c r="F58" s="37" t="s">
        <v>19466</v>
      </c>
      <c r="G58">
        <v>2008</v>
      </c>
      <c r="H58">
        <v>1702</v>
      </c>
      <c r="I58" s="37" t="s">
        <v>16801</v>
      </c>
      <c r="J58" s="37" t="s">
        <v>19467</v>
      </c>
      <c r="K58" s="36">
        <v>39792</v>
      </c>
      <c r="L58">
        <v>7</v>
      </c>
      <c r="M58">
        <v>2</v>
      </c>
      <c r="N58">
        <v>104</v>
      </c>
      <c r="O58" s="37" t="s">
        <v>585</v>
      </c>
      <c r="P58">
        <v>1</v>
      </c>
      <c r="Q58">
        <v>1</v>
      </c>
      <c r="R58">
        <v>2</v>
      </c>
    </row>
    <row r="59" spans="1:18">
      <c r="A59" s="36">
        <v>39959</v>
      </c>
      <c r="B59">
        <v>1</v>
      </c>
      <c r="D59" s="37" t="s">
        <v>19468</v>
      </c>
      <c r="E59" s="37" t="s">
        <v>19469</v>
      </c>
      <c r="F59" s="37" t="s">
        <v>19470</v>
      </c>
      <c r="G59">
        <v>2008</v>
      </c>
      <c r="H59">
        <v>1702</v>
      </c>
      <c r="I59" s="37" t="s">
        <v>16801</v>
      </c>
      <c r="J59" s="37" t="s">
        <v>19471</v>
      </c>
      <c r="K59" s="36">
        <v>39876</v>
      </c>
      <c r="L59">
        <v>9</v>
      </c>
      <c r="M59">
        <v>0</v>
      </c>
      <c r="N59">
        <v>104</v>
      </c>
      <c r="O59" s="37" t="s">
        <v>585</v>
      </c>
      <c r="P59">
        <v>1</v>
      </c>
      <c r="Q59">
        <v>1</v>
      </c>
      <c r="R59">
        <v>2</v>
      </c>
    </row>
    <row r="60" spans="1:18">
      <c r="A60" s="36">
        <v>39965</v>
      </c>
      <c r="B60">
        <v>1</v>
      </c>
      <c r="D60" s="37" t="s">
        <v>19472</v>
      </c>
      <c r="E60" s="37" t="s">
        <v>19473</v>
      </c>
      <c r="F60" s="37" t="s">
        <v>19474</v>
      </c>
      <c r="G60">
        <v>2008</v>
      </c>
      <c r="H60">
        <v>1702</v>
      </c>
      <c r="I60" s="37" t="s">
        <v>16801</v>
      </c>
      <c r="J60" s="37" t="s">
        <v>19475</v>
      </c>
      <c r="K60" s="36">
        <v>39930</v>
      </c>
      <c r="L60">
        <v>9</v>
      </c>
      <c r="M60">
        <v>0</v>
      </c>
      <c r="N60">
        <v>104</v>
      </c>
      <c r="O60" s="37" t="s">
        <v>585</v>
      </c>
      <c r="P60">
        <v>1</v>
      </c>
      <c r="Q60">
        <v>1</v>
      </c>
      <c r="R60">
        <v>2</v>
      </c>
    </row>
    <row r="61" spans="1:18">
      <c r="A61" s="36">
        <v>39972</v>
      </c>
      <c r="B61">
        <v>1</v>
      </c>
      <c r="D61" s="37" t="s">
        <v>19476</v>
      </c>
      <c r="E61" s="37" t="s">
        <v>19477</v>
      </c>
      <c r="F61" s="37" t="s">
        <v>19478</v>
      </c>
      <c r="G61">
        <v>2008</v>
      </c>
      <c r="H61">
        <v>1702</v>
      </c>
      <c r="I61" s="37" t="s">
        <v>16801</v>
      </c>
      <c r="J61" s="37" t="s">
        <v>19479</v>
      </c>
      <c r="K61" s="36">
        <v>39924</v>
      </c>
      <c r="L61">
        <v>9</v>
      </c>
      <c r="M61">
        <v>0</v>
      </c>
      <c r="N61">
        <v>104</v>
      </c>
      <c r="O61" s="37" t="s">
        <v>585</v>
      </c>
      <c r="P61">
        <v>1</v>
      </c>
      <c r="Q61">
        <v>1</v>
      </c>
      <c r="R61">
        <v>2</v>
      </c>
    </row>
    <row r="62" spans="1:18">
      <c r="A62" s="36">
        <v>39972</v>
      </c>
      <c r="B62">
        <v>1</v>
      </c>
      <c r="D62" s="37" t="s">
        <v>19480</v>
      </c>
      <c r="E62" s="37" t="s">
        <v>19481</v>
      </c>
      <c r="F62" s="37" t="s">
        <v>19482</v>
      </c>
      <c r="G62">
        <v>2008</v>
      </c>
      <c r="H62">
        <v>1702</v>
      </c>
      <c r="I62" s="37" t="s">
        <v>16801</v>
      </c>
      <c r="J62" s="37" t="s">
        <v>19483</v>
      </c>
      <c r="K62" s="36">
        <v>39827</v>
      </c>
      <c r="L62">
        <v>7</v>
      </c>
      <c r="M62">
        <v>2</v>
      </c>
      <c r="N62">
        <v>104</v>
      </c>
      <c r="O62" s="37" t="s">
        <v>585</v>
      </c>
      <c r="P62">
        <v>1</v>
      </c>
      <c r="Q62">
        <v>1</v>
      </c>
      <c r="R62">
        <v>2</v>
      </c>
    </row>
    <row r="63" spans="1:18">
      <c r="A63" s="36">
        <v>39979</v>
      </c>
      <c r="B63">
        <v>1</v>
      </c>
      <c r="D63" s="37" t="s">
        <v>19484</v>
      </c>
      <c r="E63" s="37" t="s">
        <v>19485</v>
      </c>
      <c r="F63" s="37" t="s">
        <v>19486</v>
      </c>
      <c r="G63">
        <v>2008</v>
      </c>
      <c r="H63">
        <v>1702</v>
      </c>
      <c r="I63" s="37" t="s">
        <v>16801</v>
      </c>
      <c r="J63" s="37" t="s">
        <v>19487</v>
      </c>
      <c r="K63" s="36">
        <v>39904</v>
      </c>
      <c r="L63">
        <v>7</v>
      </c>
      <c r="M63">
        <v>2</v>
      </c>
      <c r="N63">
        <v>104</v>
      </c>
      <c r="O63" s="37" t="s">
        <v>585</v>
      </c>
      <c r="P63">
        <v>1</v>
      </c>
      <c r="Q63">
        <v>1</v>
      </c>
      <c r="R63">
        <v>2</v>
      </c>
    </row>
    <row r="64" spans="1:18">
      <c r="A64" s="36">
        <v>39979</v>
      </c>
      <c r="B64">
        <v>1</v>
      </c>
      <c r="D64" s="37" t="s">
        <v>19488</v>
      </c>
      <c r="E64" s="37" t="s">
        <v>19489</v>
      </c>
      <c r="F64" s="37" t="s">
        <v>19490</v>
      </c>
      <c r="G64">
        <v>2008</v>
      </c>
      <c r="H64">
        <v>1702</v>
      </c>
      <c r="I64" s="37" t="s">
        <v>16801</v>
      </c>
      <c r="J64" s="37" t="s">
        <v>19491</v>
      </c>
      <c r="K64" s="36">
        <v>39930</v>
      </c>
      <c r="L64">
        <v>9</v>
      </c>
      <c r="M64">
        <v>0</v>
      </c>
      <c r="N64">
        <v>104</v>
      </c>
      <c r="O64" s="37" t="s">
        <v>585</v>
      </c>
      <c r="P64">
        <v>1</v>
      </c>
      <c r="Q64">
        <v>1</v>
      </c>
      <c r="R64">
        <v>2</v>
      </c>
    </row>
    <row r="65" spans="1:18">
      <c r="A65" s="36">
        <v>39982</v>
      </c>
      <c r="B65">
        <v>1</v>
      </c>
      <c r="D65" s="37" t="s">
        <v>19492</v>
      </c>
      <c r="E65" s="37" t="s">
        <v>19493</v>
      </c>
      <c r="F65" s="37" t="s">
        <v>19494</v>
      </c>
      <c r="G65">
        <v>2008</v>
      </c>
      <c r="H65">
        <v>1702</v>
      </c>
      <c r="I65" s="37" t="s">
        <v>16801</v>
      </c>
      <c r="J65" s="37" t="s">
        <v>19495</v>
      </c>
      <c r="K65" s="36">
        <v>39874</v>
      </c>
      <c r="L65">
        <v>5</v>
      </c>
      <c r="M65">
        <v>4</v>
      </c>
      <c r="N65">
        <v>104</v>
      </c>
      <c r="O65" s="37" t="s">
        <v>585</v>
      </c>
      <c r="P65">
        <v>1</v>
      </c>
      <c r="Q65">
        <v>1</v>
      </c>
      <c r="R65">
        <v>2</v>
      </c>
    </row>
    <row r="66" spans="1:18">
      <c r="A66" s="36">
        <v>39982</v>
      </c>
      <c r="B66">
        <v>1</v>
      </c>
      <c r="D66" s="37" t="s">
        <v>19496</v>
      </c>
      <c r="E66" s="37" t="s">
        <v>19497</v>
      </c>
      <c r="F66" s="37" t="s">
        <v>19498</v>
      </c>
      <c r="G66">
        <v>2008</v>
      </c>
      <c r="H66">
        <v>1702</v>
      </c>
      <c r="I66" s="37" t="s">
        <v>16801</v>
      </c>
      <c r="J66" s="37" t="s">
        <v>19499</v>
      </c>
      <c r="K66" s="36">
        <v>39902</v>
      </c>
      <c r="L66">
        <v>7</v>
      </c>
      <c r="M66">
        <v>2</v>
      </c>
      <c r="N66">
        <v>104</v>
      </c>
      <c r="O66" s="37" t="s">
        <v>585</v>
      </c>
      <c r="P66">
        <v>1</v>
      </c>
      <c r="Q66">
        <v>1</v>
      </c>
      <c r="R66">
        <v>2</v>
      </c>
    </row>
    <row r="67" spans="1:18">
      <c r="A67" s="36">
        <v>39982</v>
      </c>
      <c r="B67">
        <v>1</v>
      </c>
      <c r="D67" s="37" t="s">
        <v>19500</v>
      </c>
      <c r="E67" s="37" t="s">
        <v>19501</v>
      </c>
      <c r="F67" s="37" t="s">
        <v>19502</v>
      </c>
      <c r="G67">
        <v>2008</v>
      </c>
      <c r="H67">
        <v>1702</v>
      </c>
      <c r="I67" s="37" t="s">
        <v>16801</v>
      </c>
      <c r="J67" s="37" t="s">
        <v>19503</v>
      </c>
      <c r="K67" s="36">
        <v>39903</v>
      </c>
      <c r="L67">
        <v>5</v>
      </c>
      <c r="M67">
        <v>4</v>
      </c>
      <c r="N67">
        <v>104</v>
      </c>
      <c r="O67" s="37" t="s">
        <v>585</v>
      </c>
      <c r="P67">
        <v>1</v>
      </c>
      <c r="Q67">
        <v>1</v>
      </c>
      <c r="R67">
        <v>2</v>
      </c>
    </row>
    <row r="68" spans="1:18">
      <c r="A68" s="36">
        <v>39986</v>
      </c>
      <c r="B68">
        <v>1</v>
      </c>
      <c r="D68" s="37" t="s">
        <v>19504</v>
      </c>
      <c r="E68" s="37" t="s">
        <v>19505</v>
      </c>
      <c r="F68" s="37" t="s">
        <v>19506</v>
      </c>
      <c r="G68">
        <v>2008</v>
      </c>
      <c r="H68">
        <v>1702</v>
      </c>
      <c r="I68" s="37" t="s">
        <v>16801</v>
      </c>
      <c r="J68" s="37" t="s">
        <v>19507</v>
      </c>
      <c r="K68" s="36">
        <v>39932</v>
      </c>
      <c r="L68">
        <v>8</v>
      </c>
      <c r="M68">
        <v>1</v>
      </c>
      <c r="N68">
        <v>104</v>
      </c>
      <c r="O68" s="37" t="s">
        <v>585</v>
      </c>
      <c r="P68">
        <v>1</v>
      </c>
      <c r="Q68">
        <v>1</v>
      </c>
      <c r="R68">
        <v>2</v>
      </c>
    </row>
    <row r="69" spans="1:18">
      <c r="A69" s="36">
        <v>39989</v>
      </c>
      <c r="B69">
        <v>1</v>
      </c>
      <c r="D69" s="37" t="s">
        <v>19508</v>
      </c>
      <c r="E69" s="37" t="s">
        <v>19509</v>
      </c>
      <c r="F69" s="37" t="s">
        <v>19510</v>
      </c>
      <c r="G69">
        <v>2008</v>
      </c>
      <c r="H69">
        <v>1702</v>
      </c>
      <c r="I69" s="37" t="s">
        <v>16801</v>
      </c>
      <c r="J69" s="37" t="s">
        <v>19511</v>
      </c>
      <c r="K69" s="36">
        <v>39924</v>
      </c>
      <c r="L69">
        <v>8</v>
      </c>
      <c r="M69">
        <v>1</v>
      </c>
      <c r="N69">
        <v>104</v>
      </c>
      <c r="O69" s="37" t="s">
        <v>585</v>
      </c>
      <c r="P69">
        <v>1</v>
      </c>
      <c r="Q69">
        <v>1</v>
      </c>
      <c r="R69">
        <v>2</v>
      </c>
    </row>
    <row r="70" spans="1:18">
      <c r="A70" s="36">
        <v>39989</v>
      </c>
      <c r="B70">
        <v>1</v>
      </c>
      <c r="D70" s="37" t="s">
        <v>19512</v>
      </c>
      <c r="E70" s="37" t="s">
        <v>19513</v>
      </c>
      <c r="F70" s="37" t="s">
        <v>19514</v>
      </c>
      <c r="G70">
        <v>2008</v>
      </c>
      <c r="H70">
        <v>1702</v>
      </c>
      <c r="I70" s="37" t="s">
        <v>16801</v>
      </c>
      <c r="J70" s="37" t="s">
        <v>19515</v>
      </c>
      <c r="K70" s="36">
        <v>39923</v>
      </c>
      <c r="L70">
        <v>5</v>
      </c>
      <c r="M70">
        <v>4</v>
      </c>
      <c r="N70">
        <v>104</v>
      </c>
      <c r="O70" s="37" t="s">
        <v>585</v>
      </c>
      <c r="P70">
        <v>1</v>
      </c>
      <c r="Q70">
        <v>1</v>
      </c>
      <c r="R70">
        <v>2</v>
      </c>
    </row>
    <row r="71" spans="1:18">
      <c r="A71" s="36">
        <v>39797</v>
      </c>
      <c r="B71">
        <v>1</v>
      </c>
      <c r="D71" s="37" t="s">
        <v>19516</v>
      </c>
      <c r="E71" s="37" t="s">
        <v>19517</v>
      </c>
      <c r="F71" s="37" t="s">
        <v>19518</v>
      </c>
      <c r="G71">
        <v>2008</v>
      </c>
      <c r="H71">
        <v>1702</v>
      </c>
      <c r="I71" s="37" t="s">
        <v>16801</v>
      </c>
      <c r="J71" s="37" t="s">
        <v>19519</v>
      </c>
      <c r="K71" s="36">
        <v>39727</v>
      </c>
      <c r="L71">
        <v>5</v>
      </c>
      <c r="M71">
        <v>4</v>
      </c>
      <c r="N71">
        <v>104</v>
      </c>
      <c r="O71" s="37" t="s">
        <v>585</v>
      </c>
      <c r="P71">
        <v>2</v>
      </c>
      <c r="Q71">
        <v>1</v>
      </c>
      <c r="R71">
        <v>1</v>
      </c>
    </row>
    <row r="72" spans="1:18">
      <c r="A72" s="36">
        <v>39868</v>
      </c>
      <c r="B72">
        <v>1</v>
      </c>
      <c r="D72" s="37" t="s">
        <v>19520</v>
      </c>
      <c r="E72" s="37" t="s">
        <v>19521</v>
      </c>
      <c r="F72" s="37" t="s">
        <v>19522</v>
      </c>
      <c r="G72">
        <v>2008</v>
      </c>
      <c r="H72">
        <v>1702</v>
      </c>
      <c r="I72" s="37" t="s">
        <v>16801</v>
      </c>
      <c r="J72" s="37" t="s">
        <v>19523</v>
      </c>
      <c r="K72" s="36">
        <v>39762</v>
      </c>
      <c r="L72">
        <v>7</v>
      </c>
      <c r="M72">
        <v>2</v>
      </c>
      <c r="N72">
        <v>104</v>
      </c>
      <c r="O72" s="37" t="s">
        <v>585</v>
      </c>
      <c r="P72">
        <v>2</v>
      </c>
      <c r="Q72">
        <v>1</v>
      </c>
      <c r="R72">
        <v>1</v>
      </c>
    </row>
    <row r="73" spans="1:18">
      <c r="A73" s="36">
        <v>39876</v>
      </c>
      <c r="B73">
        <v>1</v>
      </c>
      <c r="D73" s="37" t="s">
        <v>19524</v>
      </c>
      <c r="E73" s="37" t="s">
        <v>19525</v>
      </c>
      <c r="F73" s="37" t="s">
        <v>19526</v>
      </c>
      <c r="G73">
        <v>2008</v>
      </c>
      <c r="H73">
        <v>1702</v>
      </c>
      <c r="I73" s="37" t="s">
        <v>16801</v>
      </c>
      <c r="J73" s="37" t="s">
        <v>19527</v>
      </c>
      <c r="K73" s="36">
        <v>39755</v>
      </c>
      <c r="L73">
        <v>6</v>
      </c>
      <c r="M73">
        <v>3</v>
      </c>
      <c r="N73">
        <v>104</v>
      </c>
      <c r="O73" s="37" t="s">
        <v>585</v>
      </c>
      <c r="P73">
        <v>2</v>
      </c>
      <c r="Q73">
        <v>1</v>
      </c>
      <c r="R73">
        <v>1</v>
      </c>
    </row>
    <row r="74" spans="1:18">
      <c r="A74" s="36">
        <v>39909</v>
      </c>
      <c r="B74">
        <v>1</v>
      </c>
      <c r="D74" s="37" t="s">
        <v>19528</v>
      </c>
      <c r="E74" s="37" t="s">
        <v>19529</v>
      </c>
      <c r="F74" s="37" t="s">
        <v>19530</v>
      </c>
      <c r="G74">
        <v>2008</v>
      </c>
      <c r="H74">
        <v>1702</v>
      </c>
      <c r="I74" s="37" t="s">
        <v>16801</v>
      </c>
      <c r="J74" s="37" t="s">
        <v>19531</v>
      </c>
      <c r="K74" s="36">
        <v>39834</v>
      </c>
      <c r="L74">
        <v>5</v>
      </c>
      <c r="M74">
        <v>4</v>
      </c>
      <c r="N74">
        <v>104</v>
      </c>
      <c r="O74" s="37" t="s">
        <v>585</v>
      </c>
      <c r="P74">
        <v>2</v>
      </c>
      <c r="Q74">
        <v>1</v>
      </c>
      <c r="R74">
        <v>1</v>
      </c>
    </row>
    <row r="75" spans="1:18">
      <c r="A75" s="36">
        <v>39931</v>
      </c>
      <c r="B75">
        <v>1</v>
      </c>
      <c r="D75" s="37" t="s">
        <v>19532</v>
      </c>
      <c r="E75" s="37" t="s">
        <v>19533</v>
      </c>
      <c r="F75" s="37" t="s">
        <v>19534</v>
      </c>
      <c r="G75">
        <v>2008</v>
      </c>
      <c r="H75">
        <v>1702</v>
      </c>
      <c r="I75" s="37" t="s">
        <v>16801</v>
      </c>
      <c r="J75" s="37" t="s">
        <v>19535</v>
      </c>
      <c r="K75" s="36">
        <v>39791</v>
      </c>
      <c r="L75">
        <v>7</v>
      </c>
      <c r="M75">
        <v>2</v>
      </c>
      <c r="N75">
        <v>104</v>
      </c>
      <c r="O75" s="37" t="s">
        <v>585</v>
      </c>
      <c r="P75">
        <v>2</v>
      </c>
      <c r="Q75">
        <v>1</v>
      </c>
      <c r="R75">
        <v>1</v>
      </c>
    </row>
    <row r="76" spans="1:18">
      <c r="A76" s="36">
        <v>39959</v>
      </c>
      <c r="B76">
        <v>1</v>
      </c>
      <c r="D76" s="37" t="s">
        <v>19536</v>
      </c>
      <c r="E76" s="37" t="s">
        <v>19537</v>
      </c>
      <c r="F76" s="37" t="s">
        <v>19538</v>
      </c>
      <c r="G76">
        <v>2008</v>
      </c>
      <c r="H76">
        <v>1702</v>
      </c>
      <c r="I76" s="37" t="s">
        <v>16801</v>
      </c>
      <c r="J76" s="37" t="s">
        <v>19539</v>
      </c>
      <c r="K76" s="36">
        <v>39785</v>
      </c>
      <c r="L76">
        <v>5</v>
      </c>
      <c r="M76">
        <v>4</v>
      </c>
      <c r="N76">
        <v>104</v>
      </c>
      <c r="O76" s="37" t="s">
        <v>585</v>
      </c>
      <c r="P76">
        <v>2</v>
      </c>
      <c r="Q76">
        <v>1</v>
      </c>
      <c r="R76">
        <v>1</v>
      </c>
    </row>
    <row r="77" spans="1:18">
      <c r="A77" s="36">
        <v>39972</v>
      </c>
      <c r="B77">
        <v>1</v>
      </c>
      <c r="D77" s="37" t="s">
        <v>19540</v>
      </c>
      <c r="E77" s="37" t="s">
        <v>19541</v>
      </c>
      <c r="F77" s="37" t="s">
        <v>19542</v>
      </c>
      <c r="G77">
        <v>2008</v>
      </c>
      <c r="H77">
        <v>1702</v>
      </c>
      <c r="I77" s="37" t="s">
        <v>16801</v>
      </c>
      <c r="J77" s="37" t="s">
        <v>19543</v>
      </c>
      <c r="K77" s="36">
        <v>39897</v>
      </c>
      <c r="L77">
        <v>5</v>
      </c>
      <c r="M77">
        <v>4</v>
      </c>
      <c r="N77">
        <v>104</v>
      </c>
      <c r="O77" s="37" t="s">
        <v>585</v>
      </c>
      <c r="P77">
        <v>2</v>
      </c>
      <c r="Q77">
        <v>1</v>
      </c>
      <c r="R77">
        <v>1</v>
      </c>
    </row>
    <row r="78" spans="1:18">
      <c r="A78" s="36">
        <v>39986</v>
      </c>
      <c r="B78">
        <v>1</v>
      </c>
      <c r="D78" s="37" t="s">
        <v>19544</v>
      </c>
      <c r="E78" s="37" t="s">
        <v>19545</v>
      </c>
      <c r="F78" s="37" t="s">
        <v>19546</v>
      </c>
      <c r="G78">
        <v>2008</v>
      </c>
      <c r="H78">
        <v>1702</v>
      </c>
      <c r="I78" s="37" t="s">
        <v>16801</v>
      </c>
      <c r="J78" s="37" t="s">
        <v>19547</v>
      </c>
      <c r="K78" s="36">
        <v>39931</v>
      </c>
      <c r="L78">
        <v>6</v>
      </c>
      <c r="M78">
        <v>3</v>
      </c>
      <c r="N78">
        <v>104</v>
      </c>
      <c r="O78" s="37" t="s">
        <v>585</v>
      </c>
      <c r="P78">
        <v>2</v>
      </c>
      <c r="Q78">
        <v>1</v>
      </c>
      <c r="R78">
        <v>1</v>
      </c>
    </row>
    <row r="79" spans="1:18">
      <c r="A79" s="36">
        <v>39989</v>
      </c>
      <c r="B79">
        <v>1</v>
      </c>
      <c r="D79" s="37" t="s">
        <v>19548</v>
      </c>
      <c r="E79" s="37" t="s">
        <v>19549</v>
      </c>
      <c r="F79" s="37" t="s">
        <v>19550</v>
      </c>
      <c r="G79">
        <v>2008</v>
      </c>
      <c r="H79">
        <v>1702</v>
      </c>
      <c r="I79" s="37" t="s">
        <v>16801</v>
      </c>
      <c r="J79" s="37" t="s">
        <v>19551</v>
      </c>
      <c r="K79" s="36">
        <v>39874</v>
      </c>
      <c r="L79">
        <v>5</v>
      </c>
      <c r="M79">
        <v>4</v>
      </c>
      <c r="N79">
        <v>104</v>
      </c>
      <c r="O79" s="37" t="s">
        <v>585</v>
      </c>
      <c r="P79">
        <v>2</v>
      </c>
      <c r="Q79">
        <v>1</v>
      </c>
      <c r="R79">
        <v>1</v>
      </c>
    </row>
    <row r="80" spans="1:18">
      <c r="A80" s="36">
        <v>39834</v>
      </c>
      <c r="B80">
        <v>1</v>
      </c>
      <c r="D80" s="37" t="s">
        <v>19552</v>
      </c>
      <c r="E80" s="37" t="s">
        <v>19553</v>
      </c>
      <c r="F80" s="37" t="s">
        <v>19554</v>
      </c>
      <c r="G80">
        <v>2008</v>
      </c>
      <c r="H80">
        <v>1702</v>
      </c>
      <c r="I80" s="37" t="s">
        <v>16801</v>
      </c>
      <c r="J80" s="37" t="s">
        <v>19555</v>
      </c>
      <c r="K80" s="36">
        <v>39727</v>
      </c>
      <c r="L80">
        <v>9</v>
      </c>
      <c r="M80">
        <v>0</v>
      </c>
      <c r="N80">
        <v>104</v>
      </c>
      <c r="O80" s="37" t="s">
        <v>585</v>
      </c>
      <c r="P80">
        <v>3</v>
      </c>
      <c r="Q80">
        <v>1</v>
      </c>
      <c r="R80">
        <v>2</v>
      </c>
    </row>
    <row r="81" spans="1:18">
      <c r="A81" s="36">
        <v>39925</v>
      </c>
      <c r="B81">
        <v>1</v>
      </c>
      <c r="D81" s="37" t="s">
        <v>19556</v>
      </c>
      <c r="E81" s="37" t="s">
        <v>19557</v>
      </c>
      <c r="F81" s="37" t="s">
        <v>19558</v>
      </c>
      <c r="G81">
        <v>2008</v>
      </c>
      <c r="H81">
        <v>1702</v>
      </c>
      <c r="I81" s="37" t="s">
        <v>16801</v>
      </c>
      <c r="J81" s="37" t="s">
        <v>19559</v>
      </c>
      <c r="K81" s="36">
        <v>39834</v>
      </c>
      <c r="L81">
        <v>7</v>
      </c>
      <c r="M81">
        <v>2</v>
      </c>
      <c r="N81">
        <v>104</v>
      </c>
      <c r="O81" s="37" t="s">
        <v>585</v>
      </c>
      <c r="P81">
        <v>3</v>
      </c>
      <c r="Q81">
        <v>1</v>
      </c>
      <c r="R81">
        <v>2</v>
      </c>
    </row>
    <row r="82" spans="1:18">
      <c r="A82" s="36">
        <v>39881</v>
      </c>
      <c r="B82">
        <v>7</v>
      </c>
      <c r="D82" s="37" t="s">
        <v>19560</v>
      </c>
      <c r="E82" s="37" t="s">
        <v>19561</v>
      </c>
      <c r="F82" s="37" t="s">
        <v>19562</v>
      </c>
      <c r="G82">
        <v>2008</v>
      </c>
      <c r="H82">
        <v>1702</v>
      </c>
      <c r="I82" s="37" t="s">
        <v>16801</v>
      </c>
      <c r="J82" s="37" t="s">
        <v>19563</v>
      </c>
      <c r="K82" s="36">
        <v>39735</v>
      </c>
      <c r="L82">
        <v>5</v>
      </c>
      <c r="M82">
        <v>4</v>
      </c>
      <c r="N82">
        <v>104</v>
      </c>
      <c r="O82" s="37" t="s">
        <v>585</v>
      </c>
      <c r="P82">
        <v>4</v>
      </c>
      <c r="Q82">
        <v>1</v>
      </c>
      <c r="R82">
        <v>2</v>
      </c>
    </row>
    <row r="83" spans="1:18">
      <c r="A83" s="36"/>
      <c r="D83" s="37"/>
      <c r="E83" s="37"/>
      <c r="F83" s="37"/>
      <c r="I83" s="37"/>
      <c r="J83" s="37"/>
      <c r="K83" s="36"/>
      <c r="O83" s="37"/>
    </row>
    <row r="84" spans="1:18">
      <c r="A84" s="36">
        <v>39735</v>
      </c>
      <c r="B84">
        <v>2</v>
      </c>
      <c r="D84" s="37" t="s">
        <v>19564</v>
      </c>
      <c r="E84" s="37" t="s">
        <v>19565</v>
      </c>
      <c r="F84" s="37" t="s">
        <v>19566</v>
      </c>
      <c r="G84">
        <v>2008</v>
      </c>
      <c r="H84">
        <v>1702</v>
      </c>
      <c r="I84" s="37" t="s">
        <v>16801</v>
      </c>
      <c r="J84" s="37" t="s">
        <v>19567</v>
      </c>
      <c r="L84">
        <v>9</v>
      </c>
      <c r="M84">
        <v>0</v>
      </c>
      <c r="N84">
        <v>104</v>
      </c>
      <c r="O84" s="37" t="s">
        <v>585</v>
      </c>
      <c r="P84">
        <v>1</v>
      </c>
      <c r="Q84">
        <v>1</v>
      </c>
      <c r="R84">
        <v>2</v>
      </c>
    </row>
    <row r="85" spans="1:18">
      <c r="A85" s="36">
        <v>39738</v>
      </c>
      <c r="B85">
        <v>2</v>
      </c>
      <c r="D85" s="37" t="s">
        <v>19568</v>
      </c>
      <c r="E85" s="37" t="s">
        <v>19569</v>
      </c>
      <c r="F85" s="37" t="s">
        <v>19570</v>
      </c>
      <c r="G85">
        <v>2008</v>
      </c>
      <c r="H85">
        <v>1702</v>
      </c>
      <c r="I85" s="37" t="s">
        <v>16801</v>
      </c>
      <c r="J85" s="37" t="s">
        <v>19571</v>
      </c>
      <c r="L85">
        <v>9</v>
      </c>
      <c r="M85">
        <v>0</v>
      </c>
      <c r="N85">
        <v>104</v>
      </c>
      <c r="O85" s="37" t="s">
        <v>585</v>
      </c>
      <c r="P85">
        <v>1</v>
      </c>
      <c r="Q85">
        <v>1</v>
      </c>
      <c r="R85">
        <v>2</v>
      </c>
    </row>
    <row r="86" spans="1:18">
      <c r="A86" s="36">
        <v>39834</v>
      </c>
      <c r="B86">
        <v>2</v>
      </c>
      <c r="D86" s="37" t="s">
        <v>19572</v>
      </c>
      <c r="E86" s="37" t="s">
        <v>19573</v>
      </c>
      <c r="F86" s="37" t="s">
        <v>19574</v>
      </c>
      <c r="G86">
        <v>2008</v>
      </c>
      <c r="H86">
        <v>1702</v>
      </c>
      <c r="I86" s="37" t="s">
        <v>16801</v>
      </c>
      <c r="J86" s="37" t="s">
        <v>19575</v>
      </c>
      <c r="L86">
        <v>5</v>
      </c>
      <c r="M86">
        <v>3</v>
      </c>
      <c r="N86">
        <v>104</v>
      </c>
      <c r="O86" s="37" t="s">
        <v>585</v>
      </c>
      <c r="P86">
        <v>1</v>
      </c>
      <c r="Q86">
        <v>1</v>
      </c>
      <c r="R86">
        <v>2</v>
      </c>
    </row>
    <row r="87" spans="1:18">
      <c r="A87" s="36">
        <v>39839</v>
      </c>
      <c r="B87">
        <v>2</v>
      </c>
      <c r="D87" s="37" t="s">
        <v>19576</v>
      </c>
      <c r="E87" s="37" t="s">
        <v>19577</v>
      </c>
      <c r="F87" s="37" t="s">
        <v>19578</v>
      </c>
      <c r="G87">
        <v>2008</v>
      </c>
      <c r="H87">
        <v>1702</v>
      </c>
      <c r="I87" s="37" t="s">
        <v>16801</v>
      </c>
      <c r="J87" s="37" t="s">
        <v>19579</v>
      </c>
      <c r="L87">
        <v>9</v>
      </c>
      <c r="M87">
        <v>0</v>
      </c>
      <c r="N87">
        <v>104</v>
      </c>
      <c r="O87" s="37" t="s">
        <v>585</v>
      </c>
      <c r="P87">
        <v>1</v>
      </c>
      <c r="Q87">
        <v>1</v>
      </c>
      <c r="R87">
        <v>2</v>
      </c>
    </row>
    <row r="88" spans="1:18">
      <c r="A88" s="36">
        <v>39965</v>
      </c>
      <c r="B88">
        <v>2</v>
      </c>
      <c r="D88" s="37" t="s">
        <v>19580</v>
      </c>
      <c r="E88" s="37" t="s">
        <v>19581</v>
      </c>
      <c r="F88" s="37" t="s">
        <v>19582</v>
      </c>
      <c r="G88">
        <v>2008</v>
      </c>
      <c r="H88">
        <v>1702</v>
      </c>
      <c r="I88" s="37" t="s">
        <v>16801</v>
      </c>
      <c r="J88" s="37" t="s">
        <v>19583</v>
      </c>
      <c r="L88">
        <v>7</v>
      </c>
      <c r="M88">
        <v>2</v>
      </c>
      <c r="N88">
        <v>104</v>
      </c>
      <c r="O88" s="37" t="s">
        <v>585</v>
      </c>
      <c r="P88">
        <v>1</v>
      </c>
      <c r="Q88">
        <v>1</v>
      </c>
      <c r="R88">
        <v>2</v>
      </c>
    </row>
    <row r="89" spans="1:18">
      <c r="A89" s="36">
        <v>39973</v>
      </c>
      <c r="B89">
        <v>2</v>
      </c>
      <c r="D89" s="37" t="s">
        <v>19584</v>
      </c>
      <c r="E89" s="37" t="s">
        <v>19585</v>
      </c>
      <c r="F89" s="37" t="s">
        <v>19586</v>
      </c>
      <c r="G89">
        <v>2008</v>
      </c>
      <c r="H89">
        <v>1702</v>
      </c>
      <c r="I89" s="37" t="s">
        <v>16801</v>
      </c>
      <c r="J89" s="37" t="s">
        <v>19587</v>
      </c>
      <c r="L89">
        <v>9</v>
      </c>
      <c r="M89">
        <v>0</v>
      </c>
      <c r="N89">
        <v>104</v>
      </c>
      <c r="O89" s="37" t="s">
        <v>585</v>
      </c>
      <c r="P89">
        <v>1</v>
      </c>
      <c r="Q89">
        <v>1</v>
      </c>
      <c r="R89">
        <v>2</v>
      </c>
    </row>
    <row r="90" spans="1:18">
      <c r="A90" s="36">
        <v>39769</v>
      </c>
      <c r="B90">
        <v>6</v>
      </c>
      <c r="D90" s="37" t="s">
        <v>19588</v>
      </c>
      <c r="E90" s="37" t="s">
        <v>19589</v>
      </c>
      <c r="F90" s="37" t="s">
        <v>19590</v>
      </c>
      <c r="G90">
        <v>2008</v>
      </c>
      <c r="H90">
        <v>1702</v>
      </c>
      <c r="I90" s="37" t="s">
        <v>16801</v>
      </c>
      <c r="J90" s="37" t="s">
        <v>19591</v>
      </c>
      <c r="L90">
        <v>9</v>
      </c>
      <c r="M90">
        <v>0</v>
      </c>
      <c r="N90">
        <v>104</v>
      </c>
      <c r="O90" s="37" t="s">
        <v>585</v>
      </c>
      <c r="P90">
        <v>1</v>
      </c>
      <c r="Q90">
        <v>1</v>
      </c>
      <c r="R90">
        <v>2</v>
      </c>
    </row>
    <row r="91" spans="1:18">
      <c r="A91" s="36">
        <v>39784</v>
      </c>
      <c r="B91">
        <v>6</v>
      </c>
      <c r="D91" s="37" t="s">
        <v>19592</v>
      </c>
      <c r="E91" s="37" t="s">
        <v>19593</v>
      </c>
      <c r="F91" s="37" t="s">
        <v>19594</v>
      </c>
      <c r="G91">
        <v>2008</v>
      </c>
      <c r="H91">
        <v>1702</v>
      </c>
      <c r="I91" s="37" t="s">
        <v>16801</v>
      </c>
      <c r="J91" s="37" t="s">
        <v>19595</v>
      </c>
      <c r="K91" s="36">
        <v>39736</v>
      </c>
      <c r="L91">
        <v>6</v>
      </c>
      <c r="M91">
        <v>3</v>
      </c>
      <c r="N91">
        <v>104</v>
      </c>
      <c r="O91" s="37" t="s">
        <v>585</v>
      </c>
      <c r="P91">
        <v>1</v>
      </c>
      <c r="Q91">
        <v>1</v>
      </c>
      <c r="R91">
        <v>2</v>
      </c>
    </row>
    <row r="92" spans="1:18">
      <c r="A92" s="36">
        <v>39903</v>
      </c>
      <c r="B92">
        <v>6</v>
      </c>
      <c r="D92" s="37" t="s">
        <v>19437</v>
      </c>
      <c r="E92" s="37" t="s">
        <v>19596</v>
      </c>
      <c r="F92" s="37" t="s">
        <v>19597</v>
      </c>
      <c r="G92">
        <v>2008</v>
      </c>
      <c r="H92">
        <v>1702</v>
      </c>
      <c r="I92" s="37" t="s">
        <v>16801</v>
      </c>
      <c r="J92" s="37" t="s">
        <v>19598</v>
      </c>
      <c r="K92" s="36">
        <v>39785</v>
      </c>
      <c r="L92">
        <v>9</v>
      </c>
      <c r="M92">
        <v>0</v>
      </c>
      <c r="N92">
        <v>104</v>
      </c>
      <c r="O92" s="37" t="s">
        <v>585</v>
      </c>
      <c r="P92">
        <v>1</v>
      </c>
      <c r="Q92">
        <v>1</v>
      </c>
      <c r="R92">
        <v>2</v>
      </c>
    </row>
    <row r="94" spans="1:18" s="24" customFormat="1" ht="42">
      <c r="A94" s="21" t="s">
        <v>29</v>
      </c>
      <c r="B94" s="21" t="s">
        <v>30</v>
      </c>
      <c r="C94" s="40"/>
      <c r="D94" s="21" t="s">
        <v>31</v>
      </c>
      <c r="E94" s="21" t="s">
        <v>32</v>
      </c>
      <c r="F94" s="21" t="s">
        <v>33</v>
      </c>
      <c r="G94" s="21" t="s">
        <v>34</v>
      </c>
      <c r="H94" s="21" t="s">
        <v>35</v>
      </c>
      <c r="I94" s="21" t="s">
        <v>54</v>
      </c>
    </row>
    <row r="95" spans="1:18" s="24" customFormat="1" ht="28">
      <c r="A95" s="27">
        <v>56</v>
      </c>
      <c r="B95" s="24" t="s">
        <v>19599</v>
      </c>
      <c r="D95" s="24" t="s">
        <v>18429</v>
      </c>
      <c r="E95" s="24" t="s">
        <v>44</v>
      </c>
      <c r="F95" s="24" t="s">
        <v>38</v>
      </c>
      <c r="G95" s="24" t="s">
        <v>46</v>
      </c>
      <c r="H95" s="24" t="s">
        <v>44</v>
      </c>
      <c r="I95" s="24" t="s">
        <v>37</v>
      </c>
    </row>
    <row r="96" spans="1:18" s="24" customFormat="1" ht="70">
      <c r="A96" s="27">
        <v>7</v>
      </c>
      <c r="B96" s="24" t="s">
        <v>19600</v>
      </c>
      <c r="F96" s="24" t="s">
        <v>38</v>
      </c>
      <c r="G96" s="24" t="s">
        <v>39</v>
      </c>
      <c r="H96" s="24" t="s">
        <v>40</v>
      </c>
      <c r="I96" s="24" t="s">
        <v>37</v>
      </c>
    </row>
    <row r="97" spans="1:9" s="24" customFormat="1" ht="56">
      <c r="A97" s="27">
        <v>9</v>
      </c>
      <c r="B97" s="24" t="s">
        <v>19601</v>
      </c>
      <c r="F97" s="24" t="s">
        <v>38</v>
      </c>
      <c r="G97" s="24" t="s">
        <v>39</v>
      </c>
      <c r="H97" s="24" t="s">
        <v>44</v>
      </c>
      <c r="I97" s="24" t="s">
        <v>37</v>
      </c>
    </row>
    <row r="98" spans="1:9" s="24" customFormat="1" ht="84">
      <c r="A98" s="27">
        <v>10</v>
      </c>
      <c r="B98" s="24" t="s">
        <v>19602</v>
      </c>
      <c r="F98" s="24" t="s">
        <v>38</v>
      </c>
      <c r="G98" s="24" t="s">
        <v>39</v>
      </c>
      <c r="H98" s="24" t="s">
        <v>39</v>
      </c>
      <c r="I98" s="24" t="s">
        <v>37</v>
      </c>
    </row>
    <row r="99" spans="1:9" s="24" customFormat="1" ht="42">
      <c r="A99" s="27">
        <v>11</v>
      </c>
      <c r="B99" s="24" t="s">
        <v>19603</v>
      </c>
      <c r="F99" s="29" t="s">
        <v>38</v>
      </c>
      <c r="G99" s="29" t="s">
        <v>46</v>
      </c>
      <c r="H99" s="29" t="s">
        <v>19008</v>
      </c>
      <c r="I99" s="29" t="s">
        <v>37</v>
      </c>
    </row>
    <row r="100" spans="1:9" s="24" customFormat="1" ht="98">
      <c r="A100" s="27">
        <v>14</v>
      </c>
      <c r="B100" s="24" t="s">
        <v>19604</v>
      </c>
      <c r="F100" s="24" t="s">
        <v>38</v>
      </c>
      <c r="G100" s="24" t="s">
        <v>39</v>
      </c>
      <c r="H100" s="24" t="s">
        <v>39</v>
      </c>
      <c r="I100" s="24" t="s">
        <v>37</v>
      </c>
    </row>
    <row r="101" spans="1:9" s="24" customFormat="1" ht="56">
      <c r="A101" s="27">
        <v>15</v>
      </c>
      <c r="B101" s="24" t="s">
        <v>19605</v>
      </c>
      <c r="F101" s="24" t="s">
        <v>38</v>
      </c>
      <c r="G101" s="24" t="s">
        <v>39</v>
      </c>
      <c r="H101" s="24" t="s">
        <v>39</v>
      </c>
      <c r="I101" s="24" t="s">
        <v>37</v>
      </c>
    </row>
    <row r="102" spans="1:9" s="24" customFormat="1" ht="28">
      <c r="A102" s="27">
        <v>16</v>
      </c>
      <c r="B102" s="24" t="s">
        <v>19606</v>
      </c>
      <c r="F102" s="24" t="s">
        <v>38</v>
      </c>
      <c r="G102" s="24" t="s">
        <v>46</v>
      </c>
      <c r="H102" s="24" t="s">
        <v>44</v>
      </c>
      <c r="I102" s="24" t="s">
        <v>37</v>
      </c>
    </row>
    <row r="103" spans="1:9" s="24" customFormat="1" ht="42">
      <c r="A103" s="27">
        <v>19</v>
      </c>
      <c r="B103" s="24" t="s">
        <v>19607</v>
      </c>
      <c r="F103" s="24" t="s">
        <v>38</v>
      </c>
      <c r="G103" s="24" t="s">
        <v>39</v>
      </c>
      <c r="H103" s="24" t="s">
        <v>39</v>
      </c>
      <c r="I103" s="24" t="s">
        <v>37</v>
      </c>
    </row>
    <row r="104" spans="1:9" s="24" customFormat="1" ht="42">
      <c r="A104" s="27">
        <v>21</v>
      </c>
      <c r="B104" s="24" t="s">
        <v>19608</v>
      </c>
      <c r="F104" s="24" t="s">
        <v>38</v>
      </c>
      <c r="G104" s="24" t="s">
        <v>46</v>
      </c>
      <c r="H104" s="24" t="s">
        <v>18305</v>
      </c>
      <c r="I104" s="24" t="s">
        <v>37</v>
      </c>
    </row>
    <row r="105" spans="1:9" s="24" customFormat="1" ht="28">
      <c r="A105" s="27">
        <v>23</v>
      </c>
      <c r="B105" s="24" t="s">
        <v>19609</v>
      </c>
      <c r="F105" s="24" t="s">
        <v>38</v>
      </c>
      <c r="G105" s="24" t="s">
        <v>46</v>
      </c>
      <c r="H105" s="24" t="s">
        <v>39</v>
      </c>
      <c r="I105" s="24" t="s">
        <v>37</v>
      </c>
    </row>
    <row r="106" spans="1:9" s="24" customFormat="1" ht="28">
      <c r="A106" s="27">
        <v>24</v>
      </c>
      <c r="B106" s="24" t="s">
        <v>19610</v>
      </c>
      <c r="F106" s="24" t="s">
        <v>38</v>
      </c>
      <c r="G106" s="24" t="s">
        <v>46</v>
      </c>
      <c r="H106" s="24" t="s">
        <v>39</v>
      </c>
      <c r="I106" s="24" t="s">
        <v>37</v>
      </c>
    </row>
    <row r="107" spans="1:9" s="24" customFormat="1" ht="70">
      <c r="A107" s="27">
        <v>25</v>
      </c>
      <c r="B107" s="24" t="s">
        <v>19611</v>
      </c>
      <c r="F107" s="24" t="s">
        <v>38</v>
      </c>
      <c r="G107" s="24" t="s">
        <v>39</v>
      </c>
      <c r="H107" s="24" t="s">
        <v>44</v>
      </c>
      <c r="I107" s="24" t="s">
        <v>37</v>
      </c>
    </row>
    <row r="108" spans="1:9" s="24" customFormat="1" ht="84">
      <c r="A108" s="27">
        <v>26</v>
      </c>
      <c r="B108" s="24" t="s">
        <v>19612</v>
      </c>
      <c r="F108" s="24" t="s">
        <v>38</v>
      </c>
      <c r="G108" s="24" t="s">
        <v>39</v>
      </c>
      <c r="H108" s="24" t="s">
        <v>39</v>
      </c>
      <c r="I108" s="24" t="s">
        <v>37</v>
      </c>
    </row>
    <row r="109" spans="1:9" s="24" customFormat="1" ht="42">
      <c r="A109" s="27">
        <v>27</v>
      </c>
      <c r="B109" s="24" t="s">
        <v>19613</v>
      </c>
      <c r="F109" s="24" t="s">
        <v>38</v>
      </c>
      <c r="G109" s="24" t="s">
        <v>39</v>
      </c>
      <c r="H109" s="24" t="s">
        <v>18305</v>
      </c>
      <c r="I109" s="24" t="s">
        <v>37</v>
      </c>
    </row>
    <row r="110" spans="1:9" s="24" customFormat="1" ht="28">
      <c r="A110" s="27">
        <v>31</v>
      </c>
      <c r="B110" s="24" t="s">
        <v>19614</v>
      </c>
      <c r="F110" s="24" t="s">
        <v>38</v>
      </c>
      <c r="G110" s="24" t="s">
        <v>39</v>
      </c>
      <c r="H110" s="24" t="s">
        <v>44</v>
      </c>
      <c r="I110" s="24" t="s">
        <v>37</v>
      </c>
    </row>
    <row r="111" spans="1:9" s="24" customFormat="1" ht="70">
      <c r="A111" s="27">
        <v>32</v>
      </c>
      <c r="B111" s="24" t="s">
        <v>19615</v>
      </c>
      <c r="F111" s="24" t="s">
        <v>38</v>
      </c>
      <c r="G111" s="24" t="s">
        <v>46</v>
      </c>
      <c r="H111" s="24" t="s">
        <v>19616</v>
      </c>
      <c r="I111" s="24" t="s">
        <v>37</v>
      </c>
    </row>
    <row r="112" spans="1:9" s="24" customFormat="1" ht="28">
      <c r="A112" s="27">
        <v>33</v>
      </c>
      <c r="B112" s="24" t="s">
        <v>19617</v>
      </c>
      <c r="F112" s="24" t="s">
        <v>38</v>
      </c>
      <c r="G112" s="24" t="s">
        <v>39</v>
      </c>
      <c r="H112" s="24" t="s">
        <v>18228</v>
      </c>
      <c r="I112" s="24" t="s">
        <v>37</v>
      </c>
    </row>
    <row r="113" spans="1:9" s="24" customFormat="1" ht="28">
      <c r="A113" s="27">
        <v>34</v>
      </c>
      <c r="B113" s="24" t="s">
        <v>19618</v>
      </c>
      <c r="F113" s="24" t="s">
        <v>38</v>
      </c>
      <c r="G113" s="24" t="s">
        <v>46</v>
      </c>
      <c r="H113" s="24" t="s">
        <v>39</v>
      </c>
      <c r="I113" s="24" t="s">
        <v>37</v>
      </c>
    </row>
    <row r="114" spans="1:9" s="24" customFormat="1" ht="28">
      <c r="A114" s="27">
        <v>38</v>
      </c>
      <c r="B114" s="24" t="s">
        <v>19619</v>
      </c>
      <c r="F114" s="24" t="s">
        <v>38</v>
      </c>
      <c r="G114" s="24" t="s">
        <v>39</v>
      </c>
      <c r="H114" s="24" t="s">
        <v>44</v>
      </c>
      <c r="I114" s="24" t="s">
        <v>37</v>
      </c>
    </row>
    <row r="115" spans="1:9" s="24" customFormat="1" ht="28">
      <c r="A115" s="27">
        <v>39</v>
      </c>
      <c r="B115" s="24" t="s">
        <v>19620</v>
      </c>
      <c r="F115" s="24" t="s">
        <v>38</v>
      </c>
      <c r="G115" s="24" t="s">
        <v>46</v>
      </c>
      <c r="H115" s="24" t="s">
        <v>19621</v>
      </c>
      <c r="I115" s="24" t="s">
        <v>37</v>
      </c>
    </row>
    <row r="116" spans="1:9" s="24" customFormat="1" ht="28">
      <c r="A116" s="27">
        <v>46</v>
      </c>
      <c r="B116" s="24" t="s">
        <v>19622</v>
      </c>
      <c r="F116" s="24" t="s">
        <v>38</v>
      </c>
      <c r="G116" s="24" t="s">
        <v>39</v>
      </c>
      <c r="H116" s="24" t="s">
        <v>39</v>
      </c>
      <c r="I116" s="24" t="s">
        <v>37</v>
      </c>
    </row>
    <row r="117" spans="1:9" s="24" customFormat="1" ht="28">
      <c r="A117" s="27">
        <v>52</v>
      </c>
      <c r="B117" s="24" t="s">
        <v>19623</v>
      </c>
      <c r="F117" s="24" t="s">
        <v>38</v>
      </c>
      <c r="G117" s="24" t="s">
        <v>46</v>
      </c>
      <c r="H117" s="24" t="s">
        <v>18305</v>
      </c>
      <c r="I117" s="24" t="s">
        <v>37</v>
      </c>
    </row>
    <row r="118" spans="1:9" s="24" customFormat="1" ht="70">
      <c r="A118" s="27">
        <v>54</v>
      </c>
      <c r="B118" s="24" t="s">
        <v>19624</v>
      </c>
      <c r="F118" s="24" t="s">
        <v>38</v>
      </c>
      <c r="G118" s="24" t="s">
        <v>39</v>
      </c>
      <c r="H118" s="24" t="s">
        <v>39</v>
      </c>
      <c r="I118" s="24" t="s">
        <v>37</v>
      </c>
    </row>
    <row r="119" spans="1:9" s="24" customFormat="1" ht="42">
      <c r="A119" s="27">
        <v>60</v>
      </c>
      <c r="B119" s="24" t="s">
        <v>19625</v>
      </c>
      <c r="F119" s="24" t="s">
        <v>38</v>
      </c>
      <c r="G119" s="24" t="s">
        <v>39</v>
      </c>
      <c r="H119" s="24" t="s">
        <v>39</v>
      </c>
      <c r="I119" s="24" t="s">
        <v>37</v>
      </c>
    </row>
    <row r="120" spans="1:9" s="24" customFormat="1" ht="84">
      <c r="A120" s="27">
        <v>62</v>
      </c>
      <c r="B120" s="24" t="s">
        <v>19626</v>
      </c>
      <c r="F120" s="24" t="s">
        <v>38</v>
      </c>
      <c r="G120" s="24" t="s">
        <v>39</v>
      </c>
      <c r="H120" s="24" t="s">
        <v>39</v>
      </c>
      <c r="I120" s="24" t="s">
        <v>37</v>
      </c>
    </row>
    <row r="121" spans="1:9" s="24" customFormat="1" ht="28">
      <c r="A121" s="27">
        <v>63</v>
      </c>
      <c r="B121" s="24" t="s">
        <v>18076</v>
      </c>
      <c r="F121" s="24" t="s">
        <v>38</v>
      </c>
      <c r="G121" s="24" t="s">
        <v>39</v>
      </c>
      <c r="H121" s="24" t="s">
        <v>40</v>
      </c>
      <c r="I121" s="24" t="s">
        <v>37</v>
      </c>
    </row>
    <row r="122" spans="1:9" s="24" customFormat="1" ht="42">
      <c r="A122" s="27">
        <v>64</v>
      </c>
      <c r="B122" s="24" t="s">
        <v>19627</v>
      </c>
      <c r="F122" s="24" t="s">
        <v>38</v>
      </c>
      <c r="G122" s="24" t="s">
        <v>46</v>
      </c>
      <c r="H122" s="24" t="s">
        <v>19628</v>
      </c>
      <c r="I122" s="24" t="s">
        <v>37</v>
      </c>
    </row>
    <row r="123" spans="1:9" s="24" customFormat="1" ht="28">
      <c r="A123" s="27">
        <v>68</v>
      </c>
      <c r="B123" s="24" t="s">
        <v>19629</v>
      </c>
      <c r="F123" s="24" t="s">
        <v>38</v>
      </c>
      <c r="G123" s="24" t="s">
        <v>39</v>
      </c>
      <c r="H123" s="24" t="s">
        <v>39</v>
      </c>
      <c r="I123" s="24" t="s">
        <v>37</v>
      </c>
    </row>
    <row r="124" spans="1:9" s="24" customFormat="1" ht="56">
      <c r="A124" s="27">
        <v>69</v>
      </c>
      <c r="B124" s="24" t="s">
        <v>19630</v>
      </c>
      <c r="F124" s="24" t="s">
        <v>38</v>
      </c>
      <c r="G124" s="24" t="s">
        <v>46</v>
      </c>
      <c r="H124" s="24" t="s">
        <v>18983</v>
      </c>
      <c r="I124" s="24" t="s">
        <v>37</v>
      </c>
    </row>
    <row r="125" spans="1:9" s="24" customFormat="1" ht="28">
      <c r="A125" s="27">
        <v>80</v>
      </c>
      <c r="B125" s="24" t="s">
        <v>19631</v>
      </c>
      <c r="F125" s="24" t="s">
        <v>38</v>
      </c>
      <c r="G125" s="24" t="s">
        <v>39</v>
      </c>
      <c r="H125" s="24" t="s">
        <v>39</v>
      </c>
      <c r="I125" s="24" t="s">
        <v>37</v>
      </c>
    </row>
    <row r="126" spans="1:9" s="24" customFormat="1" ht="42">
      <c r="A126" s="27">
        <v>81</v>
      </c>
      <c r="B126" s="24" t="s">
        <v>19632</v>
      </c>
      <c r="F126" s="24" t="s">
        <v>38</v>
      </c>
      <c r="G126" s="24" t="s">
        <v>39</v>
      </c>
      <c r="H126" s="24" t="s">
        <v>19621</v>
      </c>
      <c r="I126" s="24" t="s">
        <v>37</v>
      </c>
    </row>
    <row r="127" spans="1:9" s="24" customFormat="1" ht="126">
      <c r="A127" s="27">
        <v>82</v>
      </c>
      <c r="B127" s="24" t="s">
        <v>19633</v>
      </c>
      <c r="F127" s="24" t="s">
        <v>38</v>
      </c>
      <c r="G127" s="24" t="s">
        <v>39</v>
      </c>
      <c r="H127" s="24" t="s">
        <v>39</v>
      </c>
      <c r="I127" s="24" t="s">
        <v>37</v>
      </c>
    </row>
    <row r="128" spans="1:9" s="24" customFormat="1" ht="70">
      <c r="A128" s="27">
        <v>83</v>
      </c>
      <c r="B128" s="24" t="s">
        <v>19634</v>
      </c>
      <c r="F128" s="24" t="s">
        <v>38</v>
      </c>
      <c r="G128" s="24" t="s">
        <v>39</v>
      </c>
      <c r="H128" s="24" t="s">
        <v>44</v>
      </c>
      <c r="I128" s="24" t="s">
        <v>37</v>
      </c>
    </row>
    <row r="129" spans="1:9" s="24" customFormat="1" ht="28">
      <c r="A129" s="27">
        <v>84</v>
      </c>
      <c r="B129" s="24" t="s">
        <v>19635</v>
      </c>
      <c r="F129" s="24" t="s">
        <v>38</v>
      </c>
      <c r="G129" s="24" t="s">
        <v>46</v>
      </c>
      <c r="H129" s="24" t="s">
        <v>39</v>
      </c>
      <c r="I129" s="24" t="s">
        <v>37</v>
      </c>
    </row>
    <row r="130" spans="1:9" s="24" customFormat="1" ht="28">
      <c r="A130" s="27">
        <v>85</v>
      </c>
      <c r="B130" s="24" t="s">
        <v>19636</v>
      </c>
      <c r="F130" s="24" t="s">
        <v>38</v>
      </c>
      <c r="G130" s="24" t="s">
        <v>46</v>
      </c>
      <c r="H130" s="24" t="s">
        <v>39</v>
      </c>
      <c r="I130" s="24" t="s">
        <v>37</v>
      </c>
    </row>
    <row r="131" spans="1:9" s="24" customFormat="1" ht="70">
      <c r="A131" s="27">
        <v>86</v>
      </c>
      <c r="B131" s="24" t="s">
        <v>19637</v>
      </c>
      <c r="F131" s="24" t="s">
        <v>38</v>
      </c>
      <c r="G131" s="24" t="s">
        <v>39</v>
      </c>
      <c r="H131" s="24" t="s">
        <v>44</v>
      </c>
      <c r="I131" s="24" t="s">
        <v>37</v>
      </c>
    </row>
    <row r="132" spans="1:9" s="24" customFormat="1" ht="28">
      <c r="A132" s="27">
        <v>87</v>
      </c>
      <c r="B132" s="24" t="s">
        <v>19638</v>
      </c>
      <c r="F132" s="24" t="s">
        <v>38</v>
      </c>
      <c r="G132" s="24" t="s">
        <v>39</v>
      </c>
      <c r="H132" s="24" t="s">
        <v>44</v>
      </c>
      <c r="I132" s="24" t="s">
        <v>37</v>
      </c>
    </row>
    <row r="133" spans="1:9" s="24" customFormat="1" ht="42">
      <c r="A133" s="27">
        <v>88</v>
      </c>
      <c r="B133" s="24" t="s">
        <v>19639</v>
      </c>
      <c r="F133" s="24" t="s">
        <v>38</v>
      </c>
      <c r="G133" s="24" t="s">
        <v>39</v>
      </c>
      <c r="H133" s="24" t="s">
        <v>39</v>
      </c>
      <c r="I133" s="24" t="s">
        <v>37</v>
      </c>
    </row>
    <row r="134" spans="1:9" s="24" customFormat="1" ht="84">
      <c r="A134" s="27">
        <v>89</v>
      </c>
      <c r="B134" s="24" t="s">
        <v>19640</v>
      </c>
      <c r="F134" s="24" t="s">
        <v>38</v>
      </c>
      <c r="G134" s="24" t="s">
        <v>39</v>
      </c>
      <c r="H134" s="24" t="s">
        <v>44</v>
      </c>
      <c r="I134" s="24" t="s">
        <v>37</v>
      </c>
    </row>
    <row r="135" spans="1:9" s="24" customFormat="1" ht="28">
      <c r="A135" s="27">
        <v>90</v>
      </c>
      <c r="B135" s="24" t="s">
        <v>19641</v>
      </c>
      <c r="F135" s="24" t="s">
        <v>38</v>
      </c>
      <c r="G135" s="24" t="s">
        <v>39</v>
      </c>
      <c r="H135" s="24" t="s">
        <v>39</v>
      </c>
      <c r="I135" s="24" t="s">
        <v>37</v>
      </c>
    </row>
    <row r="136" spans="1:9" s="24" customFormat="1" ht="42">
      <c r="A136" s="27">
        <v>91</v>
      </c>
      <c r="B136" s="24" t="s">
        <v>19642</v>
      </c>
      <c r="F136" s="24" t="s">
        <v>38</v>
      </c>
      <c r="G136" s="24" t="s">
        <v>39</v>
      </c>
      <c r="H136" s="24" t="s">
        <v>39</v>
      </c>
      <c r="I136" s="24" t="s">
        <v>37</v>
      </c>
    </row>
    <row r="137" spans="1:9" s="24" customFormat="1" ht="42">
      <c r="A137" s="27">
        <v>92</v>
      </c>
      <c r="B137" s="24" t="s">
        <v>19643</v>
      </c>
      <c r="F137" s="24" t="s">
        <v>38</v>
      </c>
      <c r="G137" s="24" t="s">
        <v>39</v>
      </c>
      <c r="H137" s="24" t="s">
        <v>44</v>
      </c>
      <c r="I137" s="24" t="s">
        <v>37</v>
      </c>
    </row>
    <row r="138" spans="1:9" s="24" customFormat="1" ht="28">
      <c r="A138" s="27">
        <v>93</v>
      </c>
      <c r="B138" s="24" t="s">
        <v>19644</v>
      </c>
      <c r="F138" s="24" t="s">
        <v>38</v>
      </c>
      <c r="G138" s="24" t="s">
        <v>39</v>
      </c>
      <c r="H138" s="24" t="s">
        <v>39</v>
      </c>
      <c r="I138" s="24" t="s">
        <v>37</v>
      </c>
    </row>
    <row r="139" spans="1:9" s="24" customFormat="1" ht="28">
      <c r="A139" s="27">
        <v>94</v>
      </c>
      <c r="B139" s="24" t="s">
        <v>19645</v>
      </c>
      <c r="F139" s="24" t="s">
        <v>38</v>
      </c>
      <c r="G139" s="24" t="s">
        <v>46</v>
      </c>
      <c r="H139" s="24" t="s">
        <v>39</v>
      </c>
      <c r="I139" s="24" t="s">
        <v>37</v>
      </c>
    </row>
    <row r="140" spans="1:9" s="24" customFormat="1" ht="42">
      <c r="A140" s="27">
        <v>95</v>
      </c>
      <c r="B140" s="24" t="s">
        <v>19646</v>
      </c>
      <c r="F140" s="24" t="s">
        <v>38</v>
      </c>
      <c r="G140" s="24" t="s">
        <v>46</v>
      </c>
      <c r="H140" s="24" t="s">
        <v>44</v>
      </c>
      <c r="I140" s="24" t="s">
        <v>37</v>
      </c>
    </row>
    <row r="141" spans="1:9" s="24" customFormat="1" ht="84">
      <c r="A141" s="27">
        <v>96</v>
      </c>
      <c r="B141" s="24" t="s">
        <v>19647</v>
      </c>
      <c r="F141" s="24" t="s">
        <v>38</v>
      </c>
      <c r="G141" s="24" t="s">
        <v>46</v>
      </c>
      <c r="H141" s="24" t="s">
        <v>18177</v>
      </c>
      <c r="I141" s="24" t="s">
        <v>37</v>
      </c>
    </row>
    <row r="142" spans="1:9" s="24" customFormat="1" ht="28">
      <c r="A142" s="27">
        <v>97</v>
      </c>
      <c r="B142" s="24" t="s">
        <v>19648</v>
      </c>
      <c r="F142" s="24" t="s">
        <v>38</v>
      </c>
      <c r="G142" s="24" t="s">
        <v>46</v>
      </c>
      <c r="H142" s="24" t="s">
        <v>18143</v>
      </c>
      <c r="I142" s="24" t="s">
        <v>37</v>
      </c>
    </row>
    <row r="143" spans="1:9" s="24" customFormat="1" ht="84">
      <c r="A143" s="27">
        <v>98</v>
      </c>
      <c r="B143" s="24" t="s">
        <v>19649</v>
      </c>
      <c r="F143" s="24" t="s">
        <v>38</v>
      </c>
      <c r="G143" s="24" t="s">
        <v>39</v>
      </c>
      <c r="H143" s="24" t="s">
        <v>36</v>
      </c>
      <c r="I143" s="24" t="s">
        <v>37</v>
      </c>
    </row>
    <row r="144" spans="1:9" s="24" customFormat="1" ht="28">
      <c r="A144" s="27">
        <v>99</v>
      </c>
      <c r="B144" s="24" t="s">
        <v>19650</v>
      </c>
      <c r="F144" s="24" t="s">
        <v>38</v>
      </c>
      <c r="G144" s="24" t="s">
        <v>46</v>
      </c>
      <c r="H144" s="24" t="s">
        <v>36</v>
      </c>
      <c r="I144" s="24" t="s">
        <v>37</v>
      </c>
    </row>
    <row r="145" spans="1:9" s="24" customFormat="1" ht="56">
      <c r="A145" s="27">
        <v>100</v>
      </c>
      <c r="B145" s="24" t="s">
        <v>19651</v>
      </c>
      <c r="F145" s="24" t="s">
        <v>38</v>
      </c>
      <c r="G145" s="24" t="s">
        <v>39</v>
      </c>
      <c r="H145" s="24" t="s">
        <v>39</v>
      </c>
      <c r="I145" s="24" t="s">
        <v>37</v>
      </c>
    </row>
    <row r="146" spans="1:9" s="24" customFormat="1" ht="28">
      <c r="A146" s="27">
        <v>101</v>
      </c>
      <c r="B146" s="24" t="s">
        <v>17373</v>
      </c>
      <c r="F146" s="24" t="s">
        <v>38</v>
      </c>
      <c r="G146" s="24" t="s">
        <v>39</v>
      </c>
      <c r="H146" s="24" t="s">
        <v>18305</v>
      </c>
      <c r="I146" s="24" t="s">
        <v>37</v>
      </c>
    </row>
    <row r="147" spans="1:9" s="24" customFormat="1" ht="56">
      <c r="A147" s="27">
        <v>102</v>
      </c>
      <c r="B147" s="24" t="s">
        <v>18291</v>
      </c>
      <c r="F147" s="24" t="s">
        <v>38</v>
      </c>
      <c r="G147" s="24" t="s">
        <v>46</v>
      </c>
      <c r="H147" s="24" t="s">
        <v>19073</v>
      </c>
      <c r="I147" s="24" t="s">
        <v>37</v>
      </c>
    </row>
    <row r="148" spans="1:9" s="24" customFormat="1" ht="28">
      <c r="A148" s="27">
        <v>103</v>
      </c>
      <c r="B148" s="24" t="s">
        <v>19652</v>
      </c>
      <c r="F148" s="24" t="s">
        <v>38</v>
      </c>
      <c r="G148" s="24" t="s">
        <v>39</v>
      </c>
      <c r="H148" s="24" t="s">
        <v>39</v>
      </c>
      <c r="I148" s="24" t="s">
        <v>37</v>
      </c>
    </row>
    <row r="149" spans="1:9" s="24" customFormat="1" ht="28">
      <c r="A149" s="27">
        <v>104</v>
      </c>
      <c r="B149" s="24" t="s">
        <v>19653</v>
      </c>
      <c r="F149" s="24" t="s">
        <v>38</v>
      </c>
      <c r="G149" s="24" t="s">
        <v>39</v>
      </c>
      <c r="H149" s="24" t="s">
        <v>39</v>
      </c>
      <c r="I149" s="24" t="s">
        <v>37</v>
      </c>
    </row>
    <row r="150" spans="1:9" s="24" customFormat="1" ht="42">
      <c r="A150" s="27">
        <v>105</v>
      </c>
      <c r="B150" s="24" t="s">
        <v>19654</v>
      </c>
      <c r="F150" s="24" t="s">
        <v>38</v>
      </c>
      <c r="G150" s="24" t="s">
        <v>46</v>
      </c>
      <c r="H150" s="24" t="s">
        <v>45</v>
      </c>
      <c r="I150" s="24" t="s">
        <v>37</v>
      </c>
    </row>
    <row r="151" spans="1:9" s="24" customFormat="1" ht="42">
      <c r="A151" s="27">
        <v>106</v>
      </c>
      <c r="B151" s="24" t="s">
        <v>19655</v>
      </c>
      <c r="F151" s="24" t="s">
        <v>38</v>
      </c>
      <c r="G151" s="24" t="s">
        <v>46</v>
      </c>
      <c r="H151" s="24" t="s">
        <v>44</v>
      </c>
      <c r="I151" s="24" t="s">
        <v>37</v>
      </c>
    </row>
    <row r="152" spans="1:9" s="24" customFormat="1" ht="42">
      <c r="A152" s="27">
        <v>107</v>
      </c>
      <c r="B152" s="24" t="s">
        <v>19656</v>
      </c>
      <c r="F152" s="24" t="s">
        <v>38</v>
      </c>
      <c r="G152" s="24" t="s">
        <v>39</v>
      </c>
      <c r="H152" s="24" t="s">
        <v>36</v>
      </c>
      <c r="I152" s="24" t="s">
        <v>37</v>
      </c>
    </row>
    <row r="153" spans="1:9" s="24" customFormat="1" ht="28">
      <c r="A153" s="27">
        <v>108</v>
      </c>
      <c r="B153" s="24" t="s">
        <v>19657</v>
      </c>
      <c r="F153" s="24" t="s">
        <v>38</v>
      </c>
      <c r="G153" s="24" t="s">
        <v>39</v>
      </c>
      <c r="H153" s="24" t="s">
        <v>44</v>
      </c>
      <c r="I153" s="24" t="s">
        <v>37</v>
      </c>
    </row>
    <row r="154" spans="1:9" s="24" customFormat="1" ht="42">
      <c r="A154" s="27">
        <v>109</v>
      </c>
      <c r="B154" s="24" t="s">
        <v>19654</v>
      </c>
      <c r="F154" s="24" t="s">
        <v>38</v>
      </c>
      <c r="G154" s="24" t="s">
        <v>46</v>
      </c>
      <c r="H154" s="24" t="s">
        <v>45</v>
      </c>
      <c r="I154" s="24" t="s">
        <v>37</v>
      </c>
    </row>
    <row r="155" spans="1:9" s="24" customFormat="1" ht="42">
      <c r="A155" s="27">
        <v>110</v>
      </c>
      <c r="B155" s="24" t="s">
        <v>19658</v>
      </c>
      <c r="F155" s="24" t="s">
        <v>38</v>
      </c>
      <c r="G155" s="24" t="s">
        <v>39</v>
      </c>
      <c r="H155" s="24" t="s">
        <v>45</v>
      </c>
      <c r="I155" s="24" t="s">
        <v>37</v>
      </c>
    </row>
    <row r="156" spans="1:9" s="24" customFormat="1" ht="42">
      <c r="A156" s="27">
        <v>111</v>
      </c>
      <c r="B156" s="24" t="s">
        <v>19659</v>
      </c>
      <c r="F156" s="24" t="s">
        <v>38</v>
      </c>
      <c r="G156" s="24" t="s">
        <v>39</v>
      </c>
      <c r="H156" s="24" t="s">
        <v>39</v>
      </c>
      <c r="I156" s="24" t="s">
        <v>37</v>
      </c>
    </row>
    <row r="157" spans="1:9" s="24" customFormat="1" ht="28">
      <c r="A157" s="27">
        <v>112</v>
      </c>
      <c r="B157" s="24" t="s">
        <v>19660</v>
      </c>
      <c r="F157" s="24" t="s">
        <v>38</v>
      </c>
      <c r="G157" s="24" t="s">
        <v>46</v>
      </c>
      <c r="H157" s="24" t="s">
        <v>39</v>
      </c>
      <c r="I157" s="24" t="s">
        <v>37</v>
      </c>
    </row>
    <row r="158" spans="1:9" s="24" customFormat="1" ht="28">
      <c r="A158" s="27">
        <v>113</v>
      </c>
      <c r="B158" s="24" t="s">
        <v>19661</v>
      </c>
      <c r="F158" s="24" t="s">
        <v>38</v>
      </c>
      <c r="G158" s="24" t="s">
        <v>39</v>
      </c>
      <c r="H158" s="24" t="s">
        <v>44</v>
      </c>
      <c r="I158" s="24" t="s">
        <v>37</v>
      </c>
    </row>
    <row r="159" spans="1:9" s="24" customFormat="1" ht="42">
      <c r="A159" s="27">
        <v>114</v>
      </c>
      <c r="B159" s="24" t="s">
        <v>19662</v>
      </c>
      <c r="F159" s="24" t="s">
        <v>38</v>
      </c>
      <c r="G159" s="24" t="s">
        <v>39</v>
      </c>
      <c r="H159" s="24" t="s">
        <v>36</v>
      </c>
      <c r="I159" s="24" t="s">
        <v>37</v>
      </c>
    </row>
    <row r="160" spans="1:9" s="24" customFormat="1" ht="70">
      <c r="A160" s="27">
        <v>115</v>
      </c>
      <c r="B160" s="24" t="s">
        <v>19663</v>
      </c>
      <c r="F160" s="24" t="s">
        <v>38</v>
      </c>
      <c r="G160" s="24" t="s">
        <v>39</v>
      </c>
      <c r="H160" s="24" t="s">
        <v>18411</v>
      </c>
      <c r="I160" s="24" t="s">
        <v>37</v>
      </c>
    </row>
    <row r="161" spans="1:9" s="24" customFormat="1" ht="98">
      <c r="A161" s="27">
        <v>116</v>
      </c>
      <c r="B161" s="24" t="s">
        <v>19664</v>
      </c>
      <c r="F161" s="24" t="s">
        <v>38</v>
      </c>
      <c r="G161" s="24" t="s">
        <v>39</v>
      </c>
      <c r="H161" s="24" t="s">
        <v>39</v>
      </c>
      <c r="I161" s="24" t="s">
        <v>37</v>
      </c>
    </row>
    <row r="162" spans="1:9" s="24" customFormat="1" ht="28">
      <c r="A162" s="27">
        <v>117</v>
      </c>
      <c r="B162" s="24" t="s">
        <v>13731</v>
      </c>
      <c r="F162" s="24" t="s">
        <v>38</v>
      </c>
      <c r="G162" s="24" t="s">
        <v>39</v>
      </c>
      <c r="H162" s="24" t="s">
        <v>39</v>
      </c>
      <c r="I162" s="24" t="s">
        <v>37</v>
      </c>
    </row>
    <row r="163" spans="1:9" s="24" customFormat="1" ht="84">
      <c r="A163" s="27">
        <v>118</v>
      </c>
      <c r="B163" s="24" t="s">
        <v>19665</v>
      </c>
      <c r="F163" s="24" t="s">
        <v>38</v>
      </c>
      <c r="G163" s="24" t="s">
        <v>39</v>
      </c>
      <c r="H163" s="24" t="s">
        <v>44</v>
      </c>
      <c r="I163" s="24" t="s">
        <v>37</v>
      </c>
    </row>
    <row r="164" spans="1:9" s="24" customFormat="1" ht="28">
      <c r="A164" s="27">
        <v>119</v>
      </c>
      <c r="B164" s="24" t="s">
        <v>19666</v>
      </c>
      <c r="F164" s="24" t="s">
        <v>38</v>
      </c>
      <c r="G164" s="24" t="s">
        <v>46</v>
      </c>
      <c r="H164" s="24" t="s">
        <v>39</v>
      </c>
      <c r="I164" s="24" t="s">
        <v>37</v>
      </c>
    </row>
    <row r="165" spans="1:9" s="24" customFormat="1" ht="56">
      <c r="A165" s="27">
        <v>120</v>
      </c>
      <c r="B165" s="24" t="s">
        <v>19667</v>
      </c>
      <c r="F165" s="24" t="s">
        <v>38</v>
      </c>
      <c r="G165" s="24" t="s">
        <v>39</v>
      </c>
      <c r="H165" s="24" t="s">
        <v>39</v>
      </c>
      <c r="I165" s="24" t="s">
        <v>37</v>
      </c>
    </row>
    <row r="166" spans="1:9" s="24" customFormat="1" ht="28">
      <c r="A166" s="27">
        <v>121</v>
      </c>
      <c r="B166" s="24" t="s">
        <v>19668</v>
      </c>
      <c r="F166" s="24" t="s">
        <v>38</v>
      </c>
      <c r="G166" s="24" t="s">
        <v>39</v>
      </c>
      <c r="H166" s="24" t="s">
        <v>19669</v>
      </c>
      <c r="I166" s="24" t="s">
        <v>37</v>
      </c>
    </row>
    <row r="167" spans="1:9" s="24" customFormat="1" ht="28">
      <c r="A167" s="27">
        <v>122</v>
      </c>
      <c r="B167" s="24" t="s">
        <v>19670</v>
      </c>
      <c r="F167" s="24" t="s">
        <v>38</v>
      </c>
      <c r="G167" s="24" t="s">
        <v>39</v>
      </c>
      <c r="H167" s="24" t="s">
        <v>39</v>
      </c>
      <c r="I167" s="24" t="s">
        <v>37</v>
      </c>
    </row>
    <row r="168" spans="1:9" s="24" customFormat="1" ht="16">
      <c r="A168" s="27">
        <v>123</v>
      </c>
      <c r="B168" s="24" t="s">
        <v>19671</v>
      </c>
      <c r="F168" s="24" t="s">
        <v>38</v>
      </c>
      <c r="G168" s="24" t="s">
        <v>39</v>
      </c>
      <c r="H168" s="24" t="s">
        <v>18228</v>
      </c>
      <c r="I168" s="24" t="s">
        <v>37</v>
      </c>
    </row>
    <row r="169" spans="1:9" s="24" customFormat="1" ht="112">
      <c r="A169" s="27">
        <v>124</v>
      </c>
      <c r="B169" s="24" t="s">
        <v>19672</v>
      </c>
      <c r="F169" s="24" t="s">
        <v>38</v>
      </c>
      <c r="G169" s="24" t="s">
        <v>39</v>
      </c>
      <c r="H169" s="24" t="s">
        <v>39</v>
      </c>
      <c r="I169" s="24" t="s">
        <v>37</v>
      </c>
    </row>
    <row r="170" spans="1:9" s="24" customFormat="1" ht="112">
      <c r="A170" s="27">
        <v>125</v>
      </c>
      <c r="B170" s="24" t="s">
        <v>19672</v>
      </c>
      <c r="F170" s="24" t="s">
        <v>38</v>
      </c>
      <c r="G170" s="24" t="s">
        <v>39</v>
      </c>
      <c r="H170" s="24" t="s">
        <v>39</v>
      </c>
      <c r="I170" s="24" t="s">
        <v>37</v>
      </c>
    </row>
    <row r="171" spans="1:9" s="24" customFormat="1" ht="28">
      <c r="A171" s="27">
        <v>126</v>
      </c>
      <c r="B171" s="24" t="s">
        <v>15984</v>
      </c>
      <c r="F171" s="24" t="s">
        <v>38</v>
      </c>
      <c r="G171" s="24" t="s">
        <v>46</v>
      </c>
      <c r="H171" s="24" t="s">
        <v>18143</v>
      </c>
      <c r="I171" s="24" t="s">
        <v>37</v>
      </c>
    </row>
    <row r="172" spans="1:9" s="24" customFormat="1" ht="42">
      <c r="A172" s="27">
        <v>127</v>
      </c>
      <c r="B172" s="24" t="s">
        <v>19673</v>
      </c>
      <c r="F172" s="24" t="s">
        <v>38</v>
      </c>
      <c r="G172" s="24" t="s">
        <v>46</v>
      </c>
      <c r="H172" s="24" t="s">
        <v>19674</v>
      </c>
      <c r="I172" s="24" t="s">
        <v>37</v>
      </c>
    </row>
    <row r="173" spans="1:9" s="24" customFormat="1" ht="42">
      <c r="A173" s="27">
        <v>128</v>
      </c>
      <c r="B173" s="24" t="s">
        <v>19675</v>
      </c>
      <c r="F173" s="24" t="s">
        <v>38</v>
      </c>
      <c r="G173" s="24" t="s">
        <v>39</v>
      </c>
      <c r="H173" s="24" t="s">
        <v>39</v>
      </c>
      <c r="I173" s="24" t="s">
        <v>37</v>
      </c>
    </row>
    <row r="174" spans="1:9" s="24" customFormat="1" ht="56">
      <c r="A174" s="27">
        <v>129</v>
      </c>
      <c r="B174" s="24" t="s">
        <v>19676</v>
      </c>
      <c r="F174" s="24" t="s">
        <v>38</v>
      </c>
      <c r="G174" s="24" t="s">
        <v>46</v>
      </c>
      <c r="H174" s="24" t="s">
        <v>39</v>
      </c>
      <c r="I174" s="24" t="s">
        <v>37</v>
      </c>
    </row>
    <row r="175" spans="1:9" s="24" customFormat="1" ht="42">
      <c r="A175" s="27">
        <v>130</v>
      </c>
      <c r="B175" s="24" t="s">
        <v>19677</v>
      </c>
      <c r="F175" s="24" t="s">
        <v>38</v>
      </c>
      <c r="G175" s="24" t="s">
        <v>46</v>
      </c>
      <c r="H175" s="24" t="s">
        <v>36</v>
      </c>
      <c r="I175" s="24" t="s">
        <v>37</v>
      </c>
    </row>
    <row r="176" spans="1:9" s="24" customFormat="1" ht="28">
      <c r="A176" s="27">
        <v>131</v>
      </c>
      <c r="B176" s="24" t="s">
        <v>13494</v>
      </c>
      <c r="F176" s="24" t="s">
        <v>38</v>
      </c>
      <c r="G176" s="24" t="s">
        <v>39</v>
      </c>
      <c r="H176" s="24" t="s">
        <v>39</v>
      </c>
      <c r="I176" s="24" t="s">
        <v>37</v>
      </c>
    </row>
    <row r="177" spans="1:9" s="24" customFormat="1" ht="28">
      <c r="A177" s="27">
        <v>132</v>
      </c>
      <c r="B177" s="24" t="s">
        <v>19678</v>
      </c>
      <c r="F177" s="24" t="s">
        <v>38</v>
      </c>
      <c r="G177" s="24" t="s">
        <v>39</v>
      </c>
      <c r="H177" s="24" t="s">
        <v>36</v>
      </c>
      <c r="I177" s="24" t="s">
        <v>37</v>
      </c>
    </row>
    <row r="178" spans="1:9" s="24" customFormat="1" ht="28">
      <c r="A178" s="27">
        <v>133</v>
      </c>
      <c r="B178" s="24" t="s">
        <v>19679</v>
      </c>
      <c r="F178" s="24" t="s">
        <v>38</v>
      </c>
      <c r="G178" s="24" t="s">
        <v>39</v>
      </c>
      <c r="H178" s="24" t="s">
        <v>39</v>
      </c>
      <c r="I178" s="24" t="s">
        <v>37</v>
      </c>
    </row>
    <row r="179" spans="1:9" s="24" customFormat="1" ht="56">
      <c r="A179" s="27">
        <v>134</v>
      </c>
      <c r="B179" s="24" t="s">
        <v>18213</v>
      </c>
      <c r="F179" s="24" t="s">
        <v>38</v>
      </c>
      <c r="G179" s="24" t="s">
        <v>46</v>
      </c>
      <c r="H179" s="24" t="s">
        <v>18918</v>
      </c>
      <c r="I179" s="24" t="s">
        <v>37</v>
      </c>
    </row>
    <row r="180" spans="1:9" s="24" customFormat="1" ht="42">
      <c r="A180" s="27">
        <v>135</v>
      </c>
      <c r="B180" s="24" t="s">
        <v>19680</v>
      </c>
      <c r="F180" s="24" t="s">
        <v>38</v>
      </c>
      <c r="G180" s="24" t="s">
        <v>39</v>
      </c>
      <c r="H180" s="24" t="s">
        <v>44</v>
      </c>
      <c r="I180" s="24" t="s">
        <v>37</v>
      </c>
    </row>
    <row r="181" spans="1:9" s="24" customFormat="1" ht="112">
      <c r="A181" s="27">
        <v>136</v>
      </c>
      <c r="B181" s="24" t="s">
        <v>19681</v>
      </c>
      <c r="F181" s="24" t="s">
        <v>38</v>
      </c>
      <c r="G181" s="24" t="s">
        <v>46</v>
      </c>
      <c r="H181" s="24" t="s">
        <v>39</v>
      </c>
      <c r="I181" s="24" t="s">
        <v>37</v>
      </c>
    </row>
    <row r="182" spans="1:9" s="24" customFormat="1" ht="98">
      <c r="A182" s="27">
        <v>137</v>
      </c>
      <c r="B182" s="24" t="s">
        <v>19682</v>
      </c>
      <c r="F182" s="24" t="s">
        <v>38</v>
      </c>
      <c r="G182" s="24" t="s">
        <v>39</v>
      </c>
      <c r="H182" s="24" t="s">
        <v>40</v>
      </c>
      <c r="I182" s="24" t="s">
        <v>37</v>
      </c>
    </row>
    <row r="183" spans="1:9" s="24" customFormat="1" ht="42">
      <c r="A183" s="27">
        <v>138</v>
      </c>
      <c r="B183" s="24" t="s">
        <v>19683</v>
      </c>
      <c r="F183" s="24" t="s">
        <v>38</v>
      </c>
      <c r="G183" s="24" t="s">
        <v>39</v>
      </c>
      <c r="H183" s="24" t="s">
        <v>44</v>
      </c>
      <c r="I183" s="24" t="s">
        <v>37</v>
      </c>
    </row>
    <row r="184" spans="1:9" s="24" customFormat="1" ht="56">
      <c r="A184" s="27">
        <v>139</v>
      </c>
      <c r="B184" s="24" t="s">
        <v>19684</v>
      </c>
      <c r="F184" s="24" t="s">
        <v>38</v>
      </c>
      <c r="G184" s="24" t="s">
        <v>39</v>
      </c>
      <c r="H184" s="24" t="s">
        <v>39</v>
      </c>
      <c r="I184" s="24" t="s">
        <v>37</v>
      </c>
    </row>
    <row r="185" spans="1:9" s="24" customFormat="1" ht="28">
      <c r="A185" s="27">
        <v>140</v>
      </c>
      <c r="B185" s="24" t="s">
        <v>14375</v>
      </c>
      <c r="F185" s="24" t="s">
        <v>38</v>
      </c>
      <c r="G185" s="24" t="s">
        <v>39</v>
      </c>
      <c r="H185" s="24" t="s">
        <v>44</v>
      </c>
      <c r="I185" s="24" t="s">
        <v>37</v>
      </c>
    </row>
    <row r="186" spans="1:9" s="24" customFormat="1" ht="28">
      <c r="A186" s="27">
        <v>141</v>
      </c>
      <c r="B186" s="24" t="s">
        <v>19685</v>
      </c>
      <c r="F186" s="24" t="s">
        <v>38</v>
      </c>
      <c r="G186" s="24" t="s">
        <v>46</v>
      </c>
      <c r="H186" s="24" t="s">
        <v>39</v>
      </c>
      <c r="I186" s="24" t="s">
        <v>37</v>
      </c>
    </row>
    <row r="187" spans="1:9" s="24" customFormat="1" ht="28">
      <c r="A187" s="27">
        <v>142</v>
      </c>
      <c r="B187" s="24" t="s">
        <v>19686</v>
      </c>
      <c r="F187" s="24" t="s">
        <v>38</v>
      </c>
      <c r="G187" s="24" t="s">
        <v>46</v>
      </c>
      <c r="H187" s="24" t="s">
        <v>44</v>
      </c>
      <c r="I187" s="24" t="s">
        <v>37</v>
      </c>
    </row>
    <row r="188" spans="1:9" s="24" customFormat="1" ht="98">
      <c r="A188" s="27">
        <v>143</v>
      </c>
      <c r="B188" s="24" t="s">
        <v>19687</v>
      </c>
      <c r="F188" s="24" t="s">
        <v>38</v>
      </c>
      <c r="G188" s="24" t="s">
        <v>39</v>
      </c>
      <c r="H188" s="24" t="s">
        <v>44</v>
      </c>
      <c r="I188" s="24" t="s">
        <v>37</v>
      </c>
    </row>
    <row r="189" spans="1:9" s="24" customFormat="1" ht="28">
      <c r="A189" s="27">
        <v>144</v>
      </c>
      <c r="B189" s="24" t="s">
        <v>19688</v>
      </c>
      <c r="F189" s="24" t="s">
        <v>38</v>
      </c>
      <c r="G189" s="24" t="s">
        <v>39</v>
      </c>
      <c r="H189" s="24" t="s">
        <v>39</v>
      </c>
      <c r="I189" s="24" t="s">
        <v>37</v>
      </c>
    </row>
    <row r="190" spans="1:9" s="24" customFormat="1" ht="42">
      <c r="A190" s="27">
        <v>145</v>
      </c>
      <c r="B190" s="24" t="s">
        <v>19689</v>
      </c>
      <c r="F190" s="24" t="s">
        <v>38</v>
      </c>
      <c r="G190" s="24" t="s">
        <v>46</v>
      </c>
      <c r="H190" s="24" t="s">
        <v>18228</v>
      </c>
      <c r="I190" s="24" t="s">
        <v>37</v>
      </c>
    </row>
    <row r="191" spans="1:9" s="24" customFormat="1" ht="42">
      <c r="A191" s="27">
        <v>146</v>
      </c>
      <c r="B191" s="24" t="s">
        <v>19690</v>
      </c>
      <c r="F191" s="24" t="s">
        <v>38</v>
      </c>
      <c r="G191" s="24" t="s">
        <v>46</v>
      </c>
      <c r="H191" s="24" t="s">
        <v>18143</v>
      </c>
      <c r="I191" s="24" t="s">
        <v>37</v>
      </c>
    </row>
    <row r="192" spans="1:9" s="24" customFormat="1" ht="42">
      <c r="A192" s="27">
        <v>147</v>
      </c>
      <c r="B192" s="24" t="s">
        <v>19691</v>
      </c>
      <c r="F192" s="24" t="s">
        <v>38</v>
      </c>
      <c r="G192" s="24" t="s">
        <v>39</v>
      </c>
      <c r="H192" s="24" t="s">
        <v>44</v>
      </c>
      <c r="I192" s="24" t="s">
        <v>37</v>
      </c>
    </row>
    <row r="193" spans="1:9" s="24" customFormat="1" ht="84">
      <c r="A193" s="27">
        <v>148</v>
      </c>
      <c r="B193" s="24" t="s">
        <v>19692</v>
      </c>
      <c r="F193" s="24" t="s">
        <v>38</v>
      </c>
      <c r="G193" s="24" t="s">
        <v>46</v>
      </c>
      <c r="H193" s="24" t="s">
        <v>18912</v>
      </c>
      <c r="I193" s="24" t="s">
        <v>37</v>
      </c>
    </row>
    <row r="194" spans="1:9" s="24" customFormat="1" ht="70">
      <c r="A194" s="27">
        <v>149</v>
      </c>
      <c r="B194" s="24" t="s">
        <v>19693</v>
      </c>
      <c r="F194" s="24" t="s">
        <v>38</v>
      </c>
      <c r="G194" s="24" t="s">
        <v>39</v>
      </c>
      <c r="H194" s="24" t="s">
        <v>39</v>
      </c>
      <c r="I194" s="24" t="s">
        <v>37</v>
      </c>
    </row>
    <row r="195" spans="1:9" s="24" customFormat="1" ht="56">
      <c r="A195" s="27">
        <v>150</v>
      </c>
      <c r="B195" s="24" t="s">
        <v>19694</v>
      </c>
      <c r="F195" s="24" t="s">
        <v>38</v>
      </c>
      <c r="G195" s="24" t="s">
        <v>39</v>
      </c>
      <c r="H195" s="24" t="s">
        <v>39</v>
      </c>
      <c r="I195" s="24" t="s">
        <v>37</v>
      </c>
    </row>
    <row r="196" spans="1:9" s="24" customFormat="1" ht="140">
      <c r="A196" s="27">
        <v>151</v>
      </c>
      <c r="B196" s="24" t="s">
        <v>19695</v>
      </c>
      <c r="F196" s="24" t="s">
        <v>38</v>
      </c>
      <c r="G196" s="24" t="s">
        <v>39</v>
      </c>
      <c r="H196" s="24" t="s">
        <v>39</v>
      </c>
      <c r="I196" s="24" t="s">
        <v>37</v>
      </c>
    </row>
    <row r="197" spans="1:9" s="24" customFormat="1" ht="84">
      <c r="A197" s="27">
        <v>152</v>
      </c>
      <c r="B197" s="24" t="s">
        <v>19696</v>
      </c>
      <c r="F197" s="24" t="s">
        <v>38</v>
      </c>
      <c r="G197" s="24" t="s">
        <v>39</v>
      </c>
      <c r="H197" s="24" t="s">
        <v>39</v>
      </c>
      <c r="I197" s="24" t="s">
        <v>37</v>
      </c>
    </row>
    <row r="198" spans="1:9" s="24" customFormat="1" ht="28">
      <c r="A198" s="27">
        <v>153</v>
      </c>
      <c r="B198" s="24" t="s">
        <v>19697</v>
      </c>
      <c r="F198" s="24" t="s">
        <v>38</v>
      </c>
      <c r="G198" s="24" t="s">
        <v>39</v>
      </c>
      <c r="H198" s="24" t="s">
        <v>39</v>
      </c>
      <c r="I198" s="24" t="s">
        <v>37</v>
      </c>
    </row>
    <row r="199" spans="1:9" s="24" customFormat="1" ht="28">
      <c r="A199" s="27">
        <v>154</v>
      </c>
      <c r="B199" s="24" t="s">
        <v>19698</v>
      </c>
      <c r="F199" s="24" t="s">
        <v>38</v>
      </c>
      <c r="G199" s="24" t="s">
        <v>39</v>
      </c>
      <c r="H199" s="24" t="s">
        <v>18143</v>
      </c>
      <c r="I199" s="24" t="s">
        <v>37</v>
      </c>
    </row>
    <row r="200" spans="1:9" s="24" customFormat="1" ht="42">
      <c r="A200" s="27">
        <v>155</v>
      </c>
      <c r="B200" s="24" t="s">
        <v>19699</v>
      </c>
      <c r="F200" s="24" t="s">
        <v>38</v>
      </c>
      <c r="G200" s="24" t="s">
        <v>39</v>
      </c>
      <c r="H200" s="24" t="s">
        <v>39</v>
      </c>
      <c r="I200" s="24" t="s">
        <v>37</v>
      </c>
    </row>
    <row r="201" spans="1:9" s="24" customFormat="1" ht="98">
      <c r="A201" s="27">
        <v>156</v>
      </c>
      <c r="B201" s="24" t="s">
        <v>19700</v>
      </c>
      <c r="F201" s="24" t="s">
        <v>38</v>
      </c>
      <c r="G201" s="24" t="s">
        <v>39</v>
      </c>
      <c r="H201" s="24" t="s">
        <v>39</v>
      </c>
      <c r="I201" s="24" t="s">
        <v>37</v>
      </c>
    </row>
    <row r="202" spans="1:9" s="24" customFormat="1" ht="28">
      <c r="A202" s="27">
        <v>157</v>
      </c>
      <c r="B202" s="24" t="s">
        <v>19701</v>
      </c>
      <c r="F202" s="24" t="s">
        <v>38</v>
      </c>
      <c r="G202" s="24" t="s">
        <v>46</v>
      </c>
      <c r="H202" s="24" t="s">
        <v>44</v>
      </c>
      <c r="I202" s="24" t="s">
        <v>37</v>
      </c>
    </row>
    <row r="203" spans="1:9" s="24" customFormat="1" ht="28">
      <c r="A203" s="27">
        <v>158</v>
      </c>
      <c r="B203" s="24" t="s">
        <v>19702</v>
      </c>
      <c r="F203" s="24" t="s">
        <v>38</v>
      </c>
      <c r="G203" s="24" t="s">
        <v>46</v>
      </c>
      <c r="H203" s="24" t="s">
        <v>39</v>
      </c>
      <c r="I203" s="24" t="s">
        <v>37</v>
      </c>
    </row>
    <row r="204" spans="1:9" s="24" customFormat="1" ht="42">
      <c r="A204" s="27">
        <v>159</v>
      </c>
      <c r="B204" s="24" t="s">
        <v>19703</v>
      </c>
      <c r="F204" s="24" t="s">
        <v>38</v>
      </c>
      <c r="G204" s="24" t="s">
        <v>39</v>
      </c>
      <c r="H204" s="24" t="s">
        <v>39</v>
      </c>
      <c r="I204" s="24" t="s">
        <v>37</v>
      </c>
    </row>
    <row r="205" spans="1:9" s="24" customFormat="1" ht="42">
      <c r="A205" s="27">
        <v>160</v>
      </c>
      <c r="B205" s="24" t="s">
        <v>19704</v>
      </c>
      <c r="F205" s="24" t="s">
        <v>38</v>
      </c>
      <c r="G205" s="24" t="s">
        <v>39</v>
      </c>
      <c r="H205" s="24" t="s">
        <v>40</v>
      </c>
      <c r="I205" s="24" t="s">
        <v>37</v>
      </c>
    </row>
    <row r="206" spans="1:9" s="24" customFormat="1" ht="28">
      <c r="A206" s="27">
        <v>161</v>
      </c>
      <c r="B206" s="24" t="s">
        <v>19705</v>
      </c>
      <c r="F206" s="24" t="s">
        <v>38</v>
      </c>
      <c r="G206" s="24" t="s">
        <v>46</v>
      </c>
      <c r="H206" s="24" t="s">
        <v>39</v>
      </c>
      <c r="I206" s="24" t="s">
        <v>37</v>
      </c>
    </row>
    <row r="207" spans="1:9" s="24" customFormat="1" ht="56">
      <c r="A207" s="27">
        <v>162</v>
      </c>
      <c r="B207" s="24" t="s">
        <v>19706</v>
      </c>
      <c r="F207" s="24" t="s">
        <v>38</v>
      </c>
      <c r="G207" s="24" t="s">
        <v>39</v>
      </c>
      <c r="H207" s="24" t="s">
        <v>44</v>
      </c>
      <c r="I207" s="24" t="s">
        <v>37</v>
      </c>
    </row>
    <row r="208" spans="1:9" s="24" customFormat="1" ht="28">
      <c r="A208" s="27">
        <v>163</v>
      </c>
      <c r="B208" s="24" t="s">
        <v>19707</v>
      </c>
      <c r="F208" s="24" t="s">
        <v>38</v>
      </c>
      <c r="G208" s="24" t="s">
        <v>39</v>
      </c>
      <c r="H208" s="24" t="s">
        <v>39</v>
      </c>
      <c r="I208" s="24" t="s">
        <v>37</v>
      </c>
    </row>
    <row r="209" spans="1:9" s="24" customFormat="1" ht="70">
      <c r="A209" s="27">
        <v>164</v>
      </c>
      <c r="B209" s="24" t="s">
        <v>19708</v>
      </c>
      <c r="F209" s="24" t="s">
        <v>38</v>
      </c>
      <c r="G209" s="24" t="s">
        <v>39</v>
      </c>
      <c r="H209" s="24" t="s">
        <v>44</v>
      </c>
      <c r="I209" s="24" t="s">
        <v>37</v>
      </c>
    </row>
    <row r="210" spans="1:9" s="24" customFormat="1" ht="70">
      <c r="A210" s="27">
        <v>165</v>
      </c>
      <c r="B210" s="24" t="s">
        <v>19709</v>
      </c>
      <c r="F210" s="24" t="s">
        <v>38</v>
      </c>
      <c r="G210" s="24" t="s">
        <v>39</v>
      </c>
      <c r="H210" s="24" t="s">
        <v>39</v>
      </c>
      <c r="I210" s="24" t="s">
        <v>37</v>
      </c>
    </row>
    <row r="211" spans="1:9" s="24" customFormat="1" ht="70">
      <c r="A211" s="27">
        <v>166</v>
      </c>
      <c r="B211" s="24" t="s">
        <v>19708</v>
      </c>
      <c r="F211" s="24" t="s">
        <v>38</v>
      </c>
      <c r="G211" s="24" t="s">
        <v>39</v>
      </c>
      <c r="H211" s="24" t="s">
        <v>44</v>
      </c>
      <c r="I211" s="24" t="s">
        <v>37</v>
      </c>
    </row>
    <row r="212" spans="1:9" s="24" customFormat="1" ht="98">
      <c r="A212" s="27">
        <v>167</v>
      </c>
      <c r="B212" s="24" t="s">
        <v>19710</v>
      </c>
      <c r="F212" s="24" t="s">
        <v>38</v>
      </c>
      <c r="G212" s="24" t="s">
        <v>39</v>
      </c>
      <c r="H212" s="24" t="s">
        <v>39</v>
      </c>
      <c r="I212" s="24" t="s">
        <v>37</v>
      </c>
    </row>
    <row r="213" spans="1:9" s="24" customFormat="1" ht="98">
      <c r="A213" s="27">
        <v>168</v>
      </c>
      <c r="B213" s="24" t="s">
        <v>19711</v>
      </c>
      <c r="F213" s="24" t="s">
        <v>38</v>
      </c>
      <c r="G213" s="24" t="s">
        <v>39</v>
      </c>
      <c r="H213" s="24" t="s">
        <v>44</v>
      </c>
      <c r="I213" s="24" t="s">
        <v>37</v>
      </c>
    </row>
    <row r="214" spans="1:9" s="24" customFormat="1" ht="28">
      <c r="A214" s="27">
        <v>169</v>
      </c>
      <c r="B214" s="24" t="s">
        <v>19712</v>
      </c>
      <c r="F214" s="24" t="s">
        <v>38</v>
      </c>
      <c r="G214" s="24" t="s">
        <v>39</v>
      </c>
      <c r="H214" s="24" t="s">
        <v>39</v>
      </c>
      <c r="I214" s="24" t="s">
        <v>37</v>
      </c>
    </row>
    <row r="215" spans="1:9" s="24" customFormat="1" ht="126">
      <c r="A215" s="27">
        <v>170</v>
      </c>
      <c r="B215" s="24" t="s">
        <v>19713</v>
      </c>
      <c r="F215" s="24" t="s">
        <v>38</v>
      </c>
      <c r="G215" s="24" t="s">
        <v>46</v>
      </c>
      <c r="H215" s="24" t="s">
        <v>19674</v>
      </c>
      <c r="I215" s="24" t="s">
        <v>37</v>
      </c>
    </row>
    <row r="216" spans="1:9" s="24" customFormat="1" ht="28">
      <c r="A216" s="27">
        <v>171</v>
      </c>
      <c r="B216" s="24" t="s">
        <v>19714</v>
      </c>
      <c r="F216" s="24" t="s">
        <v>38</v>
      </c>
      <c r="G216" s="24" t="s">
        <v>39</v>
      </c>
      <c r="H216" s="24" t="s">
        <v>39</v>
      </c>
      <c r="I216" s="24" t="s">
        <v>37</v>
      </c>
    </row>
    <row r="217" spans="1:9" s="24" customFormat="1" ht="42">
      <c r="A217" s="27">
        <v>172</v>
      </c>
      <c r="B217" s="24" t="s">
        <v>19715</v>
      </c>
      <c r="F217" s="24" t="s">
        <v>38</v>
      </c>
      <c r="G217" s="24" t="s">
        <v>39</v>
      </c>
      <c r="H217" s="24" t="s">
        <v>39</v>
      </c>
      <c r="I217" s="24" t="s">
        <v>37</v>
      </c>
    </row>
    <row r="218" spans="1:9" s="24" customFormat="1" ht="84">
      <c r="A218" s="27">
        <v>173</v>
      </c>
      <c r="B218" s="24" t="s">
        <v>19716</v>
      </c>
      <c r="F218" s="24" t="s">
        <v>38</v>
      </c>
      <c r="G218" s="24" t="s">
        <v>46</v>
      </c>
      <c r="H218" s="24" t="s">
        <v>39</v>
      </c>
      <c r="I218" s="24" t="s">
        <v>37</v>
      </c>
    </row>
    <row r="219" spans="1:9" s="24" customFormat="1" ht="42">
      <c r="A219" s="27">
        <v>174</v>
      </c>
      <c r="B219" s="24" t="s">
        <v>19035</v>
      </c>
      <c r="F219" s="24" t="s">
        <v>38</v>
      </c>
      <c r="G219" s="24" t="s">
        <v>39</v>
      </c>
      <c r="H219" s="24" t="s">
        <v>44</v>
      </c>
      <c r="I219" s="24" t="s">
        <v>37</v>
      </c>
    </row>
    <row r="220" spans="1:9" s="24" customFormat="1" ht="28">
      <c r="A220" s="27">
        <v>175</v>
      </c>
      <c r="B220" s="24" t="s">
        <v>19717</v>
      </c>
      <c r="F220" s="24" t="s">
        <v>38</v>
      </c>
      <c r="G220" s="24" t="s">
        <v>39</v>
      </c>
      <c r="H220" s="24" t="s">
        <v>44</v>
      </c>
      <c r="I220" s="24" t="s">
        <v>37</v>
      </c>
    </row>
    <row r="221" spans="1:9" s="24" customFormat="1" ht="28">
      <c r="A221" s="27">
        <v>176</v>
      </c>
      <c r="B221" s="24" t="s">
        <v>19718</v>
      </c>
      <c r="F221" s="24" t="s">
        <v>38</v>
      </c>
      <c r="G221" s="24" t="s">
        <v>39</v>
      </c>
      <c r="H221" s="24" t="s">
        <v>40</v>
      </c>
      <c r="I221" s="24" t="s">
        <v>37</v>
      </c>
    </row>
    <row r="222" spans="1:9" s="24" customFormat="1" ht="28">
      <c r="A222" s="27">
        <v>177</v>
      </c>
      <c r="B222" s="24" t="s">
        <v>19719</v>
      </c>
      <c r="F222" s="24" t="s">
        <v>38</v>
      </c>
      <c r="G222" s="24" t="s">
        <v>39</v>
      </c>
      <c r="H222" s="24" t="s">
        <v>18983</v>
      </c>
      <c r="I222" s="24" t="s">
        <v>37</v>
      </c>
    </row>
    <row r="223" spans="1:9" s="24" customFormat="1" ht="98">
      <c r="A223" s="27">
        <v>178</v>
      </c>
      <c r="B223" s="24" t="s">
        <v>19720</v>
      </c>
      <c r="F223" s="24" t="s">
        <v>38</v>
      </c>
      <c r="G223" s="24" t="s">
        <v>39</v>
      </c>
      <c r="H223" s="24" t="s">
        <v>39</v>
      </c>
      <c r="I223" s="24" t="s">
        <v>37</v>
      </c>
    </row>
    <row r="224" spans="1:9" s="24" customFormat="1" ht="70">
      <c r="A224" s="27">
        <v>179</v>
      </c>
      <c r="B224" s="24" t="s">
        <v>19721</v>
      </c>
      <c r="F224" s="24" t="s">
        <v>38</v>
      </c>
      <c r="G224" s="24" t="s">
        <v>39</v>
      </c>
      <c r="H224" s="24" t="s">
        <v>36</v>
      </c>
      <c r="I224" s="24" t="s">
        <v>37</v>
      </c>
    </row>
    <row r="225" spans="1:9" s="24" customFormat="1" ht="56">
      <c r="A225" s="27">
        <v>180</v>
      </c>
      <c r="B225" s="24" t="s">
        <v>19722</v>
      </c>
      <c r="F225" s="24" t="s">
        <v>38</v>
      </c>
      <c r="G225" s="24" t="s">
        <v>46</v>
      </c>
      <c r="H225" s="24" t="s">
        <v>44</v>
      </c>
      <c r="I225" s="24" t="s">
        <v>37</v>
      </c>
    </row>
    <row r="226" spans="1:9" s="24" customFormat="1" ht="28">
      <c r="A226" s="27">
        <v>181</v>
      </c>
      <c r="B226" s="24" t="s">
        <v>19723</v>
      </c>
      <c r="F226" s="24" t="s">
        <v>38</v>
      </c>
      <c r="G226" s="24" t="s">
        <v>46</v>
      </c>
      <c r="H226" s="24" t="s">
        <v>39</v>
      </c>
      <c r="I226" s="24" t="s">
        <v>37</v>
      </c>
    </row>
    <row r="227" spans="1:9" s="24" customFormat="1" ht="28">
      <c r="A227" s="27">
        <v>182</v>
      </c>
      <c r="B227" s="24" t="s">
        <v>19724</v>
      </c>
      <c r="F227" s="24" t="s">
        <v>38</v>
      </c>
      <c r="G227" s="24" t="s">
        <v>46</v>
      </c>
      <c r="H227" s="24" t="s">
        <v>36</v>
      </c>
      <c r="I227" s="24" t="s">
        <v>37</v>
      </c>
    </row>
    <row r="228" spans="1:9" s="24" customFormat="1" ht="84">
      <c r="A228" s="27">
        <v>183</v>
      </c>
      <c r="B228" s="24" t="s">
        <v>19725</v>
      </c>
      <c r="F228" s="24" t="s">
        <v>38</v>
      </c>
      <c r="G228" s="24" t="s">
        <v>39</v>
      </c>
      <c r="H228" s="24" t="s">
        <v>39</v>
      </c>
      <c r="I228" s="24" t="s">
        <v>37</v>
      </c>
    </row>
    <row r="229" spans="1:9" s="24" customFormat="1" ht="56">
      <c r="A229" s="27">
        <v>184</v>
      </c>
      <c r="B229" s="24" t="s">
        <v>19726</v>
      </c>
      <c r="F229" s="24" t="s">
        <v>38</v>
      </c>
      <c r="G229" s="24" t="s">
        <v>39</v>
      </c>
      <c r="H229" s="24" t="s">
        <v>39</v>
      </c>
      <c r="I229" s="24" t="s">
        <v>37</v>
      </c>
    </row>
    <row r="230" spans="1:9" s="24" customFormat="1" ht="56">
      <c r="A230" s="27">
        <v>185</v>
      </c>
      <c r="B230" s="24" t="s">
        <v>19727</v>
      </c>
      <c r="F230" s="24" t="s">
        <v>38</v>
      </c>
      <c r="G230" s="24" t="s">
        <v>46</v>
      </c>
      <c r="H230" s="24" t="s">
        <v>44</v>
      </c>
      <c r="I230" s="24" t="s">
        <v>37</v>
      </c>
    </row>
    <row r="231" spans="1:9" s="24" customFormat="1" ht="28">
      <c r="A231" s="27">
        <v>186</v>
      </c>
      <c r="B231" s="24" t="s">
        <v>19728</v>
      </c>
      <c r="F231" s="24" t="s">
        <v>38</v>
      </c>
      <c r="G231" s="24" t="s">
        <v>46</v>
      </c>
      <c r="H231" s="24" t="s">
        <v>39</v>
      </c>
      <c r="I231" s="24" t="s">
        <v>37</v>
      </c>
    </row>
    <row r="232" spans="1:9" s="24" customFormat="1" ht="28">
      <c r="A232" s="27">
        <v>187</v>
      </c>
      <c r="B232" s="24" t="s">
        <v>19729</v>
      </c>
      <c r="F232" s="24" t="s">
        <v>38</v>
      </c>
      <c r="G232" s="24" t="s">
        <v>39</v>
      </c>
      <c r="H232" s="24" t="s">
        <v>39</v>
      </c>
      <c r="I232" s="24" t="s">
        <v>37</v>
      </c>
    </row>
    <row r="233" spans="1:9" s="24" customFormat="1" ht="28">
      <c r="A233" s="27">
        <v>188</v>
      </c>
      <c r="B233" s="24" t="s">
        <v>17354</v>
      </c>
      <c r="F233" s="24" t="s">
        <v>38</v>
      </c>
      <c r="G233" s="24" t="s">
        <v>46</v>
      </c>
      <c r="H233" s="24" t="s">
        <v>36</v>
      </c>
      <c r="I233" s="24" t="s">
        <v>37</v>
      </c>
    </row>
    <row r="234" spans="1:9" s="24" customFormat="1" ht="28">
      <c r="A234" s="27">
        <v>189</v>
      </c>
      <c r="B234" s="24" t="s">
        <v>19730</v>
      </c>
      <c r="F234" s="24" t="s">
        <v>38</v>
      </c>
      <c r="G234" s="24" t="s">
        <v>39</v>
      </c>
      <c r="H234" s="24" t="s">
        <v>39</v>
      </c>
      <c r="I234" s="24" t="s">
        <v>37</v>
      </c>
    </row>
    <row r="235" spans="1:9" s="24" customFormat="1" ht="28">
      <c r="A235" s="27">
        <v>190</v>
      </c>
      <c r="B235" s="24" t="s">
        <v>19731</v>
      </c>
      <c r="F235" s="24" t="s">
        <v>38</v>
      </c>
      <c r="G235" s="24" t="s">
        <v>39</v>
      </c>
      <c r="H235" s="24" t="s">
        <v>36</v>
      </c>
      <c r="I235" s="24" t="s">
        <v>37</v>
      </c>
    </row>
    <row r="236" spans="1:9" s="24" customFormat="1" ht="28">
      <c r="A236" s="27">
        <v>191</v>
      </c>
      <c r="B236" s="24" t="s">
        <v>19732</v>
      </c>
      <c r="F236" s="24" t="s">
        <v>38</v>
      </c>
      <c r="G236" s="24" t="s">
        <v>39</v>
      </c>
      <c r="H236" s="24" t="s">
        <v>39</v>
      </c>
      <c r="I236" s="24" t="s">
        <v>37</v>
      </c>
    </row>
    <row r="237" spans="1:9" s="24" customFormat="1" ht="84">
      <c r="A237" s="27">
        <v>192</v>
      </c>
      <c r="B237" s="24" t="s">
        <v>19733</v>
      </c>
      <c r="F237" s="24" t="s">
        <v>38</v>
      </c>
      <c r="G237" s="24" t="s">
        <v>39</v>
      </c>
      <c r="H237" s="24" t="s">
        <v>44</v>
      </c>
      <c r="I237" s="24" t="s">
        <v>37</v>
      </c>
    </row>
    <row r="238" spans="1:9" s="24" customFormat="1" ht="42">
      <c r="A238" s="27">
        <v>193</v>
      </c>
      <c r="B238" s="24" t="s">
        <v>19734</v>
      </c>
      <c r="F238" s="24" t="s">
        <v>38</v>
      </c>
      <c r="G238" s="24" t="s">
        <v>46</v>
      </c>
      <c r="H238" s="24" t="s">
        <v>39</v>
      </c>
      <c r="I238" s="24" t="s">
        <v>37</v>
      </c>
    </row>
    <row r="239" spans="1:9" s="24" customFormat="1" ht="42">
      <c r="A239" s="27">
        <v>194</v>
      </c>
      <c r="B239" s="24" t="s">
        <v>19735</v>
      </c>
      <c r="F239" s="24" t="s">
        <v>38</v>
      </c>
      <c r="G239" s="24" t="s">
        <v>46</v>
      </c>
      <c r="H239" s="24" t="s">
        <v>39</v>
      </c>
      <c r="I239" s="24" t="s">
        <v>37</v>
      </c>
    </row>
    <row r="240" spans="1:9" s="24" customFormat="1" ht="28">
      <c r="A240" s="27">
        <v>195</v>
      </c>
      <c r="B240" s="24" t="s">
        <v>19736</v>
      </c>
      <c r="F240" s="24" t="s">
        <v>38</v>
      </c>
      <c r="G240" s="24" t="s">
        <v>39</v>
      </c>
      <c r="H240" s="24" t="s">
        <v>39</v>
      </c>
      <c r="I240" s="24" t="s">
        <v>37</v>
      </c>
    </row>
    <row r="241" spans="1:9" s="24" customFormat="1" ht="126">
      <c r="A241" s="27">
        <v>196</v>
      </c>
      <c r="B241" s="24" t="s">
        <v>19737</v>
      </c>
      <c r="F241" s="24" t="s">
        <v>38</v>
      </c>
      <c r="G241" s="24" t="s">
        <v>39</v>
      </c>
      <c r="H241" s="24" t="s">
        <v>39</v>
      </c>
      <c r="I241" s="24" t="s">
        <v>37</v>
      </c>
    </row>
    <row r="242" spans="1:9" s="24" customFormat="1" ht="70">
      <c r="A242" s="27">
        <v>197</v>
      </c>
      <c r="B242" s="24" t="s">
        <v>19738</v>
      </c>
      <c r="F242" s="24" t="s">
        <v>38</v>
      </c>
      <c r="G242" s="24" t="s">
        <v>39</v>
      </c>
      <c r="H242" s="24" t="s">
        <v>40</v>
      </c>
      <c r="I242" s="24" t="s">
        <v>37</v>
      </c>
    </row>
    <row r="243" spans="1:9" s="24" customFormat="1" ht="28">
      <c r="A243" s="27">
        <v>198</v>
      </c>
      <c r="B243" s="24" t="s">
        <v>17550</v>
      </c>
      <c r="F243" s="24" t="s">
        <v>38</v>
      </c>
      <c r="G243" s="24" t="s">
        <v>46</v>
      </c>
      <c r="H243" s="24" t="s">
        <v>39</v>
      </c>
      <c r="I243" s="24" t="s">
        <v>37</v>
      </c>
    </row>
    <row r="244" spans="1:9" s="24" customFormat="1" ht="28">
      <c r="A244" s="27">
        <v>199</v>
      </c>
      <c r="B244" s="24" t="s">
        <v>19717</v>
      </c>
      <c r="F244" s="24" t="s">
        <v>38</v>
      </c>
      <c r="G244" s="24" t="s">
        <v>39</v>
      </c>
      <c r="H244" s="24" t="s">
        <v>44</v>
      </c>
      <c r="I244" s="24" t="s">
        <v>37</v>
      </c>
    </row>
    <row r="245" spans="1:9" s="24" customFormat="1" ht="126">
      <c r="A245" s="27">
        <v>200</v>
      </c>
      <c r="B245" s="24" t="s">
        <v>19739</v>
      </c>
      <c r="F245" s="24" t="s">
        <v>38</v>
      </c>
      <c r="G245" s="24" t="s">
        <v>46</v>
      </c>
      <c r="H245" s="24" t="s">
        <v>18305</v>
      </c>
      <c r="I245" s="24" t="s">
        <v>37</v>
      </c>
    </row>
    <row r="246" spans="1:9" s="24" customFormat="1" ht="28">
      <c r="A246" s="27">
        <v>201</v>
      </c>
      <c r="B246" s="24" t="s">
        <v>14317</v>
      </c>
      <c r="F246" s="24" t="s">
        <v>38</v>
      </c>
      <c r="G246" s="24" t="s">
        <v>46</v>
      </c>
      <c r="H246" s="24" t="s">
        <v>36</v>
      </c>
      <c r="I246" s="24" t="s">
        <v>37</v>
      </c>
    </row>
    <row r="247" spans="1:9" s="24" customFormat="1" ht="28">
      <c r="A247" s="27">
        <v>202</v>
      </c>
      <c r="B247" s="24" t="s">
        <v>13628</v>
      </c>
      <c r="F247" s="24" t="s">
        <v>38</v>
      </c>
      <c r="G247" s="24" t="s">
        <v>46</v>
      </c>
      <c r="H247" s="24" t="s">
        <v>39</v>
      </c>
      <c r="I247" s="24" t="s">
        <v>37</v>
      </c>
    </row>
    <row r="248" spans="1:9" s="24" customFormat="1" ht="154">
      <c r="A248" s="27">
        <v>203</v>
      </c>
      <c r="B248" s="24" t="s">
        <v>19740</v>
      </c>
      <c r="F248" s="24" t="s">
        <v>38</v>
      </c>
      <c r="G248" s="24" t="s">
        <v>46</v>
      </c>
      <c r="H248" s="24" t="s">
        <v>36</v>
      </c>
      <c r="I248" s="24" t="s">
        <v>37</v>
      </c>
    </row>
    <row r="249" spans="1:9" s="24" customFormat="1" ht="28">
      <c r="A249" s="27">
        <v>204</v>
      </c>
      <c r="B249" s="24" t="s">
        <v>19741</v>
      </c>
      <c r="F249" s="24" t="s">
        <v>38</v>
      </c>
      <c r="G249" s="24" t="s">
        <v>39</v>
      </c>
      <c r="H249" s="24" t="s">
        <v>39</v>
      </c>
      <c r="I249" s="24" t="s">
        <v>37</v>
      </c>
    </row>
    <row r="250" spans="1:9" s="24" customFormat="1" ht="28">
      <c r="A250" s="27">
        <v>205</v>
      </c>
      <c r="B250" s="24" t="s">
        <v>18311</v>
      </c>
      <c r="F250" s="24" t="s">
        <v>38</v>
      </c>
      <c r="G250" s="24" t="s">
        <v>46</v>
      </c>
      <c r="H250" s="24" t="s">
        <v>18143</v>
      </c>
      <c r="I250" s="24" t="s">
        <v>37</v>
      </c>
    </row>
    <row r="251" spans="1:9" s="24" customFormat="1" ht="28">
      <c r="A251" s="27">
        <v>206</v>
      </c>
      <c r="B251" s="24" t="s">
        <v>19742</v>
      </c>
      <c r="F251" s="24" t="s">
        <v>38</v>
      </c>
      <c r="G251" s="24" t="s">
        <v>46</v>
      </c>
      <c r="H251" s="24" t="s">
        <v>36</v>
      </c>
      <c r="I251" s="24" t="s">
        <v>37</v>
      </c>
    </row>
    <row r="252" spans="1:9" s="24" customFormat="1" ht="84">
      <c r="A252" s="27">
        <v>207</v>
      </c>
      <c r="B252" s="24" t="s">
        <v>19743</v>
      </c>
      <c r="F252" s="24" t="s">
        <v>38</v>
      </c>
      <c r="G252" s="24" t="s">
        <v>39</v>
      </c>
      <c r="H252" s="24" t="s">
        <v>18918</v>
      </c>
      <c r="I252" s="24" t="s">
        <v>37</v>
      </c>
    </row>
    <row r="253" spans="1:9" s="24" customFormat="1" ht="42">
      <c r="A253" s="27">
        <v>208</v>
      </c>
      <c r="B253" s="24" t="s">
        <v>19744</v>
      </c>
      <c r="F253" s="24" t="s">
        <v>38</v>
      </c>
      <c r="G253" s="24" t="s">
        <v>46</v>
      </c>
      <c r="H253" s="24" t="s">
        <v>36</v>
      </c>
      <c r="I253" s="24" t="s">
        <v>37</v>
      </c>
    </row>
    <row r="254" spans="1:9" s="24" customFormat="1" ht="28">
      <c r="A254" s="27">
        <v>209</v>
      </c>
      <c r="B254" s="24" t="s">
        <v>19745</v>
      </c>
      <c r="F254" s="24" t="s">
        <v>38</v>
      </c>
      <c r="G254" s="24" t="s">
        <v>39</v>
      </c>
      <c r="H254" s="24" t="s">
        <v>44</v>
      </c>
      <c r="I254" s="24" t="s">
        <v>37</v>
      </c>
    </row>
    <row r="255" spans="1:9" s="24" customFormat="1" ht="28">
      <c r="A255" s="27">
        <v>210</v>
      </c>
      <c r="B255" s="24" t="s">
        <v>19746</v>
      </c>
      <c r="F255" s="24" t="s">
        <v>38</v>
      </c>
      <c r="G255" s="24" t="s">
        <v>39</v>
      </c>
      <c r="H255" s="24" t="s">
        <v>39</v>
      </c>
      <c r="I255" s="24" t="s">
        <v>37</v>
      </c>
    </row>
    <row r="256" spans="1:9" s="24" customFormat="1" ht="56">
      <c r="A256" s="27">
        <v>211</v>
      </c>
      <c r="B256" s="24" t="s">
        <v>18214</v>
      </c>
      <c r="F256" s="24" t="s">
        <v>38</v>
      </c>
      <c r="G256" s="24" t="s">
        <v>46</v>
      </c>
      <c r="H256" s="24" t="s">
        <v>36</v>
      </c>
      <c r="I256" s="24" t="s">
        <v>37</v>
      </c>
    </row>
    <row r="257" spans="1:9" s="24" customFormat="1" ht="28">
      <c r="A257" s="27">
        <v>212</v>
      </c>
      <c r="B257" s="24" t="s">
        <v>19747</v>
      </c>
      <c r="F257" s="24" t="s">
        <v>38</v>
      </c>
      <c r="G257" s="24" t="s">
        <v>46</v>
      </c>
      <c r="H257" s="24" t="s">
        <v>18167</v>
      </c>
      <c r="I257" s="24" t="s">
        <v>37</v>
      </c>
    </row>
    <row r="258" spans="1:9" s="24" customFormat="1" ht="28">
      <c r="A258" s="27">
        <v>213</v>
      </c>
      <c r="B258" s="24" t="s">
        <v>19748</v>
      </c>
      <c r="F258" s="24" t="s">
        <v>38</v>
      </c>
      <c r="G258" s="24" t="s">
        <v>46</v>
      </c>
      <c r="H258" s="24" t="s">
        <v>39</v>
      </c>
      <c r="I258" s="24" t="s">
        <v>37</v>
      </c>
    </row>
    <row r="259" spans="1:9" s="24" customFormat="1" ht="28">
      <c r="A259" s="27">
        <v>214</v>
      </c>
      <c r="B259" s="24" t="s">
        <v>19749</v>
      </c>
      <c r="F259" s="24" t="s">
        <v>38</v>
      </c>
      <c r="G259" s="24" t="s">
        <v>39</v>
      </c>
      <c r="H259" s="24" t="s">
        <v>44</v>
      </c>
      <c r="I259" s="24" t="s">
        <v>37</v>
      </c>
    </row>
    <row r="260" spans="1:9" s="24" customFormat="1" ht="28">
      <c r="A260" s="27">
        <v>215</v>
      </c>
      <c r="B260" s="24" t="s">
        <v>19750</v>
      </c>
      <c r="F260" s="24" t="s">
        <v>38</v>
      </c>
      <c r="G260" s="24" t="s">
        <v>46</v>
      </c>
      <c r="H260" s="24" t="s">
        <v>44</v>
      </c>
      <c r="I260" s="24" t="s">
        <v>37</v>
      </c>
    </row>
    <row r="261" spans="1:9" s="24" customFormat="1" ht="42">
      <c r="A261" s="27">
        <v>216</v>
      </c>
      <c r="B261" s="24" t="s">
        <v>18856</v>
      </c>
      <c r="F261" s="24" t="s">
        <v>38</v>
      </c>
      <c r="G261" s="24" t="s">
        <v>46</v>
      </c>
      <c r="H261" s="24" t="s">
        <v>18177</v>
      </c>
      <c r="I261" s="24" t="s">
        <v>37</v>
      </c>
    </row>
    <row r="262" spans="1:9" s="24" customFormat="1" ht="28">
      <c r="A262" s="27">
        <v>217</v>
      </c>
      <c r="B262" s="24" t="s">
        <v>19751</v>
      </c>
      <c r="F262" s="24" t="s">
        <v>38</v>
      </c>
      <c r="G262" s="24" t="s">
        <v>46</v>
      </c>
      <c r="H262" s="24" t="s">
        <v>18429</v>
      </c>
      <c r="I262" s="24" t="s">
        <v>37</v>
      </c>
    </row>
    <row r="263" spans="1:9" s="24" customFormat="1" ht="84">
      <c r="A263" s="27">
        <v>218</v>
      </c>
      <c r="B263" s="24" t="s">
        <v>19752</v>
      </c>
      <c r="F263" s="24" t="s">
        <v>38</v>
      </c>
      <c r="G263" s="24" t="s">
        <v>39</v>
      </c>
      <c r="H263" s="24" t="s">
        <v>44</v>
      </c>
      <c r="I263" s="24" t="s">
        <v>37</v>
      </c>
    </row>
    <row r="264" spans="1:9" s="24" customFormat="1" ht="42">
      <c r="A264" s="27">
        <v>219</v>
      </c>
      <c r="B264" s="24" t="s">
        <v>18208</v>
      </c>
      <c r="F264" s="24" t="s">
        <v>38</v>
      </c>
      <c r="G264" s="24" t="s">
        <v>39</v>
      </c>
      <c r="H264" s="24" t="s">
        <v>36</v>
      </c>
      <c r="I264" s="24" t="s">
        <v>37</v>
      </c>
    </row>
    <row r="265" spans="1:9" s="24" customFormat="1" ht="70">
      <c r="A265" s="27">
        <v>220</v>
      </c>
      <c r="B265" s="24" t="s">
        <v>19753</v>
      </c>
      <c r="F265" s="24" t="s">
        <v>38</v>
      </c>
      <c r="G265" s="24" t="s">
        <v>39</v>
      </c>
      <c r="H265" s="24" t="s">
        <v>39</v>
      </c>
      <c r="I265" s="24" t="s">
        <v>37</v>
      </c>
    </row>
    <row r="266" spans="1:9" s="24" customFormat="1" ht="28">
      <c r="A266" s="27">
        <v>221</v>
      </c>
      <c r="B266" s="24" t="s">
        <v>19754</v>
      </c>
      <c r="F266" s="24" t="s">
        <v>38</v>
      </c>
      <c r="G266" s="24" t="s">
        <v>39</v>
      </c>
      <c r="H266" s="24" t="s">
        <v>44</v>
      </c>
      <c r="I266" s="24" t="s">
        <v>37</v>
      </c>
    </row>
    <row r="267" spans="1:9" s="24" customFormat="1" ht="70">
      <c r="A267" s="27">
        <v>222</v>
      </c>
      <c r="B267" s="24" t="s">
        <v>19755</v>
      </c>
      <c r="F267" s="24" t="s">
        <v>38</v>
      </c>
      <c r="G267" s="24" t="s">
        <v>39</v>
      </c>
      <c r="H267" s="24" t="s">
        <v>39</v>
      </c>
      <c r="I267" s="24" t="s">
        <v>37</v>
      </c>
    </row>
    <row r="268" spans="1:9" s="24" customFormat="1" ht="28">
      <c r="A268" s="27">
        <v>223</v>
      </c>
      <c r="B268" s="24" t="s">
        <v>19756</v>
      </c>
      <c r="F268" s="24" t="s">
        <v>38</v>
      </c>
      <c r="G268" s="24" t="s">
        <v>39</v>
      </c>
      <c r="H268" s="24" t="s">
        <v>18143</v>
      </c>
      <c r="I268" s="24" t="s">
        <v>37</v>
      </c>
    </row>
    <row r="269" spans="1:9" s="24" customFormat="1" ht="42">
      <c r="A269" s="27">
        <v>224</v>
      </c>
      <c r="B269" s="24" t="s">
        <v>19757</v>
      </c>
      <c r="F269" s="24" t="s">
        <v>38</v>
      </c>
      <c r="G269" s="24" t="s">
        <v>46</v>
      </c>
      <c r="H269" s="24" t="s">
        <v>39</v>
      </c>
      <c r="I269" s="24" t="s">
        <v>37</v>
      </c>
    </row>
    <row r="270" spans="1:9" s="24" customFormat="1" ht="56">
      <c r="A270" s="27">
        <v>225</v>
      </c>
      <c r="B270" s="24" t="s">
        <v>19758</v>
      </c>
      <c r="F270" s="24" t="s">
        <v>38</v>
      </c>
      <c r="G270" s="24" t="s">
        <v>46</v>
      </c>
      <c r="H270" s="24" t="s">
        <v>36</v>
      </c>
      <c r="I270" s="24" t="s">
        <v>37</v>
      </c>
    </row>
    <row r="271" spans="1:9" s="24" customFormat="1" ht="28">
      <c r="A271" s="27">
        <v>226</v>
      </c>
      <c r="B271" s="24" t="s">
        <v>16521</v>
      </c>
      <c r="F271" s="24" t="s">
        <v>38</v>
      </c>
      <c r="G271" s="24" t="s">
        <v>46</v>
      </c>
      <c r="H271" s="24" t="s">
        <v>39</v>
      </c>
      <c r="I271" s="24" t="s">
        <v>37</v>
      </c>
    </row>
    <row r="272" spans="1:9" s="24" customFormat="1" ht="28">
      <c r="A272" s="27">
        <v>227</v>
      </c>
      <c r="B272" s="24" t="s">
        <v>48</v>
      </c>
      <c r="F272" s="24" t="s">
        <v>38</v>
      </c>
      <c r="G272" s="24" t="s">
        <v>46</v>
      </c>
      <c r="H272" s="24" t="s">
        <v>18143</v>
      </c>
      <c r="I272" s="24" t="s">
        <v>37</v>
      </c>
    </row>
    <row r="273" spans="1:9" s="24" customFormat="1" ht="28">
      <c r="A273" s="27">
        <v>228</v>
      </c>
      <c r="B273" s="24" t="s">
        <v>19759</v>
      </c>
      <c r="F273" s="24" t="s">
        <v>38</v>
      </c>
      <c r="G273" s="24" t="s">
        <v>46</v>
      </c>
      <c r="H273" s="24" t="s">
        <v>44</v>
      </c>
      <c r="I273" s="24" t="s">
        <v>37</v>
      </c>
    </row>
    <row r="274" spans="1:9" s="24" customFormat="1" ht="42">
      <c r="A274" s="27">
        <v>229</v>
      </c>
      <c r="B274" s="24" t="s">
        <v>18118</v>
      </c>
      <c r="F274" s="24" t="s">
        <v>38</v>
      </c>
      <c r="G274" s="24" t="s">
        <v>39</v>
      </c>
      <c r="H274" s="24" t="s">
        <v>39</v>
      </c>
      <c r="I274" s="24" t="s">
        <v>37</v>
      </c>
    </row>
    <row r="275" spans="1:9" s="24" customFormat="1" ht="56">
      <c r="A275" s="27">
        <v>230</v>
      </c>
      <c r="B275" s="24" t="s">
        <v>19760</v>
      </c>
      <c r="F275" s="24" t="s">
        <v>38</v>
      </c>
      <c r="G275" s="24" t="s">
        <v>46</v>
      </c>
      <c r="H275" s="24" t="s">
        <v>36</v>
      </c>
      <c r="I275" s="24" t="s">
        <v>37</v>
      </c>
    </row>
    <row r="276" spans="1:9" s="24" customFormat="1" ht="28">
      <c r="A276" s="27">
        <v>231</v>
      </c>
      <c r="B276" s="24" t="s">
        <v>17354</v>
      </c>
      <c r="F276" s="24" t="s">
        <v>38</v>
      </c>
      <c r="G276" s="24" t="s">
        <v>46</v>
      </c>
      <c r="H276" s="24" t="s">
        <v>36</v>
      </c>
      <c r="I276" s="24" t="s">
        <v>37</v>
      </c>
    </row>
    <row r="277" spans="1:9" s="24" customFormat="1" ht="28">
      <c r="A277" s="27">
        <v>232</v>
      </c>
      <c r="B277" s="24" t="s">
        <v>19761</v>
      </c>
      <c r="F277" s="24" t="s">
        <v>38</v>
      </c>
      <c r="G277" s="24" t="s">
        <v>39</v>
      </c>
      <c r="H277" s="24" t="s">
        <v>39</v>
      </c>
      <c r="I277" s="24" t="s">
        <v>37</v>
      </c>
    </row>
    <row r="278" spans="1:9" s="24" customFormat="1" ht="56">
      <c r="A278" s="27">
        <v>233</v>
      </c>
      <c r="B278" s="24" t="s">
        <v>19762</v>
      </c>
      <c r="F278" s="24" t="s">
        <v>38</v>
      </c>
      <c r="G278" s="24" t="s">
        <v>39</v>
      </c>
      <c r="H278" s="24" t="s">
        <v>44</v>
      </c>
      <c r="I278" s="24" t="s">
        <v>37</v>
      </c>
    </row>
    <row r="279" spans="1:9" s="24" customFormat="1" ht="28">
      <c r="A279" s="27">
        <v>234</v>
      </c>
      <c r="B279" s="24" t="s">
        <v>19763</v>
      </c>
      <c r="F279" s="24" t="s">
        <v>38</v>
      </c>
      <c r="G279" s="24" t="s">
        <v>39</v>
      </c>
      <c r="H279" s="24" t="s">
        <v>39</v>
      </c>
      <c r="I279" s="24" t="s">
        <v>37</v>
      </c>
    </row>
    <row r="280" spans="1:9" s="24" customFormat="1" ht="56">
      <c r="A280" s="27">
        <v>235</v>
      </c>
      <c r="B280" s="24" t="s">
        <v>19764</v>
      </c>
      <c r="F280" s="24" t="s">
        <v>38</v>
      </c>
      <c r="G280" s="24" t="s">
        <v>46</v>
      </c>
      <c r="H280" s="24" t="s">
        <v>18143</v>
      </c>
      <c r="I280" s="24" t="s">
        <v>37</v>
      </c>
    </row>
    <row r="281" spans="1:9" s="24" customFormat="1" ht="56">
      <c r="A281" s="27">
        <v>236</v>
      </c>
      <c r="B281" s="24" t="s">
        <v>19765</v>
      </c>
      <c r="F281" s="24" t="s">
        <v>38</v>
      </c>
      <c r="G281" s="24" t="s">
        <v>46</v>
      </c>
      <c r="H281" s="24" t="s">
        <v>36</v>
      </c>
      <c r="I281" s="24" t="s">
        <v>37</v>
      </c>
    </row>
    <row r="282" spans="1:9" s="24" customFormat="1" ht="70">
      <c r="A282" s="27">
        <v>237</v>
      </c>
      <c r="B282" s="24" t="s">
        <v>19766</v>
      </c>
      <c r="F282" s="24" t="s">
        <v>38</v>
      </c>
      <c r="G282" s="24" t="s">
        <v>39</v>
      </c>
      <c r="H282" s="24" t="s">
        <v>45</v>
      </c>
      <c r="I282" s="24" t="s">
        <v>37</v>
      </c>
    </row>
    <row r="283" spans="1:9" s="24" customFormat="1" ht="28">
      <c r="A283" s="27">
        <v>238</v>
      </c>
      <c r="B283" s="24" t="s">
        <v>16572</v>
      </c>
      <c r="F283" s="24" t="s">
        <v>38</v>
      </c>
      <c r="G283" s="24" t="s">
        <v>46</v>
      </c>
      <c r="H283" s="24" t="s">
        <v>36</v>
      </c>
      <c r="I283" s="24" t="s">
        <v>37</v>
      </c>
    </row>
    <row r="284" spans="1:9" s="24" customFormat="1" ht="126">
      <c r="A284" s="27">
        <v>239</v>
      </c>
      <c r="B284" s="24" t="s">
        <v>19767</v>
      </c>
      <c r="F284" s="24" t="s">
        <v>38</v>
      </c>
      <c r="G284" s="24" t="s">
        <v>46</v>
      </c>
      <c r="H284" s="24" t="s">
        <v>39</v>
      </c>
      <c r="I284" s="24" t="s">
        <v>37</v>
      </c>
    </row>
    <row r="285" spans="1:9" s="24" customFormat="1" ht="42">
      <c r="A285" s="27">
        <v>240</v>
      </c>
      <c r="B285" s="24" t="s">
        <v>19768</v>
      </c>
      <c r="F285" s="24" t="s">
        <v>38</v>
      </c>
      <c r="G285" s="24" t="s">
        <v>46</v>
      </c>
      <c r="H285" s="24" t="s">
        <v>39</v>
      </c>
      <c r="I285" s="24" t="s">
        <v>37</v>
      </c>
    </row>
    <row r="286" spans="1:9" s="24" customFormat="1" ht="56">
      <c r="A286" s="27">
        <v>241</v>
      </c>
      <c r="B286" s="24" t="s">
        <v>19769</v>
      </c>
      <c r="F286" s="24" t="s">
        <v>38</v>
      </c>
      <c r="G286" s="24" t="s">
        <v>39</v>
      </c>
      <c r="H286" s="24" t="s">
        <v>44</v>
      </c>
      <c r="I286" s="24" t="s">
        <v>37</v>
      </c>
    </row>
    <row r="287" spans="1:9" s="24" customFormat="1" ht="98">
      <c r="A287" s="27">
        <v>242</v>
      </c>
      <c r="B287" s="24" t="s">
        <v>19770</v>
      </c>
      <c r="F287" s="24" t="s">
        <v>38</v>
      </c>
      <c r="G287" s="24" t="s">
        <v>39</v>
      </c>
      <c r="H287" s="24" t="s">
        <v>18429</v>
      </c>
      <c r="I287" s="24" t="s">
        <v>37</v>
      </c>
    </row>
    <row r="288" spans="1:9" s="24" customFormat="1" ht="42">
      <c r="A288" s="27">
        <v>243</v>
      </c>
      <c r="B288" s="24" t="s">
        <v>19771</v>
      </c>
      <c r="F288" s="24" t="s">
        <v>38</v>
      </c>
      <c r="G288" s="24" t="s">
        <v>39</v>
      </c>
      <c r="H288" s="24" t="s">
        <v>39</v>
      </c>
      <c r="I288" s="24" t="s">
        <v>37</v>
      </c>
    </row>
    <row r="289" spans="1:9" s="24" customFormat="1" ht="16">
      <c r="A289" s="27">
        <v>244</v>
      </c>
      <c r="B289" s="24" t="s">
        <v>19772</v>
      </c>
      <c r="F289" s="24" t="s">
        <v>38</v>
      </c>
      <c r="G289" s="24" t="s">
        <v>46</v>
      </c>
      <c r="H289" s="24" t="s">
        <v>39</v>
      </c>
      <c r="I289" s="24" t="s">
        <v>37</v>
      </c>
    </row>
    <row r="290" spans="1:9" s="24" customFormat="1" ht="28">
      <c r="A290" s="27">
        <v>245</v>
      </c>
      <c r="B290" s="24" t="s">
        <v>15007</v>
      </c>
      <c r="F290" s="24" t="s">
        <v>38</v>
      </c>
      <c r="G290" s="24" t="s">
        <v>46</v>
      </c>
      <c r="H290" s="24" t="s">
        <v>39</v>
      </c>
      <c r="I290" s="24" t="s">
        <v>37</v>
      </c>
    </row>
    <row r="291" spans="1:9" s="24" customFormat="1" ht="28">
      <c r="A291" s="27">
        <v>246</v>
      </c>
      <c r="B291" s="24" t="s">
        <v>19773</v>
      </c>
      <c r="F291" s="24" t="s">
        <v>38</v>
      </c>
      <c r="G291" s="24" t="s">
        <v>46</v>
      </c>
      <c r="H291" s="24" t="s">
        <v>18143</v>
      </c>
      <c r="I291" s="24" t="s">
        <v>37</v>
      </c>
    </row>
    <row r="292" spans="1:9" s="24" customFormat="1" ht="56">
      <c r="A292" s="27">
        <v>247</v>
      </c>
      <c r="B292" s="24" t="s">
        <v>17605</v>
      </c>
      <c r="F292" s="24" t="s">
        <v>38</v>
      </c>
      <c r="G292" s="24" t="s">
        <v>46</v>
      </c>
      <c r="H292" s="24" t="s">
        <v>18821</v>
      </c>
      <c r="I292" s="24" t="s">
        <v>37</v>
      </c>
    </row>
    <row r="293" spans="1:9" s="24" customFormat="1" ht="28">
      <c r="A293" s="27">
        <v>248</v>
      </c>
      <c r="B293" s="24" t="s">
        <v>19774</v>
      </c>
      <c r="F293" s="24" t="s">
        <v>38</v>
      </c>
      <c r="G293" s="24" t="s">
        <v>39</v>
      </c>
      <c r="H293" s="24" t="s">
        <v>44</v>
      </c>
      <c r="I293" s="24" t="s">
        <v>37</v>
      </c>
    </row>
    <row r="294" spans="1:9" s="24" customFormat="1" ht="28">
      <c r="A294" s="27">
        <v>249</v>
      </c>
      <c r="B294" s="24" t="s">
        <v>18062</v>
      </c>
      <c r="F294" s="24" t="s">
        <v>38</v>
      </c>
      <c r="G294" s="24" t="s">
        <v>39</v>
      </c>
      <c r="H294" s="24" t="s">
        <v>36</v>
      </c>
      <c r="I294" s="24" t="s">
        <v>37</v>
      </c>
    </row>
    <row r="295" spans="1:9" s="24" customFormat="1" ht="56">
      <c r="A295" s="27">
        <v>250</v>
      </c>
      <c r="B295" s="24" t="s">
        <v>19775</v>
      </c>
      <c r="F295" s="24" t="s">
        <v>38</v>
      </c>
      <c r="G295" s="24" t="s">
        <v>39</v>
      </c>
      <c r="H295" s="24" t="s">
        <v>44</v>
      </c>
      <c r="I295" s="24" t="s">
        <v>37</v>
      </c>
    </row>
    <row r="296" spans="1:9" s="24" customFormat="1" ht="28">
      <c r="A296" s="27">
        <v>251</v>
      </c>
      <c r="B296" s="24" t="s">
        <v>19776</v>
      </c>
      <c r="F296" s="24" t="s">
        <v>38</v>
      </c>
      <c r="G296" s="24" t="s">
        <v>39</v>
      </c>
      <c r="H296" s="24" t="s">
        <v>39</v>
      </c>
      <c r="I296" s="24" t="s">
        <v>37</v>
      </c>
    </row>
    <row r="297" spans="1:9" s="24" customFormat="1" ht="42">
      <c r="A297" s="27">
        <v>252</v>
      </c>
      <c r="B297" s="24" t="s">
        <v>19777</v>
      </c>
      <c r="F297" s="24" t="s">
        <v>38</v>
      </c>
      <c r="G297" s="24" t="s">
        <v>46</v>
      </c>
      <c r="H297" s="24" t="s">
        <v>39</v>
      </c>
      <c r="I297" s="24" t="s">
        <v>37</v>
      </c>
    </row>
    <row r="298" spans="1:9" s="24" customFormat="1" ht="28">
      <c r="A298" s="27">
        <v>253</v>
      </c>
      <c r="B298" s="24" t="s">
        <v>19778</v>
      </c>
      <c r="F298" s="24" t="s">
        <v>38</v>
      </c>
      <c r="G298" s="24" t="s">
        <v>39</v>
      </c>
      <c r="H298" s="24" t="s">
        <v>36</v>
      </c>
      <c r="I298" s="24" t="s">
        <v>37</v>
      </c>
    </row>
    <row r="299" spans="1:9" s="24" customFormat="1" ht="42">
      <c r="A299" s="27">
        <v>254</v>
      </c>
      <c r="B299" s="24" t="s">
        <v>19779</v>
      </c>
      <c r="F299" s="24" t="s">
        <v>38</v>
      </c>
      <c r="G299" s="24" t="s">
        <v>39</v>
      </c>
      <c r="H299" s="24" t="s">
        <v>39</v>
      </c>
      <c r="I299" s="24" t="s">
        <v>37</v>
      </c>
    </row>
    <row r="300" spans="1:9" s="24" customFormat="1" ht="28">
      <c r="A300" s="27">
        <v>255</v>
      </c>
      <c r="B300" s="24" t="s">
        <v>19780</v>
      </c>
      <c r="F300" s="24" t="s">
        <v>38</v>
      </c>
      <c r="G300" s="24" t="s">
        <v>39</v>
      </c>
      <c r="H300" s="24" t="s">
        <v>39</v>
      </c>
      <c r="I300" s="24" t="s">
        <v>37</v>
      </c>
    </row>
    <row r="301" spans="1:9" s="24" customFormat="1" ht="84">
      <c r="A301" s="27">
        <v>256</v>
      </c>
      <c r="B301" s="24" t="s">
        <v>19781</v>
      </c>
      <c r="F301" s="24" t="s">
        <v>38</v>
      </c>
      <c r="G301" s="24" t="s">
        <v>46</v>
      </c>
      <c r="H301" s="24" t="s">
        <v>36</v>
      </c>
      <c r="I301" s="24" t="s">
        <v>37</v>
      </c>
    </row>
    <row r="302" spans="1:9" s="24" customFormat="1" ht="28">
      <c r="A302" s="27">
        <v>257</v>
      </c>
      <c r="B302" s="24" t="s">
        <v>19782</v>
      </c>
      <c r="F302" s="24" t="s">
        <v>38</v>
      </c>
      <c r="G302" s="24" t="s">
        <v>39</v>
      </c>
      <c r="H302" s="24" t="s">
        <v>40</v>
      </c>
      <c r="I302" s="24" t="s">
        <v>37</v>
      </c>
    </row>
    <row r="303" spans="1:9" s="24" customFormat="1" ht="42">
      <c r="A303" s="27">
        <v>258</v>
      </c>
      <c r="B303" s="24" t="s">
        <v>19783</v>
      </c>
      <c r="F303" s="24" t="s">
        <v>38</v>
      </c>
      <c r="G303" s="24" t="s">
        <v>39</v>
      </c>
      <c r="H303" s="24" t="s">
        <v>36</v>
      </c>
      <c r="I303" s="24" t="s">
        <v>37</v>
      </c>
    </row>
    <row r="304" spans="1:9" s="24" customFormat="1" ht="56">
      <c r="A304" s="27">
        <v>259</v>
      </c>
      <c r="B304" s="24" t="s">
        <v>19784</v>
      </c>
      <c r="F304" s="24" t="s">
        <v>38</v>
      </c>
      <c r="G304" s="24" t="s">
        <v>46</v>
      </c>
      <c r="H304" s="24" t="s">
        <v>36</v>
      </c>
      <c r="I304" s="24" t="s">
        <v>37</v>
      </c>
    </row>
    <row r="305" spans="1:9" s="24" customFormat="1" ht="42">
      <c r="A305" s="27">
        <v>260</v>
      </c>
      <c r="B305" s="24" t="s">
        <v>19785</v>
      </c>
      <c r="F305" s="24" t="s">
        <v>38</v>
      </c>
      <c r="G305" s="24" t="s">
        <v>46</v>
      </c>
      <c r="H305" s="24" t="s">
        <v>36</v>
      </c>
      <c r="I305" s="24" t="s">
        <v>37</v>
      </c>
    </row>
    <row r="306" spans="1:9" s="24" customFormat="1" ht="28">
      <c r="A306" s="27">
        <v>261</v>
      </c>
      <c r="B306" s="24" t="s">
        <v>19786</v>
      </c>
      <c r="F306" s="24" t="s">
        <v>38</v>
      </c>
      <c r="G306" s="24" t="s">
        <v>46</v>
      </c>
      <c r="H306" s="24" t="s">
        <v>36</v>
      </c>
      <c r="I306" s="24" t="s">
        <v>37</v>
      </c>
    </row>
    <row r="307" spans="1:9" s="24" customFormat="1" ht="42">
      <c r="A307" s="27">
        <v>262</v>
      </c>
      <c r="B307" s="24" t="s">
        <v>19787</v>
      </c>
      <c r="F307" s="24" t="s">
        <v>38</v>
      </c>
      <c r="G307" s="24" t="s">
        <v>46</v>
      </c>
      <c r="H307" s="24" t="s">
        <v>18143</v>
      </c>
      <c r="I307" s="24" t="s">
        <v>37</v>
      </c>
    </row>
    <row r="308" spans="1:9" s="24" customFormat="1" ht="28">
      <c r="A308" s="27">
        <v>263</v>
      </c>
      <c r="B308" s="24" t="s">
        <v>19788</v>
      </c>
      <c r="F308" s="24" t="s">
        <v>38</v>
      </c>
      <c r="G308" s="24" t="s">
        <v>39</v>
      </c>
      <c r="H308" s="24" t="s">
        <v>36</v>
      </c>
      <c r="I308" s="24" t="s">
        <v>37</v>
      </c>
    </row>
    <row r="309" spans="1:9" s="24" customFormat="1" ht="112">
      <c r="A309" s="27">
        <v>264</v>
      </c>
      <c r="B309" s="24" t="s">
        <v>19789</v>
      </c>
      <c r="F309" s="24" t="s">
        <v>38</v>
      </c>
      <c r="G309" s="24" t="s">
        <v>39</v>
      </c>
      <c r="H309" s="24" t="s">
        <v>39</v>
      </c>
      <c r="I309" s="24" t="s">
        <v>37</v>
      </c>
    </row>
    <row r="310" spans="1:9" s="24" customFormat="1" ht="28">
      <c r="A310" s="27">
        <v>265</v>
      </c>
      <c r="B310" s="24" t="s">
        <v>19688</v>
      </c>
      <c r="F310" s="24" t="s">
        <v>38</v>
      </c>
      <c r="G310" s="24" t="s">
        <v>39</v>
      </c>
      <c r="H310" s="24" t="s">
        <v>39</v>
      </c>
      <c r="I310" s="24" t="s">
        <v>37</v>
      </c>
    </row>
    <row r="311" spans="1:9" s="24" customFormat="1" ht="28">
      <c r="A311" s="27">
        <v>266</v>
      </c>
      <c r="B311" s="24" t="s">
        <v>19790</v>
      </c>
      <c r="F311" s="24" t="s">
        <v>38</v>
      </c>
      <c r="G311" s="24" t="s">
        <v>46</v>
      </c>
      <c r="H311" s="24" t="s">
        <v>18143</v>
      </c>
      <c r="I311" s="24" t="s">
        <v>37</v>
      </c>
    </row>
    <row r="312" spans="1:9" s="24" customFormat="1" ht="28">
      <c r="A312" s="27">
        <v>267</v>
      </c>
      <c r="B312" s="24" t="s">
        <v>19791</v>
      </c>
      <c r="F312" s="24" t="s">
        <v>38</v>
      </c>
      <c r="G312" s="24" t="s">
        <v>39</v>
      </c>
      <c r="H312" s="24" t="s">
        <v>36</v>
      </c>
      <c r="I312" s="24" t="s">
        <v>37</v>
      </c>
    </row>
    <row r="313" spans="1:9" s="24" customFormat="1" ht="42">
      <c r="A313" s="27">
        <v>268</v>
      </c>
      <c r="B313" s="24" t="s">
        <v>19792</v>
      </c>
      <c r="F313" s="24" t="s">
        <v>38</v>
      </c>
      <c r="G313" s="24" t="s">
        <v>46</v>
      </c>
      <c r="H313" s="24" t="s">
        <v>36</v>
      </c>
      <c r="I313" s="24" t="s">
        <v>37</v>
      </c>
    </row>
    <row r="314" spans="1:9" s="24" customFormat="1" ht="28">
      <c r="A314" s="27">
        <v>269</v>
      </c>
      <c r="B314" s="24" t="s">
        <v>19793</v>
      </c>
      <c r="F314" s="24" t="s">
        <v>38</v>
      </c>
      <c r="G314" s="24" t="s">
        <v>39</v>
      </c>
      <c r="H314" s="24" t="s">
        <v>39</v>
      </c>
      <c r="I314" s="24" t="s">
        <v>37</v>
      </c>
    </row>
    <row r="315" spans="1:9" s="24" customFormat="1" ht="28">
      <c r="A315" s="27">
        <v>270</v>
      </c>
      <c r="B315" s="24" t="s">
        <v>19794</v>
      </c>
      <c r="F315" s="24" t="s">
        <v>38</v>
      </c>
      <c r="G315" s="24" t="s">
        <v>39</v>
      </c>
      <c r="H315" s="24" t="s">
        <v>39</v>
      </c>
      <c r="I315" s="24" t="s">
        <v>37</v>
      </c>
    </row>
    <row r="316" spans="1:9" s="24" customFormat="1" ht="28">
      <c r="A316" s="27">
        <v>271</v>
      </c>
      <c r="B316" s="24" t="s">
        <v>19795</v>
      </c>
      <c r="F316" s="24" t="s">
        <v>38</v>
      </c>
      <c r="G316" s="24" t="s">
        <v>46</v>
      </c>
      <c r="H316" s="24" t="s">
        <v>18143</v>
      </c>
      <c r="I316" s="24" t="s">
        <v>37</v>
      </c>
    </row>
    <row r="317" spans="1:9" s="24" customFormat="1" ht="28">
      <c r="A317" s="27">
        <v>272</v>
      </c>
      <c r="B317" s="24" t="s">
        <v>19796</v>
      </c>
      <c r="F317" s="24" t="s">
        <v>38</v>
      </c>
      <c r="G317" s="24" t="s">
        <v>39</v>
      </c>
      <c r="H317" s="24" t="s">
        <v>39</v>
      </c>
      <c r="I317" s="24" t="s">
        <v>37</v>
      </c>
    </row>
    <row r="318" spans="1:9" s="24" customFormat="1" ht="28">
      <c r="A318" s="27">
        <v>273</v>
      </c>
      <c r="B318" s="24" t="s">
        <v>19797</v>
      </c>
      <c r="F318" s="24" t="s">
        <v>38</v>
      </c>
      <c r="G318" s="24" t="s">
        <v>46</v>
      </c>
      <c r="H318" s="24" t="s">
        <v>18143</v>
      </c>
      <c r="I318" s="24" t="s">
        <v>37</v>
      </c>
    </row>
    <row r="319" spans="1:9" s="24" customFormat="1" ht="56">
      <c r="A319" s="27">
        <v>274</v>
      </c>
      <c r="B319" s="24" t="s">
        <v>19798</v>
      </c>
      <c r="F319" s="24" t="s">
        <v>38</v>
      </c>
      <c r="G319" s="24" t="s">
        <v>39</v>
      </c>
      <c r="H319" s="24" t="s">
        <v>18912</v>
      </c>
      <c r="I319" s="24" t="s">
        <v>37</v>
      </c>
    </row>
    <row r="320" spans="1:9" s="24" customFormat="1" ht="28">
      <c r="A320" s="27">
        <v>275</v>
      </c>
      <c r="B320" s="24" t="s">
        <v>19799</v>
      </c>
      <c r="F320" s="24" t="s">
        <v>38</v>
      </c>
      <c r="G320" s="24" t="s">
        <v>39</v>
      </c>
      <c r="H320" s="24" t="s">
        <v>39</v>
      </c>
      <c r="I320" s="24" t="s">
        <v>37</v>
      </c>
    </row>
    <row r="321" spans="1:9" s="24" customFormat="1" ht="42">
      <c r="A321" s="27">
        <v>276</v>
      </c>
      <c r="B321" s="24" t="s">
        <v>19800</v>
      </c>
      <c r="F321" s="24" t="s">
        <v>38</v>
      </c>
      <c r="G321" s="24" t="s">
        <v>39</v>
      </c>
      <c r="H321" s="24" t="s">
        <v>39</v>
      </c>
      <c r="I321" s="24" t="s">
        <v>37</v>
      </c>
    </row>
    <row r="322" spans="1:9" s="24" customFormat="1" ht="28">
      <c r="A322" s="27">
        <v>277</v>
      </c>
      <c r="B322" s="24" t="s">
        <v>19801</v>
      </c>
      <c r="F322" s="24" t="s">
        <v>38</v>
      </c>
      <c r="G322" s="24" t="s">
        <v>39</v>
      </c>
      <c r="H322" s="24" t="s">
        <v>39</v>
      </c>
      <c r="I322" s="24" t="s">
        <v>37</v>
      </c>
    </row>
    <row r="323" spans="1:9" s="24" customFormat="1" ht="70">
      <c r="A323" s="27">
        <v>278</v>
      </c>
      <c r="B323" s="24" t="s">
        <v>19802</v>
      </c>
      <c r="F323" s="24" t="s">
        <v>38</v>
      </c>
      <c r="G323" s="24" t="s">
        <v>39</v>
      </c>
      <c r="H323" s="24" t="s">
        <v>36</v>
      </c>
      <c r="I323" s="24" t="s">
        <v>37</v>
      </c>
    </row>
    <row r="324" spans="1:9" s="24" customFormat="1" ht="56">
      <c r="A324" s="27">
        <v>279</v>
      </c>
      <c r="B324" s="24" t="s">
        <v>19803</v>
      </c>
      <c r="F324" s="24" t="s">
        <v>38</v>
      </c>
      <c r="G324" s="24" t="s">
        <v>46</v>
      </c>
      <c r="H324" s="24" t="s">
        <v>36</v>
      </c>
      <c r="I324" s="24" t="s">
        <v>37</v>
      </c>
    </row>
    <row r="325" spans="1:9" s="24" customFormat="1" ht="28">
      <c r="A325" s="27">
        <v>280</v>
      </c>
      <c r="B325" s="24" t="s">
        <v>19804</v>
      </c>
      <c r="F325" s="24" t="s">
        <v>38</v>
      </c>
      <c r="G325" s="24" t="s">
        <v>46</v>
      </c>
      <c r="H325" s="24" t="s">
        <v>18143</v>
      </c>
      <c r="I325" s="24" t="s">
        <v>37</v>
      </c>
    </row>
    <row r="326" spans="1:9" s="24" customFormat="1" ht="112">
      <c r="A326" s="27">
        <v>281</v>
      </c>
      <c r="B326" s="24" t="s">
        <v>19805</v>
      </c>
      <c r="F326" s="24" t="s">
        <v>38</v>
      </c>
      <c r="G326" s="24" t="s">
        <v>39</v>
      </c>
      <c r="H326" s="24" t="s">
        <v>39</v>
      </c>
      <c r="I326" s="24" t="s">
        <v>37</v>
      </c>
    </row>
    <row r="327" spans="1:9" s="24" customFormat="1" ht="42">
      <c r="A327" s="27">
        <v>282</v>
      </c>
      <c r="B327" s="24" t="s">
        <v>19806</v>
      </c>
      <c r="F327" s="24" t="s">
        <v>38</v>
      </c>
      <c r="G327" s="24" t="s">
        <v>46</v>
      </c>
      <c r="H327" s="24" t="s">
        <v>45</v>
      </c>
      <c r="I327" s="24" t="s">
        <v>37</v>
      </c>
    </row>
    <row r="328" spans="1:9" s="24" customFormat="1" ht="42">
      <c r="A328" s="27">
        <v>283</v>
      </c>
      <c r="B328" s="24" t="s">
        <v>19807</v>
      </c>
      <c r="F328" s="24" t="s">
        <v>38</v>
      </c>
      <c r="G328" s="24" t="s">
        <v>46</v>
      </c>
      <c r="H328" s="24" t="s">
        <v>36</v>
      </c>
      <c r="I328" s="24" t="s">
        <v>37</v>
      </c>
    </row>
    <row r="329" spans="1:9" s="24" customFormat="1" ht="56">
      <c r="A329" s="27">
        <v>284</v>
      </c>
      <c r="B329" s="24" t="s">
        <v>19808</v>
      </c>
      <c r="F329" s="24" t="s">
        <v>38</v>
      </c>
      <c r="G329" s="24" t="s">
        <v>46</v>
      </c>
      <c r="H329" s="24" t="s">
        <v>45</v>
      </c>
      <c r="I329" s="24" t="s">
        <v>37</v>
      </c>
    </row>
    <row r="330" spans="1:9" s="24" customFormat="1" ht="112">
      <c r="A330" s="27">
        <v>285</v>
      </c>
      <c r="B330" s="24" t="s">
        <v>19809</v>
      </c>
      <c r="F330" s="24" t="s">
        <v>38</v>
      </c>
      <c r="G330" s="24" t="s">
        <v>46</v>
      </c>
      <c r="H330" s="24" t="s">
        <v>18143</v>
      </c>
      <c r="I330" s="24" t="s">
        <v>37</v>
      </c>
    </row>
    <row r="331" spans="1:9" s="24" customFormat="1" ht="84">
      <c r="A331" s="27">
        <v>286</v>
      </c>
      <c r="B331" s="24" t="s">
        <v>19810</v>
      </c>
      <c r="F331" s="24" t="s">
        <v>38</v>
      </c>
      <c r="G331" s="24" t="s">
        <v>39</v>
      </c>
      <c r="H331" s="24" t="s">
        <v>19811</v>
      </c>
      <c r="I331" s="24" t="s">
        <v>37</v>
      </c>
    </row>
    <row r="332" spans="1:9" s="24" customFormat="1" ht="98">
      <c r="A332" s="27">
        <v>287</v>
      </c>
      <c r="B332" s="24" t="s">
        <v>19812</v>
      </c>
      <c r="F332" s="24" t="s">
        <v>38</v>
      </c>
      <c r="G332" s="24" t="s">
        <v>46</v>
      </c>
      <c r="H332" s="24" t="s">
        <v>44</v>
      </c>
      <c r="I332" s="24" t="s">
        <v>37</v>
      </c>
    </row>
    <row r="333" spans="1:9" s="24" customFormat="1" ht="28">
      <c r="A333" s="27">
        <v>288</v>
      </c>
      <c r="B333" s="24" t="s">
        <v>19813</v>
      </c>
      <c r="F333" s="24" t="s">
        <v>38</v>
      </c>
      <c r="G333" s="24" t="s">
        <v>39</v>
      </c>
      <c r="H333" s="24" t="s">
        <v>44</v>
      </c>
      <c r="I333" s="24" t="s">
        <v>37</v>
      </c>
    </row>
    <row r="334" spans="1:9" s="24" customFormat="1" ht="112">
      <c r="A334" s="27">
        <v>289</v>
      </c>
      <c r="B334" s="24" t="s">
        <v>19814</v>
      </c>
      <c r="F334" s="24" t="s">
        <v>38</v>
      </c>
      <c r="G334" s="24" t="s">
        <v>39</v>
      </c>
      <c r="H334" s="24" t="s">
        <v>39</v>
      </c>
      <c r="I334" s="24" t="s">
        <v>37</v>
      </c>
    </row>
    <row r="335" spans="1:9" s="24" customFormat="1" ht="56">
      <c r="A335" s="27">
        <v>290</v>
      </c>
      <c r="B335" s="24" t="s">
        <v>19815</v>
      </c>
      <c r="F335" s="24" t="s">
        <v>38</v>
      </c>
      <c r="G335" s="24" t="s">
        <v>39</v>
      </c>
      <c r="H335" s="24" t="s">
        <v>44</v>
      </c>
      <c r="I335" s="24" t="s">
        <v>37</v>
      </c>
    </row>
    <row r="336" spans="1:9" s="24" customFormat="1" ht="28">
      <c r="A336" s="27">
        <v>291</v>
      </c>
      <c r="B336" s="24" t="s">
        <v>19816</v>
      </c>
      <c r="F336" s="24" t="s">
        <v>38</v>
      </c>
      <c r="G336" s="24" t="s">
        <v>46</v>
      </c>
      <c r="H336" s="24" t="s">
        <v>18143</v>
      </c>
      <c r="I336" s="24" t="s">
        <v>37</v>
      </c>
    </row>
    <row r="337" spans="1:9" s="24" customFormat="1" ht="28">
      <c r="A337" s="27">
        <v>292</v>
      </c>
      <c r="B337" s="24" t="s">
        <v>18377</v>
      </c>
      <c r="F337" s="24" t="s">
        <v>38</v>
      </c>
      <c r="G337" s="24" t="s">
        <v>46</v>
      </c>
      <c r="H337" s="24" t="s">
        <v>18305</v>
      </c>
      <c r="I337" s="24" t="s">
        <v>37</v>
      </c>
    </row>
    <row r="338" spans="1:9" s="24" customFormat="1" ht="28">
      <c r="A338" s="27">
        <v>293</v>
      </c>
      <c r="B338" s="24" t="s">
        <v>19817</v>
      </c>
      <c r="F338" s="24" t="s">
        <v>38</v>
      </c>
      <c r="G338" s="24" t="s">
        <v>46</v>
      </c>
      <c r="H338" s="24" t="s">
        <v>18143</v>
      </c>
      <c r="I338" s="24" t="s">
        <v>37</v>
      </c>
    </row>
    <row r="339" spans="1:9" s="24" customFormat="1" ht="56">
      <c r="A339" s="27">
        <v>294</v>
      </c>
      <c r="B339" s="24" t="s">
        <v>19818</v>
      </c>
      <c r="F339" s="24" t="s">
        <v>38</v>
      </c>
      <c r="G339" s="24" t="s">
        <v>39</v>
      </c>
      <c r="H339" s="24" t="s">
        <v>44</v>
      </c>
      <c r="I339" s="24" t="s">
        <v>37</v>
      </c>
    </row>
    <row r="340" spans="1:9" s="24" customFormat="1" ht="42">
      <c r="A340" s="27">
        <v>295</v>
      </c>
      <c r="B340" s="24" t="s">
        <v>19819</v>
      </c>
      <c r="F340" s="24" t="s">
        <v>38</v>
      </c>
      <c r="G340" s="24" t="s">
        <v>39</v>
      </c>
      <c r="H340" s="24" t="s">
        <v>39</v>
      </c>
      <c r="I340" s="24" t="s">
        <v>37</v>
      </c>
    </row>
    <row r="341" spans="1:9" s="24" customFormat="1" ht="28">
      <c r="A341" s="27">
        <v>296</v>
      </c>
      <c r="B341" s="24" t="s">
        <v>19820</v>
      </c>
      <c r="F341" s="24" t="s">
        <v>38</v>
      </c>
      <c r="G341" s="24" t="s">
        <v>39</v>
      </c>
      <c r="H341" s="24" t="s">
        <v>39</v>
      </c>
      <c r="I341" s="24" t="s">
        <v>37</v>
      </c>
    </row>
    <row r="342" spans="1:9" s="24" customFormat="1" ht="28">
      <c r="A342" s="27">
        <v>297</v>
      </c>
      <c r="B342" s="24" t="s">
        <v>15879</v>
      </c>
      <c r="F342" s="24" t="s">
        <v>38</v>
      </c>
      <c r="G342" s="24" t="s">
        <v>39</v>
      </c>
      <c r="H342" s="24" t="s">
        <v>44</v>
      </c>
      <c r="I342" s="24" t="s">
        <v>37</v>
      </c>
    </row>
    <row r="343" spans="1:9" s="24" customFormat="1" ht="42">
      <c r="A343" s="27">
        <v>298</v>
      </c>
      <c r="B343" s="24" t="s">
        <v>19821</v>
      </c>
      <c r="F343" s="24" t="s">
        <v>38</v>
      </c>
      <c r="G343" s="24" t="s">
        <v>46</v>
      </c>
      <c r="H343" s="24" t="s">
        <v>39</v>
      </c>
      <c r="I343" s="24" t="s">
        <v>37</v>
      </c>
    </row>
    <row r="344" spans="1:9" s="24" customFormat="1" ht="112">
      <c r="A344" s="27">
        <v>299</v>
      </c>
      <c r="B344" s="24" t="s">
        <v>19822</v>
      </c>
      <c r="F344" s="24" t="s">
        <v>38</v>
      </c>
      <c r="G344" s="24" t="s">
        <v>39</v>
      </c>
      <c r="H344" s="24" t="s">
        <v>39</v>
      </c>
      <c r="I344" s="24" t="s">
        <v>37</v>
      </c>
    </row>
    <row r="345" spans="1:9" s="24" customFormat="1" ht="42">
      <c r="A345" s="27">
        <v>300</v>
      </c>
      <c r="B345" s="24" t="s">
        <v>19823</v>
      </c>
      <c r="F345" s="24" t="s">
        <v>38</v>
      </c>
      <c r="G345" s="24" t="s">
        <v>46</v>
      </c>
      <c r="H345" s="24" t="s">
        <v>18912</v>
      </c>
      <c r="I345" s="24" t="s">
        <v>37</v>
      </c>
    </row>
    <row r="346" spans="1:9" s="24" customFormat="1" ht="28">
      <c r="A346" s="27">
        <v>301</v>
      </c>
      <c r="B346" s="24" t="s">
        <v>19824</v>
      </c>
      <c r="F346" s="24" t="s">
        <v>38</v>
      </c>
      <c r="G346" s="24" t="s">
        <v>39</v>
      </c>
      <c r="H346" s="24" t="s">
        <v>39</v>
      </c>
      <c r="I346" s="24" t="s">
        <v>37</v>
      </c>
    </row>
    <row r="347" spans="1:9" s="24" customFormat="1" ht="28">
      <c r="A347" s="27">
        <v>302</v>
      </c>
      <c r="B347" s="24" t="s">
        <v>19825</v>
      </c>
      <c r="F347" s="24" t="s">
        <v>38</v>
      </c>
      <c r="G347" s="24" t="s">
        <v>46</v>
      </c>
      <c r="H347" s="24" t="s">
        <v>36</v>
      </c>
      <c r="I347" s="24" t="s">
        <v>37</v>
      </c>
    </row>
    <row r="348" spans="1:9" s="24" customFormat="1" ht="42">
      <c r="A348" s="27">
        <v>303</v>
      </c>
      <c r="B348" s="24" t="s">
        <v>19826</v>
      </c>
      <c r="F348" s="24" t="s">
        <v>38</v>
      </c>
      <c r="G348" s="24" t="s">
        <v>46</v>
      </c>
      <c r="H348" s="24" t="s">
        <v>36</v>
      </c>
      <c r="I348" s="24" t="s">
        <v>37</v>
      </c>
    </row>
    <row r="349" spans="1:9" s="24" customFormat="1" ht="70">
      <c r="A349" s="27">
        <v>304</v>
      </c>
      <c r="B349" s="24" t="s">
        <v>19827</v>
      </c>
      <c r="F349" s="24" t="s">
        <v>38</v>
      </c>
      <c r="G349" s="24" t="s">
        <v>46</v>
      </c>
      <c r="H349" s="24" t="s">
        <v>19811</v>
      </c>
      <c r="I349" s="24" t="s">
        <v>37</v>
      </c>
    </row>
    <row r="350" spans="1:9" s="24" customFormat="1" ht="28">
      <c r="A350" s="27">
        <v>305</v>
      </c>
      <c r="B350" s="24" t="s">
        <v>13507</v>
      </c>
      <c r="F350" s="24" t="s">
        <v>38</v>
      </c>
      <c r="G350" s="24" t="s">
        <v>46</v>
      </c>
      <c r="H350" s="24" t="s">
        <v>44</v>
      </c>
      <c r="I350" s="24" t="s">
        <v>37</v>
      </c>
    </row>
    <row r="351" spans="1:9" s="24" customFormat="1" ht="112">
      <c r="A351" s="27">
        <v>306</v>
      </c>
      <c r="B351" s="24" t="s">
        <v>19828</v>
      </c>
      <c r="F351" s="24" t="s">
        <v>38</v>
      </c>
      <c r="G351" s="24" t="s">
        <v>39</v>
      </c>
      <c r="H351" s="24" t="s">
        <v>39</v>
      </c>
      <c r="I351" s="24" t="s">
        <v>37</v>
      </c>
    </row>
    <row r="352" spans="1:9" s="24" customFormat="1" ht="56">
      <c r="A352" s="27">
        <v>307</v>
      </c>
      <c r="B352" s="24" t="s">
        <v>19829</v>
      </c>
      <c r="F352" s="24" t="s">
        <v>38</v>
      </c>
      <c r="G352" s="24" t="s">
        <v>39</v>
      </c>
      <c r="H352" s="24" t="s">
        <v>40</v>
      </c>
      <c r="I352" s="24" t="s">
        <v>37</v>
      </c>
    </row>
    <row r="353" spans="1:9" s="24" customFormat="1" ht="42">
      <c r="A353" s="27">
        <v>308</v>
      </c>
      <c r="B353" s="24" t="s">
        <v>19830</v>
      </c>
      <c r="F353" s="24" t="s">
        <v>38</v>
      </c>
      <c r="G353" s="24" t="s">
        <v>46</v>
      </c>
      <c r="H353" s="24" t="s">
        <v>39</v>
      </c>
      <c r="I353" s="24" t="s">
        <v>37</v>
      </c>
    </row>
    <row r="354" spans="1:9" s="24" customFormat="1" ht="56">
      <c r="A354" s="27">
        <v>309</v>
      </c>
      <c r="B354" s="24" t="s">
        <v>19831</v>
      </c>
      <c r="F354" s="24" t="s">
        <v>38</v>
      </c>
      <c r="G354" s="24" t="s">
        <v>39</v>
      </c>
      <c r="H354" s="24" t="s">
        <v>39</v>
      </c>
      <c r="I354" s="24" t="s">
        <v>37</v>
      </c>
    </row>
    <row r="355" spans="1:9" s="24" customFormat="1" ht="70">
      <c r="A355" s="27">
        <v>310</v>
      </c>
      <c r="B355" s="24" t="s">
        <v>19832</v>
      </c>
      <c r="F355" s="24" t="s">
        <v>38</v>
      </c>
      <c r="G355" s="24" t="s">
        <v>39</v>
      </c>
      <c r="H355" s="24" t="s">
        <v>36</v>
      </c>
      <c r="I355" s="24" t="s">
        <v>37</v>
      </c>
    </row>
    <row r="356" spans="1:9" s="24" customFormat="1" ht="42">
      <c r="A356" s="27">
        <v>311</v>
      </c>
      <c r="B356" s="24" t="s">
        <v>19833</v>
      </c>
      <c r="F356" s="24" t="s">
        <v>38</v>
      </c>
      <c r="G356" s="24" t="s">
        <v>39</v>
      </c>
      <c r="H356" s="24" t="s">
        <v>44</v>
      </c>
      <c r="I356" s="24" t="s">
        <v>37</v>
      </c>
    </row>
    <row r="357" spans="1:9" s="24" customFormat="1" ht="28">
      <c r="A357" s="27">
        <v>312</v>
      </c>
      <c r="B357" s="24" t="s">
        <v>19834</v>
      </c>
      <c r="F357" s="24" t="s">
        <v>38</v>
      </c>
      <c r="G357" s="24" t="s">
        <v>39</v>
      </c>
      <c r="H357" s="24" t="s">
        <v>39</v>
      </c>
      <c r="I357" s="24" t="s">
        <v>37</v>
      </c>
    </row>
    <row r="358" spans="1:9" s="24" customFormat="1" ht="98">
      <c r="A358" s="27">
        <v>313</v>
      </c>
      <c r="B358" s="24" t="s">
        <v>19835</v>
      </c>
      <c r="F358" s="24" t="s">
        <v>38</v>
      </c>
      <c r="G358" s="24" t="s">
        <v>39</v>
      </c>
      <c r="H358" s="24" t="s">
        <v>44</v>
      </c>
      <c r="I358" s="24" t="s">
        <v>37</v>
      </c>
    </row>
    <row r="359" spans="1:9" s="24" customFormat="1" ht="42">
      <c r="A359" s="27">
        <v>314</v>
      </c>
      <c r="B359" s="24" t="s">
        <v>19836</v>
      </c>
      <c r="F359" s="24" t="s">
        <v>38</v>
      </c>
      <c r="G359" s="24" t="s">
        <v>46</v>
      </c>
      <c r="H359" s="24" t="s">
        <v>45</v>
      </c>
      <c r="I359" s="24" t="s">
        <v>37</v>
      </c>
    </row>
    <row r="360" spans="1:9" s="24" customFormat="1" ht="56">
      <c r="A360" s="27">
        <v>315</v>
      </c>
      <c r="B360" s="24" t="s">
        <v>19837</v>
      </c>
      <c r="F360" s="24" t="s">
        <v>38</v>
      </c>
      <c r="G360" s="24" t="s">
        <v>39</v>
      </c>
      <c r="H360" s="24" t="s">
        <v>36</v>
      </c>
      <c r="I360" s="24" t="s">
        <v>37</v>
      </c>
    </row>
    <row r="361" spans="1:9" s="24" customFormat="1" ht="84">
      <c r="A361" s="27">
        <v>316</v>
      </c>
      <c r="B361" s="24" t="s">
        <v>19838</v>
      </c>
      <c r="F361" s="24" t="s">
        <v>38</v>
      </c>
      <c r="G361" s="24" t="s">
        <v>46</v>
      </c>
      <c r="H361" s="24" t="s">
        <v>36</v>
      </c>
      <c r="I361" s="24" t="s">
        <v>37</v>
      </c>
    </row>
    <row r="362" spans="1:9" s="24" customFormat="1" ht="28">
      <c r="A362" s="27">
        <v>317</v>
      </c>
      <c r="B362" s="24" t="s">
        <v>19839</v>
      </c>
      <c r="F362" s="24" t="s">
        <v>38</v>
      </c>
      <c r="G362" s="24" t="s">
        <v>46</v>
      </c>
      <c r="H362" s="24" t="s">
        <v>36</v>
      </c>
      <c r="I362" s="24" t="s">
        <v>37</v>
      </c>
    </row>
    <row r="363" spans="1:9" s="24" customFormat="1" ht="28">
      <c r="A363" s="27">
        <v>318</v>
      </c>
      <c r="B363" s="24" t="s">
        <v>19840</v>
      </c>
      <c r="F363" s="24" t="s">
        <v>38</v>
      </c>
      <c r="G363" s="24" t="s">
        <v>46</v>
      </c>
      <c r="H363" s="24" t="s">
        <v>36</v>
      </c>
      <c r="I363" s="24" t="s">
        <v>37</v>
      </c>
    </row>
    <row r="364" spans="1:9" s="24" customFormat="1" ht="238">
      <c r="A364" s="27">
        <v>321</v>
      </c>
      <c r="B364" s="24" t="s">
        <v>19841</v>
      </c>
      <c r="F364" s="24" t="s">
        <v>38</v>
      </c>
      <c r="G364" s="24" t="s">
        <v>39</v>
      </c>
      <c r="H364" s="24" t="s">
        <v>44</v>
      </c>
      <c r="I364" s="24" t="s">
        <v>37</v>
      </c>
    </row>
    <row r="365" spans="1:9" s="24" customFormat="1" ht="28">
      <c r="A365" s="27">
        <v>322</v>
      </c>
      <c r="B365" s="24" t="s">
        <v>19842</v>
      </c>
      <c r="F365" s="24" t="s">
        <v>38</v>
      </c>
      <c r="G365" s="24" t="s">
        <v>46</v>
      </c>
      <c r="H365" s="24" t="s">
        <v>18429</v>
      </c>
      <c r="I365" s="24" t="s">
        <v>37</v>
      </c>
    </row>
    <row r="366" spans="1:9" s="24" customFormat="1" ht="56">
      <c r="A366" s="27">
        <v>323</v>
      </c>
      <c r="B366" s="24" t="s">
        <v>19843</v>
      </c>
      <c r="F366" s="24" t="s">
        <v>38</v>
      </c>
      <c r="G366" s="24" t="s">
        <v>46</v>
      </c>
      <c r="H366" s="24" t="s">
        <v>18228</v>
      </c>
      <c r="I366" s="24" t="s">
        <v>37</v>
      </c>
    </row>
    <row r="367" spans="1:9" s="24" customFormat="1" ht="70">
      <c r="A367" s="27">
        <v>324</v>
      </c>
      <c r="B367" s="24" t="s">
        <v>19844</v>
      </c>
      <c r="F367" s="24" t="s">
        <v>38</v>
      </c>
      <c r="G367" s="24" t="s">
        <v>46</v>
      </c>
      <c r="H367" s="24" t="s">
        <v>18228</v>
      </c>
      <c r="I367" s="24" t="s">
        <v>37</v>
      </c>
    </row>
    <row r="368" spans="1:9" s="24" customFormat="1" ht="28">
      <c r="A368" s="27">
        <v>325</v>
      </c>
      <c r="B368" s="24" t="s">
        <v>19845</v>
      </c>
      <c r="F368" s="24" t="s">
        <v>38</v>
      </c>
      <c r="G368" s="24" t="s">
        <v>39</v>
      </c>
      <c r="H368" s="24" t="s">
        <v>39</v>
      </c>
      <c r="I368" s="24" t="s">
        <v>37</v>
      </c>
    </row>
    <row r="369" spans="1:9" s="24" customFormat="1" ht="28">
      <c r="A369" s="27">
        <v>326</v>
      </c>
      <c r="B369" s="24" t="s">
        <v>19846</v>
      </c>
      <c r="F369" s="24" t="s">
        <v>38</v>
      </c>
      <c r="G369" s="24" t="s">
        <v>46</v>
      </c>
      <c r="H369" s="24" t="s">
        <v>18143</v>
      </c>
      <c r="I369" s="24" t="s">
        <v>37</v>
      </c>
    </row>
    <row r="370" spans="1:9" s="24" customFormat="1" ht="56">
      <c r="A370" s="27">
        <v>327</v>
      </c>
      <c r="B370" s="24" t="s">
        <v>19847</v>
      </c>
      <c r="F370" s="24" t="s">
        <v>38</v>
      </c>
      <c r="G370" s="24" t="s">
        <v>39</v>
      </c>
      <c r="H370" s="24" t="s">
        <v>39</v>
      </c>
      <c r="I370" s="24" t="s">
        <v>37</v>
      </c>
    </row>
    <row r="371" spans="1:9" s="24" customFormat="1" ht="56">
      <c r="A371" s="27">
        <v>328</v>
      </c>
      <c r="B371" s="24" t="s">
        <v>17359</v>
      </c>
      <c r="F371" s="24" t="s">
        <v>38</v>
      </c>
      <c r="G371" s="24" t="s">
        <v>46</v>
      </c>
      <c r="H371" s="24" t="s">
        <v>18228</v>
      </c>
      <c r="I371" s="24" t="s">
        <v>37</v>
      </c>
    </row>
    <row r="372" spans="1:9" s="24" customFormat="1" ht="28">
      <c r="A372" s="27">
        <v>329</v>
      </c>
      <c r="B372" s="24" t="s">
        <v>19848</v>
      </c>
      <c r="F372" s="24" t="s">
        <v>38</v>
      </c>
      <c r="G372" s="24" t="s">
        <v>39</v>
      </c>
      <c r="H372" s="24" t="s">
        <v>45</v>
      </c>
      <c r="I372" s="24" t="s">
        <v>37</v>
      </c>
    </row>
    <row r="373" spans="1:9" s="24" customFormat="1" ht="42">
      <c r="A373" s="27">
        <v>330</v>
      </c>
      <c r="B373" s="24" t="s">
        <v>19849</v>
      </c>
      <c r="F373" s="24" t="s">
        <v>38</v>
      </c>
      <c r="G373" s="24" t="s">
        <v>39</v>
      </c>
      <c r="H373" s="24" t="s">
        <v>36</v>
      </c>
      <c r="I373" s="24" t="s">
        <v>37</v>
      </c>
    </row>
    <row r="374" spans="1:9" s="24" customFormat="1" ht="56">
      <c r="A374" s="27">
        <v>331</v>
      </c>
      <c r="B374" s="24" t="s">
        <v>19850</v>
      </c>
      <c r="F374" s="24" t="s">
        <v>38</v>
      </c>
      <c r="G374" s="24" t="s">
        <v>46</v>
      </c>
      <c r="H374" s="24" t="s">
        <v>40</v>
      </c>
      <c r="I374" s="24" t="s">
        <v>37</v>
      </c>
    </row>
    <row r="375" spans="1:9" s="24" customFormat="1" ht="84">
      <c r="A375" s="27">
        <v>332</v>
      </c>
      <c r="B375" s="24" t="s">
        <v>19851</v>
      </c>
      <c r="F375" s="24" t="s">
        <v>38</v>
      </c>
      <c r="G375" s="24" t="s">
        <v>39</v>
      </c>
      <c r="H375" s="24" t="s">
        <v>44</v>
      </c>
      <c r="I375" s="24" t="s">
        <v>37</v>
      </c>
    </row>
    <row r="376" spans="1:9" s="24" customFormat="1" ht="28">
      <c r="A376" s="27">
        <v>333</v>
      </c>
      <c r="B376" s="24" t="s">
        <v>19852</v>
      </c>
      <c r="F376" s="24" t="s">
        <v>38</v>
      </c>
      <c r="G376" s="24" t="s">
        <v>39</v>
      </c>
      <c r="H376" s="24" t="s">
        <v>44</v>
      </c>
      <c r="I376" s="24" t="s">
        <v>37</v>
      </c>
    </row>
    <row r="377" spans="1:9" s="24" customFormat="1" ht="28">
      <c r="A377" s="27">
        <v>334</v>
      </c>
      <c r="B377" s="24" t="s">
        <v>48</v>
      </c>
      <c r="F377" s="24" t="s">
        <v>38</v>
      </c>
      <c r="G377" s="24" t="s">
        <v>39</v>
      </c>
      <c r="H377" s="24" t="s">
        <v>39</v>
      </c>
      <c r="I377" s="24" t="s">
        <v>37</v>
      </c>
    </row>
    <row r="378" spans="1:9" s="24" customFormat="1" ht="56">
      <c r="A378" s="27">
        <v>335</v>
      </c>
      <c r="B378" s="24" t="s">
        <v>19847</v>
      </c>
      <c r="F378" s="24" t="s">
        <v>38</v>
      </c>
      <c r="G378" s="24" t="s">
        <v>39</v>
      </c>
      <c r="H378" s="24" t="s">
        <v>39</v>
      </c>
      <c r="I378" s="24" t="s">
        <v>37</v>
      </c>
    </row>
    <row r="379" spans="1:9" s="24" customFormat="1" ht="56">
      <c r="A379" s="27">
        <v>336</v>
      </c>
      <c r="B379" s="24" t="s">
        <v>19853</v>
      </c>
      <c r="F379" s="24" t="s">
        <v>38</v>
      </c>
      <c r="G379" s="24" t="s">
        <v>39</v>
      </c>
      <c r="H379" s="24" t="s">
        <v>39</v>
      </c>
      <c r="I379" s="24" t="s">
        <v>37</v>
      </c>
    </row>
    <row r="380" spans="1:9" s="24" customFormat="1" ht="28">
      <c r="A380" s="27">
        <v>337</v>
      </c>
      <c r="B380" s="24" t="s">
        <v>19854</v>
      </c>
      <c r="F380" s="24" t="s">
        <v>38</v>
      </c>
      <c r="G380" s="24" t="s">
        <v>46</v>
      </c>
      <c r="H380" s="24" t="s">
        <v>39</v>
      </c>
      <c r="I380" s="24" t="s">
        <v>37</v>
      </c>
    </row>
    <row r="381" spans="1:9" s="24" customFormat="1" ht="70">
      <c r="A381" s="27">
        <v>338</v>
      </c>
      <c r="B381" s="24" t="s">
        <v>19855</v>
      </c>
      <c r="F381" s="24" t="s">
        <v>38</v>
      </c>
      <c r="G381" s="24" t="s">
        <v>39</v>
      </c>
      <c r="H381" s="24" t="s">
        <v>18143</v>
      </c>
      <c r="I381" s="24" t="s">
        <v>37</v>
      </c>
    </row>
    <row r="382" spans="1:9" s="24" customFormat="1" ht="28">
      <c r="A382" s="27">
        <v>339</v>
      </c>
      <c r="B382" s="24" t="s">
        <v>19856</v>
      </c>
      <c r="F382" s="24" t="s">
        <v>38</v>
      </c>
      <c r="G382" s="24" t="s">
        <v>46</v>
      </c>
      <c r="H382" s="24" t="s">
        <v>36</v>
      </c>
      <c r="I382" s="24" t="s">
        <v>37</v>
      </c>
    </row>
    <row r="383" spans="1:9" s="24" customFormat="1" ht="56">
      <c r="A383" s="27">
        <v>340</v>
      </c>
      <c r="B383" s="24" t="s">
        <v>19857</v>
      </c>
      <c r="F383" s="24" t="s">
        <v>38</v>
      </c>
      <c r="G383" s="24" t="s">
        <v>39</v>
      </c>
      <c r="H383" s="24" t="s">
        <v>44</v>
      </c>
      <c r="I383" s="24" t="s">
        <v>37</v>
      </c>
    </row>
    <row r="384" spans="1:9" s="24" customFormat="1" ht="70">
      <c r="A384" s="27">
        <v>341</v>
      </c>
      <c r="B384" s="24" t="s">
        <v>19858</v>
      </c>
      <c r="F384" s="24" t="s">
        <v>38</v>
      </c>
      <c r="G384" s="24" t="s">
        <v>39</v>
      </c>
      <c r="H384" s="24" t="s">
        <v>40</v>
      </c>
      <c r="I384" s="24" t="s">
        <v>37</v>
      </c>
    </row>
    <row r="385" spans="1:9" s="24" customFormat="1" ht="98">
      <c r="A385" s="27">
        <v>342</v>
      </c>
      <c r="B385" s="24" t="s">
        <v>19859</v>
      </c>
      <c r="F385" s="24" t="s">
        <v>38</v>
      </c>
      <c r="G385" s="24" t="s">
        <v>46</v>
      </c>
      <c r="H385" s="24" t="s">
        <v>45</v>
      </c>
      <c r="I385" s="24" t="s">
        <v>37</v>
      </c>
    </row>
    <row r="386" spans="1:9" s="24" customFormat="1" ht="28">
      <c r="A386" s="27">
        <v>343</v>
      </c>
      <c r="B386" s="24" t="s">
        <v>19860</v>
      </c>
      <c r="F386" s="24" t="s">
        <v>38</v>
      </c>
      <c r="G386" s="24" t="s">
        <v>39</v>
      </c>
      <c r="H386" s="24" t="s">
        <v>39</v>
      </c>
      <c r="I386" s="24" t="s">
        <v>37</v>
      </c>
    </row>
    <row r="387" spans="1:9" s="24" customFormat="1" ht="28">
      <c r="A387" s="27">
        <v>344</v>
      </c>
      <c r="B387" s="24" t="s">
        <v>19861</v>
      </c>
      <c r="F387" s="24" t="s">
        <v>38</v>
      </c>
      <c r="G387" s="24" t="s">
        <v>46</v>
      </c>
      <c r="H387" s="24" t="s">
        <v>44</v>
      </c>
      <c r="I387" s="24" t="s">
        <v>37</v>
      </c>
    </row>
    <row r="388" spans="1:9" s="24" customFormat="1" ht="28">
      <c r="A388" s="27">
        <v>345</v>
      </c>
      <c r="B388" s="24" t="s">
        <v>19862</v>
      </c>
      <c r="F388" s="24" t="s">
        <v>38</v>
      </c>
      <c r="G388" s="24" t="s">
        <v>46</v>
      </c>
      <c r="H388" s="24" t="s">
        <v>39</v>
      </c>
      <c r="I388" s="24" t="s">
        <v>37</v>
      </c>
    </row>
    <row r="389" spans="1:9" s="24" customFormat="1" ht="70">
      <c r="A389" s="27">
        <v>346</v>
      </c>
      <c r="B389" s="24" t="s">
        <v>19863</v>
      </c>
      <c r="F389" s="24" t="s">
        <v>38</v>
      </c>
      <c r="G389" s="24" t="s">
        <v>46</v>
      </c>
      <c r="H389" s="24" t="s">
        <v>36</v>
      </c>
      <c r="I389" s="24" t="s">
        <v>37</v>
      </c>
    </row>
    <row r="390" spans="1:9" s="24" customFormat="1" ht="28">
      <c r="A390" s="27">
        <v>347</v>
      </c>
      <c r="B390" s="24" t="s">
        <v>19864</v>
      </c>
      <c r="F390" s="24" t="s">
        <v>38</v>
      </c>
      <c r="G390" s="24" t="s">
        <v>46</v>
      </c>
      <c r="H390" s="24" t="s">
        <v>18143</v>
      </c>
      <c r="I390" s="24" t="s">
        <v>37</v>
      </c>
    </row>
    <row r="391" spans="1:9" s="24" customFormat="1" ht="56">
      <c r="A391" s="27">
        <v>348</v>
      </c>
      <c r="B391" s="24" t="s">
        <v>19865</v>
      </c>
      <c r="F391" s="24" t="s">
        <v>38</v>
      </c>
      <c r="G391" s="24" t="s">
        <v>46</v>
      </c>
      <c r="H391" s="24" t="s">
        <v>18143</v>
      </c>
      <c r="I391" s="24" t="s">
        <v>37</v>
      </c>
    </row>
    <row r="392" spans="1:9" s="24" customFormat="1" ht="28">
      <c r="A392" s="27">
        <v>349</v>
      </c>
      <c r="B392" s="24" t="s">
        <v>19866</v>
      </c>
      <c r="F392" s="24" t="s">
        <v>38</v>
      </c>
      <c r="G392" s="24" t="s">
        <v>39</v>
      </c>
      <c r="H392" s="24" t="s">
        <v>44</v>
      </c>
      <c r="I392" s="24" t="s">
        <v>37</v>
      </c>
    </row>
    <row r="393" spans="1:9" s="24" customFormat="1" ht="56">
      <c r="A393" s="27">
        <v>350</v>
      </c>
      <c r="B393" s="24" t="s">
        <v>19867</v>
      </c>
      <c r="F393" s="24" t="s">
        <v>38</v>
      </c>
      <c r="G393" s="24" t="s">
        <v>46</v>
      </c>
      <c r="H393" s="24" t="s">
        <v>36</v>
      </c>
      <c r="I393" s="24" t="s">
        <v>37</v>
      </c>
    </row>
    <row r="394" spans="1:9" s="24" customFormat="1" ht="28">
      <c r="A394" s="27">
        <v>351</v>
      </c>
      <c r="B394" s="24" t="s">
        <v>19868</v>
      </c>
      <c r="F394" s="24" t="s">
        <v>38</v>
      </c>
      <c r="G394" s="24" t="s">
        <v>39</v>
      </c>
      <c r="H394" s="24" t="s">
        <v>39</v>
      </c>
      <c r="I394" s="24" t="s">
        <v>37</v>
      </c>
    </row>
    <row r="395" spans="1:9" s="24" customFormat="1" ht="56">
      <c r="A395" s="27">
        <v>352</v>
      </c>
      <c r="B395" s="24" t="s">
        <v>19869</v>
      </c>
      <c r="F395" s="24" t="s">
        <v>38</v>
      </c>
      <c r="G395" s="24" t="s">
        <v>46</v>
      </c>
      <c r="H395" s="24" t="s">
        <v>18228</v>
      </c>
      <c r="I395" s="24" t="s">
        <v>37</v>
      </c>
    </row>
    <row r="396" spans="1:9" s="24" customFormat="1" ht="70">
      <c r="A396" s="27">
        <v>353</v>
      </c>
      <c r="B396" s="24" t="s">
        <v>19870</v>
      </c>
      <c r="F396" s="24" t="s">
        <v>38</v>
      </c>
      <c r="G396" s="24" t="s">
        <v>46</v>
      </c>
      <c r="H396" s="24" t="s">
        <v>45</v>
      </c>
      <c r="I396" s="24" t="s">
        <v>37</v>
      </c>
    </row>
    <row r="397" spans="1:9" s="24" customFormat="1" ht="56">
      <c r="A397" s="27">
        <v>354</v>
      </c>
      <c r="B397" s="24" t="s">
        <v>19871</v>
      </c>
      <c r="F397" s="24" t="s">
        <v>38</v>
      </c>
      <c r="G397" s="24" t="s">
        <v>46</v>
      </c>
      <c r="H397" s="24" t="s">
        <v>18143</v>
      </c>
      <c r="I397" s="24" t="s">
        <v>37</v>
      </c>
    </row>
    <row r="398" spans="1:9" s="24" customFormat="1" ht="28">
      <c r="A398" s="27">
        <v>355</v>
      </c>
      <c r="B398" s="24" t="s">
        <v>19872</v>
      </c>
      <c r="F398" s="24" t="s">
        <v>38</v>
      </c>
      <c r="G398" s="24" t="s">
        <v>46</v>
      </c>
      <c r="H398" s="24" t="s">
        <v>39</v>
      </c>
      <c r="I398" s="24" t="s">
        <v>37</v>
      </c>
    </row>
    <row r="399" spans="1:9" s="24" customFormat="1" ht="168">
      <c r="A399" s="27">
        <v>356</v>
      </c>
      <c r="B399" s="24" t="s">
        <v>19873</v>
      </c>
      <c r="F399" s="24" t="s">
        <v>38</v>
      </c>
      <c r="G399" s="24" t="s">
        <v>39</v>
      </c>
      <c r="H399" s="24" t="s">
        <v>39</v>
      </c>
      <c r="I399" s="24" t="s">
        <v>37</v>
      </c>
    </row>
    <row r="400" spans="1:9" s="24" customFormat="1" ht="28">
      <c r="A400" s="27">
        <v>357</v>
      </c>
      <c r="B400" s="24" t="s">
        <v>19874</v>
      </c>
      <c r="F400" s="24" t="s">
        <v>38</v>
      </c>
      <c r="G400" s="24" t="s">
        <v>39</v>
      </c>
      <c r="H400" s="24" t="s">
        <v>39</v>
      </c>
      <c r="I400" s="24" t="s">
        <v>37</v>
      </c>
    </row>
    <row r="401" spans="1:9" s="24" customFormat="1" ht="28">
      <c r="A401" s="27">
        <v>358</v>
      </c>
      <c r="B401" s="24" t="s">
        <v>19875</v>
      </c>
      <c r="F401" s="24" t="s">
        <v>38</v>
      </c>
      <c r="G401" s="24" t="s">
        <v>46</v>
      </c>
      <c r="H401" s="24" t="s">
        <v>39</v>
      </c>
      <c r="I401" s="24" t="s">
        <v>37</v>
      </c>
    </row>
    <row r="402" spans="1:9" s="24" customFormat="1" ht="28">
      <c r="A402" s="27">
        <v>359</v>
      </c>
      <c r="B402" s="24" t="s">
        <v>19876</v>
      </c>
      <c r="F402" s="24" t="s">
        <v>38</v>
      </c>
      <c r="G402" s="24" t="s">
        <v>46</v>
      </c>
      <c r="H402" s="24" t="s">
        <v>44</v>
      </c>
      <c r="I402" s="24" t="s">
        <v>37</v>
      </c>
    </row>
    <row r="403" spans="1:9" s="24" customFormat="1" ht="28">
      <c r="A403" s="27">
        <v>360</v>
      </c>
      <c r="B403" s="24" t="s">
        <v>19877</v>
      </c>
      <c r="F403" s="24" t="s">
        <v>38</v>
      </c>
      <c r="G403" s="24" t="s">
        <v>46</v>
      </c>
      <c r="H403" s="24" t="s">
        <v>18143</v>
      </c>
      <c r="I403" s="24" t="s">
        <v>37</v>
      </c>
    </row>
    <row r="404" spans="1:9" s="24" customFormat="1" ht="28">
      <c r="A404" s="27">
        <v>361</v>
      </c>
      <c r="B404" s="24" t="s">
        <v>19878</v>
      </c>
      <c r="F404" s="24" t="s">
        <v>38</v>
      </c>
      <c r="G404" s="24" t="s">
        <v>46</v>
      </c>
      <c r="H404" s="24" t="s">
        <v>18143</v>
      </c>
      <c r="I404" s="24" t="s">
        <v>37</v>
      </c>
    </row>
    <row r="405" spans="1:9" s="24" customFormat="1" ht="28">
      <c r="A405" s="27">
        <v>362</v>
      </c>
      <c r="B405" s="24" t="s">
        <v>19879</v>
      </c>
      <c r="F405" s="24" t="s">
        <v>38</v>
      </c>
      <c r="G405" s="24" t="s">
        <v>46</v>
      </c>
      <c r="H405" s="24" t="s">
        <v>18143</v>
      </c>
      <c r="I405" s="24" t="s">
        <v>37</v>
      </c>
    </row>
    <row r="406" spans="1:9" s="24" customFormat="1" ht="42">
      <c r="A406" s="27">
        <v>363</v>
      </c>
      <c r="B406" s="24" t="s">
        <v>19880</v>
      </c>
      <c r="F406" s="24" t="s">
        <v>38</v>
      </c>
      <c r="G406" s="24" t="s">
        <v>39</v>
      </c>
      <c r="H406" s="24" t="s">
        <v>39</v>
      </c>
      <c r="I406" s="24" t="s">
        <v>37</v>
      </c>
    </row>
    <row r="407" spans="1:9" s="24" customFormat="1" ht="56">
      <c r="A407" s="27">
        <v>364</v>
      </c>
      <c r="B407" s="24" t="s">
        <v>19881</v>
      </c>
      <c r="F407" s="24" t="s">
        <v>38</v>
      </c>
      <c r="G407" s="24" t="s">
        <v>39</v>
      </c>
      <c r="H407" s="24" t="s">
        <v>39</v>
      </c>
      <c r="I407" s="24" t="s">
        <v>37</v>
      </c>
    </row>
    <row r="408" spans="1:9" s="24" customFormat="1" ht="28">
      <c r="A408" s="27">
        <v>365</v>
      </c>
      <c r="B408" s="24" t="s">
        <v>19882</v>
      </c>
      <c r="F408" s="24" t="s">
        <v>38</v>
      </c>
      <c r="G408" s="24" t="s">
        <v>46</v>
      </c>
      <c r="H408" s="24" t="s">
        <v>18177</v>
      </c>
      <c r="I408" s="24" t="s">
        <v>37</v>
      </c>
    </row>
    <row r="409" spans="1:9" s="24" customFormat="1" ht="28">
      <c r="A409" s="27">
        <v>366</v>
      </c>
      <c r="B409" s="24" t="s">
        <v>19883</v>
      </c>
      <c r="F409" s="24" t="s">
        <v>38</v>
      </c>
      <c r="G409" s="24" t="s">
        <v>39</v>
      </c>
      <c r="H409" s="24" t="s">
        <v>39</v>
      </c>
      <c r="I409" s="24" t="s">
        <v>37</v>
      </c>
    </row>
    <row r="410" spans="1:9" s="24" customFormat="1" ht="70">
      <c r="A410" s="27">
        <v>367</v>
      </c>
      <c r="B410" s="24" t="s">
        <v>19884</v>
      </c>
      <c r="F410" s="29" t="s">
        <v>38</v>
      </c>
      <c r="G410" s="29" t="s">
        <v>46</v>
      </c>
      <c r="H410" s="29" t="s">
        <v>19008</v>
      </c>
      <c r="I410" s="29" t="s">
        <v>37</v>
      </c>
    </row>
    <row r="411" spans="1:9" s="24" customFormat="1" ht="42">
      <c r="A411" s="27">
        <v>368</v>
      </c>
      <c r="B411" s="24" t="s">
        <v>19885</v>
      </c>
      <c r="F411" s="24" t="s">
        <v>38</v>
      </c>
      <c r="G411" s="24" t="s">
        <v>46</v>
      </c>
      <c r="H411" s="24" t="s">
        <v>36</v>
      </c>
      <c r="I411" s="24" t="s">
        <v>37</v>
      </c>
    </row>
    <row r="412" spans="1:9" s="24" customFormat="1" ht="28">
      <c r="A412" s="27">
        <v>369</v>
      </c>
      <c r="B412" s="24" t="s">
        <v>19886</v>
      </c>
      <c r="F412" s="24" t="s">
        <v>38</v>
      </c>
      <c r="G412" s="24" t="s">
        <v>39</v>
      </c>
      <c r="H412" s="24" t="s">
        <v>39</v>
      </c>
      <c r="I412" s="24" t="s">
        <v>37</v>
      </c>
    </row>
    <row r="413" spans="1:9" s="24" customFormat="1" ht="56">
      <c r="A413" s="27">
        <v>370</v>
      </c>
      <c r="B413" s="24" t="s">
        <v>19887</v>
      </c>
      <c r="F413" s="24" t="s">
        <v>38</v>
      </c>
      <c r="G413" s="24" t="s">
        <v>46</v>
      </c>
      <c r="H413" s="24" t="s">
        <v>36</v>
      </c>
      <c r="I413" s="24" t="s">
        <v>37</v>
      </c>
    </row>
    <row r="414" spans="1:9" s="24" customFormat="1" ht="28">
      <c r="A414" s="27">
        <v>371</v>
      </c>
      <c r="B414" s="24" t="s">
        <v>13507</v>
      </c>
      <c r="F414" s="24" t="s">
        <v>38</v>
      </c>
      <c r="G414" s="24" t="s">
        <v>46</v>
      </c>
      <c r="H414" s="24" t="s">
        <v>18429</v>
      </c>
      <c r="I414" s="24" t="s">
        <v>37</v>
      </c>
    </row>
    <row r="415" spans="1:9" s="24" customFormat="1" ht="28">
      <c r="A415" s="27">
        <v>372</v>
      </c>
      <c r="B415" s="24" t="s">
        <v>19888</v>
      </c>
      <c r="F415" s="24" t="s">
        <v>38</v>
      </c>
      <c r="G415" s="24" t="s">
        <v>39</v>
      </c>
      <c r="H415" s="24" t="s">
        <v>39</v>
      </c>
      <c r="I415" s="24" t="s">
        <v>37</v>
      </c>
    </row>
    <row r="416" spans="1:9" s="24" customFormat="1" ht="28">
      <c r="A416" s="27">
        <v>373</v>
      </c>
      <c r="B416" s="24" t="s">
        <v>19889</v>
      </c>
      <c r="F416" s="24" t="s">
        <v>38</v>
      </c>
      <c r="G416" s="24" t="s">
        <v>39</v>
      </c>
      <c r="H416" s="24" t="s">
        <v>39</v>
      </c>
      <c r="I416" s="24" t="s">
        <v>37</v>
      </c>
    </row>
    <row r="417" spans="1:9" s="24" customFormat="1" ht="28">
      <c r="A417" s="27">
        <v>374</v>
      </c>
      <c r="B417" s="24" t="s">
        <v>19890</v>
      </c>
      <c r="F417" s="24" t="s">
        <v>38</v>
      </c>
      <c r="G417" s="24" t="s">
        <v>46</v>
      </c>
      <c r="H417" s="24" t="s">
        <v>18143</v>
      </c>
      <c r="I417" s="24" t="s">
        <v>37</v>
      </c>
    </row>
    <row r="418" spans="1:9" s="24" customFormat="1" ht="28">
      <c r="A418" s="27">
        <v>375</v>
      </c>
      <c r="B418" s="24" t="s">
        <v>19891</v>
      </c>
      <c r="F418" s="24" t="s">
        <v>38</v>
      </c>
      <c r="G418" s="24" t="s">
        <v>39</v>
      </c>
      <c r="H418" s="24" t="s">
        <v>39</v>
      </c>
      <c r="I418" s="24" t="s">
        <v>37</v>
      </c>
    </row>
    <row r="419" spans="1:9" s="24" customFormat="1" ht="28">
      <c r="A419" s="27">
        <v>376</v>
      </c>
      <c r="B419" s="24" t="s">
        <v>19892</v>
      </c>
      <c r="F419" s="24" t="s">
        <v>38</v>
      </c>
      <c r="G419" s="24" t="s">
        <v>39</v>
      </c>
      <c r="H419" s="24" t="s">
        <v>44</v>
      </c>
      <c r="I419" s="24" t="s">
        <v>37</v>
      </c>
    </row>
    <row r="420" spans="1:9" s="24" customFormat="1" ht="28">
      <c r="A420" s="27">
        <v>377</v>
      </c>
      <c r="B420" s="24" t="s">
        <v>19893</v>
      </c>
      <c r="F420" s="24" t="s">
        <v>38</v>
      </c>
      <c r="G420" s="24" t="s">
        <v>39</v>
      </c>
      <c r="H420" s="24" t="s">
        <v>18228</v>
      </c>
      <c r="I420" s="24" t="s">
        <v>37</v>
      </c>
    </row>
    <row r="421" spans="1:9" s="24" customFormat="1" ht="42">
      <c r="A421" s="27">
        <v>378</v>
      </c>
      <c r="B421" s="24" t="s">
        <v>19833</v>
      </c>
      <c r="F421" s="24" t="s">
        <v>38</v>
      </c>
      <c r="G421" s="24" t="s">
        <v>46</v>
      </c>
      <c r="H421" s="24" t="s">
        <v>19674</v>
      </c>
      <c r="I421" s="24" t="s">
        <v>37</v>
      </c>
    </row>
    <row r="422" spans="1:9" s="24" customFormat="1" ht="70">
      <c r="A422" s="27">
        <v>379</v>
      </c>
      <c r="B422" s="24" t="s">
        <v>19894</v>
      </c>
      <c r="F422" s="24" t="s">
        <v>38</v>
      </c>
      <c r="G422" s="24" t="s">
        <v>39</v>
      </c>
      <c r="H422" s="24" t="s">
        <v>19895</v>
      </c>
      <c r="I422" s="24" t="s">
        <v>37</v>
      </c>
    </row>
    <row r="423" spans="1:9" s="24" customFormat="1" ht="28">
      <c r="A423" s="27">
        <v>380</v>
      </c>
      <c r="B423" s="24" t="s">
        <v>19896</v>
      </c>
      <c r="F423" s="24" t="s">
        <v>38</v>
      </c>
      <c r="G423" s="24" t="s">
        <v>46</v>
      </c>
      <c r="H423" s="24" t="s">
        <v>39</v>
      </c>
      <c r="I423" s="24" t="s">
        <v>37</v>
      </c>
    </row>
    <row r="424" spans="1:9" s="24" customFormat="1" ht="28">
      <c r="A424" s="27">
        <v>381</v>
      </c>
      <c r="B424" s="24" t="s">
        <v>19897</v>
      </c>
      <c r="F424" s="24" t="s">
        <v>38</v>
      </c>
      <c r="G424" s="24" t="s">
        <v>39</v>
      </c>
      <c r="H424" s="24" t="s">
        <v>39</v>
      </c>
      <c r="I424" s="24" t="s">
        <v>37</v>
      </c>
    </row>
    <row r="425" spans="1:9" s="24" customFormat="1" ht="28">
      <c r="A425" s="27">
        <v>382</v>
      </c>
      <c r="B425" s="24" t="s">
        <v>19898</v>
      </c>
      <c r="F425" s="24" t="s">
        <v>38</v>
      </c>
      <c r="G425" s="24" t="s">
        <v>39</v>
      </c>
      <c r="H425" s="24" t="s">
        <v>39</v>
      </c>
      <c r="I425" s="24" t="s">
        <v>37</v>
      </c>
    </row>
    <row r="426" spans="1:9" s="24" customFormat="1" ht="28">
      <c r="A426" s="27">
        <v>383</v>
      </c>
      <c r="B426" s="24" t="s">
        <v>19899</v>
      </c>
      <c r="F426" s="24" t="s">
        <v>38</v>
      </c>
      <c r="G426" s="24" t="s">
        <v>46</v>
      </c>
      <c r="H426" s="24" t="s">
        <v>36</v>
      </c>
      <c r="I426" s="24" t="s">
        <v>37</v>
      </c>
    </row>
    <row r="427" spans="1:9" s="24" customFormat="1" ht="56">
      <c r="A427" s="27">
        <v>384</v>
      </c>
      <c r="B427" s="24" t="s">
        <v>19900</v>
      </c>
      <c r="F427" s="24" t="s">
        <v>38</v>
      </c>
      <c r="G427" s="24" t="s">
        <v>39</v>
      </c>
      <c r="H427" s="24" t="s">
        <v>39</v>
      </c>
      <c r="I427" s="24" t="s">
        <v>37</v>
      </c>
    </row>
    <row r="428" spans="1:9" s="24" customFormat="1" ht="84">
      <c r="A428" s="27">
        <v>385</v>
      </c>
      <c r="B428" s="24" t="s">
        <v>19901</v>
      </c>
      <c r="F428" s="24" t="s">
        <v>38</v>
      </c>
      <c r="G428" s="24" t="s">
        <v>39</v>
      </c>
      <c r="H428" s="24" t="s">
        <v>39</v>
      </c>
      <c r="I428" s="24" t="s">
        <v>37</v>
      </c>
    </row>
    <row r="429" spans="1:9" s="24" customFormat="1" ht="28">
      <c r="A429" s="27">
        <v>386</v>
      </c>
      <c r="B429" s="24" t="s">
        <v>19902</v>
      </c>
      <c r="F429" s="24" t="s">
        <v>38</v>
      </c>
      <c r="G429" s="24" t="s">
        <v>46</v>
      </c>
      <c r="H429" s="24" t="s">
        <v>18143</v>
      </c>
      <c r="I429" s="24" t="s">
        <v>37</v>
      </c>
    </row>
    <row r="430" spans="1:9" s="24" customFormat="1" ht="84">
      <c r="A430" s="27">
        <v>387</v>
      </c>
      <c r="B430" s="24" t="s">
        <v>19903</v>
      </c>
      <c r="F430" s="24" t="s">
        <v>38</v>
      </c>
      <c r="G430" s="24" t="s">
        <v>39</v>
      </c>
      <c r="H430" s="24" t="s">
        <v>39</v>
      </c>
      <c r="I430" s="24" t="s">
        <v>37</v>
      </c>
    </row>
    <row r="431" spans="1:9" s="24" customFormat="1" ht="28">
      <c r="A431" s="27">
        <v>388</v>
      </c>
      <c r="B431" s="24" t="s">
        <v>19904</v>
      </c>
      <c r="F431" s="24" t="s">
        <v>38</v>
      </c>
      <c r="G431" s="24" t="s">
        <v>39</v>
      </c>
      <c r="H431" s="24" t="s">
        <v>36</v>
      </c>
      <c r="I431" s="24" t="s">
        <v>37</v>
      </c>
    </row>
    <row r="432" spans="1:9" s="24" customFormat="1" ht="70">
      <c r="A432" s="27">
        <v>389</v>
      </c>
      <c r="B432" s="24" t="s">
        <v>19905</v>
      </c>
      <c r="F432" s="24" t="s">
        <v>38</v>
      </c>
      <c r="G432" s="24" t="s">
        <v>46</v>
      </c>
      <c r="H432" s="24" t="s">
        <v>36</v>
      </c>
      <c r="I432" s="24" t="s">
        <v>37</v>
      </c>
    </row>
    <row r="433" spans="1:9" s="24" customFormat="1" ht="28">
      <c r="A433" s="27">
        <v>390</v>
      </c>
      <c r="B433" s="24" t="s">
        <v>19906</v>
      </c>
      <c r="F433" s="24" t="s">
        <v>38</v>
      </c>
      <c r="G433" s="24" t="s">
        <v>39</v>
      </c>
      <c r="H433" s="24" t="s">
        <v>39</v>
      </c>
      <c r="I433" s="24" t="s">
        <v>37</v>
      </c>
    </row>
    <row r="434" spans="1:9" s="24" customFormat="1" ht="42">
      <c r="A434" s="27">
        <v>391</v>
      </c>
      <c r="B434" s="24" t="s">
        <v>19907</v>
      </c>
      <c r="F434" s="24" t="s">
        <v>38</v>
      </c>
      <c r="G434" s="24" t="s">
        <v>39</v>
      </c>
      <c r="H434" s="24" t="s">
        <v>39</v>
      </c>
      <c r="I434" s="24" t="s">
        <v>37</v>
      </c>
    </row>
    <row r="435" spans="1:9" s="24" customFormat="1" ht="28">
      <c r="A435" s="27">
        <v>392</v>
      </c>
      <c r="B435" s="24" t="s">
        <v>19908</v>
      </c>
      <c r="F435" s="24" t="s">
        <v>38</v>
      </c>
      <c r="G435" s="24" t="s">
        <v>46</v>
      </c>
      <c r="H435" s="24" t="s">
        <v>18305</v>
      </c>
      <c r="I435" s="24" t="s">
        <v>37</v>
      </c>
    </row>
    <row r="436" spans="1:9" s="24" customFormat="1" ht="28">
      <c r="A436" s="27">
        <v>393</v>
      </c>
      <c r="B436" s="24" t="s">
        <v>19909</v>
      </c>
      <c r="F436" s="24" t="s">
        <v>38</v>
      </c>
      <c r="G436" s="24" t="s">
        <v>39</v>
      </c>
      <c r="H436" s="24" t="s">
        <v>44</v>
      </c>
      <c r="I436" s="24" t="s">
        <v>37</v>
      </c>
    </row>
    <row r="437" spans="1:9" s="24" customFormat="1" ht="28">
      <c r="A437" s="27">
        <v>394</v>
      </c>
      <c r="B437" s="24" t="s">
        <v>19910</v>
      </c>
      <c r="F437" s="24" t="s">
        <v>38</v>
      </c>
      <c r="G437" s="24" t="s">
        <v>46</v>
      </c>
      <c r="H437" s="24" t="s">
        <v>39</v>
      </c>
      <c r="I437" s="24" t="s">
        <v>37</v>
      </c>
    </row>
    <row r="438" spans="1:9" s="24" customFormat="1" ht="28">
      <c r="A438" s="27">
        <v>395</v>
      </c>
      <c r="B438" s="24" t="s">
        <v>15899</v>
      </c>
      <c r="F438" s="24" t="s">
        <v>38</v>
      </c>
      <c r="G438" s="24" t="s">
        <v>39</v>
      </c>
      <c r="H438" s="24" t="s">
        <v>44</v>
      </c>
      <c r="I438" s="24" t="s">
        <v>37</v>
      </c>
    </row>
    <row r="439" spans="1:9" s="24" customFormat="1" ht="70">
      <c r="A439" s="27">
        <v>396</v>
      </c>
      <c r="B439" s="24" t="s">
        <v>19911</v>
      </c>
      <c r="F439" s="24" t="s">
        <v>38</v>
      </c>
      <c r="G439" s="24" t="s">
        <v>39</v>
      </c>
      <c r="H439" s="24" t="s">
        <v>39</v>
      </c>
      <c r="I439" s="24" t="s">
        <v>37</v>
      </c>
    </row>
    <row r="440" spans="1:9" s="24" customFormat="1" ht="70">
      <c r="A440" s="27">
        <v>397</v>
      </c>
      <c r="B440" s="24" t="s">
        <v>19912</v>
      </c>
      <c r="F440" s="24" t="s">
        <v>38</v>
      </c>
      <c r="G440" s="24" t="s">
        <v>39</v>
      </c>
      <c r="H440" s="24" t="s">
        <v>36</v>
      </c>
      <c r="I440" s="24" t="s">
        <v>37</v>
      </c>
    </row>
    <row r="441" spans="1:9" s="24" customFormat="1" ht="56">
      <c r="A441" s="27">
        <v>398</v>
      </c>
      <c r="B441" s="24" t="s">
        <v>19913</v>
      </c>
      <c r="F441" s="24" t="s">
        <v>38</v>
      </c>
      <c r="G441" s="24" t="s">
        <v>46</v>
      </c>
      <c r="H441" s="24" t="s">
        <v>36</v>
      </c>
      <c r="I441" s="24" t="s">
        <v>37</v>
      </c>
    </row>
    <row r="442" spans="1:9" s="24" customFormat="1" ht="84">
      <c r="A442" s="27">
        <v>399</v>
      </c>
      <c r="B442" s="24" t="s">
        <v>19914</v>
      </c>
      <c r="F442" s="24" t="s">
        <v>38</v>
      </c>
      <c r="G442" s="24" t="s">
        <v>39</v>
      </c>
      <c r="H442" s="24" t="s">
        <v>39</v>
      </c>
      <c r="I442" s="24" t="s">
        <v>37</v>
      </c>
    </row>
    <row r="443" spans="1:9" s="24" customFormat="1" ht="196">
      <c r="A443" s="27">
        <v>400</v>
      </c>
      <c r="B443" s="24" t="s">
        <v>19915</v>
      </c>
      <c r="F443" s="24" t="s">
        <v>38</v>
      </c>
      <c r="G443" s="24" t="s">
        <v>46</v>
      </c>
      <c r="H443" s="24" t="s">
        <v>18167</v>
      </c>
      <c r="I443" s="24" t="s">
        <v>37</v>
      </c>
    </row>
    <row r="444" spans="1:9" s="24" customFormat="1" ht="28">
      <c r="A444" s="27">
        <v>401</v>
      </c>
      <c r="B444" s="24" t="s">
        <v>19916</v>
      </c>
      <c r="F444" s="24" t="s">
        <v>38</v>
      </c>
      <c r="G444" s="24" t="s">
        <v>39</v>
      </c>
      <c r="H444" s="24" t="s">
        <v>18143</v>
      </c>
      <c r="I444" s="24" t="s">
        <v>37</v>
      </c>
    </row>
    <row r="445" spans="1:9" s="24" customFormat="1" ht="28">
      <c r="A445" s="27">
        <v>402</v>
      </c>
      <c r="B445" s="24" t="s">
        <v>19917</v>
      </c>
      <c r="F445" s="24" t="s">
        <v>38</v>
      </c>
      <c r="G445" s="24" t="s">
        <v>46</v>
      </c>
      <c r="H445" s="24" t="s">
        <v>36</v>
      </c>
      <c r="I445" s="24" t="s">
        <v>37</v>
      </c>
    </row>
    <row r="446" spans="1:9" s="24" customFormat="1" ht="42">
      <c r="A446" s="27">
        <v>403</v>
      </c>
      <c r="B446" s="24" t="s">
        <v>19918</v>
      </c>
      <c r="F446" s="24" t="s">
        <v>38</v>
      </c>
      <c r="G446" s="24" t="s">
        <v>46</v>
      </c>
      <c r="H446" s="24" t="s">
        <v>45</v>
      </c>
      <c r="I446" s="24" t="s">
        <v>37</v>
      </c>
    </row>
    <row r="447" spans="1:9" s="24" customFormat="1" ht="28">
      <c r="A447" s="27">
        <v>404</v>
      </c>
      <c r="B447" s="24" t="s">
        <v>19919</v>
      </c>
      <c r="F447" s="24" t="s">
        <v>38</v>
      </c>
      <c r="G447" s="24" t="s">
        <v>39</v>
      </c>
      <c r="H447" s="24" t="s">
        <v>39</v>
      </c>
      <c r="I447" s="24" t="s">
        <v>37</v>
      </c>
    </row>
    <row r="448" spans="1:9" s="24" customFormat="1" ht="28">
      <c r="A448" s="27">
        <v>405</v>
      </c>
      <c r="B448" s="24" t="s">
        <v>19920</v>
      </c>
      <c r="F448" s="24" t="s">
        <v>38</v>
      </c>
      <c r="G448" s="24" t="s">
        <v>39</v>
      </c>
      <c r="H448" s="24" t="s">
        <v>39</v>
      </c>
      <c r="I448" s="24" t="s">
        <v>37</v>
      </c>
    </row>
    <row r="449" spans="1:9" s="24" customFormat="1" ht="84">
      <c r="A449" s="27">
        <v>406</v>
      </c>
      <c r="B449" s="24" t="s">
        <v>19921</v>
      </c>
      <c r="F449" s="24" t="s">
        <v>38</v>
      </c>
      <c r="G449" s="24" t="s">
        <v>46</v>
      </c>
      <c r="H449" s="24" t="s">
        <v>39</v>
      </c>
      <c r="I449" s="24" t="s">
        <v>37</v>
      </c>
    </row>
    <row r="450" spans="1:9" s="24" customFormat="1" ht="154">
      <c r="A450" s="27">
        <v>407</v>
      </c>
      <c r="B450" s="24" t="s">
        <v>19922</v>
      </c>
      <c r="F450" s="24" t="s">
        <v>38</v>
      </c>
      <c r="G450" s="24" t="s">
        <v>46</v>
      </c>
      <c r="H450" s="24" t="s">
        <v>36</v>
      </c>
      <c r="I450" s="24" t="s">
        <v>37</v>
      </c>
    </row>
    <row r="451" spans="1:9" s="24" customFormat="1" ht="28">
      <c r="A451" s="27">
        <v>408</v>
      </c>
      <c r="B451" s="24" t="s">
        <v>19923</v>
      </c>
      <c r="F451" s="24" t="s">
        <v>38</v>
      </c>
      <c r="G451" s="24" t="s">
        <v>46</v>
      </c>
      <c r="H451" s="24" t="s">
        <v>44</v>
      </c>
      <c r="I451" s="24" t="s">
        <v>37</v>
      </c>
    </row>
    <row r="452" spans="1:9" s="24" customFormat="1" ht="42">
      <c r="A452" s="27">
        <v>409</v>
      </c>
      <c r="B452" s="24" t="s">
        <v>19924</v>
      </c>
      <c r="F452" s="24" t="s">
        <v>38</v>
      </c>
      <c r="G452" s="24" t="s">
        <v>39</v>
      </c>
      <c r="H452" s="24" t="s">
        <v>39</v>
      </c>
      <c r="I452" s="24" t="s">
        <v>37</v>
      </c>
    </row>
    <row r="453" spans="1:9" s="24" customFormat="1" ht="98">
      <c r="A453" s="27">
        <v>410</v>
      </c>
      <c r="B453" s="24" t="s">
        <v>13731</v>
      </c>
      <c r="F453" s="29" t="s">
        <v>38</v>
      </c>
      <c r="G453" s="29" t="s">
        <v>46</v>
      </c>
      <c r="H453" s="29" t="s">
        <v>19925</v>
      </c>
      <c r="I453" s="29" t="s">
        <v>37</v>
      </c>
    </row>
    <row r="454" spans="1:9" s="24" customFormat="1" ht="28">
      <c r="A454" s="27">
        <v>411</v>
      </c>
      <c r="B454" s="24" t="s">
        <v>19926</v>
      </c>
      <c r="F454" s="24" t="s">
        <v>38</v>
      </c>
      <c r="G454" s="24" t="s">
        <v>46</v>
      </c>
      <c r="H454" s="24" t="s">
        <v>36</v>
      </c>
      <c r="I454" s="24" t="s">
        <v>37</v>
      </c>
    </row>
    <row r="455" spans="1:9" s="24" customFormat="1" ht="42">
      <c r="A455" s="27">
        <v>412</v>
      </c>
      <c r="B455" s="24" t="s">
        <v>19927</v>
      </c>
      <c r="F455" s="24" t="s">
        <v>38</v>
      </c>
      <c r="G455" s="24" t="s">
        <v>46</v>
      </c>
      <c r="H455" s="24" t="s">
        <v>18330</v>
      </c>
      <c r="I455" s="24" t="s">
        <v>37</v>
      </c>
    </row>
    <row r="456" spans="1:9" s="24" customFormat="1" ht="28">
      <c r="A456" s="27">
        <v>413</v>
      </c>
      <c r="B456" s="24" t="s">
        <v>19928</v>
      </c>
      <c r="F456" s="24" t="s">
        <v>38</v>
      </c>
      <c r="G456" s="24" t="s">
        <v>39</v>
      </c>
      <c r="H456" s="24" t="s">
        <v>39</v>
      </c>
      <c r="I456" s="24" t="s">
        <v>37</v>
      </c>
    </row>
    <row r="457" spans="1:9" s="24" customFormat="1" ht="42">
      <c r="A457" s="27">
        <v>414</v>
      </c>
      <c r="B457" s="24" t="s">
        <v>19929</v>
      </c>
      <c r="F457" s="24" t="s">
        <v>38</v>
      </c>
      <c r="G457" s="24" t="s">
        <v>46</v>
      </c>
      <c r="H457" s="24" t="s">
        <v>36</v>
      </c>
      <c r="I457" s="24" t="s">
        <v>37</v>
      </c>
    </row>
    <row r="458" spans="1:9" s="24" customFormat="1" ht="56">
      <c r="A458" s="27">
        <v>415</v>
      </c>
      <c r="B458" s="24" t="s">
        <v>19930</v>
      </c>
      <c r="F458" s="24" t="s">
        <v>38</v>
      </c>
      <c r="G458" s="24" t="s">
        <v>39</v>
      </c>
      <c r="H458" s="24" t="s">
        <v>44</v>
      </c>
      <c r="I458" s="24" t="s">
        <v>37</v>
      </c>
    </row>
    <row r="459" spans="1:9" s="24" customFormat="1" ht="28">
      <c r="A459" s="27">
        <v>416</v>
      </c>
      <c r="B459" s="24" t="s">
        <v>19931</v>
      </c>
      <c r="F459" s="24" t="s">
        <v>38</v>
      </c>
      <c r="G459" s="24" t="s">
        <v>46</v>
      </c>
      <c r="H459" s="24" t="s">
        <v>18429</v>
      </c>
      <c r="I459" s="24" t="s">
        <v>37</v>
      </c>
    </row>
    <row r="460" spans="1:9" s="24" customFormat="1" ht="56">
      <c r="A460" s="27">
        <v>417</v>
      </c>
      <c r="B460" s="24" t="s">
        <v>19932</v>
      </c>
      <c r="F460" s="24" t="s">
        <v>38</v>
      </c>
      <c r="G460" s="24" t="s">
        <v>46</v>
      </c>
      <c r="H460" s="24" t="s">
        <v>18143</v>
      </c>
      <c r="I460" s="24" t="s">
        <v>37</v>
      </c>
    </row>
    <row r="461" spans="1:9" s="24" customFormat="1" ht="28">
      <c r="A461" s="27">
        <v>418</v>
      </c>
      <c r="B461" s="24" t="s">
        <v>19933</v>
      </c>
      <c r="F461" s="24" t="s">
        <v>38</v>
      </c>
      <c r="G461" s="24" t="s">
        <v>39</v>
      </c>
      <c r="H461" s="24" t="s">
        <v>18143</v>
      </c>
      <c r="I461" s="24" t="s">
        <v>37</v>
      </c>
    </row>
    <row r="462" spans="1:9" s="24" customFormat="1" ht="42">
      <c r="A462" s="27">
        <v>419</v>
      </c>
      <c r="B462" s="24" t="s">
        <v>19934</v>
      </c>
      <c r="F462" s="24" t="s">
        <v>38</v>
      </c>
      <c r="G462" s="24" t="s">
        <v>39</v>
      </c>
      <c r="H462" s="24" t="s">
        <v>39</v>
      </c>
      <c r="I462" s="24" t="s">
        <v>37</v>
      </c>
    </row>
    <row r="463" spans="1:9" s="24" customFormat="1" ht="28">
      <c r="A463" s="27">
        <v>420</v>
      </c>
      <c r="B463" s="24" t="s">
        <v>19935</v>
      </c>
      <c r="F463" s="24" t="s">
        <v>38</v>
      </c>
      <c r="G463" s="24" t="s">
        <v>46</v>
      </c>
      <c r="H463" s="24" t="s">
        <v>39</v>
      </c>
      <c r="I463" s="24" t="s">
        <v>37</v>
      </c>
    </row>
    <row r="464" spans="1:9" s="24" customFormat="1" ht="28">
      <c r="A464" s="27">
        <v>421</v>
      </c>
      <c r="B464" s="24" t="s">
        <v>19936</v>
      </c>
      <c r="F464" s="24" t="s">
        <v>38</v>
      </c>
      <c r="G464" s="24" t="s">
        <v>39</v>
      </c>
      <c r="H464" s="24" t="s">
        <v>39</v>
      </c>
      <c r="I464" s="24" t="s">
        <v>37</v>
      </c>
    </row>
    <row r="465" spans="1:9" s="24" customFormat="1" ht="28">
      <c r="A465" s="27">
        <v>422</v>
      </c>
      <c r="B465" s="24" t="s">
        <v>19937</v>
      </c>
      <c r="F465" s="24" t="s">
        <v>38</v>
      </c>
      <c r="G465" s="24" t="s">
        <v>46</v>
      </c>
      <c r="H465" s="24" t="s">
        <v>18143</v>
      </c>
      <c r="I465" s="24" t="s">
        <v>37</v>
      </c>
    </row>
    <row r="466" spans="1:9" s="24" customFormat="1" ht="112">
      <c r="A466" s="27">
        <v>423</v>
      </c>
      <c r="B466" s="24" t="s">
        <v>19938</v>
      </c>
      <c r="F466" s="24" t="s">
        <v>38</v>
      </c>
      <c r="G466" s="24" t="s">
        <v>39</v>
      </c>
      <c r="H466" s="24" t="s">
        <v>18228</v>
      </c>
      <c r="I466" s="24" t="s">
        <v>37</v>
      </c>
    </row>
    <row r="467" spans="1:9" s="24" customFormat="1" ht="28">
      <c r="A467" s="27">
        <v>424</v>
      </c>
      <c r="B467" s="24" t="s">
        <v>19939</v>
      </c>
      <c r="F467" s="24" t="s">
        <v>38</v>
      </c>
      <c r="G467" s="24" t="s">
        <v>46</v>
      </c>
      <c r="H467" s="24" t="s">
        <v>45</v>
      </c>
      <c r="I467" s="24" t="s">
        <v>37</v>
      </c>
    </row>
    <row r="468" spans="1:9" s="24" customFormat="1" ht="56">
      <c r="A468" s="27">
        <v>425</v>
      </c>
      <c r="B468" s="24" t="s">
        <v>19940</v>
      </c>
      <c r="F468" s="24" t="s">
        <v>38</v>
      </c>
      <c r="G468" s="24" t="s">
        <v>39</v>
      </c>
      <c r="H468" s="24" t="s">
        <v>39</v>
      </c>
      <c r="I468" s="24" t="s">
        <v>37</v>
      </c>
    </row>
    <row r="469" spans="1:9" s="24" customFormat="1" ht="28">
      <c r="A469" s="27">
        <v>426</v>
      </c>
      <c r="B469" s="24" t="s">
        <v>19941</v>
      </c>
      <c r="F469" s="24" t="s">
        <v>38</v>
      </c>
      <c r="G469" s="24" t="s">
        <v>46</v>
      </c>
      <c r="H469" s="24" t="s">
        <v>18143</v>
      </c>
      <c r="I469" s="24" t="s">
        <v>37</v>
      </c>
    </row>
    <row r="470" spans="1:9" s="24" customFormat="1" ht="42">
      <c r="A470" s="27">
        <v>427</v>
      </c>
      <c r="B470" s="24" t="s">
        <v>19942</v>
      </c>
      <c r="F470" s="24" t="s">
        <v>38</v>
      </c>
      <c r="G470" s="24" t="s">
        <v>39</v>
      </c>
      <c r="H470" s="24" t="s">
        <v>39</v>
      </c>
      <c r="I470" s="24" t="s">
        <v>37</v>
      </c>
    </row>
    <row r="471" spans="1:9" s="24" customFormat="1" ht="28">
      <c r="A471" s="27">
        <v>428</v>
      </c>
      <c r="B471" s="24" t="s">
        <v>19943</v>
      </c>
      <c r="F471" s="24" t="s">
        <v>38</v>
      </c>
      <c r="G471" s="24" t="s">
        <v>46</v>
      </c>
      <c r="H471" s="24" t="s">
        <v>18143</v>
      </c>
      <c r="I471" s="24" t="s">
        <v>37</v>
      </c>
    </row>
    <row r="472" spans="1:9" s="24" customFormat="1" ht="84">
      <c r="A472" s="27">
        <v>429</v>
      </c>
      <c r="B472" s="24" t="s">
        <v>15710</v>
      </c>
      <c r="F472" s="24" t="s">
        <v>38</v>
      </c>
      <c r="G472" s="24" t="s">
        <v>39</v>
      </c>
      <c r="H472" s="24" t="s">
        <v>39</v>
      </c>
      <c r="I472" s="24" t="s">
        <v>37</v>
      </c>
    </row>
    <row r="473" spans="1:9" s="24" customFormat="1" ht="42">
      <c r="A473" s="27">
        <v>430</v>
      </c>
      <c r="B473" s="24" t="s">
        <v>19944</v>
      </c>
      <c r="F473" s="24" t="s">
        <v>38</v>
      </c>
      <c r="G473" s="24" t="s">
        <v>46</v>
      </c>
      <c r="H473" s="24" t="s">
        <v>36</v>
      </c>
      <c r="I473" s="24" t="s">
        <v>37</v>
      </c>
    </row>
    <row r="474" spans="1:9" s="24" customFormat="1" ht="28">
      <c r="A474" s="27">
        <v>431</v>
      </c>
      <c r="B474" s="24" t="s">
        <v>19945</v>
      </c>
      <c r="F474" s="24" t="s">
        <v>38</v>
      </c>
      <c r="G474" s="24" t="s">
        <v>46</v>
      </c>
      <c r="H474" s="24" t="s">
        <v>18143</v>
      </c>
      <c r="I474" s="24" t="s">
        <v>37</v>
      </c>
    </row>
    <row r="475" spans="1:9" s="24" customFormat="1" ht="42">
      <c r="A475" s="27">
        <v>432</v>
      </c>
      <c r="B475" s="24" t="s">
        <v>19946</v>
      </c>
      <c r="F475" s="24" t="s">
        <v>38</v>
      </c>
      <c r="G475" s="24" t="s">
        <v>46</v>
      </c>
      <c r="H475" s="24" t="s">
        <v>18143</v>
      </c>
      <c r="I475" s="24" t="s">
        <v>37</v>
      </c>
    </row>
    <row r="476" spans="1:9" s="24" customFormat="1" ht="84">
      <c r="A476" s="27">
        <v>433</v>
      </c>
      <c r="B476" s="24" t="s">
        <v>19947</v>
      </c>
      <c r="F476" s="24" t="s">
        <v>38</v>
      </c>
      <c r="G476" s="24" t="s">
        <v>39</v>
      </c>
      <c r="H476" s="24" t="s">
        <v>39</v>
      </c>
      <c r="I476" s="24" t="s">
        <v>37</v>
      </c>
    </row>
    <row r="477" spans="1:9" s="24" customFormat="1" ht="42">
      <c r="A477" s="27">
        <v>434</v>
      </c>
      <c r="B477" s="24" t="s">
        <v>19948</v>
      </c>
      <c r="F477" s="24" t="s">
        <v>38</v>
      </c>
      <c r="G477" s="24" t="s">
        <v>39</v>
      </c>
      <c r="H477" s="24" t="s">
        <v>39</v>
      </c>
      <c r="I477" s="24" t="s">
        <v>37</v>
      </c>
    </row>
    <row r="478" spans="1:9" s="24" customFormat="1" ht="28">
      <c r="A478" s="27">
        <v>435</v>
      </c>
      <c r="B478" s="24" t="s">
        <v>19949</v>
      </c>
      <c r="F478" s="24" t="s">
        <v>38</v>
      </c>
      <c r="G478" s="24" t="s">
        <v>46</v>
      </c>
      <c r="H478" s="24" t="s">
        <v>39</v>
      </c>
      <c r="I478" s="24" t="s">
        <v>37</v>
      </c>
    </row>
    <row r="479" spans="1:9" s="24" customFormat="1" ht="28">
      <c r="A479" s="27">
        <v>436</v>
      </c>
      <c r="B479" s="24" t="s">
        <v>19950</v>
      </c>
      <c r="F479" s="24" t="s">
        <v>38</v>
      </c>
      <c r="G479" s="24" t="s">
        <v>39</v>
      </c>
      <c r="H479" s="24" t="s">
        <v>36</v>
      </c>
      <c r="I479" s="24" t="s">
        <v>37</v>
      </c>
    </row>
    <row r="480" spans="1:9" s="24" customFormat="1" ht="28">
      <c r="A480" s="27">
        <v>437</v>
      </c>
      <c r="B480" s="24" t="s">
        <v>19951</v>
      </c>
      <c r="F480" s="24" t="s">
        <v>38</v>
      </c>
      <c r="G480" s="24" t="s">
        <v>39</v>
      </c>
      <c r="H480" s="24" t="s">
        <v>44</v>
      </c>
      <c r="I480" s="24" t="s">
        <v>37</v>
      </c>
    </row>
    <row r="481" spans="1:9" s="24" customFormat="1" ht="28">
      <c r="A481" s="27">
        <v>438</v>
      </c>
      <c r="B481" s="24" t="s">
        <v>19952</v>
      </c>
      <c r="F481" s="24" t="s">
        <v>38</v>
      </c>
      <c r="G481" s="24" t="s">
        <v>39</v>
      </c>
      <c r="H481" s="24" t="s">
        <v>44</v>
      </c>
      <c r="I481" s="24" t="s">
        <v>37</v>
      </c>
    </row>
    <row r="482" spans="1:9" s="24" customFormat="1" ht="28">
      <c r="A482" s="27">
        <v>439</v>
      </c>
      <c r="B482" s="24" t="s">
        <v>19953</v>
      </c>
      <c r="F482" s="24" t="s">
        <v>38</v>
      </c>
      <c r="G482" s="24" t="s">
        <v>46</v>
      </c>
      <c r="H482" s="24" t="s">
        <v>44</v>
      </c>
      <c r="I482" s="24" t="s">
        <v>37</v>
      </c>
    </row>
    <row r="483" spans="1:9" s="24" customFormat="1" ht="28">
      <c r="A483" s="27">
        <v>440</v>
      </c>
      <c r="B483" s="24" t="s">
        <v>19954</v>
      </c>
      <c r="F483" s="24" t="s">
        <v>38</v>
      </c>
      <c r="G483" s="24" t="s">
        <v>39</v>
      </c>
      <c r="H483" s="24" t="s">
        <v>18429</v>
      </c>
      <c r="I483" s="24" t="s">
        <v>37</v>
      </c>
    </row>
    <row r="484" spans="1:9" s="24" customFormat="1" ht="42">
      <c r="A484" s="27">
        <v>441</v>
      </c>
      <c r="B484" s="24" t="s">
        <v>19955</v>
      </c>
      <c r="F484" s="24" t="s">
        <v>38</v>
      </c>
      <c r="G484" s="24" t="s">
        <v>46</v>
      </c>
      <c r="H484" s="24" t="s">
        <v>18177</v>
      </c>
      <c r="I484" s="24" t="s">
        <v>37</v>
      </c>
    </row>
    <row r="485" spans="1:9" s="24" customFormat="1" ht="28">
      <c r="A485" s="27">
        <v>442</v>
      </c>
      <c r="B485" s="24" t="s">
        <v>19956</v>
      </c>
      <c r="F485" s="24" t="s">
        <v>38</v>
      </c>
      <c r="G485" s="24" t="s">
        <v>46</v>
      </c>
      <c r="H485" s="24" t="s">
        <v>36</v>
      </c>
      <c r="I485" s="24" t="s">
        <v>37</v>
      </c>
    </row>
    <row r="486" spans="1:9" s="24" customFormat="1" ht="42">
      <c r="A486" s="27">
        <v>443</v>
      </c>
      <c r="B486" s="24" t="s">
        <v>19957</v>
      </c>
      <c r="F486" s="24" t="s">
        <v>38</v>
      </c>
      <c r="G486" s="24" t="s">
        <v>39</v>
      </c>
      <c r="H486" s="24" t="s">
        <v>39</v>
      </c>
      <c r="I486" s="24" t="s">
        <v>37</v>
      </c>
    </row>
    <row r="487" spans="1:9" s="24" customFormat="1" ht="42">
      <c r="A487" s="27">
        <v>444</v>
      </c>
      <c r="B487" s="24" t="s">
        <v>19958</v>
      </c>
      <c r="F487" s="24" t="s">
        <v>38</v>
      </c>
      <c r="G487" s="24" t="s">
        <v>39</v>
      </c>
      <c r="H487" s="24" t="s">
        <v>39</v>
      </c>
      <c r="I487" s="24" t="s">
        <v>37</v>
      </c>
    </row>
    <row r="488" spans="1:9" s="24" customFormat="1" ht="28">
      <c r="A488" s="27">
        <v>445</v>
      </c>
      <c r="B488" s="24" t="s">
        <v>19959</v>
      </c>
      <c r="F488" s="24" t="s">
        <v>38</v>
      </c>
      <c r="G488" s="24" t="s">
        <v>46</v>
      </c>
      <c r="H488" s="24" t="s">
        <v>39</v>
      </c>
      <c r="I488" s="24" t="s">
        <v>37</v>
      </c>
    </row>
    <row r="489" spans="1:9" s="24" customFormat="1" ht="28">
      <c r="A489" s="27">
        <v>446</v>
      </c>
      <c r="B489" s="24" t="s">
        <v>19960</v>
      </c>
      <c r="F489" s="24" t="s">
        <v>38</v>
      </c>
      <c r="G489" s="24" t="s">
        <v>39</v>
      </c>
      <c r="H489" s="24" t="s">
        <v>39</v>
      </c>
      <c r="I489" s="24" t="s">
        <v>37</v>
      </c>
    </row>
    <row r="490" spans="1:9" s="24" customFormat="1" ht="56">
      <c r="A490" s="27">
        <v>447</v>
      </c>
      <c r="B490" s="24" t="s">
        <v>19961</v>
      </c>
      <c r="F490" s="24" t="s">
        <v>38</v>
      </c>
      <c r="G490" s="24" t="s">
        <v>46</v>
      </c>
      <c r="H490" s="24" t="s">
        <v>36</v>
      </c>
      <c r="I490" s="24" t="s">
        <v>37</v>
      </c>
    </row>
    <row r="491" spans="1:9" s="24" customFormat="1" ht="28">
      <c r="A491" s="27">
        <v>448</v>
      </c>
      <c r="B491" s="24" t="s">
        <v>19962</v>
      </c>
      <c r="F491" s="24" t="s">
        <v>38</v>
      </c>
      <c r="G491" s="24" t="s">
        <v>46</v>
      </c>
      <c r="H491" s="24" t="s">
        <v>18143</v>
      </c>
      <c r="I491" s="24" t="s">
        <v>37</v>
      </c>
    </row>
    <row r="492" spans="1:9" s="24" customFormat="1" ht="56">
      <c r="A492" s="27">
        <v>449</v>
      </c>
      <c r="B492" s="24" t="s">
        <v>19963</v>
      </c>
      <c r="F492" s="24" t="s">
        <v>38</v>
      </c>
      <c r="G492" s="24" t="s">
        <v>39</v>
      </c>
      <c r="H492" s="24" t="s">
        <v>44</v>
      </c>
      <c r="I492" s="24" t="s">
        <v>37</v>
      </c>
    </row>
    <row r="493" spans="1:9" s="24" customFormat="1" ht="70">
      <c r="A493" s="27">
        <v>450</v>
      </c>
      <c r="B493" s="24" t="s">
        <v>19964</v>
      </c>
      <c r="F493" s="24" t="s">
        <v>38</v>
      </c>
      <c r="G493" s="24" t="s">
        <v>46</v>
      </c>
      <c r="H493" s="24" t="s">
        <v>36</v>
      </c>
      <c r="I493" s="24" t="s">
        <v>37</v>
      </c>
    </row>
    <row r="494" spans="1:9" s="24" customFormat="1" ht="28">
      <c r="A494" s="27">
        <v>451</v>
      </c>
      <c r="B494" s="24" t="s">
        <v>19965</v>
      </c>
      <c r="F494" s="24" t="s">
        <v>38</v>
      </c>
      <c r="G494" s="24" t="s">
        <v>39</v>
      </c>
      <c r="H494" s="24" t="s">
        <v>44</v>
      </c>
      <c r="I494" s="24" t="s">
        <v>37</v>
      </c>
    </row>
    <row r="495" spans="1:9" s="24" customFormat="1" ht="28">
      <c r="A495" s="27">
        <v>452</v>
      </c>
      <c r="B495" s="24" t="s">
        <v>13628</v>
      </c>
      <c r="F495" s="24" t="s">
        <v>38</v>
      </c>
      <c r="G495" s="24" t="s">
        <v>46</v>
      </c>
      <c r="H495" s="24" t="s">
        <v>39</v>
      </c>
      <c r="I495" s="24" t="s">
        <v>37</v>
      </c>
    </row>
    <row r="496" spans="1:9" s="24" customFormat="1" ht="56">
      <c r="A496" s="27">
        <v>453</v>
      </c>
      <c r="B496" s="24" t="s">
        <v>19966</v>
      </c>
      <c r="F496" s="24" t="s">
        <v>38</v>
      </c>
      <c r="G496" s="24" t="s">
        <v>46</v>
      </c>
      <c r="H496" s="24" t="s">
        <v>44</v>
      </c>
      <c r="I496" s="24" t="s">
        <v>37</v>
      </c>
    </row>
    <row r="497" spans="1:9" s="24" customFormat="1" ht="42">
      <c r="A497" s="27">
        <v>454</v>
      </c>
      <c r="B497" s="24" t="s">
        <v>19967</v>
      </c>
      <c r="F497" s="24" t="s">
        <v>38</v>
      </c>
      <c r="G497" s="24" t="s">
        <v>39</v>
      </c>
      <c r="H497" s="24" t="s">
        <v>39</v>
      </c>
      <c r="I497" s="24" t="s">
        <v>37</v>
      </c>
    </row>
    <row r="498" spans="1:9" s="24" customFormat="1" ht="70">
      <c r="A498" s="27">
        <v>455</v>
      </c>
      <c r="B498" s="24" t="s">
        <v>19968</v>
      </c>
      <c r="F498" s="24" t="s">
        <v>38</v>
      </c>
      <c r="G498" s="24" t="s">
        <v>46</v>
      </c>
      <c r="H498" s="24" t="s">
        <v>44</v>
      </c>
      <c r="I498" s="24" t="s">
        <v>37</v>
      </c>
    </row>
    <row r="499" spans="1:9" s="24" customFormat="1" ht="28">
      <c r="A499" s="27">
        <v>456</v>
      </c>
      <c r="B499" s="24" t="s">
        <v>19969</v>
      </c>
      <c r="F499" s="24" t="s">
        <v>38</v>
      </c>
      <c r="G499" s="24" t="s">
        <v>39</v>
      </c>
      <c r="H499" s="24" t="s">
        <v>39</v>
      </c>
      <c r="I499" s="24" t="s">
        <v>37</v>
      </c>
    </row>
    <row r="500" spans="1:9" s="24" customFormat="1" ht="56">
      <c r="A500" s="27">
        <v>457</v>
      </c>
      <c r="B500" s="24" t="s">
        <v>19970</v>
      </c>
      <c r="F500" s="24" t="s">
        <v>38</v>
      </c>
      <c r="G500" s="24" t="s">
        <v>46</v>
      </c>
      <c r="H500" s="24" t="s">
        <v>36</v>
      </c>
      <c r="I500" s="24" t="s">
        <v>37</v>
      </c>
    </row>
    <row r="501" spans="1:9" s="24" customFormat="1" ht="70">
      <c r="A501" s="27">
        <v>458</v>
      </c>
      <c r="B501" s="24" t="s">
        <v>19971</v>
      </c>
      <c r="F501" s="24" t="s">
        <v>38</v>
      </c>
      <c r="G501" s="24" t="s">
        <v>46</v>
      </c>
      <c r="H501" s="24" t="s">
        <v>45</v>
      </c>
      <c r="I501" s="24" t="s">
        <v>37</v>
      </c>
    </row>
    <row r="502" spans="1:9" s="24" customFormat="1" ht="42">
      <c r="A502" s="27">
        <v>459</v>
      </c>
      <c r="B502" s="24" t="s">
        <v>19972</v>
      </c>
      <c r="F502" s="24" t="s">
        <v>38</v>
      </c>
      <c r="G502" s="24" t="s">
        <v>39</v>
      </c>
      <c r="H502" s="24" t="s">
        <v>18143</v>
      </c>
      <c r="I502" s="24" t="s">
        <v>37</v>
      </c>
    </row>
    <row r="503" spans="1:9" s="24" customFormat="1" ht="84">
      <c r="A503" s="27">
        <v>460</v>
      </c>
      <c r="B503" s="24" t="s">
        <v>19973</v>
      </c>
      <c r="F503" s="24" t="s">
        <v>38</v>
      </c>
      <c r="G503" s="24" t="s">
        <v>39</v>
      </c>
      <c r="H503" s="24" t="s">
        <v>39</v>
      </c>
      <c r="I503" s="24" t="s">
        <v>37</v>
      </c>
    </row>
    <row r="504" spans="1:9" s="24" customFormat="1" ht="42">
      <c r="A504" s="27">
        <v>461</v>
      </c>
      <c r="B504" s="24" t="s">
        <v>19974</v>
      </c>
      <c r="F504" s="24" t="s">
        <v>38</v>
      </c>
      <c r="G504" s="24" t="s">
        <v>39</v>
      </c>
      <c r="H504" s="24" t="s">
        <v>39</v>
      </c>
      <c r="I504" s="24" t="s">
        <v>37</v>
      </c>
    </row>
    <row r="505" spans="1:9" s="24" customFormat="1" ht="28">
      <c r="A505" s="27">
        <v>462</v>
      </c>
      <c r="B505" s="24" t="s">
        <v>19975</v>
      </c>
      <c r="F505" s="24" t="s">
        <v>38</v>
      </c>
      <c r="G505" s="24" t="s">
        <v>46</v>
      </c>
      <c r="H505" s="24" t="s">
        <v>36</v>
      </c>
      <c r="I505" s="24" t="s">
        <v>37</v>
      </c>
    </row>
    <row r="506" spans="1:9" s="24" customFormat="1" ht="28">
      <c r="A506" s="27">
        <v>463</v>
      </c>
      <c r="B506" s="24" t="s">
        <v>19976</v>
      </c>
      <c r="F506" s="24" t="s">
        <v>38</v>
      </c>
      <c r="G506" s="24" t="s">
        <v>46</v>
      </c>
      <c r="H506" s="24" t="s">
        <v>36</v>
      </c>
      <c r="I506" s="24" t="s">
        <v>37</v>
      </c>
    </row>
    <row r="507" spans="1:9" s="24" customFormat="1" ht="126">
      <c r="A507" s="27">
        <v>464</v>
      </c>
      <c r="B507" s="24" t="s">
        <v>19977</v>
      </c>
      <c r="F507" s="24" t="s">
        <v>38</v>
      </c>
      <c r="G507" s="24" t="s">
        <v>39</v>
      </c>
      <c r="H507" s="24" t="s">
        <v>39</v>
      </c>
      <c r="I507" s="24" t="s">
        <v>37</v>
      </c>
    </row>
    <row r="508" spans="1:9" s="24" customFormat="1" ht="42">
      <c r="A508" s="27">
        <v>465</v>
      </c>
      <c r="B508" s="24" t="s">
        <v>19978</v>
      </c>
      <c r="F508" s="24" t="s">
        <v>38</v>
      </c>
      <c r="G508" s="24" t="s">
        <v>46</v>
      </c>
      <c r="H508" s="24" t="s">
        <v>36</v>
      </c>
      <c r="I508" s="24" t="s">
        <v>37</v>
      </c>
    </row>
    <row r="509" spans="1:9" s="24" customFormat="1" ht="42">
      <c r="A509" s="27">
        <v>466</v>
      </c>
      <c r="B509" s="24" t="s">
        <v>19979</v>
      </c>
      <c r="F509" s="24" t="s">
        <v>38</v>
      </c>
      <c r="G509" s="24" t="s">
        <v>39</v>
      </c>
      <c r="H509" s="24" t="s">
        <v>39</v>
      </c>
      <c r="I509" s="24" t="s">
        <v>37</v>
      </c>
    </row>
    <row r="510" spans="1:9" s="24" customFormat="1" ht="28">
      <c r="A510" s="27">
        <v>467</v>
      </c>
      <c r="B510" s="24" t="s">
        <v>19980</v>
      </c>
      <c r="F510" s="24" t="s">
        <v>38</v>
      </c>
      <c r="G510" s="24" t="s">
        <v>39</v>
      </c>
      <c r="H510" s="24" t="s">
        <v>39</v>
      </c>
      <c r="I510" s="24" t="s">
        <v>37</v>
      </c>
    </row>
    <row r="511" spans="1:9" s="24" customFormat="1" ht="168">
      <c r="A511" s="27">
        <v>468</v>
      </c>
      <c r="B511" s="24" t="s">
        <v>19981</v>
      </c>
      <c r="F511" s="24" t="s">
        <v>38</v>
      </c>
      <c r="G511" s="24" t="s">
        <v>39</v>
      </c>
      <c r="H511" s="24" t="s">
        <v>44</v>
      </c>
      <c r="I511" s="24" t="s">
        <v>37</v>
      </c>
    </row>
    <row r="512" spans="1:9" s="24" customFormat="1" ht="28">
      <c r="A512" s="27">
        <v>469</v>
      </c>
      <c r="B512" s="24" t="s">
        <v>19982</v>
      </c>
      <c r="F512" s="24" t="s">
        <v>38</v>
      </c>
      <c r="G512" s="24" t="s">
        <v>39</v>
      </c>
      <c r="H512" s="24" t="s">
        <v>39</v>
      </c>
      <c r="I512" s="24" t="s">
        <v>37</v>
      </c>
    </row>
    <row r="513" spans="1:9" s="24" customFormat="1" ht="84">
      <c r="A513" s="27">
        <v>470</v>
      </c>
      <c r="B513" s="24" t="s">
        <v>19983</v>
      </c>
      <c r="F513" s="24" t="s">
        <v>38</v>
      </c>
      <c r="G513" s="24" t="s">
        <v>46</v>
      </c>
      <c r="H513" s="24" t="s">
        <v>36</v>
      </c>
      <c r="I513" s="24" t="s">
        <v>37</v>
      </c>
    </row>
    <row r="514" spans="1:9" s="24" customFormat="1" ht="84">
      <c r="A514" s="27">
        <v>471</v>
      </c>
      <c r="B514" s="24" t="s">
        <v>19984</v>
      </c>
      <c r="F514" s="24" t="s">
        <v>38</v>
      </c>
      <c r="G514" s="24" t="s">
        <v>46</v>
      </c>
      <c r="H514" s="24" t="s">
        <v>45</v>
      </c>
      <c r="I514" s="24" t="s">
        <v>37</v>
      </c>
    </row>
    <row r="515" spans="1:9" s="24" customFormat="1" ht="98">
      <c r="A515" s="27">
        <v>472</v>
      </c>
      <c r="B515" s="24" t="s">
        <v>19985</v>
      </c>
      <c r="F515" s="24" t="s">
        <v>38</v>
      </c>
      <c r="G515" s="24" t="s">
        <v>46</v>
      </c>
      <c r="H515" s="24" t="s">
        <v>45</v>
      </c>
      <c r="I515" s="24" t="s">
        <v>37</v>
      </c>
    </row>
    <row r="516" spans="1:9" s="24" customFormat="1" ht="28">
      <c r="A516" s="27">
        <v>473</v>
      </c>
      <c r="B516" s="24" t="s">
        <v>19986</v>
      </c>
      <c r="F516" s="24" t="s">
        <v>38</v>
      </c>
      <c r="G516" s="24" t="s">
        <v>39</v>
      </c>
      <c r="H516" s="24" t="s">
        <v>39</v>
      </c>
      <c r="I516" s="24" t="s">
        <v>37</v>
      </c>
    </row>
    <row r="517" spans="1:9" s="24" customFormat="1" ht="28">
      <c r="A517" s="27">
        <v>474</v>
      </c>
      <c r="B517" s="24" t="s">
        <v>19987</v>
      </c>
      <c r="F517" s="24" t="s">
        <v>38</v>
      </c>
      <c r="G517" s="24" t="s">
        <v>39</v>
      </c>
      <c r="H517" s="24" t="s">
        <v>39</v>
      </c>
      <c r="I517" s="24" t="s">
        <v>37</v>
      </c>
    </row>
    <row r="518" spans="1:9" s="24" customFormat="1" ht="28">
      <c r="A518" s="27">
        <v>475</v>
      </c>
      <c r="B518" s="24" t="s">
        <v>19988</v>
      </c>
      <c r="F518" s="24" t="s">
        <v>38</v>
      </c>
      <c r="G518" s="24" t="s">
        <v>46</v>
      </c>
      <c r="H518" s="24" t="s">
        <v>18245</v>
      </c>
      <c r="I518" s="24" t="s">
        <v>37</v>
      </c>
    </row>
    <row r="519" spans="1:9" s="24" customFormat="1" ht="28">
      <c r="A519" s="27">
        <v>476</v>
      </c>
      <c r="B519" s="24" t="s">
        <v>19989</v>
      </c>
      <c r="F519" s="24" t="s">
        <v>38</v>
      </c>
      <c r="G519" s="24" t="s">
        <v>39</v>
      </c>
      <c r="H519" s="24" t="s">
        <v>39</v>
      </c>
      <c r="I519" s="24" t="s">
        <v>37</v>
      </c>
    </row>
    <row r="520" spans="1:9" s="24" customFormat="1" ht="70">
      <c r="A520" s="27">
        <v>477</v>
      </c>
      <c r="B520" s="24" t="s">
        <v>19990</v>
      </c>
      <c r="F520" s="24" t="s">
        <v>38</v>
      </c>
      <c r="G520" s="24" t="s">
        <v>46</v>
      </c>
      <c r="H520" s="24" t="s">
        <v>39</v>
      </c>
      <c r="I520" s="24" t="s">
        <v>37</v>
      </c>
    </row>
    <row r="521" spans="1:9" s="24" customFormat="1" ht="84">
      <c r="A521" s="27">
        <v>478</v>
      </c>
      <c r="B521" s="24" t="s">
        <v>19991</v>
      </c>
      <c r="F521" s="24" t="s">
        <v>38</v>
      </c>
      <c r="G521" s="24" t="s">
        <v>39</v>
      </c>
      <c r="H521" s="24" t="s">
        <v>44</v>
      </c>
      <c r="I521" s="24" t="s">
        <v>37</v>
      </c>
    </row>
    <row r="522" spans="1:9" s="24" customFormat="1" ht="70">
      <c r="A522" s="27">
        <v>479</v>
      </c>
      <c r="B522" s="24" t="s">
        <v>19992</v>
      </c>
      <c r="F522" s="24" t="s">
        <v>38</v>
      </c>
      <c r="G522" s="24" t="s">
        <v>39</v>
      </c>
      <c r="H522" s="24" t="s">
        <v>39</v>
      </c>
      <c r="I522" s="24" t="s">
        <v>37</v>
      </c>
    </row>
    <row r="523" spans="1:9" s="24" customFormat="1" ht="70">
      <c r="A523" s="27">
        <v>480</v>
      </c>
      <c r="B523" s="24" t="s">
        <v>19993</v>
      </c>
      <c r="F523" s="24" t="s">
        <v>38</v>
      </c>
      <c r="G523" s="24" t="s">
        <v>46</v>
      </c>
      <c r="H523" s="24" t="s">
        <v>36</v>
      </c>
      <c r="I523" s="24" t="s">
        <v>37</v>
      </c>
    </row>
    <row r="524" spans="1:9" s="24" customFormat="1" ht="42">
      <c r="A524" s="27">
        <v>481</v>
      </c>
      <c r="B524" s="24" t="s">
        <v>19994</v>
      </c>
      <c r="F524" s="24" t="s">
        <v>38</v>
      </c>
      <c r="G524" s="24" t="s">
        <v>39</v>
      </c>
      <c r="H524" s="24" t="s">
        <v>39</v>
      </c>
      <c r="I524" s="24" t="s">
        <v>37</v>
      </c>
    </row>
    <row r="525" spans="1:9" s="24" customFormat="1" ht="28">
      <c r="A525" s="27">
        <v>482</v>
      </c>
      <c r="B525" s="24" t="s">
        <v>19995</v>
      </c>
      <c r="F525" s="24" t="s">
        <v>38</v>
      </c>
      <c r="G525" s="24" t="s">
        <v>39</v>
      </c>
      <c r="H525" s="24" t="s">
        <v>39</v>
      </c>
      <c r="I525" s="24" t="s">
        <v>37</v>
      </c>
    </row>
    <row r="526" spans="1:9" s="24" customFormat="1" ht="28">
      <c r="A526" s="27">
        <v>483</v>
      </c>
      <c r="B526" s="24" t="s">
        <v>19996</v>
      </c>
      <c r="F526" s="24" t="s">
        <v>38</v>
      </c>
      <c r="G526" s="24" t="s">
        <v>39</v>
      </c>
      <c r="H526" s="24" t="s">
        <v>39</v>
      </c>
      <c r="I526" s="24" t="s">
        <v>37</v>
      </c>
    </row>
    <row r="527" spans="1:9" s="24" customFormat="1" ht="42">
      <c r="A527" s="27">
        <v>484</v>
      </c>
      <c r="B527" s="24" t="s">
        <v>19997</v>
      </c>
      <c r="F527" s="24" t="s">
        <v>38</v>
      </c>
      <c r="G527" s="24" t="s">
        <v>39</v>
      </c>
      <c r="H527" s="24" t="s">
        <v>39</v>
      </c>
      <c r="I527" s="24" t="s">
        <v>37</v>
      </c>
    </row>
    <row r="528" spans="1:9" s="24" customFormat="1" ht="70">
      <c r="A528" s="27">
        <v>485</v>
      </c>
      <c r="B528" s="24" t="s">
        <v>19998</v>
      </c>
      <c r="F528" s="24" t="s">
        <v>38</v>
      </c>
      <c r="G528" s="24" t="s">
        <v>39</v>
      </c>
      <c r="H528" s="24" t="s">
        <v>44</v>
      </c>
      <c r="I528" s="24" t="s">
        <v>37</v>
      </c>
    </row>
    <row r="529" spans="1:9" s="24" customFormat="1" ht="28">
      <c r="A529" s="27">
        <v>486</v>
      </c>
      <c r="B529" s="24" t="s">
        <v>19999</v>
      </c>
      <c r="F529" s="24" t="s">
        <v>38</v>
      </c>
      <c r="G529" s="24" t="s">
        <v>46</v>
      </c>
      <c r="H529" s="24" t="s">
        <v>45</v>
      </c>
      <c r="I529" s="24" t="s">
        <v>37</v>
      </c>
    </row>
    <row r="530" spans="1:9" s="24" customFormat="1" ht="56">
      <c r="A530" s="27">
        <v>487</v>
      </c>
      <c r="B530" s="24" t="s">
        <v>20000</v>
      </c>
      <c r="F530" s="24" t="s">
        <v>38</v>
      </c>
      <c r="G530" s="24" t="s">
        <v>39</v>
      </c>
      <c r="H530" s="24" t="s">
        <v>36</v>
      </c>
      <c r="I530" s="24" t="s">
        <v>37</v>
      </c>
    </row>
    <row r="531" spans="1:9" s="24" customFormat="1" ht="98">
      <c r="A531" s="27">
        <v>488</v>
      </c>
      <c r="B531" s="24" t="s">
        <v>20001</v>
      </c>
      <c r="F531" s="24" t="s">
        <v>38</v>
      </c>
      <c r="G531" s="24" t="s">
        <v>46</v>
      </c>
      <c r="H531" s="24" t="s">
        <v>36</v>
      </c>
      <c r="I531" s="24" t="s">
        <v>37</v>
      </c>
    </row>
    <row r="532" spans="1:9" s="24" customFormat="1" ht="28">
      <c r="A532" s="27">
        <v>489</v>
      </c>
      <c r="B532" s="24" t="s">
        <v>17410</v>
      </c>
      <c r="F532" s="24" t="s">
        <v>38</v>
      </c>
      <c r="G532" s="24" t="s">
        <v>39</v>
      </c>
      <c r="H532" s="24" t="s">
        <v>39</v>
      </c>
      <c r="I532" s="24" t="s">
        <v>37</v>
      </c>
    </row>
    <row r="533" spans="1:9" s="24" customFormat="1" ht="28">
      <c r="A533" s="27">
        <v>490</v>
      </c>
      <c r="B533" s="24" t="s">
        <v>20002</v>
      </c>
      <c r="F533" s="24" t="s">
        <v>38</v>
      </c>
      <c r="G533" s="24" t="s">
        <v>39</v>
      </c>
      <c r="H533" s="24" t="s">
        <v>39</v>
      </c>
      <c r="I533" s="24" t="s">
        <v>37</v>
      </c>
    </row>
    <row r="534" spans="1:9" s="24" customFormat="1" ht="70">
      <c r="A534" s="27">
        <v>491</v>
      </c>
      <c r="B534" s="24" t="s">
        <v>20003</v>
      </c>
      <c r="F534" s="24" t="s">
        <v>38</v>
      </c>
      <c r="G534" s="24" t="s">
        <v>46</v>
      </c>
      <c r="H534" s="24" t="s">
        <v>45</v>
      </c>
      <c r="I534" s="24" t="s">
        <v>37</v>
      </c>
    </row>
    <row r="535" spans="1:9" s="24" customFormat="1" ht="70">
      <c r="A535" s="27">
        <v>492</v>
      </c>
      <c r="B535" s="24" t="s">
        <v>20004</v>
      </c>
      <c r="F535" s="24" t="s">
        <v>38</v>
      </c>
      <c r="G535" s="24" t="s">
        <v>39</v>
      </c>
      <c r="H535" s="24" t="s">
        <v>36</v>
      </c>
      <c r="I535" s="24" t="s">
        <v>37</v>
      </c>
    </row>
    <row r="536" spans="1:9" s="24" customFormat="1" ht="42">
      <c r="A536" s="27">
        <v>493</v>
      </c>
      <c r="B536" s="24" t="s">
        <v>20005</v>
      </c>
      <c r="F536" s="24" t="s">
        <v>38</v>
      </c>
      <c r="G536" s="24" t="s">
        <v>46</v>
      </c>
      <c r="H536" s="24" t="s">
        <v>36</v>
      </c>
      <c r="I536" s="24" t="s">
        <v>37</v>
      </c>
    </row>
    <row r="537" spans="1:9" s="24" customFormat="1" ht="42">
      <c r="A537" s="27">
        <v>494</v>
      </c>
      <c r="B537" s="24" t="s">
        <v>20006</v>
      </c>
      <c r="F537" s="24" t="s">
        <v>38</v>
      </c>
      <c r="G537" s="24" t="s">
        <v>39</v>
      </c>
      <c r="H537" s="24" t="s">
        <v>44</v>
      </c>
      <c r="I537" s="24" t="s">
        <v>37</v>
      </c>
    </row>
    <row r="538" spans="1:9" s="24" customFormat="1" ht="28">
      <c r="A538" s="27">
        <v>495</v>
      </c>
      <c r="B538" s="24" t="s">
        <v>19804</v>
      </c>
      <c r="F538" s="24" t="s">
        <v>38</v>
      </c>
      <c r="G538" s="24" t="s">
        <v>46</v>
      </c>
      <c r="H538" s="24" t="s">
        <v>18854</v>
      </c>
      <c r="I538" s="24" t="s">
        <v>37</v>
      </c>
    </row>
    <row r="539" spans="1:9" s="24" customFormat="1" ht="56">
      <c r="A539" s="27">
        <v>496</v>
      </c>
      <c r="B539" s="24" t="s">
        <v>20007</v>
      </c>
      <c r="F539" s="24" t="s">
        <v>38</v>
      </c>
      <c r="G539" s="24" t="s">
        <v>46</v>
      </c>
      <c r="H539" s="24" t="s">
        <v>36</v>
      </c>
      <c r="I539" s="24" t="s">
        <v>37</v>
      </c>
    </row>
    <row r="540" spans="1:9" s="24" customFormat="1" ht="28">
      <c r="A540" s="27">
        <v>497</v>
      </c>
      <c r="B540" s="24" t="s">
        <v>20008</v>
      </c>
      <c r="F540" s="24" t="s">
        <v>38</v>
      </c>
      <c r="G540" s="24" t="s">
        <v>39</v>
      </c>
      <c r="H540" s="24" t="s">
        <v>39</v>
      </c>
      <c r="I540" s="24" t="s">
        <v>37</v>
      </c>
    </row>
    <row r="541" spans="1:9" s="24" customFormat="1" ht="28">
      <c r="A541" s="27">
        <v>498</v>
      </c>
      <c r="B541" s="24" t="s">
        <v>20009</v>
      </c>
      <c r="F541" s="24" t="s">
        <v>38</v>
      </c>
      <c r="G541" s="24" t="s">
        <v>39</v>
      </c>
      <c r="H541" s="24" t="s">
        <v>39</v>
      </c>
      <c r="I541" s="24" t="s">
        <v>37</v>
      </c>
    </row>
    <row r="542" spans="1:9" s="24" customFormat="1" ht="28">
      <c r="A542" s="27">
        <v>499</v>
      </c>
      <c r="B542" s="24" t="s">
        <v>20010</v>
      </c>
      <c r="F542" s="24" t="s">
        <v>38</v>
      </c>
      <c r="G542" s="24" t="s">
        <v>39</v>
      </c>
      <c r="H542" s="24" t="s">
        <v>39</v>
      </c>
      <c r="I542" s="24" t="s">
        <v>37</v>
      </c>
    </row>
    <row r="543" spans="1:9" s="24" customFormat="1" ht="42">
      <c r="A543" s="27">
        <v>500</v>
      </c>
      <c r="B543" s="24" t="s">
        <v>20011</v>
      </c>
      <c r="F543" s="24" t="s">
        <v>38</v>
      </c>
      <c r="G543" s="24" t="s">
        <v>39</v>
      </c>
      <c r="H543" s="24" t="s">
        <v>18245</v>
      </c>
      <c r="I543" s="24" t="s">
        <v>37</v>
      </c>
    </row>
    <row r="544" spans="1:9" s="24" customFormat="1" ht="28">
      <c r="A544" s="27">
        <v>501</v>
      </c>
      <c r="B544" s="24" t="s">
        <v>20012</v>
      </c>
      <c r="F544" s="24" t="s">
        <v>38</v>
      </c>
      <c r="G544" s="24" t="s">
        <v>46</v>
      </c>
      <c r="H544" s="24" t="s">
        <v>18143</v>
      </c>
      <c r="I544" s="24" t="s">
        <v>37</v>
      </c>
    </row>
    <row r="545" spans="1:9" s="24" customFormat="1" ht="28">
      <c r="A545" s="27">
        <v>502</v>
      </c>
      <c r="B545" s="24" t="s">
        <v>14439</v>
      </c>
      <c r="F545" s="24" t="s">
        <v>38</v>
      </c>
      <c r="G545" s="24" t="s">
        <v>46</v>
      </c>
      <c r="H545" s="24" t="s">
        <v>36</v>
      </c>
      <c r="I545" s="24" t="s">
        <v>37</v>
      </c>
    </row>
    <row r="546" spans="1:9" s="24" customFormat="1" ht="70">
      <c r="A546" s="27">
        <v>503</v>
      </c>
      <c r="B546" s="24" t="s">
        <v>20013</v>
      </c>
      <c r="F546" s="24" t="s">
        <v>38</v>
      </c>
      <c r="G546" s="24" t="s">
        <v>39</v>
      </c>
      <c r="H546" s="24" t="s">
        <v>39</v>
      </c>
      <c r="I546" s="24" t="s">
        <v>37</v>
      </c>
    </row>
    <row r="547" spans="1:9" s="24" customFormat="1" ht="70">
      <c r="A547" s="27">
        <v>504</v>
      </c>
      <c r="B547" s="24" t="s">
        <v>20014</v>
      </c>
      <c r="F547" s="24" t="s">
        <v>38</v>
      </c>
      <c r="G547" s="24" t="s">
        <v>46</v>
      </c>
      <c r="H547" s="24" t="s">
        <v>18305</v>
      </c>
      <c r="I547" s="24" t="s">
        <v>37</v>
      </c>
    </row>
    <row r="548" spans="1:9" s="24" customFormat="1" ht="42">
      <c r="A548" s="27">
        <v>505</v>
      </c>
      <c r="B548" s="24" t="s">
        <v>20015</v>
      </c>
      <c r="F548" s="24" t="s">
        <v>38</v>
      </c>
      <c r="G548" s="24" t="s">
        <v>39</v>
      </c>
      <c r="H548" s="24" t="s">
        <v>39</v>
      </c>
      <c r="I548" s="24" t="s">
        <v>37</v>
      </c>
    </row>
    <row r="549" spans="1:9" s="24" customFormat="1" ht="28">
      <c r="A549" s="27">
        <v>506</v>
      </c>
      <c r="B549" s="24" t="s">
        <v>20016</v>
      </c>
      <c r="F549" s="24" t="s">
        <v>38</v>
      </c>
      <c r="G549" s="24" t="s">
        <v>46</v>
      </c>
      <c r="H549" s="24" t="s">
        <v>36</v>
      </c>
      <c r="I549" s="24" t="s">
        <v>37</v>
      </c>
    </row>
    <row r="550" spans="1:9" s="24" customFormat="1" ht="98">
      <c r="A550" s="27">
        <v>507</v>
      </c>
      <c r="B550" s="24" t="s">
        <v>20017</v>
      </c>
      <c r="F550" s="24" t="s">
        <v>38</v>
      </c>
      <c r="G550" s="24" t="s">
        <v>46</v>
      </c>
      <c r="H550" s="24" t="s">
        <v>39</v>
      </c>
      <c r="I550" s="24" t="s">
        <v>37</v>
      </c>
    </row>
    <row r="551" spans="1:9" s="24" customFormat="1" ht="28">
      <c r="A551" s="27">
        <v>508</v>
      </c>
      <c r="B551" s="24" t="s">
        <v>20018</v>
      </c>
      <c r="F551" s="24" t="s">
        <v>38</v>
      </c>
      <c r="G551" s="24" t="s">
        <v>39</v>
      </c>
      <c r="H551" s="24" t="s">
        <v>18228</v>
      </c>
      <c r="I551" s="24" t="s">
        <v>37</v>
      </c>
    </row>
    <row r="552" spans="1:9" s="24" customFormat="1" ht="28">
      <c r="A552" s="27">
        <v>509</v>
      </c>
      <c r="B552" s="24" t="s">
        <v>20019</v>
      </c>
      <c r="F552" s="24" t="s">
        <v>38</v>
      </c>
      <c r="G552" s="24" t="s">
        <v>46</v>
      </c>
      <c r="H552" s="24" t="s">
        <v>36</v>
      </c>
      <c r="I552" s="24" t="s">
        <v>37</v>
      </c>
    </row>
    <row r="553" spans="1:9" s="24" customFormat="1" ht="42">
      <c r="A553" s="27">
        <v>510</v>
      </c>
      <c r="B553" s="24" t="s">
        <v>20020</v>
      </c>
      <c r="F553" s="24" t="s">
        <v>38</v>
      </c>
      <c r="G553" s="24" t="s">
        <v>39</v>
      </c>
      <c r="H553" s="24" t="s">
        <v>39</v>
      </c>
      <c r="I553" s="24" t="s">
        <v>37</v>
      </c>
    </row>
    <row r="554" spans="1:9" s="24" customFormat="1" ht="28">
      <c r="A554" s="27">
        <v>511</v>
      </c>
      <c r="B554" s="24" t="s">
        <v>20021</v>
      </c>
      <c r="F554" s="24" t="s">
        <v>38</v>
      </c>
      <c r="G554" s="24" t="s">
        <v>46</v>
      </c>
      <c r="H554" s="24" t="s">
        <v>39</v>
      </c>
      <c r="I554" s="24" t="s">
        <v>37</v>
      </c>
    </row>
    <row r="555" spans="1:9" s="24" customFormat="1" ht="28">
      <c r="A555" s="27">
        <v>512</v>
      </c>
      <c r="B555" s="24" t="s">
        <v>20022</v>
      </c>
      <c r="F555" s="24" t="s">
        <v>38</v>
      </c>
      <c r="G555" s="24" t="s">
        <v>39</v>
      </c>
      <c r="H555" s="24" t="s">
        <v>39</v>
      </c>
      <c r="I555" s="24" t="s">
        <v>37</v>
      </c>
    </row>
    <row r="556" spans="1:9" s="24" customFormat="1" ht="28">
      <c r="A556" s="27">
        <v>513</v>
      </c>
      <c r="B556" s="24" t="s">
        <v>20023</v>
      </c>
      <c r="F556" s="24" t="s">
        <v>38</v>
      </c>
      <c r="G556" s="24" t="s">
        <v>46</v>
      </c>
      <c r="H556" s="24" t="s">
        <v>36</v>
      </c>
      <c r="I556" s="24" t="s">
        <v>37</v>
      </c>
    </row>
    <row r="557" spans="1:9" s="24" customFormat="1" ht="98">
      <c r="A557" s="27">
        <v>514</v>
      </c>
      <c r="B557" s="24" t="s">
        <v>20024</v>
      </c>
      <c r="F557" s="24" t="s">
        <v>38</v>
      </c>
      <c r="G557" s="24" t="s">
        <v>46</v>
      </c>
      <c r="H557" s="24" t="s">
        <v>36</v>
      </c>
      <c r="I557" s="24" t="s">
        <v>37</v>
      </c>
    </row>
    <row r="558" spans="1:9" s="24" customFormat="1" ht="28">
      <c r="A558" s="27">
        <v>515</v>
      </c>
      <c r="B558" s="24" t="s">
        <v>20025</v>
      </c>
      <c r="F558" s="24" t="s">
        <v>38</v>
      </c>
      <c r="G558" s="24" t="s">
        <v>39</v>
      </c>
      <c r="H558" s="24" t="s">
        <v>39</v>
      </c>
      <c r="I558" s="24" t="s">
        <v>37</v>
      </c>
    </row>
    <row r="559" spans="1:9" s="24" customFormat="1" ht="84">
      <c r="A559" s="27">
        <v>516</v>
      </c>
      <c r="B559" s="24" t="s">
        <v>20026</v>
      </c>
      <c r="F559" s="24" t="s">
        <v>38</v>
      </c>
      <c r="G559" s="24" t="s">
        <v>46</v>
      </c>
      <c r="H559" s="24" t="s">
        <v>18143</v>
      </c>
      <c r="I559" s="24" t="s">
        <v>37</v>
      </c>
    </row>
    <row r="560" spans="1:9" s="24" customFormat="1" ht="28">
      <c r="A560" s="27">
        <v>517</v>
      </c>
      <c r="B560" s="24" t="s">
        <v>20027</v>
      </c>
      <c r="F560" s="24" t="s">
        <v>38</v>
      </c>
      <c r="G560" s="24" t="s">
        <v>39</v>
      </c>
      <c r="H560" s="24" t="s">
        <v>39</v>
      </c>
      <c r="I560" s="24" t="s">
        <v>37</v>
      </c>
    </row>
    <row r="561" spans="1:9" s="24" customFormat="1" ht="42">
      <c r="A561" s="27">
        <v>518</v>
      </c>
      <c r="B561" s="24" t="s">
        <v>20028</v>
      </c>
      <c r="F561" s="24" t="s">
        <v>38</v>
      </c>
      <c r="G561" s="24" t="s">
        <v>39</v>
      </c>
      <c r="H561" s="24" t="s">
        <v>39</v>
      </c>
      <c r="I561" s="24" t="s">
        <v>37</v>
      </c>
    </row>
    <row r="562" spans="1:9" s="24" customFormat="1" ht="42">
      <c r="A562" s="27">
        <v>519</v>
      </c>
      <c r="B562" s="24" t="s">
        <v>20029</v>
      </c>
      <c r="F562" s="24" t="s">
        <v>38</v>
      </c>
      <c r="G562" s="24" t="s">
        <v>46</v>
      </c>
      <c r="H562" s="24" t="s">
        <v>18143</v>
      </c>
      <c r="I562" s="24" t="s">
        <v>37</v>
      </c>
    </row>
    <row r="563" spans="1:9" s="24" customFormat="1" ht="28">
      <c r="A563" s="27">
        <v>520</v>
      </c>
      <c r="B563" s="24" t="s">
        <v>19962</v>
      </c>
      <c r="F563" s="24" t="s">
        <v>38</v>
      </c>
      <c r="G563" s="24" t="s">
        <v>46</v>
      </c>
      <c r="H563" s="24" t="s">
        <v>18143</v>
      </c>
      <c r="I563" s="24" t="s">
        <v>37</v>
      </c>
    </row>
    <row r="564" spans="1:9" s="24" customFormat="1" ht="28">
      <c r="A564" s="27">
        <v>521</v>
      </c>
      <c r="B564" s="24" t="s">
        <v>20030</v>
      </c>
      <c r="F564" s="24" t="s">
        <v>38</v>
      </c>
      <c r="G564" s="24" t="s">
        <v>46</v>
      </c>
      <c r="H564" s="24" t="s">
        <v>18143</v>
      </c>
      <c r="I564" s="24" t="s">
        <v>37</v>
      </c>
    </row>
    <row r="565" spans="1:9" s="24" customFormat="1" ht="98">
      <c r="A565" s="27">
        <v>522</v>
      </c>
      <c r="B565" s="24" t="s">
        <v>20031</v>
      </c>
      <c r="F565" s="24" t="s">
        <v>38</v>
      </c>
      <c r="G565" s="24" t="s">
        <v>46</v>
      </c>
      <c r="H565" s="24" t="s">
        <v>36</v>
      </c>
      <c r="I565" s="24" t="s">
        <v>37</v>
      </c>
    </row>
    <row r="566" spans="1:9" s="24" customFormat="1" ht="56">
      <c r="A566" s="27">
        <v>523</v>
      </c>
      <c r="B566" s="24" t="s">
        <v>20032</v>
      </c>
      <c r="F566" s="24" t="s">
        <v>38</v>
      </c>
      <c r="G566" s="24" t="s">
        <v>46</v>
      </c>
      <c r="H566" s="24" t="s">
        <v>36</v>
      </c>
      <c r="I566" s="24" t="s">
        <v>37</v>
      </c>
    </row>
    <row r="567" spans="1:9" s="24" customFormat="1" ht="42">
      <c r="A567" s="27">
        <v>524</v>
      </c>
      <c r="B567" s="24" t="s">
        <v>20033</v>
      </c>
      <c r="F567" s="24" t="s">
        <v>38</v>
      </c>
      <c r="G567" s="24" t="s">
        <v>46</v>
      </c>
      <c r="H567" s="24" t="s">
        <v>36</v>
      </c>
      <c r="I567" s="24" t="s">
        <v>37</v>
      </c>
    </row>
    <row r="568" spans="1:9" s="24" customFormat="1" ht="28">
      <c r="A568" s="27">
        <v>525</v>
      </c>
      <c r="B568" s="24" t="s">
        <v>20034</v>
      </c>
      <c r="F568" s="24" t="s">
        <v>38</v>
      </c>
      <c r="G568" s="24" t="s">
        <v>46</v>
      </c>
      <c r="H568" s="24" t="s">
        <v>36</v>
      </c>
      <c r="I568" s="24" t="s">
        <v>37</v>
      </c>
    </row>
    <row r="569" spans="1:9" s="24" customFormat="1" ht="28">
      <c r="A569" s="27">
        <v>526</v>
      </c>
      <c r="B569" s="24" t="s">
        <v>20035</v>
      </c>
      <c r="F569" s="24" t="s">
        <v>38</v>
      </c>
      <c r="G569" s="24" t="s">
        <v>39</v>
      </c>
      <c r="H569" s="24" t="s">
        <v>39</v>
      </c>
      <c r="I569" s="24" t="s">
        <v>37</v>
      </c>
    </row>
    <row r="570" spans="1:9" s="24" customFormat="1" ht="56">
      <c r="A570" s="27">
        <v>527</v>
      </c>
      <c r="B570" s="24" t="s">
        <v>20036</v>
      </c>
      <c r="F570" s="24" t="s">
        <v>38</v>
      </c>
      <c r="G570" s="24" t="s">
        <v>39</v>
      </c>
      <c r="H570" s="24" t="s">
        <v>36</v>
      </c>
      <c r="I570" s="24" t="s">
        <v>37</v>
      </c>
    </row>
    <row r="571" spans="1:9" s="24" customFormat="1" ht="42">
      <c r="A571" s="27">
        <v>528</v>
      </c>
      <c r="B571" s="24" t="s">
        <v>20037</v>
      </c>
      <c r="E571" s="29"/>
      <c r="F571" s="29" t="s">
        <v>38</v>
      </c>
      <c r="G571" s="29" t="s">
        <v>46</v>
      </c>
      <c r="H571" s="29" t="s">
        <v>20038</v>
      </c>
      <c r="I571" s="29" t="s">
        <v>37</v>
      </c>
    </row>
    <row r="572" spans="1:9" s="24" customFormat="1" ht="42">
      <c r="A572" s="27">
        <v>529</v>
      </c>
      <c r="B572" s="24" t="s">
        <v>20039</v>
      </c>
      <c r="E572" s="29"/>
      <c r="F572" s="29" t="s">
        <v>38</v>
      </c>
      <c r="G572" s="29" t="s">
        <v>46</v>
      </c>
      <c r="H572" s="29" t="s">
        <v>19008</v>
      </c>
      <c r="I572" s="29" t="s">
        <v>37</v>
      </c>
    </row>
    <row r="573" spans="1:9" s="24" customFormat="1" ht="126">
      <c r="A573" s="27">
        <v>530</v>
      </c>
      <c r="B573" s="24" t="s">
        <v>20040</v>
      </c>
      <c r="F573" s="24" t="s">
        <v>38</v>
      </c>
      <c r="G573" s="24" t="s">
        <v>46</v>
      </c>
      <c r="H573" s="24" t="s">
        <v>36</v>
      </c>
      <c r="I573" s="24" t="s">
        <v>37</v>
      </c>
    </row>
    <row r="574" spans="1:9" s="24" customFormat="1" ht="28">
      <c r="A574" s="27">
        <v>531</v>
      </c>
      <c r="B574" s="24" t="s">
        <v>20041</v>
      </c>
      <c r="F574" s="24" t="s">
        <v>38</v>
      </c>
      <c r="G574" s="24" t="s">
        <v>39</v>
      </c>
      <c r="H574" s="24" t="s">
        <v>39</v>
      </c>
      <c r="I574" s="24" t="s">
        <v>37</v>
      </c>
    </row>
    <row r="575" spans="1:9" s="24" customFormat="1" ht="42">
      <c r="A575" s="27">
        <v>532</v>
      </c>
      <c r="B575" s="24" t="s">
        <v>20042</v>
      </c>
      <c r="F575" s="24" t="s">
        <v>38</v>
      </c>
      <c r="G575" s="24" t="s">
        <v>39</v>
      </c>
      <c r="H575" s="24" t="s">
        <v>39</v>
      </c>
      <c r="I575" s="24" t="s">
        <v>37</v>
      </c>
    </row>
    <row r="576" spans="1:9" s="24" customFormat="1" ht="28">
      <c r="A576" s="27">
        <v>533</v>
      </c>
      <c r="B576" s="24" t="s">
        <v>20043</v>
      </c>
      <c r="F576" s="24" t="s">
        <v>38</v>
      </c>
      <c r="G576" s="24" t="s">
        <v>46</v>
      </c>
      <c r="H576" s="24" t="s">
        <v>18143</v>
      </c>
      <c r="I576" s="24" t="s">
        <v>37</v>
      </c>
    </row>
    <row r="577" spans="1:9" s="24" customFormat="1" ht="42">
      <c r="A577" s="27">
        <v>534</v>
      </c>
      <c r="B577" s="24" t="s">
        <v>20044</v>
      </c>
      <c r="F577" s="24" t="s">
        <v>38</v>
      </c>
      <c r="G577" s="24" t="s">
        <v>46</v>
      </c>
      <c r="H577" s="24" t="s">
        <v>39</v>
      </c>
      <c r="I577" s="24" t="s">
        <v>37</v>
      </c>
    </row>
    <row r="578" spans="1:9" s="24" customFormat="1" ht="56">
      <c r="A578" s="27">
        <v>535</v>
      </c>
      <c r="B578" s="24" t="s">
        <v>20045</v>
      </c>
      <c r="F578" s="24" t="s">
        <v>38</v>
      </c>
      <c r="G578" s="24" t="s">
        <v>46</v>
      </c>
      <c r="H578" s="24" t="s">
        <v>18228</v>
      </c>
      <c r="I578" s="24" t="s">
        <v>37</v>
      </c>
    </row>
    <row r="579" spans="1:9" s="24" customFormat="1" ht="42">
      <c r="A579" s="27">
        <v>536</v>
      </c>
      <c r="B579" s="24" t="s">
        <v>20046</v>
      </c>
      <c r="F579" s="24" t="s">
        <v>38</v>
      </c>
      <c r="G579" s="24" t="s">
        <v>46</v>
      </c>
      <c r="H579" s="24" t="s">
        <v>39</v>
      </c>
      <c r="I579" s="24" t="s">
        <v>37</v>
      </c>
    </row>
    <row r="580" spans="1:9" s="24" customFormat="1" ht="56">
      <c r="A580" s="27">
        <v>537</v>
      </c>
      <c r="B580" s="24" t="s">
        <v>20047</v>
      </c>
      <c r="F580" s="24" t="s">
        <v>38</v>
      </c>
      <c r="G580" s="24" t="s">
        <v>46</v>
      </c>
      <c r="H580" s="24" t="s">
        <v>39</v>
      </c>
      <c r="I580" s="24" t="s">
        <v>37</v>
      </c>
    </row>
    <row r="581" spans="1:9" s="24" customFormat="1" ht="28">
      <c r="A581" s="27">
        <v>538</v>
      </c>
      <c r="B581" s="24" t="s">
        <v>16433</v>
      </c>
      <c r="F581" s="24" t="s">
        <v>38</v>
      </c>
      <c r="G581" s="24" t="s">
        <v>46</v>
      </c>
      <c r="H581" s="24" t="s">
        <v>36</v>
      </c>
      <c r="I581" s="24" t="s">
        <v>37</v>
      </c>
    </row>
    <row r="582" spans="1:9" s="24" customFormat="1" ht="28">
      <c r="A582" s="27">
        <v>539</v>
      </c>
      <c r="B582" s="24" t="s">
        <v>20048</v>
      </c>
      <c r="F582" s="24" t="s">
        <v>38</v>
      </c>
      <c r="G582" s="24" t="s">
        <v>46</v>
      </c>
      <c r="H582" s="24" t="s">
        <v>36</v>
      </c>
      <c r="I582" s="24" t="s">
        <v>37</v>
      </c>
    </row>
    <row r="583" spans="1:9" s="24" customFormat="1" ht="84">
      <c r="A583" s="27">
        <v>540</v>
      </c>
      <c r="B583" s="24" t="s">
        <v>20049</v>
      </c>
      <c r="F583" s="24" t="s">
        <v>38</v>
      </c>
      <c r="G583" s="24" t="s">
        <v>46</v>
      </c>
      <c r="H583" s="24" t="s">
        <v>18143</v>
      </c>
      <c r="I583" s="24" t="s">
        <v>37</v>
      </c>
    </row>
    <row r="584" spans="1:9" s="24" customFormat="1" ht="28">
      <c r="A584" s="27">
        <v>541</v>
      </c>
      <c r="B584" s="24" t="s">
        <v>20050</v>
      </c>
      <c r="F584" s="24" t="s">
        <v>38</v>
      </c>
      <c r="G584" s="24" t="s">
        <v>46</v>
      </c>
      <c r="H584" s="24" t="s">
        <v>36</v>
      </c>
      <c r="I584" s="24" t="s">
        <v>37</v>
      </c>
    </row>
    <row r="585" spans="1:9" s="24" customFormat="1" ht="42">
      <c r="A585" s="27">
        <v>542</v>
      </c>
      <c r="B585" s="24" t="s">
        <v>20051</v>
      </c>
      <c r="F585" s="24" t="s">
        <v>38</v>
      </c>
      <c r="G585" s="24" t="s">
        <v>39</v>
      </c>
      <c r="H585" s="24" t="s">
        <v>39</v>
      </c>
      <c r="I585" s="24" t="s">
        <v>37</v>
      </c>
    </row>
    <row r="586" spans="1:9" s="24" customFormat="1" ht="126">
      <c r="A586" s="27">
        <v>543</v>
      </c>
      <c r="B586" s="24" t="s">
        <v>20052</v>
      </c>
      <c r="F586" s="24" t="s">
        <v>38</v>
      </c>
      <c r="G586" s="24" t="s">
        <v>46</v>
      </c>
      <c r="H586" s="24" t="s">
        <v>45</v>
      </c>
      <c r="I586" s="24" t="s">
        <v>37</v>
      </c>
    </row>
    <row r="587" spans="1:9" s="24" customFormat="1" ht="28">
      <c r="A587" s="27">
        <v>544</v>
      </c>
      <c r="B587" s="24" t="s">
        <v>20053</v>
      </c>
      <c r="F587" s="24" t="s">
        <v>38</v>
      </c>
      <c r="G587" s="24" t="s">
        <v>39</v>
      </c>
      <c r="H587" s="24" t="s">
        <v>39</v>
      </c>
      <c r="I587" s="24" t="s">
        <v>37</v>
      </c>
    </row>
    <row r="588" spans="1:9" s="24" customFormat="1" ht="28">
      <c r="A588" s="27">
        <v>545</v>
      </c>
      <c r="B588" s="24" t="s">
        <v>13614</v>
      </c>
      <c r="F588" s="24" t="s">
        <v>38</v>
      </c>
      <c r="G588" s="24" t="s">
        <v>39</v>
      </c>
      <c r="H588" s="24" t="s">
        <v>39</v>
      </c>
      <c r="I588" s="24" t="s">
        <v>37</v>
      </c>
    </row>
    <row r="589" spans="1:9" s="24" customFormat="1" ht="42">
      <c r="A589" s="27">
        <v>546</v>
      </c>
      <c r="B589" s="24" t="s">
        <v>20054</v>
      </c>
      <c r="F589" s="24" t="s">
        <v>38</v>
      </c>
      <c r="G589" s="24" t="s">
        <v>46</v>
      </c>
      <c r="H589" s="24" t="s">
        <v>18143</v>
      </c>
      <c r="I589" s="24" t="s">
        <v>37</v>
      </c>
    </row>
    <row r="590" spans="1:9" s="24" customFormat="1" ht="28">
      <c r="A590" s="27">
        <v>547</v>
      </c>
      <c r="B590" s="24" t="s">
        <v>20055</v>
      </c>
      <c r="F590" s="24" t="s">
        <v>38</v>
      </c>
      <c r="G590" s="24" t="s">
        <v>46</v>
      </c>
      <c r="H590" s="24" t="s">
        <v>18143</v>
      </c>
      <c r="I590" s="24" t="s">
        <v>37</v>
      </c>
    </row>
    <row r="591" spans="1:9" s="24" customFormat="1" ht="56">
      <c r="A591" s="27">
        <v>548</v>
      </c>
      <c r="B591" s="24" t="s">
        <v>20056</v>
      </c>
      <c r="F591" s="24" t="s">
        <v>38</v>
      </c>
      <c r="G591" s="24" t="s">
        <v>39</v>
      </c>
      <c r="H591" s="24" t="s">
        <v>39</v>
      </c>
      <c r="I591" s="24" t="s">
        <v>37</v>
      </c>
    </row>
    <row r="592" spans="1:9" s="24" customFormat="1" ht="28">
      <c r="A592" s="27">
        <v>549</v>
      </c>
      <c r="B592" s="24" t="s">
        <v>20057</v>
      </c>
      <c r="F592" s="24" t="s">
        <v>38</v>
      </c>
      <c r="G592" s="24" t="s">
        <v>39</v>
      </c>
      <c r="H592" s="24" t="s">
        <v>39</v>
      </c>
      <c r="I592" s="24" t="s">
        <v>37</v>
      </c>
    </row>
    <row r="593" spans="1:9" s="24" customFormat="1" ht="84">
      <c r="A593" s="27">
        <v>550</v>
      </c>
      <c r="B593" s="24" t="s">
        <v>20058</v>
      </c>
      <c r="F593" s="24" t="s">
        <v>38</v>
      </c>
      <c r="G593" s="24" t="s">
        <v>46</v>
      </c>
      <c r="H593" s="24" t="s">
        <v>44</v>
      </c>
      <c r="I593" s="24" t="s">
        <v>37</v>
      </c>
    </row>
    <row r="594" spans="1:9" s="24" customFormat="1" ht="42">
      <c r="A594" s="27">
        <v>551</v>
      </c>
      <c r="B594" s="24" t="s">
        <v>20059</v>
      </c>
      <c r="F594" s="24" t="s">
        <v>38</v>
      </c>
      <c r="G594" s="24" t="s">
        <v>39</v>
      </c>
      <c r="H594" s="24" t="s">
        <v>39</v>
      </c>
      <c r="I594" s="24" t="s">
        <v>37</v>
      </c>
    </row>
    <row r="595" spans="1:9" s="24" customFormat="1" ht="98">
      <c r="A595" s="27">
        <v>552</v>
      </c>
      <c r="B595" s="24" t="s">
        <v>20060</v>
      </c>
      <c r="F595" s="24" t="s">
        <v>38</v>
      </c>
      <c r="G595" s="24" t="s">
        <v>39</v>
      </c>
      <c r="H595" s="24" t="s">
        <v>44</v>
      </c>
      <c r="I595" s="24" t="s">
        <v>37</v>
      </c>
    </row>
    <row r="596" spans="1:9" s="24" customFormat="1" ht="84">
      <c r="A596" s="27">
        <v>553</v>
      </c>
      <c r="B596" s="24" t="s">
        <v>20061</v>
      </c>
      <c r="F596" s="24" t="s">
        <v>38</v>
      </c>
      <c r="G596" s="24" t="s">
        <v>39</v>
      </c>
      <c r="H596" s="24" t="s">
        <v>39</v>
      </c>
      <c r="I596" s="24" t="s">
        <v>37</v>
      </c>
    </row>
    <row r="597" spans="1:9" s="24" customFormat="1" ht="42">
      <c r="A597" s="27">
        <v>554</v>
      </c>
      <c r="B597" s="24" t="s">
        <v>20062</v>
      </c>
      <c r="F597" s="24" t="s">
        <v>38</v>
      </c>
      <c r="G597" s="24" t="s">
        <v>39</v>
      </c>
      <c r="H597" s="24" t="s">
        <v>44</v>
      </c>
      <c r="I597" s="24" t="s">
        <v>37</v>
      </c>
    </row>
    <row r="598" spans="1:9" s="24" customFormat="1" ht="28">
      <c r="A598" s="27">
        <v>555</v>
      </c>
      <c r="B598" s="24" t="s">
        <v>20063</v>
      </c>
      <c r="F598" s="24" t="s">
        <v>38</v>
      </c>
      <c r="G598" s="24" t="s">
        <v>39</v>
      </c>
      <c r="H598" s="24" t="s">
        <v>39</v>
      </c>
      <c r="I598" s="24" t="s">
        <v>37</v>
      </c>
    </row>
    <row r="599" spans="1:9" s="24" customFormat="1" ht="70">
      <c r="A599" s="27">
        <v>556</v>
      </c>
      <c r="B599" s="24" t="s">
        <v>20064</v>
      </c>
      <c r="F599" s="24" t="s">
        <v>38</v>
      </c>
      <c r="G599" s="24" t="s">
        <v>39</v>
      </c>
      <c r="H599" s="24" t="s">
        <v>18912</v>
      </c>
      <c r="I599" s="24" t="s">
        <v>37</v>
      </c>
    </row>
    <row r="600" spans="1:9" s="24" customFormat="1" ht="42">
      <c r="A600" s="27">
        <v>557</v>
      </c>
      <c r="B600" s="24" t="s">
        <v>20065</v>
      </c>
      <c r="F600" s="24" t="s">
        <v>38</v>
      </c>
      <c r="G600" s="24" t="s">
        <v>39</v>
      </c>
      <c r="H600" s="24" t="s">
        <v>39</v>
      </c>
      <c r="I600" s="24" t="s">
        <v>37</v>
      </c>
    </row>
    <row r="601" spans="1:9" s="24" customFormat="1" ht="28">
      <c r="A601" s="27">
        <v>558</v>
      </c>
      <c r="B601" s="24" t="s">
        <v>20066</v>
      </c>
      <c r="F601" s="24" t="s">
        <v>38</v>
      </c>
      <c r="G601" s="24" t="s">
        <v>39</v>
      </c>
      <c r="H601" s="24" t="s">
        <v>39</v>
      </c>
      <c r="I601" s="24" t="s">
        <v>37</v>
      </c>
    </row>
    <row r="602" spans="1:9" s="24" customFormat="1" ht="28">
      <c r="A602" s="27">
        <v>559</v>
      </c>
      <c r="B602" s="24" t="s">
        <v>20067</v>
      </c>
      <c r="F602" s="24" t="s">
        <v>38</v>
      </c>
      <c r="G602" s="24" t="s">
        <v>39</v>
      </c>
      <c r="H602" s="24" t="s">
        <v>39</v>
      </c>
      <c r="I602" s="24" t="s">
        <v>37</v>
      </c>
    </row>
    <row r="603" spans="1:9" s="24" customFormat="1" ht="28">
      <c r="A603" s="27">
        <v>560</v>
      </c>
      <c r="B603" s="24" t="s">
        <v>20068</v>
      </c>
      <c r="F603" s="24" t="s">
        <v>38</v>
      </c>
      <c r="G603" s="24" t="s">
        <v>39</v>
      </c>
      <c r="H603" s="24" t="s">
        <v>40</v>
      </c>
      <c r="I603" s="24" t="s">
        <v>37</v>
      </c>
    </row>
    <row r="604" spans="1:9" s="24" customFormat="1" ht="70">
      <c r="A604" s="27">
        <v>561</v>
      </c>
      <c r="B604" s="24" t="s">
        <v>20069</v>
      </c>
      <c r="F604" s="24" t="s">
        <v>38</v>
      </c>
      <c r="G604" s="24" t="s">
        <v>46</v>
      </c>
      <c r="H604" s="24" t="s">
        <v>45</v>
      </c>
      <c r="I604" s="24" t="s">
        <v>37</v>
      </c>
    </row>
    <row r="605" spans="1:9" s="24" customFormat="1" ht="28">
      <c r="A605" s="27">
        <v>562</v>
      </c>
      <c r="B605" s="24" t="s">
        <v>20070</v>
      </c>
      <c r="F605" s="24" t="s">
        <v>38</v>
      </c>
      <c r="G605" s="24" t="s">
        <v>46</v>
      </c>
      <c r="H605" s="24" t="s">
        <v>39</v>
      </c>
      <c r="I605" s="24" t="s">
        <v>37</v>
      </c>
    </row>
    <row r="606" spans="1:9" s="24" customFormat="1" ht="28">
      <c r="A606" s="27">
        <v>563</v>
      </c>
      <c r="B606" s="24" t="s">
        <v>20071</v>
      </c>
      <c r="F606" s="24" t="s">
        <v>38</v>
      </c>
      <c r="G606" s="24" t="s">
        <v>46</v>
      </c>
      <c r="H606" s="24" t="s">
        <v>18143</v>
      </c>
      <c r="I606" s="24" t="s">
        <v>37</v>
      </c>
    </row>
    <row r="607" spans="1:9" s="24" customFormat="1" ht="84">
      <c r="A607" s="27">
        <v>564</v>
      </c>
      <c r="B607" s="24" t="s">
        <v>20072</v>
      </c>
      <c r="F607" s="24" t="s">
        <v>38</v>
      </c>
      <c r="G607" s="24" t="s">
        <v>46</v>
      </c>
      <c r="H607" s="24" t="s">
        <v>39</v>
      </c>
      <c r="I607" s="24" t="s">
        <v>37</v>
      </c>
    </row>
    <row r="608" spans="1:9" s="24" customFormat="1" ht="42">
      <c r="A608" s="27">
        <v>565</v>
      </c>
      <c r="B608" s="24" t="s">
        <v>20073</v>
      </c>
      <c r="F608" s="24" t="s">
        <v>38</v>
      </c>
      <c r="G608" s="24" t="s">
        <v>39</v>
      </c>
      <c r="H608" s="24" t="s">
        <v>36</v>
      </c>
      <c r="I608" s="24" t="s">
        <v>37</v>
      </c>
    </row>
    <row r="609" spans="1:9" s="24" customFormat="1" ht="70">
      <c r="A609" s="27">
        <v>566</v>
      </c>
      <c r="B609" s="24" t="s">
        <v>20074</v>
      </c>
      <c r="F609" s="24" t="s">
        <v>38</v>
      </c>
      <c r="G609" s="24" t="s">
        <v>39</v>
      </c>
      <c r="H609" s="24" t="s">
        <v>39</v>
      </c>
      <c r="I609" s="24" t="s">
        <v>37</v>
      </c>
    </row>
    <row r="610" spans="1:9" s="24" customFormat="1" ht="28">
      <c r="A610" s="27">
        <v>567</v>
      </c>
      <c r="B610" s="24" t="s">
        <v>20075</v>
      </c>
      <c r="F610" s="24" t="s">
        <v>38</v>
      </c>
      <c r="G610" s="24" t="s">
        <v>39</v>
      </c>
      <c r="H610" s="24" t="s">
        <v>18983</v>
      </c>
      <c r="I610" s="24" t="s">
        <v>37</v>
      </c>
    </row>
    <row r="611" spans="1:9" s="24" customFormat="1" ht="98">
      <c r="A611" s="27">
        <v>568</v>
      </c>
      <c r="B611" s="24" t="s">
        <v>18879</v>
      </c>
      <c r="F611" s="24" t="s">
        <v>38</v>
      </c>
      <c r="G611" s="24" t="s">
        <v>46</v>
      </c>
      <c r="H611" s="24" t="s">
        <v>39</v>
      </c>
      <c r="I611" s="24" t="s">
        <v>37</v>
      </c>
    </row>
    <row r="612" spans="1:9" s="24" customFormat="1" ht="56">
      <c r="A612" s="27">
        <v>569</v>
      </c>
      <c r="B612" s="24" t="s">
        <v>20076</v>
      </c>
      <c r="F612" s="24" t="s">
        <v>38</v>
      </c>
      <c r="G612" s="24" t="s">
        <v>39</v>
      </c>
      <c r="H612" s="24" t="s">
        <v>39</v>
      </c>
      <c r="I612" s="24" t="s">
        <v>37</v>
      </c>
    </row>
    <row r="613" spans="1:9" s="24" customFormat="1" ht="28">
      <c r="A613" s="27">
        <v>570</v>
      </c>
      <c r="B613" s="24" t="s">
        <v>18063</v>
      </c>
      <c r="F613" s="24" t="s">
        <v>38</v>
      </c>
      <c r="G613" s="24" t="s">
        <v>46</v>
      </c>
      <c r="H613" s="24" t="s">
        <v>36</v>
      </c>
      <c r="I613" s="24" t="s">
        <v>37</v>
      </c>
    </row>
    <row r="614" spans="1:9" s="24" customFormat="1" ht="28">
      <c r="A614" s="27">
        <v>571</v>
      </c>
      <c r="B614" s="24" t="s">
        <v>20077</v>
      </c>
      <c r="F614" s="24" t="s">
        <v>38</v>
      </c>
      <c r="G614" s="24" t="s">
        <v>46</v>
      </c>
      <c r="H614" s="24" t="s">
        <v>39</v>
      </c>
      <c r="I614" s="24" t="s">
        <v>37</v>
      </c>
    </row>
    <row r="615" spans="1:9" s="24" customFormat="1" ht="84">
      <c r="A615" s="27">
        <v>572</v>
      </c>
      <c r="B615" s="24" t="s">
        <v>20078</v>
      </c>
      <c r="F615" s="24" t="s">
        <v>38</v>
      </c>
      <c r="G615" s="24" t="s">
        <v>46</v>
      </c>
      <c r="H615" s="24" t="s">
        <v>18143</v>
      </c>
      <c r="I615" s="24" t="s">
        <v>37</v>
      </c>
    </row>
    <row r="616" spans="1:9" s="24" customFormat="1" ht="56">
      <c r="A616" s="27">
        <v>573</v>
      </c>
      <c r="B616" s="24" t="s">
        <v>20079</v>
      </c>
      <c r="F616" s="24" t="s">
        <v>38</v>
      </c>
      <c r="G616" s="24" t="s">
        <v>39</v>
      </c>
      <c r="H616" s="24" t="s">
        <v>44</v>
      </c>
      <c r="I616" s="24" t="s">
        <v>37</v>
      </c>
    </row>
    <row r="617" spans="1:9" s="24" customFormat="1" ht="126">
      <c r="A617" s="27">
        <v>574</v>
      </c>
      <c r="B617" s="24" t="s">
        <v>20080</v>
      </c>
      <c r="F617" s="24" t="s">
        <v>38</v>
      </c>
      <c r="G617" s="24" t="s">
        <v>46</v>
      </c>
      <c r="H617" s="24" t="s">
        <v>36</v>
      </c>
      <c r="I617" s="24" t="s">
        <v>37</v>
      </c>
    </row>
    <row r="618" spans="1:9" s="24" customFormat="1" ht="28">
      <c r="A618" s="27">
        <v>575</v>
      </c>
      <c r="B618" s="24" t="s">
        <v>20081</v>
      </c>
      <c r="F618" s="24" t="s">
        <v>38</v>
      </c>
      <c r="G618" s="24" t="s">
        <v>39</v>
      </c>
      <c r="H618" s="24" t="s">
        <v>39</v>
      </c>
      <c r="I618" s="24" t="s">
        <v>37</v>
      </c>
    </row>
    <row r="619" spans="1:9" s="24" customFormat="1" ht="42">
      <c r="A619" s="27">
        <v>576</v>
      </c>
      <c r="B619" s="24" t="s">
        <v>20082</v>
      </c>
      <c r="F619" s="24" t="s">
        <v>38</v>
      </c>
      <c r="G619" s="24" t="s">
        <v>46</v>
      </c>
      <c r="H619" s="24" t="s">
        <v>36</v>
      </c>
      <c r="I619" s="24" t="s">
        <v>37</v>
      </c>
    </row>
    <row r="620" spans="1:9" s="24" customFormat="1" ht="28">
      <c r="A620" s="27">
        <v>577</v>
      </c>
      <c r="B620" s="24" t="s">
        <v>20083</v>
      </c>
      <c r="F620" s="24" t="s">
        <v>38</v>
      </c>
      <c r="G620" s="24" t="s">
        <v>46</v>
      </c>
      <c r="H620" s="24" t="s">
        <v>36</v>
      </c>
      <c r="I620" s="24" t="s">
        <v>37</v>
      </c>
    </row>
    <row r="621" spans="1:9" s="24" customFormat="1" ht="28">
      <c r="A621" s="27">
        <v>578</v>
      </c>
      <c r="B621" s="24" t="s">
        <v>20084</v>
      </c>
      <c r="F621" s="24" t="s">
        <v>38</v>
      </c>
      <c r="G621" s="24" t="s">
        <v>46</v>
      </c>
      <c r="H621" s="24" t="s">
        <v>18143</v>
      </c>
      <c r="I621" s="24" t="s">
        <v>37</v>
      </c>
    </row>
    <row r="622" spans="1:9" s="24" customFormat="1" ht="28">
      <c r="A622" s="27">
        <v>579</v>
      </c>
      <c r="B622" s="24" t="s">
        <v>15809</v>
      </c>
      <c r="F622" s="24" t="s">
        <v>38</v>
      </c>
      <c r="G622" s="24" t="s">
        <v>39</v>
      </c>
      <c r="H622" s="24" t="s">
        <v>44</v>
      </c>
      <c r="I622" s="24" t="s">
        <v>37</v>
      </c>
    </row>
    <row r="623" spans="1:9" s="24" customFormat="1" ht="28">
      <c r="A623" s="27">
        <v>580</v>
      </c>
      <c r="B623" s="24" t="s">
        <v>20085</v>
      </c>
      <c r="F623" s="24" t="s">
        <v>38</v>
      </c>
      <c r="G623" s="24" t="s">
        <v>39</v>
      </c>
      <c r="H623" s="24" t="s">
        <v>39</v>
      </c>
      <c r="I623" s="24" t="s">
        <v>37</v>
      </c>
    </row>
    <row r="624" spans="1:9" s="24" customFormat="1" ht="28">
      <c r="A624" s="27">
        <v>581</v>
      </c>
      <c r="B624" s="24" t="s">
        <v>20086</v>
      </c>
      <c r="F624" s="24" t="s">
        <v>38</v>
      </c>
      <c r="G624" s="24" t="s">
        <v>46</v>
      </c>
      <c r="H624" s="24" t="s">
        <v>39</v>
      </c>
      <c r="I624" s="24" t="s">
        <v>37</v>
      </c>
    </row>
    <row r="625" spans="1:9" s="24" customFormat="1" ht="70">
      <c r="A625" s="27">
        <v>582</v>
      </c>
      <c r="B625" s="24" t="s">
        <v>20087</v>
      </c>
      <c r="F625" s="24" t="s">
        <v>38</v>
      </c>
      <c r="G625" s="24" t="s">
        <v>39</v>
      </c>
      <c r="H625" s="24" t="s">
        <v>39</v>
      </c>
      <c r="I625" s="24" t="s">
        <v>37</v>
      </c>
    </row>
    <row r="626" spans="1:9" s="24" customFormat="1" ht="28">
      <c r="A626" s="27">
        <v>583</v>
      </c>
      <c r="B626" s="24" t="s">
        <v>20088</v>
      </c>
      <c r="F626" s="24" t="s">
        <v>38</v>
      </c>
      <c r="G626" s="24" t="s">
        <v>46</v>
      </c>
      <c r="H626" s="24" t="s">
        <v>18143</v>
      </c>
      <c r="I626" s="24" t="s">
        <v>37</v>
      </c>
    </row>
    <row r="627" spans="1:9" s="24" customFormat="1" ht="42">
      <c r="A627" s="27">
        <v>584</v>
      </c>
      <c r="B627" s="24" t="s">
        <v>20089</v>
      </c>
      <c r="F627" s="24" t="s">
        <v>38</v>
      </c>
      <c r="G627" s="24" t="s">
        <v>39</v>
      </c>
      <c r="H627" s="24" t="s">
        <v>39</v>
      </c>
      <c r="I627" s="24" t="s">
        <v>37</v>
      </c>
    </row>
    <row r="628" spans="1:9" s="24" customFormat="1" ht="28">
      <c r="A628" s="27">
        <v>585</v>
      </c>
      <c r="B628" s="24" t="s">
        <v>20090</v>
      </c>
      <c r="F628" s="24" t="s">
        <v>38</v>
      </c>
      <c r="G628" s="24" t="s">
        <v>46</v>
      </c>
      <c r="H628" s="24" t="s">
        <v>18143</v>
      </c>
      <c r="I628" s="24" t="s">
        <v>37</v>
      </c>
    </row>
    <row r="629" spans="1:9" s="24" customFormat="1" ht="28">
      <c r="A629" s="27">
        <v>586</v>
      </c>
      <c r="B629" s="24" t="s">
        <v>20091</v>
      </c>
      <c r="F629" s="24" t="s">
        <v>38</v>
      </c>
      <c r="G629" s="24" t="s">
        <v>39</v>
      </c>
      <c r="H629" s="24" t="s">
        <v>39</v>
      </c>
      <c r="I629" s="24" t="s">
        <v>37</v>
      </c>
    </row>
    <row r="630" spans="1:9" s="24" customFormat="1" ht="28">
      <c r="A630" s="27">
        <v>587</v>
      </c>
      <c r="B630" s="24" t="s">
        <v>20092</v>
      </c>
      <c r="F630" s="24" t="s">
        <v>38</v>
      </c>
      <c r="G630" s="24" t="s">
        <v>46</v>
      </c>
      <c r="H630" s="24" t="s">
        <v>36</v>
      </c>
      <c r="I630" s="24" t="s">
        <v>37</v>
      </c>
    </row>
    <row r="631" spans="1:9" s="24" customFormat="1" ht="28">
      <c r="A631" s="27">
        <v>588</v>
      </c>
      <c r="B631" s="24" t="s">
        <v>19852</v>
      </c>
      <c r="F631" s="24" t="s">
        <v>38</v>
      </c>
      <c r="G631" s="24" t="s">
        <v>39</v>
      </c>
      <c r="H631" s="24" t="s">
        <v>44</v>
      </c>
      <c r="I631" s="24" t="s">
        <v>37</v>
      </c>
    </row>
    <row r="632" spans="1:9" s="24" customFormat="1" ht="70">
      <c r="A632" s="27">
        <v>589</v>
      </c>
      <c r="B632" s="24" t="s">
        <v>20093</v>
      </c>
      <c r="F632" s="24" t="s">
        <v>38</v>
      </c>
      <c r="G632" s="24" t="s">
        <v>39</v>
      </c>
      <c r="H632" s="24" t="s">
        <v>44</v>
      </c>
      <c r="I632" s="24" t="s">
        <v>37</v>
      </c>
    </row>
    <row r="633" spans="1:9" s="24" customFormat="1" ht="28">
      <c r="A633" s="27">
        <v>590</v>
      </c>
      <c r="B633" s="24" t="s">
        <v>20091</v>
      </c>
      <c r="F633" s="24" t="s">
        <v>38</v>
      </c>
      <c r="G633" s="24" t="s">
        <v>39</v>
      </c>
      <c r="H633" s="24" t="s">
        <v>39</v>
      </c>
      <c r="I633" s="24" t="s">
        <v>37</v>
      </c>
    </row>
    <row r="634" spans="1:9" s="24" customFormat="1" ht="42">
      <c r="A634" s="27">
        <v>591</v>
      </c>
      <c r="B634" s="24" t="s">
        <v>20094</v>
      </c>
      <c r="F634" s="24" t="s">
        <v>38</v>
      </c>
      <c r="G634" s="24" t="s">
        <v>46</v>
      </c>
      <c r="H634" s="24" t="s">
        <v>36</v>
      </c>
      <c r="I634" s="24" t="s">
        <v>37</v>
      </c>
    </row>
    <row r="635" spans="1:9" s="24" customFormat="1" ht="56">
      <c r="A635" s="27">
        <v>592</v>
      </c>
      <c r="B635" s="24" t="s">
        <v>20095</v>
      </c>
      <c r="F635" s="24" t="s">
        <v>38</v>
      </c>
      <c r="G635" s="24" t="s">
        <v>39</v>
      </c>
      <c r="H635" s="24" t="s">
        <v>39</v>
      </c>
      <c r="I635" s="24" t="s">
        <v>37</v>
      </c>
    </row>
    <row r="636" spans="1:9" s="24" customFormat="1" ht="28">
      <c r="A636" s="27">
        <v>593</v>
      </c>
      <c r="B636" s="24" t="s">
        <v>20096</v>
      </c>
      <c r="F636" s="24" t="s">
        <v>38</v>
      </c>
      <c r="G636" s="24" t="s">
        <v>46</v>
      </c>
      <c r="H636" s="24" t="s">
        <v>36</v>
      </c>
      <c r="I636" s="24" t="s">
        <v>37</v>
      </c>
    </row>
    <row r="637" spans="1:9" s="24" customFormat="1" ht="70">
      <c r="A637" s="27">
        <v>594</v>
      </c>
      <c r="B637" s="24" t="s">
        <v>20097</v>
      </c>
      <c r="F637" s="24" t="s">
        <v>38</v>
      </c>
      <c r="G637" s="24" t="s">
        <v>39</v>
      </c>
      <c r="H637" s="24" t="s">
        <v>44</v>
      </c>
      <c r="I637" s="24" t="s">
        <v>37</v>
      </c>
    </row>
    <row r="638" spans="1:9" s="24" customFormat="1" ht="126">
      <c r="A638" s="27">
        <v>595</v>
      </c>
      <c r="B638" s="24" t="s">
        <v>20098</v>
      </c>
      <c r="F638" s="24" t="s">
        <v>38</v>
      </c>
      <c r="G638" s="24" t="s">
        <v>46</v>
      </c>
      <c r="H638" s="24" t="s">
        <v>39</v>
      </c>
      <c r="I638" s="24" t="s">
        <v>37</v>
      </c>
    </row>
    <row r="639" spans="1:9" s="24" customFormat="1" ht="28">
      <c r="A639" s="27">
        <v>596</v>
      </c>
      <c r="B639" s="24" t="s">
        <v>20099</v>
      </c>
      <c r="F639" s="24" t="s">
        <v>38</v>
      </c>
      <c r="G639" s="24" t="s">
        <v>46</v>
      </c>
      <c r="H639" s="24" t="s">
        <v>39</v>
      </c>
      <c r="I639" s="24" t="s">
        <v>37</v>
      </c>
    </row>
    <row r="640" spans="1:9" s="24" customFormat="1" ht="28">
      <c r="A640" s="27">
        <v>597</v>
      </c>
      <c r="B640" s="24" t="s">
        <v>20100</v>
      </c>
      <c r="F640" s="24" t="s">
        <v>38</v>
      </c>
      <c r="G640" s="24" t="s">
        <v>46</v>
      </c>
      <c r="H640" s="24" t="s">
        <v>18143</v>
      </c>
      <c r="I640" s="24" t="s">
        <v>37</v>
      </c>
    </row>
    <row r="641" spans="1:9" s="24" customFormat="1" ht="42">
      <c r="A641" s="27">
        <v>598</v>
      </c>
      <c r="B641" s="24" t="s">
        <v>20101</v>
      </c>
      <c r="F641" s="24" t="s">
        <v>38</v>
      </c>
      <c r="G641" s="24" t="s">
        <v>46</v>
      </c>
      <c r="H641" s="24" t="s">
        <v>39</v>
      </c>
      <c r="I641" s="24" t="s">
        <v>37</v>
      </c>
    </row>
    <row r="642" spans="1:9" s="24" customFormat="1" ht="56">
      <c r="A642" s="27">
        <v>599</v>
      </c>
      <c r="B642" s="24" t="s">
        <v>20102</v>
      </c>
      <c r="F642" s="24" t="s">
        <v>38</v>
      </c>
      <c r="G642" s="24" t="s">
        <v>39</v>
      </c>
      <c r="H642" s="24" t="s">
        <v>40</v>
      </c>
      <c r="I642" s="24" t="s">
        <v>37</v>
      </c>
    </row>
    <row r="643" spans="1:9" s="24" customFormat="1" ht="56">
      <c r="A643" s="27">
        <v>600</v>
      </c>
      <c r="B643" s="24" t="s">
        <v>18403</v>
      </c>
      <c r="F643" s="24" t="s">
        <v>38</v>
      </c>
      <c r="G643" s="24" t="s">
        <v>46</v>
      </c>
      <c r="H643" s="24" t="s">
        <v>36</v>
      </c>
      <c r="I643" s="24" t="s">
        <v>37</v>
      </c>
    </row>
    <row r="644" spans="1:9" s="24" customFormat="1" ht="28">
      <c r="A644" s="27">
        <v>601</v>
      </c>
      <c r="B644" s="24" t="s">
        <v>20103</v>
      </c>
      <c r="F644" s="24" t="s">
        <v>38</v>
      </c>
      <c r="G644" s="24" t="s">
        <v>39</v>
      </c>
      <c r="H644" s="24" t="s">
        <v>39</v>
      </c>
      <c r="I644" s="24" t="s">
        <v>37</v>
      </c>
    </row>
    <row r="645" spans="1:9" s="24" customFormat="1" ht="28">
      <c r="A645" s="27">
        <v>602</v>
      </c>
      <c r="B645" s="24" t="s">
        <v>20104</v>
      </c>
      <c r="F645" s="24" t="s">
        <v>38</v>
      </c>
      <c r="G645" s="24" t="s">
        <v>39</v>
      </c>
      <c r="H645" s="24" t="s">
        <v>39</v>
      </c>
      <c r="I645" s="24" t="s">
        <v>37</v>
      </c>
    </row>
    <row r="646" spans="1:9" s="24" customFormat="1" ht="28">
      <c r="A646" s="27">
        <v>603</v>
      </c>
      <c r="B646" s="24" t="s">
        <v>20105</v>
      </c>
      <c r="F646" s="24" t="s">
        <v>38</v>
      </c>
      <c r="G646" s="24" t="s">
        <v>46</v>
      </c>
      <c r="H646" s="24" t="s">
        <v>36</v>
      </c>
      <c r="I646" s="24" t="s">
        <v>37</v>
      </c>
    </row>
    <row r="647" spans="1:9" s="24" customFormat="1" ht="28">
      <c r="A647" s="27">
        <v>604</v>
      </c>
      <c r="B647" s="24" t="s">
        <v>15007</v>
      </c>
      <c r="F647" s="24" t="s">
        <v>38</v>
      </c>
      <c r="G647" s="24" t="s">
        <v>46</v>
      </c>
      <c r="H647" s="24" t="s">
        <v>36</v>
      </c>
      <c r="I647" s="24" t="s">
        <v>37</v>
      </c>
    </row>
    <row r="648" spans="1:9" s="24" customFormat="1" ht="56">
      <c r="A648" s="27">
        <v>605</v>
      </c>
      <c r="B648" s="24" t="s">
        <v>20106</v>
      </c>
      <c r="F648" s="24" t="s">
        <v>38</v>
      </c>
      <c r="G648" s="24" t="s">
        <v>39</v>
      </c>
      <c r="H648" s="24" t="s">
        <v>39</v>
      </c>
      <c r="I648" s="24" t="s">
        <v>37</v>
      </c>
    </row>
    <row r="649" spans="1:9" s="24" customFormat="1" ht="28">
      <c r="A649" s="27">
        <v>606</v>
      </c>
      <c r="B649" s="24" t="s">
        <v>20107</v>
      </c>
      <c r="F649" s="24" t="s">
        <v>38</v>
      </c>
      <c r="G649" s="24" t="s">
        <v>39</v>
      </c>
      <c r="H649" s="24" t="s">
        <v>39</v>
      </c>
      <c r="I649" s="24" t="s">
        <v>37</v>
      </c>
    </row>
    <row r="650" spans="1:9" s="24" customFormat="1" ht="28">
      <c r="A650" s="27">
        <v>607</v>
      </c>
      <c r="B650" s="24" t="s">
        <v>20108</v>
      </c>
      <c r="F650" s="24" t="s">
        <v>38</v>
      </c>
      <c r="G650" s="24" t="s">
        <v>39</v>
      </c>
      <c r="H650" s="24" t="s">
        <v>39</v>
      </c>
      <c r="I650" s="24" t="s">
        <v>37</v>
      </c>
    </row>
    <row r="651" spans="1:9" s="24" customFormat="1" ht="70">
      <c r="A651" s="27">
        <v>608</v>
      </c>
      <c r="B651" s="24" t="s">
        <v>20109</v>
      </c>
      <c r="F651" s="24" t="s">
        <v>38</v>
      </c>
      <c r="G651" s="24" t="s">
        <v>39</v>
      </c>
      <c r="H651" s="24" t="s">
        <v>44</v>
      </c>
      <c r="I651" s="24" t="s">
        <v>37</v>
      </c>
    </row>
    <row r="652" spans="1:9" s="24" customFormat="1" ht="28">
      <c r="A652" s="27">
        <v>609</v>
      </c>
      <c r="B652" s="24" t="s">
        <v>20110</v>
      </c>
      <c r="F652" s="24" t="s">
        <v>38</v>
      </c>
      <c r="G652" s="24" t="s">
        <v>46</v>
      </c>
      <c r="H652" s="24" t="s">
        <v>36</v>
      </c>
      <c r="I652" s="24" t="s">
        <v>37</v>
      </c>
    </row>
    <row r="653" spans="1:9" s="24" customFormat="1" ht="84">
      <c r="A653" s="27">
        <v>610</v>
      </c>
      <c r="B653" s="24" t="s">
        <v>20111</v>
      </c>
      <c r="F653" s="24" t="s">
        <v>38</v>
      </c>
      <c r="G653" s="24" t="s">
        <v>39</v>
      </c>
      <c r="H653" s="24" t="s">
        <v>44</v>
      </c>
      <c r="I653" s="24" t="s">
        <v>37</v>
      </c>
    </row>
    <row r="654" spans="1:9" s="24" customFormat="1">
      <c r="B654" s="24" t="s">
        <v>7225</v>
      </c>
      <c r="E654" s="41" t="s">
        <v>43</v>
      </c>
      <c r="F654" s="41">
        <f>COUNTA(F95:F653)</f>
        <v>559</v>
      </c>
    </row>
    <row r="655" spans="1:9" s="24" customFormat="1"/>
    <row r="656" spans="1:9" s="24" customFormat="1" ht="42">
      <c r="A656" s="21" t="s">
        <v>29</v>
      </c>
      <c r="B656" s="21" t="s">
        <v>30</v>
      </c>
      <c r="C656" s="40"/>
      <c r="D656" s="21" t="s">
        <v>31</v>
      </c>
      <c r="E656" s="21" t="s">
        <v>32</v>
      </c>
      <c r="F656" s="21" t="s">
        <v>33</v>
      </c>
      <c r="G656" s="21" t="s">
        <v>34</v>
      </c>
      <c r="H656" s="21" t="s">
        <v>35</v>
      </c>
      <c r="I656" s="21" t="s">
        <v>54</v>
      </c>
    </row>
    <row r="657" spans="1:9" s="24" customFormat="1" ht="28">
      <c r="A657" s="27">
        <v>5</v>
      </c>
      <c r="B657" s="24" t="s">
        <v>19714</v>
      </c>
      <c r="D657" s="24" t="s">
        <v>18429</v>
      </c>
      <c r="E657" s="24" t="s">
        <v>44</v>
      </c>
      <c r="F657" s="24" t="s">
        <v>38</v>
      </c>
      <c r="G657" s="24" t="s">
        <v>46</v>
      </c>
      <c r="H657" s="24" t="s">
        <v>18429</v>
      </c>
      <c r="I657" s="24" t="s">
        <v>38</v>
      </c>
    </row>
    <row r="658" spans="1:9" s="24" customFormat="1" ht="28">
      <c r="A658" s="27">
        <v>56</v>
      </c>
      <c r="B658" s="24" t="s">
        <v>19599</v>
      </c>
      <c r="D658" s="24" t="s">
        <v>18429</v>
      </c>
      <c r="E658" s="24" t="s">
        <v>44</v>
      </c>
      <c r="F658" s="24" t="s">
        <v>38</v>
      </c>
      <c r="G658" s="24" t="s">
        <v>46</v>
      </c>
      <c r="H658" s="24" t="s">
        <v>44</v>
      </c>
      <c r="I658" s="24" t="s">
        <v>37</v>
      </c>
    </row>
    <row r="659" spans="1:9" s="24" customFormat="1" ht="28">
      <c r="A659" s="27">
        <v>78</v>
      </c>
      <c r="B659" s="24" t="s">
        <v>20112</v>
      </c>
      <c r="D659" s="24" t="s">
        <v>18429</v>
      </c>
      <c r="E659" s="24" t="s">
        <v>44</v>
      </c>
    </row>
    <row r="660" spans="1:9" s="24" customFormat="1">
      <c r="C660" s="41" t="s">
        <v>43</v>
      </c>
      <c r="D660" s="41">
        <f>COUNTA(D657:D659)</f>
        <v>3</v>
      </c>
    </row>
  </sheetData>
  <hyperlinks>
    <hyperlink ref="A96" r:id="rId1" display="http://www.westlaw.com/Find/Default.wl?rs=dfa1.0&amp;vr=2.0&amp;DB=708&amp;FindType=Y&amp;SerialNum=2019226904"/>
    <hyperlink ref="A97" r:id="rId2" display="http://www.westlaw.com/Find/Default.wl?rs=dfa1.0&amp;vr=2.0&amp;DB=708&amp;FindType=Y&amp;SerialNum=2019199714"/>
    <hyperlink ref="A98" r:id="rId3" display="http://www.westlaw.com/Find/Default.wl?rs=dfa1.0&amp;vr=2.0&amp;DB=708&amp;FindType=Y&amp;SerialNum=2019199715"/>
    <hyperlink ref="A99" r:id="rId4" display="http://www.westlaw.com/Find/Default.wl?rs=dfa1.0&amp;vr=2.0&amp;DB=708&amp;FindType=Y&amp;SerialNum=2019199716"/>
    <hyperlink ref="A100" r:id="rId5" display="http://www.westlaw.com/Find/Default.wl?rs=dfa1.0&amp;vr=2.0&amp;DB=708&amp;FindType=Y&amp;SerialNum=2019144486"/>
    <hyperlink ref="A101" r:id="rId6" display="http://www.westlaw.com/Find/Default.wl?rs=dfa1.0&amp;vr=2.0&amp;DB=708&amp;FindType=Y&amp;SerialNum=2019144487"/>
    <hyperlink ref="A102" r:id="rId7" display="http://www.westlaw.com/Find/Default.wl?rs=dfa1.0&amp;vr=2.0&amp;DB=708&amp;FindType=Y&amp;SerialNum=2019144493"/>
    <hyperlink ref="A103" r:id="rId8" display="http://www.westlaw.com/Find/Default.wl?rs=dfa1.0&amp;vr=2.0&amp;DB=708&amp;FindType=Y&amp;SerialNum=2018990387"/>
    <hyperlink ref="A104" r:id="rId9" display="http://www.westlaw.com/Find/Default.wl?rs=dfa1.0&amp;vr=2.0&amp;DB=708&amp;FindType=Y&amp;SerialNum=2018897274"/>
    <hyperlink ref="A105" r:id="rId10" display="http://www.westlaw.com/Find/Default.wl?rs=dfa1.0&amp;vr=2.0&amp;DB=708&amp;FindType=Y&amp;SerialNum=2018848658"/>
    <hyperlink ref="A106" r:id="rId11" display="http://www.westlaw.com/Find/Default.wl?rs=dfa1.0&amp;vr=2.0&amp;DB=708&amp;FindType=Y&amp;SerialNum=2018848672"/>
    <hyperlink ref="A107" r:id="rId12" display="http://www.westlaw.com/Find/Default.wl?rs=dfa1.0&amp;vr=2.0&amp;DB=708&amp;FindType=Y&amp;SerialNum=2018732547"/>
    <hyperlink ref="A108" r:id="rId13" display="http://www.westlaw.com/Find/Default.wl?rs=dfa1.0&amp;vr=2.0&amp;DB=708&amp;FindType=Y&amp;SerialNum=2018732558"/>
    <hyperlink ref="A109" r:id="rId14" display="http://www.westlaw.com/Find/Default.wl?rs=dfa1.0&amp;vr=2.0&amp;DB=708&amp;FindType=Y&amp;SerialNum=2018732673"/>
    <hyperlink ref="A110" r:id="rId15" display="http://www.westlaw.com/Find/Default.wl?rs=dfa1.0&amp;vr=2.0&amp;DB=708&amp;FindType=Y&amp;SerialNum=2018684427"/>
    <hyperlink ref="A111" r:id="rId16" display="http://www.westlaw.com/Find/Default.wl?rs=dfa1.0&amp;vr=2.0&amp;DB=708&amp;FindType=Y&amp;SerialNum=2018684429"/>
    <hyperlink ref="A112" r:id="rId17" display="http://www.westlaw.com/Find/Default.wl?rs=dfa1.0&amp;vr=2.0&amp;DB=708&amp;FindType=Y&amp;SerialNum=2018652093"/>
    <hyperlink ref="A113" r:id="rId18" display="http://www.westlaw.com/Find/Default.wl?rs=dfa1.0&amp;vr=2.0&amp;DB=708&amp;FindType=Y&amp;SerialNum=2018636702"/>
    <hyperlink ref="A114" r:id="rId19" display="http://www.westlaw.com/Find/Default.wl?rs=dfa1.0&amp;vr=2.0&amp;DB=708&amp;FindType=Y&amp;SerialNum=2018540889"/>
    <hyperlink ref="A115" r:id="rId20" display="http://www.westlaw.com/Find/Default.wl?rs=dfa1.0&amp;vr=2.0&amp;DB=708&amp;FindType=Y&amp;SerialNum=2018511503"/>
    <hyperlink ref="A116" r:id="rId21" display="http://www.westlaw.com/Find/Default.wl?rs=dfa1.0&amp;vr=2.0&amp;DB=780&amp;FindType=Y&amp;SerialNum=2018265400"/>
    <hyperlink ref="A117" r:id="rId22" display="http://www.westlaw.com/Find/Default.wl?rs=dfa1.0&amp;vr=2.0&amp;DB=780&amp;FindType=Y&amp;SerialNum=2018252636"/>
    <hyperlink ref="A118" r:id="rId23" display="http://www.westlaw.com/Find/Default.wl?rs=dfa1.0&amp;vr=2.0&amp;DB=780&amp;FindType=Y&amp;SerialNum=2018207463"/>
    <hyperlink ref="A95" r:id="rId24" display="http://www.westlaw.com/Find/Default.wl?rs=dfa1.0&amp;vr=2.0&amp;DB=708&amp;FindType=Y&amp;SerialNum=2017183102"/>
    <hyperlink ref="A119" r:id="rId25" display="http://www.westlaw.com/Find/Default.wl?rs=dfa1.0&amp;vr=2.0&amp;DB=780&amp;FindType=Y&amp;SerialNum=2017943951"/>
    <hyperlink ref="A120" r:id="rId26" display="http://www.westlaw.com/Find/Default.wl?rs=dfa1.0&amp;vr=2.0&amp;DB=780&amp;FindType=Y&amp;SerialNum=2017918972"/>
    <hyperlink ref="A121" r:id="rId27" display="http://www.westlaw.com/Find/Default.wl?rs=dfa1.0&amp;vr=2.0&amp;DB=780&amp;FindType=Y&amp;SerialNum=2017918983"/>
    <hyperlink ref="A122" r:id="rId28" display="http://www.westlaw.com/Find/Default.wl?rs=dfa1.0&amp;vr=2.0&amp;DB=780&amp;FindType=Y&amp;SerialNum=2017919146"/>
    <hyperlink ref="A123" r:id="rId29" display="http://www.westlaw.com/Find/Default.wl?rs=dfa1.0&amp;vr=2.0&amp;DB=780&amp;FindType=Y&amp;SerialNum=2017865662"/>
    <hyperlink ref="A124" r:id="rId30" display="http://www.westlaw.com/Find/Default.wl?rs=dfa1.0&amp;vr=2.0&amp;DB=780&amp;FindType=Y&amp;SerialNum=2017652934"/>
    <hyperlink ref="A125" r:id="rId31" display="http://www.westlaw.com/Find/Default.wl?rs=dfa1.0&amp;vr=2.0&amp;DB=506&amp;FindType=Y&amp;SerialNum=2019944752"/>
    <hyperlink ref="A126" r:id="rId32" display="http://www.westlaw.com/Find/Default.wl?rs=dfa1.0&amp;vr=2.0&amp;DB=506&amp;FindType=Y&amp;SerialNum=2019893559"/>
    <hyperlink ref="A127" r:id="rId33" display="http://www.westlaw.com/Find/Default.wl?rs=dfa1.0&amp;vr=2.0&amp;DB=506&amp;FindType=Y&amp;SerialNum=2019871099"/>
    <hyperlink ref="A128" r:id="rId34" display="http://www.westlaw.com/Find/Default.wl?rs=dfa1.0&amp;vr=2.0&amp;DB=506&amp;FindType=Y&amp;SerialNum=2019835600"/>
    <hyperlink ref="A129" r:id="rId35" display="http://www.westlaw.com/Find/Default.wl?rs=dfa1.0&amp;vr=2.0&amp;DB=506&amp;FindType=Y&amp;SerialNum=2019835858"/>
    <hyperlink ref="A130" r:id="rId36" display="http://www.westlaw.com/Find/Default.wl?rs=dfa1.0&amp;vr=2.0&amp;DB=6538&amp;FindType=Y&amp;SerialNum=2019838897"/>
    <hyperlink ref="A131" r:id="rId37" display="http://www.westlaw.com/Find/Default.wl?rs=dfa1.0&amp;vr=2.0&amp;DB=506&amp;FindType=Y&amp;SerialNum=2019826275"/>
    <hyperlink ref="A132" r:id="rId38" display="http://www.westlaw.com/Find/Default.wl?rs=dfa1.0&amp;vr=2.0&amp;DB=506&amp;FindType=Y&amp;SerialNum=2019808390"/>
    <hyperlink ref="A133" r:id="rId39" display="http://www.westlaw.com/Find/Default.wl?rs=dfa1.0&amp;vr=2.0&amp;DB=506&amp;FindType=Y&amp;SerialNum=2019808654"/>
    <hyperlink ref="A134" r:id="rId40" display="http://www.westlaw.com/Find/Default.wl?rs=dfa1.0&amp;vr=2.0&amp;DB=506&amp;FindType=Y&amp;SerialNum=2020444293"/>
    <hyperlink ref="A135" r:id="rId41" display="http://www.westlaw.com/Find/Default.wl?rs=dfa1.0&amp;vr=2.0&amp;DB=506&amp;FindType=Y&amp;SerialNum=2019772285"/>
    <hyperlink ref="A136" r:id="rId42" display="http://www.westlaw.com/Find/Default.wl?rs=dfa1.0&amp;vr=2.0&amp;DB=506&amp;FindType=Y&amp;SerialNum=2019764899"/>
    <hyperlink ref="A137" r:id="rId43" display="http://www.westlaw.com/Find/Default.wl?rs=dfa1.0&amp;vr=2.0&amp;DB=506&amp;FindType=Y&amp;SerialNum=2019764901"/>
    <hyperlink ref="A138" r:id="rId44" display="http://www.westlaw.com/Find/Default.wl?rs=dfa1.0&amp;vr=2.0&amp;DB=506&amp;FindType=Y&amp;SerialNum=2019751543"/>
    <hyperlink ref="A139" r:id="rId45" display="http://www.westlaw.com/Find/Default.wl?rs=dfa1.0&amp;vr=2.0&amp;DB=506&amp;FindType=Y&amp;SerialNum=2019751624"/>
    <hyperlink ref="A140" r:id="rId46" display="http://www.westlaw.com/Find/Default.wl?rs=dfa1.0&amp;vr=2.0&amp;DB=506&amp;FindType=Y&amp;SerialNum=2019752090"/>
    <hyperlink ref="A141" r:id="rId47" display="http://www.westlaw.com/Find/Default.wl?rs=dfa1.0&amp;vr=2.0&amp;DB=506&amp;FindType=Y&amp;SerialNum=2019764761"/>
    <hyperlink ref="A142" r:id="rId48" display="http://www.westlaw.com/Find/Default.wl?rs=dfa1.0&amp;vr=2.0&amp;DB=506&amp;FindType=Y&amp;SerialNum=2019731170"/>
    <hyperlink ref="A143" r:id="rId49" display="http://www.westlaw.com/Find/Default.wl?rs=dfa1.0&amp;vr=2.0&amp;DB=4479&amp;FindType=Y&amp;SerialNum=2019710558"/>
    <hyperlink ref="A144" r:id="rId50" display="http://www.westlaw.com/Find/Default.wl?rs=dfa1.0&amp;vr=2.0&amp;DB=506&amp;FindType=Y&amp;SerialNum=2019679834"/>
    <hyperlink ref="A145" r:id="rId51" display="http://www.westlaw.com/Find/Default.wl?rs=dfa1.0&amp;vr=2.0&amp;DB=506&amp;FindType=Y&amp;SerialNum=2019662938"/>
    <hyperlink ref="A146" r:id="rId52" display="http://www.westlaw.com/Find/Default.wl?rs=dfa1.0&amp;vr=2.0&amp;DB=506&amp;FindType=Y&amp;SerialNum=2019643464"/>
    <hyperlink ref="A147" r:id="rId53" display="http://www.westlaw.com/Find/Default.wl?rs=dfa1.0&amp;vr=2.0&amp;DB=506&amp;FindType=Y&amp;SerialNum=2019644381"/>
    <hyperlink ref="A148" r:id="rId54" display="http://www.westlaw.com/Find/Default.wl?rs=dfa1.0&amp;vr=2.0&amp;DB=506&amp;FindType=Y&amp;SerialNum=2019643434"/>
    <hyperlink ref="A149" r:id="rId55" display="http://www.westlaw.com/Find/Default.wl?rs=dfa1.0&amp;vr=2.0&amp;DB=506&amp;FindType=Y&amp;SerialNum=2019620318"/>
    <hyperlink ref="A150" r:id="rId56" display="http://www.westlaw.com/Find/Default.wl?rs=dfa1.0&amp;vr=2.0&amp;DB=506&amp;FindType=Y&amp;SerialNum=2019619424"/>
    <hyperlink ref="A151" r:id="rId57" display="http://www.westlaw.com/Find/Default.wl?rs=dfa1.0&amp;vr=2.0&amp;DB=506&amp;FindType=Y&amp;SerialNum=2019607054"/>
    <hyperlink ref="A152" r:id="rId58" display="http://www.westlaw.com/Find/Default.wl?rs=dfa1.0&amp;vr=2.0&amp;DB=506&amp;FindType=Y&amp;SerialNum=2019595228"/>
    <hyperlink ref="A153" r:id="rId59" display="http://www.westlaw.com/Find/Default.wl?rs=dfa1.0&amp;vr=2.0&amp;DB=6538&amp;FindType=Y&amp;SerialNum=2019595780"/>
    <hyperlink ref="A154" r:id="rId60" display="http://www.westlaw.com/Find/Default.wl?rs=dfa1.0&amp;vr=2.0&amp;DB=506&amp;FindType=Y&amp;SerialNum=2019606257"/>
    <hyperlink ref="A155" r:id="rId61" display="http://www.westlaw.com/Find/Default.wl?rs=dfa1.0&amp;vr=2.0&amp;DB=506&amp;FindType=Y&amp;SerialNum=2019836079"/>
    <hyperlink ref="A156" r:id="rId62" display="http://www.westlaw.com/Find/Default.wl?rs=dfa1.0&amp;vr=2.0&amp;DB=506&amp;FindType=Y&amp;SerialNum=2019576355"/>
    <hyperlink ref="A157" r:id="rId63" display="http://www.westlaw.com/Find/Default.wl?rs=dfa1.0&amp;vr=2.0&amp;DB=506&amp;FindType=Y&amp;SerialNum=2019580340"/>
    <hyperlink ref="A158" r:id="rId64" display="http://www.westlaw.com/Find/Default.wl?rs=dfa1.0&amp;vr=2.0&amp;DB=506&amp;FindType=Y&amp;SerialNum=2019505926"/>
    <hyperlink ref="A159" r:id="rId65" display="http://www.westlaw.com/Find/Default.wl?rs=dfa1.0&amp;vr=2.0&amp;DB=506&amp;FindType=Y&amp;SerialNum=2019488517"/>
    <hyperlink ref="A160" r:id="rId66" display="http://www.westlaw.com/Find/Default.wl?rs=dfa1.0&amp;vr=2.0&amp;DB=506&amp;FindType=Y&amp;SerialNum=2019506296"/>
    <hyperlink ref="A161" r:id="rId67" display="http://www.westlaw.com/Find/Default.wl?rs=dfa1.0&amp;vr=2.0&amp;FindType=Y&amp;SerialNum=2019642758"/>
    <hyperlink ref="A162" r:id="rId68" display="http://www.westlaw.com/Find/Default.wl?rs=dfa1.0&amp;vr=2.0&amp;DB=506&amp;FindType=Y&amp;SerialNum=2019449371"/>
    <hyperlink ref="A163" r:id="rId69" display="http://www.westlaw.com/Find/Default.wl?rs=dfa1.0&amp;vr=2.0&amp;DB=506&amp;FindType=Y&amp;SerialNum=2019449491"/>
    <hyperlink ref="A164" r:id="rId70" display="http://www.westlaw.com/Find/Default.wl?rs=dfa1.0&amp;vr=2.0&amp;DB=506&amp;FindType=Y&amp;SerialNum=2019416129"/>
    <hyperlink ref="A165" r:id="rId71" display="http://www.westlaw.com/Find/Default.wl?rs=dfa1.0&amp;vr=2.0&amp;DB=506&amp;FindType=Y&amp;SerialNum=2019362391"/>
    <hyperlink ref="A166" r:id="rId72" display="http://www.westlaw.com/Find/Default.wl?rs=dfa1.0&amp;vr=2.0&amp;DB=506&amp;FindType=Y&amp;SerialNum=2019362593"/>
    <hyperlink ref="A167" r:id="rId73" display="http://www.westlaw.com/Find/Default.wl?rs=dfa1.0&amp;vr=2.0&amp;DB=506&amp;FindType=Y&amp;SerialNum=2019340755"/>
    <hyperlink ref="A168" r:id="rId74" display="http://www.westlaw.com/Find/Default.wl?rs=dfa1.0&amp;vr=2.0&amp;DB=506&amp;FindType=Y&amp;SerialNum=2019340785"/>
    <hyperlink ref="A169" r:id="rId75" display="http://www.westlaw.com/Find/Default.wl?rs=dfa1.0&amp;vr=2.0&amp;DB=506&amp;FindType=Y&amp;SerialNum=2019343526"/>
    <hyperlink ref="A170" r:id="rId76" display="http://www.westlaw.com/Find/Default.wl?rs=dfa1.0&amp;vr=2.0&amp;DB=506&amp;FindType=Y&amp;SerialNum=2019568912"/>
    <hyperlink ref="A171" r:id="rId77" display="http://www.westlaw.com/Find/Default.wl?rs=dfa1.0&amp;vr=2.0&amp;DB=506&amp;FindType=Y&amp;SerialNum=2019322968"/>
    <hyperlink ref="A172" r:id="rId78" display="http://www.westlaw.com/Find/Default.wl?rs=dfa1.0&amp;vr=2.0&amp;DB=506&amp;FindType=Y&amp;SerialNum=2019308003"/>
    <hyperlink ref="A173" r:id="rId79" display="http://www.westlaw.com/Find/Default.wl?rs=dfa1.0&amp;vr=2.0&amp;DB=506&amp;FindType=Y&amp;SerialNum=2019299723"/>
    <hyperlink ref="A174" r:id="rId80" display="http://www.westlaw.com/Find/Default.wl?rs=dfa1.0&amp;vr=2.0&amp;DB=506&amp;FindType=Y&amp;SerialNum=2019286096"/>
    <hyperlink ref="A175" r:id="rId81" display="http://www.westlaw.com/Find/Default.wl?rs=dfa1.0&amp;vr=2.0&amp;DB=506&amp;FindType=Y&amp;SerialNum=2019262429"/>
    <hyperlink ref="A176" r:id="rId82" display="http://www.westlaw.com/Find/Default.wl?rs=dfa1.0&amp;vr=2.0&amp;DB=506&amp;FindType=Y&amp;SerialNum=2019263064"/>
    <hyperlink ref="A177" r:id="rId83" display="http://www.westlaw.com/Find/Default.wl?rs=dfa1.0&amp;vr=2.0&amp;DB=506&amp;FindType=Y&amp;SerialNum=2019263791"/>
    <hyperlink ref="A178" r:id="rId84" display="http://www.westlaw.com/Find/Default.wl?rs=dfa1.0&amp;vr=2.0&amp;DB=506&amp;FindType=Y&amp;SerialNum=2019254530"/>
    <hyperlink ref="A179" r:id="rId85" display="http://www.westlaw.com/Find/Default.wl?rs=dfa1.0&amp;vr=2.0&amp;DB=506&amp;FindType=Y&amp;SerialNum=2019254581"/>
    <hyperlink ref="A180" r:id="rId86" display="http://www.westlaw.com/Find/Default.wl?rs=dfa1.0&amp;vr=2.0&amp;DB=506&amp;FindType=Y&amp;SerialNum=2019228880"/>
    <hyperlink ref="A181" r:id="rId87" display="http://www.westlaw.com/Find/Default.wl?rs=dfa1.0&amp;vr=2.0&amp;DB=506&amp;FindType=Y&amp;SerialNum=2019204893"/>
    <hyperlink ref="A182" r:id="rId88" display="http://www.westlaw.com/Find/Default.wl?rs=dfa1.0&amp;vr=2.0&amp;DB=506&amp;FindType=Y&amp;SerialNum=2019193252"/>
    <hyperlink ref="A183" r:id="rId89" display="http://www.westlaw.com/Find/Default.wl?rs=dfa1.0&amp;vr=2.0&amp;DB=506&amp;FindType=Y&amp;SerialNum=2019170533"/>
    <hyperlink ref="A184" r:id="rId90" display="http://www.westlaw.com/Find/Default.wl?rs=dfa1.0&amp;vr=2.0&amp;DB=506&amp;FindType=Y&amp;SerialNum=2019135781"/>
    <hyperlink ref="A185" r:id="rId91" display="http://www.westlaw.com/Find/Default.wl?rs=dfa1.0&amp;vr=2.0&amp;DB=506&amp;FindType=Y&amp;SerialNum=2019143870"/>
    <hyperlink ref="A186" r:id="rId92" display="http://www.westlaw.com/Find/Default.wl?rs=dfa1.0&amp;vr=2.0&amp;DB=6538&amp;FindType=Y&amp;SerialNum=2019128848"/>
    <hyperlink ref="A187" r:id="rId93" display="http://www.westlaw.com/Find/Default.wl?rs=dfa1.0&amp;vr=2.0&amp;DB=506&amp;FindType=Y&amp;SerialNum=2019114040"/>
    <hyperlink ref="A188" r:id="rId94" display="http://www.westlaw.com/Find/Default.wl?rs=dfa1.0&amp;vr=2.0&amp;DB=506&amp;FindType=Y&amp;SerialNum=2019105698"/>
    <hyperlink ref="A189" r:id="rId95" display="http://www.westlaw.com/Find/Default.wl?rs=dfa1.0&amp;vr=2.0&amp;DB=6538&amp;FindType=Y&amp;SerialNum=2019106499"/>
    <hyperlink ref="A190" r:id="rId96" display="http://www.westlaw.com/Find/Default.wl?rs=dfa1.0&amp;vr=2.0&amp;DB=506&amp;FindType=Y&amp;SerialNum=2019087431"/>
    <hyperlink ref="A191" r:id="rId97" display="http://www.westlaw.com/Find/Default.wl?rs=dfa1.0&amp;vr=2.0&amp;DB=506&amp;FindType=Y&amp;SerialNum=2019075601"/>
    <hyperlink ref="A192" r:id="rId98" display="http://www.westlaw.com/Find/Default.wl?rs=dfa1.0&amp;vr=2.0&amp;DB=506&amp;FindType=Y&amp;SerialNum=2018994717"/>
    <hyperlink ref="A193" r:id="rId99" display="http://www.westlaw.com/Find/Default.wl?rs=dfa1.0&amp;vr=2.0&amp;DB=506&amp;FindType=Y&amp;SerialNum=2018995401"/>
    <hyperlink ref="A194" r:id="rId100" display="http://www.westlaw.com/Find/Default.wl?rs=dfa1.0&amp;vr=2.0&amp;DB=506&amp;FindType=Y&amp;SerialNum=2018992241"/>
    <hyperlink ref="A195" r:id="rId101" display="http://www.westlaw.com/Find/Default.wl?rs=dfa1.0&amp;vr=2.0&amp;DB=6538&amp;FindType=Y&amp;SerialNum=2019199816"/>
    <hyperlink ref="A196" r:id="rId102" display="http://www.westlaw.com/Find/Default.wl?rs=dfa1.0&amp;vr=2.0&amp;DB=506&amp;FindType=Y&amp;SerialNum=2018924533"/>
    <hyperlink ref="A197" r:id="rId103" display="http://www.westlaw.com/Find/Default.wl?rs=dfa1.0&amp;vr=2.0&amp;DB=506&amp;FindType=Y&amp;SerialNum=2018898379"/>
    <hyperlink ref="A198" r:id="rId104" display="http://www.westlaw.com/Find/Default.wl?rs=dfa1.0&amp;vr=2.0&amp;DB=506&amp;FindType=Y&amp;SerialNum=2018840258"/>
    <hyperlink ref="A199" r:id="rId105" display="http://www.westlaw.com/Find/Default.wl?rs=dfa1.0&amp;vr=2.0&amp;DB=506&amp;FindType=Y&amp;SerialNum=2018842414"/>
    <hyperlink ref="A200" r:id="rId106" display="http://www.westlaw.com/Find/Default.wl?rs=dfa1.0&amp;vr=2.0&amp;DB=6538&amp;FindType=Y&amp;SerialNum=2018843080"/>
    <hyperlink ref="A201" r:id="rId107" display="http://www.westlaw.com/Find/Default.wl?rs=dfa1.0&amp;vr=2.0&amp;DB=6538&amp;FindType=Y&amp;SerialNum=2018843139"/>
    <hyperlink ref="A202" r:id="rId108" display="http://www.westlaw.com/Find/Default.wl?rs=dfa1.0&amp;vr=2.0&amp;DB=506&amp;FindType=Y&amp;SerialNum=2018815877"/>
    <hyperlink ref="A203" r:id="rId109" display="http://www.westlaw.com/Find/Default.wl?rs=dfa1.0&amp;vr=2.0&amp;DB=506&amp;FindType=Y&amp;SerialNum=2018815918"/>
    <hyperlink ref="A204" r:id="rId110" display="http://www.westlaw.com/Find/Default.wl?rs=dfa1.0&amp;vr=2.0&amp;DB=506&amp;FindType=Y&amp;SerialNum=2018810059"/>
    <hyperlink ref="A205" r:id="rId111" display="http://www.westlaw.com/Find/Default.wl?rs=dfa1.0&amp;vr=2.0&amp;DB=6538&amp;FindType=Y&amp;SerialNum=2018790509"/>
    <hyperlink ref="A206" r:id="rId112" display="http://www.westlaw.com/Find/Default.wl?rs=dfa1.0&amp;vr=2.0&amp;DB=506&amp;FindType=Y&amp;SerialNum=2018728547"/>
    <hyperlink ref="A207" r:id="rId113" display="http://www.westlaw.com/Find/Default.wl?rs=dfa1.0&amp;vr=2.0&amp;DB=506&amp;FindType=Y&amp;SerialNum=2018718660"/>
    <hyperlink ref="A208" r:id="rId114" display="http://www.westlaw.com/Find/Default.wl?rs=dfa1.0&amp;vr=2.0&amp;DB=506&amp;FindType=Y&amp;SerialNum=2018684844"/>
    <hyperlink ref="A209" r:id="rId115" display="http://www.westlaw.com/Find/Default.wl?rs=dfa1.0&amp;vr=2.0&amp;DB=506&amp;FindType=Y&amp;SerialNum=2018685712"/>
    <hyperlink ref="A210" r:id="rId116" display="http://www.westlaw.com/Find/Default.wl?rs=dfa1.0&amp;vr=2.0&amp;DB=506&amp;FindType=Y&amp;SerialNum=2018711903"/>
    <hyperlink ref="A211" r:id="rId117" display="http://www.westlaw.com/Find/Default.wl?rs=dfa1.0&amp;vr=2.0&amp;DB=506&amp;FindType=Y&amp;SerialNum=2019710785"/>
    <hyperlink ref="A212" r:id="rId118" display="http://www.westlaw.com/Find/Default.wl?rs=dfa1.0&amp;vr=2.0&amp;DB=506&amp;FindType=Y&amp;SerialNum=2018639767"/>
    <hyperlink ref="A213" r:id="rId119" display="http://www.westlaw.com/Find/Default.wl?rs=dfa1.0&amp;vr=2.0&amp;DB=506&amp;FindType=Y&amp;SerialNum=2018645834"/>
    <hyperlink ref="A214" r:id="rId120" display="http://www.westlaw.com/Find/Default.wl?rs=dfa1.0&amp;vr=2.0&amp;DB=506&amp;FindType=Y&amp;SerialNum=2018626107"/>
    <hyperlink ref="A215" r:id="rId121" display="http://www.westlaw.com/Find/Default.wl?rs=dfa1.0&amp;vr=2.0&amp;DB=506&amp;FindType=Y&amp;SerialNum=2018611973"/>
    <hyperlink ref="A216" r:id="rId122" display="http://www.westlaw.com/Find/Default.wl?rs=dfa1.0&amp;vr=2.0&amp;DB=506&amp;FindType=Y&amp;SerialNum=2018625887"/>
    <hyperlink ref="A217" r:id="rId123" display="http://www.westlaw.com/Find/Default.wl?rs=dfa1.0&amp;vr=2.0&amp;DB=506&amp;FindType=Y&amp;SerialNum=2018599470"/>
    <hyperlink ref="A218" r:id="rId124" display="http://www.westlaw.com/Find/Default.wl?rs=dfa1.0&amp;vr=2.0&amp;DB=506&amp;FindType=Y&amp;SerialNum=2018595320"/>
    <hyperlink ref="A219" r:id="rId125" display="http://www.westlaw.com/Find/Default.wl?rs=dfa1.0&amp;vr=2.0&amp;DB=506&amp;FindType=Y&amp;SerialNum=2018580693"/>
    <hyperlink ref="A220" r:id="rId126" display="http://www.westlaw.com/Find/Default.wl?rs=dfa1.0&amp;vr=2.0&amp;DB=506&amp;FindType=Y&amp;SerialNum=2018546206"/>
    <hyperlink ref="A221" r:id="rId127" display="http://www.westlaw.com/Find/Default.wl?rs=dfa1.0&amp;vr=2.0&amp;DB=506&amp;FindType=Y&amp;SerialNum=2018541799"/>
    <hyperlink ref="A222" r:id="rId128" display="http://www.westlaw.com/Find/Default.wl?rs=dfa1.0&amp;vr=2.0&amp;DB=506&amp;FindType=Y&amp;SerialNum=2018532653"/>
    <hyperlink ref="A223" r:id="rId129" display="http://www.westlaw.com/Find/Default.wl?rs=dfa1.0&amp;vr=2.0&amp;DB=506&amp;FindType=Y&amp;SerialNum=2018511694"/>
    <hyperlink ref="A224" r:id="rId130" display="http://www.westlaw.com/Find/Default.wl?rs=dfa1.0&amp;vr=2.0&amp;DB=506&amp;FindType=Y&amp;SerialNum=2018494927"/>
    <hyperlink ref="A225" r:id="rId131" display="http://www.westlaw.com/Find/Default.wl?rs=dfa1.0&amp;vr=2.0&amp;DB=506&amp;FindType=Y&amp;SerialNum=2018485639"/>
    <hyperlink ref="A226" r:id="rId132" display="http://www.westlaw.com/Find/Default.wl?rs=dfa1.0&amp;vr=2.0&amp;DB=506&amp;FindType=Y&amp;SerialNum=2018437405"/>
    <hyperlink ref="A227" r:id="rId133" display="http://www.westlaw.com/Find/Default.wl?rs=dfa1.0&amp;vr=2.0&amp;DB=506&amp;FindType=Y&amp;SerialNum=2018475248"/>
    <hyperlink ref="A228" r:id="rId134" display="http://www.westlaw.com/Find/Default.wl?rs=dfa1.0&amp;vr=2.0&amp;DB=506&amp;FindType=Y&amp;SerialNum=2018429122"/>
    <hyperlink ref="A229" r:id="rId135" display="http://www.westlaw.com/Find/Default.wl?rs=dfa1.0&amp;vr=2.0&amp;DB=506&amp;FindType=Y&amp;SerialNum=2018419179"/>
    <hyperlink ref="A230" r:id="rId136" display="http://www.westlaw.com/Find/Default.wl?rs=dfa1.0&amp;vr=2.0&amp;DB=506&amp;FindType=Y&amp;SerialNum=2018423963"/>
    <hyperlink ref="A231" r:id="rId137" display="http://www.westlaw.com/Find/Default.wl?rs=dfa1.0&amp;vr=2.0&amp;DB=506&amp;FindType=Y&amp;SerialNum=2018405219"/>
    <hyperlink ref="A232" r:id="rId138" display="http://www.westlaw.com/Find/Default.wl?rs=dfa1.0&amp;vr=2.0&amp;DB=506&amp;FindType=Y&amp;SerialNum=2018393026"/>
    <hyperlink ref="A233" r:id="rId139" display="http://www.westlaw.com/Find/Default.wl?rs=dfa1.0&amp;vr=2.0&amp;DB=506&amp;FindType=Y&amp;SerialNum=2018381759"/>
    <hyperlink ref="A234" r:id="rId140" display="http://www.westlaw.com/Find/Default.wl?rs=dfa1.0&amp;vr=2.0&amp;DB=506&amp;FindType=Y&amp;SerialNum=2018335106"/>
    <hyperlink ref="A235" r:id="rId141" display="http://www.westlaw.com/Find/Default.wl?rs=dfa1.0&amp;vr=2.0&amp;DB=4479&amp;FindType=Y&amp;SerialNum=2018306176"/>
    <hyperlink ref="A236" r:id="rId142" display="http://www.westlaw.com/Find/Default.wl?rs=dfa1.0&amp;vr=2.0&amp;DB=506&amp;FindType=Y&amp;SerialNum=2018269598"/>
    <hyperlink ref="A237" r:id="rId143" display="http://www.westlaw.com/Find/Default.wl?rs=dfa1.0&amp;vr=2.0&amp;DB=506&amp;FindType=Y&amp;SerialNum=2018271546"/>
    <hyperlink ref="A238" r:id="rId144" display="http://www.westlaw.com/Find/Default.wl?rs=dfa1.0&amp;vr=2.0&amp;DB=506&amp;FindType=Y&amp;SerialNum=2018405401"/>
    <hyperlink ref="A239" r:id="rId145" display="http://www.westlaw.com/Find/Default.wl?rs=dfa1.0&amp;vr=2.0&amp;DB=6538&amp;FindType=Y&amp;SerialNum=2018242521"/>
    <hyperlink ref="A240" r:id="rId146" display="http://www.westlaw.com/Find/Default.wl?rs=dfa1.0&amp;vr=2.0&amp;DB=506&amp;FindType=Y&amp;SerialNum=2018212174"/>
    <hyperlink ref="A241" r:id="rId147" display="http://www.westlaw.com/Find/Default.wl?rs=dfa1.0&amp;vr=2.0&amp;DB=506&amp;FindType=Y&amp;SerialNum=2018207397"/>
    <hyperlink ref="A242" r:id="rId148" display="http://www.westlaw.com/Find/Default.wl?rs=dfa1.0&amp;vr=2.0&amp;DB=506&amp;FindType=Y&amp;SerialNum=2018181023"/>
    <hyperlink ref="A243" r:id="rId149" display="http://www.westlaw.com/Find/Default.wl?rs=dfa1.0&amp;vr=2.0&amp;DB=506&amp;FindType=Y&amp;SerialNum=2018165174"/>
    <hyperlink ref="A244" r:id="rId150" display="http://www.westlaw.com/Find/Default.wl?rs=dfa1.0&amp;vr=2.0&amp;DB=506&amp;FindType=Y&amp;SerialNum=2018159656"/>
    <hyperlink ref="A245" r:id="rId151" display="http://www.westlaw.com/Find/Default.wl?rs=dfa1.0&amp;vr=2.0&amp;DB=506&amp;FindType=Y&amp;SerialNum=2018125655"/>
    <hyperlink ref="A246" r:id="rId152" display="http://www.westlaw.com/Find/Default.wl?rs=dfa1.0&amp;vr=2.0&amp;FindType=Y&amp;SerialNum=2018138831"/>
    <hyperlink ref="A247" r:id="rId153" display="http://www.westlaw.com/Find/Default.wl?rs=dfa1.0&amp;vr=2.0&amp;DB=6538&amp;FindType=Y&amp;SerialNum=2018158939"/>
    <hyperlink ref="A248" r:id="rId154" display="http://www.westlaw.com/Find/Default.wl?rs=dfa1.0&amp;vr=2.0&amp;DB=506&amp;FindType=Y&amp;SerialNum=2018104784"/>
    <hyperlink ref="A249" r:id="rId155" display="http://www.westlaw.com/Find/Default.wl?rs=dfa1.0&amp;vr=2.0&amp;DB=6538&amp;FindType=Y&amp;SerialNum=2018102906"/>
    <hyperlink ref="A250" r:id="rId156" display="http://www.westlaw.com/Find/Default.wl?rs=dfa1.0&amp;vr=2.0&amp;DB=506&amp;FindType=Y&amp;SerialNum=2017997405"/>
    <hyperlink ref="A251" r:id="rId157" display="http://www.westlaw.com/Find/Default.wl?rs=dfa1.0&amp;vr=2.0&amp;DB=506&amp;FindType=Y&amp;SerialNum=2017997875"/>
    <hyperlink ref="A252" r:id="rId158" display="http://www.westlaw.com/Find/Default.wl?rs=dfa1.0&amp;vr=2.0&amp;DB=506&amp;FindType=Y&amp;SerialNum=2017998035"/>
    <hyperlink ref="A253" r:id="rId159" display="http://www.westlaw.com/Find/Default.wl?rs=dfa1.0&amp;vr=2.0&amp;FindType=Y&amp;SerialNum=2017996999"/>
    <hyperlink ref="A254" r:id="rId160" display="http://www.westlaw.com/Find/Default.wl?rs=dfa1.0&amp;vr=2.0&amp;DB=506&amp;FindType=Y&amp;SerialNum=2018392820"/>
    <hyperlink ref="A255" r:id="rId161" display="http://www.westlaw.com/Find/Default.wl?rs=dfa1.0&amp;vr=2.0&amp;DB=6538&amp;FindType=Y&amp;SerialNum=2017937928"/>
    <hyperlink ref="A256" r:id="rId162" display="http://www.westlaw.com/Find/Default.wl?rs=dfa1.0&amp;vr=2.0&amp;DB=506&amp;FindType=Y&amp;SerialNum=2017907358"/>
    <hyperlink ref="A257" r:id="rId163" display="http://www.westlaw.com/Find/Default.wl?rs=dfa1.0&amp;vr=2.0&amp;DB=506&amp;FindType=Y&amp;SerialNum=2017880854"/>
    <hyperlink ref="A258" r:id="rId164" display="http://www.westlaw.com/Find/Default.wl?rs=dfa1.0&amp;vr=2.0&amp;DB=506&amp;FindType=Y&amp;SerialNum=2017867759"/>
    <hyperlink ref="A259" r:id="rId165" display="http://www.westlaw.com/Find/Default.wl?rs=dfa1.0&amp;vr=2.0&amp;DB=506&amp;FindType=Y&amp;SerialNum=2019465379"/>
    <hyperlink ref="A260" r:id="rId166" display="http://www.westlaw.com/Find/Default.wl?rs=dfa1.0&amp;vr=2.0&amp;DB=613&amp;FindType=Y&amp;SerialNum=2017895783"/>
    <hyperlink ref="A261" r:id="rId167" display="http://www.westlaw.com/Find/Default.wl?rs=dfa1.0&amp;vr=2.0&amp;DB=506&amp;FindType=Y&amp;SerialNum=2017863439"/>
    <hyperlink ref="A262" r:id="rId168" display="http://www.westlaw.com/Find/Default.wl?rs=dfa1.0&amp;vr=2.0&amp;DB=506&amp;FindType=Y&amp;SerialNum=2017852336"/>
    <hyperlink ref="A263" r:id="rId169" display="http://www.westlaw.com/Find/Default.wl?rs=dfa1.0&amp;vr=2.0&amp;DB=613&amp;FindType=Y&amp;SerialNum=2017895759"/>
    <hyperlink ref="A264" r:id="rId170" display="http://www.westlaw.com/Find/Default.wl?rs=dfa1.0&amp;vr=2.0&amp;DB=506&amp;FindType=Y&amp;SerialNum=2017846695"/>
    <hyperlink ref="A265" r:id="rId171" display="http://www.westlaw.com/Find/Default.wl?rs=dfa1.0&amp;vr=2.0&amp;DB=506&amp;FindType=Y&amp;SerialNum=2017819560"/>
    <hyperlink ref="A266" r:id="rId172" display="http://www.westlaw.com/Find/Default.wl?rs=dfa1.0&amp;vr=2.0&amp;DB=506&amp;FindType=Y&amp;SerialNum=2017819767"/>
    <hyperlink ref="A267" r:id="rId173" display="http://www.westlaw.com/Find/Default.wl?rs=dfa1.0&amp;vr=2.0&amp;DB=506&amp;FindType=Y&amp;SerialNum=2017792108"/>
    <hyperlink ref="A268" r:id="rId174" display="http://www.westlaw.com/Find/Default.wl?rs=dfa1.0&amp;vr=2.0&amp;DB=506&amp;FindType=Y&amp;SerialNum=2017776180"/>
    <hyperlink ref="A269" r:id="rId175" display="http://www.westlaw.com/Find/Default.wl?rs=dfa1.0&amp;vr=2.0&amp;DB=506&amp;FindType=Y&amp;SerialNum=2017778057"/>
    <hyperlink ref="A270" r:id="rId176" display="http://www.westlaw.com/Find/Default.wl?rs=dfa1.0&amp;vr=2.0&amp;DB=6538&amp;FindType=Y&amp;SerialNum=2017775843"/>
    <hyperlink ref="A271" r:id="rId177" display="http://www.westlaw.com/Find/Default.wl?rs=dfa1.0&amp;vr=2.0&amp;DB=506&amp;FindType=Y&amp;SerialNum=2017775594"/>
    <hyperlink ref="A272" r:id="rId178" display="http://www.westlaw.com/Find/Default.wl?rs=dfa1.0&amp;vr=2.0&amp;DB=506&amp;FindType=Y&amp;SerialNum=2017683247"/>
    <hyperlink ref="A273" r:id="rId179" display="http://www.westlaw.com/Find/Default.wl?rs=dfa1.0&amp;vr=2.0&amp;DB=6538&amp;FindType=Y&amp;SerialNum=2017693793"/>
    <hyperlink ref="A274" r:id="rId180" display="http://www.westlaw.com/Find/Default.wl?rs=dfa1.0&amp;vr=2.0&amp;DB=506&amp;FindType=Y&amp;SerialNum=2017665370"/>
    <hyperlink ref="A275" r:id="rId181" display="http://www.westlaw.com/Find/Default.wl?rs=dfa1.0&amp;vr=2.0&amp;DB=506&amp;FindType=Y&amp;SerialNum=2017647723"/>
    <hyperlink ref="A276" r:id="rId182" display="http://www.westlaw.com/Find/Default.wl?rs=dfa1.0&amp;vr=2.0&amp;DB=506&amp;FindType=Y&amp;SerialNum=2017631720"/>
    <hyperlink ref="A277" r:id="rId183" display="http://www.westlaw.com/Find/Default.wl?rs=dfa1.0&amp;vr=2.0&amp;DB=506&amp;FindType=Y&amp;SerialNum=2017614659"/>
    <hyperlink ref="A278" r:id="rId184" display="http://www.westlaw.com/Find/Default.wl?rs=dfa1.0&amp;vr=2.0&amp;DB=506&amp;FindType=Y&amp;SerialNum=2017590861"/>
    <hyperlink ref="A279" r:id="rId185" display="http://www.westlaw.com/Find/Default.wl?rs=dfa1.0&amp;vr=2.0&amp;DB=506&amp;FindType=Y&amp;SerialNum=2017591241"/>
    <hyperlink ref="A280" r:id="rId186" display="http://www.westlaw.com/Find/Default.wl?rs=dfa1.0&amp;vr=2.0&amp;DB=6538&amp;FindType=Y&amp;SerialNum=2017595612"/>
    <hyperlink ref="A281" r:id="rId187" display="http://www.westlaw.com/Find/Default.wl?rs=dfa1.0&amp;vr=2.0&amp;DB=506&amp;FindType=Y&amp;SerialNum=2017570224"/>
    <hyperlink ref="A282" r:id="rId188" display="http://www.westlaw.com/Find/Default.wl?rs=dfa1.0&amp;vr=2.0&amp;DB=506&amp;FindType=Y&amp;SerialNum=2017556501"/>
    <hyperlink ref="A283" r:id="rId189" display="http://www.westlaw.com/Find/Default.wl?rs=dfa1.0&amp;vr=2.0&amp;DB=6538&amp;FindType=Y&amp;SerialNum=2017486201"/>
    <hyperlink ref="A284" r:id="rId190" display="http://www.westlaw.com/Find/Default.wl?rs=dfa1.0&amp;vr=2.0&amp;DB=506&amp;FindType=Y&amp;SerialNum=2017458427"/>
    <hyperlink ref="A285" r:id="rId191" display="http://www.westlaw.com/Find/Default.wl?rs=dfa1.0&amp;vr=2.0&amp;DB=506&amp;FindType=Y&amp;SerialNum=2017452049"/>
    <hyperlink ref="A286" r:id="rId192" display="http://www.westlaw.com/Find/Default.wl?rs=dfa1.0&amp;vr=2.0&amp;DB=506&amp;FindType=Y&amp;SerialNum=2017439969"/>
    <hyperlink ref="A287" r:id="rId193" display="http://www.westlaw.com/Find/Default.wl?rs=dfa1.0&amp;vr=2.0&amp;DB=506&amp;FindType=Y&amp;SerialNum=2017398922"/>
    <hyperlink ref="A288" r:id="rId194" display="http://www.westlaw.com/Find/Default.wl?rs=dfa1.0&amp;vr=2.0&amp;DB=506&amp;FindType=Y&amp;SerialNum=2017391703"/>
    <hyperlink ref="A289" r:id="rId195" display="http://www.westlaw.com/Find/Default.wl?rs=dfa1.0&amp;vr=2.0&amp;DB=506&amp;FindType=Y&amp;SerialNum=2017391708"/>
    <hyperlink ref="A290" r:id="rId196" display="http://www.westlaw.com/Find/Default.wl?rs=dfa1.0&amp;vr=2.0&amp;DB=506&amp;FindType=Y&amp;SerialNum=2017392047"/>
    <hyperlink ref="A291" r:id="rId197" display="http://www.westlaw.com/Find/Default.wl?rs=dfa1.0&amp;vr=2.0&amp;DB=506&amp;FindType=Y&amp;SerialNum=2017380491"/>
    <hyperlink ref="A292" r:id="rId198" display="http://www.westlaw.com/Find/Default.wl?rs=dfa1.0&amp;vr=2.0&amp;DB=506&amp;FindType=Y&amp;SerialNum=2017361973"/>
    <hyperlink ref="A293" r:id="rId199" display="http://www.westlaw.com/Find/Default.wl?rs=dfa1.0&amp;vr=2.0&amp;DB=506&amp;FindType=Y&amp;SerialNum=2017362076"/>
    <hyperlink ref="A294" r:id="rId200" display="http://www.westlaw.com/Find/Default.wl?rs=dfa1.0&amp;vr=2.0&amp;DB=506&amp;FindType=Y&amp;SerialNum=2017309339"/>
    <hyperlink ref="A295" r:id="rId201" display="http://www.westlaw.com/Find/Default.wl?rs=dfa1.0&amp;vr=2.0&amp;DB=506&amp;FindType=Y&amp;SerialNum=2017295740"/>
    <hyperlink ref="A296" r:id="rId202" display="http://www.westlaw.com/Find/Default.wl?rs=dfa1.0&amp;vr=2.0&amp;DB=506&amp;FindType=Y&amp;SerialNum=2017296288"/>
    <hyperlink ref="A297" r:id="rId203" display="http://www.westlaw.com/Find/Default.wl?rs=dfa1.0&amp;vr=2.0&amp;DB=506&amp;FindType=Y&amp;SerialNum=2017262446"/>
    <hyperlink ref="A298" r:id="rId204" display="http://www.westlaw.com/Find/Default.wl?rs=dfa1.0&amp;vr=2.0&amp;DB=506&amp;FindType=Y&amp;SerialNum=2017222094"/>
    <hyperlink ref="A299" r:id="rId205" display="http://www.westlaw.com/Find/Default.wl?rs=dfa1.0&amp;vr=2.0&amp;DB=506&amp;FindType=Y&amp;SerialNum=2017222339"/>
    <hyperlink ref="A300" r:id="rId206" display="http://www.westlaw.com/Find/Default.wl?rs=dfa1.0&amp;vr=2.0&amp;DB=4637&amp;FindType=Y&amp;SerialNum=2019982034"/>
    <hyperlink ref="A301" r:id="rId207" display="http://www.westlaw.com/Find/Default.wl?rs=dfa1.0&amp;vr=2.0&amp;DB=4637&amp;FindType=Y&amp;SerialNum=2019915004"/>
    <hyperlink ref="A302" r:id="rId208" display="http://www.westlaw.com/Find/Default.wl?rs=dfa1.0&amp;vr=2.0&amp;FindType=Y&amp;SerialNum=2019944143"/>
    <hyperlink ref="A303" r:id="rId209" display="http://www.westlaw.com/Find/Default.wl?rs=dfa1.0&amp;vr=2.0&amp;FindType=Y&amp;SerialNum=2019960419"/>
    <hyperlink ref="A304" r:id="rId210" display="http://www.westlaw.com/Find/Default.wl?rs=dfa1.0&amp;vr=2.0&amp;FindType=Y&amp;SerialNum=2019947359"/>
    <hyperlink ref="A305" r:id="rId211" display="http://www.westlaw.com/Find/Default.wl?rs=dfa1.0&amp;vr=2.0&amp;FindType=Y&amp;SerialNum=2019953296"/>
    <hyperlink ref="A306" r:id="rId212" display="http://www.westlaw.com/Find/Default.wl?rs=dfa1.0&amp;vr=2.0&amp;FindType=Y&amp;SerialNum=2019953309"/>
    <hyperlink ref="A307" r:id="rId213" display="http://www.westlaw.com/Find/Default.wl?rs=dfa1.0&amp;vr=2.0&amp;FindType=Y&amp;SerialNum=2019953343"/>
    <hyperlink ref="A308" r:id="rId214" display="http://www.westlaw.com/Find/Default.wl?rs=dfa1.0&amp;vr=2.0&amp;FindType=Y&amp;SerialNum=2019945503"/>
    <hyperlink ref="A309" r:id="rId215" display="http://www.westlaw.com/Find/Default.wl?rs=dfa1.0&amp;vr=2.0&amp;FindType=Y&amp;SerialNum=2019944686"/>
    <hyperlink ref="A310" r:id="rId216" display="http://www.westlaw.com/Find/Default.wl?rs=dfa1.0&amp;vr=2.0&amp;FindType=Y&amp;SerialNum=2019893274"/>
    <hyperlink ref="A311" r:id="rId217" display="http://www.westlaw.com/Find/Default.wl?rs=dfa1.0&amp;vr=2.0&amp;FindType=Y&amp;SerialNum=2019896833"/>
    <hyperlink ref="A312" r:id="rId218" display="http://www.westlaw.com/Find/Default.wl?rs=dfa1.0&amp;vr=2.0&amp;FindType=Y&amp;SerialNum=2019882950"/>
    <hyperlink ref="A313" r:id="rId219" display="http://www.westlaw.com/Find/Default.wl?rs=dfa1.0&amp;vr=2.0&amp;FindType=Y&amp;SerialNum=2019850693"/>
    <hyperlink ref="A314" r:id="rId220" display="http://www.westlaw.com/Find/Default.wl?rs=dfa1.0&amp;vr=2.0&amp;FindType=Y&amp;SerialNum=2019946726"/>
    <hyperlink ref="A315" r:id="rId221" display="http://www.westlaw.com/Find/Default.wl?rs=dfa1.0&amp;vr=2.0&amp;FindType=Y&amp;SerialNum=2019858480"/>
    <hyperlink ref="A316" r:id="rId222" display="http://www.westlaw.com/Find/Default.wl?rs=dfa1.0&amp;vr=2.0&amp;FindType=Y&amp;SerialNum=2019835239"/>
    <hyperlink ref="A317" r:id="rId223" display="http://www.westlaw.com/Find/Default.wl?rs=dfa1.0&amp;vr=2.0&amp;FindType=Y&amp;SerialNum=2019845413"/>
    <hyperlink ref="A318" r:id="rId224" display="http://www.westlaw.com/Find/Default.wl?rs=dfa1.0&amp;vr=2.0&amp;FindType=Y&amp;SerialNum=2019857934"/>
    <hyperlink ref="A319" r:id="rId225" display="http://www.westlaw.com/Find/Default.wl?rs=dfa1.0&amp;vr=2.0&amp;DB=164&amp;FindType=Y&amp;SerialNum=2019826154"/>
    <hyperlink ref="A320" r:id="rId226" display="http://www.westlaw.com/Find/Default.wl?rs=dfa1.0&amp;vr=2.0&amp;FindType=Y&amp;SerialNum=2019825409"/>
    <hyperlink ref="A321" r:id="rId227" display="http://www.westlaw.com/Find/Default.wl?rs=dfa1.0&amp;vr=2.0&amp;FindType=Y&amp;SerialNum=2019816013"/>
    <hyperlink ref="A322" r:id="rId228" display="http://www.westlaw.com/Find/Default.wl?rs=dfa1.0&amp;vr=2.0&amp;FindType=Y&amp;SerialNum=2019835991"/>
    <hyperlink ref="A323" r:id="rId229" display="http://www.westlaw.com/Find/Default.wl?rs=dfa1.0&amp;vr=2.0&amp;DB=4637&amp;FindType=Y&amp;SerialNum=2019839711"/>
    <hyperlink ref="A324" r:id="rId230" display="http://www.westlaw.com/Find/Default.wl?rs=dfa1.0&amp;vr=2.0&amp;FindType=Y&amp;SerialNum=2019795559"/>
    <hyperlink ref="A325" r:id="rId231" display="http://www.westlaw.com/Find/Default.wl?rs=dfa1.0&amp;vr=2.0&amp;FindType=Y&amp;SerialNum=2019816511"/>
    <hyperlink ref="A326" r:id="rId232" display="http://www.westlaw.com/Find/Default.wl?rs=dfa1.0&amp;vr=2.0&amp;DB=4637&amp;FindType=Y&amp;SerialNum=2019797859"/>
    <hyperlink ref="A327" r:id="rId233" display="http://www.westlaw.com/Find/Default.wl?rs=dfa1.0&amp;vr=2.0&amp;DB=4637&amp;FindType=Y&amp;SerialNum=2019778054"/>
    <hyperlink ref="A328" r:id="rId234" display="http://www.westlaw.com/Find/Default.wl?rs=dfa1.0&amp;vr=2.0&amp;FindType=Y&amp;SerialNum=2019782534"/>
    <hyperlink ref="A329" r:id="rId235" display="http://www.westlaw.com/Find/Default.wl?rs=dfa1.0&amp;vr=2.0&amp;DB=4637&amp;FindType=Y&amp;SerialNum=2019795721"/>
    <hyperlink ref="A330" r:id="rId236" display="http://www.westlaw.com/Find/Default.wl?rs=dfa1.0&amp;vr=2.0&amp;DB=4637&amp;FindType=Y&amp;SerialNum=2019946694"/>
    <hyperlink ref="A331" r:id="rId237" display="http://www.westlaw.com/Find/Default.wl?rs=dfa1.0&amp;vr=2.0&amp;DB=4637&amp;FindType=Y&amp;SerialNum=2019758769"/>
    <hyperlink ref="A332" r:id="rId238" display="http://www.westlaw.com/Find/Default.wl?rs=dfa1.0&amp;vr=2.0&amp;DB=4637&amp;FindType=Y&amp;SerialNum=2019750955"/>
    <hyperlink ref="A333" r:id="rId239" display="http://www.westlaw.com/Find/Default.wl?rs=dfa1.0&amp;vr=2.0&amp;FindType=Y&amp;SerialNum=2019770599"/>
    <hyperlink ref="A334" r:id="rId240" display="http://www.westlaw.com/Find/Default.wl?rs=dfa1.0&amp;vr=2.0&amp;FindType=Y&amp;SerialNum=2019792396"/>
    <hyperlink ref="A335" r:id="rId241" display="http://www.westlaw.com/Find/Default.wl?rs=dfa1.0&amp;vr=2.0&amp;FindType=Y&amp;SerialNum=2019792724"/>
    <hyperlink ref="A336" r:id="rId242" display="http://www.westlaw.com/Find/Default.wl?rs=dfa1.0&amp;vr=2.0&amp;FindType=Y&amp;SerialNum=2021396986"/>
    <hyperlink ref="A337" r:id="rId243" display="http://www.westlaw.com/Find/Default.wl?rs=dfa1.0&amp;vr=2.0&amp;DB=4637&amp;FindType=Y&amp;SerialNum=2019752119"/>
    <hyperlink ref="A338" r:id="rId244" display="http://www.westlaw.com/Find/Default.wl?rs=dfa1.0&amp;vr=2.0&amp;FindType=Y&amp;SerialNum=2019752584"/>
    <hyperlink ref="A339" r:id="rId245" display="http://www.westlaw.com/Find/Default.wl?rs=dfa1.0&amp;vr=2.0&amp;DB=4637&amp;FindType=Y&amp;SerialNum=2019778252"/>
    <hyperlink ref="A340" r:id="rId246" display="http://www.westlaw.com/Find/Default.wl?rs=dfa1.0&amp;vr=2.0&amp;FindType=Y&amp;SerialNum=2019729273"/>
    <hyperlink ref="A341" r:id="rId247" display="http://www.westlaw.com/Find/Default.wl?rs=dfa1.0&amp;vr=2.0&amp;DB=4637&amp;FindType=Y&amp;SerialNum=2019759321"/>
    <hyperlink ref="A342" r:id="rId248" display="http://www.westlaw.com/Find/Default.wl?rs=dfa1.0&amp;vr=2.0&amp;FindType=Y&amp;SerialNum=2019758702"/>
    <hyperlink ref="A343" r:id="rId249" display="http://www.westlaw.com/Find/Default.wl?rs=dfa1.0&amp;vr=2.0&amp;FindType=Y&amp;SerialNum=2019749979"/>
    <hyperlink ref="A344" r:id="rId250" display="http://www.westlaw.com/Find/Default.wl?rs=dfa1.0&amp;vr=2.0&amp;DB=4637&amp;FindType=Y&amp;SerialNum=2020127103"/>
    <hyperlink ref="A345" r:id="rId251" display="http://www.westlaw.com/Find/Default.wl?rs=dfa1.0&amp;vr=2.0&amp;DB=4637&amp;FindType=Y&amp;SerialNum=2019720915"/>
    <hyperlink ref="A346" r:id="rId252" display="http://www.westlaw.com/Find/Default.wl?rs=dfa1.0&amp;vr=2.0&amp;DB=4637&amp;FindType=Y&amp;SerialNum=2019678704"/>
    <hyperlink ref="A347" r:id="rId253" display="http://www.westlaw.com/Find/Default.wl?rs=dfa1.0&amp;vr=2.0&amp;FindType=Y&amp;SerialNum=2019702618"/>
    <hyperlink ref="A348" r:id="rId254" display="http://www.westlaw.com/Find/Default.wl?rs=dfa1.0&amp;vr=2.0&amp;FindType=Y&amp;SerialNum=2019702619"/>
    <hyperlink ref="A349" r:id="rId255" display="http://www.westlaw.com/Find/Default.wl?rs=dfa1.0&amp;vr=2.0&amp;DB=4637&amp;FindType=Y&amp;SerialNum=2019717780"/>
    <hyperlink ref="A350" r:id="rId256" display="http://www.westlaw.com/Find/Default.wl?rs=dfa1.0&amp;vr=2.0&amp;DB=4637&amp;FindType=Y&amp;SerialNum=2019719121"/>
    <hyperlink ref="A351" r:id="rId257" display="http://www.westlaw.com/Find/Default.wl?rs=dfa1.0&amp;vr=2.0&amp;DB=4637&amp;FindType=Y&amp;SerialNum=2019730959"/>
    <hyperlink ref="A352" r:id="rId258" display="http://www.westlaw.com/Find/Default.wl?rs=dfa1.0&amp;vr=2.0&amp;FindType=Y&amp;SerialNum=2019667545"/>
    <hyperlink ref="A353" r:id="rId259" display="http://www.westlaw.com/Find/Default.wl?rs=dfa1.0&amp;vr=2.0&amp;DB=4637&amp;FindType=Y&amp;SerialNum=2019673639"/>
    <hyperlink ref="A354" r:id="rId260" display="http://www.westlaw.com/Find/Default.wl?rs=dfa1.0&amp;vr=2.0&amp;DB=4637&amp;FindType=Y&amp;SerialNum=2019677729"/>
    <hyperlink ref="A355" r:id="rId261" display="http://www.westlaw.com/Find/Default.wl?rs=dfa1.0&amp;vr=2.0&amp;DB=4637&amp;FindType=Y&amp;SerialNum=2019655434"/>
    <hyperlink ref="A356" r:id="rId262" display="http://www.westlaw.com/Find/Default.wl?rs=dfa1.0&amp;vr=2.0&amp;DB=4637&amp;FindType=Y&amp;SerialNum=2019669016"/>
    <hyperlink ref="A357" r:id="rId263" display="http://www.westlaw.com/Find/Default.wl?rs=dfa1.0&amp;vr=2.0&amp;FindType=Y&amp;SerialNum=2019643386"/>
    <hyperlink ref="A358" r:id="rId264" display="http://www.westlaw.com/Find/Default.wl?rs=dfa1.0&amp;vr=2.0&amp;DB=4637&amp;FindType=Y&amp;SerialNum=2019654500"/>
    <hyperlink ref="A359" r:id="rId265" display="http://www.westlaw.com/Find/Default.wl?rs=dfa1.0&amp;vr=2.0&amp;DB=4637&amp;FindType=Y&amp;SerialNum=2019681392"/>
    <hyperlink ref="A360" r:id="rId266" display="http://www.westlaw.com/Find/Default.wl?rs=dfa1.0&amp;vr=2.0&amp;FindType=Y&amp;SerialNum=2019610830"/>
    <hyperlink ref="A361" r:id="rId267" display="http://www.westlaw.com/Find/Default.wl?rs=dfa1.0&amp;vr=2.0&amp;FindType=Y&amp;SerialNum=2019620754"/>
    <hyperlink ref="A362" r:id="rId268" display="http://www.westlaw.com/Find/Default.wl?rs=dfa1.0&amp;vr=2.0&amp;DB=4637&amp;FindType=Y&amp;SerialNum=2019594445"/>
    <hyperlink ref="A363" r:id="rId269" display="http://www.westlaw.com/Find/Default.wl?rs=dfa1.0&amp;vr=2.0&amp;FindType=Y&amp;SerialNum=2019606724"/>
    <hyperlink ref="A364" r:id="rId270" display="http://www.westlaw.com/Find/Default.wl?rs=dfa1.0&amp;vr=2.0&amp;DB=1538&amp;FindType=Y&amp;SerialNum=2019636958"/>
    <hyperlink ref="A365" r:id="rId271" display="http://www.westlaw.com/Find/Default.wl?rs=dfa1.0&amp;vr=2.0&amp;DB=4637&amp;FindType=Y&amp;SerialNum=2019587644"/>
    <hyperlink ref="A366" r:id="rId272" display="http://www.westlaw.com/Find/Default.wl?rs=dfa1.0&amp;vr=2.0&amp;FindType=Y&amp;SerialNum=2019574425"/>
    <hyperlink ref="A367" r:id="rId273" display="http://www.westlaw.com/Find/Default.wl?rs=dfa1.0&amp;vr=2.0&amp;FindType=Y&amp;SerialNum=2019574427"/>
    <hyperlink ref="A368" r:id="rId274" display="http://www.westlaw.com/Find/Default.wl?rs=dfa1.0&amp;vr=2.0&amp;FindType=Y&amp;SerialNum=2019587216"/>
    <hyperlink ref="A369" r:id="rId275" display="http://www.westlaw.com/Find/Default.wl?rs=dfa1.0&amp;vr=2.0&amp;FindType=Y&amp;SerialNum=2019610440"/>
    <hyperlink ref="A370" r:id="rId276" display="http://www.westlaw.com/Find/Default.wl?rs=dfa1.0&amp;vr=2.0&amp;FindType=Y&amp;SerialNum=2019888480"/>
    <hyperlink ref="A371" r:id="rId277" display="http://www.westlaw.com/Find/Default.wl?rs=dfa1.0&amp;vr=2.0&amp;DB=4637&amp;FindType=Y&amp;SerialNum=2019537040"/>
    <hyperlink ref="A372" r:id="rId278" display="http://www.westlaw.com/Find/Default.wl?rs=dfa1.0&amp;vr=2.0&amp;DB=4637&amp;FindType=Y&amp;SerialNum=2019575708"/>
    <hyperlink ref="A373" r:id="rId279" display="http://www.westlaw.com/Find/Default.wl?rs=dfa1.0&amp;vr=2.0&amp;FindType=Y&amp;SerialNum=2019560802"/>
    <hyperlink ref="A374" r:id="rId280" display="http://www.westlaw.com/Find/Default.wl?rs=dfa1.0&amp;vr=2.0&amp;DB=4637&amp;FindType=Y&amp;SerialNum=2019568114"/>
    <hyperlink ref="A375" r:id="rId281" display="http://www.westlaw.com/Find/Default.wl?rs=dfa1.0&amp;vr=2.0&amp;DB=4637&amp;FindType=Y&amp;SerialNum=2019535888"/>
    <hyperlink ref="A376" r:id="rId282" display="http://www.westlaw.com/Find/Default.wl?rs=dfa1.0&amp;vr=2.0&amp;FindType=Y&amp;SerialNum=2019543910"/>
    <hyperlink ref="A377" r:id="rId283" display="http://www.westlaw.com/Find/Default.wl?rs=dfa1.0&amp;vr=2.0&amp;FindType=Y&amp;SerialNum=2019507532"/>
    <hyperlink ref="A378" r:id="rId284" display="http://www.westlaw.com/Find/Default.wl?rs=dfa1.0&amp;vr=2.0&amp;FindType=Y&amp;SerialNum=2019525459"/>
    <hyperlink ref="A379" r:id="rId285" display="http://www.westlaw.com/Find/Default.wl?rs=dfa1.0&amp;vr=2.0&amp;FindType=Y&amp;SerialNum=2021099373"/>
    <hyperlink ref="A380" r:id="rId286" display="http://www.westlaw.com/Find/Default.wl?rs=dfa1.0&amp;vr=2.0&amp;FindType=Y&amp;SerialNum=2021142640"/>
    <hyperlink ref="A381" r:id="rId287" display="http://www.westlaw.com/Find/Default.wl?rs=dfa1.0&amp;vr=2.0&amp;FindType=Y&amp;SerialNum=2019465334"/>
    <hyperlink ref="A382" r:id="rId288" display="http://www.westlaw.com/Find/Default.wl?rs=dfa1.0&amp;vr=2.0&amp;FindType=Y&amp;SerialNum=2019482371"/>
    <hyperlink ref="A383" r:id="rId289" display="http://www.westlaw.com/Find/Default.wl?rs=dfa1.0&amp;vr=2.0&amp;FindType=Y&amp;SerialNum=2019489434"/>
    <hyperlink ref="A384" r:id="rId290" display="http://www.westlaw.com/Find/Default.wl?rs=dfa1.0&amp;vr=2.0&amp;FindType=Y&amp;SerialNum=2019608980"/>
    <hyperlink ref="A385" r:id="rId291" display="http://www.westlaw.com/Find/Default.wl?rs=dfa1.0&amp;vr=2.0&amp;DB=4637&amp;FindType=Y&amp;SerialNum=2019642500"/>
    <hyperlink ref="A386" r:id="rId292" display="http://www.westlaw.com/Find/Default.wl?rs=dfa1.0&amp;vr=2.0&amp;DB=4637&amp;FindType=Y&amp;SerialNum=2019461826"/>
    <hyperlink ref="A387" r:id="rId293" display="http://www.westlaw.com/Find/Default.wl?rs=dfa1.0&amp;vr=2.0&amp;DB=4602&amp;FindType=Y&amp;SerialNum=2019472602"/>
    <hyperlink ref="A388" r:id="rId294" display="http://www.westlaw.com/Find/Default.wl?rs=dfa1.0&amp;vr=2.0&amp;FindType=Y&amp;SerialNum=2019449504"/>
    <hyperlink ref="A389" r:id="rId295" display="http://www.westlaw.com/Find/Default.wl?rs=dfa1.0&amp;vr=2.0&amp;FindType=Y&amp;SerialNum=2019465335"/>
    <hyperlink ref="A390" r:id="rId296" display="http://www.westlaw.com/Find/Default.wl?rs=dfa1.0&amp;vr=2.0&amp;FindType=Y&amp;SerialNum=2019459576"/>
    <hyperlink ref="A391" r:id="rId297" display="http://www.westlaw.com/Find/Default.wl?rs=dfa1.0&amp;vr=2.0&amp;DB=4637&amp;FindType=Y&amp;SerialNum=2019410352"/>
    <hyperlink ref="A392" r:id="rId298" display="http://www.westlaw.com/Find/Default.wl?rs=dfa1.0&amp;vr=2.0&amp;FindType=Y&amp;SerialNum=2019447215"/>
    <hyperlink ref="A393" r:id="rId299" display="http://www.westlaw.com/Find/Default.wl?rs=dfa1.0&amp;vr=2.0&amp;FindType=Y&amp;SerialNum=2020092612"/>
    <hyperlink ref="A394" r:id="rId300" display="http://www.westlaw.com/Find/Default.wl?rs=dfa1.0&amp;vr=2.0&amp;DB=4637&amp;FindType=Y&amp;SerialNum=2019402174"/>
    <hyperlink ref="A395" r:id="rId301" display="http://www.westlaw.com/Find/Default.wl?rs=dfa1.0&amp;vr=2.0&amp;FindType=Y&amp;SerialNum=2019404438"/>
    <hyperlink ref="A396" r:id="rId302" display="http://www.westlaw.com/Find/Default.wl?rs=dfa1.0&amp;vr=2.0&amp;DB=4637&amp;FindType=Y&amp;SerialNum=2019414756"/>
    <hyperlink ref="A397" r:id="rId303" display="http://www.westlaw.com/Find/Default.wl?rs=dfa1.0&amp;vr=2.0&amp;FindType=Y&amp;SerialNum=2019419484"/>
    <hyperlink ref="A398" r:id="rId304" display="http://www.westlaw.com/Find/Default.wl?rs=dfa1.0&amp;vr=2.0&amp;DB=4637&amp;FindType=Y&amp;SerialNum=2019366988"/>
    <hyperlink ref="A399" r:id="rId305" display="http://www.westlaw.com/Find/Default.wl?rs=dfa1.0&amp;vr=2.0&amp;FindType=Y&amp;SerialNum=2019307261"/>
    <hyperlink ref="A400" r:id="rId306" display="http://www.westlaw.com/Find/Default.wl?rs=dfa1.0&amp;vr=2.0&amp;DB=4637&amp;FindType=Y&amp;SerialNum=2019307788"/>
    <hyperlink ref="A401" r:id="rId307" display="http://www.westlaw.com/Find/Default.wl?rs=dfa1.0&amp;vr=2.0&amp;FindType=Y&amp;SerialNum=2019357006"/>
    <hyperlink ref="A402" r:id="rId308" display="http://www.westlaw.com/Find/Default.wl?rs=dfa1.0&amp;vr=2.0&amp;DB=4637&amp;FindType=Y&amp;SerialNum=2019363303"/>
    <hyperlink ref="A403" r:id="rId309" display="http://www.westlaw.com/Find/Default.wl?rs=dfa1.0&amp;vr=2.0&amp;FindType=Y&amp;SerialNum=2019374971"/>
    <hyperlink ref="A404" r:id="rId310" display="http://www.westlaw.com/Find/Default.wl?rs=dfa1.0&amp;vr=2.0&amp;FindType=Y&amp;SerialNum=2019299558"/>
    <hyperlink ref="A405" r:id="rId311" display="http://www.westlaw.com/Find/Default.wl?rs=dfa1.0&amp;vr=2.0&amp;FindType=Y&amp;SerialNum=2019299674"/>
    <hyperlink ref="A406" r:id="rId312" display="http://www.westlaw.com/Find/Default.wl?rs=dfa1.0&amp;vr=2.0&amp;FindType=Y&amp;SerialNum=2019362180"/>
    <hyperlink ref="A407" r:id="rId313" display="http://www.westlaw.com/Find/Default.wl?rs=dfa1.0&amp;vr=2.0&amp;FindType=Y&amp;SerialNum=2019263666"/>
    <hyperlink ref="A408" r:id="rId314" display="http://www.westlaw.com/Find/Default.wl?rs=dfa1.0&amp;vr=2.0&amp;FindType=Y&amp;SerialNum=2019284797"/>
    <hyperlink ref="A409" r:id="rId315" display="http://www.westlaw.com/Find/Default.wl?rs=dfa1.0&amp;vr=2.0&amp;FindType=Y&amp;SerialNum=2019291521"/>
    <hyperlink ref="A410" r:id="rId316" display="http://www.westlaw.com/Find/Default.wl?rs=dfa1.0&amp;vr=2.0&amp;DB=1011&amp;FindType=Y&amp;SerialNum=2019261600"/>
    <hyperlink ref="A411" r:id="rId317" display="http://www.westlaw.com/Find/Default.wl?rs=dfa1.0&amp;vr=2.0&amp;DB=4637&amp;FindType=Y&amp;SerialNum=2019263364"/>
    <hyperlink ref="A412" r:id="rId318" display="http://www.westlaw.com/Find/Default.wl?rs=dfa1.0&amp;vr=2.0&amp;FindType=Y&amp;SerialNum=2019286105"/>
    <hyperlink ref="A413" r:id="rId319" display="http://www.westlaw.com/Find/Default.wl?rs=dfa1.0&amp;vr=2.0&amp;DB=1654&amp;FindType=Y&amp;SerialNum=2019318349"/>
    <hyperlink ref="A414" r:id="rId320" display="http://www.westlaw.com/Find/Default.wl?rs=dfa1.0&amp;vr=2.0&amp;FindType=Y&amp;SerialNum=2019237788"/>
    <hyperlink ref="A415" r:id="rId321" display="http://www.westlaw.com/Find/Default.wl?rs=dfa1.0&amp;vr=2.0&amp;FindType=Y&amp;SerialNum=2021676854"/>
    <hyperlink ref="A416" r:id="rId322" display="http://www.westlaw.com/Find/Default.wl?rs=dfa1.0&amp;vr=2.0&amp;DB=4637&amp;FindType=Y&amp;SerialNum=2019232679"/>
    <hyperlink ref="A417" r:id="rId323" display="http://www.westlaw.com/Find/Default.wl?rs=dfa1.0&amp;vr=2.0&amp;FindType=Y&amp;SerialNum=2022554554"/>
    <hyperlink ref="A418" r:id="rId324" display="http://www.westlaw.com/Find/Default.wl?rs=dfa1.0&amp;vr=2.0&amp;FindType=Y&amp;SerialNum=2019228388"/>
    <hyperlink ref="A419" r:id="rId325" display="http://www.westlaw.com/Find/Default.wl?rs=dfa1.0&amp;vr=2.0&amp;FindType=Y&amp;SerialNum=2019231397"/>
    <hyperlink ref="A420" r:id="rId326" display="http://www.westlaw.com/Find/Default.wl?rs=dfa1.0&amp;vr=2.0&amp;FindType=Y&amp;SerialNum=2019219535"/>
    <hyperlink ref="A421" r:id="rId327" display="http://www.westlaw.com/Find/Default.wl?rs=dfa1.0&amp;vr=2.0&amp;DB=4637&amp;FindType=Y&amp;SerialNum=2019173719"/>
    <hyperlink ref="A422" r:id="rId328" display="http://www.westlaw.com/Find/Default.wl?rs=dfa1.0&amp;vr=2.0&amp;DB=4637&amp;FindType=Y&amp;SerialNum=2019186901"/>
    <hyperlink ref="A423" r:id="rId329" display="http://www.westlaw.com/Find/Default.wl?rs=dfa1.0&amp;vr=2.0&amp;FindType=Y&amp;SerialNum=2019189164"/>
    <hyperlink ref="A424" r:id="rId330" display="http://www.westlaw.com/Find/Default.wl?rs=dfa1.0&amp;vr=2.0&amp;FindType=Y&amp;SerialNum=2019199365"/>
    <hyperlink ref="A425" r:id="rId331" display="http://www.westlaw.com/Find/Default.wl?rs=dfa1.0&amp;vr=2.0&amp;FindType=Y&amp;SerialNum=2019252447"/>
    <hyperlink ref="A426" r:id="rId332" display="http://www.westlaw.com/Find/Default.wl?rs=dfa1.0&amp;vr=2.0&amp;FindType=Y&amp;SerialNum=2019228941"/>
    <hyperlink ref="A427" r:id="rId333" display="http://www.westlaw.com/Find/Default.wl?rs=dfa1.0&amp;vr=2.0&amp;FindType=Y&amp;SerialNum=2019180937"/>
    <hyperlink ref="A428" r:id="rId334" display="http://www.westlaw.com/Find/Default.wl?rs=dfa1.0&amp;vr=2.0&amp;DB=4637&amp;FindType=Y&amp;SerialNum=2019116602"/>
    <hyperlink ref="A429" r:id="rId335" display="http://www.westlaw.com/Find/Default.wl?rs=dfa1.0&amp;vr=2.0&amp;FindType=Y&amp;SerialNum=2019106431"/>
    <hyperlink ref="A430" r:id="rId336" display="http://www.westlaw.com/Find/Default.wl?rs=dfa1.0&amp;vr=2.0&amp;FindType=Y&amp;SerialNum=2019143962"/>
    <hyperlink ref="A431" r:id="rId337" display="http://www.westlaw.com/Find/Default.wl?rs=dfa1.0&amp;vr=2.0&amp;FindType=Y&amp;SerialNum=2019085440"/>
    <hyperlink ref="A432" r:id="rId338" display="http://www.westlaw.com/Find/Default.wl?rs=dfa1.0&amp;vr=2.0&amp;DB=4637&amp;FindType=Y&amp;SerialNum=2019073384"/>
    <hyperlink ref="A433" r:id="rId339" display="http://www.westlaw.com/Find/Default.wl?rs=dfa1.0&amp;vr=2.0&amp;FindType=Y&amp;SerialNum=2019074548"/>
    <hyperlink ref="A434" r:id="rId340" display="http://www.westlaw.com/Find/Default.wl?rs=dfa1.0&amp;vr=2.0&amp;FindType=Y&amp;SerialNum=2018992003"/>
    <hyperlink ref="A435" r:id="rId341" display="http://www.westlaw.com/Find/Default.wl?rs=dfa1.0&amp;vr=2.0&amp;DB=4637&amp;FindType=Y&amp;SerialNum=2018962176"/>
    <hyperlink ref="A436" r:id="rId342" display="http://www.westlaw.com/Find/Default.wl?rs=dfa1.0&amp;vr=2.0&amp;FindType=Y&amp;SerialNum=2018961933"/>
    <hyperlink ref="A437" r:id="rId343" display="http://www.westlaw.com/Find/Default.wl?rs=dfa1.0&amp;vr=2.0&amp;DB=4637&amp;FindType=Y&amp;SerialNum=2018947777"/>
    <hyperlink ref="A438" r:id="rId344" display="http://www.westlaw.com/Find/Default.wl?rs=dfa1.0&amp;vr=2.0&amp;FindType=Y&amp;SerialNum=2018960628"/>
    <hyperlink ref="A439" r:id="rId345" display="http://www.westlaw.com/Find/Default.wl?rs=dfa1.0&amp;vr=2.0&amp;DB=1538&amp;FindType=Y&amp;SerialNum=2018967702"/>
    <hyperlink ref="A440" r:id="rId346" display="http://www.westlaw.com/Find/Default.wl?rs=dfa1.0&amp;vr=2.0&amp;FindType=Y&amp;SerialNum=2018945158"/>
    <hyperlink ref="A441" r:id="rId347" display="http://www.westlaw.com/Find/Default.wl?rs=dfa1.0&amp;vr=2.0&amp;FindType=Y&amp;SerialNum=2018907575"/>
    <hyperlink ref="A442" r:id="rId348" display="http://www.westlaw.com/Find/Default.wl?rs=dfa1.0&amp;vr=2.0&amp;DB=4637&amp;FindType=Y&amp;SerialNum=2018911082"/>
    <hyperlink ref="A443" r:id="rId349" display="http://www.westlaw.com/Find/Default.wl?rs=dfa1.0&amp;vr=2.0&amp;DB=4637&amp;FindType=Y&amp;SerialNum=2018915870"/>
    <hyperlink ref="A444" r:id="rId350" display="http://www.westlaw.com/Find/Default.wl?rs=dfa1.0&amp;vr=2.0&amp;FindType=Y&amp;SerialNum=2018960727"/>
    <hyperlink ref="A445" r:id="rId351" display="http://www.westlaw.com/Find/Default.wl?rs=dfa1.0&amp;vr=2.0&amp;FindType=Y&amp;SerialNum=2018899698"/>
    <hyperlink ref="A446" r:id="rId352" display="http://www.westlaw.com/Find/Default.wl?rs=dfa1.0&amp;vr=2.0&amp;FindType=Y&amp;SerialNum=2018906613"/>
    <hyperlink ref="A447" r:id="rId353" display="http://www.westlaw.com/Find/Default.wl?rs=dfa1.0&amp;vr=2.0&amp;FindType=Y&amp;SerialNum=2018931464"/>
    <hyperlink ref="A448" r:id="rId354" display="http://www.westlaw.com/Find/Default.wl?rs=dfa1.0&amp;vr=2.0&amp;FindType=Y&amp;SerialNum=2018873263"/>
    <hyperlink ref="A449" r:id="rId355" display="http://www.westlaw.com/Find/Default.wl?rs=dfa1.0&amp;vr=2.0&amp;DB=4637&amp;FindType=Y&amp;SerialNum=2018887409"/>
    <hyperlink ref="A450" r:id="rId356" display="http://www.westlaw.com/Find/Default.wl?rs=dfa1.0&amp;vr=2.0&amp;DB=4637&amp;FindType=Y&amp;SerialNum=2018947768"/>
    <hyperlink ref="A451" r:id="rId357" display="http://www.westlaw.com/Find/Default.wl?rs=dfa1.0&amp;vr=2.0&amp;FindType=Y&amp;SerialNum=2018878618"/>
    <hyperlink ref="A452" r:id="rId358" display="http://www.westlaw.com/Find/Default.wl?rs=dfa1.0&amp;vr=2.0&amp;DB=4637&amp;FindType=Y&amp;SerialNum=2018865930"/>
    <hyperlink ref="A453" r:id="rId359" display="http://www.westlaw.com/Find/Default.wl?rs=dfa1.0&amp;vr=2.0&amp;DB=4637&amp;FindType=Y&amp;SerialNum=2018865932"/>
    <hyperlink ref="A454" r:id="rId360" display="http://www.westlaw.com/Find/Default.wl?rs=dfa1.0&amp;vr=2.0&amp;FindType=Y&amp;SerialNum=2018868330"/>
    <hyperlink ref="A455" r:id="rId361" display="http://www.westlaw.com/Find/Default.wl?rs=dfa1.0&amp;vr=2.0&amp;FindType=Y&amp;SerialNum=2018870632"/>
    <hyperlink ref="A456" r:id="rId362" display="http://www.westlaw.com/Find/Default.wl?rs=dfa1.0&amp;vr=2.0&amp;FindType=Y&amp;SerialNum=2018903882"/>
    <hyperlink ref="A457" r:id="rId363" display="http://www.westlaw.com/Find/Default.wl?rs=dfa1.0&amp;vr=2.0&amp;DB=164&amp;FindType=Y&amp;SerialNum=2018851215"/>
    <hyperlink ref="A458" r:id="rId364" display="http://www.westlaw.com/Find/Default.wl?rs=dfa1.0&amp;vr=2.0&amp;FindType=Y&amp;SerialNum=2018865933"/>
    <hyperlink ref="A459" r:id="rId365" display="http://www.westlaw.com/Find/Default.wl?rs=dfa1.0&amp;vr=2.0&amp;DB=4637&amp;FindType=Y&amp;SerialNum=2018847192"/>
    <hyperlink ref="A460" r:id="rId366" display="http://www.westlaw.com/Find/Default.wl?rs=dfa1.0&amp;vr=2.0&amp;FindType=Y&amp;SerialNum=2018848835"/>
    <hyperlink ref="A461" r:id="rId367" display="http://www.westlaw.com/Find/Default.wl?rs=dfa1.0&amp;vr=2.0&amp;FindType=Y&amp;SerialNum=2018864852"/>
    <hyperlink ref="A462" r:id="rId368" display="http://www.westlaw.com/Find/Default.wl?rs=dfa1.0&amp;vr=2.0&amp;DB=4637&amp;FindType=Y&amp;SerialNum=2018868635"/>
    <hyperlink ref="A463" r:id="rId369" display="http://www.westlaw.com/Find/Default.wl?rs=dfa1.0&amp;vr=2.0&amp;DB=4637&amp;FindType=Y&amp;SerialNum=2018844742"/>
    <hyperlink ref="A464" r:id="rId370" display="http://www.westlaw.com/Find/Default.wl?rs=dfa1.0&amp;vr=2.0&amp;DB=4637&amp;FindType=Y&amp;SerialNum=2018817127"/>
    <hyperlink ref="A465" r:id="rId371" display="http://www.westlaw.com/Find/Default.wl?rs=dfa1.0&amp;vr=2.0&amp;DB=4637&amp;FindType=Y&amp;SerialNum=2018783409"/>
    <hyperlink ref="A466" r:id="rId372" display="http://www.westlaw.com/Find/Default.wl?rs=dfa1.0&amp;vr=2.0&amp;FindType=Y&amp;SerialNum=2018809169"/>
    <hyperlink ref="A467" r:id="rId373" display="http://www.westlaw.com/Find/Default.wl?rs=dfa1.0&amp;vr=2.0&amp;FindType=Y&amp;SerialNum=2018766158"/>
    <hyperlink ref="A468" r:id="rId374" display="http://www.westlaw.com/Find/Default.wl?rs=dfa1.0&amp;vr=2.0&amp;FindType=Y&amp;SerialNum=2018790340"/>
    <hyperlink ref="A469" r:id="rId375" display="http://www.westlaw.com/Find/Default.wl?rs=dfa1.0&amp;vr=2.0&amp;FindType=Y&amp;SerialNum=2018766259"/>
    <hyperlink ref="A470" r:id="rId376" display="http://www.westlaw.com/Find/Default.wl?rs=dfa1.0&amp;vr=2.0&amp;FindType=Y&amp;SerialNum=2018783408"/>
    <hyperlink ref="A471" r:id="rId377" display="http://www.westlaw.com/Find/Default.wl?rs=dfa1.0&amp;vr=2.0&amp;FindType=Y&amp;SerialNum=2018755086"/>
    <hyperlink ref="A472" r:id="rId378" display="http://www.westlaw.com/Find/Default.wl?rs=dfa1.0&amp;vr=2.0&amp;DB=4637&amp;FindType=Y&amp;SerialNum=2018758801"/>
    <hyperlink ref="A473" r:id="rId379" display="http://www.westlaw.com/Find/Default.wl?rs=dfa1.0&amp;vr=2.0&amp;DB=4637&amp;FindType=Y&amp;SerialNum=2018865741"/>
    <hyperlink ref="A474" r:id="rId380" display="http://www.westlaw.com/Find/Default.wl?rs=dfa1.0&amp;vr=2.0&amp;FindType=Y&amp;SerialNum=2018723256"/>
    <hyperlink ref="A475" r:id="rId381" display="http://www.westlaw.com/Find/Default.wl?rs=dfa1.0&amp;vr=2.0&amp;FindType=Y&amp;SerialNum=2018796844"/>
    <hyperlink ref="A476" r:id="rId382" display="http://www.westlaw.com/Find/Default.wl?rs=dfa1.0&amp;vr=2.0&amp;FindType=Y&amp;SerialNum=2018685981"/>
    <hyperlink ref="A477" r:id="rId383" display="http://www.westlaw.com/Find/Default.wl?rs=dfa1.0&amp;vr=2.0&amp;DB=4637&amp;FindType=Y&amp;SerialNum=2018814913"/>
    <hyperlink ref="A478" r:id="rId384" display="http://www.westlaw.com/Find/Default.wl?rs=dfa1.0&amp;vr=2.0&amp;FindType=Y&amp;SerialNum=2019218626"/>
    <hyperlink ref="A479" r:id="rId385" display="http://www.westlaw.com/Find/Default.wl?rs=dfa1.0&amp;vr=2.0&amp;DB=4602&amp;FindType=Y&amp;SerialNum=2018680675"/>
    <hyperlink ref="A480" r:id="rId386" display="http://www.westlaw.com/Find/Default.wl?rs=dfa1.0&amp;vr=2.0&amp;DB=164&amp;FindType=Y&amp;SerialNum=2018816518"/>
    <hyperlink ref="A481" r:id="rId387" display="http://www.westlaw.com/Find/Default.wl?rs=dfa1.0&amp;vr=2.0&amp;FindType=Y&amp;SerialNum=2018673623"/>
    <hyperlink ref="A482" r:id="rId388" display="http://www.westlaw.com/Find/Default.wl?rs=dfa1.0&amp;vr=2.0&amp;DB=4637&amp;FindType=Y&amp;SerialNum=2018654275"/>
    <hyperlink ref="A483" r:id="rId389" display="http://www.westlaw.com/Find/Default.wl?rs=dfa1.0&amp;vr=2.0&amp;FindType=Y&amp;SerialNum=2018667206"/>
    <hyperlink ref="A484" r:id="rId390" display="http://www.westlaw.com/Find/Default.wl?rs=dfa1.0&amp;vr=2.0&amp;DB=4637&amp;FindType=Y&amp;SerialNum=2018652647"/>
    <hyperlink ref="A485" r:id="rId391" display="http://www.westlaw.com/Find/Default.wl?rs=dfa1.0&amp;vr=2.0&amp;FindType=Y&amp;SerialNum=2018672290"/>
    <hyperlink ref="A486" r:id="rId392" display="http://www.westlaw.com/Find/Default.wl?rs=dfa1.0&amp;vr=2.0&amp;FindType=Y&amp;SerialNum=2018678260"/>
    <hyperlink ref="A487" r:id="rId393" display="http://www.westlaw.com/Find/Default.wl?rs=dfa1.0&amp;vr=2.0&amp;FindType=Y&amp;SerialNum=2018636656"/>
    <hyperlink ref="A488" r:id="rId394" display="http://www.westlaw.com/Find/Default.wl?rs=dfa1.0&amp;vr=2.0&amp;FindType=Y&amp;SerialNum=2019090183"/>
    <hyperlink ref="A489" r:id="rId395" display="http://www.westlaw.com/Find/Default.wl?rs=dfa1.0&amp;vr=2.0&amp;FindType=Y&amp;SerialNum=2018630762"/>
    <hyperlink ref="A490" r:id="rId396" display="http://www.westlaw.com/Find/Default.wl?rs=dfa1.0&amp;vr=2.0&amp;FindType=Y&amp;SerialNum=2018630851"/>
    <hyperlink ref="A491" r:id="rId397" display="http://www.westlaw.com/Find/Default.wl?rs=dfa1.0&amp;vr=2.0&amp;DB=4637&amp;FindType=Y&amp;SerialNum=2018611618"/>
    <hyperlink ref="A492" r:id="rId398" display="http://www.westlaw.com/Find/Default.wl?rs=dfa1.0&amp;vr=2.0&amp;FindType=Y&amp;SerialNum=2018611913"/>
    <hyperlink ref="A493" r:id="rId399" display="http://www.westlaw.com/Find/Default.wl?rs=dfa1.0&amp;vr=2.0&amp;DB=4637&amp;FindType=Y&amp;SerialNum=2018624726"/>
    <hyperlink ref="A494" r:id="rId400" display="http://www.westlaw.com/Find/Default.wl?rs=dfa1.0&amp;vr=2.0&amp;FindType=Y&amp;SerialNum=2018630708"/>
    <hyperlink ref="A495" r:id="rId401" display="http://www.westlaw.com/Find/Default.wl?rs=dfa1.0&amp;vr=2.0&amp;DB=4637&amp;FindType=Y&amp;SerialNum=2019410409"/>
    <hyperlink ref="A496" r:id="rId402" display="http://www.westlaw.com/Find/Default.wl?rs=dfa1.0&amp;vr=2.0&amp;FindType=Y&amp;SerialNum=2018590255"/>
    <hyperlink ref="A497" r:id="rId403" display="http://www.westlaw.com/Find/Default.wl?rs=dfa1.0&amp;vr=2.0&amp;FindType=Y&amp;SerialNum=2018565465"/>
    <hyperlink ref="A498" r:id="rId404" display="http://www.westlaw.com/Find/Default.wl?rs=dfa1.0&amp;vr=2.0&amp;DB=1337&amp;FindType=Y&amp;SerialNum=2018545420"/>
    <hyperlink ref="A499" r:id="rId405" display="http://www.westlaw.com/Find/Default.wl?rs=dfa1.0&amp;vr=2.0&amp;FindType=Y&amp;SerialNum=2018532690"/>
    <hyperlink ref="A500" r:id="rId406" display="http://www.westlaw.com/Find/Default.wl?rs=dfa1.0&amp;vr=2.0&amp;DB=4637&amp;FindType=Y&amp;SerialNum=2018532341"/>
    <hyperlink ref="A501" r:id="rId407" display="http://www.westlaw.com/Find/Default.wl?rs=dfa1.0&amp;vr=2.0&amp;DB=4637&amp;FindType=Y&amp;SerialNum=2018536862"/>
    <hyperlink ref="A502" r:id="rId408" display="http://www.westlaw.com/Find/Default.wl?rs=dfa1.0&amp;vr=2.0&amp;FindType=Y&amp;SerialNum=2018540539"/>
    <hyperlink ref="A503" r:id="rId409" display="http://www.westlaw.com/Find/Default.wl?rs=dfa1.0&amp;vr=2.0&amp;DB=4637&amp;FindType=Y&amp;SerialNum=2018540837"/>
    <hyperlink ref="A504" r:id="rId410" display="http://www.westlaw.com/Find/Default.wl?rs=dfa1.0&amp;vr=2.0&amp;DB=4637&amp;FindType=Y&amp;SerialNum=2018541659"/>
    <hyperlink ref="A505" r:id="rId411" display="http://www.westlaw.com/Find/Default.wl?rs=dfa1.0&amp;vr=2.0&amp;FindType=Y&amp;SerialNum=2018545540"/>
    <hyperlink ref="A506" r:id="rId412" display="http://www.westlaw.com/Find/Default.wl?rs=dfa1.0&amp;vr=2.0&amp;FindType=Y&amp;SerialNum=2018545640"/>
    <hyperlink ref="A507" r:id="rId413" display="http://www.westlaw.com/Find/Default.wl?rs=dfa1.0&amp;vr=2.0&amp;DB=4637&amp;FindType=Y&amp;SerialNum=2018512726"/>
    <hyperlink ref="A508" r:id="rId414" display="http://www.westlaw.com/Find/Default.wl?rs=dfa1.0&amp;vr=2.0&amp;FindType=Y&amp;SerialNum=2018521903"/>
    <hyperlink ref="A509" r:id="rId415" display="http://www.westlaw.com/Find/Default.wl?rs=dfa1.0&amp;vr=2.0&amp;FindType=Y&amp;SerialNum=2018529593"/>
    <hyperlink ref="A510" r:id="rId416" display="http://www.westlaw.com/Find/Default.wl?rs=dfa1.0&amp;vr=2.0&amp;FindType=Y&amp;SerialNum=2018529799"/>
    <hyperlink ref="A511" r:id="rId417" display="http://www.westlaw.com/Find/Default.wl?rs=dfa1.0&amp;vr=2.0&amp;DB=4637&amp;FindType=Y&amp;SerialNum=2018532288"/>
    <hyperlink ref="A512" r:id="rId418" display="http://www.westlaw.com/Find/Default.wl?rs=dfa1.0&amp;vr=2.0&amp;FindType=Y&amp;SerialNum=2018849011"/>
    <hyperlink ref="A513" r:id="rId419" display="http://www.westlaw.com/Find/Default.wl?rs=dfa1.0&amp;vr=2.0&amp;DB=4637&amp;FindType=Y&amp;SerialNum=2018495175"/>
    <hyperlink ref="A514" r:id="rId420" display="http://www.westlaw.com/Find/Default.wl?rs=dfa1.0&amp;vr=2.0&amp;FindType=Y&amp;SerialNum=2018512634"/>
    <hyperlink ref="A515" r:id="rId421" display="http://www.westlaw.com/Find/Default.wl?rs=dfa1.0&amp;vr=2.0&amp;DB=4637&amp;FindType=Y&amp;SerialNum=2018468417"/>
    <hyperlink ref="A516" r:id="rId422" display="http://www.westlaw.com/Find/Default.wl?rs=dfa1.0&amp;vr=2.0&amp;DB=4637&amp;FindType=Y&amp;SerialNum=2018488980"/>
    <hyperlink ref="A517" r:id="rId423" display="http://www.westlaw.com/Find/Default.wl?rs=dfa1.0&amp;vr=2.0&amp;FindType=Y&amp;SerialNum=2018539694"/>
    <hyperlink ref="A518" r:id="rId424" display="http://www.westlaw.com/Find/Default.wl?rs=dfa1.0&amp;vr=2.0&amp;FindType=Y&amp;SerialNum=2018479794"/>
    <hyperlink ref="A519" r:id="rId425" display="http://www.westlaw.com/Find/Default.wl?rs=dfa1.0&amp;vr=2.0&amp;FindType=Y&amp;SerialNum=2018427538"/>
    <hyperlink ref="A520" r:id="rId426" display="http://www.westlaw.com/Find/Default.wl?rs=dfa1.0&amp;vr=2.0&amp;DB=4637&amp;FindType=Y&amp;SerialNum=2019893293"/>
    <hyperlink ref="A521" r:id="rId427" display="http://www.westlaw.com/Find/Default.wl?rs=dfa1.0&amp;vr=2.0&amp;FindType=Y&amp;SerialNum=2018436927"/>
    <hyperlink ref="A522" r:id="rId428" display="http://www.westlaw.com/Find/Default.wl?rs=dfa1.0&amp;vr=2.0&amp;DB=1011&amp;FindType=Y&amp;SerialNum=2018560224"/>
    <hyperlink ref="A523" r:id="rId429" display="http://www.westlaw.com/Find/Default.wl?rs=dfa1.0&amp;vr=2.0&amp;DB=4637&amp;FindType=Y&amp;SerialNum=2018405109"/>
    <hyperlink ref="A524" r:id="rId430" display="http://www.westlaw.com/Find/Default.wl?rs=dfa1.0&amp;vr=2.0&amp;FindType=Y&amp;SerialNum=2021636442"/>
    <hyperlink ref="A525" r:id="rId431" display="http://www.westlaw.com/Find/Default.wl?rs=dfa1.0&amp;vr=2.0&amp;FindType=Y&amp;SerialNum=2018366536"/>
    <hyperlink ref="A526" r:id="rId432" display="http://www.westlaw.com/Find/Default.wl?rs=dfa1.0&amp;vr=2.0&amp;DB=344&amp;FindType=Y&amp;SerialNum=2018377293"/>
    <hyperlink ref="A527" r:id="rId433" display="http://www.westlaw.com/Find/Default.wl?rs=dfa1.0&amp;vr=2.0&amp;DB=4637&amp;FindType=Y&amp;SerialNum=2018295610"/>
    <hyperlink ref="A528" r:id="rId434" display="http://www.westlaw.com/Find/Default.wl?rs=dfa1.0&amp;vr=2.0&amp;DB=4637&amp;FindType=Y&amp;SerialNum=2018309508"/>
    <hyperlink ref="A529" r:id="rId435" display="http://www.westlaw.com/Find/Default.wl?rs=dfa1.0&amp;vr=2.0&amp;FindType=Y&amp;SerialNum=2018358056"/>
    <hyperlink ref="A530" r:id="rId436" display="http://www.westlaw.com/Find/Default.wl?rs=dfa1.0&amp;vr=2.0&amp;FindType=Y&amp;SerialNum=2019467453"/>
    <hyperlink ref="A531" r:id="rId437" display="http://www.westlaw.com/Find/Default.wl?rs=dfa1.0&amp;vr=2.0&amp;DB=4637&amp;FindType=Y&amp;SerialNum=2018286668"/>
    <hyperlink ref="A532" r:id="rId438" display="http://www.westlaw.com/Find/Default.wl?rs=dfa1.0&amp;vr=2.0&amp;DB=4637&amp;FindType=Y&amp;SerialNum=2018306457"/>
    <hyperlink ref="A533" r:id="rId439" display="http://www.westlaw.com/Find/Default.wl?rs=dfa1.0&amp;vr=2.0&amp;FindType=Y&amp;SerialNum=2018291418"/>
    <hyperlink ref="A534" r:id="rId440" display="http://www.westlaw.com/Find/Default.wl?rs=dfa1.0&amp;vr=2.0&amp;FindType=Y&amp;SerialNum=2018295079"/>
    <hyperlink ref="A535" r:id="rId441" display="http://www.westlaw.com/Find/Default.wl?rs=dfa1.0&amp;vr=2.0&amp;DB=4637&amp;FindType=Y&amp;SerialNum=2018284828"/>
    <hyperlink ref="A536" r:id="rId442" display="http://www.westlaw.com/Find/Default.wl?rs=dfa1.0&amp;vr=2.0&amp;FindType=Y&amp;SerialNum=2018285570"/>
    <hyperlink ref="A537" r:id="rId443" display="http://www.westlaw.com/Find/Default.wl?rs=dfa1.0&amp;vr=2.0&amp;FindType=Y&amp;SerialNum=2018269164"/>
    <hyperlink ref="A538" r:id="rId444" display="http://www.westlaw.com/Find/Default.wl?rs=dfa1.0&amp;vr=2.0&amp;DB=4637&amp;FindType=Y&amp;SerialNum=2018243646"/>
    <hyperlink ref="A539" r:id="rId445" display="http://www.westlaw.com/Find/Default.wl?rs=dfa1.0&amp;vr=2.0&amp;FindType=Y&amp;SerialNum=2018253741"/>
    <hyperlink ref="A540" r:id="rId446" display="http://www.westlaw.com/Find/Default.wl?rs=dfa1.0&amp;vr=2.0&amp;FindType=Y&amp;SerialNum=2018207738"/>
    <hyperlink ref="A541" r:id="rId447" display="http://www.westlaw.com/Find/Default.wl?rs=dfa1.0&amp;vr=2.0&amp;FindType=Y&amp;SerialNum=2018207882"/>
    <hyperlink ref="A542" r:id="rId448" display="http://www.westlaw.com/Find/Default.wl?rs=dfa1.0&amp;vr=2.0&amp;DB=4637&amp;FindType=Y&amp;SerialNum=2018192682"/>
    <hyperlink ref="A543" r:id="rId449" display="http://www.westlaw.com/Find/Default.wl?rs=dfa1.0&amp;vr=2.0&amp;FindType=Y&amp;SerialNum=2018168319"/>
    <hyperlink ref="A544" r:id="rId450" display="http://www.westlaw.com/Find/Default.wl?rs=dfa1.0&amp;vr=2.0&amp;FindType=Y&amp;SerialNum=2018179929"/>
    <hyperlink ref="A545" r:id="rId451" display="http://www.westlaw.com/Find/Default.wl?rs=dfa1.0&amp;vr=2.0&amp;DB=4637&amp;FindType=Y&amp;SerialNum=2018165456"/>
    <hyperlink ref="A546" r:id="rId452" display="http://www.westlaw.com/Find/Default.wl?rs=dfa1.0&amp;vr=2.0&amp;DB=4637&amp;FindType=Y&amp;SerialNum=2018167140"/>
    <hyperlink ref="A547" r:id="rId453" display="http://www.westlaw.com/Find/Default.wl?rs=dfa1.0&amp;vr=2.0&amp;DB=4637&amp;FindType=Y&amp;SerialNum=2018419280"/>
    <hyperlink ref="A548" r:id="rId454" display="http://www.westlaw.com/Find/Default.wl?rs=dfa1.0&amp;vr=2.0&amp;FindType=Y&amp;SerialNum=2018125574"/>
    <hyperlink ref="A549" r:id="rId455" display="http://www.westlaw.com/Find/Default.wl?rs=dfa1.0&amp;vr=2.0&amp;DB=1337&amp;FindType=Y&amp;SerialNum=2018147489"/>
    <hyperlink ref="A550" r:id="rId456" display="http://www.westlaw.com/Find/Default.wl?rs=dfa1.0&amp;vr=2.0&amp;DB=4637&amp;FindType=Y&amp;SerialNum=2018126143"/>
    <hyperlink ref="A551" r:id="rId457" display="http://www.westlaw.com/Find/Default.wl?rs=dfa1.0&amp;vr=2.0&amp;FindType=Y&amp;SerialNum=2018138876"/>
    <hyperlink ref="A552" r:id="rId458" display="http://www.westlaw.com/Find/Default.wl?rs=dfa1.0&amp;vr=2.0&amp;FindType=Y&amp;SerialNum=2018501625"/>
    <hyperlink ref="A553" r:id="rId459" display="http://www.westlaw.com/Find/Default.wl?rs=dfa1.0&amp;vr=2.0&amp;FindType=Y&amp;SerialNum=2018120668"/>
    <hyperlink ref="A554" r:id="rId460" display="http://www.westlaw.com/Find/Default.wl?rs=dfa1.0&amp;vr=2.0&amp;FindType=Y&amp;SerialNum=2020554866"/>
    <hyperlink ref="A555" r:id="rId461" display="http://www.westlaw.com/Find/Default.wl?rs=dfa1.0&amp;vr=2.0&amp;FindType=Y&amp;SerialNum=2018105367"/>
    <hyperlink ref="A556" r:id="rId462" display="http://www.westlaw.com/Find/Default.wl?rs=dfa1.0&amp;vr=2.0&amp;DB=4637&amp;FindType=Y&amp;SerialNum=2018120528"/>
    <hyperlink ref="A557" r:id="rId463" display="http://www.westlaw.com/Find/Default.wl?rs=dfa1.0&amp;vr=2.0&amp;FindType=Y&amp;SerialNum=2018088598"/>
    <hyperlink ref="A558" r:id="rId464" display="http://www.westlaw.com/Find/Default.wl?rs=dfa1.0&amp;vr=2.0&amp;FindType=Y&amp;SerialNum=2018104654"/>
    <hyperlink ref="A559" r:id="rId465" display="http://www.westlaw.com/Find/Default.wl?rs=dfa1.0&amp;vr=2.0&amp;FindType=Y&amp;SerialNum=2018074255"/>
    <hyperlink ref="A560" r:id="rId466" display="http://www.westlaw.com/Find/Default.wl?rs=dfa1.0&amp;vr=2.0&amp;FindType=Y&amp;SerialNum=2018087631"/>
    <hyperlink ref="A561" r:id="rId467" display="http://www.westlaw.com/Find/Default.wl?rs=dfa1.0&amp;vr=2.0&amp;DB=4637&amp;FindType=Y&amp;SerialNum=2017977224"/>
    <hyperlink ref="A562" r:id="rId468" display="http://www.westlaw.com/Find/Default.wl?rs=dfa1.0&amp;vr=2.0&amp;FindType=Y&amp;SerialNum=2017983692"/>
    <hyperlink ref="A563" r:id="rId469" display="http://www.westlaw.com/Find/Default.wl?rs=dfa1.0&amp;vr=2.0&amp;FindType=Y&amp;SerialNum=2017965715"/>
    <hyperlink ref="A564" r:id="rId470" display="http://www.westlaw.com/Find/Default.wl?rs=dfa1.0&amp;vr=2.0&amp;FindType=Y&amp;SerialNum=2017976975"/>
    <hyperlink ref="A565" r:id="rId471" display="http://www.westlaw.com/Find/Default.wl?rs=dfa1.0&amp;vr=2.0&amp;FindType=Y&amp;SerialNum=2017953106"/>
    <hyperlink ref="A566" r:id="rId472" display="http://www.westlaw.com/Find/Default.wl?rs=dfa1.0&amp;vr=2.0&amp;FindType=Y&amp;SerialNum=2017960057"/>
    <hyperlink ref="A567" r:id="rId473" display="http://www.westlaw.com/Find/Default.wl?rs=dfa1.0&amp;vr=2.0&amp;DB=4637&amp;FindType=Y&amp;SerialNum=2017957464"/>
    <hyperlink ref="A568" r:id="rId474" display="http://www.westlaw.com/Find/Default.wl?rs=dfa1.0&amp;vr=2.0&amp;DB=4637&amp;FindType=Y&amp;SerialNum=2017985762"/>
    <hyperlink ref="A569" r:id="rId475" display="http://www.westlaw.com/Find/Default.wl?rs=dfa1.0&amp;vr=2.0&amp;DB=4637&amp;FindType=Y&amp;SerialNum=2018107427"/>
    <hyperlink ref="A570" r:id="rId476" display="http://www.westlaw.com/Find/Default.wl?rs=dfa1.0&amp;vr=2.0&amp;FindType=Y&amp;SerialNum=2017948569"/>
    <hyperlink ref="A571" r:id="rId477" display="http://www.westlaw.com/Find/Default.wl?rs=dfa1.0&amp;vr=2.0&amp;DB=4637&amp;FindType=Y&amp;SerialNum=2017920349"/>
    <hyperlink ref="A572" r:id="rId478" display="http://www.westlaw.com/Find/Default.wl?rs=dfa1.0&amp;vr=2.0&amp;FindType=Y&amp;SerialNum=2017943278"/>
    <hyperlink ref="A573" r:id="rId479" display="http://www.westlaw.com/Find/Default.wl?rs=dfa1.0&amp;vr=2.0&amp;DB=4637&amp;FindType=Y&amp;SerialNum=2021682609"/>
    <hyperlink ref="A574" r:id="rId480" display="http://www.westlaw.com/Find/Default.wl?rs=dfa1.0&amp;vr=2.0&amp;DB=4637&amp;FindType=Y&amp;SerialNum=2017923947"/>
    <hyperlink ref="A575" r:id="rId481" display="http://www.westlaw.com/Find/Default.wl?rs=dfa1.0&amp;vr=2.0&amp;FindType=Y&amp;SerialNum=2017906171"/>
    <hyperlink ref="A576" r:id="rId482" display="http://www.westlaw.com/Find/Default.wl?rs=dfa1.0&amp;vr=2.0&amp;FindType=Y&amp;SerialNum=2017906613"/>
    <hyperlink ref="A577" r:id="rId483" display="http://www.westlaw.com/Find/Default.wl?rs=dfa1.0&amp;vr=2.0&amp;DB=164&amp;FindType=Y&amp;SerialNum=2017905794"/>
    <hyperlink ref="A578" r:id="rId484" display="http://www.westlaw.com/Find/Default.wl?rs=dfa1.0&amp;vr=2.0&amp;FindType=Y&amp;SerialNum=2017884707"/>
    <hyperlink ref="A579" r:id="rId485" display="http://www.westlaw.com/Find/Default.wl?rs=dfa1.0&amp;vr=2.0&amp;FindType=Y&amp;SerialNum=2017885803"/>
    <hyperlink ref="A580" r:id="rId486" display="http://www.westlaw.com/Find/Default.wl?rs=dfa1.0&amp;vr=2.0&amp;FindType=Y&amp;SerialNum=2017895196"/>
    <hyperlink ref="A581" r:id="rId487" display="http://www.westlaw.com/Find/Default.wl?rs=dfa1.0&amp;vr=2.0&amp;DB=4637&amp;FindType=Y&amp;SerialNum=2017881235"/>
    <hyperlink ref="A582" r:id="rId488" display="http://www.westlaw.com/Find/Default.wl?rs=dfa1.0&amp;vr=2.0&amp;FindType=Y&amp;SerialNum=2017860051"/>
    <hyperlink ref="A583" r:id="rId489" display="http://www.westlaw.com/Find/Default.wl?rs=dfa1.0&amp;vr=2.0&amp;DB=4637&amp;FindType=Y&amp;SerialNum=2017862449"/>
    <hyperlink ref="A584" r:id="rId490" display="http://www.westlaw.com/Find/Default.wl?rs=dfa1.0&amp;vr=2.0&amp;FindType=Y&amp;SerialNum=2017876314"/>
    <hyperlink ref="A585" r:id="rId491" display="http://www.westlaw.com/Find/Default.wl?rs=dfa1.0&amp;vr=2.0&amp;FindType=Y&amp;SerialNum=2017859705"/>
    <hyperlink ref="A586" r:id="rId492" display="http://www.westlaw.com/Find/Default.wl?rs=dfa1.0&amp;vr=2.0&amp;DB=4637&amp;FindType=Y&amp;SerialNum=2017840965"/>
    <hyperlink ref="A587" r:id="rId493" display="http://www.westlaw.com/Find/Default.wl?rs=dfa1.0&amp;vr=2.0&amp;FindType=Y&amp;SerialNum=2017840796"/>
    <hyperlink ref="A588" r:id="rId494" display="http://www.westlaw.com/Find/Default.wl?rs=dfa1.0&amp;vr=2.0&amp;FindType=Y&amp;SerialNum=2017819165"/>
    <hyperlink ref="A589" r:id="rId495" display="http://www.westlaw.com/Find/Default.wl?rs=dfa1.0&amp;vr=2.0&amp;DB=4602&amp;FindType=Y&amp;SerialNum=2017834841"/>
    <hyperlink ref="A590" r:id="rId496" display="http://www.westlaw.com/Find/Default.wl?rs=dfa1.0&amp;vr=2.0&amp;FindType=Y&amp;SerialNum=2017806130"/>
    <hyperlink ref="A591" r:id="rId497" display="http://www.westlaw.com/Find/Default.wl?rs=dfa1.0&amp;vr=2.0&amp;FindType=Y&amp;SerialNum=2017818620"/>
    <hyperlink ref="A592" r:id="rId498" display="http://www.westlaw.com/Find/Default.wl?rs=dfa1.0&amp;vr=2.0&amp;DB=4637&amp;FindType=Y&amp;SerialNum=2017821333"/>
    <hyperlink ref="A593" r:id="rId499" display="http://www.westlaw.com/Find/Default.wl?rs=dfa1.0&amp;vr=2.0&amp;FindType=Y&amp;SerialNum=2021584977"/>
    <hyperlink ref="A594" r:id="rId500" display="http://www.westlaw.com/Find/Default.wl?rs=dfa1.0&amp;vr=2.0&amp;FindType=Y&amp;SerialNum=2017807344"/>
    <hyperlink ref="A595" r:id="rId501" display="http://www.westlaw.com/Find/Default.wl?rs=dfa1.0&amp;vr=2.0&amp;DB=344&amp;FindType=Y&amp;SerialNum=2017807577"/>
    <hyperlink ref="A596" r:id="rId502" display="http://www.westlaw.com/Find/Default.wl?rs=dfa1.0&amp;vr=2.0&amp;FindType=Y&amp;SerialNum=2017747021"/>
    <hyperlink ref="A597" r:id="rId503" display="http://www.westlaw.com/Find/Default.wl?rs=dfa1.0&amp;vr=2.0&amp;DB=4637&amp;FindType=Y&amp;SerialNum=2017694062"/>
    <hyperlink ref="A598" r:id="rId504" display="http://www.westlaw.com/Find/Default.wl?rs=dfa1.0&amp;vr=2.0&amp;DB=4637&amp;FindType=Y&amp;SerialNum=2017694672"/>
    <hyperlink ref="A599" r:id="rId505" display="http://www.westlaw.com/Find/Default.wl?rs=dfa1.0&amp;vr=2.0&amp;DB=26&amp;FindType=Y&amp;SerialNum=2017702654"/>
    <hyperlink ref="A600" r:id="rId506" display="http://www.westlaw.com/Find/Default.wl?rs=dfa1.0&amp;vr=2.0&amp;FindType=Y&amp;SerialNum=2017693796"/>
    <hyperlink ref="A601" r:id="rId507" display="http://www.westlaw.com/Find/Default.wl?rs=dfa1.0&amp;vr=2.0&amp;FindType=Y&amp;SerialNum=2017771702"/>
    <hyperlink ref="A602" r:id="rId508" display="http://www.westlaw.com/Find/Default.wl?rs=dfa1.0&amp;vr=2.0&amp;FindType=Y&amp;SerialNum=2017694608"/>
    <hyperlink ref="A603" r:id="rId509" display="http://www.westlaw.com/Find/Default.wl?rs=dfa1.0&amp;vr=2.0&amp;DB=4637&amp;FindType=Y&amp;SerialNum=2017669874"/>
    <hyperlink ref="A604" r:id="rId510" display="http://www.westlaw.com/Find/Default.wl?rs=dfa1.0&amp;vr=2.0&amp;FindType=Y&amp;SerialNum=2020323742"/>
    <hyperlink ref="A605" r:id="rId511" display="http://www.westlaw.com/Find/Default.wl?rs=dfa1.0&amp;vr=2.0&amp;DB=4637&amp;FindType=Y&amp;SerialNum=2017621773"/>
    <hyperlink ref="A606" r:id="rId512" display="http://www.westlaw.com/Find/Default.wl?rs=dfa1.0&amp;vr=2.0&amp;DB=4637&amp;FindType=Y&amp;SerialNum=2017629505"/>
    <hyperlink ref="A607" r:id="rId513" display="http://www.westlaw.com/Find/Default.wl?rs=dfa1.0&amp;vr=2.0&amp;DB=4637&amp;FindType=Y&amp;SerialNum=2017590887"/>
    <hyperlink ref="A608" r:id="rId514" display="http://www.westlaw.com/Find/Default.wl?rs=dfa1.0&amp;vr=2.0&amp;DB=4637&amp;FindType=Y&amp;SerialNum=2017609847"/>
    <hyperlink ref="A609" r:id="rId515" display="http://www.westlaw.com/Find/Default.wl?rs=dfa1.0&amp;vr=2.0&amp;DB=4637&amp;FindType=Y&amp;SerialNum=2017586108"/>
    <hyperlink ref="A610" r:id="rId516" display="http://www.westlaw.com/Find/Default.wl?rs=dfa1.0&amp;vr=2.0&amp;FindType=Y&amp;SerialNum=2017595694"/>
    <hyperlink ref="A611" r:id="rId517" display="http://www.westlaw.com/Find/Default.wl?rs=dfa1.0&amp;vr=2.0&amp;FindType=Y&amp;SerialNum=2018684617"/>
    <hyperlink ref="A612" r:id="rId518" display="http://www.westlaw.com/Find/Default.wl?rs=dfa1.0&amp;vr=2.0&amp;FindType=Y&amp;SerialNum=2017598532"/>
    <hyperlink ref="A613" r:id="rId519" display="http://www.westlaw.com/Find/Default.wl?rs=dfa1.0&amp;vr=2.0&amp;DB=4637&amp;FindType=Y&amp;SerialNum=2017921045"/>
    <hyperlink ref="A614" r:id="rId520" display="http://www.westlaw.com/Find/Default.wl?rs=dfa1.0&amp;vr=2.0&amp;FindType=Y&amp;SerialNum=2017590974"/>
    <hyperlink ref="A615" r:id="rId521" display="http://www.westlaw.com/Find/Default.wl?rs=dfa1.0&amp;vr=2.0&amp;FindType=Y&amp;SerialNum=2017556734"/>
    <hyperlink ref="A616" r:id="rId522" display="http://www.westlaw.com/Find/Default.wl?rs=dfa1.0&amp;vr=2.0&amp;FindType=Y&amp;SerialNum=2017498206"/>
    <hyperlink ref="A617" r:id="rId523" display="http://www.westlaw.com/Find/Default.wl?rs=dfa1.0&amp;vr=2.0&amp;DB=4637&amp;FindType=Y&amp;SerialNum=2017595691"/>
    <hyperlink ref="A618" r:id="rId524" display="http://www.westlaw.com/Find/Default.wl?rs=dfa1.0&amp;vr=2.0&amp;FindType=Y&amp;SerialNum=2017559535"/>
    <hyperlink ref="A619" r:id="rId525" display="http://www.westlaw.com/Find/Default.wl?rs=dfa1.0&amp;vr=2.0&amp;FindType=Y&amp;SerialNum=2017472037"/>
    <hyperlink ref="A620" r:id="rId526" display="http://www.westlaw.com/Find/Default.wl?rs=dfa1.0&amp;vr=2.0&amp;DB=164&amp;FindType=Y&amp;SerialNum=2017486193"/>
    <hyperlink ref="A621" r:id="rId527" display="http://www.westlaw.com/Find/Default.wl?rs=dfa1.0&amp;vr=2.0&amp;FindType=Y&amp;SerialNum=2017491886"/>
    <hyperlink ref="A622" r:id="rId528" display="http://www.westlaw.com/Find/Default.wl?rs=dfa1.0&amp;vr=2.0&amp;FindType=Y&amp;SerialNum=2017678903"/>
    <hyperlink ref="A623" r:id="rId529" display="http://www.westlaw.com/Find/Default.wl?rs=dfa1.0&amp;vr=2.0&amp;FindType=Y&amp;SerialNum=2017463010"/>
    <hyperlink ref="A624" r:id="rId530" display="http://www.westlaw.com/Find/Default.wl?rs=dfa1.0&amp;vr=2.0&amp;FindType=Y&amp;SerialNum=2017463718"/>
    <hyperlink ref="A625" r:id="rId531" display="http://www.westlaw.com/Find/Default.wl?rs=dfa1.0&amp;vr=2.0&amp;FindType=Y&amp;SerialNum=2017451885"/>
    <hyperlink ref="A626" r:id="rId532" display="http://www.westlaw.com/Find/Default.wl?rs=dfa1.0&amp;vr=2.0&amp;FindType=Y&amp;SerialNum=2017452244"/>
    <hyperlink ref="A627" r:id="rId533" display="http://www.westlaw.com/Find/Default.wl?rs=dfa1.0&amp;vr=2.0&amp;DB=4637&amp;FindType=Y&amp;SerialNum=2017860508"/>
    <hyperlink ref="A628" r:id="rId534" display="http://www.westlaw.com/Find/Default.wl?rs=dfa1.0&amp;vr=2.0&amp;DB=4637&amp;FindType=Y&amp;SerialNum=2017438555"/>
    <hyperlink ref="A629" r:id="rId535" display="http://www.westlaw.com/Find/Default.wl?rs=dfa1.0&amp;vr=2.0&amp;FindType=Y&amp;SerialNum=2021421091"/>
    <hyperlink ref="A630" r:id="rId536" display="http://www.westlaw.com/Find/Default.wl?rs=dfa1.0&amp;vr=2.0&amp;DB=164&amp;FindType=Y&amp;SerialNum=2017835885"/>
    <hyperlink ref="A631" r:id="rId537" display="http://www.westlaw.com/Find/Default.wl?rs=dfa1.0&amp;vr=2.0&amp;FindType=Y&amp;SerialNum=2017436214"/>
    <hyperlink ref="A632" r:id="rId538" display="http://www.westlaw.com/Find/Default.wl?rs=dfa1.0&amp;vr=2.0&amp;DB=4637&amp;FindType=Y&amp;SerialNum=2017423115"/>
    <hyperlink ref="A633" r:id="rId539" display="http://www.westlaw.com/Find/Default.wl?rs=dfa1.0&amp;vr=2.0&amp;FindType=Y&amp;SerialNum=2021421083"/>
    <hyperlink ref="A634" r:id="rId540" display="http://www.westlaw.com/Find/Default.wl?rs=dfa1.0&amp;vr=2.0&amp;FindType=Y&amp;SerialNum=2017426359"/>
    <hyperlink ref="A635" r:id="rId541" display="http://www.westlaw.com/Find/Default.wl?rs=dfa1.0&amp;vr=2.0&amp;FindType=Y&amp;SerialNum=2017404473"/>
    <hyperlink ref="A636" r:id="rId542" display="http://www.westlaw.com/Find/Default.wl?rs=dfa1.0&amp;vr=2.0&amp;FindType=Y&amp;SerialNum=2017388855"/>
    <hyperlink ref="A637" r:id="rId543" display="http://www.westlaw.com/Find/Default.wl?rs=dfa1.0&amp;vr=2.0&amp;FindType=Y&amp;SerialNum=2017404978"/>
    <hyperlink ref="A638" r:id="rId544" display="http://www.westlaw.com/Find/Default.wl?rs=dfa1.0&amp;vr=2.0&amp;DB=4637&amp;FindType=Y&amp;SerialNum=2017391084"/>
    <hyperlink ref="A639" r:id="rId545" display="http://www.westlaw.com/Find/Default.wl?rs=dfa1.0&amp;vr=2.0&amp;FindType=Y&amp;SerialNum=2017382751"/>
    <hyperlink ref="A640" r:id="rId546" display="http://www.westlaw.com/Find/Default.wl?rs=dfa1.0&amp;vr=2.0&amp;FindType=Y&amp;SerialNum=2017393437"/>
    <hyperlink ref="A641" r:id="rId547" display="http://www.westlaw.com/Find/Default.wl?rs=dfa1.0&amp;vr=2.0&amp;FindType=Y&amp;SerialNum=2020272873"/>
    <hyperlink ref="A642" r:id="rId548" display="http://www.westlaw.com/Find/Default.wl?rs=dfa1.0&amp;vr=2.0&amp;DB=344&amp;FindType=Y&amp;SerialNum=2017314397"/>
    <hyperlink ref="A643" r:id="rId549" display="http://www.westlaw.com/Find/Default.wl?rs=dfa1.0&amp;vr=2.0&amp;FindType=Y&amp;SerialNum=2017338392"/>
    <hyperlink ref="A644" r:id="rId550" display="http://www.westlaw.com/Find/Default.wl?rs=dfa1.0&amp;vr=2.0&amp;DB=4637&amp;FindType=Y&amp;SerialNum=2017319103"/>
    <hyperlink ref="A645" r:id="rId551" display="http://www.westlaw.com/Find/Default.wl?rs=dfa1.0&amp;vr=2.0&amp;DB=4637&amp;FindType=Y&amp;SerialNum=2017295622"/>
    <hyperlink ref="A646" r:id="rId552" display="http://www.westlaw.com/Find/Default.wl?rs=dfa1.0&amp;vr=2.0&amp;FindType=Y&amp;SerialNum=2017310310"/>
    <hyperlink ref="A647" r:id="rId553" display="http://www.westlaw.com/Find/Default.wl?rs=dfa1.0&amp;vr=2.0&amp;DB=4637&amp;FindType=Y&amp;SerialNum=2017319455"/>
    <hyperlink ref="A648" r:id="rId554" display="http://www.westlaw.com/Find/Default.wl?rs=dfa1.0&amp;vr=2.0&amp;FindType=Y&amp;SerialNum=2018688979"/>
    <hyperlink ref="A649" r:id="rId555" display="http://www.westlaw.com/Find/Default.wl?rs=dfa1.0&amp;vr=2.0&amp;FindType=Y&amp;SerialNum=2017271613"/>
    <hyperlink ref="A650" r:id="rId556" display="http://www.westlaw.com/Find/Default.wl?rs=dfa1.0&amp;vr=2.0&amp;FindType=Y&amp;SerialNum=2017253748"/>
    <hyperlink ref="A651" r:id="rId557" display="http://www.westlaw.com/Find/Default.wl?rs=dfa1.0&amp;vr=2.0&amp;DB=912&amp;FindType=Y&amp;SerialNum=2017249823"/>
    <hyperlink ref="A652" r:id="rId558" display="http://www.westlaw.com/Find/Default.wl?rs=dfa1.0&amp;vr=2.0&amp;FindType=Y&amp;SerialNum=2017249841"/>
    <hyperlink ref="A653" r:id="rId559" display="http://www.westlaw.com/Find/Default.wl?rs=dfa1.0&amp;vr=2.0&amp;DB=1415&amp;FindType=Y&amp;SerialNum=2019912482"/>
    <hyperlink ref="A657" r:id="rId560" display="http://www.westlaw.com/Find/Default.wl?rs=dfa1.0&amp;vr=2.0&amp;DB=708&amp;FindType=Y&amp;SerialNum=2019611414"/>
    <hyperlink ref="A658" r:id="rId561" display="http://www.westlaw.com/Find/Default.wl?rs=dfa1.0&amp;vr=2.0&amp;DB=708&amp;FindType=Y&amp;SerialNum=2017183102"/>
    <hyperlink ref="A659" r:id="rId562" display="http://www.westlaw.com/Find/Default.wl?rs=dfa1.0&amp;vr=2.0&amp;DB=708&amp;FindType=Y&amp;SerialNum=2017260206"/>
  </hyperlink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67"/>
  <sheetViews>
    <sheetView zoomScale="85" zoomScaleNormal="85" zoomScalePageLayoutView="85" workbookViewId="0">
      <selection activeCell="L2" sqref="L2"/>
    </sheetView>
  </sheetViews>
  <sheetFormatPr baseColWidth="10" defaultColWidth="8.83203125" defaultRowHeight="14" x14ac:dyDescent="0"/>
  <sheetData>
    <row r="1" spans="1:20" ht="49">
      <c r="A1" s="3" t="s">
        <v>3</v>
      </c>
      <c r="B1" s="3" t="s">
        <v>555</v>
      </c>
      <c r="C1" s="3" t="s">
        <v>5</v>
      </c>
      <c r="D1" s="3" t="s">
        <v>6</v>
      </c>
      <c r="E1" s="3" t="s">
        <v>7</v>
      </c>
      <c r="F1" s="3" t="s">
        <v>8</v>
      </c>
      <c r="G1" s="3" t="s">
        <v>12</v>
      </c>
      <c r="H1" s="3" t="s">
        <v>13</v>
      </c>
      <c r="I1" s="3" t="s">
        <v>556</v>
      </c>
      <c r="J1" s="3" t="s">
        <v>9</v>
      </c>
      <c r="K1" s="3" t="s">
        <v>557</v>
      </c>
      <c r="L1" s="4" t="s">
        <v>558</v>
      </c>
    </row>
    <row r="2" spans="1:20">
      <c r="A2">
        <f>COUNTA(P5:P10)</f>
        <v>6</v>
      </c>
      <c r="B2">
        <f>COUNTA(T5)</f>
        <v>1</v>
      </c>
      <c r="C2">
        <f>COUNTA(S12)</f>
        <v>1</v>
      </c>
      <c r="D2">
        <f>COUNTA(P36)</f>
        <v>1</v>
      </c>
      <c r="E2">
        <v>0</v>
      </c>
      <c r="F2">
        <f>COUNTA(P14:P34)</f>
        <v>21</v>
      </c>
      <c r="G2">
        <f>D664</f>
        <v>2</v>
      </c>
      <c r="H2">
        <v>0</v>
      </c>
      <c r="I2">
        <f>COUNTA(B38:B84)</f>
        <v>47</v>
      </c>
      <c r="J2">
        <f>COUNTA(B86:B101)</f>
        <v>16</v>
      </c>
      <c r="K2">
        <v>0</v>
      </c>
      <c r="L2">
        <f>F659</f>
        <v>555</v>
      </c>
    </row>
    <row r="4" spans="1:20" ht="95.25" customHeight="1">
      <c r="A4" s="33" t="s">
        <v>559</v>
      </c>
      <c r="B4" s="33" t="s">
        <v>560</v>
      </c>
      <c r="C4" s="34" t="s">
        <v>561</v>
      </c>
      <c r="D4" s="34" t="s">
        <v>562</v>
      </c>
      <c r="E4" s="34" t="s">
        <v>563</v>
      </c>
      <c r="F4" s="34" t="s">
        <v>564</v>
      </c>
      <c r="G4" s="35" t="s">
        <v>565</v>
      </c>
      <c r="H4" s="35" t="s">
        <v>566</v>
      </c>
      <c r="I4" s="34" t="s">
        <v>567</v>
      </c>
      <c r="J4" s="34" t="s">
        <v>568</v>
      </c>
      <c r="K4" s="35" t="s">
        <v>569</v>
      </c>
      <c r="L4" s="35" t="s">
        <v>570</v>
      </c>
      <c r="M4" s="35" t="s">
        <v>571</v>
      </c>
      <c r="N4" s="35" t="s">
        <v>572</v>
      </c>
      <c r="O4" s="34" t="s">
        <v>573</v>
      </c>
      <c r="P4" s="33" t="s">
        <v>574</v>
      </c>
      <c r="Q4" s="33" t="s">
        <v>575</v>
      </c>
      <c r="R4" s="33" t="s">
        <v>576</v>
      </c>
      <c r="S4" s="33" t="s">
        <v>6250</v>
      </c>
      <c r="T4" s="33" t="s">
        <v>578</v>
      </c>
    </row>
    <row r="5" spans="1:20">
      <c r="A5" s="36">
        <v>40322</v>
      </c>
      <c r="B5">
        <v>1</v>
      </c>
      <c r="D5" s="37" t="s">
        <v>20113</v>
      </c>
      <c r="E5" s="37" t="s">
        <v>20114</v>
      </c>
      <c r="F5" s="37" t="s">
        <v>20115</v>
      </c>
      <c r="G5">
        <v>2009</v>
      </c>
      <c r="H5">
        <v>1703</v>
      </c>
      <c r="I5" s="37" t="s">
        <v>16801</v>
      </c>
      <c r="J5" s="37" t="s">
        <v>20116</v>
      </c>
      <c r="K5" s="36">
        <v>40231</v>
      </c>
      <c r="L5">
        <v>9</v>
      </c>
      <c r="M5">
        <v>0</v>
      </c>
      <c r="N5">
        <v>104</v>
      </c>
      <c r="O5" s="37" t="s">
        <v>585</v>
      </c>
      <c r="P5">
        <v>1</v>
      </c>
      <c r="Q5">
        <v>2</v>
      </c>
      <c r="R5">
        <v>2</v>
      </c>
      <c r="S5" t="s">
        <v>37</v>
      </c>
      <c r="T5" t="s">
        <v>38</v>
      </c>
    </row>
    <row r="6" spans="1:20">
      <c r="A6" s="36">
        <v>40233</v>
      </c>
      <c r="B6">
        <v>1</v>
      </c>
      <c r="D6" s="37" t="s">
        <v>20117</v>
      </c>
      <c r="E6" s="37" t="s">
        <v>20118</v>
      </c>
      <c r="F6" s="37" t="s">
        <v>20119</v>
      </c>
      <c r="G6">
        <v>2009</v>
      </c>
      <c r="H6">
        <v>1703</v>
      </c>
      <c r="I6" s="37" t="s">
        <v>16801</v>
      </c>
      <c r="J6" s="37" t="s">
        <v>20120</v>
      </c>
      <c r="K6" s="36">
        <v>40091</v>
      </c>
      <c r="L6">
        <v>9</v>
      </c>
      <c r="M6">
        <v>0</v>
      </c>
      <c r="N6">
        <v>104</v>
      </c>
      <c r="O6" s="37" t="s">
        <v>585</v>
      </c>
      <c r="P6">
        <v>1</v>
      </c>
      <c r="Q6">
        <v>2</v>
      </c>
      <c r="R6">
        <v>2</v>
      </c>
      <c r="S6" t="s">
        <v>37</v>
      </c>
      <c r="T6" t="s">
        <v>37</v>
      </c>
    </row>
    <row r="7" spans="1:20">
      <c r="A7" s="36">
        <v>40239</v>
      </c>
      <c r="B7">
        <v>1</v>
      </c>
      <c r="D7" s="37" t="s">
        <v>20121</v>
      </c>
      <c r="E7" s="37" t="s">
        <v>20122</v>
      </c>
      <c r="F7" s="37" t="s">
        <v>20123</v>
      </c>
      <c r="G7">
        <v>2009</v>
      </c>
      <c r="H7">
        <v>1703</v>
      </c>
      <c r="I7" s="37" t="s">
        <v>16801</v>
      </c>
      <c r="J7" s="37" t="s">
        <v>20124</v>
      </c>
      <c r="K7" s="36">
        <v>40092</v>
      </c>
      <c r="L7">
        <v>7</v>
      </c>
      <c r="M7">
        <v>2</v>
      </c>
      <c r="N7">
        <v>104</v>
      </c>
      <c r="O7" s="37" t="s">
        <v>585</v>
      </c>
      <c r="P7">
        <v>1</v>
      </c>
      <c r="Q7">
        <v>2</v>
      </c>
      <c r="R7">
        <v>2</v>
      </c>
      <c r="S7" t="s">
        <v>37</v>
      </c>
      <c r="T7" t="s">
        <v>37</v>
      </c>
    </row>
    <row r="8" spans="1:20">
      <c r="A8" s="36">
        <v>40330</v>
      </c>
      <c r="B8">
        <v>1</v>
      </c>
      <c r="D8" s="37" t="s">
        <v>20125</v>
      </c>
      <c r="E8" s="37" t="s">
        <v>20126</v>
      </c>
      <c r="F8" s="37" t="s">
        <v>20127</v>
      </c>
      <c r="G8">
        <v>2009</v>
      </c>
      <c r="H8">
        <v>1703</v>
      </c>
      <c r="I8" s="37" t="s">
        <v>16801</v>
      </c>
      <c r="J8" s="37" t="s">
        <v>20128</v>
      </c>
      <c r="K8" s="36">
        <v>40189</v>
      </c>
      <c r="L8">
        <v>6</v>
      </c>
      <c r="M8">
        <v>3</v>
      </c>
      <c r="N8">
        <v>104</v>
      </c>
      <c r="O8" s="37" t="s">
        <v>585</v>
      </c>
      <c r="P8">
        <v>1</v>
      </c>
      <c r="Q8">
        <v>2</v>
      </c>
      <c r="R8">
        <v>2</v>
      </c>
      <c r="S8" t="s">
        <v>37</v>
      </c>
      <c r="T8" t="s">
        <v>37</v>
      </c>
    </row>
    <row r="9" spans="1:20">
      <c r="A9" s="36">
        <v>40350</v>
      </c>
      <c r="B9">
        <v>1</v>
      </c>
      <c r="D9" s="37" t="s">
        <v>20129</v>
      </c>
      <c r="E9" s="37" t="s">
        <v>20130</v>
      </c>
      <c r="F9" s="37" t="s">
        <v>20131</v>
      </c>
      <c r="G9">
        <v>2009</v>
      </c>
      <c r="H9">
        <v>1703</v>
      </c>
      <c r="I9" s="37" t="s">
        <v>16801</v>
      </c>
      <c r="J9" s="37" t="s">
        <v>20132</v>
      </c>
      <c r="K9" s="36">
        <v>40294</v>
      </c>
      <c r="L9">
        <v>5</v>
      </c>
      <c r="M9">
        <v>4</v>
      </c>
      <c r="N9">
        <v>104</v>
      </c>
      <c r="O9" s="37" t="s">
        <v>585</v>
      </c>
      <c r="P9">
        <v>1</v>
      </c>
      <c r="Q9">
        <v>2</v>
      </c>
      <c r="R9">
        <v>2</v>
      </c>
      <c r="S9" t="s">
        <v>37</v>
      </c>
      <c r="T9" t="s">
        <v>37</v>
      </c>
    </row>
    <row r="10" spans="1:20">
      <c r="A10" s="36">
        <v>40353</v>
      </c>
      <c r="B10">
        <v>1</v>
      </c>
      <c r="D10" s="37" t="s">
        <v>20133</v>
      </c>
      <c r="E10" s="37" t="s">
        <v>20134</v>
      </c>
      <c r="F10" s="37" t="s">
        <v>20135</v>
      </c>
      <c r="G10">
        <v>2009</v>
      </c>
      <c r="H10">
        <v>1703</v>
      </c>
      <c r="I10" s="37" t="s">
        <v>16801</v>
      </c>
      <c r="J10" s="37" t="s">
        <v>20136</v>
      </c>
      <c r="K10" s="36">
        <v>40266</v>
      </c>
      <c r="L10">
        <v>8</v>
      </c>
      <c r="M10">
        <v>0</v>
      </c>
      <c r="N10">
        <v>104</v>
      </c>
      <c r="O10" s="37" t="s">
        <v>585</v>
      </c>
      <c r="P10">
        <v>1</v>
      </c>
      <c r="Q10">
        <v>2</v>
      </c>
      <c r="R10">
        <v>2</v>
      </c>
      <c r="S10" t="s">
        <v>37</v>
      </c>
      <c r="T10" t="s">
        <v>37</v>
      </c>
    </row>
    <row r="11" spans="1:20">
      <c r="A11" s="36"/>
      <c r="D11" s="37"/>
      <c r="E11" s="37"/>
      <c r="F11" s="37"/>
      <c r="I11" s="37"/>
      <c r="J11" s="37"/>
      <c r="K11" s="36"/>
      <c r="O11" s="37"/>
    </row>
    <row r="12" spans="1:20">
      <c r="A12" s="36">
        <v>40346</v>
      </c>
      <c r="B12">
        <v>1</v>
      </c>
      <c r="D12" s="37" t="s">
        <v>20137</v>
      </c>
      <c r="E12" s="37" t="s">
        <v>20138</v>
      </c>
      <c r="F12" s="37" t="s">
        <v>20139</v>
      </c>
      <c r="G12">
        <v>2009</v>
      </c>
      <c r="H12">
        <v>1703</v>
      </c>
      <c r="I12" s="37" t="s">
        <v>16801</v>
      </c>
      <c r="J12" s="37" t="s">
        <v>20140</v>
      </c>
      <c r="K12" s="36">
        <v>40149</v>
      </c>
      <c r="L12">
        <v>8</v>
      </c>
      <c r="M12">
        <v>0</v>
      </c>
      <c r="N12">
        <v>104</v>
      </c>
      <c r="O12" s="37" t="s">
        <v>585</v>
      </c>
      <c r="P12">
        <v>1</v>
      </c>
      <c r="Q12">
        <v>2</v>
      </c>
      <c r="R12">
        <v>2</v>
      </c>
      <c r="S12" t="s">
        <v>38</v>
      </c>
      <c r="T12" t="s">
        <v>37</v>
      </c>
    </row>
    <row r="13" spans="1:20">
      <c r="A13" s="36"/>
      <c r="D13" s="37"/>
      <c r="E13" s="37"/>
      <c r="F13" s="37"/>
      <c r="I13" s="37"/>
      <c r="J13" s="37"/>
      <c r="K13" s="36"/>
      <c r="O13" s="37"/>
    </row>
    <row r="14" spans="1:20">
      <c r="A14" s="36">
        <v>40197</v>
      </c>
      <c r="B14">
        <v>2</v>
      </c>
      <c r="D14" s="37" t="s">
        <v>20141</v>
      </c>
      <c r="E14" s="37" t="s">
        <v>20142</v>
      </c>
      <c r="F14" s="37" t="s">
        <v>20143</v>
      </c>
      <c r="G14">
        <v>2009</v>
      </c>
      <c r="H14">
        <v>1703</v>
      </c>
      <c r="I14" s="37" t="s">
        <v>16801</v>
      </c>
      <c r="J14" s="37" t="s">
        <v>20144</v>
      </c>
      <c r="L14">
        <v>5</v>
      </c>
      <c r="M14">
        <v>4</v>
      </c>
      <c r="N14">
        <v>104</v>
      </c>
      <c r="O14" s="37" t="s">
        <v>585</v>
      </c>
      <c r="P14">
        <v>2</v>
      </c>
      <c r="Q14">
        <v>2</v>
      </c>
      <c r="R14">
        <v>1</v>
      </c>
    </row>
    <row r="15" spans="1:20">
      <c r="A15" s="36">
        <v>40268</v>
      </c>
      <c r="B15">
        <v>1</v>
      </c>
      <c r="D15" s="37" t="s">
        <v>20145</v>
      </c>
      <c r="E15" s="37" t="s">
        <v>20146</v>
      </c>
      <c r="F15" s="37" t="s">
        <v>20147</v>
      </c>
      <c r="G15">
        <v>2009</v>
      </c>
      <c r="H15">
        <v>1703</v>
      </c>
      <c r="I15" s="37" t="s">
        <v>16801</v>
      </c>
      <c r="J15" s="37" t="s">
        <v>20148</v>
      </c>
      <c r="K15" s="36">
        <v>40099</v>
      </c>
      <c r="L15">
        <v>7</v>
      </c>
      <c r="M15">
        <v>2</v>
      </c>
      <c r="N15">
        <v>104</v>
      </c>
      <c r="O15" s="37" t="s">
        <v>585</v>
      </c>
      <c r="P15">
        <v>2</v>
      </c>
      <c r="Q15">
        <v>2</v>
      </c>
      <c r="R15">
        <v>1</v>
      </c>
    </row>
    <row r="16" spans="1:20">
      <c r="A16" s="36">
        <v>40322</v>
      </c>
      <c r="B16">
        <v>2</v>
      </c>
      <c r="D16" s="37" t="s">
        <v>20149</v>
      </c>
      <c r="E16" s="37" t="s">
        <v>20150</v>
      </c>
      <c r="F16" s="37" t="s">
        <v>20151</v>
      </c>
      <c r="G16">
        <v>2009</v>
      </c>
      <c r="H16">
        <v>1703</v>
      </c>
      <c r="I16" s="37" t="s">
        <v>16801</v>
      </c>
      <c r="J16" s="37" t="s">
        <v>20152</v>
      </c>
      <c r="L16">
        <v>7</v>
      </c>
      <c r="M16">
        <v>2</v>
      </c>
      <c r="N16">
        <v>104</v>
      </c>
      <c r="O16" s="37" t="s">
        <v>585</v>
      </c>
      <c r="P16">
        <v>2</v>
      </c>
      <c r="Q16">
        <v>2</v>
      </c>
      <c r="R16">
        <v>1</v>
      </c>
    </row>
    <row r="17" spans="1:18">
      <c r="A17" s="36">
        <v>40336</v>
      </c>
      <c r="B17">
        <v>1</v>
      </c>
      <c r="D17" s="37" t="s">
        <v>20153</v>
      </c>
      <c r="E17" s="37" t="s">
        <v>20154</v>
      </c>
      <c r="F17" s="37" t="s">
        <v>20155</v>
      </c>
      <c r="G17">
        <v>2009</v>
      </c>
      <c r="H17">
        <v>1703</v>
      </c>
      <c r="I17" s="37" t="s">
        <v>16801</v>
      </c>
      <c r="J17" s="37" t="s">
        <v>20156</v>
      </c>
      <c r="K17" s="36">
        <v>40259</v>
      </c>
      <c r="L17">
        <v>8</v>
      </c>
      <c r="M17">
        <v>1</v>
      </c>
      <c r="N17">
        <v>104</v>
      </c>
      <c r="O17" s="37" t="s">
        <v>585</v>
      </c>
      <c r="P17">
        <v>2</v>
      </c>
      <c r="Q17">
        <v>2</v>
      </c>
      <c r="R17">
        <v>1</v>
      </c>
    </row>
    <row r="18" spans="1:18">
      <c r="A18" s="36">
        <v>40343</v>
      </c>
      <c r="B18">
        <v>1</v>
      </c>
      <c r="D18" s="37" t="s">
        <v>20157</v>
      </c>
      <c r="E18" s="37" t="s">
        <v>20158</v>
      </c>
      <c r="F18" s="37" t="s">
        <v>20159</v>
      </c>
      <c r="G18">
        <v>2009</v>
      </c>
      <c r="H18">
        <v>1703</v>
      </c>
      <c r="I18" s="37" t="s">
        <v>16801</v>
      </c>
      <c r="J18" s="37" t="s">
        <v>20160</v>
      </c>
      <c r="K18" s="36">
        <v>40238</v>
      </c>
      <c r="L18">
        <v>7</v>
      </c>
      <c r="M18">
        <v>2</v>
      </c>
      <c r="N18">
        <v>104</v>
      </c>
      <c r="O18" s="37" t="s">
        <v>585</v>
      </c>
      <c r="P18">
        <v>2</v>
      </c>
      <c r="Q18">
        <v>2</v>
      </c>
      <c r="R18">
        <v>1</v>
      </c>
    </row>
    <row r="19" spans="1:18">
      <c r="A19" s="36">
        <v>40358</v>
      </c>
      <c r="B19">
        <v>2</v>
      </c>
      <c r="D19" s="37" t="s">
        <v>20161</v>
      </c>
      <c r="E19" s="37" t="s">
        <v>20162</v>
      </c>
      <c r="F19" s="37" t="s">
        <v>20163</v>
      </c>
      <c r="G19">
        <v>2009</v>
      </c>
      <c r="H19">
        <v>1703</v>
      </c>
      <c r="I19" s="37" t="s">
        <v>16801</v>
      </c>
      <c r="J19" s="37" t="s">
        <v>20164</v>
      </c>
      <c r="L19">
        <v>5</v>
      </c>
      <c r="M19">
        <v>2</v>
      </c>
      <c r="N19">
        <v>104</v>
      </c>
      <c r="O19" s="37" t="s">
        <v>585</v>
      </c>
      <c r="P19">
        <v>2</v>
      </c>
      <c r="Q19">
        <v>2</v>
      </c>
      <c r="R19">
        <v>1</v>
      </c>
    </row>
    <row r="20" spans="1:18">
      <c r="A20" s="36">
        <v>40199</v>
      </c>
      <c r="B20">
        <v>1</v>
      </c>
      <c r="D20" s="37" t="s">
        <v>20165</v>
      </c>
      <c r="E20" s="37" t="s">
        <v>20166</v>
      </c>
      <c r="F20" s="37" t="s">
        <v>20167</v>
      </c>
      <c r="G20">
        <v>2009</v>
      </c>
      <c r="H20">
        <v>1703</v>
      </c>
      <c r="I20" s="37" t="s">
        <v>16801</v>
      </c>
      <c r="J20" s="37" t="s">
        <v>20168</v>
      </c>
      <c r="K20" s="36">
        <v>39896</v>
      </c>
      <c r="L20">
        <v>5</v>
      </c>
      <c r="M20">
        <v>4</v>
      </c>
      <c r="N20">
        <v>104</v>
      </c>
      <c r="O20" s="37" t="s">
        <v>585</v>
      </c>
      <c r="P20">
        <v>3</v>
      </c>
      <c r="Q20">
        <v>2</v>
      </c>
      <c r="R20">
        <v>2</v>
      </c>
    </row>
    <row r="21" spans="1:18">
      <c r="A21" s="36">
        <v>40245</v>
      </c>
      <c r="B21">
        <v>1</v>
      </c>
      <c r="D21" s="37" t="s">
        <v>20169</v>
      </c>
      <c r="E21" s="37" t="s">
        <v>20170</v>
      </c>
      <c r="F21" s="37" t="s">
        <v>20171</v>
      </c>
      <c r="G21">
        <v>2009</v>
      </c>
      <c r="H21">
        <v>1703</v>
      </c>
      <c r="I21" s="37" t="s">
        <v>16801</v>
      </c>
      <c r="J21" s="37" t="s">
        <v>20172</v>
      </c>
      <c r="K21" s="36">
        <v>40148</v>
      </c>
      <c r="L21">
        <v>9</v>
      </c>
      <c r="M21">
        <v>0</v>
      </c>
      <c r="N21">
        <v>104</v>
      </c>
      <c r="O21" s="37" t="s">
        <v>585</v>
      </c>
      <c r="P21">
        <v>3</v>
      </c>
      <c r="Q21">
        <v>2</v>
      </c>
      <c r="R21">
        <v>2</v>
      </c>
    </row>
    <row r="22" spans="1:18">
      <c r="A22" s="36">
        <v>40330</v>
      </c>
      <c r="B22">
        <v>1</v>
      </c>
      <c r="D22" s="37" t="s">
        <v>20173</v>
      </c>
      <c r="E22" s="37" t="s">
        <v>20174</v>
      </c>
      <c r="F22" s="37" t="s">
        <v>20175</v>
      </c>
      <c r="G22">
        <v>2009</v>
      </c>
      <c r="H22">
        <v>1703</v>
      </c>
      <c r="I22" s="37" t="s">
        <v>16801</v>
      </c>
      <c r="J22" s="37" t="s">
        <v>20176</v>
      </c>
      <c r="K22" s="36">
        <v>40233</v>
      </c>
      <c r="L22">
        <v>6</v>
      </c>
      <c r="M22">
        <v>3</v>
      </c>
      <c r="N22">
        <v>104</v>
      </c>
      <c r="O22" s="37" t="s">
        <v>585</v>
      </c>
      <c r="P22">
        <v>3</v>
      </c>
      <c r="Q22">
        <v>2</v>
      </c>
      <c r="R22">
        <v>2</v>
      </c>
    </row>
    <row r="23" spans="1:18">
      <c r="A23" s="36">
        <v>40336</v>
      </c>
      <c r="B23">
        <v>1</v>
      </c>
      <c r="D23" s="37" t="s">
        <v>20177</v>
      </c>
      <c r="E23" s="37" t="s">
        <v>20178</v>
      </c>
      <c r="F23" s="37" t="s">
        <v>20179</v>
      </c>
      <c r="G23">
        <v>2009</v>
      </c>
      <c r="H23">
        <v>1703</v>
      </c>
      <c r="I23" s="37" t="s">
        <v>16801</v>
      </c>
      <c r="J23" s="37" t="s">
        <v>20180</v>
      </c>
      <c r="K23" s="36">
        <v>40289</v>
      </c>
      <c r="L23">
        <v>9</v>
      </c>
      <c r="M23">
        <v>0</v>
      </c>
      <c r="N23">
        <v>104</v>
      </c>
      <c r="O23" s="37" t="s">
        <v>585</v>
      </c>
      <c r="P23">
        <v>3</v>
      </c>
      <c r="Q23">
        <v>2</v>
      </c>
      <c r="R23">
        <v>2</v>
      </c>
    </row>
    <row r="24" spans="1:18">
      <c r="A24" s="36">
        <v>40353</v>
      </c>
      <c r="B24">
        <v>1</v>
      </c>
      <c r="D24" s="37" t="s">
        <v>20181</v>
      </c>
      <c r="E24" s="37" t="s">
        <v>20182</v>
      </c>
      <c r="F24" s="37" t="s">
        <v>20183</v>
      </c>
      <c r="G24">
        <v>2009</v>
      </c>
      <c r="H24">
        <v>1703</v>
      </c>
      <c r="I24" s="37" t="s">
        <v>16801</v>
      </c>
      <c r="J24" s="37" t="s">
        <v>20184</v>
      </c>
      <c r="K24" s="36">
        <v>40238</v>
      </c>
      <c r="L24">
        <v>9</v>
      </c>
      <c r="M24">
        <v>0</v>
      </c>
      <c r="N24">
        <v>104</v>
      </c>
      <c r="O24" s="37" t="s">
        <v>585</v>
      </c>
      <c r="P24">
        <v>3</v>
      </c>
      <c r="Q24">
        <v>2</v>
      </c>
      <c r="R24">
        <v>2</v>
      </c>
    </row>
    <row r="25" spans="1:18">
      <c r="A25" s="36">
        <v>40357</v>
      </c>
      <c r="B25">
        <v>1</v>
      </c>
      <c r="D25" s="37" t="s">
        <v>20185</v>
      </c>
      <c r="E25" s="37" t="s">
        <v>20186</v>
      </c>
      <c r="F25" s="37" t="s">
        <v>20187</v>
      </c>
      <c r="G25">
        <v>2009</v>
      </c>
      <c r="H25">
        <v>1703</v>
      </c>
      <c r="I25" s="37" t="s">
        <v>16801</v>
      </c>
      <c r="J25" s="37" t="s">
        <v>20188</v>
      </c>
      <c r="K25" s="36">
        <v>40239</v>
      </c>
      <c r="L25">
        <v>5</v>
      </c>
      <c r="M25">
        <v>4</v>
      </c>
      <c r="N25">
        <v>104</v>
      </c>
      <c r="O25" s="37" t="s">
        <v>585</v>
      </c>
      <c r="P25">
        <v>3</v>
      </c>
      <c r="Q25">
        <v>2</v>
      </c>
      <c r="R25">
        <v>2</v>
      </c>
    </row>
    <row r="26" spans="1:18">
      <c r="A26" s="36">
        <v>40267</v>
      </c>
      <c r="B26">
        <v>1</v>
      </c>
      <c r="D26" s="37" t="s">
        <v>20189</v>
      </c>
      <c r="E26" s="37" t="s">
        <v>20190</v>
      </c>
      <c r="F26" s="37" t="s">
        <v>20191</v>
      </c>
      <c r="G26">
        <v>2009</v>
      </c>
      <c r="H26">
        <v>1703</v>
      </c>
      <c r="I26" s="37" t="s">
        <v>16801</v>
      </c>
      <c r="J26" s="37" t="s">
        <v>20192</v>
      </c>
      <c r="K26" s="36">
        <v>40147</v>
      </c>
      <c r="L26">
        <v>7</v>
      </c>
      <c r="M26">
        <v>2</v>
      </c>
      <c r="N26">
        <v>104</v>
      </c>
      <c r="O26" s="37" t="s">
        <v>585</v>
      </c>
      <c r="P26">
        <v>4</v>
      </c>
      <c r="Q26">
        <v>2</v>
      </c>
      <c r="R26">
        <v>2</v>
      </c>
    </row>
    <row r="27" spans="1:18">
      <c r="A27" s="36">
        <v>40296</v>
      </c>
      <c r="B27">
        <v>1</v>
      </c>
      <c r="D27" s="37" t="s">
        <v>20193</v>
      </c>
      <c r="E27" s="37" t="s">
        <v>20194</v>
      </c>
      <c r="F27" s="37" t="s">
        <v>20195</v>
      </c>
      <c r="G27">
        <v>2009</v>
      </c>
      <c r="H27">
        <v>1703</v>
      </c>
      <c r="I27" s="37" t="s">
        <v>16801</v>
      </c>
      <c r="J27" s="37" t="s">
        <v>20196</v>
      </c>
      <c r="K27" s="36">
        <v>40093</v>
      </c>
      <c r="L27">
        <v>5</v>
      </c>
      <c r="M27">
        <v>4</v>
      </c>
      <c r="N27">
        <v>104</v>
      </c>
      <c r="O27" s="37" t="s">
        <v>585</v>
      </c>
      <c r="P27">
        <v>4</v>
      </c>
      <c r="Q27">
        <v>2</v>
      </c>
      <c r="R27">
        <v>2</v>
      </c>
    </row>
    <row r="28" spans="1:18">
      <c r="A28" s="36">
        <v>40295</v>
      </c>
      <c r="B28">
        <v>1</v>
      </c>
      <c r="D28" s="37" t="s">
        <v>20197</v>
      </c>
      <c r="E28" s="37" t="s">
        <v>20198</v>
      </c>
      <c r="F28" s="37" t="s">
        <v>20199</v>
      </c>
      <c r="G28">
        <v>2009</v>
      </c>
      <c r="H28">
        <v>1703</v>
      </c>
      <c r="I28" s="37" t="s">
        <v>16801</v>
      </c>
      <c r="J28" s="37" t="s">
        <v>20200</v>
      </c>
      <c r="K28" s="36">
        <v>40147</v>
      </c>
      <c r="L28">
        <v>9</v>
      </c>
      <c r="M28">
        <v>0</v>
      </c>
      <c r="N28">
        <v>104</v>
      </c>
      <c r="O28" s="37" t="s">
        <v>585</v>
      </c>
      <c r="P28">
        <v>4</v>
      </c>
      <c r="Q28">
        <v>2</v>
      </c>
      <c r="R28">
        <v>2</v>
      </c>
    </row>
    <row r="29" spans="1:18">
      <c r="A29" s="36">
        <v>40289</v>
      </c>
      <c r="B29">
        <v>1</v>
      </c>
      <c r="D29" s="37" t="s">
        <v>20201</v>
      </c>
      <c r="E29" s="37" t="s">
        <v>20202</v>
      </c>
      <c r="F29" s="37" t="s">
        <v>20203</v>
      </c>
      <c r="G29">
        <v>2009</v>
      </c>
      <c r="H29">
        <v>1703</v>
      </c>
      <c r="I29" s="37" t="s">
        <v>16801</v>
      </c>
      <c r="J29" s="37" t="s">
        <v>20204</v>
      </c>
      <c r="K29" s="36">
        <v>40191</v>
      </c>
      <c r="L29">
        <v>7</v>
      </c>
      <c r="M29">
        <v>2</v>
      </c>
      <c r="N29">
        <v>104</v>
      </c>
      <c r="O29" s="37" t="s">
        <v>585</v>
      </c>
      <c r="P29">
        <v>4</v>
      </c>
      <c r="Q29">
        <v>2</v>
      </c>
      <c r="R29">
        <v>2</v>
      </c>
    </row>
    <row r="30" spans="1:18">
      <c r="A30" s="36">
        <v>40330</v>
      </c>
      <c r="B30">
        <v>1</v>
      </c>
      <c r="D30" s="37" t="s">
        <v>20205</v>
      </c>
      <c r="E30" s="37" t="s">
        <v>20206</v>
      </c>
      <c r="F30" s="37" t="s">
        <v>20207</v>
      </c>
      <c r="G30">
        <v>2009</v>
      </c>
      <c r="H30">
        <v>1703</v>
      </c>
      <c r="I30" s="37" t="s">
        <v>16801</v>
      </c>
      <c r="J30" s="37" t="s">
        <v>20208</v>
      </c>
      <c r="K30" s="36">
        <v>40240</v>
      </c>
      <c r="L30">
        <v>9</v>
      </c>
      <c r="M30">
        <v>0</v>
      </c>
      <c r="N30">
        <v>104</v>
      </c>
      <c r="O30" s="37" t="s">
        <v>585</v>
      </c>
      <c r="P30">
        <v>4</v>
      </c>
      <c r="Q30">
        <v>2</v>
      </c>
      <c r="R30">
        <v>2</v>
      </c>
    </row>
    <row r="31" spans="1:18">
      <c r="A31" s="36">
        <v>40343</v>
      </c>
      <c r="B31">
        <v>1</v>
      </c>
      <c r="D31" s="37" t="s">
        <v>20209</v>
      </c>
      <c r="E31" s="37" t="s">
        <v>20210</v>
      </c>
      <c r="F31" s="37" t="s">
        <v>20211</v>
      </c>
      <c r="G31">
        <v>2009</v>
      </c>
      <c r="H31">
        <v>1703</v>
      </c>
      <c r="I31" s="37" t="s">
        <v>16801</v>
      </c>
      <c r="J31" s="37" t="s">
        <v>20212</v>
      </c>
      <c r="K31" s="36">
        <v>40268</v>
      </c>
      <c r="L31">
        <v>9</v>
      </c>
      <c r="M31">
        <v>0</v>
      </c>
      <c r="N31">
        <v>104</v>
      </c>
      <c r="O31" s="37" t="s">
        <v>585</v>
      </c>
      <c r="P31">
        <v>4</v>
      </c>
      <c r="Q31">
        <v>2</v>
      </c>
      <c r="R31">
        <v>2</v>
      </c>
    </row>
    <row r="32" spans="1:18">
      <c r="A32" s="36">
        <v>40346</v>
      </c>
      <c r="B32">
        <v>1</v>
      </c>
      <c r="D32" s="37" t="s">
        <v>20213</v>
      </c>
      <c r="E32" s="37" t="s">
        <v>20214</v>
      </c>
      <c r="F32" s="37" t="s">
        <v>20215</v>
      </c>
      <c r="G32">
        <v>2009</v>
      </c>
      <c r="H32">
        <v>1703</v>
      </c>
      <c r="I32" s="37" t="s">
        <v>16801</v>
      </c>
      <c r="J32" s="37" t="s">
        <v>20216</v>
      </c>
      <c r="K32" s="36">
        <v>40287</v>
      </c>
      <c r="L32">
        <v>9</v>
      </c>
      <c r="M32">
        <v>0</v>
      </c>
      <c r="N32">
        <v>104</v>
      </c>
      <c r="O32" s="37" t="s">
        <v>585</v>
      </c>
      <c r="P32">
        <v>4</v>
      </c>
      <c r="Q32">
        <v>2</v>
      </c>
      <c r="R32">
        <v>2</v>
      </c>
    </row>
    <row r="33" spans="1:18">
      <c r="A33" s="36">
        <v>40353</v>
      </c>
      <c r="B33">
        <v>1</v>
      </c>
      <c r="D33" s="37" t="s">
        <v>20217</v>
      </c>
      <c r="E33" s="37" t="s">
        <v>20218</v>
      </c>
      <c r="F33" s="37" t="s">
        <v>20219</v>
      </c>
      <c r="G33">
        <v>2009</v>
      </c>
      <c r="H33">
        <v>1703</v>
      </c>
      <c r="I33" s="37" t="s">
        <v>16801</v>
      </c>
      <c r="J33" s="37" t="s">
        <v>20220</v>
      </c>
      <c r="K33" s="36">
        <v>40296</v>
      </c>
      <c r="L33">
        <v>8</v>
      </c>
      <c r="M33">
        <v>1</v>
      </c>
      <c r="N33">
        <v>104</v>
      </c>
      <c r="O33" s="37" t="s">
        <v>585</v>
      </c>
      <c r="P33">
        <v>4</v>
      </c>
      <c r="Q33">
        <v>2</v>
      </c>
      <c r="R33">
        <v>2</v>
      </c>
    </row>
    <row r="34" spans="1:18">
      <c r="A34" s="36">
        <v>40353</v>
      </c>
      <c r="B34">
        <v>1</v>
      </c>
      <c r="D34" s="37" t="s">
        <v>20221</v>
      </c>
      <c r="E34" s="37" t="s">
        <v>20222</v>
      </c>
      <c r="F34" s="37" t="s">
        <v>20223</v>
      </c>
      <c r="G34">
        <v>2009</v>
      </c>
      <c r="H34">
        <v>1703</v>
      </c>
      <c r="I34" s="37" t="s">
        <v>16801</v>
      </c>
      <c r="J34" s="37" t="s">
        <v>20224</v>
      </c>
      <c r="K34" s="36">
        <v>40155</v>
      </c>
      <c r="L34">
        <v>9</v>
      </c>
      <c r="M34">
        <v>0</v>
      </c>
      <c r="N34">
        <v>104</v>
      </c>
      <c r="O34" s="37" t="s">
        <v>585</v>
      </c>
      <c r="P34">
        <v>4</v>
      </c>
      <c r="Q34">
        <v>2</v>
      </c>
      <c r="R34">
        <v>2</v>
      </c>
    </row>
    <row r="35" spans="1:18">
      <c r="A35" s="36"/>
      <c r="D35" s="37"/>
      <c r="E35" s="37"/>
      <c r="F35" s="37"/>
      <c r="I35" s="37"/>
      <c r="J35" s="37"/>
      <c r="K35" s="36"/>
      <c r="O35" s="37"/>
    </row>
    <row r="36" spans="1:18">
      <c r="A36" s="36">
        <v>40268</v>
      </c>
      <c r="B36">
        <v>1</v>
      </c>
      <c r="D36" s="37" t="s">
        <v>20225</v>
      </c>
      <c r="E36" s="37" t="s">
        <v>20226</v>
      </c>
      <c r="F36" s="37" t="s">
        <v>20227</v>
      </c>
      <c r="G36">
        <v>2009</v>
      </c>
      <c r="H36">
        <v>1703</v>
      </c>
      <c r="I36" s="37" t="s">
        <v>16801</v>
      </c>
      <c r="J36" s="37" t="s">
        <v>20228</v>
      </c>
      <c r="K36" s="36">
        <v>40119</v>
      </c>
      <c r="L36">
        <v>5</v>
      </c>
      <c r="M36">
        <v>4</v>
      </c>
      <c r="N36">
        <v>104</v>
      </c>
      <c r="O36" s="37" t="s">
        <v>585</v>
      </c>
      <c r="P36">
        <v>5</v>
      </c>
      <c r="Q36">
        <v>2</v>
      </c>
      <c r="R36">
        <v>2</v>
      </c>
    </row>
    <row r="37" spans="1:18">
      <c r="A37" s="36"/>
      <c r="D37" s="37"/>
      <c r="E37" s="37"/>
      <c r="F37" s="37"/>
      <c r="I37" s="37"/>
      <c r="J37" s="37"/>
      <c r="K37" s="36"/>
      <c r="O37" s="37"/>
    </row>
    <row r="38" spans="1:18">
      <c r="A38" s="36">
        <v>40155</v>
      </c>
      <c r="B38">
        <v>1</v>
      </c>
      <c r="D38" s="37" t="s">
        <v>20229</v>
      </c>
      <c r="E38" s="37" t="s">
        <v>20230</v>
      </c>
      <c r="F38" s="37" t="s">
        <v>20231</v>
      </c>
      <c r="G38">
        <v>2009</v>
      </c>
      <c r="H38">
        <v>1703</v>
      </c>
      <c r="I38" s="37" t="s">
        <v>16801</v>
      </c>
      <c r="J38" s="37" t="s">
        <v>20232</v>
      </c>
      <c r="K38" s="36">
        <v>40091</v>
      </c>
      <c r="L38">
        <v>9</v>
      </c>
      <c r="M38">
        <v>0</v>
      </c>
      <c r="N38">
        <v>104</v>
      </c>
      <c r="O38" s="37" t="s">
        <v>585</v>
      </c>
      <c r="P38">
        <v>1</v>
      </c>
      <c r="Q38">
        <v>1</v>
      </c>
      <c r="R38">
        <v>2</v>
      </c>
    </row>
    <row r="39" spans="1:18">
      <c r="A39" s="36">
        <v>40155</v>
      </c>
      <c r="B39">
        <v>1</v>
      </c>
      <c r="D39" s="37" t="s">
        <v>20233</v>
      </c>
      <c r="E39" s="37" t="s">
        <v>20234</v>
      </c>
      <c r="F39" s="37" t="s">
        <v>20235</v>
      </c>
      <c r="G39">
        <v>2009</v>
      </c>
      <c r="H39">
        <v>1703</v>
      </c>
      <c r="I39" s="37" t="s">
        <v>16801</v>
      </c>
      <c r="J39" s="37" t="s">
        <v>20236</v>
      </c>
      <c r="K39" s="36">
        <v>40100</v>
      </c>
      <c r="L39">
        <v>8</v>
      </c>
      <c r="M39">
        <v>1</v>
      </c>
      <c r="N39">
        <v>104</v>
      </c>
      <c r="O39" s="37" t="s">
        <v>585</v>
      </c>
      <c r="P39">
        <v>1</v>
      </c>
      <c r="Q39">
        <v>1</v>
      </c>
      <c r="R39">
        <v>2</v>
      </c>
    </row>
    <row r="40" spans="1:18">
      <c r="A40" s="36">
        <v>40155</v>
      </c>
      <c r="B40">
        <v>1</v>
      </c>
      <c r="D40" s="37" t="s">
        <v>20237</v>
      </c>
      <c r="E40" s="37" t="s">
        <v>20238</v>
      </c>
      <c r="F40" s="37" t="s">
        <v>20239</v>
      </c>
      <c r="G40">
        <v>2009</v>
      </c>
      <c r="H40">
        <v>1703</v>
      </c>
      <c r="I40" s="37" t="s">
        <v>16801</v>
      </c>
      <c r="J40" s="37" t="s">
        <v>20240</v>
      </c>
      <c r="K40" s="36">
        <v>40093</v>
      </c>
      <c r="L40">
        <v>9</v>
      </c>
      <c r="M40">
        <v>0</v>
      </c>
      <c r="N40">
        <v>104</v>
      </c>
      <c r="O40" s="37" t="s">
        <v>585</v>
      </c>
      <c r="P40">
        <v>1</v>
      </c>
      <c r="Q40">
        <v>1</v>
      </c>
      <c r="R40">
        <v>2</v>
      </c>
    </row>
    <row r="41" spans="1:18">
      <c r="A41" s="36">
        <v>40155</v>
      </c>
      <c r="B41">
        <v>1</v>
      </c>
      <c r="D41" s="37" t="s">
        <v>20241</v>
      </c>
      <c r="E41" s="37" t="s">
        <v>20242</v>
      </c>
      <c r="F41" s="37" t="s">
        <v>20243</v>
      </c>
      <c r="G41">
        <v>2009</v>
      </c>
      <c r="H41">
        <v>1703</v>
      </c>
      <c r="I41" s="37" t="s">
        <v>16801</v>
      </c>
      <c r="J41" s="37" t="s">
        <v>20244</v>
      </c>
      <c r="K41" s="36">
        <v>40119</v>
      </c>
      <c r="L41">
        <v>8</v>
      </c>
      <c r="M41">
        <v>0</v>
      </c>
      <c r="N41">
        <v>104</v>
      </c>
      <c r="O41" s="37" t="s">
        <v>585</v>
      </c>
      <c r="P41">
        <v>1</v>
      </c>
      <c r="Q41">
        <v>1</v>
      </c>
      <c r="R41">
        <v>2</v>
      </c>
    </row>
    <row r="42" spans="1:18">
      <c r="A42" s="36">
        <v>40203</v>
      </c>
      <c r="B42">
        <v>1</v>
      </c>
      <c r="D42" s="37" t="s">
        <v>20245</v>
      </c>
      <c r="E42" s="37" t="s">
        <v>20246</v>
      </c>
      <c r="F42" s="37" t="s">
        <v>20247</v>
      </c>
      <c r="G42">
        <v>2009</v>
      </c>
      <c r="H42">
        <v>1703</v>
      </c>
      <c r="I42" s="37" t="s">
        <v>16801</v>
      </c>
      <c r="J42" s="37" t="s">
        <v>20248</v>
      </c>
      <c r="K42" s="36">
        <v>40120</v>
      </c>
      <c r="L42">
        <v>5</v>
      </c>
      <c r="M42">
        <v>3</v>
      </c>
      <c r="N42">
        <v>104</v>
      </c>
      <c r="O42" s="37" t="s">
        <v>585</v>
      </c>
      <c r="P42">
        <v>1</v>
      </c>
      <c r="Q42">
        <v>1</v>
      </c>
      <c r="R42">
        <v>2</v>
      </c>
    </row>
    <row r="43" spans="1:18">
      <c r="A43" s="36">
        <v>40198</v>
      </c>
      <c r="B43">
        <v>1</v>
      </c>
      <c r="D43" s="37" t="s">
        <v>20249</v>
      </c>
      <c r="E43" s="37" t="s">
        <v>20250</v>
      </c>
      <c r="F43" s="37" t="s">
        <v>20251</v>
      </c>
      <c r="G43">
        <v>2009</v>
      </c>
      <c r="H43">
        <v>1703</v>
      </c>
      <c r="I43" s="37" t="s">
        <v>16801</v>
      </c>
      <c r="J43" s="37" t="s">
        <v>20252</v>
      </c>
      <c r="K43" s="36">
        <v>40121</v>
      </c>
      <c r="L43">
        <v>7</v>
      </c>
      <c r="M43">
        <v>2</v>
      </c>
      <c r="N43">
        <v>104</v>
      </c>
      <c r="O43" s="37" t="s">
        <v>585</v>
      </c>
      <c r="P43">
        <v>1</v>
      </c>
      <c r="Q43">
        <v>1</v>
      </c>
      <c r="R43">
        <v>2</v>
      </c>
    </row>
    <row r="44" spans="1:18">
      <c r="A44" s="36">
        <v>40198</v>
      </c>
      <c r="B44">
        <v>1</v>
      </c>
      <c r="D44" s="37" t="s">
        <v>20253</v>
      </c>
      <c r="E44" s="37" t="s">
        <v>20254</v>
      </c>
      <c r="F44" s="37" t="s">
        <v>20255</v>
      </c>
      <c r="G44">
        <v>2009</v>
      </c>
      <c r="H44">
        <v>1703</v>
      </c>
      <c r="I44" s="37" t="s">
        <v>16801</v>
      </c>
      <c r="J44" s="37" t="s">
        <v>20256</v>
      </c>
      <c r="K44" s="36">
        <v>40099</v>
      </c>
      <c r="L44">
        <v>5</v>
      </c>
      <c r="M44">
        <v>4</v>
      </c>
      <c r="N44">
        <v>104</v>
      </c>
      <c r="O44" s="37" t="s">
        <v>585</v>
      </c>
      <c r="P44">
        <v>1</v>
      </c>
      <c r="Q44">
        <v>1</v>
      </c>
      <c r="R44">
        <v>2</v>
      </c>
    </row>
    <row r="45" spans="1:18">
      <c r="A45" s="36">
        <v>40198</v>
      </c>
      <c r="B45">
        <v>1</v>
      </c>
      <c r="D45" s="37" t="s">
        <v>20257</v>
      </c>
      <c r="E45" s="37" t="s">
        <v>20258</v>
      </c>
      <c r="F45" s="37" t="s">
        <v>20259</v>
      </c>
      <c r="G45">
        <v>2009</v>
      </c>
      <c r="H45">
        <v>1703</v>
      </c>
      <c r="I45" s="37" t="s">
        <v>16801</v>
      </c>
      <c r="J45" s="37" t="s">
        <v>20260</v>
      </c>
      <c r="K45" s="36">
        <v>40127</v>
      </c>
      <c r="L45">
        <v>9</v>
      </c>
      <c r="M45">
        <v>0</v>
      </c>
      <c r="N45">
        <v>104</v>
      </c>
      <c r="O45" s="37" t="s">
        <v>585</v>
      </c>
      <c r="P45">
        <v>1</v>
      </c>
      <c r="Q45">
        <v>1</v>
      </c>
      <c r="R45">
        <v>2</v>
      </c>
    </row>
    <row r="46" spans="1:18">
      <c r="A46" s="36">
        <v>40191</v>
      </c>
      <c r="B46">
        <v>1</v>
      </c>
      <c r="D46" s="37" t="s">
        <v>20261</v>
      </c>
      <c r="E46" s="37" t="s">
        <v>20262</v>
      </c>
      <c r="F46" s="37" t="s">
        <v>20263</v>
      </c>
      <c r="G46">
        <v>2009</v>
      </c>
      <c r="H46">
        <v>1703</v>
      </c>
      <c r="I46" s="37" t="s">
        <v>16801</v>
      </c>
      <c r="J46" s="37" t="s">
        <v>20264</v>
      </c>
      <c r="K46" s="36">
        <v>40120</v>
      </c>
      <c r="L46">
        <v>8</v>
      </c>
      <c r="M46">
        <v>1</v>
      </c>
      <c r="N46">
        <v>104</v>
      </c>
      <c r="O46" s="37" t="s">
        <v>585</v>
      </c>
      <c r="P46">
        <v>1</v>
      </c>
      <c r="Q46">
        <v>1</v>
      </c>
      <c r="R46">
        <v>2</v>
      </c>
    </row>
    <row r="47" spans="1:18">
      <c r="A47" s="36">
        <v>40190</v>
      </c>
      <c r="B47">
        <v>1</v>
      </c>
      <c r="D47" s="37" t="s">
        <v>20265</v>
      </c>
      <c r="E47" s="37" t="s">
        <v>20266</v>
      </c>
      <c r="F47" s="37" t="s">
        <v>20267</v>
      </c>
      <c r="G47">
        <v>2009</v>
      </c>
      <c r="H47">
        <v>1703</v>
      </c>
      <c r="I47" s="37" t="s">
        <v>16801</v>
      </c>
      <c r="J47" s="37" t="s">
        <v>20268</v>
      </c>
      <c r="K47" s="36">
        <v>40099</v>
      </c>
      <c r="L47">
        <v>9</v>
      </c>
      <c r="M47">
        <v>0</v>
      </c>
      <c r="N47">
        <v>104</v>
      </c>
      <c r="O47" s="37" t="s">
        <v>585</v>
      </c>
      <c r="P47">
        <v>1</v>
      </c>
      <c r="Q47">
        <v>1</v>
      </c>
      <c r="R47">
        <v>2</v>
      </c>
    </row>
    <row r="48" spans="1:18">
      <c r="A48" s="36">
        <v>40232</v>
      </c>
      <c r="B48">
        <v>1</v>
      </c>
      <c r="D48" s="37" t="s">
        <v>20269</v>
      </c>
      <c r="E48" s="37" t="s">
        <v>20270</v>
      </c>
      <c r="F48" s="37" t="s">
        <v>20271</v>
      </c>
      <c r="G48">
        <v>2009</v>
      </c>
      <c r="H48">
        <v>1703</v>
      </c>
      <c r="I48" s="37" t="s">
        <v>16801</v>
      </c>
      <c r="J48" s="37" t="s">
        <v>20272</v>
      </c>
      <c r="K48" s="36">
        <v>40127</v>
      </c>
      <c r="L48">
        <v>9</v>
      </c>
      <c r="M48">
        <v>0</v>
      </c>
      <c r="N48">
        <v>104</v>
      </c>
      <c r="O48" s="37" t="s">
        <v>585</v>
      </c>
      <c r="P48">
        <v>1</v>
      </c>
      <c r="Q48">
        <v>1</v>
      </c>
      <c r="R48">
        <v>2</v>
      </c>
    </row>
    <row r="49" spans="1:18">
      <c r="A49" s="36">
        <v>40232</v>
      </c>
      <c r="B49">
        <v>1</v>
      </c>
      <c r="D49" s="37" t="s">
        <v>20273</v>
      </c>
      <c r="E49" s="37" t="s">
        <v>20274</v>
      </c>
      <c r="F49" s="37" t="s">
        <v>20275</v>
      </c>
      <c r="G49">
        <v>2009</v>
      </c>
      <c r="H49">
        <v>1703</v>
      </c>
      <c r="I49" s="37" t="s">
        <v>16801</v>
      </c>
      <c r="J49" s="37" t="s">
        <v>20276</v>
      </c>
      <c r="K49" s="36">
        <v>40154</v>
      </c>
      <c r="L49">
        <v>7</v>
      </c>
      <c r="M49">
        <v>2</v>
      </c>
      <c r="N49">
        <v>104</v>
      </c>
      <c r="O49" s="37" t="s">
        <v>585</v>
      </c>
      <c r="P49">
        <v>1</v>
      </c>
      <c r="Q49">
        <v>1</v>
      </c>
      <c r="R49">
        <v>2</v>
      </c>
    </row>
    <row r="50" spans="1:18">
      <c r="A50" s="36">
        <v>40239</v>
      </c>
      <c r="B50">
        <v>1</v>
      </c>
      <c r="D50" s="37" t="s">
        <v>20277</v>
      </c>
      <c r="E50" s="37" t="s">
        <v>20278</v>
      </c>
      <c r="F50" s="37" t="s">
        <v>20279</v>
      </c>
      <c r="G50">
        <v>2009</v>
      </c>
      <c r="H50">
        <v>1703</v>
      </c>
      <c r="I50" s="37" t="s">
        <v>16801</v>
      </c>
      <c r="J50" s="37" t="s">
        <v>20280</v>
      </c>
      <c r="K50" s="36">
        <v>40197</v>
      </c>
      <c r="L50">
        <v>9</v>
      </c>
      <c r="M50">
        <v>0</v>
      </c>
      <c r="N50">
        <v>104</v>
      </c>
      <c r="O50" s="37" t="s">
        <v>585</v>
      </c>
      <c r="P50">
        <v>1</v>
      </c>
      <c r="Q50">
        <v>1</v>
      </c>
      <c r="R50">
        <v>2</v>
      </c>
    </row>
    <row r="51" spans="1:18">
      <c r="A51" s="36">
        <v>40239</v>
      </c>
      <c r="B51">
        <v>1</v>
      </c>
      <c r="D51" s="37" t="s">
        <v>20281</v>
      </c>
      <c r="E51" s="37" t="s">
        <v>20282</v>
      </c>
      <c r="F51" s="37" t="s">
        <v>20283</v>
      </c>
      <c r="G51">
        <v>2009</v>
      </c>
      <c r="H51">
        <v>1703</v>
      </c>
      <c r="I51" s="37" t="s">
        <v>16801</v>
      </c>
      <c r="J51" s="37" t="s">
        <v>20284</v>
      </c>
      <c r="K51" s="36">
        <v>40093</v>
      </c>
      <c r="L51">
        <v>8</v>
      </c>
      <c r="M51">
        <v>0</v>
      </c>
      <c r="N51">
        <v>104</v>
      </c>
      <c r="O51" s="37" t="s">
        <v>585</v>
      </c>
      <c r="P51">
        <v>1</v>
      </c>
      <c r="Q51">
        <v>1</v>
      </c>
      <c r="R51">
        <v>2</v>
      </c>
    </row>
    <row r="52" spans="1:18">
      <c r="A52" s="36">
        <v>40245</v>
      </c>
      <c r="B52">
        <v>1</v>
      </c>
      <c r="D52" s="37" t="s">
        <v>20285</v>
      </c>
      <c r="E52" s="37" t="s">
        <v>20286</v>
      </c>
      <c r="F52" s="37" t="s">
        <v>20287</v>
      </c>
      <c r="G52">
        <v>2009</v>
      </c>
      <c r="H52">
        <v>1703</v>
      </c>
      <c r="I52" s="37" t="s">
        <v>16801</v>
      </c>
      <c r="J52" s="37" t="s">
        <v>20288</v>
      </c>
      <c r="K52" s="36">
        <v>40092</v>
      </c>
      <c r="L52">
        <v>7</v>
      </c>
      <c r="M52">
        <v>2</v>
      </c>
      <c r="N52">
        <v>104</v>
      </c>
      <c r="O52" s="37" t="s">
        <v>585</v>
      </c>
      <c r="P52">
        <v>1</v>
      </c>
      <c r="Q52">
        <v>1</v>
      </c>
      <c r="R52">
        <v>2</v>
      </c>
    </row>
    <row r="53" spans="1:18">
      <c r="A53" s="36">
        <v>40267</v>
      </c>
      <c r="B53">
        <v>1</v>
      </c>
      <c r="D53" s="37" t="s">
        <v>20289</v>
      </c>
      <c r="E53" s="37" t="s">
        <v>20290</v>
      </c>
      <c r="F53" s="37" t="s">
        <v>20291</v>
      </c>
      <c r="G53">
        <v>2009</v>
      </c>
      <c r="H53">
        <v>1703</v>
      </c>
      <c r="I53" s="37" t="s">
        <v>16801</v>
      </c>
      <c r="J53" s="37" t="s">
        <v>20292</v>
      </c>
      <c r="K53" s="36">
        <v>40119</v>
      </c>
      <c r="L53">
        <v>9</v>
      </c>
      <c r="M53">
        <v>0</v>
      </c>
      <c r="N53">
        <v>104</v>
      </c>
      <c r="O53" s="37" t="s">
        <v>585</v>
      </c>
      <c r="P53">
        <v>1</v>
      </c>
      <c r="Q53">
        <v>1</v>
      </c>
      <c r="R53">
        <v>2</v>
      </c>
    </row>
    <row r="54" spans="1:18">
      <c r="A54" s="36">
        <v>40267</v>
      </c>
      <c r="B54">
        <v>1</v>
      </c>
      <c r="D54" s="37" t="s">
        <v>20293</v>
      </c>
      <c r="E54" s="37" t="s">
        <v>20294</v>
      </c>
      <c r="F54" s="37" t="s">
        <v>20295</v>
      </c>
      <c r="G54">
        <v>2009</v>
      </c>
      <c r="H54">
        <v>1703</v>
      </c>
      <c r="I54" s="37" t="s">
        <v>16801</v>
      </c>
      <c r="J54" s="37" t="s">
        <v>20296</v>
      </c>
      <c r="K54" s="36">
        <v>40198</v>
      </c>
      <c r="L54">
        <v>9</v>
      </c>
      <c r="M54">
        <v>0</v>
      </c>
      <c r="N54">
        <v>104</v>
      </c>
      <c r="O54" s="37" t="s">
        <v>585</v>
      </c>
      <c r="P54">
        <v>1</v>
      </c>
      <c r="Q54">
        <v>1</v>
      </c>
      <c r="R54">
        <v>2</v>
      </c>
    </row>
    <row r="55" spans="1:18">
      <c r="A55" s="36">
        <v>40260</v>
      </c>
      <c r="B55">
        <v>1</v>
      </c>
      <c r="D55" s="37" t="s">
        <v>20297</v>
      </c>
      <c r="E55" s="37" t="s">
        <v>20298</v>
      </c>
      <c r="F55" s="37" t="s">
        <v>20299</v>
      </c>
      <c r="G55">
        <v>2009</v>
      </c>
      <c r="H55">
        <v>1703</v>
      </c>
      <c r="I55" s="37" t="s">
        <v>16801</v>
      </c>
      <c r="J55" s="37" t="s">
        <v>20300</v>
      </c>
      <c r="K55" s="36">
        <v>40148</v>
      </c>
      <c r="L55">
        <v>9</v>
      </c>
      <c r="M55">
        <v>0</v>
      </c>
      <c r="N55">
        <v>104</v>
      </c>
      <c r="O55" s="37" t="s">
        <v>585</v>
      </c>
      <c r="P55">
        <v>1</v>
      </c>
      <c r="Q55">
        <v>1</v>
      </c>
      <c r="R55">
        <v>2</v>
      </c>
    </row>
    <row r="56" spans="1:18">
      <c r="A56" s="36">
        <v>40271</v>
      </c>
      <c r="B56">
        <v>1</v>
      </c>
      <c r="D56" s="37" t="s">
        <v>20301</v>
      </c>
      <c r="E56" s="37" t="s">
        <v>20302</v>
      </c>
      <c r="F56" s="37" t="s">
        <v>20303</v>
      </c>
      <c r="G56">
        <v>2009</v>
      </c>
      <c r="H56">
        <v>1703</v>
      </c>
      <c r="I56" s="37" t="s">
        <v>16801</v>
      </c>
      <c r="J56" s="37" t="s">
        <v>20304</v>
      </c>
      <c r="K56" s="36">
        <v>40239</v>
      </c>
      <c r="L56">
        <v>9</v>
      </c>
      <c r="M56">
        <v>0</v>
      </c>
      <c r="N56">
        <v>104</v>
      </c>
      <c r="O56" s="37" t="s">
        <v>585</v>
      </c>
      <c r="P56">
        <v>1</v>
      </c>
      <c r="Q56">
        <v>1</v>
      </c>
      <c r="R56">
        <v>2</v>
      </c>
    </row>
    <row r="57" spans="1:18">
      <c r="A57" s="36">
        <v>40301</v>
      </c>
      <c r="B57">
        <v>1</v>
      </c>
      <c r="D57" s="37" t="s">
        <v>20305</v>
      </c>
      <c r="E57" s="37" t="s">
        <v>20306</v>
      </c>
      <c r="F57" s="37" t="s">
        <v>20307</v>
      </c>
      <c r="G57">
        <v>2009</v>
      </c>
      <c r="H57">
        <v>1703</v>
      </c>
      <c r="I57" s="37" t="s">
        <v>16801</v>
      </c>
      <c r="J57" s="37" t="s">
        <v>20308</v>
      </c>
      <c r="K57" s="36">
        <v>40266</v>
      </c>
      <c r="L57">
        <v>6</v>
      </c>
      <c r="M57">
        <v>3</v>
      </c>
      <c r="N57">
        <v>104</v>
      </c>
      <c r="O57" s="37" t="s">
        <v>585</v>
      </c>
      <c r="P57">
        <v>1</v>
      </c>
      <c r="Q57">
        <v>1</v>
      </c>
      <c r="R57">
        <v>2</v>
      </c>
    </row>
    <row r="58" spans="1:18">
      <c r="A58" s="36">
        <v>40295</v>
      </c>
      <c r="B58">
        <v>1</v>
      </c>
      <c r="D58" s="37" t="s">
        <v>20309</v>
      </c>
      <c r="E58" s="37" t="s">
        <v>20310</v>
      </c>
      <c r="F58" s="37" t="s">
        <v>20311</v>
      </c>
      <c r="G58">
        <v>2009</v>
      </c>
      <c r="H58">
        <v>1703</v>
      </c>
      <c r="I58" s="37" t="s">
        <v>16801</v>
      </c>
      <c r="J58" s="37" t="s">
        <v>20312</v>
      </c>
      <c r="K58" s="36">
        <v>40156</v>
      </c>
      <c r="L58">
        <v>5</v>
      </c>
      <c r="M58">
        <v>3</v>
      </c>
      <c r="N58">
        <v>104</v>
      </c>
      <c r="O58" s="37" t="s">
        <v>585</v>
      </c>
      <c r="P58">
        <v>1</v>
      </c>
      <c r="Q58">
        <v>1</v>
      </c>
      <c r="R58">
        <v>2</v>
      </c>
    </row>
    <row r="59" spans="1:18">
      <c r="A59" s="36">
        <v>40289</v>
      </c>
      <c r="B59">
        <v>1</v>
      </c>
      <c r="D59" s="37" t="s">
        <v>20313</v>
      </c>
      <c r="E59" s="37" t="s">
        <v>20314</v>
      </c>
      <c r="F59" s="37" t="s">
        <v>20315</v>
      </c>
      <c r="G59">
        <v>2009</v>
      </c>
      <c r="H59">
        <v>1703</v>
      </c>
      <c r="I59" s="37" t="s">
        <v>16801</v>
      </c>
      <c r="J59" s="37" t="s">
        <v>20316</v>
      </c>
      <c r="K59" s="36">
        <v>40100</v>
      </c>
      <c r="L59">
        <v>5</v>
      </c>
      <c r="M59">
        <v>4</v>
      </c>
      <c r="N59">
        <v>104</v>
      </c>
      <c r="O59" s="37" t="s">
        <v>585</v>
      </c>
      <c r="P59">
        <v>1</v>
      </c>
      <c r="Q59">
        <v>1</v>
      </c>
      <c r="R59">
        <v>2</v>
      </c>
    </row>
    <row r="60" spans="1:18">
      <c r="A60" s="36">
        <v>40288</v>
      </c>
      <c r="B60">
        <v>1</v>
      </c>
      <c r="D60" s="37" t="s">
        <v>20317</v>
      </c>
      <c r="E60" s="37" t="s">
        <v>20318</v>
      </c>
      <c r="F60" s="37" t="s">
        <v>20319</v>
      </c>
      <c r="G60">
        <v>2009</v>
      </c>
      <c r="H60">
        <v>1703</v>
      </c>
      <c r="I60" s="37" t="s">
        <v>16801</v>
      </c>
      <c r="J60" s="37" t="s">
        <v>20320</v>
      </c>
      <c r="K60" s="36">
        <v>40092</v>
      </c>
      <c r="L60">
        <v>8</v>
      </c>
      <c r="M60">
        <v>1</v>
      </c>
      <c r="N60">
        <v>104</v>
      </c>
      <c r="O60" s="37" t="s">
        <v>585</v>
      </c>
      <c r="P60">
        <v>1</v>
      </c>
      <c r="Q60">
        <v>1</v>
      </c>
      <c r="R60">
        <v>2</v>
      </c>
    </row>
    <row r="61" spans="1:18">
      <c r="A61" s="36">
        <v>40315</v>
      </c>
      <c r="B61">
        <v>1</v>
      </c>
      <c r="D61" s="37" t="s">
        <v>20321</v>
      </c>
      <c r="E61" s="37" t="s">
        <v>20322</v>
      </c>
      <c r="F61" s="37" t="s">
        <v>20323</v>
      </c>
      <c r="G61">
        <v>2009</v>
      </c>
      <c r="H61">
        <v>1703</v>
      </c>
      <c r="I61" s="37" t="s">
        <v>16801</v>
      </c>
      <c r="J61" s="37" t="s">
        <v>20324</v>
      </c>
      <c r="K61" s="36">
        <v>40190</v>
      </c>
      <c r="L61">
        <v>6</v>
      </c>
      <c r="M61">
        <v>3</v>
      </c>
      <c r="N61">
        <v>104</v>
      </c>
      <c r="O61" s="37" t="s">
        <v>585</v>
      </c>
      <c r="P61">
        <v>1</v>
      </c>
      <c r="Q61">
        <v>1</v>
      </c>
      <c r="R61">
        <v>2</v>
      </c>
    </row>
    <row r="62" spans="1:18">
      <c r="A62" s="36">
        <v>40322</v>
      </c>
      <c r="B62">
        <v>1</v>
      </c>
      <c r="D62" s="37" t="s">
        <v>20325</v>
      </c>
      <c r="E62" s="37" t="s">
        <v>20326</v>
      </c>
      <c r="F62" s="37" t="s">
        <v>20327</v>
      </c>
      <c r="G62">
        <v>2009</v>
      </c>
      <c r="H62">
        <v>1703</v>
      </c>
      <c r="I62" s="37" t="s">
        <v>16801</v>
      </c>
      <c r="J62" s="37" t="s">
        <v>20328</v>
      </c>
      <c r="K62" s="36">
        <v>40191</v>
      </c>
      <c r="L62">
        <v>9</v>
      </c>
      <c r="M62">
        <v>0</v>
      </c>
      <c r="N62">
        <v>104</v>
      </c>
      <c r="O62" s="37" t="s">
        <v>585</v>
      </c>
      <c r="P62">
        <v>1</v>
      </c>
      <c r="Q62">
        <v>1</v>
      </c>
      <c r="R62">
        <v>2</v>
      </c>
    </row>
    <row r="63" spans="1:18">
      <c r="A63" s="36">
        <v>40322</v>
      </c>
      <c r="B63">
        <v>1</v>
      </c>
      <c r="D63" s="37" t="s">
        <v>20329</v>
      </c>
      <c r="E63" s="37" t="s">
        <v>20330</v>
      </c>
      <c r="F63" s="37" t="s">
        <v>20331</v>
      </c>
      <c r="G63">
        <v>2009</v>
      </c>
      <c r="H63">
        <v>1703</v>
      </c>
      <c r="I63" s="37" t="s">
        <v>16801</v>
      </c>
      <c r="J63" s="37" t="s">
        <v>20332</v>
      </c>
      <c r="K63" s="36">
        <v>40232</v>
      </c>
      <c r="L63">
        <v>9</v>
      </c>
      <c r="M63">
        <v>0</v>
      </c>
      <c r="N63">
        <v>104</v>
      </c>
      <c r="O63" s="37" t="s">
        <v>585</v>
      </c>
      <c r="P63">
        <v>1</v>
      </c>
      <c r="Q63">
        <v>1</v>
      </c>
      <c r="R63">
        <v>2</v>
      </c>
    </row>
    <row r="64" spans="1:18">
      <c r="A64" s="36">
        <v>40322</v>
      </c>
      <c r="B64">
        <v>1</v>
      </c>
      <c r="D64" s="37" t="s">
        <v>20333</v>
      </c>
      <c r="E64" s="37" t="s">
        <v>20334</v>
      </c>
      <c r="F64" s="37" t="s">
        <v>20335</v>
      </c>
      <c r="G64">
        <v>2009</v>
      </c>
      <c r="H64">
        <v>1703</v>
      </c>
      <c r="I64" s="37" t="s">
        <v>16801</v>
      </c>
      <c r="J64" s="37" t="s">
        <v>20336</v>
      </c>
      <c r="K64" s="36">
        <v>40294</v>
      </c>
      <c r="L64">
        <v>9</v>
      </c>
      <c r="M64">
        <v>0</v>
      </c>
      <c r="N64">
        <v>104</v>
      </c>
      <c r="O64" s="37" t="s">
        <v>585</v>
      </c>
      <c r="P64">
        <v>1</v>
      </c>
      <c r="Q64">
        <v>1</v>
      </c>
      <c r="R64">
        <v>2</v>
      </c>
    </row>
    <row r="65" spans="1:18">
      <c r="A65" s="36">
        <v>40322</v>
      </c>
      <c r="B65">
        <v>1</v>
      </c>
      <c r="D65" s="37" t="s">
        <v>20337</v>
      </c>
      <c r="E65" s="37" t="s">
        <v>20338</v>
      </c>
      <c r="F65" s="37" t="s">
        <v>20339</v>
      </c>
      <c r="G65">
        <v>2009</v>
      </c>
      <c r="H65">
        <v>1703</v>
      </c>
      <c r="I65" s="37" t="s">
        <v>16801</v>
      </c>
      <c r="J65" s="37" t="s">
        <v>20340</v>
      </c>
      <c r="K65" s="36">
        <v>40233</v>
      </c>
      <c r="L65">
        <v>7</v>
      </c>
      <c r="M65">
        <v>1</v>
      </c>
      <c r="N65">
        <v>104</v>
      </c>
      <c r="O65" s="37" t="s">
        <v>585</v>
      </c>
      <c r="P65">
        <v>1</v>
      </c>
      <c r="Q65">
        <v>1</v>
      </c>
      <c r="R65">
        <v>2</v>
      </c>
    </row>
    <row r="66" spans="1:18">
      <c r="A66" s="36">
        <v>40330</v>
      </c>
      <c r="B66">
        <v>1</v>
      </c>
      <c r="D66" s="37" t="s">
        <v>20341</v>
      </c>
      <c r="E66" s="37" t="s">
        <v>20342</v>
      </c>
      <c r="F66" s="37" t="s">
        <v>20343</v>
      </c>
      <c r="G66">
        <v>2009</v>
      </c>
      <c r="H66">
        <v>1703</v>
      </c>
      <c r="I66" s="37" t="s">
        <v>16801</v>
      </c>
      <c r="J66" s="37" t="s">
        <v>20344</v>
      </c>
      <c r="K66" s="36">
        <v>40238</v>
      </c>
      <c r="L66">
        <v>5</v>
      </c>
      <c r="M66">
        <v>4</v>
      </c>
      <c r="N66">
        <v>104</v>
      </c>
      <c r="O66" s="37" t="s">
        <v>585</v>
      </c>
      <c r="P66">
        <v>1</v>
      </c>
      <c r="Q66">
        <v>1</v>
      </c>
      <c r="R66">
        <v>2</v>
      </c>
    </row>
    <row r="67" spans="1:18">
      <c r="A67" s="36">
        <v>40336</v>
      </c>
      <c r="B67">
        <v>1</v>
      </c>
      <c r="D67" s="37" t="s">
        <v>20345</v>
      </c>
      <c r="E67" s="37" t="s">
        <v>20346</v>
      </c>
      <c r="F67" s="37" t="s">
        <v>20347</v>
      </c>
      <c r="G67">
        <v>2009</v>
      </c>
      <c r="H67">
        <v>1703</v>
      </c>
      <c r="I67" s="37" t="s">
        <v>16801</v>
      </c>
      <c r="J67" s="37" t="s">
        <v>20348</v>
      </c>
      <c r="K67" s="36">
        <v>40267</v>
      </c>
      <c r="L67">
        <v>6</v>
      </c>
      <c r="M67">
        <v>3</v>
      </c>
      <c r="N67">
        <v>104</v>
      </c>
      <c r="O67" s="37" t="s">
        <v>585</v>
      </c>
      <c r="P67">
        <v>1</v>
      </c>
      <c r="Q67">
        <v>1</v>
      </c>
      <c r="R67">
        <v>2</v>
      </c>
    </row>
    <row r="68" spans="1:18">
      <c r="A68" s="36">
        <v>40343</v>
      </c>
      <c r="B68">
        <v>1</v>
      </c>
      <c r="D68" s="37" t="s">
        <v>20349</v>
      </c>
      <c r="E68" s="37" t="s">
        <v>20350</v>
      </c>
      <c r="F68" s="37" t="s">
        <v>20351</v>
      </c>
      <c r="G68">
        <v>2009</v>
      </c>
      <c r="H68">
        <v>1703</v>
      </c>
      <c r="I68" s="37" t="s">
        <v>16801</v>
      </c>
      <c r="J68" s="37" t="s">
        <v>20352</v>
      </c>
      <c r="K68" s="36">
        <v>40231</v>
      </c>
      <c r="L68">
        <v>9</v>
      </c>
      <c r="M68">
        <v>0</v>
      </c>
      <c r="N68">
        <v>104</v>
      </c>
      <c r="O68" s="37" t="s">
        <v>585</v>
      </c>
      <c r="P68">
        <v>1</v>
      </c>
      <c r="Q68">
        <v>1</v>
      </c>
      <c r="R68">
        <v>2</v>
      </c>
    </row>
    <row r="69" spans="1:18">
      <c r="A69" s="36">
        <v>40346</v>
      </c>
      <c r="B69">
        <v>1</v>
      </c>
      <c r="D69" s="37" t="s">
        <v>20353</v>
      </c>
      <c r="E69" s="37" t="s">
        <v>20354</v>
      </c>
      <c r="F69" s="37" t="s">
        <v>20355</v>
      </c>
      <c r="G69">
        <v>2009</v>
      </c>
      <c r="H69">
        <v>1703</v>
      </c>
      <c r="I69" s="37" t="s">
        <v>16801</v>
      </c>
      <c r="J69" s="37" t="s">
        <v>20356</v>
      </c>
      <c r="K69" s="36">
        <v>40260</v>
      </c>
      <c r="L69">
        <v>5</v>
      </c>
      <c r="M69">
        <v>4</v>
      </c>
      <c r="N69">
        <v>104</v>
      </c>
      <c r="O69" s="37" t="s">
        <v>585</v>
      </c>
      <c r="P69">
        <v>1</v>
      </c>
      <c r="Q69">
        <v>1</v>
      </c>
      <c r="R69">
        <v>2</v>
      </c>
    </row>
    <row r="70" spans="1:18">
      <c r="A70" s="36">
        <v>40346</v>
      </c>
      <c r="B70">
        <v>1</v>
      </c>
      <c r="D70" s="37" t="s">
        <v>20357</v>
      </c>
      <c r="E70" s="37" t="s">
        <v>20358</v>
      </c>
      <c r="F70" s="37" t="s">
        <v>20359</v>
      </c>
      <c r="G70">
        <v>2009</v>
      </c>
      <c r="H70">
        <v>1703</v>
      </c>
      <c r="I70" s="37" t="s">
        <v>16801</v>
      </c>
      <c r="J70" s="37" t="s">
        <v>20360</v>
      </c>
      <c r="K70" s="36">
        <v>40120</v>
      </c>
      <c r="L70">
        <v>6</v>
      </c>
      <c r="M70">
        <v>3</v>
      </c>
      <c r="N70">
        <v>104</v>
      </c>
      <c r="O70" s="37" t="s">
        <v>585</v>
      </c>
      <c r="P70">
        <v>1</v>
      </c>
      <c r="Q70">
        <v>1</v>
      </c>
      <c r="R70">
        <v>2</v>
      </c>
    </row>
    <row r="71" spans="1:18">
      <c r="A71" s="36">
        <v>40346</v>
      </c>
      <c r="B71">
        <v>1</v>
      </c>
      <c r="D71" s="37" t="s">
        <v>20361</v>
      </c>
      <c r="E71" s="37" t="s">
        <v>20362</v>
      </c>
      <c r="F71" s="37" t="s">
        <v>20363</v>
      </c>
      <c r="G71">
        <v>2009</v>
      </c>
      <c r="H71">
        <v>1703</v>
      </c>
      <c r="I71" s="37" t="s">
        <v>16801</v>
      </c>
      <c r="J71" s="37" t="s">
        <v>20364</v>
      </c>
      <c r="K71" s="36">
        <v>40267</v>
      </c>
      <c r="L71">
        <v>7</v>
      </c>
      <c r="M71">
        <v>1</v>
      </c>
      <c r="N71">
        <v>104</v>
      </c>
      <c r="O71" s="37" t="s">
        <v>585</v>
      </c>
      <c r="P71">
        <v>1</v>
      </c>
      <c r="Q71">
        <v>1</v>
      </c>
      <c r="R71">
        <v>2</v>
      </c>
    </row>
    <row r="72" spans="1:18">
      <c r="A72" s="36">
        <v>40350</v>
      </c>
      <c r="B72">
        <v>1</v>
      </c>
      <c r="D72" s="37" t="s">
        <v>20365</v>
      </c>
      <c r="E72" s="37" t="s">
        <v>20366</v>
      </c>
      <c r="F72" s="37" t="s">
        <v>20367</v>
      </c>
      <c r="G72">
        <v>2009</v>
      </c>
      <c r="H72">
        <v>1703</v>
      </c>
      <c r="I72" s="37" t="s">
        <v>16801</v>
      </c>
      <c r="J72" s="37" t="s">
        <v>20368</v>
      </c>
      <c r="K72" s="36">
        <v>40232</v>
      </c>
      <c r="L72">
        <v>6</v>
      </c>
      <c r="M72">
        <v>3</v>
      </c>
      <c r="N72">
        <v>104</v>
      </c>
      <c r="O72" s="37" t="s">
        <v>585</v>
      </c>
      <c r="P72">
        <v>1</v>
      </c>
      <c r="Q72">
        <v>1</v>
      </c>
      <c r="R72">
        <v>2</v>
      </c>
    </row>
    <row r="73" spans="1:18">
      <c r="A73" s="36">
        <v>40350</v>
      </c>
      <c r="B73">
        <v>1</v>
      </c>
      <c r="D73" s="37" t="s">
        <v>20369</v>
      </c>
      <c r="E73" s="37" t="s">
        <v>20370</v>
      </c>
      <c r="F73" s="37" t="s">
        <v>20371</v>
      </c>
      <c r="G73">
        <v>2009</v>
      </c>
      <c r="H73">
        <v>1703</v>
      </c>
      <c r="I73" s="37" t="s">
        <v>16801</v>
      </c>
      <c r="J73" s="37" t="s">
        <v>20372</v>
      </c>
      <c r="K73" s="36">
        <v>40261</v>
      </c>
      <c r="L73">
        <v>6</v>
      </c>
      <c r="M73">
        <v>3</v>
      </c>
      <c r="N73">
        <v>104</v>
      </c>
      <c r="O73" s="37" t="s">
        <v>585</v>
      </c>
      <c r="P73">
        <v>1</v>
      </c>
      <c r="Q73">
        <v>1</v>
      </c>
      <c r="R73">
        <v>2</v>
      </c>
    </row>
    <row r="74" spans="1:18">
      <c r="A74" s="36">
        <v>40350</v>
      </c>
      <c r="B74">
        <v>1</v>
      </c>
      <c r="D74" s="37" t="s">
        <v>20373</v>
      </c>
      <c r="E74" s="37" t="s">
        <v>20374</v>
      </c>
      <c r="F74" s="37" t="s">
        <v>20375</v>
      </c>
      <c r="G74">
        <v>2009</v>
      </c>
      <c r="H74">
        <v>1703</v>
      </c>
      <c r="I74" s="37" t="s">
        <v>16801</v>
      </c>
      <c r="J74" s="37" t="s">
        <v>20376</v>
      </c>
      <c r="K74" s="36">
        <v>40295</v>
      </c>
      <c r="L74">
        <v>7</v>
      </c>
      <c r="M74">
        <v>1</v>
      </c>
      <c r="N74">
        <v>104</v>
      </c>
      <c r="O74" s="37" t="s">
        <v>585</v>
      </c>
      <c r="P74">
        <v>1</v>
      </c>
      <c r="Q74">
        <v>1</v>
      </c>
      <c r="R74">
        <v>2</v>
      </c>
    </row>
    <row r="75" spans="1:18">
      <c r="A75" s="36">
        <v>40353</v>
      </c>
      <c r="B75">
        <v>1</v>
      </c>
      <c r="D75" s="37" t="s">
        <v>20377</v>
      </c>
      <c r="E75" s="37" t="s">
        <v>20378</v>
      </c>
      <c r="F75" s="37" t="s">
        <v>20379</v>
      </c>
      <c r="G75">
        <v>2009</v>
      </c>
      <c r="H75">
        <v>1703</v>
      </c>
      <c r="I75" s="37" t="s">
        <v>16801</v>
      </c>
      <c r="J75" s="37" t="s">
        <v>20380</v>
      </c>
      <c r="K75" s="36">
        <v>40197</v>
      </c>
      <c r="L75">
        <v>7</v>
      </c>
      <c r="M75">
        <v>2</v>
      </c>
      <c r="N75">
        <v>104</v>
      </c>
      <c r="O75" s="37" t="s">
        <v>585</v>
      </c>
      <c r="P75">
        <v>1</v>
      </c>
      <c r="Q75">
        <v>1</v>
      </c>
      <c r="R75">
        <v>2</v>
      </c>
    </row>
    <row r="76" spans="1:18">
      <c r="A76" s="36">
        <v>40353</v>
      </c>
      <c r="B76">
        <v>1</v>
      </c>
      <c r="D76" s="37" t="s">
        <v>20381</v>
      </c>
      <c r="E76" s="37" t="s">
        <v>20382</v>
      </c>
      <c r="F76" s="37" t="s">
        <v>20383</v>
      </c>
      <c r="G76">
        <v>2009</v>
      </c>
      <c r="H76">
        <v>1703</v>
      </c>
      <c r="I76" s="37" t="s">
        <v>16801</v>
      </c>
      <c r="J76" s="37" t="s">
        <v>20384</v>
      </c>
      <c r="K76" s="36">
        <v>40261</v>
      </c>
      <c r="L76">
        <v>5</v>
      </c>
      <c r="M76">
        <v>4</v>
      </c>
      <c r="N76">
        <v>104</v>
      </c>
      <c r="O76" s="37" t="s">
        <v>585</v>
      </c>
      <c r="P76">
        <v>1</v>
      </c>
      <c r="Q76">
        <v>1</v>
      </c>
      <c r="R76">
        <v>2</v>
      </c>
    </row>
    <row r="77" spans="1:18">
      <c r="A77" s="36">
        <v>40315</v>
      </c>
      <c r="B77">
        <v>1</v>
      </c>
      <c r="D77" s="37" t="s">
        <v>20385</v>
      </c>
      <c r="E77" s="37" t="s">
        <v>20386</v>
      </c>
      <c r="F77" s="37" t="s">
        <v>20387</v>
      </c>
      <c r="G77">
        <v>2009</v>
      </c>
      <c r="H77">
        <v>1703</v>
      </c>
      <c r="I77" s="37" t="s">
        <v>16801</v>
      </c>
      <c r="J77" s="37" t="s">
        <v>20388</v>
      </c>
      <c r="K77" s="36">
        <v>40126</v>
      </c>
      <c r="L77">
        <v>6</v>
      </c>
      <c r="M77">
        <v>3</v>
      </c>
      <c r="N77">
        <v>104</v>
      </c>
      <c r="O77" s="37" t="s">
        <v>585</v>
      </c>
      <c r="P77">
        <v>2</v>
      </c>
      <c r="Q77">
        <v>1</v>
      </c>
      <c r="R77">
        <v>1</v>
      </c>
    </row>
    <row r="78" spans="1:18">
      <c r="A78" s="36">
        <v>40315</v>
      </c>
      <c r="B78">
        <v>1</v>
      </c>
      <c r="D78" s="37" t="s">
        <v>20389</v>
      </c>
      <c r="E78" s="37" t="s">
        <v>20390</v>
      </c>
      <c r="F78" s="37" t="s">
        <v>20391</v>
      </c>
      <c r="G78">
        <v>2009</v>
      </c>
      <c r="H78">
        <v>1703</v>
      </c>
      <c r="I78" s="37" t="s">
        <v>16801</v>
      </c>
      <c r="J78" s="37" t="s">
        <v>20392</v>
      </c>
      <c r="K78" s="36">
        <v>40190</v>
      </c>
      <c r="L78">
        <v>7</v>
      </c>
      <c r="M78">
        <v>2</v>
      </c>
      <c r="N78">
        <v>104</v>
      </c>
      <c r="O78" s="37" t="s">
        <v>585</v>
      </c>
      <c r="P78">
        <v>2</v>
      </c>
      <c r="Q78">
        <v>1</v>
      </c>
      <c r="R78">
        <v>1</v>
      </c>
    </row>
    <row r="79" spans="1:18">
      <c r="A79" s="36">
        <v>40343</v>
      </c>
      <c r="B79">
        <v>1</v>
      </c>
      <c r="D79" s="37" t="s">
        <v>20393</v>
      </c>
      <c r="E79" s="37" t="s">
        <v>20394</v>
      </c>
      <c r="F79" s="37" t="s">
        <v>20395</v>
      </c>
      <c r="G79">
        <v>2009</v>
      </c>
      <c r="H79">
        <v>1703</v>
      </c>
      <c r="I79" s="37" t="s">
        <v>16801</v>
      </c>
      <c r="J79" s="37" t="s">
        <v>20396</v>
      </c>
      <c r="K79" s="36">
        <v>40288</v>
      </c>
      <c r="L79">
        <v>5</v>
      </c>
      <c r="M79">
        <v>4</v>
      </c>
      <c r="N79">
        <v>104</v>
      </c>
      <c r="O79" s="37" t="s">
        <v>585</v>
      </c>
      <c r="P79">
        <v>2</v>
      </c>
      <c r="Q79">
        <v>1</v>
      </c>
      <c r="R79">
        <v>1</v>
      </c>
    </row>
    <row r="80" spans="1:18">
      <c r="A80" s="36">
        <v>40357</v>
      </c>
      <c r="B80">
        <v>1</v>
      </c>
      <c r="D80" s="37" t="s">
        <v>20397</v>
      </c>
      <c r="E80" s="37" t="s">
        <v>20398</v>
      </c>
      <c r="F80" s="37" t="s">
        <v>20399</v>
      </c>
      <c r="G80">
        <v>2009</v>
      </c>
      <c r="H80">
        <v>1703</v>
      </c>
      <c r="I80" s="37" t="s">
        <v>16801</v>
      </c>
      <c r="J80" s="37" t="s">
        <v>20400</v>
      </c>
      <c r="K80" s="36">
        <v>40287</v>
      </c>
      <c r="L80">
        <v>5</v>
      </c>
      <c r="M80">
        <v>4</v>
      </c>
      <c r="N80">
        <v>104</v>
      </c>
      <c r="O80" s="37" t="s">
        <v>585</v>
      </c>
      <c r="P80">
        <v>2</v>
      </c>
      <c r="Q80">
        <v>1</v>
      </c>
      <c r="R80">
        <v>1</v>
      </c>
    </row>
    <row r="81" spans="1:18">
      <c r="A81" s="36">
        <v>40330</v>
      </c>
      <c r="B81">
        <v>1</v>
      </c>
      <c r="D81" s="37" t="s">
        <v>20401</v>
      </c>
      <c r="E81" s="37" t="s">
        <v>20402</v>
      </c>
      <c r="F81" s="37" t="s">
        <v>20403</v>
      </c>
      <c r="G81">
        <v>2009</v>
      </c>
      <c r="H81">
        <v>1703</v>
      </c>
      <c r="I81" s="37" t="s">
        <v>16801</v>
      </c>
      <c r="J81" s="37" t="s">
        <v>20404</v>
      </c>
      <c r="K81" s="36">
        <v>40259</v>
      </c>
      <c r="L81">
        <v>9</v>
      </c>
      <c r="M81">
        <v>0</v>
      </c>
      <c r="N81">
        <v>104</v>
      </c>
      <c r="O81" s="37" t="s">
        <v>585</v>
      </c>
      <c r="P81">
        <v>4</v>
      </c>
      <c r="Q81">
        <v>1</v>
      </c>
      <c r="R81">
        <v>2</v>
      </c>
    </row>
    <row r="82" spans="1:18">
      <c r="A82" s="36">
        <v>40357</v>
      </c>
      <c r="B82">
        <v>1</v>
      </c>
      <c r="D82" s="37" t="s">
        <v>20405</v>
      </c>
      <c r="E82" s="37" t="s">
        <v>20406</v>
      </c>
      <c r="F82" s="37" t="s">
        <v>20407</v>
      </c>
      <c r="G82">
        <v>2009</v>
      </c>
      <c r="H82">
        <v>1703</v>
      </c>
      <c r="I82" s="37" t="s">
        <v>16801</v>
      </c>
      <c r="J82" s="37" t="s">
        <v>20408</v>
      </c>
      <c r="K82" s="36">
        <v>40491</v>
      </c>
      <c r="L82">
        <v>9</v>
      </c>
      <c r="M82">
        <v>0</v>
      </c>
      <c r="N82">
        <v>104</v>
      </c>
      <c r="O82" s="37" t="s">
        <v>585</v>
      </c>
      <c r="P82">
        <v>4</v>
      </c>
      <c r="Q82">
        <v>1</v>
      </c>
      <c r="R82">
        <v>2</v>
      </c>
    </row>
    <row r="83" spans="1:18">
      <c r="A83" s="36">
        <v>40289</v>
      </c>
      <c r="B83">
        <v>7</v>
      </c>
      <c r="D83" s="37" t="s">
        <v>20409</v>
      </c>
      <c r="E83" s="37" t="s">
        <v>20410</v>
      </c>
      <c r="F83" s="37" t="s">
        <v>20411</v>
      </c>
      <c r="G83">
        <v>2009</v>
      </c>
      <c r="H83">
        <v>1703</v>
      </c>
      <c r="I83" s="37" t="s">
        <v>16801</v>
      </c>
      <c r="J83" s="37" t="s">
        <v>20412</v>
      </c>
      <c r="K83" s="36">
        <v>40198</v>
      </c>
      <c r="L83">
        <v>5</v>
      </c>
      <c r="M83">
        <v>3</v>
      </c>
      <c r="N83">
        <v>104</v>
      </c>
      <c r="O83" s="37" t="s">
        <v>585</v>
      </c>
      <c r="P83">
        <v>1</v>
      </c>
      <c r="Q83">
        <v>1</v>
      </c>
      <c r="R83">
        <v>2</v>
      </c>
    </row>
    <row r="84" spans="1:18">
      <c r="A84" s="36">
        <v>40357</v>
      </c>
      <c r="B84">
        <v>7</v>
      </c>
      <c r="D84" s="37" t="s">
        <v>20413</v>
      </c>
      <c r="E84" s="37" t="s">
        <v>20414</v>
      </c>
      <c r="F84" s="37" t="s">
        <v>20415</v>
      </c>
      <c r="G84">
        <v>2009</v>
      </c>
      <c r="H84">
        <v>1703</v>
      </c>
      <c r="I84" s="37" t="s">
        <v>16801</v>
      </c>
      <c r="J84" s="37" t="s">
        <v>20416</v>
      </c>
      <c r="K84" s="36">
        <v>40519</v>
      </c>
      <c r="L84">
        <v>5</v>
      </c>
      <c r="M84">
        <v>4</v>
      </c>
      <c r="N84">
        <v>104</v>
      </c>
      <c r="O84" s="37" t="s">
        <v>585</v>
      </c>
      <c r="P84">
        <v>1</v>
      </c>
      <c r="Q84">
        <v>1</v>
      </c>
      <c r="R84">
        <v>2</v>
      </c>
    </row>
    <row r="85" spans="1:18">
      <c r="A85" s="36"/>
      <c r="D85" s="37"/>
      <c r="E85" s="37"/>
      <c r="F85" s="37"/>
      <c r="I85" s="37"/>
      <c r="J85" s="37"/>
      <c r="K85" s="36"/>
      <c r="O85" s="37"/>
    </row>
    <row r="86" spans="1:18">
      <c r="A86" s="36">
        <v>40154</v>
      </c>
      <c r="B86">
        <v>2</v>
      </c>
      <c r="D86" s="37" t="s">
        <v>20417</v>
      </c>
      <c r="E86" s="37" t="s">
        <v>20418</v>
      </c>
      <c r="F86" s="37" t="s">
        <v>20419</v>
      </c>
      <c r="G86">
        <v>2009</v>
      </c>
      <c r="H86">
        <v>1703</v>
      </c>
      <c r="I86" s="37" t="s">
        <v>16801</v>
      </c>
      <c r="J86" s="37" t="s">
        <v>20420</v>
      </c>
      <c r="L86">
        <v>7</v>
      </c>
      <c r="M86">
        <v>2</v>
      </c>
      <c r="N86">
        <v>104</v>
      </c>
      <c r="O86" s="37" t="s">
        <v>585</v>
      </c>
      <c r="P86">
        <v>1</v>
      </c>
      <c r="Q86">
        <v>1</v>
      </c>
      <c r="R86">
        <v>2</v>
      </c>
    </row>
    <row r="87" spans="1:18">
      <c r="A87" s="36">
        <v>40147</v>
      </c>
      <c r="B87">
        <v>2</v>
      </c>
      <c r="D87" s="37" t="s">
        <v>20421</v>
      </c>
      <c r="E87" s="37" t="s">
        <v>20422</v>
      </c>
      <c r="F87" s="37" t="s">
        <v>20423</v>
      </c>
      <c r="G87">
        <v>2009</v>
      </c>
      <c r="H87">
        <v>1703</v>
      </c>
      <c r="I87" s="37" t="s">
        <v>16801</v>
      </c>
      <c r="J87" s="37" t="s">
        <v>20424</v>
      </c>
      <c r="L87">
        <v>9</v>
      </c>
      <c r="M87">
        <v>0</v>
      </c>
      <c r="N87">
        <v>104</v>
      </c>
      <c r="O87" s="37" t="s">
        <v>585</v>
      </c>
      <c r="P87">
        <v>1</v>
      </c>
      <c r="Q87">
        <v>1</v>
      </c>
      <c r="R87">
        <v>2</v>
      </c>
    </row>
    <row r="88" spans="1:18">
      <c r="A88" s="36">
        <v>40133</v>
      </c>
      <c r="B88">
        <v>2</v>
      </c>
      <c r="D88" s="37" t="s">
        <v>20425</v>
      </c>
      <c r="E88" s="37" t="s">
        <v>20426</v>
      </c>
      <c r="F88" s="37" t="s">
        <v>20427</v>
      </c>
      <c r="G88">
        <v>2009</v>
      </c>
      <c r="H88">
        <v>1703</v>
      </c>
      <c r="I88" s="37" t="s">
        <v>16801</v>
      </c>
      <c r="J88" s="37" t="s">
        <v>20428</v>
      </c>
      <c r="L88">
        <v>9</v>
      </c>
      <c r="M88">
        <v>0</v>
      </c>
      <c r="N88">
        <v>104</v>
      </c>
      <c r="O88" s="37" t="s">
        <v>585</v>
      </c>
      <c r="P88">
        <v>1</v>
      </c>
      <c r="Q88">
        <v>1</v>
      </c>
      <c r="R88">
        <v>2</v>
      </c>
    </row>
    <row r="89" spans="1:18">
      <c r="A89" s="36">
        <v>40126</v>
      </c>
      <c r="B89">
        <v>2</v>
      </c>
      <c r="D89" s="37" t="s">
        <v>20429</v>
      </c>
      <c r="E89" s="37" t="s">
        <v>20430</v>
      </c>
      <c r="F89" s="37" t="s">
        <v>20431</v>
      </c>
      <c r="G89">
        <v>2009</v>
      </c>
      <c r="H89">
        <v>1703</v>
      </c>
      <c r="I89" s="37" t="s">
        <v>16801</v>
      </c>
      <c r="J89" s="37" t="s">
        <v>20432</v>
      </c>
      <c r="L89">
        <v>9</v>
      </c>
      <c r="M89">
        <v>0</v>
      </c>
      <c r="N89">
        <v>104</v>
      </c>
      <c r="O89" s="37" t="s">
        <v>585</v>
      </c>
      <c r="P89">
        <v>1</v>
      </c>
      <c r="Q89">
        <v>1</v>
      </c>
      <c r="R89">
        <v>2</v>
      </c>
    </row>
    <row r="90" spans="1:18">
      <c r="A90" s="36">
        <v>40106</v>
      </c>
      <c r="B90">
        <v>2</v>
      </c>
      <c r="D90" s="37" t="s">
        <v>20433</v>
      </c>
      <c r="E90" s="37" t="s">
        <v>20434</v>
      </c>
      <c r="F90" s="37" t="s">
        <v>20435</v>
      </c>
      <c r="G90">
        <v>2009</v>
      </c>
      <c r="H90">
        <v>1703</v>
      </c>
      <c r="I90" s="37" t="s">
        <v>16801</v>
      </c>
      <c r="J90" s="37" t="s">
        <v>20436</v>
      </c>
      <c r="L90">
        <v>9</v>
      </c>
      <c r="M90">
        <v>0</v>
      </c>
      <c r="N90">
        <v>104</v>
      </c>
      <c r="O90" s="37" t="s">
        <v>585</v>
      </c>
      <c r="P90">
        <v>1</v>
      </c>
      <c r="Q90">
        <v>1</v>
      </c>
      <c r="R90">
        <v>2</v>
      </c>
    </row>
    <row r="91" spans="1:18">
      <c r="A91" s="36">
        <v>40191</v>
      </c>
      <c r="B91">
        <v>2</v>
      </c>
      <c r="D91" s="37" t="s">
        <v>20437</v>
      </c>
      <c r="E91" s="37" t="s">
        <v>20438</v>
      </c>
      <c r="F91" s="37" t="s">
        <v>20439</v>
      </c>
      <c r="G91">
        <v>2009</v>
      </c>
      <c r="H91">
        <v>1703</v>
      </c>
      <c r="I91" s="37" t="s">
        <v>16801</v>
      </c>
      <c r="J91" s="37" t="s">
        <v>20440</v>
      </c>
      <c r="L91">
        <v>5</v>
      </c>
      <c r="M91">
        <v>4</v>
      </c>
      <c r="N91">
        <v>104</v>
      </c>
      <c r="O91" s="37" t="s">
        <v>585</v>
      </c>
      <c r="P91">
        <v>1</v>
      </c>
      <c r="Q91">
        <v>1</v>
      </c>
      <c r="R91">
        <v>2</v>
      </c>
    </row>
    <row r="92" spans="1:18">
      <c r="A92" s="36">
        <v>40231</v>
      </c>
      <c r="B92">
        <v>2</v>
      </c>
      <c r="D92" s="37" t="s">
        <v>20441</v>
      </c>
      <c r="E92" s="37" t="s">
        <v>20442</v>
      </c>
      <c r="F92" s="37" t="s">
        <v>20443</v>
      </c>
      <c r="G92">
        <v>2009</v>
      </c>
      <c r="H92">
        <v>1703</v>
      </c>
      <c r="I92" s="37" t="s">
        <v>16801</v>
      </c>
      <c r="J92" s="37" t="s">
        <v>20444</v>
      </c>
      <c r="L92">
        <v>9</v>
      </c>
      <c r="M92">
        <v>0</v>
      </c>
      <c r="N92">
        <v>104</v>
      </c>
      <c r="O92" s="37" t="s">
        <v>585</v>
      </c>
      <c r="P92">
        <v>1</v>
      </c>
      <c r="Q92">
        <v>1</v>
      </c>
      <c r="R92">
        <v>2</v>
      </c>
    </row>
    <row r="93" spans="1:18">
      <c r="A93" s="36">
        <v>40238</v>
      </c>
      <c r="B93">
        <v>2</v>
      </c>
      <c r="D93" s="37" t="s">
        <v>20445</v>
      </c>
      <c r="E93" s="37" t="s">
        <v>20446</v>
      </c>
      <c r="F93" s="37" t="s">
        <v>20447</v>
      </c>
      <c r="G93">
        <v>2009</v>
      </c>
      <c r="H93">
        <v>1703</v>
      </c>
      <c r="I93" s="37" t="s">
        <v>16801</v>
      </c>
      <c r="J93" s="37" t="s">
        <v>20448</v>
      </c>
      <c r="L93">
        <v>9</v>
      </c>
      <c r="M93">
        <v>0</v>
      </c>
      <c r="N93">
        <v>104</v>
      </c>
      <c r="O93" s="37" t="s">
        <v>585</v>
      </c>
      <c r="P93">
        <v>1</v>
      </c>
      <c r="Q93">
        <v>1</v>
      </c>
      <c r="R93">
        <v>2</v>
      </c>
    </row>
    <row r="94" spans="1:18">
      <c r="A94" s="36">
        <v>40315</v>
      </c>
      <c r="B94">
        <v>2</v>
      </c>
      <c r="D94" s="37" t="s">
        <v>20449</v>
      </c>
      <c r="E94" s="37" t="s">
        <v>20450</v>
      </c>
      <c r="F94" s="37" t="s">
        <v>20451</v>
      </c>
      <c r="G94">
        <v>2009</v>
      </c>
      <c r="H94">
        <v>1703</v>
      </c>
      <c r="I94" s="37" t="s">
        <v>16801</v>
      </c>
      <c r="J94" s="37" t="s">
        <v>20452</v>
      </c>
      <c r="K94" s="36">
        <v>40126</v>
      </c>
      <c r="L94">
        <v>9</v>
      </c>
      <c r="M94">
        <v>0</v>
      </c>
      <c r="N94">
        <v>104</v>
      </c>
      <c r="O94" s="37" t="s">
        <v>585</v>
      </c>
      <c r="P94">
        <v>1</v>
      </c>
      <c r="Q94">
        <v>1</v>
      </c>
      <c r="R94">
        <v>2</v>
      </c>
    </row>
    <row r="95" spans="1:18">
      <c r="A95" s="36">
        <v>40336</v>
      </c>
      <c r="B95">
        <v>2</v>
      </c>
      <c r="D95" s="37" t="s">
        <v>20453</v>
      </c>
      <c r="E95" s="37" t="s">
        <v>20454</v>
      </c>
      <c r="F95" s="37" t="s">
        <v>20455</v>
      </c>
      <c r="G95">
        <v>2009</v>
      </c>
      <c r="H95">
        <v>1703</v>
      </c>
      <c r="I95" s="37" t="s">
        <v>16801</v>
      </c>
      <c r="J95" s="37" t="s">
        <v>20456</v>
      </c>
      <c r="L95">
        <v>9</v>
      </c>
      <c r="M95">
        <v>0</v>
      </c>
      <c r="N95">
        <v>104</v>
      </c>
      <c r="O95" s="37" t="s">
        <v>585</v>
      </c>
      <c r="P95">
        <v>1</v>
      </c>
      <c r="Q95">
        <v>1</v>
      </c>
      <c r="R95">
        <v>2</v>
      </c>
    </row>
    <row r="96" spans="1:18">
      <c r="A96" s="36">
        <v>40197</v>
      </c>
      <c r="B96">
        <v>2</v>
      </c>
      <c r="D96" s="37" t="s">
        <v>20457</v>
      </c>
      <c r="E96" s="37" t="s">
        <v>20458</v>
      </c>
      <c r="F96" s="37" t="s">
        <v>20459</v>
      </c>
      <c r="G96">
        <v>2009</v>
      </c>
      <c r="H96">
        <v>1703</v>
      </c>
      <c r="I96" s="37" t="s">
        <v>16801</v>
      </c>
      <c r="J96" s="37" t="s">
        <v>20460</v>
      </c>
      <c r="L96">
        <v>7</v>
      </c>
      <c r="M96">
        <v>2</v>
      </c>
      <c r="N96">
        <v>104</v>
      </c>
      <c r="O96" s="37" t="s">
        <v>585</v>
      </c>
      <c r="P96">
        <v>2</v>
      </c>
      <c r="Q96">
        <v>1</v>
      </c>
      <c r="R96">
        <v>1</v>
      </c>
    </row>
    <row r="97" spans="1:18">
      <c r="A97" s="36">
        <v>40189</v>
      </c>
      <c r="B97">
        <v>2</v>
      </c>
      <c r="D97" s="37" t="s">
        <v>20461</v>
      </c>
      <c r="E97" s="37" t="s">
        <v>20462</v>
      </c>
      <c r="F97" s="37" t="s">
        <v>20463</v>
      </c>
      <c r="G97">
        <v>2009</v>
      </c>
      <c r="H97">
        <v>1703</v>
      </c>
      <c r="I97" s="37" t="s">
        <v>16801</v>
      </c>
      <c r="J97" s="37" t="s">
        <v>20464</v>
      </c>
      <c r="L97">
        <v>9</v>
      </c>
      <c r="M97">
        <v>0</v>
      </c>
      <c r="N97">
        <v>104</v>
      </c>
      <c r="O97" s="37" t="s">
        <v>585</v>
      </c>
      <c r="P97">
        <v>3</v>
      </c>
      <c r="Q97">
        <v>1</v>
      </c>
      <c r="R97">
        <v>2</v>
      </c>
    </row>
    <row r="98" spans="1:18">
      <c r="A98" s="36">
        <v>40231</v>
      </c>
      <c r="B98">
        <v>2</v>
      </c>
      <c r="D98" s="37" t="s">
        <v>20465</v>
      </c>
      <c r="E98" s="37" t="s">
        <v>20466</v>
      </c>
      <c r="F98" s="37" t="s">
        <v>20467</v>
      </c>
      <c r="G98">
        <v>2009</v>
      </c>
      <c r="H98">
        <v>1703</v>
      </c>
      <c r="I98" s="37" t="s">
        <v>16801</v>
      </c>
      <c r="J98" s="37" t="s">
        <v>20468</v>
      </c>
      <c r="L98">
        <v>9</v>
      </c>
      <c r="M98">
        <v>0</v>
      </c>
      <c r="N98">
        <v>104</v>
      </c>
      <c r="O98" s="37" t="s">
        <v>585</v>
      </c>
      <c r="P98">
        <v>4</v>
      </c>
      <c r="Q98">
        <v>1</v>
      </c>
      <c r="R98">
        <v>2</v>
      </c>
    </row>
    <row r="99" spans="1:18">
      <c r="A99" s="36">
        <v>40203</v>
      </c>
      <c r="B99">
        <v>6</v>
      </c>
      <c r="D99" s="37" t="s">
        <v>20469</v>
      </c>
      <c r="E99" s="37" t="s">
        <v>20470</v>
      </c>
      <c r="F99" s="37" t="s">
        <v>20471</v>
      </c>
      <c r="G99">
        <v>2009</v>
      </c>
      <c r="H99">
        <v>1703</v>
      </c>
      <c r="I99" s="37" t="s">
        <v>16801</v>
      </c>
      <c r="J99" s="37" t="s">
        <v>20472</v>
      </c>
      <c r="K99" s="36">
        <v>40189</v>
      </c>
      <c r="L99">
        <v>9</v>
      </c>
      <c r="M99">
        <v>0</v>
      </c>
      <c r="N99">
        <v>104</v>
      </c>
      <c r="O99" s="37" t="s">
        <v>585</v>
      </c>
      <c r="P99">
        <v>1</v>
      </c>
      <c r="Q99">
        <v>1</v>
      </c>
      <c r="R99">
        <v>2</v>
      </c>
    </row>
    <row r="100" spans="1:18">
      <c r="A100" s="36">
        <v>40182</v>
      </c>
      <c r="B100">
        <v>6</v>
      </c>
      <c r="D100" s="37" t="s">
        <v>20473</v>
      </c>
      <c r="E100" s="37" t="s">
        <v>20474</v>
      </c>
      <c r="F100" s="37" t="s">
        <v>20475</v>
      </c>
      <c r="G100">
        <v>2009</v>
      </c>
      <c r="H100">
        <v>1703</v>
      </c>
      <c r="I100" s="37" t="s">
        <v>16801</v>
      </c>
      <c r="J100" s="37" t="s">
        <v>20476</v>
      </c>
      <c r="L100">
        <v>9</v>
      </c>
      <c r="M100">
        <v>0</v>
      </c>
      <c r="N100">
        <v>104</v>
      </c>
      <c r="O100" s="37" t="s">
        <v>585</v>
      </c>
      <c r="P100">
        <v>1</v>
      </c>
      <c r="Q100">
        <v>1</v>
      </c>
      <c r="R100">
        <v>2</v>
      </c>
    </row>
    <row r="101" spans="1:18">
      <c r="A101" s="36">
        <v>40322</v>
      </c>
      <c r="B101">
        <v>6</v>
      </c>
      <c r="D101" s="37" t="s">
        <v>20477</v>
      </c>
      <c r="E101" s="37" t="s">
        <v>20478</v>
      </c>
      <c r="F101" s="37" t="s">
        <v>20479</v>
      </c>
      <c r="G101">
        <v>2009</v>
      </c>
      <c r="H101">
        <v>1703</v>
      </c>
      <c r="I101" s="37" t="s">
        <v>16801</v>
      </c>
      <c r="J101" s="37" t="s">
        <v>20480</v>
      </c>
      <c r="K101" s="36">
        <v>40268</v>
      </c>
      <c r="L101">
        <v>5</v>
      </c>
      <c r="M101">
        <v>4</v>
      </c>
      <c r="N101">
        <v>104</v>
      </c>
      <c r="O101" s="37" t="s">
        <v>585</v>
      </c>
      <c r="P101">
        <v>2</v>
      </c>
      <c r="Q101">
        <v>1</v>
      </c>
      <c r="R101">
        <v>1</v>
      </c>
    </row>
    <row r="103" spans="1:18" s="24" customFormat="1" ht="42">
      <c r="A103" s="21" t="s">
        <v>29</v>
      </c>
      <c r="B103" s="21" t="s">
        <v>30</v>
      </c>
      <c r="C103" s="40"/>
      <c r="D103" s="21" t="s">
        <v>31</v>
      </c>
      <c r="E103" s="21" t="s">
        <v>32</v>
      </c>
      <c r="F103" s="21" t="s">
        <v>33</v>
      </c>
      <c r="G103" s="21" t="s">
        <v>34</v>
      </c>
      <c r="H103" s="21" t="s">
        <v>35</v>
      </c>
      <c r="I103" s="21" t="s">
        <v>54</v>
      </c>
    </row>
    <row r="104" spans="1:18" s="24" customFormat="1" ht="56">
      <c r="A104" s="27">
        <v>3</v>
      </c>
      <c r="B104" s="24" t="s">
        <v>20481</v>
      </c>
      <c r="D104" s="24" t="s">
        <v>18228</v>
      </c>
      <c r="F104" s="24" t="s">
        <v>38</v>
      </c>
      <c r="G104" s="24" t="s">
        <v>39</v>
      </c>
      <c r="H104" s="24" t="s">
        <v>18228</v>
      </c>
      <c r="I104" s="24" t="s">
        <v>37</v>
      </c>
    </row>
    <row r="105" spans="1:18" s="24" customFormat="1" ht="28">
      <c r="A105" s="27">
        <v>74</v>
      </c>
      <c r="B105" s="24" t="s">
        <v>20482</v>
      </c>
      <c r="D105" s="24" t="s">
        <v>18429</v>
      </c>
      <c r="E105" s="24" t="s">
        <v>44</v>
      </c>
      <c r="F105" s="24" t="s">
        <v>38</v>
      </c>
      <c r="G105" s="24" t="s">
        <v>39</v>
      </c>
      <c r="H105" s="24" t="s">
        <v>44</v>
      </c>
      <c r="I105" s="24" t="s">
        <v>37</v>
      </c>
    </row>
    <row r="106" spans="1:18" s="24" customFormat="1" ht="42">
      <c r="A106" s="43">
        <v>1</v>
      </c>
      <c r="B106" s="24" t="s">
        <v>20483</v>
      </c>
      <c r="F106" s="24" t="s">
        <v>38</v>
      </c>
      <c r="G106" s="24" t="s">
        <v>39</v>
      </c>
      <c r="H106" s="24" t="s">
        <v>18228</v>
      </c>
      <c r="I106" s="24" t="s">
        <v>37</v>
      </c>
    </row>
    <row r="107" spans="1:18" s="24" customFormat="1" ht="70">
      <c r="A107" s="27">
        <v>11</v>
      </c>
      <c r="B107" s="24" t="s">
        <v>20484</v>
      </c>
      <c r="F107" s="24" t="s">
        <v>38</v>
      </c>
      <c r="G107" s="24" t="s">
        <v>46</v>
      </c>
      <c r="H107" s="24" t="s">
        <v>20485</v>
      </c>
      <c r="I107" s="24" t="s">
        <v>37</v>
      </c>
    </row>
    <row r="108" spans="1:18" s="24" customFormat="1" ht="112">
      <c r="A108" s="27">
        <v>12</v>
      </c>
      <c r="B108" s="24" t="s">
        <v>18804</v>
      </c>
      <c r="F108" s="24" t="s">
        <v>38</v>
      </c>
      <c r="G108" s="24" t="s">
        <v>46</v>
      </c>
      <c r="H108" s="24" t="s">
        <v>20486</v>
      </c>
      <c r="I108" s="24" t="s">
        <v>37</v>
      </c>
    </row>
    <row r="109" spans="1:18" s="24" customFormat="1" ht="56">
      <c r="A109" s="27">
        <v>14</v>
      </c>
      <c r="B109" s="24" t="s">
        <v>20487</v>
      </c>
      <c r="F109" s="24" t="s">
        <v>38</v>
      </c>
      <c r="G109" s="24" t="s">
        <v>39</v>
      </c>
      <c r="H109" s="24" t="s">
        <v>39</v>
      </c>
      <c r="I109" s="24" t="s">
        <v>37</v>
      </c>
    </row>
    <row r="110" spans="1:18" s="24" customFormat="1" ht="42">
      <c r="A110" s="27">
        <v>15</v>
      </c>
      <c r="B110" s="24" t="s">
        <v>20488</v>
      </c>
      <c r="F110" s="24" t="s">
        <v>38</v>
      </c>
      <c r="G110" s="24" t="s">
        <v>46</v>
      </c>
      <c r="H110" s="24" t="s">
        <v>18305</v>
      </c>
      <c r="I110" s="24" t="s">
        <v>37</v>
      </c>
    </row>
    <row r="111" spans="1:18" s="24" customFormat="1" ht="112">
      <c r="A111" s="27">
        <v>16</v>
      </c>
      <c r="B111" s="24" t="s">
        <v>20489</v>
      </c>
      <c r="F111" s="24" t="s">
        <v>38</v>
      </c>
      <c r="G111" s="24" t="s">
        <v>39</v>
      </c>
      <c r="H111" s="24" t="s">
        <v>36</v>
      </c>
      <c r="I111" s="24" t="s">
        <v>37</v>
      </c>
    </row>
    <row r="112" spans="1:18" s="24" customFormat="1" ht="70">
      <c r="A112" s="27">
        <v>17</v>
      </c>
      <c r="B112" s="24" t="s">
        <v>20490</v>
      </c>
      <c r="F112" s="24" t="s">
        <v>38</v>
      </c>
      <c r="G112" s="24" t="s">
        <v>46</v>
      </c>
      <c r="H112" s="24" t="s">
        <v>20491</v>
      </c>
      <c r="I112" s="24" t="s">
        <v>37</v>
      </c>
    </row>
    <row r="113" spans="1:9" s="24" customFormat="1" ht="28">
      <c r="A113" s="27">
        <v>18</v>
      </c>
      <c r="B113" s="24" t="s">
        <v>20492</v>
      </c>
      <c r="F113" s="24" t="s">
        <v>38</v>
      </c>
      <c r="G113" s="24" t="s">
        <v>46</v>
      </c>
      <c r="H113" s="24" t="s">
        <v>20493</v>
      </c>
      <c r="I113" s="24" t="s">
        <v>37</v>
      </c>
    </row>
    <row r="114" spans="1:9" s="24" customFormat="1" ht="28">
      <c r="A114" s="27">
        <v>19</v>
      </c>
      <c r="B114" s="24" t="s">
        <v>20494</v>
      </c>
      <c r="F114" s="24" t="s">
        <v>38</v>
      </c>
      <c r="G114" s="24" t="s">
        <v>46</v>
      </c>
      <c r="H114" s="24" t="s">
        <v>39</v>
      </c>
      <c r="I114" s="24" t="s">
        <v>37</v>
      </c>
    </row>
    <row r="115" spans="1:9" s="24" customFormat="1" ht="28">
      <c r="A115" s="27">
        <v>20</v>
      </c>
      <c r="B115" s="24" t="s">
        <v>20495</v>
      </c>
      <c r="F115" s="24" t="s">
        <v>38</v>
      </c>
      <c r="G115" s="24" t="s">
        <v>39</v>
      </c>
      <c r="H115" s="24" t="s">
        <v>44</v>
      </c>
      <c r="I115" s="24" t="s">
        <v>37</v>
      </c>
    </row>
    <row r="116" spans="1:9" s="24" customFormat="1" ht="140">
      <c r="A116" s="27">
        <v>22</v>
      </c>
      <c r="B116" s="24" t="s">
        <v>20496</v>
      </c>
      <c r="F116" s="24" t="s">
        <v>38</v>
      </c>
      <c r="G116" s="24" t="s">
        <v>39</v>
      </c>
      <c r="H116" s="24" t="s">
        <v>20497</v>
      </c>
      <c r="I116" s="24" t="s">
        <v>37</v>
      </c>
    </row>
    <row r="117" spans="1:9" s="24" customFormat="1" ht="56">
      <c r="A117" s="27">
        <v>23</v>
      </c>
      <c r="B117" s="24" t="s">
        <v>20498</v>
      </c>
      <c r="F117" s="24" t="s">
        <v>38</v>
      </c>
      <c r="G117" s="24" t="s">
        <v>46</v>
      </c>
      <c r="H117" s="24" t="s">
        <v>39</v>
      </c>
      <c r="I117" s="24" t="s">
        <v>37</v>
      </c>
    </row>
    <row r="118" spans="1:9" s="24" customFormat="1" ht="28">
      <c r="A118" s="27">
        <v>24</v>
      </c>
      <c r="B118" s="24" t="s">
        <v>20499</v>
      </c>
      <c r="F118" s="24" t="s">
        <v>38</v>
      </c>
      <c r="G118" s="24" t="s">
        <v>46</v>
      </c>
      <c r="H118" s="24" t="s">
        <v>18411</v>
      </c>
      <c r="I118" s="24" t="s">
        <v>37</v>
      </c>
    </row>
    <row r="119" spans="1:9" s="24" customFormat="1" ht="28">
      <c r="A119" s="27">
        <v>27</v>
      </c>
      <c r="B119" s="24" t="s">
        <v>20500</v>
      </c>
      <c r="F119" s="24" t="s">
        <v>38</v>
      </c>
      <c r="G119" s="24" t="s">
        <v>39</v>
      </c>
      <c r="H119" s="24" t="s">
        <v>44</v>
      </c>
      <c r="I119" s="24" t="s">
        <v>37</v>
      </c>
    </row>
    <row r="120" spans="1:9" s="24" customFormat="1" ht="56">
      <c r="A120" s="27">
        <v>30</v>
      </c>
      <c r="B120" s="24" t="s">
        <v>20501</v>
      </c>
      <c r="F120" s="24" t="s">
        <v>38</v>
      </c>
      <c r="G120" s="24" t="s">
        <v>39</v>
      </c>
      <c r="H120" s="24" t="s">
        <v>39</v>
      </c>
      <c r="I120" s="24" t="s">
        <v>37</v>
      </c>
    </row>
    <row r="121" spans="1:9" s="24" customFormat="1" ht="28">
      <c r="A121" s="27">
        <v>32</v>
      </c>
      <c r="B121" s="24" t="s">
        <v>20502</v>
      </c>
      <c r="F121" s="24" t="s">
        <v>38</v>
      </c>
      <c r="G121" s="24" t="s">
        <v>46</v>
      </c>
      <c r="H121" s="24" t="s">
        <v>39</v>
      </c>
      <c r="I121" s="24" t="s">
        <v>37</v>
      </c>
    </row>
    <row r="122" spans="1:9" s="24" customFormat="1" ht="42">
      <c r="A122" s="27">
        <v>33</v>
      </c>
      <c r="B122" s="24" t="s">
        <v>20503</v>
      </c>
      <c r="F122" s="24" t="s">
        <v>38</v>
      </c>
      <c r="G122" s="24" t="s">
        <v>39</v>
      </c>
      <c r="H122" s="24" t="s">
        <v>18800</v>
      </c>
      <c r="I122" s="24" t="s">
        <v>37</v>
      </c>
    </row>
    <row r="123" spans="1:9" s="24" customFormat="1" ht="56">
      <c r="A123" s="27">
        <v>37</v>
      </c>
      <c r="B123" s="24" t="s">
        <v>20504</v>
      </c>
      <c r="F123" s="24" t="s">
        <v>38</v>
      </c>
      <c r="G123" s="24" t="s">
        <v>39</v>
      </c>
      <c r="H123" s="24" t="s">
        <v>18143</v>
      </c>
      <c r="I123" s="24" t="s">
        <v>37</v>
      </c>
    </row>
    <row r="124" spans="1:9" s="24" customFormat="1" ht="28">
      <c r="A124" s="27">
        <v>39</v>
      </c>
      <c r="B124" s="24" t="s">
        <v>20505</v>
      </c>
      <c r="F124" s="24" t="s">
        <v>38</v>
      </c>
      <c r="G124" s="24" t="s">
        <v>39</v>
      </c>
      <c r="H124" s="24" t="s">
        <v>18800</v>
      </c>
      <c r="I124" s="24" t="s">
        <v>37</v>
      </c>
    </row>
    <row r="125" spans="1:9" s="24" customFormat="1" ht="42">
      <c r="A125" s="27">
        <v>42</v>
      </c>
      <c r="B125" s="24" t="s">
        <v>18208</v>
      </c>
      <c r="F125" s="24" t="s">
        <v>38</v>
      </c>
      <c r="G125" s="24" t="s">
        <v>39</v>
      </c>
      <c r="H125" s="24" t="s">
        <v>19674</v>
      </c>
      <c r="I125" s="24" t="s">
        <v>37</v>
      </c>
    </row>
    <row r="126" spans="1:9" s="24" customFormat="1" ht="28">
      <c r="A126" s="27">
        <v>43</v>
      </c>
      <c r="B126" s="24" t="s">
        <v>20506</v>
      </c>
      <c r="F126" s="24" t="s">
        <v>38</v>
      </c>
      <c r="G126" s="24" t="s">
        <v>39</v>
      </c>
      <c r="H126" s="24" t="s">
        <v>18234</v>
      </c>
      <c r="I126" s="24" t="s">
        <v>37</v>
      </c>
    </row>
    <row r="127" spans="1:9" s="24" customFormat="1" ht="28">
      <c r="A127" s="27">
        <v>44</v>
      </c>
      <c r="B127" s="24" t="s">
        <v>20507</v>
      </c>
      <c r="F127" s="24" t="s">
        <v>38</v>
      </c>
      <c r="G127" s="24" t="s">
        <v>46</v>
      </c>
      <c r="H127" s="24" t="s">
        <v>20508</v>
      </c>
      <c r="I127" s="24" t="s">
        <v>37</v>
      </c>
    </row>
    <row r="128" spans="1:9" s="24" customFormat="1" ht="56">
      <c r="A128" s="27">
        <v>45</v>
      </c>
      <c r="B128" s="24" t="s">
        <v>20509</v>
      </c>
      <c r="F128" s="24" t="s">
        <v>38</v>
      </c>
      <c r="G128" s="24" t="s">
        <v>46</v>
      </c>
      <c r="H128" s="24" t="s">
        <v>39</v>
      </c>
      <c r="I128" s="24" t="s">
        <v>37</v>
      </c>
    </row>
    <row r="129" spans="1:9" s="24" customFormat="1" ht="56">
      <c r="A129" s="27">
        <v>49</v>
      </c>
      <c r="B129" s="24" t="s">
        <v>20510</v>
      </c>
      <c r="F129" s="24" t="s">
        <v>38</v>
      </c>
      <c r="G129" s="24" t="s">
        <v>39</v>
      </c>
      <c r="H129" s="24" t="s">
        <v>44</v>
      </c>
      <c r="I129" s="24" t="s">
        <v>37</v>
      </c>
    </row>
    <row r="130" spans="1:9" s="24" customFormat="1" ht="28">
      <c r="A130" s="27">
        <v>50</v>
      </c>
      <c r="B130" s="24" t="s">
        <v>19054</v>
      </c>
      <c r="F130" s="24" t="s">
        <v>38</v>
      </c>
      <c r="G130" s="24" t="s">
        <v>39</v>
      </c>
      <c r="H130" s="24" t="s">
        <v>39</v>
      </c>
      <c r="I130" s="24" t="s">
        <v>37</v>
      </c>
    </row>
    <row r="131" spans="1:9" s="24" customFormat="1" ht="112">
      <c r="A131" s="27">
        <v>52</v>
      </c>
      <c r="B131" s="24" t="s">
        <v>20511</v>
      </c>
      <c r="F131" s="24" t="s">
        <v>38</v>
      </c>
      <c r="G131" s="24" t="s">
        <v>46</v>
      </c>
      <c r="H131" s="24" t="s">
        <v>20512</v>
      </c>
      <c r="I131" s="24" t="s">
        <v>37</v>
      </c>
    </row>
    <row r="132" spans="1:9" s="24" customFormat="1" ht="28">
      <c r="A132" s="27">
        <v>57</v>
      </c>
      <c r="B132" s="24" t="s">
        <v>20513</v>
      </c>
      <c r="F132" s="24" t="s">
        <v>38</v>
      </c>
      <c r="G132" s="24" t="s">
        <v>39</v>
      </c>
      <c r="H132" s="24" t="s">
        <v>44</v>
      </c>
      <c r="I132" s="24" t="s">
        <v>37</v>
      </c>
    </row>
    <row r="133" spans="1:9" s="24" customFormat="1" ht="28">
      <c r="A133" s="27">
        <v>59</v>
      </c>
      <c r="B133" s="24" t="s">
        <v>20514</v>
      </c>
      <c r="F133" s="24" t="s">
        <v>38</v>
      </c>
      <c r="G133" s="24" t="s">
        <v>39</v>
      </c>
      <c r="H133" s="24" t="s">
        <v>44</v>
      </c>
      <c r="I133" s="24" t="s">
        <v>37</v>
      </c>
    </row>
    <row r="134" spans="1:9" s="24" customFormat="1" ht="42">
      <c r="A134" s="27">
        <v>60</v>
      </c>
      <c r="B134" s="24" t="s">
        <v>20515</v>
      </c>
      <c r="F134" s="24" t="s">
        <v>38</v>
      </c>
      <c r="G134" s="24" t="s">
        <v>39</v>
      </c>
      <c r="H134" s="24" t="s">
        <v>44</v>
      </c>
      <c r="I134" s="24" t="s">
        <v>37</v>
      </c>
    </row>
    <row r="135" spans="1:9" s="24" customFormat="1" ht="42">
      <c r="A135" s="27">
        <v>61</v>
      </c>
      <c r="B135" s="24" t="s">
        <v>20516</v>
      </c>
      <c r="F135" s="24" t="s">
        <v>38</v>
      </c>
      <c r="G135" s="24" t="s">
        <v>39</v>
      </c>
      <c r="H135" s="24" t="s">
        <v>39</v>
      </c>
      <c r="I135" s="24" t="s">
        <v>37</v>
      </c>
    </row>
    <row r="136" spans="1:9" s="24" customFormat="1" ht="28">
      <c r="A136" s="27">
        <v>63</v>
      </c>
      <c r="B136" s="24" t="s">
        <v>20517</v>
      </c>
      <c r="F136" s="24" t="s">
        <v>38</v>
      </c>
      <c r="G136" s="24" t="s">
        <v>39</v>
      </c>
      <c r="H136" s="24" t="s">
        <v>44</v>
      </c>
      <c r="I136" s="24" t="s">
        <v>37</v>
      </c>
    </row>
    <row r="137" spans="1:9" s="24" customFormat="1" ht="70">
      <c r="A137" s="27">
        <v>64</v>
      </c>
      <c r="B137" s="24" t="s">
        <v>20518</v>
      </c>
      <c r="F137" s="24" t="s">
        <v>38</v>
      </c>
      <c r="G137" s="24" t="s">
        <v>46</v>
      </c>
      <c r="H137" s="24" t="s">
        <v>20519</v>
      </c>
      <c r="I137" s="24" t="s">
        <v>37</v>
      </c>
    </row>
    <row r="138" spans="1:9" s="24" customFormat="1" ht="28">
      <c r="A138" s="27">
        <v>66</v>
      </c>
      <c r="B138" s="24" t="s">
        <v>20520</v>
      </c>
      <c r="F138" s="24" t="s">
        <v>38</v>
      </c>
      <c r="G138" s="24" t="s">
        <v>46</v>
      </c>
      <c r="H138" s="24" t="s">
        <v>44</v>
      </c>
      <c r="I138" s="24" t="s">
        <v>37</v>
      </c>
    </row>
    <row r="139" spans="1:9" s="24" customFormat="1" ht="112">
      <c r="A139" s="27">
        <v>67</v>
      </c>
      <c r="B139" s="24" t="s">
        <v>20521</v>
      </c>
      <c r="F139" s="24" t="s">
        <v>38</v>
      </c>
      <c r="G139" s="24" t="s">
        <v>39</v>
      </c>
      <c r="H139" s="24" t="s">
        <v>36</v>
      </c>
      <c r="I139" s="24" t="s">
        <v>37</v>
      </c>
    </row>
    <row r="140" spans="1:9" s="24" customFormat="1" ht="42">
      <c r="A140" s="27">
        <v>68</v>
      </c>
      <c r="B140" s="24" t="s">
        <v>20522</v>
      </c>
      <c r="F140" s="24" t="s">
        <v>38</v>
      </c>
      <c r="G140" s="24" t="s">
        <v>39</v>
      </c>
      <c r="H140" s="24" t="s">
        <v>39</v>
      </c>
      <c r="I140" s="24" t="s">
        <v>37</v>
      </c>
    </row>
    <row r="141" spans="1:9" s="24" customFormat="1" ht="42">
      <c r="A141" s="27">
        <v>82</v>
      </c>
      <c r="B141" s="24" t="s">
        <v>20523</v>
      </c>
      <c r="F141" s="24" t="s">
        <v>38</v>
      </c>
      <c r="G141" s="24" t="s">
        <v>39</v>
      </c>
      <c r="H141" s="24" t="s">
        <v>44</v>
      </c>
      <c r="I141" s="24" t="s">
        <v>37</v>
      </c>
    </row>
    <row r="142" spans="1:9" s="24" customFormat="1" ht="28">
      <c r="A142" s="27">
        <v>83</v>
      </c>
      <c r="B142" s="24" t="s">
        <v>20524</v>
      </c>
      <c r="F142" s="24" t="s">
        <v>38</v>
      </c>
      <c r="G142" s="24" t="s">
        <v>39</v>
      </c>
      <c r="H142" s="24" t="s">
        <v>44</v>
      </c>
      <c r="I142" s="24" t="s">
        <v>37</v>
      </c>
    </row>
    <row r="143" spans="1:9" s="24" customFormat="1" ht="28">
      <c r="A143" s="27">
        <v>84</v>
      </c>
      <c r="B143" s="24" t="s">
        <v>20525</v>
      </c>
      <c r="F143" s="24" t="s">
        <v>38</v>
      </c>
      <c r="G143" s="24" t="s">
        <v>39</v>
      </c>
      <c r="H143" s="24" t="s">
        <v>18143</v>
      </c>
      <c r="I143" s="24" t="s">
        <v>37</v>
      </c>
    </row>
    <row r="144" spans="1:9" s="24" customFormat="1" ht="28">
      <c r="A144" s="27">
        <v>85</v>
      </c>
      <c r="B144" s="24" t="s">
        <v>20526</v>
      </c>
      <c r="F144" s="24" t="s">
        <v>38</v>
      </c>
      <c r="G144" s="24" t="s">
        <v>39</v>
      </c>
      <c r="H144" s="24" t="s">
        <v>39</v>
      </c>
      <c r="I144" s="24" t="s">
        <v>37</v>
      </c>
    </row>
    <row r="145" spans="1:9" s="24" customFormat="1" ht="28">
      <c r="A145" s="27">
        <v>86</v>
      </c>
      <c r="B145" s="24" t="s">
        <v>20527</v>
      </c>
      <c r="F145" s="24" t="s">
        <v>38</v>
      </c>
      <c r="G145" s="24" t="s">
        <v>39</v>
      </c>
      <c r="H145" s="24" t="s">
        <v>18381</v>
      </c>
      <c r="I145" s="24" t="s">
        <v>37</v>
      </c>
    </row>
    <row r="146" spans="1:9" s="24" customFormat="1" ht="154">
      <c r="A146" s="27">
        <v>87</v>
      </c>
      <c r="B146" s="24" t="s">
        <v>20528</v>
      </c>
      <c r="F146" s="24" t="s">
        <v>38</v>
      </c>
      <c r="G146" s="24" t="s">
        <v>39</v>
      </c>
      <c r="H146" s="24" t="s">
        <v>39</v>
      </c>
      <c r="I146" s="24" t="s">
        <v>37</v>
      </c>
    </row>
    <row r="147" spans="1:9" s="24" customFormat="1" ht="98">
      <c r="A147" s="27">
        <v>88</v>
      </c>
      <c r="B147" s="24" t="s">
        <v>20529</v>
      </c>
      <c r="F147" s="24" t="s">
        <v>38</v>
      </c>
      <c r="G147" s="24" t="s">
        <v>39</v>
      </c>
      <c r="H147" s="24" t="s">
        <v>39</v>
      </c>
      <c r="I147" s="24" t="s">
        <v>37</v>
      </c>
    </row>
    <row r="148" spans="1:9" s="24" customFormat="1" ht="28">
      <c r="A148" s="27">
        <v>89</v>
      </c>
      <c r="B148" s="24" t="s">
        <v>20530</v>
      </c>
      <c r="F148" s="24" t="s">
        <v>38</v>
      </c>
      <c r="G148" s="24" t="s">
        <v>39</v>
      </c>
      <c r="H148" s="24" t="s">
        <v>44</v>
      </c>
      <c r="I148" s="24" t="s">
        <v>37</v>
      </c>
    </row>
    <row r="149" spans="1:9" s="24" customFormat="1" ht="70">
      <c r="A149" s="27">
        <v>90</v>
      </c>
      <c r="B149" s="24" t="s">
        <v>20531</v>
      </c>
      <c r="F149" s="24" t="s">
        <v>38</v>
      </c>
      <c r="G149" s="24" t="s">
        <v>39</v>
      </c>
      <c r="H149" s="24" t="s">
        <v>39</v>
      </c>
      <c r="I149" s="24" t="s">
        <v>37</v>
      </c>
    </row>
    <row r="150" spans="1:9" s="24" customFormat="1" ht="70">
      <c r="A150" s="27">
        <v>91</v>
      </c>
      <c r="B150" s="24" t="s">
        <v>20532</v>
      </c>
      <c r="F150" s="24" t="s">
        <v>38</v>
      </c>
      <c r="G150" s="24" t="s">
        <v>39</v>
      </c>
      <c r="H150" s="24" t="s">
        <v>44</v>
      </c>
      <c r="I150" s="24" t="s">
        <v>37</v>
      </c>
    </row>
    <row r="151" spans="1:9" s="24" customFormat="1" ht="56">
      <c r="A151" s="27">
        <v>92</v>
      </c>
      <c r="B151" s="24" t="s">
        <v>20533</v>
      </c>
      <c r="F151" s="24" t="s">
        <v>38</v>
      </c>
      <c r="G151" s="24" t="s">
        <v>39</v>
      </c>
      <c r="H151" s="24" t="s">
        <v>19895</v>
      </c>
      <c r="I151" s="24" t="s">
        <v>37</v>
      </c>
    </row>
    <row r="152" spans="1:9" s="24" customFormat="1" ht="28">
      <c r="A152" s="27">
        <v>93</v>
      </c>
      <c r="B152" s="24" t="s">
        <v>19919</v>
      </c>
      <c r="F152" s="24" t="s">
        <v>38</v>
      </c>
      <c r="G152" s="24" t="s">
        <v>39</v>
      </c>
      <c r="H152" s="24" t="s">
        <v>39</v>
      </c>
      <c r="I152" s="24" t="s">
        <v>37</v>
      </c>
    </row>
    <row r="153" spans="1:9" s="24" customFormat="1" ht="16">
      <c r="A153" s="27">
        <v>94</v>
      </c>
      <c r="B153" s="24" t="s">
        <v>20534</v>
      </c>
      <c r="F153" s="24" t="s">
        <v>38</v>
      </c>
      <c r="G153" s="24" t="s">
        <v>39</v>
      </c>
      <c r="H153" s="24" t="s">
        <v>44</v>
      </c>
      <c r="I153" s="24" t="s">
        <v>37</v>
      </c>
    </row>
    <row r="154" spans="1:9" s="24" customFormat="1" ht="42">
      <c r="A154" s="27">
        <v>95</v>
      </c>
      <c r="B154" s="24" t="s">
        <v>20535</v>
      </c>
      <c r="F154" s="24" t="s">
        <v>38</v>
      </c>
      <c r="G154" s="24" t="s">
        <v>46</v>
      </c>
      <c r="H154" s="24" t="s">
        <v>39</v>
      </c>
      <c r="I154" s="24" t="s">
        <v>37</v>
      </c>
    </row>
    <row r="155" spans="1:9" s="24" customFormat="1" ht="70">
      <c r="A155" s="27">
        <v>96</v>
      </c>
      <c r="B155" s="24" t="s">
        <v>19708</v>
      </c>
      <c r="F155" s="24" t="s">
        <v>38</v>
      </c>
      <c r="G155" s="24" t="s">
        <v>39</v>
      </c>
      <c r="H155" s="24" t="s">
        <v>44</v>
      </c>
      <c r="I155" s="24" t="s">
        <v>37</v>
      </c>
    </row>
    <row r="156" spans="1:9" s="24" customFormat="1" ht="56">
      <c r="A156" s="27">
        <v>97</v>
      </c>
      <c r="B156" s="24" t="s">
        <v>20536</v>
      </c>
      <c r="F156" s="24" t="s">
        <v>38</v>
      </c>
      <c r="G156" s="24" t="s">
        <v>39</v>
      </c>
      <c r="H156" s="24" t="s">
        <v>39</v>
      </c>
      <c r="I156" s="24" t="s">
        <v>37</v>
      </c>
    </row>
    <row r="157" spans="1:9" s="24" customFormat="1" ht="28">
      <c r="A157" s="27">
        <v>98</v>
      </c>
      <c r="B157" s="24" t="s">
        <v>20537</v>
      </c>
      <c r="F157" s="24" t="s">
        <v>38</v>
      </c>
      <c r="G157" s="24" t="s">
        <v>39</v>
      </c>
      <c r="H157" s="24" t="s">
        <v>45</v>
      </c>
      <c r="I157" s="24" t="s">
        <v>37</v>
      </c>
    </row>
    <row r="158" spans="1:9" s="24" customFormat="1" ht="28">
      <c r="A158" s="27">
        <v>99</v>
      </c>
      <c r="B158" s="24" t="s">
        <v>20538</v>
      </c>
      <c r="F158" s="24" t="s">
        <v>38</v>
      </c>
      <c r="G158" s="24" t="s">
        <v>39</v>
      </c>
      <c r="H158" s="24" t="s">
        <v>18305</v>
      </c>
      <c r="I158" s="24" t="s">
        <v>37</v>
      </c>
    </row>
    <row r="159" spans="1:9" s="24" customFormat="1" ht="70">
      <c r="A159" s="27">
        <v>100</v>
      </c>
      <c r="B159" s="24" t="s">
        <v>20539</v>
      </c>
      <c r="F159" s="24" t="s">
        <v>38</v>
      </c>
      <c r="G159" s="24" t="s">
        <v>39</v>
      </c>
      <c r="H159" s="24" t="s">
        <v>39</v>
      </c>
      <c r="I159" s="24" t="s">
        <v>37</v>
      </c>
    </row>
    <row r="160" spans="1:9" s="24" customFormat="1" ht="70">
      <c r="A160" s="27">
        <v>101</v>
      </c>
      <c r="B160" s="24" t="s">
        <v>20540</v>
      </c>
      <c r="F160" s="24" t="s">
        <v>38</v>
      </c>
      <c r="G160" s="24" t="s">
        <v>39</v>
      </c>
      <c r="H160" s="24" t="s">
        <v>36</v>
      </c>
      <c r="I160" s="24" t="s">
        <v>37</v>
      </c>
    </row>
    <row r="161" spans="1:9" s="24" customFormat="1" ht="28">
      <c r="A161" s="27">
        <v>102</v>
      </c>
      <c r="B161" s="24" t="s">
        <v>18148</v>
      </c>
      <c r="F161" s="24" t="s">
        <v>38</v>
      </c>
      <c r="G161" s="24" t="s">
        <v>46</v>
      </c>
      <c r="H161" s="24" t="s">
        <v>18143</v>
      </c>
      <c r="I161" s="24" t="s">
        <v>37</v>
      </c>
    </row>
    <row r="162" spans="1:9" s="24" customFormat="1" ht="28">
      <c r="A162" s="27">
        <v>103</v>
      </c>
      <c r="B162" s="24" t="s">
        <v>20541</v>
      </c>
      <c r="F162" s="24" t="s">
        <v>38</v>
      </c>
      <c r="G162" s="24" t="s">
        <v>39</v>
      </c>
      <c r="H162" s="24" t="s">
        <v>39</v>
      </c>
      <c r="I162" s="24" t="s">
        <v>37</v>
      </c>
    </row>
    <row r="163" spans="1:9" s="24" customFormat="1" ht="42">
      <c r="A163" s="27">
        <v>104</v>
      </c>
      <c r="B163" s="24" t="s">
        <v>20542</v>
      </c>
      <c r="F163" s="24" t="s">
        <v>38</v>
      </c>
      <c r="G163" s="24" t="s">
        <v>39</v>
      </c>
      <c r="H163" s="24" t="s">
        <v>39</v>
      </c>
      <c r="I163" s="24" t="s">
        <v>37</v>
      </c>
    </row>
    <row r="164" spans="1:9" s="24" customFormat="1" ht="56">
      <c r="A164" s="27">
        <v>105</v>
      </c>
      <c r="B164" s="24" t="s">
        <v>20543</v>
      </c>
      <c r="F164" s="24" t="s">
        <v>38</v>
      </c>
      <c r="G164" s="24" t="s">
        <v>39</v>
      </c>
      <c r="H164" s="24" t="s">
        <v>39</v>
      </c>
      <c r="I164" s="24" t="s">
        <v>37</v>
      </c>
    </row>
    <row r="165" spans="1:9" s="24" customFormat="1" ht="42">
      <c r="A165" s="27">
        <v>106</v>
      </c>
      <c r="B165" s="24" t="s">
        <v>20544</v>
      </c>
      <c r="F165" s="24" t="s">
        <v>38</v>
      </c>
      <c r="G165" s="24" t="s">
        <v>46</v>
      </c>
      <c r="H165" s="24" t="s">
        <v>39</v>
      </c>
      <c r="I165" s="24" t="s">
        <v>37</v>
      </c>
    </row>
    <row r="166" spans="1:9" s="24" customFormat="1" ht="56">
      <c r="A166" s="27">
        <v>107</v>
      </c>
      <c r="B166" s="24" t="s">
        <v>20545</v>
      </c>
      <c r="F166" s="24" t="s">
        <v>38</v>
      </c>
      <c r="G166" s="24" t="s">
        <v>46</v>
      </c>
      <c r="H166" s="24" t="s">
        <v>45</v>
      </c>
      <c r="I166" s="24" t="s">
        <v>37</v>
      </c>
    </row>
    <row r="167" spans="1:9" s="24" customFormat="1" ht="28">
      <c r="A167" s="27">
        <v>108</v>
      </c>
      <c r="B167" s="24" t="s">
        <v>20546</v>
      </c>
      <c r="F167" s="24" t="s">
        <v>38</v>
      </c>
      <c r="G167" s="24" t="s">
        <v>46</v>
      </c>
      <c r="H167" s="24" t="s">
        <v>39</v>
      </c>
      <c r="I167" s="24" t="s">
        <v>37</v>
      </c>
    </row>
    <row r="168" spans="1:9" s="24" customFormat="1" ht="28">
      <c r="A168" s="27">
        <v>109</v>
      </c>
      <c r="B168" s="24" t="s">
        <v>20547</v>
      </c>
      <c r="F168" s="24" t="s">
        <v>38</v>
      </c>
      <c r="G168" s="24" t="s">
        <v>39</v>
      </c>
      <c r="H168" s="24" t="s">
        <v>39</v>
      </c>
      <c r="I168" s="24" t="s">
        <v>37</v>
      </c>
    </row>
    <row r="169" spans="1:9" s="24" customFormat="1" ht="28">
      <c r="A169" s="27">
        <v>110</v>
      </c>
      <c r="B169" s="24" t="s">
        <v>20547</v>
      </c>
      <c r="F169" s="24" t="s">
        <v>38</v>
      </c>
      <c r="G169" s="24" t="s">
        <v>39</v>
      </c>
      <c r="H169" s="24" t="s">
        <v>39</v>
      </c>
      <c r="I169" s="24" t="s">
        <v>37</v>
      </c>
    </row>
    <row r="170" spans="1:9" s="24" customFormat="1" ht="56">
      <c r="A170" s="27">
        <v>111</v>
      </c>
      <c r="B170" s="24" t="s">
        <v>18999</v>
      </c>
      <c r="F170" s="24" t="s">
        <v>38</v>
      </c>
      <c r="G170" s="24" t="s">
        <v>39</v>
      </c>
      <c r="H170" s="24" t="s">
        <v>39</v>
      </c>
      <c r="I170" s="24" t="s">
        <v>37</v>
      </c>
    </row>
    <row r="171" spans="1:9" s="24" customFormat="1" ht="28">
      <c r="A171" s="27">
        <v>112</v>
      </c>
      <c r="B171" s="24" t="s">
        <v>20548</v>
      </c>
      <c r="F171" s="24" t="s">
        <v>38</v>
      </c>
      <c r="G171" s="24" t="s">
        <v>39</v>
      </c>
      <c r="H171" s="24" t="s">
        <v>39</v>
      </c>
      <c r="I171" s="24" t="s">
        <v>37</v>
      </c>
    </row>
    <row r="172" spans="1:9" s="24" customFormat="1" ht="126">
      <c r="A172" s="27">
        <v>113</v>
      </c>
      <c r="B172" s="24" t="s">
        <v>16634</v>
      </c>
      <c r="F172" s="24" t="s">
        <v>38</v>
      </c>
      <c r="G172" s="24" t="s">
        <v>39</v>
      </c>
      <c r="H172" s="24" t="s">
        <v>39</v>
      </c>
      <c r="I172" s="24" t="s">
        <v>37</v>
      </c>
    </row>
    <row r="173" spans="1:9" s="24" customFormat="1" ht="28">
      <c r="A173" s="27">
        <v>114</v>
      </c>
      <c r="B173" s="24" t="s">
        <v>19878</v>
      </c>
      <c r="F173" s="24" t="s">
        <v>38</v>
      </c>
      <c r="G173" s="24" t="s">
        <v>46</v>
      </c>
      <c r="H173" s="24" t="s">
        <v>18143</v>
      </c>
      <c r="I173" s="24" t="s">
        <v>37</v>
      </c>
    </row>
    <row r="174" spans="1:9" s="24" customFormat="1" ht="70">
      <c r="A174" s="27">
        <v>115</v>
      </c>
      <c r="B174" s="24" t="s">
        <v>20549</v>
      </c>
      <c r="F174" s="24" t="s">
        <v>38</v>
      </c>
      <c r="G174" s="24" t="s">
        <v>39</v>
      </c>
      <c r="H174" s="24" t="s">
        <v>44</v>
      </c>
      <c r="I174" s="24" t="s">
        <v>37</v>
      </c>
    </row>
    <row r="175" spans="1:9" s="24" customFormat="1" ht="28">
      <c r="A175" s="27">
        <v>116</v>
      </c>
      <c r="B175" s="24" t="s">
        <v>20550</v>
      </c>
      <c r="F175" s="24" t="s">
        <v>38</v>
      </c>
      <c r="G175" s="24" t="s">
        <v>46</v>
      </c>
      <c r="H175" s="24" t="s">
        <v>18143</v>
      </c>
      <c r="I175" s="24" t="s">
        <v>37</v>
      </c>
    </row>
    <row r="176" spans="1:9" s="24" customFormat="1" ht="84">
      <c r="A176" s="27">
        <v>117</v>
      </c>
      <c r="B176" s="24" t="s">
        <v>20551</v>
      </c>
      <c r="F176" s="24" t="s">
        <v>38</v>
      </c>
      <c r="G176" s="24" t="s">
        <v>39</v>
      </c>
      <c r="H176" s="24" t="s">
        <v>44</v>
      </c>
      <c r="I176" s="24" t="s">
        <v>37</v>
      </c>
    </row>
    <row r="177" spans="1:9" s="24" customFormat="1" ht="28">
      <c r="A177" s="27">
        <v>118</v>
      </c>
      <c r="B177" s="24" t="s">
        <v>19892</v>
      </c>
      <c r="F177" s="24" t="s">
        <v>38</v>
      </c>
      <c r="G177" s="24" t="s">
        <v>39</v>
      </c>
      <c r="H177" s="24" t="s">
        <v>44</v>
      </c>
      <c r="I177" s="24" t="s">
        <v>37</v>
      </c>
    </row>
    <row r="178" spans="1:9" s="24" customFormat="1" ht="28">
      <c r="A178" s="27">
        <v>119</v>
      </c>
      <c r="B178" s="24" t="s">
        <v>15007</v>
      </c>
      <c r="F178" s="24" t="s">
        <v>38</v>
      </c>
      <c r="G178" s="24" t="s">
        <v>39</v>
      </c>
      <c r="H178" s="24" t="s">
        <v>39</v>
      </c>
      <c r="I178" s="24" t="s">
        <v>37</v>
      </c>
    </row>
    <row r="179" spans="1:9" s="24" customFormat="1" ht="70">
      <c r="A179" s="27">
        <v>120</v>
      </c>
      <c r="B179" s="24" t="s">
        <v>20552</v>
      </c>
      <c r="F179" s="24" t="s">
        <v>38</v>
      </c>
      <c r="G179" s="24" t="s">
        <v>46</v>
      </c>
      <c r="H179" s="24" t="s">
        <v>36</v>
      </c>
      <c r="I179" s="24" t="s">
        <v>37</v>
      </c>
    </row>
    <row r="180" spans="1:9" s="24" customFormat="1" ht="70">
      <c r="A180" s="27">
        <v>121</v>
      </c>
      <c r="B180" s="24" t="s">
        <v>20553</v>
      </c>
      <c r="F180" s="24" t="s">
        <v>38</v>
      </c>
      <c r="G180" s="24" t="s">
        <v>39</v>
      </c>
      <c r="H180" s="24" t="s">
        <v>39</v>
      </c>
      <c r="I180" s="24" t="s">
        <v>37</v>
      </c>
    </row>
    <row r="181" spans="1:9" s="24" customFormat="1" ht="28">
      <c r="A181" s="27">
        <v>122</v>
      </c>
      <c r="B181" s="24" t="s">
        <v>20554</v>
      </c>
      <c r="F181" s="24" t="s">
        <v>38</v>
      </c>
      <c r="G181" s="24" t="s">
        <v>46</v>
      </c>
      <c r="H181" s="24" t="s">
        <v>40</v>
      </c>
      <c r="I181" s="24" t="s">
        <v>37</v>
      </c>
    </row>
    <row r="182" spans="1:9" s="24" customFormat="1" ht="28">
      <c r="A182" s="27">
        <v>123</v>
      </c>
      <c r="B182" s="24" t="s">
        <v>13507</v>
      </c>
      <c r="F182" s="24" t="s">
        <v>38</v>
      </c>
      <c r="G182" s="24" t="s">
        <v>39</v>
      </c>
      <c r="H182" s="24" t="s">
        <v>39</v>
      </c>
      <c r="I182" s="24" t="s">
        <v>37</v>
      </c>
    </row>
    <row r="183" spans="1:9" s="24" customFormat="1" ht="28">
      <c r="A183" s="27">
        <v>124</v>
      </c>
      <c r="B183" s="24" t="s">
        <v>20555</v>
      </c>
      <c r="F183" s="24" t="s">
        <v>38</v>
      </c>
      <c r="G183" s="24" t="s">
        <v>39</v>
      </c>
      <c r="H183" s="24" t="s">
        <v>45</v>
      </c>
      <c r="I183" s="24" t="s">
        <v>37</v>
      </c>
    </row>
    <row r="184" spans="1:9" s="24" customFormat="1" ht="28">
      <c r="A184" s="27">
        <v>125</v>
      </c>
      <c r="B184" s="24" t="s">
        <v>20556</v>
      </c>
      <c r="F184" s="24" t="s">
        <v>38</v>
      </c>
      <c r="G184" s="24" t="s">
        <v>46</v>
      </c>
      <c r="H184" s="24" t="s">
        <v>36</v>
      </c>
      <c r="I184" s="24" t="s">
        <v>37</v>
      </c>
    </row>
    <row r="185" spans="1:9" s="24" customFormat="1" ht="42">
      <c r="A185" s="27">
        <v>126</v>
      </c>
      <c r="B185" s="24" t="s">
        <v>20557</v>
      </c>
      <c r="F185" s="24" t="s">
        <v>38</v>
      </c>
      <c r="G185" s="24" t="s">
        <v>39</v>
      </c>
      <c r="H185" s="24" t="s">
        <v>39</v>
      </c>
      <c r="I185" s="24" t="s">
        <v>37</v>
      </c>
    </row>
    <row r="186" spans="1:9" s="24" customFormat="1" ht="28">
      <c r="A186" s="27">
        <v>127</v>
      </c>
      <c r="B186" s="24" t="s">
        <v>20558</v>
      </c>
      <c r="F186" s="24" t="s">
        <v>38</v>
      </c>
      <c r="G186" s="24" t="s">
        <v>46</v>
      </c>
      <c r="H186" s="24" t="s">
        <v>20559</v>
      </c>
      <c r="I186" s="24" t="s">
        <v>37</v>
      </c>
    </row>
    <row r="187" spans="1:9" s="24" customFormat="1" ht="28">
      <c r="A187" s="27">
        <v>128</v>
      </c>
      <c r="B187" s="24" t="s">
        <v>20560</v>
      </c>
      <c r="F187" s="24" t="s">
        <v>38</v>
      </c>
      <c r="G187" s="24" t="s">
        <v>39</v>
      </c>
      <c r="H187" s="24" t="s">
        <v>39</v>
      </c>
      <c r="I187" s="24" t="s">
        <v>37</v>
      </c>
    </row>
    <row r="188" spans="1:9" s="24" customFormat="1" ht="70">
      <c r="A188" s="27">
        <v>129</v>
      </c>
      <c r="B188" s="24" t="s">
        <v>20561</v>
      </c>
      <c r="F188" s="24" t="s">
        <v>38</v>
      </c>
      <c r="G188" s="24" t="s">
        <v>46</v>
      </c>
      <c r="H188" s="24" t="s">
        <v>18854</v>
      </c>
      <c r="I188" s="24" t="s">
        <v>37</v>
      </c>
    </row>
    <row r="189" spans="1:9" s="24" customFormat="1" ht="84">
      <c r="A189" s="27">
        <v>130</v>
      </c>
      <c r="B189" s="24" t="s">
        <v>20562</v>
      </c>
      <c r="F189" s="24" t="s">
        <v>38</v>
      </c>
      <c r="G189" s="24" t="s">
        <v>39</v>
      </c>
      <c r="H189" s="24" t="s">
        <v>39</v>
      </c>
      <c r="I189" s="24" t="s">
        <v>37</v>
      </c>
    </row>
    <row r="190" spans="1:9" s="24" customFormat="1" ht="28">
      <c r="A190" s="27">
        <v>131</v>
      </c>
      <c r="B190" s="24" t="s">
        <v>20563</v>
      </c>
      <c r="F190" s="24" t="s">
        <v>38</v>
      </c>
      <c r="G190" s="24" t="s">
        <v>39</v>
      </c>
      <c r="H190" s="24" t="s">
        <v>39</v>
      </c>
      <c r="I190" s="24" t="s">
        <v>37</v>
      </c>
    </row>
    <row r="191" spans="1:9" s="24" customFormat="1" ht="42">
      <c r="A191" s="27">
        <v>132</v>
      </c>
      <c r="B191" s="24" t="s">
        <v>20564</v>
      </c>
      <c r="F191" s="24" t="s">
        <v>38</v>
      </c>
      <c r="G191" s="24" t="s">
        <v>39</v>
      </c>
      <c r="H191" s="24" t="s">
        <v>39</v>
      </c>
      <c r="I191" s="24" t="s">
        <v>37</v>
      </c>
    </row>
    <row r="192" spans="1:9" s="24" customFormat="1" ht="112">
      <c r="A192" s="27">
        <v>133</v>
      </c>
      <c r="B192" s="24" t="s">
        <v>20565</v>
      </c>
      <c r="F192" s="24" t="s">
        <v>38</v>
      </c>
      <c r="G192" s="24" t="s">
        <v>39</v>
      </c>
      <c r="H192" s="24" t="s">
        <v>44</v>
      </c>
      <c r="I192" s="24" t="s">
        <v>37</v>
      </c>
    </row>
    <row r="193" spans="1:9" s="24" customFormat="1" ht="56">
      <c r="A193" s="27">
        <v>134</v>
      </c>
      <c r="B193" s="24" t="s">
        <v>20566</v>
      </c>
      <c r="F193" s="24" t="s">
        <v>38</v>
      </c>
      <c r="G193" s="24" t="s">
        <v>39</v>
      </c>
      <c r="H193" s="24" t="s">
        <v>39</v>
      </c>
      <c r="I193" s="24" t="s">
        <v>37</v>
      </c>
    </row>
    <row r="194" spans="1:9" s="24" customFormat="1" ht="70">
      <c r="A194" s="27">
        <v>135</v>
      </c>
      <c r="B194" s="24" t="s">
        <v>20567</v>
      </c>
      <c r="F194" s="24" t="s">
        <v>38</v>
      </c>
      <c r="G194" s="24" t="s">
        <v>39</v>
      </c>
      <c r="H194" s="24" t="s">
        <v>39</v>
      </c>
      <c r="I194" s="24" t="s">
        <v>37</v>
      </c>
    </row>
    <row r="195" spans="1:9" s="24" customFormat="1" ht="70">
      <c r="A195" s="27">
        <v>136</v>
      </c>
      <c r="B195" s="24" t="s">
        <v>20568</v>
      </c>
      <c r="F195" s="24" t="s">
        <v>38</v>
      </c>
      <c r="G195" s="24" t="s">
        <v>39</v>
      </c>
      <c r="H195" s="24" t="s">
        <v>36</v>
      </c>
      <c r="I195" s="24" t="s">
        <v>37</v>
      </c>
    </row>
    <row r="196" spans="1:9" s="24" customFormat="1" ht="28">
      <c r="A196" s="27">
        <v>137</v>
      </c>
      <c r="B196" s="24" t="s">
        <v>20569</v>
      </c>
      <c r="F196" s="24" t="s">
        <v>38</v>
      </c>
      <c r="G196" s="24" t="s">
        <v>39</v>
      </c>
      <c r="H196" s="24" t="s">
        <v>44</v>
      </c>
      <c r="I196" s="24" t="s">
        <v>37</v>
      </c>
    </row>
    <row r="197" spans="1:9" s="24" customFormat="1" ht="28">
      <c r="A197" s="27">
        <v>138</v>
      </c>
      <c r="B197" s="24" t="s">
        <v>20570</v>
      </c>
      <c r="F197" s="24" t="s">
        <v>38</v>
      </c>
      <c r="G197" s="24" t="s">
        <v>46</v>
      </c>
      <c r="H197" s="24" t="s">
        <v>39</v>
      </c>
      <c r="I197" s="24" t="s">
        <v>37</v>
      </c>
    </row>
    <row r="198" spans="1:9" s="24" customFormat="1" ht="28">
      <c r="A198" s="27">
        <v>139</v>
      </c>
      <c r="B198" s="24" t="s">
        <v>20571</v>
      </c>
      <c r="F198" s="24" t="s">
        <v>38</v>
      </c>
      <c r="G198" s="24" t="s">
        <v>39</v>
      </c>
      <c r="H198" s="24" t="s">
        <v>44</v>
      </c>
      <c r="I198" s="24" t="s">
        <v>37</v>
      </c>
    </row>
    <row r="199" spans="1:9" s="24" customFormat="1" ht="140">
      <c r="A199" s="27">
        <v>140</v>
      </c>
      <c r="B199" s="24" t="s">
        <v>20572</v>
      </c>
      <c r="F199" s="24" t="s">
        <v>38</v>
      </c>
      <c r="G199" s="24" t="s">
        <v>46</v>
      </c>
      <c r="H199" s="24" t="s">
        <v>39</v>
      </c>
      <c r="I199" s="24" t="s">
        <v>37</v>
      </c>
    </row>
    <row r="200" spans="1:9" s="24" customFormat="1" ht="42">
      <c r="A200" s="27">
        <v>141</v>
      </c>
      <c r="B200" s="24" t="s">
        <v>20573</v>
      </c>
      <c r="F200" s="24" t="s">
        <v>38</v>
      </c>
      <c r="G200" s="24" t="s">
        <v>39</v>
      </c>
      <c r="H200" s="24" t="s">
        <v>39</v>
      </c>
      <c r="I200" s="24" t="s">
        <v>37</v>
      </c>
    </row>
    <row r="201" spans="1:9" s="24" customFormat="1" ht="28">
      <c r="A201" s="27">
        <v>142</v>
      </c>
      <c r="B201" s="24" t="s">
        <v>20574</v>
      </c>
      <c r="F201" s="24" t="s">
        <v>38</v>
      </c>
      <c r="G201" s="24" t="s">
        <v>39</v>
      </c>
      <c r="H201" s="24" t="s">
        <v>44</v>
      </c>
      <c r="I201" s="24" t="s">
        <v>37</v>
      </c>
    </row>
    <row r="202" spans="1:9" s="24" customFormat="1" ht="56">
      <c r="A202" s="27">
        <v>143</v>
      </c>
      <c r="B202" s="24" t="s">
        <v>20575</v>
      </c>
      <c r="F202" s="24" t="s">
        <v>38</v>
      </c>
      <c r="G202" s="24" t="s">
        <v>39</v>
      </c>
      <c r="H202" s="24" t="s">
        <v>39</v>
      </c>
      <c r="I202" s="24" t="s">
        <v>37</v>
      </c>
    </row>
    <row r="203" spans="1:9" s="24" customFormat="1" ht="42">
      <c r="A203" s="27">
        <v>144</v>
      </c>
      <c r="B203" s="24" t="s">
        <v>20576</v>
      </c>
      <c r="F203" s="24" t="s">
        <v>38</v>
      </c>
      <c r="G203" s="24" t="s">
        <v>39</v>
      </c>
      <c r="H203" s="24" t="s">
        <v>36</v>
      </c>
      <c r="I203" s="24" t="s">
        <v>37</v>
      </c>
    </row>
    <row r="204" spans="1:9" s="24" customFormat="1" ht="98">
      <c r="A204" s="27">
        <v>145</v>
      </c>
      <c r="B204" s="24" t="s">
        <v>20577</v>
      </c>
      <c r="F204" s="24" t="s">
        <v>38</v>
      </c>
      <c r="G204" s="24" t="s">
        <v>39</v>
      </c>
      <c r="H204" s="24" t="s">
        <v>44</v>
      </c>
      <c r="I204" s="24" t="s">
        <v>37</v>
      </c>
    </row>
    <row r="205" spans="1:9" s="24" customFormat="1" ht="84">
      <c r="A205" s="27">
        <v>146</v>
      </c>
      <c r="B205" s="24" t="s">
        <v>20578</v>
      </c>
      <c r="F205" s="24" t="s">
        <v>38</v>
      </c>
      <c r="G205" s="24" t="s">
        <v>46</v>
      </c>
      <c r="H205" s="24" t="s">
        <v>36</v>
      </c>
      <c r="I205" s="24" t="s">
        <v>37</v>
      </c>
    </row>
    <row r="206" spans="1:9" s="24" customFormat="1" ht="28">
      <c r="A206" s="27">
        <v>147</v>
      </c>
      <c r="B206" s="24" t="s">
        <v>19868</v>
      </c>
      <c r="F206" s="24" t="s">
        <v>38</v>
      </c>
      <c r="G206" s="24" t="s">
        <v>39</v>
      </c>
      <c r="H206" s="24" t="s">
        <v>45</v>
      </c>
      <c r="I206" s="24" t="s">
        <v>37</v>
      </c>
    </row>
    <row r="207" spans="1:9" s="24" customFormat="1" ht="70">
      <c r="A207" s="27">
        <v>148</v>
      </c>
      <c r="B207" s="24" t="s">
        <v>20579</v>
      </c>
      <c r="F207" s="24" t="s">
        <v>38</v>
      </c>
      <c r="G207" s="24" t="s">
        <v>39</v>
      </c>
      <c r="H207" s="24" t="s">
        <v>39</v>
      </c>
      <c r="I207" s="24" t="s">
        <v>37</v>
      </c>
    </row>
    <row r="208" spans="1:9" s="24" customFormat="1" ht="28">
      <c r="A208" s="27">
        <v>149</v>
      </c>
      <c r="B208" s="24" t="s">
        <v>20580</v>
      </c>
      <c r="F208" s="24" t="s">
        <v>38</v>
      </c>
      <c r="G208" s="24" t="s">
        <v>39</v>
      </c>
      <c r="H208" s="24" t="s">
        <v>39</v>
      </c>
      <c r="I208" s="24" t="s">
        <v>37</v>
      </c>
    </row>
    <row r="209" spans="1:9" s="24" customFormat="1" ht="42">
      <c r="A209" s="27">
        <v>150</v>
      </c>
      <c r="B209" s="24" t="s">
        <v>15223</v>
      </c>
      <c r="F209" s="24" t="s">
        <v>38</v>
      </c>
      <c r="G209" s="24" t="s">
        <v>39</v>
      </c>
      <c r="H209" s="24" t="s">
        <v>39</v>
      </c>
      <c r="I209" s="24" t="s">
        <v>37</v>
      </c>
    </row>
    <row r="210" spans="1:9" s="24" customFormat="1" ht="70">
      <c r="A210" s="27">
        <v>151</v>
      </c>
      <c r="B210" s="24" t="s">
        <v>20581</v>
      </c>
      <c r="F210" s="24" t="s">
        <v>38</v>
      </c>
      <c r="G210" s="24" t="s">
        <v>39</v>
      </c>
      <c r="H210" s="24" t="s">
        <v>18305</v>
      </c>
      <c r="I210" s="24" t="s">
        <v>37</v>
      </c>
    </row>
    <row r="211" spans="1:9" s="24" customFormat="1" ht="42">
      <c r="A211" s="27">
        <v>152</v>
      </c>
      <c r="B211" s="24" t="s">
        <v>20582</v>
      </c>
      <c r="F211" s="24" t="s">
        <v>38</v>
      </c>
      <c r="G211" s="24" t="s">
        <v>46</v>
      </c>
      <c r="H211" s="24" t="s">
        <v>36</v>
      </c>
      <c r="I211" s="24" t="s">
        <v>37</v>
      </c>
    </row>
    <row r="212" spans="1:9" s="24" customFormat="1" ht="28">
      <c r="A212" s="27">
        <v>153</v>
      </c>
      <c r="B212" s="24" t="s">
        <v>20583</v>
      </c>
      <c r="F212" s="24" t="s">
        <v>38</v>
      </c>
      <c r="G212" s="24" t="s">
        <v>39</v>
      </c>
      <c r="H212" s="24" t="s">
        <v>36</v>
      </c>
      <c r="I212" s="24" t="s">
        <v>37</v>
      </c>
    </row>
    <row r="213" spans="1:9" s="24" customFormat="1" ht="42">
      <c r="A213" s="27">
        <v>154</v>
      </c>
      <c r="B213" s="24" t="s">
        <v>20584</v>
      </c>
      <c r="F213" s="24" t="s">
        <v>38</v>
      </c>
      <c r="G213" s="24" t="s">
        <v>39</v>
      </c>
      <c r="H213" s="24" t="s">
        <v>44</v>
      </c>
      <c r="I213" s="24" t="s">
        <v>37</v>
      </c>
    </row>
    <row r="214" spans="1:9" s="24" customFormat="1" ht="42">
      <c r="A214" s="27">
        <v>155</v>
      </c>
      <c r="B214" s="24" t="s">
        <v>20585</v>
      </c>
      <c r="F214" s="24" t="s">
        <v>38</v>
      </c>
      <c r="G214" s="24" t="s">
        <v>39</v>
      </c>
      <c r="H214" s="24" t="s">
        <v>39</v>
      </c>
      <c r="I214" s="24" t="s">
        <v>37</v>
      </c>
    </row>
    <row r="215" spans="1:9" s="24" customFormat="1" ht="126">
      <c r="A215" s="27">
        <v>156</v>
      </c>
      <c r="B215" s="24" t="s">
        <v>20586</v>
      </c>
      <c r="F215" s="24" t="s">
        <v>38</v>
      </c>
      <c r="G215" s="24" t="s">
        <v>46</v>
      </c>
      <c r="H215" s="24" t="s">
        <v>44</v>
      </c>
      <c r="I215" s="24" t="s">
        <v>37</v>
      </c>
    </row>
    <row r="216" spans="1:9" s="24" customFormat="1" ht="56">
      <c r="A216" s="27">
        <v>157</v>
      </c>
      <c r="B216" s="24" t="s">
        <v>20587</v>
      </c>
      <c r="F216" s="24" t="s">
        <v>38</v>
      </c>
      <c r="G216" s="24" t="s">
        <v>39</v>
      </c>
      <c r="H216" s="24" t="s">
        <v>18228</v>
      </c>
      <c r="I216" s="24" t="s">
        <v>37</v>
      </c>
    </row>
    <row r="217" spans="1:9" s="24" customFormat="1" ht="98">
      <c r="A217" s="27">
        <v>158</v>
      </c>
      <c r="B217" s="24" t="s">
        <v>20588</v>
      </c>
      <c r="F217" s="24" t="s">
        <v>38</v>
      </c>
      <c r="G217" s="24" t="s">
        <v>39</v>
      </c>
      <c r="H217" s="24" t="s">
        <v>18305</v>
      </c>
      <c r="I217" s="24" t="s">
        <v>37</v>
      </c>
    </row>
    <row r="218" spans="1:9" s="24" customFormat="1" ht="56">
      <c r="A218" s="27">
        <v>159</v>
      </c>
      <c r="B218" s="24" t="s">
        <v>20589</v>
      </c>
      <c r="F218" s="24" t="s">
        <v>38</v>
      </c>
      <c r="G218" s="24" t="s">
        <v>46</v>
      </c>
      <c r="H218" s="24" t="s">
        <v>18411</v>
      </c>
      <c r="I218" s="24" t="s">
        <v>37</v>
      </c>
    </row>
    <row r="219" spans="1:9" s="24" customFormat="1" ht="84">
      <c r="A219" s="27">
        <v>160</v>
      </c>
      <c r="B219" s="24" t="s">
        <v>20590</v>
      </c>
      <c r="F219" s="24" t="s">
        <v>38</v>
      </c>
      <c r="G219" s="24" t="s">
        <v>39</v>
      </c>
      <c r="H219" s="24" t="s">
        <v>44</v>
      </c>
      <c r="I219" s="24" t="s">
        <v>37</v>
      </c>
    </row>
    <row r="220" spans="1:9" s="24" customFormat="1" ht="56">
      <c r="A220" s="27">
        <v>161</v>
      </c>
      <c r="B220" s="24" t="s">
        <v>20591</v>
      </c>
      <c r="F220" s="24" t="s">
        <v>38</v>
      </c>
      <c r="G220" s="24" t="s">
        <v>46</v>
      </c>
      <c r="H220" s="24" t="s">
        <v>18411</v>
      </c>
      <c r="I220" s="24" t="s">
        <v>37</v>
      </c>
    </row>
    <row r="221" spans="1:9" s="24" customFormat="1" ht="84">
      <c r="A221" s="27">
        <v>162</v>
      </c>
      <c r="B221" s="24" t="s">
        <v>20592</v>
      </c>
      <c r="F221" s="24" t="s">
        <v>38</v>
      </c>
      <c r="G221" s="24" t="s">
        <v>39</v>
      </c>
      <c r="H221" s="24" t="s">
        <v>44</v>
      </c>
      <c r="I221" s="24" t="s">
        <v>37</v>
      </c>
    </row>
    <row r="222" spans="1:9" s="24" customFormat="1" ht="28">
      <c r="A222" s="27">
        <v>163</v>
      </c>
      <c r="B222" s="24" t="s">
        <v>20593</v>
      </c>
      <c r="F222" s="24" t="s">
        <v>38</v>
      </c>
      <c r="G222" s="24" t="s">
        <v>46</v>
      </c>
      <c r="H222" s="24" t="s">
        <v>20594</v>
      </c>
      <c r="I222" s="24" t="s">
        <v>37</v>
      </c>
    </row>
    <row r="223" spans="1:9" s="24" customFormat="1" ht="28">
      <c r="A223" s="27">
        <v>164</v>
      </c>
      <c r="B223" s="24" t="s">
        <v>20595</v>
      </c>
      <c r="F223" s="24" t="s">
        <v>38</v>
      </c>
      <c r="G223" s="24" t="s">
        <v>39</v>
      </c>
      <c r="H223" s="24" t="s">
        <v>39</v>
      </c>
      <c r="I223" s="24" t="s">
        <v>37</v>
      </c>
    </row>
    <row r="224" spans="1:9" s="24" customFormat="1" ht="84">
      <c r="A224" s="27">
        <v>165</v>
      </c>
      <c r="B224" s="24" t="s">
        <v>20596</v>
      </c>
      <c r="F224" s="24" t="s">
        <v>38</v>
      </c>
      <c r="G224" s="24" t="s">
        <v>39</v>
      </c>
      <c r="H224" s="24" t="s">
        <v>39</v>
      </c>
      <c r="I224" s="24" t="s">
        <v>37</v>
      </c>
    </row>
    <row r="225" spans="1:9" s="24" customFormat="1" ht="28">
      <c r="A225" s="27">
        <v>166</v>
      </c>
      <c r="B225" s="24" t="s">
        <v>20597</v>
      </c>
      <c r="F225" s="24" t="s">
        <v>38</v>
      </c>
      <c r="G225" s="24" t="s">
        <v>46</v>
      </c>
      <c r="H225" s="24" t="s">
        <v>39</v>
      </c>
      <c r="I225" s="24" t="s">
        <v>37</v>
      </c>
    </row>
    <row r="226" spans="1:9" s="24" customFormat="1" ht="42">
      <c r="A226" s="27">
        <v>167</v>
      </c>
      <c r="B226" s="24" t="s">
        <v>20598</v>
      </c>
      <c r="F226" s="24" t="s">
        <v>38</v>
      </c>
      <c r="G226" s="24" t="s">
        <v>39</v>
      </c>
      <c r="H226" s="24" t="s">
        <v>18305</v>
      </c>
      <c r="I226" s="24" t="s">
        <v>37</v>
      </c>
    </row>
    <row r="227" spans="1:9" s="24" customFormat="1" ht="28">
      <c r="A227" s="27">
        <v>168</v>
      </c>
      <c r="B227" s="24" t="s">
        <v>13552</v>
      </c>
      <c r="F227" s="24" t="s">
        <v>38</v>
      </c>
      <c r="G227" s="24" t="s">
        <v>39</v>
      </c>
      <c r="H227" s="24" t="s">
        <v>39</v>
      </c>
      <c r="I227" s="24" t="s">
        <v>37</v>
      </c>
    </row>
    <row r="228" spans="1:9" s="24" customFormat="1" ht="84">
      <c r="A228" s="27">
        <v>169</v>
      </c>
      <c r="B228" s="24" t="s">
        <v>20599</v>
      </c>
      <c r="F228" s="24" t="s">
        <v>38</v>
      </c>
      <c r="G228" s="24" t="s">
        <v>39</v>
      </c>
      <c r="H228" s="24" t="s">
        <v>39</v>
      </c>
      <c r="I228" s="24" t="s">
        <v>37</v>
      </c>
    </row>
    <row r="229" spans="1:9" s="24" customFormat="1" ht="28">
      <c r="A229" s="27">
        <v>170</v>
      </c>
      <c r="B229" s="24" t="s">
        <v>20600</v>
      </c>
      <c r="F229" s="24" t="s">
        <v>38</v>
      </c>
      <c r="G229" s="24" t="s">
        <v>39</v>
      </c>
      <c r="H229" s="24" t="s">
        <v>39</v>
      </c>
      <c r="I229" s="24" t="s">
        <v>37</v>
      </c>
    </row>
    <row r="230" spans="1:9" s="24" customFormat="1" ht="112">
      <c r="A230" s="27">
        <v>171</v>
      </c>
      <c r="B230" s="24" t="s">
        <v>17410</v>
      </c>
      <c r="F230" s="29" t="s">
        <v>38</v>
      </c>
      <c r="G230" s="29" t="s">
        <v>46</v>
      </c>
      <c r="H230" s="29" t="s">
        <v>20601</v>
      </c>
      <c r="I230" s="29" t="s">
        <v>37</v>
      </c>
    </row>
    <row r="231" spans="1:9" s="24" customFormat="1" ht="28">
      <c r="A231" s="27">
        <v>172</v>
      </c>
      <c r="B231" s="24" t="s">
        <v>20602</v>
      </c>
      <c r="F231" s="24" t="s">
        <v>38</v>
      </c>
      <c r="G231" s="24" t="s">
        <v>39</v>
      </c>
      <c r="H231" s="24" t="s">
        <v>39</v>
      </c>
      <c r="I231" s="24" t="s">
        <v>37</v>
      </c>
    </row>
    <row r="232" spans="1:9" s="24" customFormat="1" ht="112">
      <c r="A232" s="27">
        <v>173</v>
      </c>
      <c r="B232" s="24" t="s">
        <v>20603</v>
      </c>
      <c r="F232" s="24" t="s">
        <v>38</v>
      </c>
      <c r="G232" s="24" t="s">
        <v>46</v>
      </c>
      <c r="H232" s="24" t="s">
        <v>36</v>
      </c>
      <c r="I232" s="24" t="s">
        <v>37</v>
      </c>
    </row>
    <row r="233" spans="1:9" s="24" customFormat="1" ht="84">
      <c r="A233" s="27">
        <v>174</v>
      </c>
      <c r="B233" s="24" t="s">
        <v>20604</v>
      </c>
      <c r="F233" s="24" t="s">
        <v>38</v>
      </c>
      <c r="G233" s="24" t="s">
        <v>39</v>
      </c>
      <c r="H233" s="24" t="s">
        <v>39</v>
      </c>
      <c r="I233" s="24" t="s">
        <v>37</v>
      </c>
    </row>
    <row r="234" spans="1:9" s="24" customFormat="1" ht="28">
      <c r="A234" s="27">
        <v>175</v>
      </c>
      <c r="B234" s="24" t="s">
        <v>13507</v>
      </c>
      <c r="F234" s="24" t="s">
        <v>38</v>
      </c>
      <c r="G234" s="24" t="s">
        <v>39</v>
      </c>
      <c r="H234" s="24" t="s">
        <v>39</v>
      </c>
      <c r="I234" s="24" t="s">
        <v>37</v>
      </c>
    </row>
    <row r="235" spans="1:9" s="24" customFormat="1" ht="28">
      <c r="A235" s="27">
        <v>176</v>
      </c>
      <c r="B235" s="24" t="s">
        <v>20605</v>
      </c>
      <c r="F235" s="24" t="s">
        <v>38</v>
      </c>
      <c r="G235" s="24" t="s">
        <v>46</v>
      </c>
      <c r="H235" s="24" t="s">
        <v>39</v>
      </c>
      <c r="I235" s="24" t="s">
        <v>37</v>
      </c>
    </row>
    <row r="236" spans="1:9" s="24" customFormat="1" ht="28">
      <c r="A236" s="27">
        <v>177</v>
      </c>
      <c r="B236" s="24" t="s">
        <v>20606</v>
      </c>
      <c r="F236" s="24" t="s">
        <v>38</v>
      </c>
      <c r="G236" s="24" t="s">
        <v>39</v>
      </c>
      <c r="H236" s="24" t="s">
        <v>45</v>
      </c>
      <c r="I236" s="24" t="s">
        <v>37</v>
      </c>
    </row>
    <row r="237" spans="1:9" s="24" customFormat="1" ht="56">
      <c r="A237" s="27">
        <v>178</v>
      </c>
      <c r="B237" s="24" t="s">
        <v>20607</v>
      </c>
      <c r="F237" s="24" t="s">
        <v>38</v>
      </c>
      <c r="G237" s="24" t="s">
        <v>46</v>
      </c>
      <c r="H237" s="24" t="s">
        <v>36</v>
      </c>
      <c r="I237" s="24" t="s">
        <v>37</v>
      </c>
    </row>
    <row r="238" spans="1:9" s="24" customFormat="1" ht="28">
      <c r="A238" s="27">
        <v>179</v>
      </c>
      <c r="B238" s="24" t="s">
        <v>20608</v>
      </c>
      <c r="F238" s="24" t="s">
        <v>38</v>
      </c>
      <c r="G238" s="24" t="s">
        <v>39</v>
      </c>
      <c r="H238" s="24" t="s">
        <v>45</v>
      </c>
      <c r="I238" s="24" t="s">
        <v>37</v>
      </c>
    </row>
    <row r="239" spans="1:9" s="24" customFormat="1" ht="28">
      <c r="A239" s="27">
        <v>180</v>
      </c>
      <c r="B239" s="24" t="s">
        <v>20609</v>
      </c>
      <c r="F239" s="24" t="s">
        <v>38</v>
      </c>
      <c r="G239" s="24" t="s">
        <v>39</v>
      </c>
      <c r="H239" s="24" t="s">
        <v>39</v>
      </c>
      <c r="I239" s="24" t="s">
        <v>37</v>
      </c>
    </row>
    <row r="240" spans="1:9" s="24" customFormat="1" ht="28">
      <c r="A240" s="27">
        <v>181</v>
      </c>
      <c r="B240" s="24" t="s">
        <v>18296</v>
      </c>
      <c r="F240" s="24" t="s">
        <v>38</v>
      </c>
      <c r="G240" s="24" t="s">
        <v>39</v>
      </c>
      <c r="H240" s="24" t="s">
        <v>44</v>
      </c>
      <c r="I240" s="24" t="s">
        <v>37</v>
      </c>
    </row>
    <row r="241" spans="1:9" s="24" customFormat="1" ht="56">
      <c r="A241" s="27">
        <v>182</v>
      </c>
      <c r="B241" s="24" t="s">
        <v>20610</v>
      </c>
      <c r="F241" s="24" t="s">
        <v>38</v>
      </c>
      <c r="G241" s="24" t="s">
        <v>46</v>
      </c>
      <c r="H241" s="24" t="s">
        <v>45</v>
      </c>
      <c r="I241" s="24" t="s">
        <v>37</v>
      </c>
    </row>
    <row r="242" spans="1:9" s="24" customFormat="1" ht="28">
      <c r="A242" s="27">
        <v>183</v>
      </c>
      <c r="B242" s="24" t="s">
        <v>20611</v>
      </c>
      <c r="F242" s="24" t="s">
        <v>38</v>
      </c>
      <c r="G242" s="24" t="s">
        <v>46</v>
      </c>
      <c r="H242" s="24" t="s">
        <v>18143</v>
      </c>
      <c r="I242" s="24" t="s">
        <v>37</v>
      </c>
    </row>
    <row r="243" spans="1:9" s="24" customFormat="1" ht="28">
      <c r="A243" s="27">
        <v>184</v>
      </c>
      <c r="B243" s="24" t="s">
        <v>20612</v>
      </c>
      <c r="F243" s="24" t="s">
        <v>38</v>
      </c>
      <c r="G243" s="24" t="s">
        <v>46</v>
      </c>
      <c r="H243" s="24" t="s">
        <v>39</v>
      </c>
      <c r="I243" s="24" t="s">
        <v>37</v>
      </c>
    </row>
    <row r="244" spans="1:9" s="24" customFormat="1" ht="28">
      <c r="A244" s="27">
        <v>185</v>
      </c>
      <c r="B244" s="24" t="s">
        <v>20613</v>
      </c>
      <c r="F244" s="24" t="s">
        <v>38</v>
      </c>
      <c r="G244" s="24" t="s">
        <v>46</v>
      </c>
      <c r="H244" s="24" t="s">
        <v>39</v>
      </c>
      <c r="I244" s="24" t="s">
        <v>37</v>
      </c>
    </row>
    <row r="245" spans="1:9" s="24" customFormat="1" ht="28">
      <c r="A245" s="27">
        <v>186</v>
      </c>
      <c r="B245" s="24" t="s">
        <v>20614</v>
      </c>
      <c r="F245" s="24" t="s">
        <v>38</v>
      </c>
      <c r="G245" s="24" t="s">
        <v>46</v>
      </c>
      <c r="H245" s="24" t="s">
        <v>45</v>
      </c>
      <c r="I245" s="24" t="s">
        <v>37</v>
      </c>
    </row>
    <row r="246" spans="1:9" s="24" customFormat="1" ht="84">
      <c r="A246" s="27">
        <v>187</v>
      </c>
      <c r="B246" s="24" t="s">
        <v>20615</v>
      </c>
      <c r="F246" s="24" t="s">
        <v>38</v>
      </c>
      <c r="G246" s="24" t="s">
        <v>46</v>
      </c>
      <c r="H246" s="24" t="s">
        <v>20616</v>
      </c>
      <c r="I246" s="24" t="s">
        <v>37</v>
      </c>
    </row>
    <row r="247" spans="1:9" s="24" customFormat="1" ht="42">
      <c r="A247" s="27">
        <v>188</v>
      </c>
      <c r="B247" s="24" t="s">
        <v>20617</v>
      </c>
      <c r="F247" s="24" t="s">
        <v>38</v>
      </c>
      <c r="G247" s="24" t="s">
        <v>46</v>
      </c>
      <c r="H247" s="24" t="s">
        <v>20618</v>
      </c>
      <c r="I247" s="24" t="s">
        <v>37</v>
      </c>
    </row>
    <row r="248" spans="1:9" s="24" customFormat="1" ht="56">
      <c r="A248" s="27">
        <v>189</v>
      </c>
      <c r="B248" s="24" t="s">
        <v>20619</v>
      </c>
      <c r="F248" s="24" t="s">
        <v>38</v>
      </c>
      <c r="G248" s="24" t="s">
        <v>39</v>
      </c>
      <c r="H248" s="24" t="s">
        <v>39</v>
      </c>
      <c r="I248" s="24" t="s">
        <v>37</v>
      </c>
    </row>
    <row r="249" spans="1:9" s="24" customFormat="1" ht="42">
      <c r="A249" s="27">
        <v>190</v>
      </c>
      <c r="B249" s="24" t="s">
        <v>20620</v>
      </c>
      <c r="F249" s="24" t="s">
        <v>38</v>
      </c>
      <c r="G249" s="24" t="s">
        <v>39</v>
      </c>
      <c r="H249" s="24" t="s">
        <v>40</v>
      </c>
      <c r="I249" s="24" t="s">
        <v>37</v>
      </c>
    </row>
    <row r="250" spans="1:9" s="24" customFormat="1" ht="84">
      <c r="A250" s="27">
        <v>191</v>
      </c>
      <c r="B250" s="24" t="s">
        <v>20621</v>
      </c>
      <c r="F250" s="24" t="s">
        <v>38</v>
      </c>
      <c r="G250" s="24" t="s">
        <v>46</v>
      </c>
      <c r="H250" s="24" t="s">
        <v>36</v>
      </c>
      <c r="I250" s="24" t="s">
        <v>37</v>
      </c>
    </row>
    <row r="251" spans="1:9" s="24" customFormat="1" ht="42">
      <c r="A251" s="27">
        <v>192</v>
      </c>
      <c r="B251" s="24" t="s">
        <v>20622</v>
      </c>
      <c r="F251" s="24" t="s">
        <v>38</v>
      </c>
      <c r="G251" s="24" t="s">
        <v>39</v>
      </c>
      <c r="H251" s="24" t="s">
        <v>39</v>
      </c>
      <c r="I251" s="24" t="s">
        <v>37</v>
      </c>
    </row>
    <row r="252" spans="1:9" s="24" customFormat="1" ht="42">
      <c r="A252" s="27">
        <v>193</v>
      </c>
      <c r="B252" s="24" t="s">
        <v>20623</v>
      </c>
      <c r="F252" s="24" t="s">
        <v>38</v>
      </c>
      <c r="G252" s="24" t="s">
        <v>46</v>
      </c>
      <c r="H252" s="24" t="s">
        <v>18429</v>
      </c>
      <c r="I252" s="24" t="s">
        <v>37</v>
      </c>
    </row>
    <row r="253" spans="1:9" s="24" customFormat="1" ht="28">
      <c r="A253" s="27">
        <v>194</v>
      </c>
      <c r="B253" s="24" t="s">
        <v>13628</v>
      </c>
      <c r="F253" s="24" t="s">
        <v>38</v>
      </c>
      <c r="G253" s="24" t="s">
        <v>46</v>
      </c>
      <c r="H253" s="24" t="s">
        <v>39</v>
      </c>
      <c r="I253" s="24" t="s">
        <v>37</v>
      </c>
    </row>
    <row r="254" spans="1:9" s="24" customFormat="1" ht="28">
      <c r="A254" s="27">
        <v>195</v>
      </c>
      <c r="B254" s="24" t="s">
        <v>16564</v>
      </c>
      <c r="F254" s="24" t="s">
        <v>38</v>
      </c>
      <c r="G254" s="24" t="s">
        <v>39</v>
      </c>
      <c r="H254" s="24" t="s">
        <v>39</v>
      </c>
      <c r="I254" s="24" t="s">
        <v>37</v>
      </c>
    </row>
    <row r="255" spans="1:9" s="24" customFormat="1" ht="112">
      <c r="A255" s="27">
        <v>196</v>
      </c>
      <c r="B255" s="24" t="s">
        <v>20624</v>
      </c>
      <c r="F255" s="24" t="s">
        <v>38</v>
      </c>
      <c r="G255" s="24" t="s">
        <v>46</v>
      </c>
      <c r="H255" s="24" t="s">
        <v>39</v>
      </c>
      <c r="I255" s="24" t="s">
        <v>37</v>
      </c>
    </row>
    <row r="256" spans="1:9" s="24" customFormat="1" ht="28">
      <c r="A256" s="27">
        <v>197</v>
      </c>
      <c r="B256" s="24" t="s">
        <v>20625</v>
      </c>
      <c r="F256" s="24" t="s">
        <v>38</v>
      </c>
      <c r="G256" s="24" t="s">
        <v>39</v>
      </c>
      <c r="H256" s="24" t="s">
        <v>39</v>
      </c>
      <c r="I256" s="24" t="s">
        <v>37</v>
      </c>
    </row>
    <row r="257" spans="1:9" s="24" customFormat="1" ht="28">
      <c r="A257" s="27">
        <v>198</v>
      </c>
      <c r="B257" s="24" t="s">
        <v>20625</v>
      </c>
      <c r="F257" s="24" t="s">
        <v>38</v>
      </c>
      <c r="G257" s="24" t="s">
        <v>39</v>
      </c>
      <c r="H257" s="24" t="s">
        <v>39</v>
      </c>
      <c r="I257" s="24" t="s">
        <v>37</v>
      </c>
    </row>
    <row r="258" spans="1:9" s="24" customFormat="1" ht="56">
      <c r="A258" s="27">
        <v>199</v>
      </c>
      <c r="B258" s="24" t="s">
        <v>20626</v>
      </c>
      <c r="F258" s="24" t="s">
        <v>38</v>
      </c>
      <c r="G258" s="24" t="s">
        <v>46</v>
      </c>
      <c r="H258" s="24" t="s">
        <v>39</v>
      </c>
      <c r="I258" s="24" t="s">
        <v>37</v>
      </c>
    </row>
    <row r="259" spans="1:9" s="24" customFormat="1" ht="112">
      <c r="A259" s="27">
        <v>200</v>
      </c>
      <c r="B259" s="24" t="s">
        <v>20627</v>
      </c>
      <c r="F259" s="24" t="s">
        <v>38</v>
      </c>
      <c r="G259" s="24" t="s">
        <v>39</v>
      </c>
      <c r="H259" s="24" t="s">
        <v>39</v>
      </c>
      <c r="I259" s="24" t="s">
        <v>37</v>
      </c>
    </row>
    <row r="260" spans="1:9" s="24" customFormat="1" ht="28">
      <c r="A260" s="27">
        <v>201</v>
      </c>
      <c r="B260" s="24" t="s">
        <v>20628</v>
      </c>
      <c r="F260" s="24" t="s">
        <v>38</v>
      </c>
      <c r="G260" s="24" t="s">
        <v>39</v>
      </c>
      <c r="H260" s="24" t="s">
        <v>39</v>
      </c>
      <c r="I260" s="24" t="s">
        <v>37</v>
      </c>
    </row>
    <row r="261" spans="1:9" s="24" customFormat="1" ht="28">
      <c r="A261" s="27">
        <v>202</v>
      </c>
      <c r="B261" s="24" t="s">
        <v>20629</v>
      </c>
      <c r="F261" s="24" t="s">
        <v>38</v>
      </c>
      <c r="G261" s="24" t="s">
        <v>39</v>
      </c>
      <c r="H261" s="24" t="s">
        <v>39</v>
      </c>
      <c r="I261" s="24" t="s">
        <v>37</v>
      </c>
    </row>
    <row r="262" spans="1:9" s="24" customFormat="1" ht="70">
      <c r="A262" s="27">
        <v>203</v>
      </c>
      <c r="B262" s="24" t="s">
        <v>20630</v>
      </c>
      <c r="F262" s="24" t="s">
        <v>38</v>
      </c>
      <c r="G262" s="24" t="s">
        <v>39</v>
      </c>
      <c r="H262" s="24" t="s">
        <v>39</v>
      </c>
      <c r="I262" s="24" t="s">
        <v>37</v>
      </c>
    </row>
    <row r="263" spans="1:9" s="24" customFormat="1" ht="70">
      <c r="A263" s="27">
        <v>204</v>
      </c>
      <c r="B263" s="24" t="s">
        <v>20631</v>
      </c>
      <c r="F263" s="24" t="s">
        <v>38</v>
      </c>
      <c r="G263" s="24" t="s">
        <v>39</v>
      </c>
      <c r="H263" s="24" t="s">
        <v>44</v>
      </c>
      <c r="I263" s="24" t="s">
        <v>37</v>
      </c>
    </row>
    <row r="264" spans="1:9" s="24" customFormat="1" ht="28">
      <c r="A264" s="27">
        <v>205</v>
      </c>
      <c r="B264" s="24" t="s">
        <v>20632</v>
      </c>
      <c r="F264" s="24" t="s">
        <v>38</v>
      </c>
      <c r="G264" s="24" t="s">
        <v>46</v>
      </c>
      <c r="H264" s="24" t="s">
        <v>18177</v>
      </c>
      <c r="I264" s="24" t="s">
        <v>37</v>
      </c>
    </row>
    <row r="265" spans="1:9" s="24" customFormat="1" ht="28">
      <c r="A265" s="27">
        <v>206</v>
      </c>
      <c r="B265" s="24" t="s">
        <v>20633</v>
      </c>
      <c r="F265" s="24" t="s">
        <v>38</v>
      </c>
      <c r="G265" s="24" t="s">
        <v>39</v>
      </c>
      <c r="H265" s="24" t="s">
        <v>36</v>
      </c>
      <c r="I265" s="24" t="s">
        <v>37</v>
      </c>
    </row>
    <row r="266" spans="1:9" s="24" customFormat="1" ht="42">
      <c r="A266" s="27">
        <v>207</v>
      </c>
      <c r="B266" s="24" t="s">
        <v>20634</v>
      </c>
      <c r="F266" s="24" t="s">
        <v>38</v>
      </c>
      <c r="G266" s="24" t="s">
        <v>46</v>
      </c>
      <c r="H266" s="24" t="s">
        <v>39</v>
      </c>
      <c r="I266" s="24" t="s">
        <v>37</v>
      </c>
    </row>
    <row r="267" spans="1:9" s="24" customFormat="1" ht="42">
      <c r="A267" s="27">
        <v>208</v>
      </c>
      <c r="B267" s="24" t="s">
        <v>20635</v>
      </c>
      <c r="F267" s="24" t="s">
        <v>38</v>
      </c>
      <c r="G267" s="24" t="s">
        <v>39</v>
      </c>
      <c r="H267" s="24" t="s">
        <v>39</v>
      </c>
      <c r="I267" s="24" t="s">
        <v>37</v>
      </c>
    </row>
    <row r="268" spans="1:9" s="24" customFormat="1" ht="28">
      <c r="A268" s="27">
        <v>209</v>
      </c>
      <c r="B268" s="24" t="s">
        <v>20636</v>
      </c>
      <c r="F268" s="24" t="s">
        <v>38</v>
      </c>
      <c r="G268" s="24" t="s">
        <v>46</v>
      </c>
      <c r="H268" s="24" t="s">
        <v>44</v>
      </c>
      <c r="I268" s="24" t="s">
        <v>37</v>
      </c>
    </row>
    <row r="269" spans="1:9" s="24" customFormat="1" ht="70">
      <c r="A269" s="27">
        <v>210</v>
      </c>
      <c r="B269" s="24" t="s">
        <v>20637</v>
      </c>
      <c r="F269" s="24" t="s">
        <v>38</v>
      </c>
      <c r="G269" s="24" t="s">
        <v>39</v>
      </c>
      <c r="H269" s="24" t="s">
        <v>39</v>
      </c>
      <c r="I269" s="24" t="s">
        <v>37</v>
      </c>
    </row>
    <row r="270" spans="1:9" s="24" customFormat="1" ht="28">
      <c r="A270" s="27">
        <v>211</v>
      </c>
      <c r="B270" s="24" t="s">
        <v>20638</v>
      </c>
      <c r="F270" s="24" t="s">
        <v>38</v>
      </c>
      <c r="G270" s="24" t="s">
        <v>46</v>
      </c>
      <c r="H270" s="24" t="s">
        <v>39</v>
      </c>
      <c r="I270" s="24" t="s">
        <v>37</v>
      </c>
    </row>
    <row r="271" spans="1:9" s="24" customFormat="1" ht="28">
      <c r="A271" s="27">
        <v>212</v>
      </c>
      <c r="B271" s="24" t="s">
        <v>15899</v>
      </c>
      <c r="F271" s="24" t="s">
        <v>38</v>
      </c>
      <c r="G271" s="24" t="s">
        <v>39</v>
      </c>
      <c r="H271" s="24" t="s">
        <v>18429</v>
      </c>
      <c r="I271" s="24" t="s">
        <v>37</v>
      </c>
    </row>
    <row r="272" spans="1:9" s="24" customFormat="1" ht="98">
      <c r="A272" s="27">
        <v>213</v>
      </c>
      <c r="B272" s="24" t="s">
        <v>20639</v>
      </c>
      <c r="F272" s="24" t="s">
        <v>38</v>
      </c>
      <c r="G272" s="24" t="s">
        <v>39</v>
      </c>
      <c r="H272" s="24" t="s">
        <v>36</v>
      </c>
      <c r="I272" s="24" t="s">
        <v>37</v>
      </c>
    </row>
    <row r="273" spans="1:9" s="24" customFormat="1" ht="28">
      <c r="A273" s="27">
        <v>214</v>
      </c>
      <c r="B273" s="24" t="s">
        <v>20640</v>
      </c>
      <c r="F273" s="24" t="s">
        <v>38</v>
      </c>
      <c r="G273" s="24" t="s">
        <v>39</v>
      </c>
      <c r="H273" s="24" t="s">
        <v>39</v>
      </c>
      <c r="I273" s="24" t="s">
        <v>37</v>
      </c>
    </row>
    <row r="274" spans="1:9" s="24" customFormat="1" ht="28">
      <c r="A274" s="27">
        <v>215</v>
      </c>
      <c r="B274" s="24" t="s">
        <v>20641</v>
      </c>
      <c r="F274" s="24" t="s">
        <v>38</v>
      </c>
      <c r="G274" s="24" t="s">
        <v>46</v>
      </c>
      <c r="H274" s="24" t="s">
        <v>36</v>
      </c>
      <c r="I274" s="24" t="s">
        <v>37</v>
      </c>
    </row>
    <row r="275" spans="1:9" s="24" customFormat="1" ht="28">
      <c r="A275" s="27">
        <v>216</v>
      </c>
      <c r="B275" s="24" t="s">
        <v>14296</v>
      </c>
      <c r="F275" s="24" t="s">
        <v>38</v>
      </c>
      <c r="G275" s="24" t="s">
        <v>46</v>
      </c>
      <c r="H275" s="24" t="s">
        <v>36</v>
      </c>
      <c r="I275" s="24" t="s">
        <v>37</v>
      </c>
    </row>
    <row r="276" spans="1:9" s="24" customFormat="1" ht="70">
      <c r="A276" s="27">
        <v>217</v>
      </c>
      <c r="B276" s="24" t="s">
        <v>18169</v>
      </c>
      <c r="F276" s="24" t="s">
        <v>38</v>
      </c>
      <c r="G276" s="24" t="s">
        <v>39</v>
      </c>
      <c r="H276" s="24" t="s">
        <v>44</v>
      </c>
      <c r="I276" s="24" t="s">
        <v>37</v>
      </c>
    </row>
    <row r="277" spans="1:9" s="24" customFormat="1" ht="28">
      <c r="A277" s="27">
        <v>218</v>
      </c>
      <c r="B277" s="24" t="s">
        <v>20104</v>
      </c>
      <c r="F277" s="24" t="s">
        <v>38</v>
      </c>
      <c r="G277" s="24" t="s">
        <v>39</v>
      </c>
      <c r="H277" s="24" t="s">
        <v>39</v>
      </c>
      <c r="I277" s="24" t="s">
        <v>37</v>
      </c>
    </row>
    <row r="278" spans="1:9" s="24" customFormat="1" ht="70">
      <c r="A278" s="27">
        <v>219</v>
      </c>
      <c r="B278" s="24" t="s">
        <v>20642</v>
      </c>
      <c r="F278" s="24" t="s">
        <v>38</v>
      </c>
      <c r="G278" s="24" t="s">
        <v>39</v>
      </c>
      <c r="H278" s="24" t="s">
        <v>44</v>
      </c>
      <c r="I278" s="24" t="s">
        <v>37</v>
      </c>
    </row>
    <row r="279" spans="1:9" s="24" customFormat="1" ht="112">
      <c r="A279" s="27">
        <v>220</v>
      </c>
      <c r="B279" s="24" t="s">
        <v>20643</v>
      </c>
      <c r="F279" s="29" t="s">
        <v>38</v>
      </c>
      <c r="G279" s="29" t="s">
        <v>46</v>
      </c>
      <c r="H279" s="29" t="s">
        <v>19008</v>
      </c>
      <c r="I279" s="29" t="s">
        <v>37</v>
      </c>
    </row>
    <row r="280" spans="1:9" s="24" customFormat="1" ht="28">
      <c r="A280" s="27">
        <v>221</v>
      </c>
      <c r="B280" s="24" t="s">
        <v>20644</v>
      </c>
      <c r="F280" s="24" t="s">
        <v>38</v>
      </c>
      <c r="G280" s="24" t="s">
        <v>39</v>
      </c>
      <c r="H280" s="24" t="s">
        <v>18143</v>
      </c>
      <c r="I280" s="24" t="s">
        <v>37</v>
      </c>
    </row>
    <row r="281" spans="1:9" s="24" customFormat="1" ht="70">
      <c r="A281" s="27">
        <v>222</v>
      </c>
      <c r="B281" s="24" t="s">
        <v>20645</v>
      </c>
      <c r="F281" s="24" t="s">
        <v>38</v>
      </c>
      <c r="G281" s="24" t="s">
        <v>39</v>
      </c>
      <c r="H281" s="24" t="s">
        <v>44</v>
      </c>
      <c r="I281" s="24" t="s">
        <v>37</v>
      </c>
    </row>
    <row r="282" spans="1:9" s="24" customFormat="1" ht="28">
      <c r="A282" s="27">
        <v>223</v>
      </c>
      <c r="B282" s="24" t="s">
        <v>20646</v>
      </c>
      <c r="F282" s="24" t="s">
        <v>38</v>
      </c>
      <c r="G282" s="24" t="s">
        <v>39</v>
      </c>
      <c r="H282" s="24" t="s">
        <v>44</v>
      </c>
      <c r="I282" s="24" t="s">
        <v>37</v>
      </c>
    </row>
    <row r="283" spans="1:9" s="24" customFormat="1" ht="70">
      <c r="A283" s="27">
        <v>224</v>
      </c>
      <c r="B283" s="24" t="s">
        <v>20647</v>
      </c>
      <c r="F283" s="24" t="s">
        <v>38</v>
      </c>
      <c r="G283" s="24" t="s">
        <v>39</v>
      </c>
      <c r="H283" s="24" t="s">
        <v>39</v>
      </c>
      <c r="I283" s="24" t="s">
        <v>37</v>
      </c>
    </row>
    <row r="284" spans="1:9" s="24" customFormat="1" ht="70">
      <c r="A284" s="27">
        <v>225</v>
      </c>
      <c r="B284" s="24" t="s">
        <v>20648</v>
      </c>
      <c r="F284" s="24" t="s">
        <v>38</v>
      </c>
      <c r="G284" s="24" t="s">
        <v>39</v>
      </c>
      <c r="H284" s="24" t="s">
        <v>39</v>
      </c>
      <c r="I284" s="24" t="s">
        <v>37</v>
      </c>
    </row>
    <row r="285" spans="1:9" s="24" customFormat="1" ht="42">
      <c r="A285" s="27">
        <v>226</v>
      </c>
      <c r="B285" s="24" t="s">
        <v>20649</v>
      </c>
      <c r="F285" s="24" t="s">
        <v>38</v>
      </c>
      <c r="G285" s="24" t="s">
        <v>39</v>
      </c>
      <c r="H285" s="24" t="s">
        <v>39</v>
      </c>
      <c r="I285" s="24" t="s">
        <v>37</v>
      </c>
    </row>
    <row r="286" spans="1:9" s="24" customFormat="1" ht="28">
      <c r="A286" s="27">
        <v>227</v>
      </c>
      <c r="B286" s="24" t="s">
        <v>18268</v>
      </c>
      <c r="F286" s="24" t="s">
        <v>38</v>
      </c>
      <c r="G286" s="24" t="s">
        <v>39</v>
      </c>
      <c r="H286" s="24" t="s">
        <v>39</v>
      </c>
      <c r="I286" s="24" t="s">
        <v>37</v>
      </c>
    </row>
    <row r="287" spans="1:9" s="24" customFormat="1" ht="28">
      <c r="A287" s="27">
        <v>228</v>
      </c>
      <c r="B287" s="24" t="s">
        <v>20650</v>
      </c>
      <c r="F287" s="24" t="s">
        <v>38</v>
      </c>
      <c r="G287" s="24" t="s">
        <v>46</v>
      </c>
      <c r="H287" s="24" t="s">
        <v>39</v>
      </c>
      <c r="I287" s="24" t="s">
        <v>37</v>
      </c>
    </row>
    <row r="288" spans="1:9" s="24" customFormat="1" ht="126">
      <c r="A288" s="27">
        <v>229</v>
      </c>
      <c r="B288" s="24" t="s">
        <v>20651</v>
      </c>
      <c r="F288" s="24" t="s">
        <v>38</v>
      </c>
      <c r="G288" s="24" t="s">
        <v>46</v>
      </c>
      <c r="H288" s="24" t="s">
        <v>39</v>
      </c>
      <c r="I288" s="24" t="s">
        <v>37</v>
      </c>
    </row>
    <row r="289" spans="1:9" s="24" customFormat="1" ht="28">
      <c r="A289" s="27">
        <v>230</v>
      </c>
      <c r="B289" s="24" t="s">
        <v>20652</v>
      </c>
      <c r="F289" s="24" t="s">
        <v>38</v>
      </c>
      <c r="G289" s="24" t="s">
        <v>39</v>
      </c>
      <c r="H289" s="24" t="s">
        <v>44</v>
      </c>
      <c r="I289" s="24" t="s">
        <v>37</v>
      </c>
    </row>
    <row r="290" spans="1:9" s="24" customFormat="1" ht="28">
      <c r="A290" s="27">
        <v>231</v>
      </c>
      <c r="B290" s="24" t="s">
        <v>20653</v>
      </c>
      <c r="F290" s="24" t="s">
        <v>38</v>
      </c>
      <c r="G290" s="24" t="s">
        <v>39</v>
      </c>
      <c r="H290" s="24" t="s">
        <v>44</v>
      </c>
      <c r="I290" s="24" t="s">
        <v>37</v>
      </c>
    </row>
    <row r="291" spans="1:9" s="24" customFormat="1" ht="28">
      <c r="A291" s="27">
        <v>232</v>
      </c>
      <c r="B291" s="24" t="s">
        <v>20654</v>
      </c>
      <c r="F291" s="24" t="s">
        <v>38</v>
      </c>
      <c r="G291" s="24" t="s">
        <v>39</v>
      </c>
      <c r="H291" s="24" t="s">
        <v>44</v>
      </c>
      <c r="I291" s="24" t="s">
        <v>37</v>
      </c>
    </row>
    <row r="292" spans="1:9" s="24" customFormat="1" ht="56">
      <c r="A292" s="27">
        <v>233</v>
      </c>
      <c r="B292" s="24" t="s">
        <v>20655</v>
      </c>
      <c r="F292" s="24" t="s">
        <v>38</v>
      </c>
      <c r="G292" s="24" t="s">
        <v>39</v>
      </c>
      <c r="H292" s="24" t="s">
        <v>44</v>
      </c>
      <c r="I292" s="24" t="s">
        <v>37</v>
      </c>
    </row>
    <row r="293" spans="1:9" s="24" customFormat="1" ht="112">
      <c r="A293" s="27">
        <v>234</v>
      </c>
      <c r="B293" s="24" t="s">
        <v>19140</v>
      </c>
      <c r="F293" s="24" t="s">
        <v>38</v>
      </c>
      <c r="G293" s="24" t="s">
        <v>39</v>
      </c>
      <c r="H293" s="24" t="s">
        <v>39</v>
      </c>
      <c r="I293" s="24" t="s">
        <v>37</v>
      </c>
    </row>
    <row r="294" spans="1:9" s="24" customFormat="1" ht="84">
      <c r="A294" s="27">
        <v>235</v>
      </c>
      <c r="B294" s="24" t="s">
        <v>20592</v>
      </c>
      <c r="F294" s="24" t="s">
        <v>38</v>
      </c>
      <c r="G294" s="24" t="s">
        <v>39</v>
      </c>
      <c r="H294" s="24" t="s">
        <v>44</v>
      </c>
      <c r="I294" s="24" t="s">
        <v>37</v>
      </c>
    </row>
    <row r="295" spans="1:9" s="24" customFormat="1" ht="28">
      <c r="A295" s="27">
        <v>236</v>
      </c>
      <c r="B295" s="24" t="s">
        <v>20656</v>
      </c>
      <c r="F295" s="24" t="s">
        <v>38</v>
      </c>
      <c r="G295" s="24" t="s">
        <v>46</v>
      </c>
      <c r="H295" s="24" t="s">
        <v>18411</v>
      </c>
      <c r="I295" s="24" t="s">
        <v>37</v>
      </c>
    </row>
    <row r="296" spans="1:9" s="24" customFormat="1" ht="98">
      <c r="A296" s="27">
        <v>237</v>
      </c>
      <c r="B296" s="24" t="s">
        <v>20657</v>
      </c>
      <c r="F296" s="24" t="s">
        <v>38</v>
      </c>
      <c r="G296" s="24" t="s">
        <v>46</v>
      </c>
      <c r="H296" s="24" t="s">
        <v>36</v>
      </c>
      <c r="I296" s="24" t="s">
        <v>37</v>
      </c>
    </row>
    <row r="297" spans="1:9" s="24" customFormat="1" ht="28">
      <c r="A297" s="27">
        <v>238</v>
      </c>
      <c r="B297" s="24" t="s">
        <v>20658</v>
      </c>
      <c r="F297" s="24" t="s">
        <v>38</v>
      </c>
      <c r="G297" s="24" t="s">
        <v>39</v>
      </c>
      <c r="H297" s="24" t="s">
        <v>44</v>
      </c>
      <c r="I297" s="24" t="s">
        <v>37</v>
      </c>
    </row>
    <row r="298" spans="1:9" s="24" customFormat="1" ht="28">
      <c r="A298" s="27">
        <v>239</v>
      </c>
      <c r="B298" s="24" t="s">
        <v>20659</v>
      </c>
      <c r="F298" s="24" t="s">
        <v>38</v>
      </c>
      <c r="G298" s="24" t="s">
        <v>46</v>
      </c>
      <c r="H298" s="24" t="s">
        <v>44</v>
      </c>
      <c r="I298" s="24" t="s">
        <v>37</v>
      </c>
    </row>
    <row r="299" spans="1:9" s="24" customFormat="1" ht="98">
      <c r="A299" s="27">
        <v>240</v>
      </c>
      <c r="B299" s="24" t="s">
        <v>20660</v>
      </c>
      <c r="F299" s="24" t="s">
        <v>38</v>
      </c>
      <c r="G299" s="24" t="s">
        <v>39</v>
      </c>
      <c r="H299" s="24" t="s">
        <v>39</v>
      </c>
      <c r="I299" s="24" t="s">
        <v>37</v>
      </c>
    </row>
    <row r="300" spans="1:9" s="24" customFormat="1" ht="70">
      <c r="A300" s="27">
        <v>241</v>
      </c>
      <c r="B300" s="24" t="s">
        <v>20661</v>
      </c>
      <c r="F300" s="24" t="s">
        <v>38</v>
      </c>
      <c r="G300" s="24" t="s">
        <v>46</v>
      </c>
      <c r="H300" s="24" t="s">
        <v>44</v>
      </c>
      <c r="I300" s="24" t="s">
        <v>37</v>
      </c>
    </row>
    <row r="301" spans="1:9" s="24" customFormat="1" ht="28">
      <c r="A301" s="27">
        <v>242</v>
      </c>
      <c r="B301" s="24" t="s">
        <v>20662</v>
      </c>
      <c r="F301" s="24" t="s">
        <v>38</v>
      </c>
      <c r="G301" s="24" t="s">
        <v>39</v>
      </c>
      <c r="H301" s="24" t="s">
        <v>39</v>
      </c>
      <c r="I301" s="24" t="s">
        <v>37</v>
      </c>
    </row>
    <row r="302" spans="1:9" s="24" customFormat="1" ht="28">
      <c r="A302" s="27">
        <v>243</v>
      </c>
      <c r="B302" s="24" t="s">
        <v>13507</v>
      </c>
      <c r="F302" s="24" t="s">
        <v>38</v>
      </c>
      <c r="G302" s="24" t="s">
        <v>39</v>
      </c>
      <c r="H302" s="24" t="s">
        <v>39</v>
      </c>
      <c r="I302" s="24" t="s">
        <v>37</v>
      </c>
    </row>
    <row r="303" spans="1:9" s="24" customFormat="1" ht="28">
      <c r="A303" s="27">
        <v>244</v>
      </c>
      <c r="B303" s="24" t="s">
        <v>19745</v>
      </c>
      <c r="F303" s="24" t="s">
        <v>38</v>
      </c>
      <c r="G303" s="24" t="s">
        <v>39</v>
      </c>
      <c r="H303" s="24" t="s">
        <v>44</v>
      </c>
      <c r="I303" s="24" t="s">
        <v>37</v>
      </c>
    </row>
    <row r="304" spans="1:9" s="24" customFormat="1" ht="42">
      <c r="A304" s="27">
        <v>245</v>
      </c>
      <c r="B304" s="24" t="s">
        <v>18813</v>
      </c>
      <c r="F304" s="24" t="s">
        <v>38</v>
      </c>
      <c r="G304" s="24" t="s">
        <v>46</v>
      </c>
      <c r="H304" s="24" t="s">
        <v>39</v>
      </c>
      <c r="I304" s="24" t="s">
        <v>37</v>
      </c>
    </row>
    <row r="305" spans="1:9" s="24" customFormat="1" ht="42">
      <c r="A305" s="27">
        <v>246</v>
      </c>
      <c r="B305" s="24" t="s">
        <v>20663</v>
      </c>
      <c r="F305" s="24" t="s">
        <v>38</v>
      </c>
      <c r="G305" s="24" t="s">
        <v>39</v>
      </c>
      <c r="H305" s="24" t="s">
        <v>39</v>
      </c>
      <c r="I305" s="24" t="s">
        <v>37</v>
      </c>
    </row>
    <row r="306" spans="1:9" s="24" customFormat="1" ht="70">
      <c r="A306" s="27">
        <v>247</v>
      </c>
      <c r="B306" s="24" t="s">
        <v>20664</v>
      </c>
      <c r="F306" s="24" t="s">
        <v>38</v>
      </c>
      <c r="G306" s="24" t="s">
        <v>39</v>
      </c>
      <c r="H306" s="24" t="s">
        <v>39</v>
      </c>
      <c r="I306" s="24" t="s">
        <v>37</v>
      </c>
    </row>
    <row r="307" spans="1:9" s="24" customFormat="1" ht="42">
      <c r="A307" s="27">
        <v>248</v>
      </c>
      <c r="B307" s="24" t="s">
        <v>20665</v>
      </c>
      <c r="F307" s="24" t="s">
        <v>38</v>
      </c>
      <c r="G307" s="24" t="s">
        <v>39</v>
      </c>
      <c r="H307" s="24" t="s">
        <v>39</v>
      </c>
      <c r="I307" s="24" t="s">
        <v>37</v>
      </c>
    </row>
    <row r="308" spans="1:9" s="24" customFormat="1" ht="70">
      <c r="A308" s="27">
        <v>249</v>
      </c>
      <c r="B308" s="24" t="s">
        <v>20666</v>
      </c>
      <c r="F308" s="24" t="s">
        <v>38</v>
      </c>
      <c r="G308" s="24" t="s">
        <v>39</v>
      </c>
      <c r="H308" s="24" t="s">
        <v>44</v>
      </c>
      <c r="I308" s="24" t="s">
        <v>37</v>
      </c>
    </row>
    <row r="309" spans="1:9" s="24" customFormat="1" ht="70">
      <c r="A309" s="27">
        <v>250</v>
      </c>
      <c r="B309" s="24" t="s">
        <v>20667</v>
      </c>
      <c r="F309" s="24" t="s">
        <v>38</v>
      </c>
      <c r="G309" s="24" t="s">
        <v>46</v>
      </c>
      <c r="H309" s="24" t="s">
        <v>45</v>
      </c>
      <c r="I309" s="24" t="s">
        <v>37</v>
      </c>
    </row>
    <row r="310" spans="1:9" s="24" customFormat="1" ht="28">
      <c r="A310" s="27">
        <v>251</v>
      </c>
      <c r="B310" s="24" t="s">
        <v>17580</v>
      </c>
      <c r="F310" s="24" t="s">
        <v>38</v>
      </c>
      <c r="G310" s="24" t="s">
        <v>39</v>
      </c>
      <c r="H310" s="24" t="s">
        <v>20668</v>
      </c>
      <c r="I310" s="24" t="s">
        <v>37</v>
      </c>
    </row>
    <row r="311" spans="1:9" s="24" customFormat="1" ht="42">
      <c r="A311" s="27">
        <v>252</v>
      </c>
      <c r="B311" s="24" t="s">
        <v>19673</v>
      </c>
      <c r="F311" s="24" t="s">
        <v>38</v>
      </c>
      <c r="G311" s="24" t="s">
        <v>46</v>
      </c>
      <c r="H311" s="24" t="s">
        <v>19674</v>
      </c>
      <c r="I311" s="24" t="s">
        <v>37</v>
      </c>
    </row>
    <row r="312" spans="1:9" s="24" customFormat="1" ht="28">
      <c r="A312" s="27">
        <v>253</v>
      </c>
      <c r="B312" s="24" t="s">
        <v>20669</v>
      </c>
      <c r="F312" s="24" t="s">
        <v>38</v>
      </c>
      <c r="G312" s="24" t="s">
        <v>39</v>
      </c>
      <c r="H312" s="24" t="s">
        <v>39</v>
      </c>
      <c r="I312" s="24" t="s">
        <v>37</v>
      </c>
    </row>
    <row r="313" spans="1:9" s="24" customFormat="1" ht="42">
      <c r="A313" s="27">
        <v>254</v>
      </c>
      <c r="B313" s="24" t="s">
        <v>20670</v>
      </c>
      <c r="F313" s="24" t="s">
        <v>38</v>
      </c>
      <c r="G313" s="24" t="s">
        <v>39</v>
      </c>
      <c r="H313" s="24" t="s">
        <v>18429</v>
      </c>
      <c r="I313" s="24" t="s">
        <v>37</v>
      </c>
    </row>
    <row r="314" spans="1:9" s="24" customFormat="1" ht="42">
      <c r="A314" s="27">
        <v>255</v>
      </c>
      <c r="B314" s="24" t="s">
        <v>20671</v>
      </c>
      <c r="F314" s="24" t="s">
        <v>38</v>
      </c>
      <c r="G314" s="24" t="s">
        <v>46</v>
      </c>
      <c r="H314" s="24" t="s">
        <v>18143</v>
      </c>
      <c r="I314" s="24" t="s">
        <v>37</v>
      </c>
    </row>
    <row r="315" spans="1:9" s="24" customFormat="1" ht="70">
      <c r="A315" s="27">
        <v>256</v>
      </c>
      <c r="B315" s="24" t="s">
        <v>20672</v>
      </c>
      <c r="F315" s="24" t="s">
        <v>38</v>
      </c>
      <c r="G315" s="24" t="s">
        <v>39</v>
      </c>
      <c r="H315" s="24" t="s">
        <v>36</v>
      </c>
      <c r="I315" s="24" t="s">
        <v>37</v>
      </c>
    </row>
    <row r="316" spans="1:9" s="24" customFormat="1" ht="42">
      <c r="A316" s="27">
        <v>257</v>
      </c>
      <c r="B316" s="24" t="s">
        <v>20673</v>
      </c>
      <c r="F316" s="24" t="s">
        <v>38</v>
      </c>
      <c r="G316" s="24" t="s">
        <v>39</v>
      </c>
      <c r="H316" s="24" t="s">
        <v>18143</v>
      </c>
      <c r="I316" s="24" t="s">
        <v>37</v>
      </c>
    </row>
    <row r="317" spans="1:9" s="24" customFormat="1" ht="42">
      <c r="A317" s="27">
        <v>258</v>
      </c>
      <c r="B317" s="24" t="s">
        <v>20674</v>
      </c>
      <c r="F317" s="24" t="s">
        <v>38</v>
      </c>
      <c r="G317" s="24" t="s">
        <v>46</v>
      </c>
      <c r="H317" s="24" t="s">
        <v>18143</v>
      </c>
      <c r="I317" s="24" t="s">
        <v>37</v>
      </c>
    </row>
    <row r="318" spans="1:9" s="24" customFormat="1" ht="28">
      <c r="A318" s="27">
        <v>259</v>
      </c>
      <c r="B318" s="24" t="s">
        <v>20675</v>
      </c>
      <c r="F318" s="24" t="s">
        <v>38</v>
      </c>
      <c r="G318" s="24" t="s">
        <v>46</v>
      </c>
      <c r="H318" s="24" t="s">
        <v>18143</v>
      </c>
      <c r="I318" s="24" t="s">
        <v>37</v>
      </c>
    </row>
    <row r="319" spans="1:9" s="24" customFormat="1" ht="70">
      <c r="A319" s="27">
        <v>260</v>
      </c>
      <c r="B319" s="24" t="s">
        <v>20676</v>
      </c>
      <c r="F319" s="24" t="s">
        <v>38</v>
      </c>
      <c r="G319" s="24" t="s">
        <v>39</v>
      </c>
      <c r="H319" s="24" t="s">
        <v>36</v>
      </c>
      <c r="I319" s="24" t="s">
        <v>37</v>
      </c>
    </row>
    <row r="320" spans="1:9" s="24" customFormat="1" ht="42">
      <c r="A320" s="27">
        <v>261</v>
      </c>
      <c r="B320" s="24" t="s">
        <v>20677</v>
      </c>
      <c r="F320" s="24" t="s">
        <v>38</v>
      </c>
      <c r="G320" s="24" t="s">
        <v>46</v>
      </c>
      <c r="H320" s="24" t="s">
        <v>18143</v>
      </c>
      <c r="I320" s="24" t="s">
        <v>37</v>
      </c>
    </row>
    <row r="321" spans="1:9" s="24" customFormat="1" ht="28">
      <c r="A321" s="27">
        <v>262</v>
      </c>
      <c r="B321" s="24" t="s">
        <v>20678</v>
      </c>
      <c r="F321" s="24" t="s">
        <v>38</v>
      </c>
      <c r="G321" s="24" t="s">
        <v>46</v>
      </c>
      <c r="H321" s="24" t="s">
        <v>39</v>
      </c>
      <c r="I321" s="24" t="s">
        <v>37</v>
      </c>
    </row>
    <row r="322" spans="1:9" s="24" customFormat="1" ht="42">
      <c r="A322" s="27">
        <v>263</v>
      </c>
      <c r="B322" s="24" t="s">
        <v>20679</v>
      </c>
      <c r="F322" s="24" t="s">
        <v>38</v>
      </c>
      <c r="G322" s="24" t="s">
        <v>39</v>
      </c>
      <c r="H322" s="24" t="s">
        <v>39</v>
      </c>
      <c r="I322" s="24" t="s">
        <v>37</v>
      </c>
    </row>
    <row r="323" spans="1:9" s="24" customFormat="1" ht="56">
      <c r="A323" s="27">
        <v>264</v>
      </c>
      <c r="B323" s="24" t="s">
        <v>20680</v>
      </c>
      <c r="F323" s="24" t="s">
        <v>38</v>
      </c>
      <c r="G323" s="24" t="s">
        <v>39</v>
      </c>
      <c r="H323" s="24" t="s">
        <v>39</v>
      </c>
      <c r="I323" s="24" t="s">
        <v>37</v>
      </c>
    </row>
    <row r="324" spans="1:9" s="24" customFormat="1" ht="28">
      <c r="A324" s="27">
        <v>265</v>
      </c>
      <c r="B324" s="24" t="s">
        <v>14465</v>
      </c>
      <c r="F324" s="24" t="s">
        <v>38</v>
      </c>
      <c r="G324" s="24" t="s">
        <v>39</v>
      </c>
      <c r="H324" s="24" t="s">
        <v>40</v>
      </c>
      <c r="I324" s="24" t="s">
        <v>37</v>
      </c>
    </row>
    <row r="325" spans="1:9" s="24" customFormat="1" ht="84">
      <c r="A325" s="27">
        <v>266</v>
      </c>
      <c r="B325" s="24" t="s">
        <v>20681</v>
      </c>
      <c r="F325" s="24" t="s">
        <v>38</v>
      </c>
      <c r="G325" s="24" t="s">
        <v>39</v>
      </c>
      <c r="H325" s="24" t="s">
        <v>44</v>
      </c>
      <c r="I325" s="24" t="s">
        <v>37</v>
      </c>
    </row>
    <row r="326" spans="1:9" s="24" customFormat="1" ht="28">
      <c r="A326" s="27">
        <v>267</v>
      </c>
      <c r="B326" s="24" t="s">
        <v>20682</v>
      </c>
      <c r="F326" s="24" t="s">
        <v>38</v>
      </c>
      <c r="G326" s="24" t="s">
        <v>39</v>
      </c>
      <c r="H326" s="24" t="s">
        <v>39</v>
      </c>
      <c r="I326" s="24" t="s">
        <v>37</v>
      </c>
    </row>
    <row r="327" spans="1:9" s="24" customFormat="1" ht="84">
      <c r="A327" s="27">
        <v>268</v>
      </c>
      <c r="B327" s="24" t="s">
        <v>20683</v>
      </c>
      <c r="F327" s="24" t="s">
        <v>38</v>
      </c>
      <c r="G327" s="24" t="s">
        <v>39</v>
      </c>
      <c r="H327" s="24" t="s">
        <v>44</v>
      </c>
      <c r="I327" s="24" t="s">
        <v>37</v>
      </c>
    </row>
    <row r="328" spans="1:9" s="24" customFormat="1" ht="42">
      <c r="A328" s="27">
        <v>269</v>
      </c>
      <c r="B328" s="24" t="s">
        <v>20684</v>
      </c>
      <c r="F328" s="24" t="s">
        <v>38</v>
      </c>
      <c r="G328" s="24" t="s">
        <v>39</v>
      </c>
      <c r="H328" s="24" t="s">
        <v>40</v>
      </c>
      <c r="I328" s="24" t="s">
        <v>37</v>
      </c>
    </row>
    <row r="329" spans="1:9" s="24" customFormat="1" ht="70">
      <c r="A329" s="27">
        <v>270</v>
      </c>
      <c r="B329" s="24" t="s">
        <v>20685</v>
      </c>
      <c r="F329" s="24" t="s">
        <v>38</v>
      </c>
      <c r="G329" s="24" t="s">
        <v>46</v>
      </c>
      <c r="H329" s="24" t="s">
        <v>40</v>
      </c>
      <c r="I329" s="24" t="s">
        <v>37</v>
      </c>
    </row>
    <row r="330" spans="1:9" s="24" customFormat="1" ht="84">
      <c r="A330" s="27">
        <v>271</v>
      </c>
      <c r="B330" s="24" t="s">
        <v>20686</v>
      </c>
      <c r="F330" s="24" t="s">
        <v>38</v>
      </c>
      <c r="G330" s="24" t="s">
        <v>46</v>
      </c>
      <c r="H330" s="24" t="s">
        <v>40</v>
      </c>
      <c r="I330" s="24" t="s">
        <v>37</v>
      </c>
    </row>
    <row r="331" spans="1:9" s="24" customFormat="1" ht="126">
      <c r="A331" s="27">
        <v>272</v>
      </c>
      <c r="B331" s="24" t="s">
        <v>20687</v>
      </c>
      <c r="F331" s="24" t="s">
        <v>38</v>
      </c>
      <c r="G331" s="24" t="s">
        <v>39</v>
      </c>
      <c r="H331" s="24" t="s">
        <v>39</v>
      </c>
      <c r="I331" s="24" t="s">
        <v>37</v>
      </c>
    </row>
    <row r="332" spans="1:9" s="24" customFormat="1" ht="28">
      <c r="A332" s="27">
        <v>273</v>
      </c>
      <c r="B332" s="24" t="s">
        <v>16433</v>
      </c>
      <c r="F332" s="24" t="s">
        <v>38</v>
      </c>
      <c r="G332" s="24" t="s">
        <v>39</v>
      </c>
      <c r="H332" s="24" t="s">
        <v>39</v>
      </c>
      <c r="I332" s="24" t="s">
        <v>37</v>
      </c>
    </row>
    <row r="333" spans="1:9" s="24" customFormat="1" ht="28">
      <c r="A333" s="27">
        <v>274</v>
      </c>
      <c r="B333" s="24" t="s">
        <v>16433</v>
      </c>
      <c r="F333" s="24" t="s">
        <v>38</v>
      </c>
      <c r="G333" s="24" t="s">
        <v>39</v>
      </c>
      <c r="H333" s="24" t="s">
        <v>39</v>
      </c>
      <c r="I333" s="24" t="s">
        <v>37</v>
      </c>
    </row>
    <row r="334" spans="1:9" s="24" customFormat="1" ht="42">
      <c r="A334" s="27">
        <v>275</v>
      </c>
      <c r="B334" s="24" t="s">
        <v>20688</v>
      </c>
      <c r="F334" s="24" t="s">
        <v>38</v>
      </c>
      <c r="G334" s="24" t="s">
        <v>46</v>
      </c>
      <c r="H334" s="24" t="s">
        <v>36</v>
      </c>
      <c r="I334" s="24" t="s">
        <v>37</v>
      </c>
    </row>
    <row r="335" spans="1:9" s="24" customFormat="1" ht="42">
      <c r="A335" s="27">
        <v>276</v>
      </c>
      <c r="B335" s="24" t="s">
        <v>20689</v>
      </c>
      <c r="F335" s="24" t="s">
        <v>38</v>
      </c>
      <c r="G335" s="24" t="s">
        <v>46</v>
      </c>
      <c r="H335" s="24" t="s">
        <v>39</v>
      </c>
      <c r="I335" s="24" t="s">
        <v>37</v>
      </c>
    </row>
    <row r="336" spans="1:9" s="24" customFormat="1" ht="98">
      <c r="A336" s="27">
        <v>277</v>
      </c>
      <c r="B336" s="24" t="s">
        <v>20690</v>
      </c>
      <c r="F336" s="24" t="s">
        <v>38</v>
      </c>
      <c r="G336" s="24" t="s">
        <v>39</v>
      </c>
      <c r="H336" s="24" t="s">
        <v>19811</v>
      </c>
      <c r="I336" s="24" t="s">
        <v>37</v>
      </c>
    </row>
    <row r="337" spans="1:9" s="24" customFormat="1" ht="28">
      <c r="A337" s="27">
        <v>278</v>
      </c>
      <c r="B337" s="24" t="s">
        <v>20691</v>
      </c>
      <c r="F337" s="24" t="s">
        <v>38</v>
      </c>
      <c r="G337" s="24" t="s">
        <v>39</v>
      </c>
      <c r="H337" s="24" t="s">
        <v>18143</v>
      </c>
      <c r="I337" s="24" t="s">
        <v>37</v>
      </c>
    </row>
    <row r="338" spans="1:9" s="24" customFormat="1" ht="28">
      <c r="A338" s="27">
        <v>279</v>
      </c>
      <c r="B338" s="24" t="s">
        <v>20692</v>
      </c>
      <c r="F338" s="24" t="s">
        <v>38</v>
      </c>
      <c r="G338" s="24" t="s">
        <v>46</v>
      </c>
      <c r="H338" s="24" t="s">
        <v>39</v>
      </c>
      <c r="I338" s="24" t="s">
        <v>37</v>
      </c>
    </row>
    <row r="339" spans="1:9" s="24" customFormat="1" ht="28">
      <c r="A339" s="27">
        <v>280</v>
      </c>
      <c r="B339" s="24" t="s">
        <v>20693</v>
      </c>
      <c r="F339" s="24" t="s">
        <v>38</v>
      </c>
      <c r="G339" s="24" t="s">
        <v>39</v>
      </c>
      <c r="H339" s="24" t="s">
        <v>39</v>
      </c>
      <c r="I339" s="24" t="s">
        <v>37</v>
      </c>
    </row>
    <row r="340" spans="1:9" s="24" customFormat="1" ht="28">
      <c r="A340" s="27">
        <v>281</v>
      </c>
      <c r="B340" s="24" t="s">
        <v>20694</v>
      </c>
      <c r="F340" s="24" t="s">
        <v>38</v>
      </c>
      <c r="G340" s="24" t="s">
        <v>39</v>
      </c>
      <c r="H340" s="24" t="s">
        <v>18429</v>
      </c>
      <c r="I340" s="24" t="s">
        <v>37</v>
      </c>
    </row>
    <row r="341" spans="1:9" s="24" customFormat="1" ht="42">
      <c r="A341" s="27">
        <v>282</v>
      </c>
      <c r="B341" s="24" t="s">
        <v>20695</v>
      </c>
      <c r="F341" s="24" t="s">
        <v>38</v>
      </c>
      <c r="G341" s="24" t="s">
        <v>46</v>
      </c>
      <c r="H341" s="24" t="s">
        <v>39</v>
      </c>
      <c r="I341" s="24" t="s">
        <v>37</v>
      </c>
    </row>
    <row r="342" spans="1:9" s="24" customFormat="1" ht="28">
      <c r="A342" s="27">
        <v>283</v>
      </c>
      <c r="B342" s="24" t="s">
        <v>20696</v>
      </c>
      <c r="F342" s="24" t="s">
        <v>38</v>
      </c>
      <c r="G342" s="24" t="s">
        <v>39</v>
      </c>
      <c r="H342" s="24" t="s">
        <v>18429</v>
      </c>
      <c r="I342" s="24" t="s">
        <v>37</v>
      </c>
    </row>
    <row r="343" spans="1:9" s="24" customFormat="1" ht="28">
      <c r="A343" s="27">
        <v>284</v>
      </c>
      <c r="B343" s="24" t="s">
        <v>20697</v>
      </c>
      <c r="F343" s="24" t="s">
        <v>38</v>
      </c>
      <c r="G343" s="24" t="s">
        <v>46</v>
      </c>
      <c r="H343" s="24" t="s">
        <v>18167</v>
      </c>
      <c r="I343" s="24" t="s">
        <v>37</v>
      </c>
    </row>
    <row r="344" spans="1:9" s="24" customFormat="1" ht="56">
      <c r="A344" s="27">
        <v>285</v>
      </c>
      <c r="B344" s="24" t="s">
        <v>20698</v>
      </c>
      <c r="F344" s="24" t="s">
        <v>38</v>
      </c>
      <c r="G344" s="24" t="s">
        <v>46</v>
      </c>
      <c r="H344" s="24" t="s">
        <v>39</v>
      </c>
      <c r="I344" s="24" t="s">
        <v>37</v>
      </c>
    </row>
    <row r="345" spans="1:9" s="24" customFormat="1" ht="112">
      <c r="A345" s="27">
        <v>286</v>
      </c>
      <c r="B345" s="24" t="s">
        <v>20699</v>
      </c>
      <c r="F345" s="24" t="s">
        <v>38</v>
      </c>
      <c r="G345" s="24" t="s">
        <v>39</v>
      </c>
      <c r="H345" s="24" t="s">
        <v>39</v>
      </c>
      <c r="I345" s="24" t="s">
        <v>37</v>
      </c>
    </row>
    <row r="346" spans="1:9" s="24" customFormat="1" ht="42">
      <c r="A346" s="27">
        <v>287</v>
      </c>
      <c r="B346" s="24" t="s">
        <v>13727</v>
      </c>
      <c r="F346" s="24" t="s">
        <v>38</v>
      </c>
      <c r="G346" s="24" t="s">
        <v>46</v>
      </c>
      <c r="H346" s="24" t="s">
        <v>18143</v>
      </c>
      <c r="I346" s="24" t="s">
        <v>37</v>
      </c>
    </row>
    <row r="347" spans="1:9" s="24" customFormat="1" ht="70">
      <c r="A347" s="27">
        <v>288</v>
      </c>
      <c r="B347" s="24" t="s">
        <v>20700</v>
      </c>
      <c r="F347" s="24" t="s">
        <v>38</v>
      </c>
      <c r="G347" s="24" t="s">
        <v>46</v>
      </c>
      <c r="H347" s="24" t="s">
        <v>18143</v>
      </c>
      <c r="I347" s="24" t="s">
        <v>37</v>
      </c>
    </row>
    <row r="348" spans="1:9" s="24" customFormat="1" ht="28">
      <c r="A348" s="27">
        <v>289</v>
      </c>
      <c r="B348" s="24" t="s">
        <v>20701</v>
      </c>
      <c r="F348" s="24" t="s">
        <v>38</v>
      </c>
      <c r="G348" s="24" t="s">
        <v>46</v>
      </c>
      <c r="H348" s="24" t="s">
        <v>36</v>
      </c>
      <c r="I348" s="24" t="s">
        <v>37</v>
      </c>
    </row>
    <row r="349" spans="1:9" s="24" customFormat="1" ht="28">
      <c r="A349" s="27">
        <v>290</v>
      </c>
      <c r="B349" s="24" t="s">
        <v>15064</v>
      </c>
      <c r="F349" s="24" t="s">
        <v>38</v>
      </c>
      <c r="G349" s="24" t="s">
        <v>39</v>
      </c>
      <c r="H349" s="24" t="s">
        <v>39</v>
      </c>
      <c r="I349" s="24" t="s">
        <v>37</v>
      </c>
    </row>
    <row r="350" spans="1:9" s="24" customFormat="1" ht="28">
      <c r="A350" s="27">
        <v>291</v>
      </c>
      <c r="B350" s="24" t="s">
        <v>20702</v>
      </c>
      <c r="F350" s="24" t="s">
        <v>38</v>
      </c>
      <c r="G350" s="24" t="s">
        <v>39</v>
      </c>
      <c r="H350" s="24" t="s">
        <v>39</v>
      </c>
      <c r="I350" s="24" t="s">
        <v>37</v>
      </c>
    </row>
    <row r="351" spans="1:9" s="24" customFormat="1" ht="28">
      <c r="A351" s="27">
        <v>292</v>
      </c>
      <c r="B351" s="24" t="s">
        <v>19714</v>
      </c>
      <c r="F351" s="24" t="s">
        <v>38</v>
      </c>
      <c r="G351" s="24" t="s">
        <v>39</v>
      </c>
      <c r="H351" s="24" t="s">
        <v>44</v>
      </c>
      <c r="I351" s="24" t="s">
        <v>37</v>
      </c>
    </row>
    <row r="352" spans="1:9" s="24" customFormat="1" ht="28">
      <c r="A352" s="27">
        <v>293</v>
      </c>
      <c r="B352" s="24" t="s">
        <v>20703</v>
      </c>
      <c r="F352" s="24" t="s">
        <v>38</v>
      </c>
      <c r="G352" s="24" t="s">
        <v>39</v>
      </c>
      <c r="H352" s="24" t="s">
        <v>45</v>
      </c>
      <c r="I352" s="24" t="s">
        <v>37</v>
      </c>
    </row>
    <row r="353" spans="1:9" s="24" customFormat="1" ht="56">
      <c r="A353" s="27">
        <v>294</v>
      </c>
      <c r="B353" s="24" t="s">
        <v>20704</v>
      </c>
      <c r="F353" s="24" t="s">
        <v>38</v>
      </c>
      <c r="G353" s="24" t="s">
        <v>39</v>
      </c>
      <c r="H353" s="24" t="s">
        <v>39</v>
      </c>
      <c r="I353" s="24" t="s">
        <v>37</v>
      </c>
    </row>
    <row r="354" spans="1:9" s="24" customFormat="1" ht="70">
      <c r="A354" s="27">
        <v>295</v>
      </c>
      <c r="B354" s="24" t="s">
        <v>20705</v>
      </c>
      <c r="F354" s="24" t="s">
        <v>38</v>
      </c>
      <c r="G354" s="24" t="s">
        <v>46</v>
      </c>
      <c r="H354" s="24" t="s">
        <v>18143</v>
      </c>
      <c r="I354" s="24" t="s">
        <v>37</v>
      </c>
    </row>
    <row r="355" spans="1:9" s="24" customFormat="1" ht="42">
      <c r="A355" s="27">
        <v>296</v>
      </c>
      <c r="B355" s="24" t="s">
        <v>20706</v>
      </c>
      <c r="F355" s="24" t="s">
        <v>38</v>
      </c>
      <c r="G355" s="24" t="s">
        <v>46</v>
      </c>
      <c r="H355" s="24" t="s">
        <v>44</v>
      </c>
      <c r="I355" s="24" t="s">
        <v>37</v>
      </c>
    </row>
    <row r="356" spans="1:9" s="24" customFormat="1" ht="28">
      <c r="A356" s="27">
        <v>297</v>
      </c>
      <c r="B356" s="24" t="s">
        <v>20707</v>
      </c>
      <c r="F356" s="24" t="s">
        <v>38</v>
      </c>
      <c r="G356" s="24" t="s">
        <v>39</v>
      </c>
      <c r="H356" s="24" t="s">
        <v>18143</v>
      </c>
      <c r="I356" s="24" t="s">
        <v>37</v>
      </c>
    </row>
    <row r="357" spans="1:9" s="24" customFormat="1" ht="42">
      <c r="A357" s="27">
        <v>298</v>
      </c>
      <c r="B357" s="24" t="s">
        <v>20708</v>
      </c>
      <c r="F357" s="24" t="s">
        <v>38</v>
      </c>
      <c r="G357" s="24" t="s">
        <v>46</v>
      </c>
      <c r="H357" s="24" t="s">
        <v>45</v>
      </c>
      <c r="I357" s="24" t="s">
        <v>37</v>
      </c>
    </row>
    <row r="358" spans="1:9" s="24" customFormat="1" ht="28">
      <c r="A358" s="27">
        <v>299</v>
      </c>
      <c r="B358" s="24" t="s">
        <v>20709</v>
      </c>
      <c r="F358" s="24" t="s">
        <v>38</v>
      </c>
      <c r="G358" s="24" t="s">
        <v>46</v>
      </c>
      <c r="H358" s="24" t="s">
        <v>36</v>
      </c>
      <c r="I358" s="24" t="s">
        <v>37</v>
      </c>
    </row>
    <row r="359" spans="1:9" s="24" customFormat="1" ht="42">
      <c r="A359" s="27">
        <v>300</v>
      </c>
      <c r="B359" s="24" t="s">
        <v>20710</v>
      </c>
      <c r="F359" s="24" t="s">
        <v>38</v>
      </c>
      <c r="G359" s="24" t="s">
        <v>39</v>
      </c>
      <c r="H359" s="24" t="s">
        <v>36</v>
      </c>
      <c r="I359" s="24" t="s">
        <v>37</v>
      </c>
    </row>
    <row r="360" spans="1:9" s="24" customFormat="1" ht="42">
      <c r="A360" s="27">
        <v>301</v>
      </c>
      <c r="B360" s="24" t="s">
        <v>20711</v>
      </c>
      <c r="F360" s="24" t="s">
        <v>38</v>
      </c>
      <c r="G360" s="24" t="s">
        <v>46</v>
      </c>
      <c r="H360" s="24" t="s">
        <v>18143</v>
      </c>
      <c r="I360" s="24" t="s">
        <v>37</v>
      </c>
    </row>
    <row r="361" spans="1:9" s="24" customFormat="1" ht="28">
      <c r="A361" s="27">
        <v>302</v>
      </c>
      <c r="B361" s="24" t="s">
        <v>20712</v>
      </c>
      <c r="F361" s="24" t="s">
        <v>38</v>
      </c>
      <c r="G361" s="24" t="s">
        <v>39</v>
      </c>
      <c r="H361" s="24" t="s">
        <v>44</v>
      </c>
      <c r="I361" s="24" t="s">
        <v>37</v>
      </c>
    </row>
    <row r="362" spans="1:9" s="24" customFormat="1" ht="28">
      <c r="A362" s="27">
        <v>303</v>
      </c>
      <c r="B362" s="24" t="s">
        <v>20713</v>
      </c>
      <c r="F362" s="24" t="s">
        <v>38</v>
      </c>
      <c r="G362" s="24" t="s">
        <v>39</v>
      </c>
      <c r="H362" s="24" t="s">
        <v>44</v>
      </c>
      <c r="I362" s="24" t="s">
        <v>37</v>
      </c>
    </row>
    <row r="363" spans="1:9" s="24" customFormat="1" ht="28">
      <c r="A363" s="27">
        <v>304</v>
      </c>
      <c r="B363" s="24" t="s">
        <v>20714</v>
      </c>
      <c r="F363" s="24" t="s">
        <v>38</v>
      </c>
      <c r="G363" s="24" t="s">
        <v>46</v>
      </c>
      <c r="H363" s="24" t="s">
        <v>36</v>
      </c>
      <c r="I363" s="24" t="s">
        <v>37</v>
      </c>
    </row>
    <row r="364" spans="1:9" s="24" customFormat="1" ht="42">
      <c r="A364" s="27">
        <v>305</v>
      </c>
      <c r="B364" s="24" t="s">
        <v>20715</v>
      </c>
      <c r="F364" s="24" t="s">
        <v>38</v>
      </c>
      <c r="G364" s="24" t="s">
        <v>39</v>
      </c>
      <c r="H364" s="24" t="s">
        <v>39</v>
      </c>
      <c r="I364" s="24" t="s">
        <v>37</v>
      </c>
    </row>
    <row r="365" spans="1:9" s="24" customFormat="1" ht="42">
      <c r="A365" s="27">
        <v>306</v>
      </c>
      <c r="B365" s="24" t="s">
        <v>20716</v>
      </c>
      <c r="F365" s="24" t="s">
        <v>38</v>
      </c>
      <c r="G365" s="24" t="s">
        <v>46</v>
      </c>
      <c r="H365" s="24" t="s">
        <v>39</v>
      </c>
      <c r="I365" s="24" t="s">
        <v>37</v>
      </c>
    </row>
    <row r="366" spans="1:9" s="24" customFormat="1" ht="42">
      <c r="A366" s="27">
        <v>307</v>
      </c>
      <c r="B366" s="24" t="s">
        <v>20717</v>
      </c>
      <c r="F366" s="24" t="s">
        <v>38</v>
      </c>
      <c r="G366" s="24" t="s">
        <v>39</v>
      </c>
      <c r="H366" s="24" t="s">
        <v>44</v>
      </c>
      <c r="I366" s="24" t="s">
        <v>37</v>
      </c>
    </row>
    <row r="367" spans="1:9" s="24" customFormat="1" ht="70">
      <c r="A367" s="27">
        <v>308</v>
      </c>
      <c r="B367" s="24" t="s">
        <v>20718</v>
      </c>
      <c r="F367" s="24" t="s">
        <v>38</v>
      </c>
      <c r="G367" s="24" t="s">
        <v>39</v>
      </c>
      <c r="H367" s="24" t="s">
        <v>18143</v>
      </c>
      <c r="I367" s="24" t="s">
        <v>37</v>
      </c>
    </row>
    <row r="368" spans="1:9" s="24" customFormat="1" ht="28">
      <c r="A368" s="27">
        <v>309</v>
      </c>
      <c r="B368" s="24" t="s">
        <v>20719</v>
      </c>
      <c r="F368" s="24" t="s">
        <v>38</v>
      </c>
      <c r="G368" s="24" t="s">
        <v>39</v>
      </c>
      <c r="H368" s="24" t="s">
        <v>39</v>
      </c>
      <c r="I368" s="24" t="s">
        <v>37</v>
      </c>
    </row>
    <row r="369" spans="1:9" s="24" customFormat="1" ht="56">
      <c r="A369" s="27">
        <v>310</v>
      </c>
      <c r="B369" s="24" t="s">
        <v>20720</v>
      </c>
      <c r="F369" s="24" t="s">
        <v>38</v>
      </c>
      <c r="G369" s="24" t="s">
        <v>39</v>
      </c>
      <c r="H369" s="24" t="s">
        <v>39</v>
      </c>
      <c r="I369" s="24" t="s">
        <v>37</v>
      </c>
    </row>
    <row r="370" spans="1:9" s="24" customFormat="1" ht="70">
      <c r="A370" s="27">
        <v>311</v>
      </c>
      <c r="B370" s="24" t="s">
        <v>20721</v>
      </c>
      <c r="F370" s="24" t="s">
        <v>38</v>
      </c>
      <c r="G370" s="24" t="s">
        <v>46</v>
      </c>
      <c r="H370" s="24" t="s">
        <v>39</v>
      </c>
      <c r="I370" s="24" t="s">
        <v>37</v>
      </c>
    </row>
    <row r="371" spans="1:9" s="24" customFormat="1" ht="28">
      <c r="A371" s="27">
        <v>312</v>
      </c>
      <c r="B371" s="24" t="s">
        <v>20722</v>
      </c>
      <c r="F371" s="24" t="s">
        <v>38</v>
      </c>
      <c r="G371" s="24" t="s">
        <v>46</v>
      </c>
      <c r="H371" s="24" t="s">
        <v>18143</v>
      </c>
      <c r="I371" s="24" t="s">
        <v>37</v>
      </c>
    </row>
    <row r="372" spans="1:9" s="24" customFormat="1" ht="28">
      <c r="A372" s="27">
        <v>313</v>
      </c>
      <c r="B372" s="24" t="s">
        <v>20723</v>
      </c>
      <c r="F372" s="24" t="s">
        <v>38</v>
      </c>
      <c r="G372" s="24" t="s">
        <v>39</v>
      </c>
      <c r="H372" s="24" t="s">
        <v>44</v>
      </c>
      <c r="I372" s="24" t="s">
        <v>37</v>
      </c>
    </row>
    <row r="373" spans="1:9" s="24" customFormat="1" ht="28">
      <c r="A373" s="27">
        <v>314</v>
      </c>
      <c r="B373" s="24" t="s">
        <v>20724</v>
      </c>
      <c r="F373" s="24" t="s">
        <v>38</v>
      </c>
      <c r="G373" s="24" t="s">
        <v>46</v>
      </c>
      <c r="H373" s="24" t="s">
        <v>18143</v>
      </c>
      <c r="I373" s="24" t="s">
        <v>37</v>
      </c>
    </row>
    <row r="374" spans="1:9" s="24" customFormat="1" ht="70">
      <c r="A374" s="27">
        <v>315</v>
      </c>
      <c r="B374" s="24" t="s">
        <v>20725</v>
      </c>
      <c r="F374" s="24" t="s">
        <v>38</v>
      </c>
      <c r="G374" s="24" t="s">
        <v>39</v>
      </c>
      <c r="H374" s="24" t="s">
        <v>36</v>
      </c>
      <c r="I374" s="24" t="s">
        <v>37</v>
      </c>
    </row>
    <row r="375" spans="1:9" s="24" customFormat="1" ht="28">
      <c r="A375" s="27">
        <v>316</v>
      </c>
      <c r="B375" s="24" t="s">
        <v>20726</v>
      </c>
      <c r="F375" s="24" t="s">
        <v>38</v>
      </c>
      <c r="G375" s="24" t="s">
        <v>39</v>
      </c>
      <c r="H375" s="24" t="s">
        <v>39</v>
      </c>
      <c r="I375" s="24" t="s">
        <v>37</v>
      </c>
    </row>
    <row r="376" spans="1:9" s="24" customFormat="1" ht="28">
      <c r="A376" s="27">
        <v>317</v>
      </c>
      <c r="B376" s="24" t="s">
        <v>20727</v>
      </c>
      <c r="F376" s="24" t="s">
        <v>38</v>
      </c>
      <c r="G376" s="24" t="s">
        <v>46</v>
      </c>
      <c r="H376" s="24" t="s">
        <v>44</v>
      </c>
      <c r="I376" s="24" t="s">
        <v>37</v>
      </c>
    </row>
    <row r="377" spans="1:9" s="24" customFormat="1" ht="56">
      <c r="A377" s="27">
        <v>318</v>
      </c>
      <c r="B377" s="24" t="s">
        <v>20728</v>
      </c>
      <c r="F377" s="24" t="s">
        <v>38</v>
      </c>
      <c r="G377" s="24" t="s">
        <v>46</v>
      </c>
      <c r="H377" s="24" t="s">
        <v>36</v>
      </c>
      <c r="I377" s="24" t="s">
        <v>37</v>
      </c>
    </row>
    <row r="378" spans="1:9" s="24" customFormat="1" ht="70">
      <c r="A378" s="27">
        <v>319</v>
      </c>
      <c r="B378" s="24" t="s">
        <v>20729</v>
      </c>
      <c r="E378" s="29"/>
      <c r="F378" s="29" t="s">
        <v>38</v>
      </c>
      <c r="G378" s="29" t="s">
        <v>46</v>
      </c>
      <c r="H378" s="29" t="s">
        <v>20730</v>
      </c>
      <c r="I378" s="29" t="s">
        <v>37</v>
      </c>
    </row>
    <row r="379" spans="1:9" s="24" customFormat="1" ht="28">
      <c r="A379" s="27">
        <v>320</v>
      </c>
      <c r="B379" s="24" t="s">
        <v>20691</v>
      </c>
      <c r="E379" s="29"/>
      <c r="F379" s="29" t="s">
        <v>38</v>
      </c>
      <c r="G379" s="29" t="s">
        <v>46</v>
      </c>
      <c r="H379" s="29" t="s">
        <v>18143</v>
      </c>
      <c r="I379" s="29" t="s">
        <v>37</v>
      </c>
    </row>
    <row r="380" spans="1:9" s="24" customFormat="1" ht="28">
      <c r="A380" s="27">
        <v>321</v>
      </c>
      <c r="B380" s="24" t="s">
        <v>20731</v>
      </c>
      <c r="F380" s="24" t="s">
        <v>38</v>
      </c>
      <c r="G380" s="24" t="s">
        <v>39</v>
      </c>
      <c r="H380" s="24" t="s">
        <v>39</v>
      </c>
      <c r="I380" s="24" t="s">
        <v>37</v>
      </c>
    </row>
    <row r="381" spans="1:9" s="24" customFormat="1" ht="56">
      <c r="A381" s="27">
        <v>322</v>
      </c>
      <c r="B381" s="24" t="s">
        <v>20732</v>
      </c>
      <c r="F381" s="24" t="s">
        <v>38</v>
      </c>
      <c r="G381" s="24" t="s">
        <v>46</v>
      </c>
      <c r="H381" s="24" t="s">
        <v>39</v>
      </c>
      <c r="I381" s="24" t="s">
        <v>37</v>
      </c>
    </row>
    <row r="382" spans="1:9" s="24" customFormat="1" ht="28">
      <c r="A382" s="27">
        <v>323</v>
      </c>
      <c r="B382" s="24" t="s">
        <v>20733</v>
      </c>
      <c r="F382" s="24" t="s">
        <v>38</v>
      </c>
      <c r="G382" s="24" t="s">
        <v>39</v>
      </c>
      <c r="H382" s="24" t="s">
        <v>39</v>
      </c>
      <c r="I382" s="24" t="s">
        <v>37</v>
      </c>
    </row>
    <row r="383" spans="1:9" s="24" customFormat="1" ht="56">
      <c r="A383" s="27">
        <v>324</v>
      </c>
      <c r="B383" s="24" t="s">
        <v>20734</v>
      </c>
      <c r="F383" s="24" t="s">
        <v>38</v>
      </c>
      <c r="G383" s="24" t="s">
        <v>46</v>
      </c>
      <c r="H383" s="24" t="s">
        <v>36</v>
      </c>
      <c r="I383" s="24" t="s">
        <v>37</v>
      </c>
    </row>
    <row r="384" spans="1:9" s="24" customFormat="1" ht="28">
      <c r="A384" s="27">
        <v>325</v>
      </c>
      <c r="B384" s="24" t="s">
        <v>20735</v>
      </c>
      <c r="F384" s="24" t="s">
        <v>38</v>
      </c>
      <c r="G384" s="24" t="s">
        <v>46</v>
      </c>
      <c r="H384" s="24" t="s">
        <v>44</v>
      </c>
      <c r="I384" s="24" t="s">
        <v>37</v>
      </c>
    </row>
    <row r="385" spans="1:9" s="24" customFormat="1" ht="28">
      <c r="A385" s="27">
        <v>326</v>
      </c>
      <c r="B385" s="24" t="s">
        <v>20736</v>
      </c>
      <c r="F385" s="24" t="s">
        <v>38</v>
      </c>
      <c r="G385" s="24" t="s">
        <v>39</v>
      </c>
      <c r="H385" s="24" t="s">
        <v>44</v>
      </c>
      <c r="I385" s="24" t="s">
        <v>37</v>
      </c>
    </row>
    <row r="386" spans="1:9" s="24" customFormat="1" ht="28">
      <c r="A386" s="27">
        <v>327</v>
      </c>
      <c r="B386" s="24" t="s">
        <v>20737</v>
      </c>
      <c r="F386" s="24" t="s">
        <v>38</v>
      </c>
      <c r="G386" s="24" t="s">
        <v>46</v>
      </c>
      <c r="H386" s="24" t="s">
        <v>39</v>
      </c>
      <c r="I386" s="24" t="s">
        <v>37</v>
      </c>
    </row>
    <row r="387" spans="1:9" s="24" customFormat="1" ht="98">
      <c r="A387" s="27">
        <v>328</v>
      </c>
      <c r="B387" s="24" t="s">
        <v>20738</v>
      </c>
      <c r="F387" s="24" t="s">
        <v>38</v>
      </c>
      <c r="G387" s="24" t="s">
        <v>39</v>
      </c>
      <c r="H387" s="24" t="s">
        <v>39</v>
      </c>
      <c r="I387" s="24" t="s">
        <v>37</v>
      </c>
    </row>
    <row r="388" spans="1:9" s="24" customFormat="1" ht="84">
      <c r="A388" s="27">
        <v>329</v>
      </c>
      <c r="B388" s="24" t="s">
        <v>20739</v>
      </c>
      <c r="F388" s="24" t="s">
        <v>38</v>
      </c>
      <c r="G388" s="24" t="s">
        <v>46</v>
      </c>
      <c r="H388" s="24" t="s">
        <v>44</v>
      </c>
      <c r="I388" s="24" t="s">
        <v>37</v>
      </c>
    </row>
    <row r="389" spans="1:9" s="24" customFormat="1" ht="28">
      <c r="A389" s="27">
        <v>330</v>
      </c>
      <c r="B389" s="24" t="s">
        <v>18196</v>
      </c>
      <c r="F389" s="24" t="s">
        <v>38</v>
      </c>
      <c r="G389" s="24" t="s">
        <v>46</v>
      </c>
      <c r="H389" s="24" t="s">
        <v>18177</v>
      </c>
      <c r="I389" s="24" t="s">
        <v>37</v>
      </c>
    </row>
    <row r="390" spans="1:9" s="24" customFormat="1" ht="28">
      <c r="A390" s="27">
        <v>331</v>
      </c>
      <c r="B390" s="24" t="s">
        <v>20740</v>
      </c>
      <c r="F390" s="24" t="s">
        <v>38</v>
      </c>
      <c r="G390" s="24" t="s">
        <v>39</v>
      </c>
      <c r="H390" s="24" t="s">
        <v>39</v>
      </c>
      <c r="I390" s="24" t="s">
        <v>37</v>
      </c>
    </row>
    <row r="391" spans="1:9" s="24" customFormat="1" ht="28">
      <c r="A391" s="27">
        <v>332</v>
      </c>
      <c r="B391" s="24" t="s">
        <v>19189</v>
      </c>
      <c r="F391" s="24" t="s">
        <v>38</v>
      </c>
      <c r="G391" s="24" t="s">
        <v>39</v>
      </c>
      <c r="H391" s="24" t="s">
        <v>44</v>
      </c>
      <c r="I391" s="24" t="s">
        <v>37</v>
      </c>
    </row>
    <row r="392" spans="1:9" s="24" customFormat="1" ht="56">
      <c r="A392" s="27">
        <v>333</v>
      </c>
      <c r="B392" s="24" t="s">
        <v>20741</v>
      </c>
      <c r="F392" s="24" t="s">
        <v>38</v>
      </c>
      <c r="G392" s="24" t="s">
        <v>39</v>
      </c>
      <c r="H392" s="24" t="s">
        <v>39</v>
      </c>
      <c r="I392" s="24" t="s">
        <v>37</v>
      </c>
    </row>
    <row r="393" spans="1:9" s="24" customFormat="1" ht="28">
      <c r="A393" s="27">
        <v>334</v>
      </c>
      <c r="B393" s="24" t="s">
        <v>15791</v>
      </c>
      <c r="F393" s="24" t="s">
        <v>38</v>
      </c>
      <c r="G393" s="24" t="s">
        <v>39</v>
      </c>
      <c r="H393" s="24" t="s">
        <v>39</v>
      </c>
      <c r="I393" s="24" t="s">
        <v>37</v>
      </c>
    </row>
    <row r="394" spans="1:9" s="24" customFormat="1" ht="42">
      <c r="A394" s="27">
        <v>335</v>
      </c>
      <c r="B394" s="24" t="s">
        <v>20742</v>
      </c>
      <c r="F394" s="24" t="s">
        <v>38</v>
      </c>
      <c r="G394" s="24" t="s">
        <v>39</v>
      </c>
      <c r="H394" s="24" t="s">
        <v>18228</v>
      </c>
      <c r="I394" s="24" t="s">
        <v>37</v>
      </c>
    </row>
    <row r="395" spans="1:9" s="24" customFormat="1" ht="28">
      <c r="A395" s="27">
        <v>336</v>
      </c>
      <c r="B395" s="24" t="s">
        <v>20743</v>
      </c>
      <c r="F395" s="24" t="s">
        <v>38</v>
      </c>
      <c r="G395" s="24" t="s">
        <v>46</v>
      </c>
      <c r="H395" s="24" t="s">
        <v>44</v>
      </c>
      <c r="I395" s="24" t="s">
        <v>37</v>
      </c>
    </row>
    <row r="396" spans="1:9" s="24" customFormat="1" ht="70">
      <c r="A396" s="27">
        <v>337</v>
      </c>
      <c r="B396" s="24" t="s">
        <v>20744</v>
      </c>
      <c r="F396" s="24" t="s">
        <v>38</v>
      </c>
      <c r="G396" s="24" t="s">
        <v>46</v>
      </c>
      <c r="H396" s="24" t="s">
        <v>44</v>
      </c>
      <c r="I396" s="24" t="s">
        <v>37</v>
      </c>
    </row>
    <row r="397" spans="1:9" s="24" customFormat="1" ht="70">
      <c r="A397" s="27">
        <v>338</v>
      </c>
      <c r="B397" s="24" t="s">
        <v>20745</v>
      </c>
      <c r="F397" s="24" t="s">
        <v>38</v>
      </c>
      <c r="G397" s="24" t="s">
        <v>46</v>
      </c>
      <c r="H397" s="24" t="s">
        <v>18167</v>
      </c>
      <c r="I397" s="24" t="s">
        <v>37</v>
      </c>
    </row>
    <row r="398" spans="1:9" s="24" customFormat="1" ht="42">
      <c r="A398" s="27">
        <v>339</v>
      </c>
      <c r="B398" s="24" t="s">
        <v>20746</v>
      </c>
      <c r="F398" s="24" t="s">
        <v>38</v>
      </c>
      <c r="G398" s="24" t="s">
        <v>39</v>
      </c>
      <c r="H398" s="24" t="s">
        <v>39</v>
      </c>
      <c r="I398" s="24" t="s">
        <v>37</v>
      </c>
    </row>
    <row r="399" spans="1:9" s="24" customFormat="1" ht="28">
      <c r="A399" s="27">
        <v>340</v>
      </c>
      <c r="B399" s="24" t="s">
        <v>20747</v>
      </c>
      <c r="F399" s="24" t="s">
        <v>38</v>
      </c>
      <c r="G399" s="24" t="s">
        <v>39</v>
      </c>
      <c r="H399" s="24" t="s">
        <v>44</v>
      </c>
      <c r="I399" s="24" t="s">
        <v>37</v>
      </c>
    </row>
    <row r="400" spans="1:9" s="24" customFormat="1" ht="84">
      <c r="A400" s="27">
        <v>341</v>
      </c>
      <c r="B400" s="24" t="s">
        <v>20748</v>
      </c>
      <c r="F400" s="24" t="s">
        <v>38</v>
      </c>
      <c r="G400" s="24" t="s">
        <v>39</v>
      </c>
      <c r="H400" s="24" t="s">
        <v>39</v>
      </c>
      <c r="I400" s="24" t="s">
        <v>37</v>
      </c>
    </row>
    <row r="401" spans="1:9" s="24" customFormat="1" ht="28">
      <c r="A401" s="27">
        <v>342</v>
      </c>
      <c r="B401" s="24" t="s">
        <v>20749</v>
      </c>
      <c r="F401" s="24" t="s">
        <v>38</v>
      </c>
      <c r="G401" s="24" t="s">
        <v>39</v>
      </c>
      <c r="H401" s="24" t="s">
        <v>44</v>
      </c>
      <c r="I401" s="24" t="s">
        <v>37</v>
      </c>
    </row>
    <row r="402" spans="1:9" s="24" customFormat="1" ht="84">
      <c r="A402" s="27">
        <v>343</v>
      </c>
      <c r="B402" s="24" t="s">
        <v>20750</v>
      </c>
      <c r="F402" s="24" t="s">
        <v>38</v>
      </c>
      <c r="G402" s="24" t="s">
        <v>46</v>
      </c>
      <c r="H402" s="24" t="s">
        <v>36</v>
      </c>
      <c r="I402" s="24" t="s">
        <v>37</v>
      </c>
    </row>
    <row r="403" spans="1:9" s="24" customFormat="1" ht="28">
      <c r="A403" s="27">
        <v>344</v>
      </c>
      <c r="B403" s="24" t="s">
        <v>20751</v>
      </c>
      <c r="F403" s="24" t="s">
        <v>38</v>
      </c>
      <c r="G403" s="24" t="s">
        <v>46</v>
      </c>
      <c r="H403" s="24" t="s">
        <v>36</v>
      </c>
      <c r="I403" s="24" t="s">
        <v>37</v>
      </c>
    </row>
    <row r="404" spans="1:9" s="24" customFormat="1" ht="98">
      <c r="A404" s="27">
        <v>345</v>
      </c>
      <c r="B404" s="24" t="s">
        <v>20752</v>
      </c>
      <c r="F404" s="24" t="s">
        <v>38</v>
      </c>
      <c r="G404" s="24" t="s">
        <v>39</v>
      </c>
      <c r="H404" s="24" t="s">
        <v>39</v>
      </c>
      <c r="I404" s="24" t="s">
        <v>37</v>
      </c>
    </row>
    <row r="405" spans="1:9" s="24" customFormat="1" ht="70">
      <c r="A405" s="27">
        <v>346</v>
      </c>
      <c r="B405" s="24" t="s">
        <v>20753</v>
      </c>
      <c r="F405" s="24" t="s">
        <v>38</v>
      </c>
      <c r="G405" s="24" t="s">
        <v>39</v>
      </c>
      <c r="H405" s="24" t="s">
        <v>39</v>
      </c>
      <c r="I405" s="24" t="s">
        <v>37</v>
      </c>
    </row>
    <row r="406" spans="1:9" s="24" customFormat="1" ht="28">
      <c r="A406" s="27">
        <v>347</v>
      </c>
      <c r="B406" s="24" t="s">
        <v>20754</v>
      </c>
      <c r="F406" s="24" t="s">
        <v>38</v>
      </c>
      <c r="G406" s="24" t="s">
        <v>46</v>
      </c>
      <c r="H406" s="24" t="s">
        <v>39</v>
      </c>
      <c r="I406" s="24" t="s">
        <v>37</v>
      </c>
    </row>
    <row r="407" spans="1:9" s="24" customFormat="1" ht="56">
      <c r="A407" s="27">
        <v>348</v>
      </c>
      <c r="B407" s="24" t="s">
        <v>20755</v>
      </c>
      <c r="F407" s="24" t="s">
        <v>38</v>
      </c>
      <c r="G407" s="24" t="s">
        <v>39</v>
      </c>
      <c r="H407" s="24" t="s">
        <v>20756</v>
      </c>
      <c r="I407" s="24" t="s">
        <v>37</v>
      </c>
    </row>
    <row r="408" spans="1:9" s="24" customFormat="1" ht="70">
      <c r="A408" s="27">
        <v>349</v>
      </c>
      <c r="B408" s="24" t="s">
        <v>20757</v>
      </c>
      <c r="F408" s="24" t="s">
        <v>38</v>
      </c>
      <c r="G408" s="24" t="s">
        <v>39</v>
      </c>
      <c r="H408" s="24" t="s">
        <v>39</v>
      </c>
      <c r="I408" s="24" t="s">
        <v>37</v>
      </c>
    </row>
    <row r="409" spans="1:9" s="24" customFormat="1" ht="28">
      <c r="A409" s="27">
        <v>350</v>
      </c>
      <c r="B409" s="24" t="s">
        <v>20758</v>
      </c>
      <c r="F409" s="24" t="s">
        <v>38</v>
      </c>
      <c r="G409" s="24" t="s">
        <v>46</v>
      </c>
      <c r="H409" s="24" t="s">
        <v>18177</v>
      </c>
      <c r="I409" s="24" t="s">
        <v>37</v>
      </c>
    </row>
    <row r="410" spans="1:9" s="24" customFormat="1" ht="28">
      <c r="A410" s="27">
        <v>351</v>
      </c>
      <c r="B410" s="24" t="s">
        <v>20759</v>
      </c>
      <c r="F410" s="24" t="s">
        <v>38</v>
      </c>
      <c r="G410" s="24" t="s">
        <v>46</v>
      </c>
      <c r="H410" s="24" t="s">
        <v>44</v>
      </c>
      <c r="I410" s="24" t="s">
        <v>37</v>
      </c>
    </row>
    <row r="411" spans="1:9" s="24" customFormat="1" ht="56">
      <c r="A411" s="27">
        <v>352</v>
      </c>
      <c r="B411" s="24" t="s">
        <v>20760</v>
      </c>
      <c r="F411" s="24" t="s">
        <v>38</v>
      </c>
      <c r="G411" s="24" t="s">
        <v>39</v>
      </c>
      <c r="H411" s="24" t="s">
        <v>44</v>
      </c>
      <c r="I411" s="24" t="s">
        <v>37</v>
      </c>
    </row>
    <row r="412" spans="1:9" s="24" customFormat="1" ht="28">
      <c r="A412" s="27">
        <v>353</v>
      </c>
      <c r="B412" s="24" t="s">
        <v>14328</v>
      </c>
      <c r="F412" s="24" t="s">
        <v>38</v>
      </c>
      <c r="G412" s="24" t="s">
        <v>39</v>
      </c>
      <c r="H412" s="24" t="s">
        <v>45</v>
      </c>
      <c r="I412" s="24" t="s">
        <v>37</v>
      </c>
    </row>
    <row r="413" spans="1:9" s="24" customFormat="1" ht="84">
      <c r="A413" s="27">
        <v>354</v>
      </c>
      <c r="B413" s="24" t="s">
        <v>20761</v>
      </c>
      <c r="F413" s="24" t="s">
        <v>38</v>
      </c>
      <c r="G413" s="24" t="s">
        <v>39</v>
      </c>
      <c r="H413" s="24" t="s">
        <v>44</v>
      </c>
      <c r="I413" s="24" t="s">
        <v>37</v>
      </c>
    </row>
    <row r="414" spans="1:9" s="24" customFormat="1" ht="28">
      <c r="A414" s="27">
        <v>355</v>
      </c>
      <c r="B414" s="24" t="s">
        <v>19117</v>
      </c>
      <c r="F414" s="24" t="s">
        <v>38</v>
      </c>
      <c r="G414" s="24" t="s">
        <v>39</v>
      </c>
      <c r="H414" s="24" t="s">
        <v>40</v>
      </c>
      <c r="I414" s="24" t="s">
        <v>37</v>
      </c>
    </row>
    <row r="415" spans="1:9" s="24" customFormat="1" ht="28">
      <c r="A415" s="27">
        <v>356</v>
      </c>
      <c r="B415" s="24" t="s">
        <v>14381</v>
      </c>
      <c r="F415" s="24" t="s">
        <v>38</v>
      </c>
      <c r="G415" s="24" t="s">
        <v>39</v>
      </c>
      <c r="H415" s="24" t="s">
        <v>39</v>
      </c>
      <c r="I415" s="24" t="s">
        <v>37</v>
      </c>
    </row>
    <row r="416" spans="1:9" s="24" customFormat="1" ht="28">
      <c r="A416" s="27">
        <v>357</v>
      </c>
      <c r="B416" s="24" t="s">
        <v>20762</v>
      </c>
      <c r="F416" s="24" t="s">
        <v>38</v>
      </c>
      <c r="G416" s="24" t="s">
        <v>39</v>
      </c>
      <c r="H416" s="24" t="s">
        <v>39</v>
      </c>
      <c r="I416" s="24" t="s">
        <v>37</v>
      </c>
    </row>
    <row r="417" spans="1:9" s="24" customFormat="1" ht="28">
      <c r="A417" s="27">
        <v>358</v>
      </c>
      <c r="B417" s="24" t="s">
        <v>20763</v>
      </c>
      <c r="F417" s="24" t="s">
        <v>38</v>
      </c>
      <c r="G417" s="24" t="s">
        <v>39</v>
      </c>
      <c r="H417" s="24" t="s">
        <v>18143</v>
      </c>
      <c r="I417" s="24" t="s">
        <v>37</v>
      </c>
    </row>
    <row r="418" spans="1:9" s="24" customFormat="1" ht="84">
      <c r="A418" s="27">
        <v>359</v>
      </c>
      <c r="B418" s="24" t="s">
        <v>20764</v>
      </c>
      <c r="F418" s="24" t="s">
        <v>38</v>
      </c>
      <c r="G418" s="24" t="s">
        <v>46</v>
      </c>
      <c r="H418" s="24" t="s">
        <v>45</v>
      </c>
      <c r="I418" s="24" t="s">
        <v>37</v>
      </c>
    </row>
    <row r="419" spans="1:9" s="24" customFormat="1" ht="16">
      <c r="A419" s="27">
        <v>360</v>
      </c>
      <c r="B419" s="24" t="s">
        <v>20765</v>
      </c>
      <c r="F419" s="24" t="s">
        <v>38</v>
      </c>
      <c r="G419" s="24" t="s">
        <v>39</v>
      </c>
      <c r="H419" s="24" t="s">
        <v>44</v>
      </c>
      <c r="I419" s="24" t="s">
        <v>37</v>
      </c>
    </row>
    <row r="420" spans="1:9" s="24" customFormat="1" ht="28">
      <c r="A420" s="27">
        <v>361</v>
      </c>
      <c r="B420" s="24" t="s">
        <v>20766</v>
      </c>
      <c r="F420" s="24" t="s">
        <v>38</v>
      </c>
      <c r="G420" s="24" t="s">
        <v>39</v>
      </c>
      <c r="H420" s="24" t="s">
        <v>39</v>
      </c>
      <c r="I420" s="24" t="s">
        <v>37</v>
      </c>
    </row>
    <row r="421" spans="1:9" s="24" customFormat="1" ht="28">
      <c r="A421" s="27">
        <v>362</v>
      </c>
      <c r="B421" s="24" t="s">
        <v>20767</v>
      </c>
      <c r="F421" s="24" t="s">
        <v>38</v>
      </c>
      <c r="G421" s="24" t="s">
        <v>46</v>
      </c>
      <c r="H421" s="24" t="s">
        <v>44</v>
      </c>
      <c r="I421" s="24" t="s">
        <v>37</v>
      </c>
    </row>
    <row r="422" spans="1:9" s="24" customFormat="1" ht="112">
      <c r="A422" s="27">
        <v>363</v>
      </c>
      <c r="B422" s="24" t="s">
        <v>20768</v>
      </c>
      <c r="F422" s="24" t="s">
        <v>38</v>
      </c>
      <c r="G422" s="24" t="s">
        <v>39</v>
      </c>
      <c r="H422" s="24" t="s">
        <v>18228</v>
      </c>
      <c r="I422" s="24" t="s">
        <v>37</v>
      </c>
    </row>
    <row r="423" spans="1:9" s="24" customFormat="1" ht="98">
      <c r="A423" s="27">
        <v>364</v>
      </c>
      <c r="B423" s="24" t="s">
        <v>20769</v>
      </c>
      <c r="F423" s="24" t="s">
        <v>38</v>
      </c>
      <c r="G423" s="24" t="s">
        <v>46</v>
      </c>
      <c r="H423" s="24" t="s">
        <v>44</v>
      </c>
      <c r="I423" s="24" t="s">
        <v>37</v>
      </c>
    </row>
    <row r="424" spans="1:9" s="24" customFormat="1" ht="168">
      <c r="A424" s="27">
        <v>365</v>
      </c>
      <c r="B424" s="24" t="s">
        <v>20770</v>
      </c>
      <c r="F424" s="24" t="s">
        <v>38</v>
      </c>
      <c r="G424" s="24" t="s">
        <v>39</v>
      </c>
      <c r="H424" s="24" t="s">
        <v>39</v>
      </c>
      <c r="I424" s="24" t="s">
        <v>37</v>
      </c>
    </row>
    <row r="425" spans="1:9" s="24" customFormat="1" ht="70">
      <c r="A425" s="27">
        <v>366</v>
      </c>
      <c r="B425" s="24" t="s">
        <v>20771</v>
      </c>
      <c r="F425" s="24" t="s">
        <v>38</v>
      </c>
      <c r="G425" s="24" t="s">
        <v>39</v>
      </c>
      <c r="H425" s="24" t="s">
        <v>39</v>
      </c>
      <c r="I425" s="24" t="s">
        <v>37</v>
      </c>
    </row>
    <row r="426" spans="1:9" s="24" customFormat="1" ht="28">
      <c r="A426" s="27">
        <v>367</v>
      </c>
      <c r="B426" s="24" t="s">
        <v>20772</v>
      </c>
      <c r="F426" s="24" t="s">
        <v>38</v>
      </c>
      <c r="G426" s="24" t="s">
        <v>46</v>
      </c>
      <c r="H426" s="24" t="s">
        <v>45</v>
      </c>
      <c r="I426" s="24" t="s">
        <v>37</v>
      </c>
    </row>
    <row r="427" spans="1:9" s="24" customFormat="1" ht="56">
      <c r="A427" s="27">
        <v>368</v>
      </c>
      <c r="B427" s="24" t="s">
        <v>20773</v>
      </c>
      <c r="F427" s="24" t="s">
        <v>38</v>
      </c>
      <c r="G427" s="24" t="s">
        <v>46</v>
      </c>
      <c r="H427" s="24" t="s">
        <v>45</v>
      </c>
      <c r="I427" s="24" t="s">
        <v>37</v>
      </c>
    </row>
    <row r="428" spans="1:9" s="24" customFormat="1" ht="28">
      <c r="A428" s="27">
        <v>369</v>
      </c>
      <c r="B428" s="24" t="s">
        <v>20774</v>
      </c>
      <c r="F428" s="24" t="s">
        <v>38</v>
      </c>
      <c r="G428" s="24" t="s">
        <v>46</v>
      </c>
      <c r="H428" s="24" t="s">
        <v>36</v>
      </c>
      <c r="I428" s="24" t="s">
        <v>37</v>
      </c>
    </row>
    <row r="429" spans="1:9" s="24" customFormat="1" ht="28">
      <c r="A429" s="27">
        <v>370</v>
      </c>
      <c r="B429" s="24" t="s">
        <v>20775</v>
      </c>
      <c r="F429" s="24" t="s">
        <v>38</v>
      </c>
      <c r="G429" s="24" t="s">
        <v>39</v>
      </c>
      <c r="H429" s="24" t="s">
        <v>39</v>
      </c>
      <c r="I429" s="24" t="s">
        <v>37</v>
      </c>
    </row>
    <row r="430" spans="1:9" s="24" customFormat="1" ht="42">
      <c r="A430" s="27">
        <v>371</v>
      </c>
      <c r="B430" s="24" t="s">
        <v>20776</v>
      </c>
      <c r="F430" s="29" t="s">
        <v>38</v>
      </c>
      <c r="G430" s="29" t="s">
        <v>46</v>
      </c>
      <c r="H430" s="29" t="s">
        <v>19008</v>
      </c>
      <c r="I430" s="29" t="s">
        <v>37</v>
      </c>
    </row>
    <row r="431" spans="1:9" s="24" customFormat="1" ht="28">
      <c r="A431" s="27">
        <v>372</v>
      </c>
      <c r="B431" s="24" t="s">
        <v>20777</v>
      </c>
      <c r="F431" s="24" t="s">
        <v>38</v>
      </c>
      <c r="G431" s="24" t="s">
        <v>46</v>
      </c>
      <c r="H431" s="24" t="s">
        <v>36</v>
      </c>
      <c r="I431" s="24" t="s">
        <v>37</v>
      </c>
    </row>
    <row r="432" spans="1:9" s="24" customFormat="1" ht="56">
      <c r="A432" s="27">
        <v>374</v>
      </c>
      <c r="B432" s="24" t="s">
        <v>20778</v>
      </c>
      <c r="F432" s="24" t="s">
        <v>38</v>
      </c>
      <c r="G432" s="24" t="s">
        <v>46</v>
      </c>
      <c r="H432" s="24" t="s">
        <v>36</v>
      </c>
      <c r="I432" s="24" t="s">
        <v>37</v>
      </c>
    </row>
    <row r="433" spans="1:9" s="24" customFormat="1" ht="28">
      <c r="A433" s="27">
        <v>375</v>
      </c>
      <c r="B433" s="24" t="s">
        <v>20779</v>
      </c>
      <c r="F433" s="24" t="s">
        <v>38</v>
      </c>
      <c r="G433" s="29" t="s">
        <v>39</v>
      </c>
      <c r="H433" s="29" t="s">
        <v>44</v>
      </c>
      <c r="I433" s="24" t="s">
        <v>37</v>
      </c>
    </row>
    <row r="434" spans="1:9" s="24" customFormat="1" ht="28">
      <c r="A434" s="27">
        <v>376</v>
      </c>
      <c r="B434" s="24" t="s">
        <v>20780</v>
      </c>
      <c r="F434" s="24" t="s">
        <v>38</v>
      </c>
      <c r="G434" s="29" t="s">
        <v>39</v>
      </c>
      <c r="H434" s="24" t="s">
        <v>39</v>
      </c>
      <c r="I434" s="24" t="s">
        <v>37</v>
      </c>
    </row>
    <row r="435" spans="1:9" s="24" customFormat="1" ht="70">
      <c r="A435" s="27">
        <v>377</v>
      </c>
      <c r="B435" s="24" t="s">
        <v>20781</v>
      </c>
      <c r="F435" s="24" t="s">
        <v>38</v>
      </c>
      <c r="G435" s="29" t="s">
        <v>46</v>
      </c>
      <c r="H435" s="24" t="s">
        <v>39</v>
      </c>
      <c r="I435" s="24" t="s">
        <v>37</v>
      </c>
    </row>
    <row r="436" spans="1:9" s="24" customFormat="1" ht="84">
      <c r="A436" s="27">
        <v>378</v>
      </c>
      <c r="B436" s="24" t="s">
        <v>20782</v>
      </c>
      <c r="F436" s="24" t="s">
        <v>38</v>
      </c>
      <c r="G436" s="29" t="s">
        <v>39</v>
      </c>
      <c r="H436" s="24" t="s">
        <v>40</v>
      </c>
      <c r="I436" s="24" t="s">
        <v>37</v>
      </c>
    </row>
    <row r="437" spans="1:9" s="24" customFormat="1" ht="28">
      <c r="A437" s="27">
        <v>379</v>
      </c>
      <c r="B437" s="24" t="s">
        <v>20783</v>
      </c>
      <c r="F437" s="24" t="s">
        <v>38</v>
      </c>
      <c r="G437" s="29" t="s">
        <v>46</v>
      </c>
      <c r="H437" s="24" t="s">
        <v>18381</v>
      </c>
      <c r="I437" s="24" t="s">
        <v>37</v>
      </c>
    </row>
    <row r="438" spans="1:9" s="24" customFormat="1" ht="42">
      <c r="A438" s="27">
        <v>380</v>
      </c>
      <c r="B438" s="24" t="s">
        <v>16500</v>
      </c>
      <c r="F438" s="24" t="s">
        <v>38</v>
      </c>
      <c r="G438" s="29" t="s">
        <v>39</v>
      </c>
      <c r="H438" s="24" t="s">
        <v>18143</v>
      </c>
      <c r="I438" s="24" t="s">
        <v>37</v>
      </c>
    </row>
    <row r="439" spans="1:9" s="24" customFormat="1" ht="28">
      <c r="A439" s="27">
        <v>381</v>
      </c>
      <c r="B439" s="24" t="s">
        <v>20784</v>
      </c>
      <c r="F439" s="24" t="s">
        <v>38</v>
      </c>
      <c r="G439" s="29" t="s">
        <v>46</v>
      </c>
      <c r="H439" s="24" t="s">
        <v>18143</v>
      </c>
      <c r="I439" s="24" t="s">
        <v>37</v>
      </c>
    </row>
    <row r="440" spans="1:9" s="24" customFormat="1" ht="56">
      <c r="A440" s="27">
        <v>382</v>
      </c>
      <c r="B440" s="24" t="s">
        <v>20785</v>
      </c>
      <c r="F440" s="24" t="s">
        <v>38</v>
      </c>
      <c r="G440" s="29" t="s">
        <v>39</v>
      </c>
      <c r="H440" s="24" t="s">
        <v>39</v>
      </c>
      <c r="I440" s="24" t="s">
        <v>37</v>
      </c>
    </row>
    <row r="441" spans="1:9" s="24" customFormat="1" ht="28">
      <c r="A441" s="27">
        <v>383</v>
      </c>
      <c r="B441" s="24" t="s">
        <v>20786</v>
      </c>
      <c r="F441" s="24" t="s">
        <v>38</v>
      </c>
      <c r="G441" s="29" t="s">
        <v>46</v>
      </c>
      <c r="H441" s="24" t="s">
        <v>18143</v>
      </c>
      <c r="I441" s="24" t="s">
        <v>37</v>
      </c>
    </row>
    <row r="442" spans="1:9" s="24" customFormat="1" ht="56">
      <c r="A442" s="27">
        <v>384</v>
      </c>
      <c r="B442" s="24" t="s">
        <v>20787</v>
      </c>
      <c r="F442" s="24" t="s">
        <v>38</v>
      </c>
      <c r="G442" s="29" t="s">
        <v>39</v>
      </c>
      <c r="H442" s="24" t="s">
        <v>39</v>
      </c>
      <c r="I442" s="24" t="s">
        <v>37</v>
      </c>
    </row>
    <row r="443" spans="1:9" s="24" customFormat="1" ht="42">
      <c r="A443" s="27">
        <v>385</v>
      </c>
      <c r="B443" s="24" t="s">
        <v>20788</v>
      </c>
      <c r="F443" s="24" t="s">
        <v>38</v>
      </c>
      <c r="G443" s="29" t="s">
        <v>39</v>
      </c>
      <c r="H443" s="24" t="s">
        <v>39</v>
      </c>
      <c r="I443" s="24" t="s">
        <v>37</v>
      </c>
    </row>
    <row r="444" spans="1:9" s="24" customFormat="1" ht="56">
      <c r="A444" s="27">
        <v>386</v>
      </c>
      <c r="B444" s="24" t="s">
        <v>20789</v>
      </c>
      <c r="F444" s="24" t="s">
        <v>38</v>
      </c>
      <c r="G444" s="29" t="s">
        <v>46</v>
      </c>
      <c r="H444" s="24" t="s">
        <v>45</v>
      </c>
      <c r="I444" s="24" t="s">
        <v>37</v>
      </c>
    </row>
    <row r="445" spans="1:9" s="24" customFormat="1" ht="28">
      <c r="A445" s="27">
        <v>387</v>
      </c>
      <c r="B445" s="24" t="s">
        <v>20790</v>
      </c>
      <c r="F445" s="24" t="s">
        <v>38</v>
      </c>
      <c r="G445" s="29" t="s">
        <v>39</v>
      </c>
      <c r="H445" s="24" t="s">
        <v>39</v>
      </c>
      <c r="I445" s="24" t="s">
        <v>37</v>
      </c>
    </row>
    <row r="446" spans="1:9" s="24" customFormat="1" ht="224">
      <c r="A446" s="27">
        <v>388</v>
      </c>
      <c r="B446" s="24" t="s">
        <v>20791</v>
      </c>
      <c r="F446" s="24" t="s">
        <v>38</v>
      </c>
      <c r="G446" s="29" t="s">
        <v>46</v>
      </c>
      <c r="H446" s="24" t="s">
        <v>39</v>
      </c>
      <c r="I446" s="24" t="s">
        <v>37</v>
      </c>
    </row>
    <row r="447" spans="1:9" s="24" customFormat="1" ht="42">
      <c r="A447" s="27">
        <v>389</v>
      </c>
      <c r="B447" s="24" t="s">
        <v>20792</v>
      </c>
      <c r="F447" s="24" t="s">
        <v>38</v>
      </c>
      <c r="G447" s="29" t="s">
        <v>46</v>
      </c>
      <c r="H447" s="24" t="s">
        <v>45</v>
      </c>
      <c r="I447" s="24" t="s">
        <v>37</v>
      </c>
    </row>
    <row r="448" spans="1:9" s="24" customFormat="1" ht="42">
      <c r="A448" s="27">
        <v>390</v>
      </c>
      <c r="B448" s="24" t="s">
        <v>20793</v>
      </c>
      <c r="F448" s="24" t="s">
        <v>38</v>
      </c>
      <c r="G448" s="29" t="s">
        <v>46</v>
      </c>
      <c r="H448" s="24" t="s">
        <v>39</v>
      </c>
      <c r="I448" s="24" t="s">
        <v>37</v>
      </c>
    </row>
    <row r="449" spans="1:9" s="24" customFormat="1" ht="28">
      <c r="A449" s="27">
        <v>391</v>
      </c>
      <c r="B449" s="24" t="s">
        <v>20794</v>
      </c>
      <c r="F449" s="24" t="s">
        <v>38</v>
      </c>
      <c r="G449" s="29" t="s">
        <v>46</v>
      </c>
      <c r="H449" s="24" t="s">
        <v>39</v>
      </c>
      <c r="I449" s="24" t="s">
        <v>37</v>
      </c>
    </row>
    <row r="450" spans="1:9" s="24" customFormat="1" ht="28">
      <c r="A450" s="27">
        <v>392</v>
      </c>
      <c r="B450" s="24" t="s">
        <v>20795</v>
      </c>
      <c r="F450" s="24" t="s">
        <v>38</v>
      </c>
      <c r="G450" s="29" t="s">
        <v>46</v>
      </c>
      <c r="H450" s="24" t="s">
        <v>45</v>
      </c>
      <c r="I450" s="24" t="s">
        <v>37</v>
      </c>
    </row>
    <row r="451" spans="1:9" s="24" customFormat="1" ht="28">
      <c r="A451" s="27">
        <v>393</v>
      </c>
      <c r="B451" s="24" t="s">
        <v>20796</v>
      </c>
      <c r="F451" s="24" t="s">
        <v>38</v>
      </c>
      <c r="G451" s="29" t="s">
        <v>39</v>
      </c>
      <c r="H451" s="24" t="s">
        <v>39</v>
      </c>
      <c r="I451" s="24" t="s">
        <v>37</v>
      </c>
    </row>
    <row r="452" spans="1:9" s="24" customFormat="1" ht="28">
      <c r="A452" s="27">
        <v>394</v>
      </c>
      <c r="B452" s="24" t="s">
        <v>20797</v>
      </c>
      <c r="F452" s="24" t="s">
        <v>38</v>
      </c>
      <c r="G452" s="29" t="s">
        <v>39</v>
      </c>
      <c r="H452" s="24" t="s">
        <v>39</v>
      </c>
      <c r="I452" s="24" t="s">
        <v>37</v>
      </c>
    </row>
    <row r="453" spans="1:9" s="24" customFormat="1" ht="42">
      <c r="A453" s="27">
        <v>395</v>
      </c>
      <c r="B453" s="24" t="s">
        <v>20798</v>
      </c>
      <c r="F453" s="24" t="s">
        <v>38</v>
      </c>
      <c r="G453" s="29" t="s">
        <v>39</v>
      </c>
      <c r="H453" s="24" t="s">
        <v>36</v>
      </c>
      <c r="I453" s="24" t="s">
        <v>37</v>
      </c>
    </row>
    <row r="454" spans="1:9" s="24" customFormat="1" ht="42">
      <c r="A454" s="27">
        <v>396</v>
      </c>
      <c r="B454" s="24" t="s">
        <v>20799</v>
      </c>
      <c r="F454" s="24" t="s">
        <v>38</v>
      </c>
      <c r="G454" s="29" t="s">
        <v>46</v>
      </c>
      <c r="H454" s="24" t="s">
        <v>39</v>
      </c>
      <c r="I454" s="24" t="s">
        <v>37</v>
      </c>
    </row>
    <row r="455" spans="1:9" s="24" customFormat="1" ht="140">
      <c r="A455" s="27">
        <v>397</v>
      </c>
      <c r="B455" s="24" t="s">
        <v>20800</v>
      </c>
      <c r="F455" s="24" t="s">
        <v>38</v>
      </c>
      <c r="G455" s="29" t="s">
        <v>46</v>
      </c>
      <c r="H455" s="24" t="s">
        <v>39</v>
      </c>
      <c r="I455" s="24" t="s">
        <v>37</v>
      </c>
    </row>
    <row r="456" spans="1:9" s="24" customFormat="1" ht="84">
      <c r="A456" s="27">
        <v>398</v>
      </c>
      <c r="B456" s="24" t="s">
        <v>20801</v>
      </c>
      <c r="F456" s="24" t="s">
        <v>38</v>
      </c>
      <c r="G456" s="29" t="s">
        <v>39</v>
      </c>
      <c r="H456" s="24" t="s">
        <v>44</v>
      </c>
      <c r="I456" s="24" t="s">
        <v>37</v>
      </c>
    </row>
    <row r="457" spans="1:9" s="24" customFormat="1" ht="28">
      <c r="A457" s="27">
        <v>399</v>
      </c>
      <c r="B457" s="24" t="s">
        <v>20802</v>
      </c>
      <c r="F457" s="24" t="s">
        <v>38</v>
      </c>
      <c r="G457" s="29" t="s">
        <v>39</v>
      </c>
      <c r="H457" s="24" t="s">
        <v>44</v>
      </c>
      <c r="I457" s="24" t="s">
        <v>37</v>
      </c>
    </row>
    <row r="458" spans="1:9" s="24" customFormat="1" ht="28">
      <c r="A458" s="27">
        <v>400</v>
      </c>
      <c r="B458" s="24" t="s">
        <v>20803</v>
      </c>
      <c r="F458" s="24" t="s">
        <v>38</v>
      </c>
      <c r="G458" s="29" t="s">
        <v>46</v>
      </c>
      <c r="H458" s="24" t="s">
        <v>36</v>
      </c>
      <c r="I458" s="24" t="s">
        <v>37</v>
      </c>
    </row>
    <row r="459" spans="1:9" s="24" customFormat="1" ht="42">
      <c r="A459" s="27">
        <v>401</v>
      </c>
      <c r="B459" s="24" t="s">
        <v>20804</v>
      </c>
      <c r="F459" s="24" t="s">
        <v>38</v>
      </c>
      <c r="G459" s="29" t="s">
        <v>46</v>
      </c>
      <c r="H459" s="24" t="s">
        <v>39</v>
      </c>
      <c r="I459" s="24" t="s">
        <v>37</v>
      </c>
    </row>
    <row r="460" spans="1:9" s="24" customFormat="1" ht="112">
      <c r="A460" s="27">
        <v>402</v>
      </c>
      <c r="B460" s="24" t="s">
        <v>20805</v>
      </c>
      <c r="F460" s="24" t="s">
        <v>38</v>
      </c>
      <c r="G460" s="29" t="s">
        <v>46</v>
      </c>
      <c r="H460" s="24" t="s">
        <v>39</v>
      </c>
      <c r="I460" s="24" t="s">
        <v>37</v>
      </c>
    </row>
    <row r="461" spans="1:9" s="24" customFormat="1" ht="70">
      <c r="A461" s="27">
        <v>403</v>
      </c>
      <c r="B461" s="24" t="s">
        <v>20806</v>
      </c>
      <c r="F461" s="24" t="s">
        <v>38</v>
      </c>
      <c r="G461" s="29" t="s">
        <v>39</v>
      </c>
      <c r="H461" s="24" t="s">
        <v>36</v>
      </c>
      <c r="I461" s="24" t="s">
        <v>37</v>
      </c>
    </row>
    <row r="462" spans="1:9" s="24" customFormat="1" ht="56">
      <c r="A462" s="27">
        <v>404</v>
      </c>
      <c r="B462" s="24" t="s">
        <v>20807</v>
      </c>
      <c r="F462" s="24" t="s">
        <v>38</v>
      </c>
      <c r="G462" s="29" t="s">
        <v>39</v>
      </c>
      <c r="H462" s="24" t="s">
        <v>36</v>
      </c>
      <c r="I462" s="24" t="s">
        <v>37</v>
      </c>
    </row>
    <row r="463" spans="1:9" s="24" customFormat="1" ht="28">
      <c r="A463" s="27">
        <v>405</v>
      </c>
      <c r="B463" s="24" t="s">
        <v>14415</v>
      </c>
      <c r="F463" s="24" t="s">
        <v>38</v>
      </c>
      <c r="G463" s="29" t="s">
        <v>39</v>
      </c>
      <c r="H463" s="24" t="s">
        <v>39</v>
      </c>
      <c r="I463" s="24" t="s">
        <v>37</v>
      </c>
    </row>
    <row r="464" spans="1:9" s="24" customFormat="1" ht="28">
      <c r="A464" s="27">
        <v>406</v>
      </c>
      <c r="B464" s="24" t="s">
        <v>20808</v>
      </c>
      <c r="F464" s="24" t="s">
        <v>38</v>
      </c>
      <c r="G464" s="29" t="s">
        <v>46</v>
      </c>
      <c r="H464" s="24" t="s">
        <v>18143</v>
      </c>
      <c r="I464" s="24" t="s">
        <v>37</v>
      </c>
    </row>
    <row r="465" spans="1:9" s="24" customFormat="1" ht="98">
      <c r="A465" s="27">
        <v>407</v>
      </c>
      <c r="B465" s="24" t="s">
        <v>20809</v>
      </c>
      <c r="F465" s="24" t="s">
        <v>38</v>
      </c>
      <c r="G465" s="29" t="s">
        <v>39</v>
      </c>
      <c r="H465" s="24" t="s">
        <v>39</v>
      </c>
      <c r="I465" s="24" t="s">
        <v>37</v>
      </c>
    </row>
    <row r="466" spans="1:9" s="24" customFormat="1" ht="98">
      <c r="A466" s="27">
        <v>408</v>
      </c>
      <c r="B466" s="24" t="s">
        <v>20810</v>
      </c>
      <c r="F466" s="24" t="s">
        <v>38</v>
      </c>
      <c r="G466" s="29" t="s">
        <v>39</v>
      </c>
      <c r="H466" s="24" t="s">
        <v>44</v>
      </c>
      <c r="I466" s="24" t="s">
        <v>37</v>
      </c>
    </row>
    <row r="467" spans="1:9" s="24" customFormat="1" ht="70">
      <c r="A467" s="27">
        <v>409</v>
      </c>
      <c r="B467" s="24" t="s">
        <v>20811</v>
      </c>
      <c r="F467" s="24" t="s">
        <v>38</v>
      </c>
      <c r="G467" s="29" t="s">
        <v>39</v>
      </c>
      <c r="H467" s="24" t="s">
        <v>39</v>
      </c>
      <c r="I467" s="24" t="s">
        <v>37</v>
      </c>
    </row>
    <row r="468" spans="1:9" s="24" customFormat="1" ht="28">
      <c r="A468" s="27">
        <v>410</v>
      </c>
      <c r="B468" s="24" t="s">
        <v>20812</v>
      </c>
      <c r="F468" s="24" t="s">
        <v>38</v>
      </c>
      <c r="G468" s="29" t="s">
        <v>46</v>
      </c>
      <c r="H468" s="24" t="s">
        <v>36</v>
      </c>
      <c r="I468" s="24" t="s">
        <v>37</v>
      </c>
    </row>
    <row r="469" spans="1:9" s="24" customFormat="1" ht="28">
      <c r="A469" s="27">
        <v>411</v>
      </c>
      <c r="B469" s="24" t="s">
        <v>20812</v>
      </c>
      <c r="F469" s="24" t="s">
        <v>38</v>
      </c>
      <c r="G469" s="29" t="s">
        <v>46</v>
      </c>
      <c r="H469" s="24" t="s">
        <v>36</v>
      </c>
      <c r="I469" s="24" t="s">
        <v>37</v>
      </c>
    </row>
    <row r="470" spans="1:9" s="24" customFormat="1" ht="28">
      <c r="A470" s="27">
        <v>412</v>
      </c>
      <c r="B470" s="24" t="s">
        <v>20813</v>
      </c>
      <c r="F470" s="24" t="s">
        <v>38</v>
      </c>
      <c r="G470" s="29" t="s">
        <v>39</v>
      </c>
      <c r="H470" s="24" t="s">
        <v>18143</v>
      </c>
      <c r="I470" s="24" t="s">
        <v>37</v>
      </c>
    </row>
    <row r="471" spans="1:9" s="24" customFormat="1" ht="56">
      <c r="A471" s="27">
        <v>413</v>
      </c>
      <c r="B471" s="24" t="s">
        <v>20814</v>
      </c>
      <c r="F471" s="24" t="s">
        <v>38</v>
      </c>
      <c r="G471" s="29" t="s">
        <v>39</v>
      </c>
      <c r="H471" s="24" t="s">
        <v>39</v>
      </c>
      <c r="I471" s="24" t="s">
        <v>37</v>
      </c>
    </row>
    <row r="472" spans="1:9" s="24" customFormat="1" ht="70">
      <c r="A472" s="27">
        <v>414</v>
      </c>
      <c r="B472" s="24" t="s">
        <v>20815</v>
      </c>
      <c r="F472" s="24" t="s">
        <v>38</v>
      </c>
      <c r="G472" s="29" t="s">
        <v>39</v>
      </c>
      <c r="H472" s="24" t="s">
        <v>39</v>
      </c>
      <c r="I472" s="24" t="s">
        <v>37</v>
      </c>
    </row>
    <row r="473" spans="1:9" s="24" customFormat="1" ht="42">
      <c r="A473" s="27">
        <v>415</v>
      </c>
      <c r="B473" s="24" t="s">
        <v>20816</v>
      </c>
      <c r="F473" s="24" t="s">
        <v>38</v>
      </c>
      <c r="G473" s="29" t="s">
        <v>39</v>
      </c>
      <c r="H473" s="24" t="s">
        <v>44</v>
      </c>
      <c r="I473" s="24" t="s">
        <v>37</v>
      </c>
    </row>
    <row r="474" spans="1:9" s="24" customFormat="1" ht="28">
      <c r="A474" s="27">
        <v>416</v>
      </c>
      <c r="B474" s="24" t="s">
        <v>20817</v>
      </c>
      <c r="F474" s="24" t="s">
        <v>38</v>
      </c>
      <c r="G474" s="29" t="s">
        <v>46</v>
      </c>
      <c r="H474" s="24" t="s">
        <v>36</v>
      </c>
      <c r="I474" s="24" t="s">
        <v>37</v>
      </c>
    </row>
    <row r="475" spans="1:9" s="24" customFormat="1" ht="42">
      <c r="A475" s="27">
        <v>417</v>
      </c>
      <c r="B475" s="24" t="s">
        <v>20818</v>
      </c>
      <c r="F475" s="24" t="s">
        <v>38</v>
      </c>
      <c r="G475" s="29" t="s">
        <v>46</v>
      </c>
      <c r="H475" s="24" t="s">
        <v>18143</v>
      </c>
      <c r="I475" s="24" t="s">
        <v>37</v>
      </c>
    </row>
    <row r="476" spans="1:9" s="24" customFormat="1" ht="56">
      <c r="A476" s="27">
        <v>418</v>
      </c>
      <c r="B476" s="24" t="s">
        <v>20819</v>
      </c>
      <c r="F476" s="24" t="s">
        <v>38</v>
      </c>
      <c r="G476" s="29" t="s">
        <v>46</v>
      </c>
      <c r="H476" s="24" t="s">
        <v>45</v>
      </c>
      <c r="I476" s="24" t="s">
        <v>37</v>
      </c>
    </row>
    <row r="477" spans="1:9" s="24" customFormat="1" ht="28">
      <c r="A477" s="27">
        <v>419</v>
      </c>
      <c r="B477" s="24" t="s">
        <v>20820</v>
      </c>
      <c r="F477" s="24" t="s">
        <v>38</v>
      </c>
      <c r="G477" s="29" t="s">
        <v>39</v>
      </c>
      <c r="H477" s="24" t="s">
        <v>18143</v>
      </c>
      <c r="I477" s="24" t="s">
        <v>37</v>
      </c>
    </row>
    <row r="478" spans="1:9" s="24" customFormat="1" ht="112">
      <c r="A478" s="27">
        <v>420</v>
      </c>
      <c r="B478" s="24" t="s">
        <v>20821</v>
      </c>
      <c r="F478" s="24" t="s">
        <v>38</v>
      </c>
      <c r="G478" s="29" t="s">
        <v>39</v>
      </c>
      <c r="H478" s="24" t="s">
        <v>36</v>
      </c>
      <c r="I478" s="24" t="s">
        <v>37</v>
      </c>
    </row>
    <row r="479" spans="1:9" s="24" customFormat="1" ht="28">
      <c r="A479" s="27">
        <v>421</v>
      </c>
      <c r="B479" s="24" t="s">
        <v>20822</v>
      </c>
      <c r="F479" s="24" t="s">
        <v>38</v>
      </c>
      <c r="G479" s="29" t="s">
        <v>39</v>
      </c>
      <c r="H479" s="24" t="s">
        <v>36</v>
      </c>
      <c r="I479" s="24" t="s">
        <v>37</v>
      </c>
    </row>
    <row r="480" spans="1:9" s="24" customFormat="1" ht="84">
      <c r="A480" s="27">
        <v>422</v>
      </c>
      <c r="B480" s="24" t="s">
        <v>20823</v>
      </c>
      <c r="F480" s="24" t="s">
        <v>38</v>
      </c>
      <c r="G480" s="29" t="s">
        <v>39</v>
      </c>
      <c r="H480" s="24" t="s">
        <v>20824</v>
      </c>
      <c r="I480" s="24" t="s">
        <v>37</v>
      </c>
    </row>
    <row r="481" spans="1:9" s="24" customFormat="1" ht="28">
      <c r="A481" s="27">
        <v>423</v>
      </c>
      <c r="B481" s="24" t="s">
        <v>20825</v>
      </c>
      <c r="F481" s="24" t="s">
        <v>38</v>
      </c>
      <c r="G481" s="29" t="s">
        <v>39</v>
      </c>
      <c r="H481" s="24" t="s">
        <v>39</v>
      </c>
      <c r="I481" s="24" t="s">
        <v>37</v>
      </c>
    </row>
    <row r="482" spans="1:9" s="24" customFormat="1" ht="28">
      <c r="A482" s="27">
        <v>424</v>
      </c>
      <c r="B482" s="24" t="s">
        <v>20826</v>
      </c>
      <c r="F482" s="24" t="s">
        <v>38</v>
      </c>
      <c r="G482" s="29" t="s">
        <v>39</v>
      </c>
      <c r="H482" s="24" t="s">
        <v>40</v>
      </c>
      <c r="I482" s="24" t="s">
        <v>37</v>
      </c>
    </row>
    <row r="483" spans="1:9" s="24" customFormat="1" ht="28">
      <c r="A483" s="27">
        <v>425</v>
      </c>
      <c r="B483" s="24" t="s">
        <v>20827</v>
      </c>
      <c r="F483" s="24" t="s">
        <v>38</v>
      </c>
      <c r="G483" s="29" t="s">
        <v>46</v>
      </c>
      <c r="H483" s="24" t="s">
        <v>36</v>
      </c>
      <c r="I483" s="24" t="s">
        <v>37</v>
      </c>
    </row>
    <row r="484" spans="1:9" s="24" customFormat="1" ht="28">
      <c r="A484" s="27">
        <v>426</v>
      </c>
      <c r="B484" s="24" t="s">
        <v>20828</v>
      </c>
      <c r="F484" s="24" t="s">
        <v>38</v>
      </c>
      <c r="G484" s="29" t="s">
        <v>39</v>
      </c>
      <c r="H484" s="24" t="s">
        <v>36</v>
      </c>
      <c r="I484" s="24" t="s">
        <v>37</v>
      </c>
    </row>
    <row r="485" spans="1:9" s="24" customFormat="1" ht="28">
      <c r="A485" s="27">
        <v>427</v>
      </c>
      <c r="B485" s="24" t="s">
        <v>20829</v>
      </c>
      <c r="F485" s="24" t="s">
        <v>38</v>
      </c>
      <c r="G485" s="29" t="s">
        <v>46</v>
      </c>
      <c r="H485" s="24" t="s">
        <v>18143</v>
      </c>
      <c r="I485" s="24" t="s">
        <v>37</v>
      </c>
    </row>
    <row r="486" spans="1:9" s="24" customFormat="1" ht="42">
      <c r="A486" s="27">
        <v>428</v>
      </c>
      <c r="B486" s="24" t="s">
        <v>20830</v>
      </c>
      <c r="F486" s="24" t="s">
        <v>38</v>
      </c>
      <c r="G486" s="29" t="s">
        <v>39</v>
      </c>
      <c r="H486" s="24" t="s">
        <v>39</v>
      </c>
      <c r="I486" s="24" t="s">
        <v>37</v>
      </c>
    </row>
    <row r="487" spans="1:9" s="24" customFormat="1" ht="56">
      <c r="A487" s="27">
        <v>429</v>
      </c>
      <c r="B487" s="24" t="s">
        <v>20831</v>
      </c>
      <c r="F487" s="24" t="s">
        <v>38</v>
      </c>
      <c r="G487" s="29" t="s">
        <v>39</v>
      </c>
      <c r="H487" s="24" t="s">
        <v>39</v>
      </c>
      <c r="I487" s="24" t="s">
        <v>37</v>
      </c>
    </row>
    <row r="488" spans="1:9" s="24" customFormat="1" ht="28">
      <c r="A488" s="27">
        <v>430</v>
      </c>
      <c r="B488" s="24" t="s">
        <v>20832</v>
      </c>
      <c r="F488" s="24" t="s">
        <v>38</v>
      </c>
      <c r="G488" s="29" t="s">
        <v>46</v>
      </c>
      <c r="H488" s="24" t="s">
        <v>36</v>
      </c>
      <c r="I488" s="24" t="s">
        <v>37</v>
      </c>
    </row>
    <row r="489" spans="1:9" s="24" customFormat="1" ht="28">
      <c r="A489" s="27">
        <v>431</v>
      </c>
      <c r="B489" s="24" t="s">
        <v>20833</v>
      </c>
      <c r="F489" s="24" t="s">
        <v>38</v>
      </c>
      <c r="G489" s="29" t="s">
        <v>46</v>
      </c>
      <c r="H489" s="24" t="s">
        <v>19811</v>
      </c>
      <c r="I489" s="24" t="s">
        <v>37</v>
      </c>
    </row>
    <row r="490" spans="1:9" s="24" customFormat="1" ht="28">
      <c r="A490" s="27">
        <v>432</v>
      </c>
      <c r="B490" s="24" t="s">
        <v>20834</v>
      </c>
      <c r="F490" s="24" t="s">
        <v>38</v>
      </c>
      <c r="G490" s="29" t="s">
        <v>39</v>
      </c>
      <c r="H490" s="24" t="s">
        <v>39</v>
      </c>
      <c r="I490" s="24" t="s">
        <v>37</v>
      </c>
    </row>
    <row r="491" spans="1:9" s="24" customFormat="1" ht="56">
      <c r="A491" s="27">
        <v>433</v>
      </c>
      <c r="B491" s="24" t="s">
        <v>20835</v>
      </c>
      <c r="F491" s="24" t="s">
        <v>38</v>
      </c>
      <c r="G491" s="29" t="s">
        <v>46</v>
      </c>
      <c r="H491" s="24" t="s">
        <v>18143</v>
      </c>
      <c r="I491" s="24" t="s">
        <v>37</v>
      </c>
    </row>
    <row r="492" spans="1:9" s="24" customFormat="1" ht="28">
      <c r="A492" s="27">
        <v>434</v>
      </c>
      <c r="B492" s="24" t="s">
        <v>20836</v>
      </c>
      <c r="F492" s="24" t="s">
        <v>38</v>
      </c>
      <c r="G492" s="29" t="s">
        <v>46</v>
      </c>
      <c r="H492" s="24" t="s">
        <v>36</v>
      </c>
      <c r="I492" s="24" t="s">
        <v>37</v>
      </c>
    </row>
    <row r="493" spans="1:9" s="24" customFormat="1" ht="28">
      <c r="A493" s="27">
        <v>435</v>
      </c>
      <c r="B493" s="24" t="s">
        <v>20837</v>
      </c>
      <c r="F493" s="24" t="s">
        <v>38</v>
      </c>
      <c r="G493" s="29" t="s">
        <v>46</v>
      </c>
      <c r="H493" s="24" t="s">
        <v>18429</v>
      </c>
      <c r="I493" s="24" t="s">
        <v>37</v>
      </c>
    </row>
    <row r="494" spans="1:9" s="24" customFormat="1" ht="28">
      <c r="A494" s="27">
        <v>436</v>
      </c>
      <c r="B494" s="24" t="s">
        <v>20838</v>
      </c>
      <c r="F494" s="24" t="s">
        <v>38</v>
      </c>
      <c r="G494" s="29" t="s">
        <v>39</v>
      </c>
      <c r="H494" s="24" t="s">
        <v>39</v>
      </c>
      <c r="I494" s="24" t="s">
        <v>37</v>
      </c>
    </row>
    <row r="495" spans="1:9" s="24" customFormat="1" ht="28">
      <c r="A495" s="27">
        <v>437</v>
      </c>
      <c r="B495" s="24" t="s">
        <v>18932</v>
      </c>
      <c r="F495" s="24" t="s">
        <v>38</v>
      </c>
      <c r="G495" s="29" t="s">
        <v>46</v>
      </c>
      <c r="H495" s="24" t="s">
        <v>45</v>
      </c>
      <c r="I495" s="24" t="s">
        <v>37</v>
      </c>
    </row>
    <row r="496" spans="1:9" s="24" customFormat="1" ht="28">
      <c r="A496" s="27">
        <v>438</v>
      </c>
      <c r="B496" s="24" t="s">
        <v>20839</v>
      </c>
      <c r="F496" s="24" t="s">
        <v>38</v>
      </c>
      <c r="G496" s="29" t="s">
        <v>46</v>
      </c>
      <c r="H496" s="24" t="s">
        <v>18429</v>
      </c>
      <c r="I496" s="24" t="s">
        <v>37</v>
      </c>
    </row>
    <row r="497" spans="1:9" s="24" customFormat="1" ht="154">
      <c r="A497" s="27">
        <v>439</v>
      </c>
      <c r="B497" s="24" t="s">
        <v>20840</v>
      </c>
      <c r="F497" s="24" t="s">
        <v>38</v>
      </c>
      <c r="G497" s="29" t="s">
        <v>39</v>
      </c>
      <c r="H497" s="24" t="s">
        <v>18411</v>
      </c>
      <c r="I497" s="24" t="s">
        <v>37</v>
      </c>
    </row>
    <row r="498" spans="1:9" s="24" customFormat="1" ht="28">
      <c r="A498" s="27">
        <v>440</v>
      </c>
      <c r="B498" s="24" t="s">
        <v>20841</v>
      </c>
      <c r="F498" s="24" t="s">
        <v>38</v>
      </c>
      <c r="G498" s="29" t="s">
        <v>39</v>
      </c>
      <c r="H498" s="24" t="s">
        <v>36</v>
      </c>
      <c r="I498" s="24" t="s">
        <v>37</v>
      </c>
    </row>
    <row r="499" spans="1:9" s="24" customFormat="1" ht="28">
      <c r="A499" s="27">
        <v>441</v>
      </c>
      <c r="B499" s="24" t="s">
        <v>20842</v>
      </c>
      <c r="F499" s="24" t="s">
        <v>38</v>
      </c>
      <c r="G499" s="29" t="s">
        <v>39</v>
      </c>
      <c r="H499" s="24" t="s">
        <v>18429</v>
      </c>
      <c r="I499" s="24" t="s">
        <v>37</v>
      </c>
    </row>
    <row r="500" spans="1:9" s="24" customFormat="1" ht="28">
      <c r="A500" s="27">
        <v>442</v>
      </c>
      <c r="B500" s="24" t="s">
        <v>20843</v>
      </c>
      <c r="F500" s="24" t="s">
        <v>38</v>
      </c>
      <c r="G500" s="29" t="s">
        <v>39</v>
      </c>
      <c r="H500" s="24" t="s">
        <v>18429</v>
      </c>
      <c r="I500" s="24" t="s">
        <v>37</v>
      </c>
    </row>
    <row r="501" spans="1:9" s="24" customFormat="1" ht="28">
      <c r="A501" s="27">
        <v>443</v>
      </c>
      <c r="B501" s="24" t="s">
        <v>20844</v>
      </c>
      <c r="F501" s="24" t="s">
        <v>38</v>
      </c>
      <c r="G501" s="29" t="s">
        <v>39</v>
      </c>
      <c r="H501" s="24" t="s">
        <v>36</v>
      </c>
      <c r="I501" s="24" t="s">
        <v>37</v>
      </c>
    </row>
    <row r="502" spans="1:9" s="24" customFormat="1" ht="42">
      <c r="A502" s="27">
        <v>444</v>
      </c>
      <c r="B502" s="24" t="s">
        <v>20845</v>
      </c>
      <c r="F502" s="24" t="s">
        <v>38</v>
      </c>
      <c r="G502" s="29" t="s">
        <v>46</v>
      </c>
      <c r="H502" s="24" t="s">
        <v>45</v>
      </c>
      <c r="I502" s="24" t="s">
        <v>37</v>
      </c>
    </row>
    <row r="503" spans="1:9" s="24" customFormat="1" ht="126">
      <c r="A503" s="27">
        <v>445</v>
      </c>
      <c r="B503" s="24" t="s">
        <v>20846</v>
      </c>
      <c r="F503" s="24" t="s">
        <v>38</v>
      </c>
      <c r="G503" s="29" t="s">
        <v>46</v>
      </c>
      <c r="H503" s="24" t="s">
        <v>18143</v>
      </c>
      <c r="I503" s="24" t="s">
        <v>37</v>
      </c>
    </row>
    <row r="504" spans="1:9" s="24" customFormat="1" ht="28">
      <c r="A504" s="27">
        <v>446</v>
      </c>
      <c r="B504" s="24" t="s">
        <v>19262</v>
      </c>
      <c r="F504" s="24" t="s">
        <v>38</v>
      </c>
      <c r="G504" s="29" t="s">
        <v>46</v>
      </c>
      <c r="H504" s="24" t="s">
        <v>36</v>
      </c>
      <c r="I504" s="24" t="s">
        <v>37</v>
      </c>
    </row>
    <row r="505" spans="1:9" s="24" customFormat="1" ht="84">
      <c r="A505" s="27">
        <v>447</v>
      </c>
      <c r="B505" s="24" t="s">
        <v>20847</v>
      </c>
      <c r="F505" s="24" t="s">
        <v>38</v>
      </c>
      <c r="G505" s="29" t="s">
        <v>39</v>
      </c>
      <c r="H505" s="24" t="s">
        <v>40</v>
      </c>
      <c r="I505" s="24" t="s">
        <v>37</v>
      </c>
    </row>
    <row r="506" spans="1:9" s="24" customFormat="1" ht="56">
      <c r="A506" s="27">
        <v>448</v>
      </c>
      <c r="B506" s="24" t="s">
        <v>20848</v>
      </c>
      <c r="F506" s="24" t="s">
        <v>38</v>
      </c>
      <c r="G506" s="29" t="s">
        <v>46</v>
      </c>
      <c r="H506" s="24" t="s">
        <v>18854</v>
      </c>
      <c r="I506" s="24" t="s">
        <v>37</v>
      </c>
    </row>
    <row r="507" spans="1:9" s="24" customFormat="1" ht="42">
      <c r="A507" s="27">
        <v>449</v>
      </c>
      <c r="B507" s="24" t="s">
        <v>20849</v>
      </c>
      <c r="F507" s="24" t="s">
        <v>38</v>
      </c>
      <c r="G507" s="29" t="s">
        <v>39</v>
      </c>
      <c r="H507" s="24" t="s">
        <v>44</v>
      </c>
      <c r="I507" s="24" t="s">
        <v>37</v>
      </c>
    </row>
    <row r="508" spans="1:9" s="24" customFormat="1" ht="28">
      <c r="A508" s="27">
        <v>450</v>
      </c>
      <c r="B508" s="24" t="s">
        <v>20850</v>
      </c>
      <c r="F508" s="24" t="s">
        <v>38</v>
      </c>
      <c r="G508" s="29" t="s">
        <v>46</v>
      </c>
      <c r="H508" s="24" t="s">
        <v>36</v>
      </c>
      <c r="I508" s="24" t="s">
        <v>37</v>
      </c>
    </row>
    <row r="509" spans="1:9" s="24" customFormat="1" ht="28">
      <c r="A509" s="27">
        <v>451</v>
      </c>
      <c r="B509" s="24" t="s">
        <v>20851</v>
      </c>
      <c r="F509" s="24" t="s">
        <v>38</v>
      </c>
      <c r="G509" s="29" t="s">
        <v>39</v>
      </c>
      <c r="H509" s="24" t="s">
        <v>39</v>
      </c>
      <c r="I509" s="24" t="s">
        <v>37</v>
      </c>
    </row>
    <row r="510" spans="1:9" s="24" customFormat="1" ht="28">
      <c r="A510" s="27">
        <v>452</v>
      </c>
      <c r="B510" s="24" t="s">
        <v>20852</v>
      </c>
      <c r="F510" s="24" t="s">
        <v>38</v>
      </c>
      <c r="G510" s="29" t="s">
        <v>46</v>
      </c>
      <c r="H510" s="24" t="s">
        <v>39</v>
      </c>
      <c r="I510" s="24" t="s">
        <v>37</v>
      </c>
    </row>
    <row r="511" spans="1:9" s="24" customFormat="1" ht="98">
      <c r="A511" s="27">
        <v>453</v>
      </c>
      <c r="B511" s="24" t="s">
        <v>20853</v>
      </c>
      <c r="F511" s="24" t="s">
        <v>38</v>
      </c>
      <c r="G511" s="29" t="s">
        <v>39</v>
      </c>
      <c r="H511" s="24" t="s">
        <v>20854</v>
      </c>
      <c r="I511" s="24" t="s">
        <v>37</v>
      </c>
    </row>
    <row r="512" spans="1:9" s="24" customFormat="1" ht="28">
      <c r="A512" s="27">
        <v>454</v>
      </c>
      <c r="B512" s="24" t="s">
        <v>20855</v>
      </c>
      <c r="F512" s="24" t="s">
        <v>38</v>
      </c>
      <c r="G512" s="29" t="s">
        <v>39</v>
      </c>
      <c r="H512" s="24" t="s">
        <v>39</v>
      </c>
      <c r="I512" s="24" t="s">
        <v>37</v>
      </c>
    </row>
    <row r="513" spans="1:9" s="24" customFormat="1" ht="98">
      <c r="A513" s="27">
        <v>455</v>
      </c>
      <c r="B513" s="24" t="s">
        <v>20856</v>
      </c>
      <c r="F513" s="24" t="s">
        <v>38</v>
      </c>
      <c r="G513" s="29" t="s">
        <v>46</v>
      </c>
      <c r="H513" s="24" t="s">
        <v>39</v>
      </c>
      <c r="I513" s="24" t="s">
        <v>37</v>
      </c>
    </row>
    <row r="514" spans="1:9" s="24" customFormat="1" ht="28">
      <c r="A514" s="27">
        <v>456</v>
      </c>
      <c r="B514" s="24" t="s">
        <v>15809</v>
      </c>
      <c r="F514" s="24" t="s">
        <v>38</v>
      </c>
      <c r="G514" s="29" t="s">
        <v>46</v>
      </c>
      <c r="H514" s="24" t="s">
        <v>18143</v>
      </c>
      <c r="I514" s="24" t="s">
        <v>37</v>
      </c>
    </row>
    <row r="515" spans="1:9" s="24" customFormat="1" ht="28">
      <c r="A515" s="27">
        <v>457</v>
      </c>
      <c r="B515" s="24" t="s">
        <v>20857</v>
      </c>
      <c r="F515" s="24" t="s">
        <v>38</v>
      </c>
      <c r="G515" s="29" t="s">
        <v>46</v>
      </c>
      <c r="H515" s="24" t="s">
        <v>18143</v>
      </c>
      <c r="I515" s="24" t="s">
        <v>37</v>
      </c>
    </row>
    <row r="516" spans="1:9" s="24" customFormat="1" ht="28">
      <c r="A516" s="27">
        <v>458</v>
      </c>
      <c r="B516" s="24" t="s">
        <v>20858</v>
      </c>
      <c r="F516" s="24" t="s">
        <v>38</v>
      </c>
      <c r="G516" s="29" t="s">
        <v>46</v>
      </c>
      <c r="H516" s="24" t="s">
        <v>18143</v>
      </c>
      <c r="I516" s="24" t="s">
        <v>37</v>
      </c>
    </row>
    <row r="517" spans="1:9" s="24" customFormat="1" ht="28">
      <c r="A517" s="27">
        <v>459</v>
      </c>
      <c r="B517" s="24" t="s">
        <v>20857</v>
      </c>
      <c r="F517" s="24" t="s">
        <v>38</v>
      </c>
      <c r="G517" s="29" t="s">
        <v>46</v>
      </c>
      <c r="H517" s="24" t="s">
        <v>18143</v>
      </c>
      <c r="I517" s="24" t="s">
        <v>37</v>
      </c>
    </row>
    <row r="518" spans="1:9" s="24" customFormat="1" ht="28">
      <c r="A518" s="27">
        <v>460</v>
      </c>
      <c r="B518" s="24" t="s">
        <v>20859</v>
      </c>
      <c r="F518" s="24" t="s">
        <v>38</v>
      </c>
      <c r="G518" s="29" t="s">
        <v>46</v>
      </c>
      <c r="H518" s="24" t="s">
        <v>18143</v>
      </c>
      <c r="I518" s="24" t="s">
        <v>37</v>
      </c>
    </row>
    <row r="519" spans="1:9" s="24" customFormat="1" ht="42">
      <c r="A519" s="27">
        <v>461</v>
      </c>
      <c r="B519" s="24" t="s">
        <v>20860</v>
      </c>
      <c r="F519" s="24" t="s">
        <v>38</v>
      </c>
      <c r="G519" s="29" t="s">
        <v>39</v>
      </c>
      <c r="H519" s="24" t="s">
        <v>39</v>
      </c>
      <c r="I519" s="24" t="s">
        <v>37</v>
      </c>
    </row>
    <row r="520" spans="1:9" s="24" customFormat="1" ht="84">
      <c r="A520" s="27">
        <v>462</v>
      </c>
      <c r="B520" s="24" t="s">
        <v>20058</v>
      </c>
      <c r="F520" s="24" t="s">
        <v>38</v>
      </c>
      <c r="G520" s="29" t="s">
        <v>39</v>
      </c>
      <c r="H520" s="24" t="s">
        <v>44</v>
      </c>
      <c r="I520" s="24" t="s">
        <v>37</v>
      </c>
    </row>
    <row r="521" spans="1:9" s="24" customFormat="1" ht="28">
      <c r="A521" s="27">
        <v>463</v>
      </c>
      <c r="B521" s="24" t="s">
        <v>20861</v>
      </c>
      <c r="F521" s="24" t="s">
        <v>38</v>
      </c>
      <c r="G521" s="29" t="s">
        <v>39</v>
      </c>
      <c r="H521" s="24" t="s">
        <v>18143</v>
      </c>
      <c r="I521" s="24" t="s">
        <v>37</v>
      </c>
    </row>
    <row r="522" spans="1:9" s="24" customFormat="1" ht="42">
      <c r="A522" s="27">
        <v>464</v>
      </c>
      <c r="B522" s="24" t="s">
        <v>20862</v>
      </c>
      <c r="F522" s="24" t="s">
        <v>38</v>
      </c>
      <c r="G522" s="29" t="s">
        <v>39</v>
      </c>
      <c r="H522" s="24" t="s">
        <v>45</v>
      </c>
      <c r="I522" s="24" t="s">
        <v>37</v>
      </c>
    </row>
    <row r="523" spans="1:9" s="24" customFormat="1" ht="28">
      <c r="A523" s="27">
        <v>465</v>
      </c>
      <c r="B523" s="24" t="s">
        <v>20863</v>
      </c>
      <c r="F523" s="24" t="s">
        <v>38</v>
      </c>
      <c r="G523" s="29" t="s">
        <v>46</v>
      </c>
      <c r="H523" s="24" t="s">
        <v>36</v>
      </c>
      <c r="I523" s="24" t="s">
        <v>37</v>
      </c>
    </row>
    <row r="524" spans="1:9" s="24" customFormat="1" ht="84">
      <c r="A524" s="27">
        <v>466</v>
      </c>
      <c r="B524" s="24" t="s">
        <v>20864</v>
      </c>
      <c r="F524" s="24" t="s">
        <v>38</v>
      </c>
      <c r="G524" s="29" t="s">
        <v>39</v>
      </c>
      <c r="H524" s="24" t="s">
        <v>39</v>
      </c>
      <c r="I524" s="24" t="s">
        <v>37</v>
      </c>
    </row>
    <row r="525" spans="1:9" s="24" customFormat="1" ht="56">
      <c r="A525" s="27">
        <v>467</v>
      </c>
      <c r="B525" s="24" t="s">
        <v>20865</v>
      </c>
      <c r="F525" s="24" t="s">
        <v>38</v>
      </c>
      <c r="G525" s="29" t="s">
        <v>39</v>
      </c>
      <c r="H525" s="24" t="s">
        <v>44</v>
      </c>
      <c r="I525" s="24" t="s">
        <v>37</v>
      </c>
    </row>
    <row r="526" spans="1:9" s="24" customFormat="1" ht="28">
      <c r="A526" s="27">
        <v>468</v>
      </c>
      <c r="B526" s="24" t="s">
        <v>20866</v>
      </c>
      <c r="F526" s="24" t="s">
        <v>38</v>
      </c>
      <c r="G526" s="29" t="s">
        <v>39</v>
      </c>
      <c r="H526" s="24" t="s">
        <v>44</v>
      </c>
      <c r="I526" s="24" t="s">
        <v>37</v>
      </c>
    </row>
    <row r="527" spans="1:9" s="24" customFormat="1" ht="98">
      <c r="A527" s="27">
        <v>469</v>
      </c>
      <c r="B527" s="24" t="s">
        <v>20867</v>
      </c>
      <c r="F527" s="24" t="s">
        <v>38</v>
      </c>
      <c r="G527" s="29" t="s">
        <v>46</v>
      </c>
      <c r="H527" s="24" t="s">
        <v>36</v>
      </c>
      <c r="I527" s="24" t="s">
        <v>37</v>
      </c>
    </row>
    <row r="528" spans="1:9" s="24" customFormat="1" ht="84">
      <c r="A528" s="27">
        <v>470</v>
      </c>
      <c r="B528" s="24" t="s">
        <v>19914</v>
      </c>
      <c r="F528" s="24" t="s">
        <v>38</v>
      </c>
      <c r="G528" s="29" t="s">
        <v>39</v>
      </c>
      <c r="H528" s="24" t="s">
        <v>20868</v>
      </c>
      <c r="I528" s="24" t="s">
        <v>37</v>
      </c>
    </row>
    <row r="529" spans="1:9" s="24" customFormat="1" ht="28">
      <c r="A529" s="27">
        <v>471</v>
      </c>
      <c r="B529" s="24" t="s">
        <v>20869</v>
      </c>
      <c r="F529" s="24" t="s">
        <v>38</v>
      </c>
      <c r="G529" s="29" t="s">
        <v>39</v>
      </c>
      <c r="H529" s="24" t="s">
        <v>39</v>
      </c>
      <c r="I529" s="24" t="s">
        <v>37</v>
      </c>
    </row>
    <row r="530" spans="1:9" s="24" customFormat="1" ht="42">
      <c r="A530" s="27">
        <v>472</v>
      </c>
      <c r="B530" s="24" t="s">
        <v>20870</v>
      </c>
      <c r="F530" s="24" t="s">
        <v>38</v>
      </c>
      <c r="G530" s="29" t="s">
        <v>39</v>
      </c>
      <c r="H530" s="24" t="s">
        <v>19674</v>
      </c>
      <c r="I530" s="24" t="s">
        <v>37</v>
      </c>
    </row>
    <row r="531" spans="1:9" s="24" customFormat="1" ht="28">
      <c r="A531" s="27">
        <v>473</v>
      </c>
      <c r="B531" s="24" t="s">
        <v>20871</v>
      </c>
      <c r="F531" s="24" t="s">
        <v>38</v>
      </c>
      <c r="G531" s="29" t="s">
        <v>46</v>
      </c>
      <c r="H531" s="24" t="s">
        <v>44</v>
      </c>
      <c r="I531" s="24" t="s">
        <v>37</v>
      </c>
    </row>
    <row r="532" spans="1:9" s="24" customFormat="1" ht="28">
      <c r="A532" s="27">
        <v>474</v>
      </c>
      <c r="B532" s="24" t="s">
        <v>20872</v>
      </c>
      <c r="F532" s="24" t="s">
        <v>38</v>
      </c>
      <c r="G532" s="29" t="s">
        <v>46</v>
      </c>
      <c r="H532" s="24" t="s">
        <v>36</v>
      </c>
      <c r="I532" s="24" t="s">
        <v>37</v>
      </c>
    </row>
    <row r="533" spans="1:9" s="24" customFormat="1" ht="70">
      <c r="A533" s="27">
        <v>475</v>
      </c>
      <c r="B533" s="24" t="s">
        <v>20873</v>
      </c>
      <c r="F533" s="24" t="s">
        <v>38</v>
      </c>
      <c r="G533" s="29" t="s">
        <v>39</v>
      </c>
      <c r="H533" s="24" t="s">
        <v>39</v>
      </c>
      <c r="I533" s="24" t="s">
        <v>37</v>
      </c>
    </row>
    <row r="534" spans="1:9" s="24" customFormat="1" ht="70">
      <c r="A534" s="27">
        <v>476</v>
      </c>
      <c r="B534" s="24" t="s">
        <v>20874</v>
      </c>
      <c r="F534" s="24" t="s">
        <v>38</v>
      </c>
      <c r="G534" s="29" t="s">
        <v>39</v>
      </c>
      <c r="H534" s="24" t="s">
        <v>39</v>
      </c>
      <c r="I534" s="24" t="s">
        <v>37</v>
      </c>
    </row>
    <row r="535" spans="1:9" s="24" customFormat="1" ht="28">
      <c r="A535" s="27">
        <v>477</v>
      </c>
      <c r="B535" s="24" t="s">
        <v>20875</v>
      </c>
      <c r="F535" s="24" t="s">
        <v>38</v>
      </c>
      <c r="G535" s="29" t="s">
        <v>39</v>
      </c>
      <c r="H535" s="24" t="s">
        <v>40</v>
      </c>
      <c r="I535" s="24" t="s">
        <v>37</v>
      </c>
    </row>
    <row r="536" spans="1:9" s="24" customFormat="1" ht="70">
      <c r="A536" s="27">
        <v>478</v>
      </c>
      <c r="B536" s="24" t="s">
        <v>20876</v>
      </c>
      <c r="F536" s="24" t="s">
        <v>38</v>
      </c>
      <c r="G536" s="29" t="s">
        <v>39</v>
      </c>
      <c r="H536" s="24" t="s">
        <v>44</v>
      </c>
      <c r="I536" s="24" t="s">
        <v>37</v>
      </c>
    </row>
    <row r="537" spans="1:9" s="24" customFormat="1" ht="28">
      <c r="A537" s="27">
        <v>479</v>
      </c>
      <c r="B537" s="24" t="s">
        <v>20866</v>
      </c>
      <c r="F537" s="24" t="s">
        <v>38</v>
      </c>
      <c r="G537" s="29" t="s">
        <v>39</v>
      </c>
      <c r="H537" s="24" t="s">
        <v>44</v>
      </c>
      <c r="I537" s="24" t="s">
        <v>37</v>
      </c>
    </row>
    <row r="538" spans="1:9" s="24" customFormat="1" ht="28">
      <c r="A538" s="27">
        <v>480</v>
      </c>
      <c r="B538" s="24" t="s">
        <v>20877</v>
      </c>
      <c r="F538" s="24" t="s">
        <v>38</v>
      </c>
      <c r="G538" s="29" t="s">
        <v>46</v>
      </c>
      <c r="H538" s="24" t="s">
        <v>45</v>
      </c>
      <c r="I538" s="24" t="s">
        <v>37</v>
      </c>
    </row>
    <row r="539" spans="1:9" s="24" customFormat="1" ht="28">
      <c r="A539" s="27">
        <v>481</v>
      </c>
      <c r="B539" s="24" t="s">
        <v>20878</v>
      </c>
      <c r="F539" s="24" t="s">
        <v>38</v>
      </c>
      <c r="G539" s="29" t="s">
        <v>46</v>
      </c>
      <c r="H539" s="24" t="s">
        <v>39</v>
      </c>
      <c r="I539" s="24" t="s">
        <v>37</v>
      </c>
    </row>
    <row r="540" spans="1:9" s="24" customFormat="1" ht="28">
      <c r="A540" s="27">
        <v>482</v>
      </c>
      <c r="B540" s="24" t="s">
        <v>20879</v>
      </c>
      <c r="F540" s="24" t="s">
        <v>38</v>
      </c>
      <c r="G540" s="29" t="s">
        <v>39</v>
      </c>
      <c r="H540" s="24" t="s">
        <v>39</v>
      </c>
      <c r="I540" s="24" t="s">
        <v>37</v>
      </c>
    </row>
    <row r="541" spans="1:9" s="24" customFormat="1" ht="84">
      <c r="A541" s="27">
        <v>483</v>
      </c>
      <c r="B541" s="24" t="s">
        <v>20801</v>
      </c>
      <c r="F541" s="24" t="s">
        <v>38</v>
      </c>
      <c r="G541" s="29" t="s">
        <v>39</v>
      </c>
      <c r="H541" s="24" t="s">
        <v>44</v>
      </c>
      <c r="I541" s="24" t="s">
        <v>37</v>
      </c>
    </row>
    <row r="542" spans="1:9" s="24" customFormat="1" ht="28">
      <c r="A542" s="27">
        <v>484</v>
      </c>
      <c r="B542" s="24" t="s">
        <v>20880</v>
      </c>
      <c r="F542" s="24" t="s">
        <v>38</v>
      </c>
      <c r="G542" s="29" t="s">
        <v>46</v>
      </c>
      <c r="H542" s="24" t="s">
        <v>18143</v>
      </c>
      <c r="I542" s="24" t="s">
        <v>37</v>
      </c>
    </row>
    <row r="543" spans="1:9" s="24" customFormat="1" ht="42">
      <c r="A543" s="27">
        <v>485</v>
      </c>
      <c r="B543" s="24" t="s">
        <v>20663</v>
      </c>
      <c r="F543" s="24" t="s">
        <v>38</v>
      </c>
      <c r="G543" s="29" t="s">
        <v>39</v>
      </c>
      <c r="H543" s="24" t="s">
        <v>39</v>
      </c>
      <c r="I543" s="24" t="s">
        <v>37</v>
      </c>
    </row>
    <row r="544" spans="1:9" s="24" customFormat="1" ht="28">
      <c r="A544" s="27">
        <v>486</v>
      </c>
      <c r="B544" s="24" t="s">
        <v>20881</v>
      </c>
      <c r="F544" s="24" t="s">
        <v>38</v>
      </c>
      <c r="G544" s="29" t="s">
        <v>46</v>
      </c>
      <c r="H544" s="24" t="s">
        <v>45</v>
      </c>
      <c r="I544" s="24" t="s">
        <v>37</v>
      </c>
    </row>
    <row r="545" spans="1:9" s="24" customFormat="1" ht="28">
      <c r="A545" s="27">
        <v>487</v>
      </c>
      <c r="B545" s="24" t="s">
        <v>20882</v>
      </c>
      <c r="F545" s="24" t="s">
        <v>38</v>
      </c>
      <c r="G545" s="29" t="s">
        <v>39</v>
      </c>
      <c r="H545" s="24" t="s">
        <v>39</v>
      </c>
      <c r="I545" s="24" t="s">
        <v>37</v>
      </c>
    </row>
    <row r="546" spans="1:9" s="24" customFormat="1" ht="56">
      <c r="A546" s="27">
        <v>488</v>
      </c>
      <c r="B546" s="24" t="s">
        <v>20883</v>
      </c>
      <c r="F546" s="24" t="s">
        <v>38</v>
      </c>
      <c r="G546" s="29" t="s">
        <v>39</v>
      </c>
      <c r="H546" s="24" t="s">
        <v>18143</v>
      </c>
      <c r="I546" s="24" t="s">
        <v>37</v>
      </c>
    </row>
    <row r="547" spans="1:9" s="24" customFormat="1" ht="56">
      <c r="A547" s="27">
        <v>489</v>
      </c>
      <c r="B547" s="24" t="s">
        <v>20884</v>
      </c>
      <c r="F547" s="24" t="s">
        <v>38</v>
      </c>
      <c r="G547" s="29" t="s">
        <v>46</v>
      </c>
      <c r="H547" s="24" t="s">
        <v>39</v>
      </c>
      <c r="I547" s="24" t="s">
        <v>37</v>
      </c>
    </row>
    <row r="548" spans="1:9" s="24" customFormat="1" ht="70">
      <c r="A548" s="27">
        <v>490</v>
      </c>
      <c r="B548" s="24" t="s">
        <v>20885</v>
      </c>
      <c r="F548" s="24" t="s">
        <v>38</v>
      </c>
      <c r="G548" s="29" t="s">
        <v>46</v>
      </c>
      <c r="H548" s="24" t="s">
        <v>44</v>
      </c>
      <c r="I548" s="24" t="s">
        <v>37</v>
      </c>
    </row>
    <row r="549" spans="1:9" s="24" customFormat="1" ht="42">
      <c r="A549" s="27">
        <v>491</v>
      </c>
      <c r="B549" s="24" t="s">
        <v>20886</v>
      </c>
      <c r="F549" s="24" t="s">
        <v>38</v>
      </c>
      <c r="G549" s="29" t="s">
        <v>46</v>
      </c>
      <c r="H549" s="24" t="s">
        <v>18143</v>
      </c>
      <c r="I549" s="24" t="s">
        <v>37</v>
      </c>
    </row>
    <row r="550" spans="1:9" s="24" customFormat="1" ht="56">
      <c r="A550" s="27">
        <v>492</v>
      </c>
      <c r="B550" s="24" t="s">
        <v>20887</v>
      </c>
      <c r="F550" s="24" t="s">
        <v>38</v>
      </c>
      <c r="G550" s="29" t="s">
        <v>46</v>
      </c>
      <c r="H550" s="24" t="s">
        <v>18143</v>
      </c>
      <c r="I550" s="24" t="s">
        <v>37</v>
      </c>
    </row>
    <row r="551" spans="1:9" s="24" customFormat="1" ht="98">
      <c r="A551" s="27">
        <v>493</v>
      </c>
      <c r="B551" s="24" t="s">
        <v>20888</v>
      </c>
      <c r="F551" s="24" t="s">
        <v>38</v>
      </c>
      <c r="G551" s="29" t="s">
        <v>46</v>
      </c>
      <c r="H551" s="24" t="s">
        <v>39</v>
      </c>
      <c r="I551" s="24" t="s">
        <v>37</v>
      </c>
    </row>
    <row r="552" spans="1:9" s="24" customFormat="1" ht="84">
      <c r="A552" s="27">
        <v>494</v>
      </c>
      <c r="B552" s="24" t="s">
        <v>20889</v>
      </c>
      <c r="F552" s="24" t="s">
        <v>38</v>
      </c>
      <c r="G552" s="29" t="s">
        <v>46</v>
      </c>
      <c r="H552" s="24" t="s">
        <v>36</v>
      </c>
      <c r="I552" s="24" t="s">
        <v>37</v>
      </c>
    </row>
    <row r="553" spans="1:9" s="24" customFormat="1" ht="28">
      <c r="A553" s="27">
        <v>495</v>
      </c>
      <c r="B553" s="24" t="s">
        <v>20890</v>
      </c>
      <c r="F553" s="24" t="s">
        <v>38</v>
      </c>
      <c r="G553" s="29" t="s">
        <v>46</v>
      </c>
      <c r="H553" s="24" t="s">
        <v>36</v>
      </c>
      <c r="I553" s="24" t="s">
        <v>37</v>
      </c>
    </row>
    <row r="554" spans="1:9" s="24" customFormat="1" ht="28">
      <c r="A554" s="27">
        <v>496</v>
      </c>
      <c r="B554" s="24" t="s">
        <v>20891</v>
      </c>
      <c r="F554" s="24" t="s">
        <v>38</v>
      </c>
      <c r="G554" s="29" t="s">
        <v>39</v>
      </c>
      <c r="H554" s="24" t="s">
        <v>39</v>
      </c>
      <c r="I554" s="24" t="s">
        <v>37</v>
      </c>
    </row>
    <row r="555" spans="1:9" s="24" customFormat="1" ht="16">
      <c r="A555" s="27">
        <v>497</v>
      </c>
      <c r="B555" s="24" t="s">
        <v>20892</v>
      </c>
      <c r="F555" s="24" t="s">
        <v>38</v>
      </c>
      <c r="G555" s="29" t="s">
        <v>39</v>
      </c>
      <c r="H555" s="24" t="s">
        <v>39</v>
      </c>
      <c r="I555" s="24" t="s">
        <v>37</v>
      </c>
    </row>
    <row r="556" spans="1:9" s="24" customFormat="1" ht="28">
      <c r="A556" s="27">
        <v>498</v>
      </c>
      <c r="B556" s="24" t="s">
        <v>20893</v>
      </c>
      <c r="F556" s="24" t="s">
        <v>38</v>
      </c>
      <c r="G556" s="29" t="s">
        <v>46</v>
      </c>
      <c r="H556" s="24" t="s">
        <v>39</v>
      </c>
      <c r="I556" s="24" t="s">
        <v>37</v>
      </c>
    </row>
    <row r="557" spans="1:9" s="24" customFormat="1" ht="70">
      <c r="A557" s="27">
        <v>499</v>
      </c>
      <c r="B557" s="24" t="s">
        <v>20894</v>
      </c>
      <c r="F557" s="24" t="s">
        <v>38</v>
      </c>
      <c r="G557" s="29" t="s">
        <v>39</v>
      </c>
      <c r="H557" s="24" t="s">
        <v>39</v>
      </c>
      <c r="I557" s="24" t="s">
        <v>37</v>
      </c>
    </row>
    <row r="558" spans="1:9" s="24" customFormat="1" ht="28">
      <c r="A558" s="27">
        <v>500</v>
      </c>
      <c r="B558" s="24" t="s">
        <v>20895</v>
      </c>
      <c r="F558" s="24" t="s">
        <v>38</v>
      </c>
      <c r="G558" s="29" t="s">
        <v>39</v>
      </c>
      <c r="H558" s="24" t="s">
        <v>39</v>
      </c>
      <c r="I558" s="24" t="s">
        <v>37</v>
      </c>
    </row>
    <row r="559" spans="1:9" s="24" customFormat="1" ht="28">
      <c r="A559" s="27">
        <v>501</v>
      </c>
      <c r="B559" s="24" t="s">
        <v>20896</v>
      </c>
      <c r="F559" s="24" t="s">
        <v>38</v>
      </c>
      <c r="G559" s="29" t="s">
        <v>39</v>
      </c>
      <c r="H559" s="24" t="s">
        <v>39</v>
      </c>
      <c r="I559" s="24" t="s">
        <v>37</v>
      </c>
    </row>
    <row r="560" spans="1:9" s="24" customFormat="1" ht="28">
      <c r="A560" s="27">
        <v>502</v>
      </c>
      <c r="B560" s="24" t="s">
        <v>20897</v>
      </c>
      <c r="F560" s="24" t="s">
        <v>38</v>
      </c>
      <c r="G560" s="29" t="s">
        <v>46</v>
      </c>
      <c r="H560" s="24" t="s">
        <v>39</v>
      </c>
      <c r="I560" s="24" t="s">
        <v>37</v>
      </c>
    </row>
    <row r="561" spans="1:9" s="24" customFormat="1" ht="28">
      <c r="A561" s="27">
        <v>503</v>
      </c>
      <c r="B561" s="24" t="s">
        <v>20712</v>
      </c>
      <c r="F561" s="24" t="s">
        <v>38</v>
      </c>
      <c r="G561" s="29" t="s">
        <v>46</v>
      </c>
      <c r="H561" s="24" t="s">
        <v>36</v>
      </c>
      <c r="I561" s="24" t="s">
        <v>37</v>
      </c>
    </row>
    <row r="562" spans="1:9" s="24" customFormat="1" ht="28">
      <c r="A562" s="27">
        <v>504</v>
      </c>
      <c r="B562" s="24" t="s">
        <v>20898</v>
      </c>
      <c r="F562" s="24" t="s">
        <v>38</v>
      </c>
      <c r="G562" s="29" t="s">
        <v>39</v>
      </c>
      <c r="H562" s="24" t="s">
        <v>39</v>
      </c>
      <c r="I562" s="24" t="s">
        <v>37</v>
      </c>
    </row>
    <row r="563" spans="1:9" s="24" customFormat="1" ht="112">
      <c r="A563" s="27">
        <v>505</v>
      </c>
      <c r="B563" s="24" t="s">
        <v>20899</v>
      </c>
      <c r="F563" s="24" t="s">
        <v>38</v>
      </c>
      <c r="G563" s="29" t="s">
        <v>39</v>
      </c>
      <c r="H563" s="24" t="s">
        <v>39</v>
      </c>
      <c r="I563" s="24" t="s">
        <v>37</v>
      </c>
    </row>
    <row r="564" spans="1:9" s="24" customFormat="1" ht="28">
      <c r="A564" s="27">
        <v>506</v>
      </c>
      <c r="B564" s="24" t="s">
        <v>20900</v>
      </c>
      <c r="F564" s="24" t="s">
        <v>38</v>
      </c>
      <c r="G564" s="29" t="s">
        <v>46</v>
      </c>
      <c r="H564" s="24" t="s">
        <v>39</v>
      </c>
      <c r="I564" s="24" t="s">
        <v>37</v>
      </c>
    </row>
    <row r="565" spans="1:9" s="24" customFormat="1" ht="56">
      <c r="A565" s="27">
        <v>508</v>
      </c>
      <c r="B565" s="24" t="s">
        <v>20901</v>
      </c>
      <c r="F565" s="24" t="s">
        <v>38</v>
      </c>
      <c r="G565" s="29" t="s">
        <v>46</v>
      </c>
      <c r="H565" s="24" t="s">
        <v>18912</v>
      </c>
      <c r="I565" s="24" t="s">
        <v>37</v>
      </c>
    </row>
    <row r="566" spans="1:9" s="24" customFormat="1" ht="28">
      <c r="A566" s="27">
        <v>509</v>
      </c>
      <c r="B566" s="24" t="s">
        <v>20902</v>
      </c>
      <c r="F566" s="24" t="s">
        <v>38</v>
      </c>
      <c r="G566" s="29" t="s">
        <v>46</v>
      </c>
      <c r="H566" s="24" t="s">
        <v>36</v>
      </c>
      <c r="I566" s="24" t="s">
        <v>37</v>
      </c>
    </row>
    <row r="567" spans="1:9" s="24" customFormat="1" ht="28">
      <c r="A567" s="27">
        <v>510</v>
      </c>
      <c r="B567" s="24" t="s">
        <v>20903</v>
      </c>
      <c r="F567" s="24" t="s">
        <v>38</v>
      </c>
      <c r="G567" s="29" t="s">
        <v>46</v>
      </c>
      <c r="H567" s="24" t="s">
        <v>36</v>
      </c>
      <c r="I567" s="24" t="s">
        <v>37</v>
      </c>
    </row>
    <row r="568" spans="1:9" s="24" customFormat="1" ht="28">
      <c r="A568" s="27">
        <v>511</v>
      </c>
      <c r="B568" s="24" t="s">
        <v>20904</v>
      </c>
      <c r="F568" s="24" t="s">
        <v>38</v>
      </c>
      <c r="G568" s="29" t="s">
        <v>46</v>
      </c>
      <c r="H568" s="24" t="s">
        <v>18143</v>
      </c>
      <c r="I568" s="24" t="s">
        <v>37</v>
      </c>
    </row>
    <row r="569" spans="1:9" s="24" customFormat="1" ht="42">
      <c r="A569" s="27">
        <v>512</v>
      </c>
      <c r="B569" s="24" t="s">
        <v>20905</v>
      </c>
      <c r="F569" s="29" t="s">
        <v>38</v>
      </c>
      <c r="G569" s="29" t="s">
        <v>46</v>
      </c>
      <c r="H569" s="29" t="s">
        <v>19008</v>
      </c>
      <c r="I569" s="29" t="s">
        <v>37</v>
      </c>
    </row>
    <row r="570" spans="1:9" s="24" customFormat="1" ht="28">
      <c r="A570" s="27">
        <v>513</v>
      </c>
      <c r="B570" s="24" t="s">
        <v>20906</v>
      </c>
      <c r="F570" s="24" t="s">
        <v>38</v>
      </c>
      <c r="G570" s="29" t="s">
        <v>46</v>
      </c>
      <c r="H570" s="24" t="s">
        <v>20907</v>
      </c>
      <c r="I570" s="24" t="s">
        <v>37</v>
      </c>
    </row>
    <row r="571" spans="1:9" s="24" customFormat="1" ht="70">
      <c r="A571" s="27">
        <v>514</v>
      </c>
      <c r="B571" s="24" t="s">
        <v>20908</v>
      </c>
      <c r="F571" s="24" t="s">
        <v>38</v>
      </c>
      <c r="G571" s="29" t="s">
        <v>39</v>
      </c>
      <c r="H571" s="24" t="s">
        <v>39</v>
      </c>
      <c r="I571" s="24" t="s">
        <v>37</v>
      </c>
    </row>
    <row r="572" spans="1:9" s="24" customFormat="1" ht="28">
      <c r="A572" s="27">
        <v>515</v>
      </c>
      <c r="B572" s="24" t="s">
        <v>20909</v>
      </c>
      <c r="F572" s="24" t="s">
        <v>38</v>
      </c>
      <c r="G572" s="29" t="s">
        <v>46</v>
      </c>
      <c r="H572" s="24" t="s">
        <v>44</v>
      </c>
      <c r="I572" s="24" t="s">
        <v>37</v>
      </c>
    </row>
    <row r="573" spans="1:9" s="24" customFormat="1" ht="28">
      <c r="A573" s="27">
        <v>516</v>
      </c>
      <c r="B573" s="24" t="s">
        <v>20910</v>
      </c>
      <c r="F573" s="24" t="s">
        <v>38</v>
      </c>
      <c r="G573" s="29" t="s">
        <v>46</v>
      </c>
      <c r="H573" s="24" t="s">
        <v>18143</v>
      </c>
      <c r="I573" s="24" t="s">
        <v>37</v>
      </c>
    </row>
    <row r="574" spans="1:9" s="24" customFormat="1" ht="42">
      <c r="A574" s="27">
        <v>517</v>
      </c>
      <c r="B574" s="24" t="s">
        <v>20911</v>
      </c>
      <c r="F574" s="24" t="s">
        <v>38</v>
      </c>
      <c r="G574" s="29" t="s">
        <v>46</v>
      </c>
      <c r="H574" s="24" t="s">
        <v>20912</v>
      </c>
      <c r="I574" s="24" t="s">
        <v>37</v>
      </c>
    </row>
    <row r="575" spans="1:9" s="24" customFormat="1" ht="28">
      <c r="A575" s="27">
        <v>518</v>
      </c>
      <c r="B575" s="24" t="s">
        <v>20881</v>
      </c>
      <c r="F575" s="24" t="s">
        <v>38</v>
      </c>
      <c r="G575" s="29" t="s">
        <v>39</v>
      </c>
      <c r="H575" s="24" t="s">
        <v>44</v>
      </c>
      <c r="I575" s="24" t="s">
        <v>37</v>
      </c>
    </row>
    <row r="576" spans="1:9" s="24" customFormat="1" ht="70">
      <c r="A576" s="27">
        <v>519</v>
      </c>
      <c r="B576" s="24" t="s">
        <v>20913</v>
      </c>
      <c r="F576" s="24" t="s">
        <v>38</v>
      </c>
      <c r="G576" s="29" t="s">
        <v>39</v>
      </c>
      <c r="H576" s="24" t="s">
        <v>39</v>
      </c>
      <c r="I576" s="24" t="s">
        <v>37</v>
      </c>
    </row>
    <row r="577" spans="1:9" s="24" customFormat="1" ht="28">
      <c r="A577" s="27">
        <v>520</v>
      </c>
      <c r="B577" s="24" t="s">
        <v>20914</v>
      </c>
      <c r="F577" s="24" t="s">
        <v>38</v>
      </c>
      <c r="G577" s="29" t="s">
        <v>39</v>
      </c>
      <c r="H577" s="24" t="s">
        <v>44</v>
      </c>
      <c r="I577" s="24" t="s">
        <v>37</v>
      </c>
    </row>
    <row r="578" spans="1:9" s="24" customFormat="1" ht="42">
      <c r="A578" s="27">
        <v>521</v>
      </c>
      <c r="B578" s="24" t="s">
        <v>20915</v>
      </c>
      <c r="F578" s="24" t="s">
        <v>38</v>
      </c>
      <c r="G578" s="29" t="s">
        <v>39</v>
      </c>
      <c r="H578" s="24" t="s">
        <v>20854</v>
      </c>
      <c r="I578" s="24" t="s">
        <v>37</v>
      </c>
    </row>
    <row r="579" spans="1:9" s="24" customFormat="1" ht="28">
      <c r="A579" s="27">
        <v>522</v>
      </c>
      <c r="B579" s="24" t="s">
        <v>13731</v>
      </c>
      <c r="F579" s="24" t="s">
        <v>38</v>
      </c>
      <c r="G579" s="29" t="s">
        <v>46</v>
      </c>
      <c r="H579" s="24" t="s">
        <v>39</v>
      </c>
      <c r="I579" s="24" t="s">
        <v>37</v>
      </c>
    </row>
    <row r="580" spans="1:9" s="24" customFormat="1" ht="28">
      <c r="A580" s="27">
        <v>523</v>
      </c>
      <c r="B580" s="24" t="s">
        <v>19893</v>
      </c>
      <c r="F580" s="24" t="s">
        <v>38</v>
      </c>
      <c r="G580" s="29" t="s">
        <v>39</v>
      </c>
      <c r="H580" s="24" t="s">
        <v>18228</v>
      </c>
      <c r="I580" s="24" t="s">
        <v>37</v>
      </c>
    </row>
    <row r="581" spans="1:9" s="24" customFormat="1" ht="28">
      <c r="A581" s="27">
        <v>524</v>
      </c>
      <c r="B581" s="24" t="s">
        <v>20916</v>
      </c>
      <c r="F581" s="24" t="s">
        <v>38</v>
      </c>
      <c r="G581" s="29" t="s">
        <v>39</v>
      </c>
      <c r="H581" s="24" t="s">
        <v>44</v>
      </c>
      <c r="I581" s="24" t="s">
        <v>37</v>
      </c>
    </row>
    <row r="582" spans="1:9" s="24" customFormat="1" ht="56">
      <c r="A582" s="27">
        <v>525</v>
      </c>
      <c r="B582" s="24" t="s">
        <v>20917</v>
      </c>
      <c r="F582" s="24" t="s">
        <v>38</v>
      </c>
      <c r="G582" s="29" t="s">
        <v>39</v>
      </c>
      <c r="H582" s="24" t="s">
        <v>40</v>
      </c>
      <c r="I582" s="24" t="s">
        <v>37</v>
      </c>
    </row>
    <row r="583" spans="1:9" s="24" customFormat="1" ht="28">
      <c r="A583" s="27">
        <v>526</v>
      </c>
      <c r="B583" s="24" t="s">
        <v>20918</v>
      </c>
      <c r="F583" s="24" t="s">
        <v>38</v>
      </c>
      <c r="G583" s="29" t="s">
        <v>46</v>
      </c>
      <c r="H583" s="24" t="s">
        <v>39</v>
      </c>
      <c r="I583" s="24" t="s">
        <v>37</v>
      </c>
    </row>
    <row r="584" spans="1:9" s="24" customFormat="1" ht="98">
      <c r="A584" s="27">
        <v>527</v>
      </c>
      <c r="B584" s="24" t="s">
        <v>20919</v>
      </c>
      <c r="F584" s="24" t="s">
        <v>38</v>
      </c>
      <c r="G584" s="29" t="s">
        <v>39</v>
      </c>
      <c r="H584" s="24" t="s">
        <v>44</v>
      </c>
      <c r="I584" s="24" t="s">
        <v>37</v>
      </c>
    </row>
    <row r="585" spans="1:9" s="24" customFormat="1" ht="28">
      <c r="A585" s="27">
        <v>528</v>
      </c>
      <c r="B585" s="24" t="s">
        <v>20920</v>
      </c>
      <c r="F585" s="24" t="s">
        <v>38</v>
      </c>
      <c r="G585" s="29" t="s">
        <v>46</v>
      </c>
      <c r="H585" s="24" t="s">
        <v>44</v>
      </c>
      <c r="I585" s="24" t="s">
        <v>37</v>
      </c>
    </row>
    <row r="586" spans="1:9" s="24" customFormat="1" ht="28">
      <c r="A586" s="27">
        <v>529</v>
      </c>
      <c r="B586" s="24" t="s">
        <v>20921</v>
      </c>
      <c r="F586" s="24" t="s">
        <v>38</v>
      </c>
      <c r="G586" s="29" t="s">
        <v>39</v>
      </c>
      <c r="H586" s="24" t="s">
        <v>39</v>
      </c>
      <c r="I586" s="24" t="s">
        <v>37</v>
      </c>
    </row>
    <row r="587" spans="1:9" s="24" customFormat="1" ht="70">
      <c r="A587" s="27">
        <v>530</v>
      </c>
      <c r="B587" s="24" t="s">
        <v>20922</v>
      </c>
      <c r="F587" s="24" t="s">
        <v>38</v>
      </c>
      <c r="G587" s="29" t="s">
        <v>46</v>
      </c>
      <c r="H587" s="24" t="s">
        <v>44</v>
      </c>
      <c r="I587" s="24" t="s">
        <v>37</v>
      </c>
    </row>
    <row r="588" spans="1:9" s="24" customFormat="1" ht="154">
      <c r="A588" s="27">
        <v>531</v>
      </c>
      <c r="B588" s="24" t="s">
        <v>20923</v>
      </c>
      <c r="F588" s="24" t="s">
        <v>38</v>
      </c>
      <c r="G588" s="29" t="s">
        <v>46</v>
      </c>
      <c r="H588" s="24" t="s">
        <v>39</v>
      </c>
      <c r="I588" s="24" t="s">
        <v>37</v>
      </c>
    </row>
    <row r="589" spans="1:9" s="24" customFormat="1" ht="42">
      <c r="A589" s="27">
        <v>532</v>
      </c>
      <c r="B589" s="24" t="s">
        <v>20924</v>
      </c>
      <c r="F589" s="24" t="s">
        <v>38</v>
      </c>
      <c r="G589" s="29" t="s">
        <v>46</v>
      </c>
      <c r="H589" s="24" t="s">
        <v>36</v>
      </c>
      <c r="I589" s="24" t="s">
        <v>37</v>
      </c>
    </row>
    <row r="590" spans="1:9" s="24" customFormat="1" ht="28">
      <c r="A590" s="27">
        <v>533</v>
      </c>
      <c r="B590" s="24" t="s">
        <v>20925</v>
      </c>
      <c r="F590" s="24" t="s">
        <v>38</v>
      </c>
      <c r="G590" s="29" t="s">
        <v>46</v>
      </c>
      <c r="H590" s="24" t="s">
        <v>39</v>
      </c>
      <c r="I590" s="24" t="s">
        <v>37</v>
      </c>
    </row>
    <row r="591" spans="1:9" s="24" customFormat="1" ht="56">
      <c r="A591" s="27">
        <v>534</v>
      </c>
      <c r="B591" s="24" t="s">
        <v>20926</v>
      </c>
      <c r="F591" s="24" t="s">
        <v>38</v>
      </c>
      <c r="G591" s="29" t="s">
        <v>39</v>
      </c>
      <c r="H591" s="24" t="s">
        <v>44</v>
      </c>
      <c r="I591" s="24" t="s">
        <v>37</v>
      </c>
    </row>
    <row r="592" spans="1:9" s="24" customFormat="1" ht="28">
      <c r="A592" s="27">
        <v>535</v>
      </c>
      <c r="B592" s="24" t="s">
        <v>20927</v>
      </c>
      <c r="F592" s="24" t="s">
        <v>38</v>
      </c>
      <c r="G592" s="29" t="s">
        <v>46</v>
      </c>
      <c r="H592" s="24" t="s">
        <v>18143</v>
      </c>
      <c r="I592" s="24" t="s">
        <v>37</v>
      </c>
    </row>
    <row r="593" spans="1:9" s="24" customFormat="1" ht="42">
      <c r="A593" s="27">
        <v>536</v>
      </c>
      <c r="B593" s="24" t="s">
        <v>20928</v>
      </c>
      <c r="F593" s="24" t="s">
        <v>38</v>
      </c>
      <c r="G593" s="29" t="s">
        <v>39</v>
      </c>
      <c r="H593" s="24" t="s">
        <v>36</v>
      </c>
      <c r="I593" s="24" t="s">
        <v>37</v>
      </c>
    </row>
    <row r="594" spans="1:9" s="24" customFormat="1" ht="84">
      <c r="A594" s="27">
        <v>537</v>
      </c>
      <c r="B594" s="24" t="s">
        <v>20929</v>
      </c>
      <c r="F594" s="24" t="s">
        <v>38</v>
      </c>
      <c r="G594" s="29" t="s">
        <v>39</v>
      </c>
      <c r="H594" s="24" t="s">
        <v>36</v>
      </c>
      <c r="I594" s="24" t="s">
        <v>37</v>
      </c>
    </row>
    <row r="595" spans="1:9" s="24" customFormat="1" ht="126">
      <c r="A595" s="27">
        <v>538</v>
      </c>
      <c r="B595" s="24" t="s">
        <v>17489</v>
      </c>
      <c r="F595" s="24" t="s">
        <v>38</v>
      </c>
      <c r="G595" s="29" t="s">
        <v>46</v>
      </c>
      <c r="H595" s="24" t="s">
        <v>36</v>
      </c>
      <c r="I595" s="24" t="s">
        <v>37</v>
      </c>
    </row>
    <row r="596" spans="1:9" s="24" customFormat="1" ht="56">
      <c r="A596" s="27">
        <v>539</v>
      </c>
      <c r="B596" s="24" t="s">
        <v>20930</v>
      </c>
      <c r="F596" s="24" t="s">
        <v>38</v>
      </c>
      <c r="G596" s="29" t="s">
        <v>46</v>
      </c>
      <c r="H596" s="24" t="s">
        <v>36</v>
      </c>
      <c r="I596" s="24" t="s">
        <v>37</v>
      </c>
    </row>
    <row r="597" spans="1:9" s="24" customFormat="1" ht="42">
      <c r="A597" s="27">
        <v>540</v>
      </c>
      <c r="B597" s="24" t="s">
        <v>19955</v>
      </c>
      <c r="F597" s="24" t="s">
        <v>38</v>
      </c>
      <c r="G597" s="29" t="s">
        <v>46</v>
      </c>
      <c r="H597" s="24" t="s">
        <v>39</v>
      </c>
      <c r="I597" s="24" t="s">
        <v>37</v>
      </c>
    </row>
    <row r="598" spans="1:9" s="24" customFormat="1" ht="56">
      <c r="A598" s="27">
        <v>541</v>
      </c>
      <c r="B598" s="24" t="s">
        <v>20931</v>
      </c>
      <c r="F598" s="24" t="s">
        <v>38</v>
      </c>
      <c r="G598" s="29" t="s">
        <v>39</v>
      </c>
      <c r="H598" s="24" t="s">
        <v>39</v>
      </c>
      <c r="I598" s="24" t="s">
        <v>37</v>
      </c>
    </row>
    <row r="599" spans="1:9" s="24" customFormat="1" ht="154">
      <c r="A599" s="27">
        <v>542</v>
      </c>
      <c r="B599" s="24" t="s">
        <v>20932</v>
      </c>
      <c r="F599" s="24" t="s">
        <v>38</v>
      </c>
      <c r="G599" s="29" t="s">
        <v>39</v>
      </c>
      <c r="H599" s="24" t="s">
        <v>39</v>
      </c>
      <c r="I599" s="24" t="s">
        <v>37</v>
      </c>
    </row>
    <row r="600" spans="1:9" s="24" customFormat="1" ht="28">
      <c r="A600" s="27">
        <v>543</v>
      </c>
      <c r="B600" s="24" t="s">
        <v>20933</v>
      </c>
      <c r="F600" s="24" t="s">
        <v>38</v>
      </c>
      <c r="G600" s="29" t="s">
        <v>39</v>
      </c>
      <c r="H600" s="24" t="s">
        <v>44</v>
      </c>
      <c r="I600" s="24" t="s">
        <v>37</v>
      </c>
    </row>
    <row r="601" spans="1:9" s="24" customFormat="1" ht="112">
      <c r="A601" s="27">
        <v>544</v>
      </c>
      <c r="B601" s="24" t="s">
        <v>20934</v>
      </c>
      <c r="F601" s="24" t="s">
        <v>38</v>
      </c>
      <c r="G601" s="29" t="s">
        <v>39</v>
      </c>
      <c r="H601" s="24" t="s">
        <v>44</v>
      </c>
      <c r="I601" s="24" t="s">
        <v>37</v>
      </c>
    </row>
    <row r="602" spans="1:9" s="24" customFormat="1" ht="28">
      <c r="A602" s="27">
        <v>545</v>
      </c>
      <c r="B602" s="24" t="s">
        <v>20935</v>
      </c>
      <c r="F602" s="24" t="s">
        <v>38</v>
      </c>
      <c r="G602" s="29" t="s">
        <v>39</v>
      </c>
      <c r="H602" s="24" t="s">
        <v>39</v>
      </c>
      <c r="I602" s="24" t="s">
        <v>37</v>
      </c>
    </row>
    <row r="603" spans="1:9" s="24" customFormat="1" ht="70">
      <c r="A603" s="27">
        <v>546</v>
      </c>
      <c r="B603" s="24" t="s">
        <v>20936</v>
      </c>
      <c r="F603" s="24" t="s">
        <v>38</v>
      </c>
      <c r="G603" s="29" t="s">
        <v>46</v>
      </c>
      <c r="H603" s="24" t="s">
        <v>36</v>
      </c>
      <c r="I603" s="24" t="s">
        <v>37</v>
      </c>
    </row>
    <row r="604" spans="1:9" s="24" customFormat="1" ht="126">
      <c r="A604" s="27">
        <v>547</v>
      </c>
      <c r="B604" s="24" t="s">
        <v>20937</v>
      </c>
      <c r="F604" s="24" t="s">
        <v>38</v>
      </c>
      <c r="G604" s="29" t="s">
        <v>39</v>
      </c>
      <c r="H604" s="24" t="s">
        <v>39</v>
      </c>
      <c r="I604" s="24" t="s">
        <v>37</v>
      </c>
    </row>
    <row r="605" spans="1:9" s="24" customFormat="1" ht="28">
      <c r="A605" s="27">
        <v>548</v>
      </c>
      <c r="B605" s="24" t="s">
        <v>20938</v>
      </c>
      <c r="F605" s="24" t="s">
        <v>38</v>
      </c>
      <c r="G605" s="29" t="s">
        <v>39</v>
      </c>
      <c r="H605" s="24" t="s">
        <v>39</v>
      </c>
      <c r="I605" s="24" t="s">
        <v>37</v>
      </c>
    </row>
    <row r="606" spans="1:9" s="24" customFormat="1" ht="28">
      <c r="A606" s="27">
        <v>549</v>
      </c>
      <c r="B606" s="24" t="s">
        <v>20939</v>
      </c>
      <c r="F606" s="24" t="s">
        <v>38</v>
      </c>
      <c r="G606" s="29" t="s">
        <v>46</v>
      </c>
      <c r="H606" s="24" t="s">
        <v>44</v>
      </c>
      <c r="I606" s="24" t="s">
        <v>37</v>
      </c>
    </row>
    <row r="607" spans="1:9" s="24" customFormat="1" ht="42">
      <c r="A607" s="27">
        <v>550</v>
      </c>
      <c r="B607" s="24" t="s">
        <v>20940</v>
      </c>
      <c r="F607" s="24" t="s">
        <v>38</v>
      </c>
      <c r="G607" s="29" t="s">
        <v>46</v>
      </c>
      <c r="H607" s="24" t="s">
        <v>18143</v>
      </c>
      <c r="I607" s="24" t="s">
        <v>37</v>
      </c>
    </row>
    <row r="608" spans="1:9" s="24" customFormat="1" ht="70">
      <c r="A608" s="27">
        <v>551</v>
      </c>
      <c r="B608" s="24" t="s">
        <v>20941</v>
      </c>
      <c r="F608" s="24" t="s">
        <v>38</v>
      </c>
      <c r="G608" s="29" t="s">
        <v>46</v>
      </c>
      <c r="H608" s="24" t="s">
        <v>45</v>
      </c>
      <c r="I608" s="24" t="s">
        <v>37</v>
      </c>
    </row>
    <row r="609" spans="1:9" s="24" customFormat="1" ht="98">
      <c r="A609" s="27">
        <v>552</v>
      </c>
      <c r="B609" s="24" t="s">
        <v>20942</v>
      </c>
      <c r="F609" s="24" t="s">
        <v>38</v>
      </c>
      <c r="G609" s="29" t="s">
        <v>46</v>
      </c>
      <c r="H609" s="24" t="s">
        <v>39</v>
      </c>
      <c r="I609" s="24" t="s">
        <v>37</v>
      </c>
    </row>
    <row r="610" spans="1:9" s="24" customFormat="1" ht="28">
      <c r="A610" s="27">
        <v>553</v>
      </c>
      <c r="B610" s="24" t="s">
        <v>20943</v>
      </c>
      <c r="F610" s="24" t="s">
        <v>38</v>
      </c>
      <c r="G610" s="29" t="s">
        <v>46</v>
      </c>
      <c r="H610" s="24" t="s">
        <v>39</v>
      </c>
      <c r="I610" s="24" t="s">
        <v>37</v>
      </c>
    </row>
    <row r="611" spans="1:9" s="24" customFormat="1" ht="28">
      <c r="A611" s="27">
        <v>554</v>
      </c>
      <c r="B611" s="24" t="s">
        <v>20944</v>
      </c>
      <c r="F611" s="24" t="s">
        <v>38</v>
      </c>
      <c r="G611" s="29" t="s">
        <v>39</v>
      </c>
      <c r="H611" s="24" t="s">
        <v>39</v>
      </c>
      <c r="I611" s="24" t="s">
        <v>37</v>
      </c>
    </row>
    <row r="612" spans="1:9" s="24" customFormat="1" ht="56">
      <c r="A612" s="27">
        <v>555</v>
      </c>
      <c r="B612" s="24" t="s">
        <v>20945</v>
      </c>
      <c r="F612" s="24" t="s">
        <v>38</v>
      </c>
      <c r="G612" s="29" t="s">
        <v>46</v>
      </c>
      <c r="H612" s="24" t="s">
        <v>39</v>
      </c>
      <c r="I612" s="24" t="s">
        <v>37</v>
      </c>
    </row>
    <row r="613" spans="1:9" s="24" customFormat="1" ht="42">
      <c r="A613" s="27">
        <v>556</v>
      </c>
      <c r="B613" s="24" t="s">
        <v>20946</v>
      </c>
      <c r="F613" s="24" t="s">
        <v>38</v>
      </c>
      <c r="G613" s="29" t="s">
        <v>39</v>
      </c>
      <c r="H613" s="24" t="s">
        <v>39</v>
      </c>
      <c r="I613" s="24" t="s">
        <v>37</v>
      </c>
    </row>
    <row r="614" spans="1:9" s="24" customFormat="1" ht="56">
      <c r="A614" s="27">
        <v>557</v>
      </c>
      <c r="B614" s="24" t="s">
        <v>20947</v>
      </c>
      <c r="F614" s="24" t="s">
        <v>38</v>
      </c>
      <c r="G614" s="29" t="s">
        <v>39</v>
      </c>
      <c r="H614" s="24" t="s">
        <v>39</v>
      </c>
      <c r="I614" s="24" t="s">
        <v>37</v>
      </c>
    </row>
    <row r="615" spans="1:9" s="24" customFormat="1" ht="28">
      <c r="A615" s="27">
        <v>558</v>
      </c>
      <c r="B615" s="24" t="s">
        <v>20948</v>
      </c>
      <c r="F615" s="24" t="s">
        <v>38</v>
      </c>
      <c r="G615" s="29" t="s">
        <v>46</v>
      </c>
      <c r="H615" s="24" t="s">
        <v>39</v>
      </c>
      <c r="I615" s="24" t="s">
        <v>37</v>
      </c>
    </row>
    <row r="616" spans="1:9" s="24" customFormat="1" ht="70">
      <c r="A616" s="27">
        <v>559</v>
      </c>
      <c r="B616" s="24" t="s">
        <v>18980</v>
      </c>
      <c r="F616" s="24" t="s">
        <v>38</v>
      </c>
      <c r="G616" s="29" t="s">
        <v>46</v>
      </c>
      <c r="H616" s="24" t="s">
        <v>36</v>
      </c>
      <c r="I616" s="24" t="s">
        <v>37</v>
      </c>
    </row>
    <row r="617" spans="1:9" s="24" customFormat="1" ht="70">
      <c r="A617" s="27">
        <v>560</v>
      </c>
      <c r="B617" s="24" t="s">
        <v>20949</v>
      </c>
      <c r="F617" s="24" t="s">
        <v>38</v>
      </c>
      <c r="G617" s="29" t="s">
        <v>46</v>
      </c>
      <c r="H617" s="24" t="s">
        <v>36</v>
      </c>
      <c r="I617" s="24" t="s">
        <v>37</v>
      </c>
    </row>
    <row r="618" spans="1:9" s="24" customFormat="1" ht="28">
      <c r="A618" s="27">
        <v>561</v>
      </c>
      <c r="B618" s="24" t="s">
        <v>20950</v>
      </c>
      <c r="F618" s="24" t="s">
        <v>38</v>
      </c>
      <c r="G618" s="29" t="s">
        <v>46</v>
      </c>
      <c r="H618" s="24" t="s">
        <v>44</v>
      </c>
      <c r="I618" s="24" t="s">
        <v>37</v>
      </c>
    </row>
    <row r="619" spans="1:9" s="24" customFormat="1" ht="28">
      <c r="A619" s="27">
        <v>562</v>
      </c>
      <c r="B619" s="24" t="s">
        <v>20951</v>
      </c>
      <c r="F619" s="24" t="s">
        <v>38</v>
      </c>
      <c r="G619" s="29" t="s">
        <v>39</v>
      </c>
      <c r="H619" s="24" t="s">
        <v>36</v>
      </c>
      <c r="I619" s="24" t="s">
        <v>37</v>
      </c>
    </row>
    <row r="620" spans="1:9" s="24" customFormat="1" ht="28">
      <c r="A620" s="27">
        <v>563</v>
      </c>
      <c r="B620" s="24" t="s">
        <v>20952</v>
      </c>
      <c r="F620" s="24" t="s">
        <v>38</v>
      </c>
      <c r="G620" s="29" t="s">
        <v>46</v>
      </c>
      <c r="H620" s="24" t="s">
        <v>18143</v>
      </c>
      <c r="I620" s="24" t="s">
        <v>37</v>
      </c>
    </row>
    <row r="621" spans="1:9" s="24" customFormat="1" ht="28">
      <c r="A621" s="27">
        <v>564</v>
      </c>
      <c r="B621" s="24" t="s">
        <v>20953</v>
      </c>
      <c r="F621" s="24" t="s">
        <v>38</v>
      </c>
      <c r="G621" s="29" t="s">
        <v>39</v>
      </c>
      <c r="H621" s="24" t="s">
        <v>39</v>
      </c>
      <c r="I621" s="24" t="s">
        <v>37</v>
      </c>
    </row>
    <row r="622" spans="1:9" s="24" customFormat="1" ht="28">
      <c r="A622" s="27">
        <v>565</v>
      </c>
      <c r="B622" s="24" t="s">
        <v>20954</v>
      </c>
      <c r="F622" s="24" t="s">
        <v>38</v>
      </c>
      <c r="G622" s="29" t="s">
        <v>39</v>
      </c>
      <c r="H622" s="24" t="s">
        <v>39</v>
      </c>
      <c r="I622" s="24" t="s">
        <v>37</v>
      </c>
    </row>
    <row r="623" spans="1:9" s="24" customFormat="1" ht="56">
      <c r="A623" s="27">
        <v>566</v>
      </c>
      <c r="B623" s="24" t="s">
        <v>20955</v>
      </c>
      <c r="F623" s="24" t="s">
        <v>38</v>
      </c>
      <c r="G623" s="29" t="s">
        <v>39</v>
      </c>
      <c r="H623" s="24" t="s">
        <v>39</v>
      </c>
      <c r="I623" s="24" t="s">
        <v>37</v>
      </c>
    </row>
    <row r="624" spans="1:9" s="24" customFormat="1" ht="98">
      <c r="A624" s="27">
        <v>567</v>
      </c>
      <c r="B624" s="24" t="s">
        <v>20956</v>
      </c>
      <c r="F624" s="24" t="s">
        <v>38</v>
      </c>
      <c r="G624" s="29" t="s">
        <v>39</v>
      </c>
      <c r="H624" s="24" t="s">
        <v>44</v>
      </c>
      <c r="I624" s="24" t="s">
        <v>37</v>
      </c>
    </row>
    <row r="625" spans="1:9" s="24" customFormat="1" ht="70">
      <c r="A625" s="27">
        <v>568</v>
      </c>
      <c r="B625" s="24" t="s">
        <v>20957</v>
      </c>
      <c r="F625" s="24" t="s">
        <v>38</v>
      </c>
      <c r="G625" s="29" t="s">
        <v>39</v>
      </c>
      <c r="H625" s="24" t="s">
        <v>39</v>
      </c>
      <c r="I625" s="24" t="s">
        <v>37</v>
      </c>
    </row>
    <row r="626" spans="1:9" s="24" customFormat="1" ht="42">
      <c r="A626" s="27">
        <v>569</v>
      </c>
      <c r="B626" s="24" t="s">
        <v>20958</v>
      </c>
      <c r="F626" s="24" t="s">
        <v>38</v>
      </c>
      <c r="G626" s="29" t="s">
        <v>39</v>
      </c>
      <c r="H626" s="24" t="s">
        <v>39</v>
      </c>
      <c r="I626" s="24" t="s">
        <v>37</v>
      </c>
    </row>
    <row r="627" spans="1:9" s="24" customFormat="1" ht="28">
      <c r="A627" s="27">
        <v>570</v>
      </c>
      <c r="B627" s="24" t="s">
        <v>20959</v>
      </c>
      <c r="F627" s="24" t="s">
        <v>38</v>
      </c>
      <c r="G627" s="29" t="s">
        <v>46</v>
      </c>
      <c r="H627" s="24" t="s">
        <v>45</v>
      </c>
      <c r="I627" s="24" t="s">
        <v>37</v>
      </c>
    </row>
    <row r="628" spans="1:9" s="24" customFormat="1" ht="56">
      <c r="A628" s="27">
        <v>571</v>
      </c>
      <c r="B628" s="24" t="s">
        <v>20960</v>
      </c>
      <c r="F628" s="24" t="s">
        <v>38</v>
      </c>
      <c r="G628" s="29" t="s">
        <v>39</v>
      </c>
      <c r="H628" s="24" t="s">
        <v>36</v>
      </c>
      <c r="I628" s="24" t="s">
        <v>37</v>
      </c>
    </row>
    <row r="629" spans="1:9" s="24" customFormat="1" ht="28">
      <c r="A629" s="27">
        <v>572</v>
      </c>
      <c r="B629" s="24" t="s">
        <v>20961</v>
      </c>
      <c r="F629" s="24" t="s">
        <v>38</v>
      </c>
      <c r="G629" s="29" t="s">
        <v>39</v>
      </c>
      <c r="H629" s="24" t="s">
        <v>44</v>
      </c>
      <c r="I629" s="24" t="s">
        <v>37</v>
      </c>
    </row>
    <row r="630" spans="1:9" s="24" customFormat="1" ht="42">
      <c r="A630" s="27">
        <v>573</v>
      </c>
      <c r="B630" s="24" t="s">
        <v>18338</v>
      </c>
      <c r="F630" s="24" t="s">
        <v>38</v>
      </c>
      <c r="G630" s="29" t="s">
        <v>46</v>
      </c>
      <c r="H630" s="24" t="s">
        <v>36</v>
      </c>
      <c r="I630" s="24" t="s">
        <v>37</v>
      </c>
    </row>
    <row r="631" spans="1:9" s="24" customFormat="1" ht="84">
      <c r="A631" s="27">
        <v>574</v>
      </c>
      <c r="B631" s="24" t="s">
        <v>20962</v>
      </c>
      <c r="F631" s="24" t="s">
        <v>38</v>
      </c>
      <c r="G631" s="29" t="s">
        <v>39</v>
      </c>
      <c r="H631" s="24" t="s">
        <v>44</v>
      </c>
      <c r="I631" s="24" t="s">
        <v>37</v>
      </c>
    </row>
    <row r="632" spans="1:9" s="24" customFormat="1" ht="56">
      <c r="A632" s="27">
        <v>575</v>
      </c>
      <c r="B632" s="24" t="s">
        <v>20963</v>
      </c>
      <c r="F632" s="24" t="s">
        <v>38</v>
      </c>
      <c r="G632" s="29" t="s">
        <v>46</v>
      </c>
      <c r="H632" s="24" t="s">
        <v>45</v>
      </c>
      <c r="I632" s="24" t="s">
        <v>37</v>
      </c>
    </row>
    <row r="633" spans="1:9" s="24" customFormat="1" ht="28">
      <c r="A633" s="27">
        <v>576</v>
      </c>
      <c r="B633" s="24" t="s">
        <v>20964</v>
      </c>
      <c r="F633" s="24" t="s">
        <v>38</v>
      </c>
      <c r="G633" s="29" t="s">
        <v>39</v>
      </c>
      <c r="H633" s="24" t="s">
        <v>39</v>
      </c>
      <c r="I633" s="24" t="s">
        <v>37</v>
      </c>
    </row>
    <row r="634" spans="1:9" s="24" customFormat="1" ht="42">
      <c r="A634" s="27">
        <v>577</v>
      </c>
      <c r="B634" s="24" t="s">
        <v>20965</v>
      </c>
      <c r="F634" s="24" t="s">
        <v>38</v>
      </c>
      <c r="G634" s="29" t="s">
        <v>39</v>
      </c>
      <c r="H634" s="24" t="s">
        <v>18143</v>
      </c>
      <c r="I634" s="24" t="s">
        <v>37</v>
      </c>
    </row>
    <row r="635" spans="1:9" s="24" customFormat="1" ht="28">
      <c r="A635" s="27">
        <v>578</v>
      </c>
      <c r="B635" s="24" t="s">
        <v>20966</v>
      </c>
      <c r="F635" s="24" t="s">
        <v>38</v>
      </c>
      <c r="G635" s="29" t="s">
        <v>39</v>
      </c>
      <c r="H635" s="24" t="s">
        <v>39</v>
      </c>
      <c r="I635" s="24" t="s">
        <v>37</v>
      </c>
    </row>
    <row r="636" spans="1:9" s="24" customFormat="1" ht="70">
      <c r="A636" s="27">
        <v>579</v>
      </c>
      <c r="B636" s="24" t="s">
        <v>20967</v>
      </c>
      <c r="F636" s="24" t="s">
        <v>38</v>
      </c>
      <c r="G636" s="29" t="s">
        <v>39</v>
      </c>
      <c r="H636" s="24" t="s">
        <v>40</v>
      </c>
      <c r="I636" s="24" t="s">
        <v>37</v>
      </c>
    </row>
    <row r="637" spans="1:9" s="24" customFormat="1" ht="42">
      <c r="A637" s="27">
        <v>580</v>
      </c>
      <c r="B637" s="24" t="s">
        <v>20968</v>
      </c>
      <c r="F637" s="24" t="s">
        <v>38</v>
      </c>
      <c r="G637" s="29" t="s">
        <v>39</v>
      </c>
      <c r="H637" s="24" t="s">
        <v>39</v>
      </c>
      <c r="I637" s="24" t="s">
        <v>37</v>
      </c>
    </row>
    <row r="638" spans="1:9" s="24" customFormat="1" ht="28">
      <c r="A638" s="27">
        <v>581</v>
      </c>
      <c r="B638" s="24" t="s">
        <v>49</v>
      </c>
      <c r="F638" s="24" t="s">
        <v>38</v>
      </c>
      <c r="G638" s="29" t="s">
        <v>46</v>
      </c>
      <c r="H638" s="24" t="s">
        <v>18429</v>
      </c>
      <c r="I638" s="24" t="s">
        <v>37</v>
      </c>
    </row>
    <row r="639" spans="1:9" s="24" customFormat="1" ht="28">
      <c r="A639" s="27">
        <v>582</v>
      </c>
      <c r="B639" s="24" t="s">
        <v>20969</v>
      </c>
      <c r="F639" s="24" t="s">
        <v>38</v>
      </c>
      <c r="G639" s="29" t="s">
        <v>39</v>
      </c>
      <c r="H639" s="24" t="s">
        <v>44</v>
      </c>
      <c r="I639" s="24" t="s">
        <v>37</v>
      </c>
    </row>
    <row r="640" spans="1:9" s="24" customFormat="1" ht="28">
      <c r="A640" s="27">
        <v>583</v>
      </c>
      <c r="B640" s="24" t="s">
        <v>20970</v>
      </c>
      <c r="F640" s="24" t="s">
        <v>38</v>
      </c>
      <c r="G640" s="29" t="s">
        <v>39</v>
      </c>
      <c r="H640" s="24" t="s">
        <v>39</v>
      </c>
      <c r="I640" s="24" t="s">
        <v>37</v>
      </c>
    </row>
    <row r="641" spans="1:9" s="24" customFormat="1" ht="42">
      <c r="A641" s="27">
        <v>584</v>
      </c>
      <c r="B641" s="24" t="s">
        <v>20971</v>
      </c>
      <c r="F641" s="24" t="s">
        <v>38</v>
      </c>
      <c r="G641" s="29" t="s">
        <v>39</v>
      </c>
      <c r="H641" s="24" t="s">
        <v>39</v>
      </c>
      <c r="I641" s="24" t="s">
        <v>37</v>
      </c>
    </row>
    <row r="642" spans="1:9" s="24" customFormat="1" ht="56">
      <c r="A642" s="27">
        <v>585</v>
      </c>
      <c r="B642" s="24" t="s">
        <v>20972</v>
      </c>
      <c r="F642" s="24" t="s">
        <v>38</v>
      </c>
      <c r="G642" s="29" t="s">
        <v>46</v>
      </c>
      <c r="H642" s="24" t="s">
        <v>36</v>
      </c>
      <c r="I642" s="24" t="s">
        <v>37</v>
      </c>
    </row>
    <row r="643" spans="1:9" s="24" customFormat="1" ht="70">
      <c r="A643" s="27">
        <v>586</v>
      </c>
      <c r="B643" s="24" t="s">
        <v>20973</v>
      </c>
      <c r="F643" s="24" t="s">
        <v>38</v>
      </c>
      <c r="G643" s="29" t="s">
        <v>46</v>
      </c>
      <c r="H643" s="24" t="s">
        <v>45</v>
      </c>
      <c r="I643" s="24" t="s">
        <v>37</v>
      </c>
    </row>
    <row r="644" spans="1:9" s="24" customFormat="1" ht="42">
      <c r="A644" s="27">
        <v>587</v>
      </c>
      <c r="B644" s="24" t="s">
        <v>20974</v>
      </c>
      <c r="F644" s="24" t="s">
        <v>38</v>
      </c>
      <c r="G644" s="29" t="s">
        <v>39</v>
      </c>
      <c r="H644" s="24" t="s">
        <v>39</v>
      </c>
      <c r="I644" s="24" t="s">
        <v>37</v>
      </c>
    </row>
    <row r="645" spans="1:9" s="24" customFormat="1" ht="28">
      <c r="A645" s="27">
        <v>588</v>
      </c>
      <c r="B645" s="24" t="s">
        <v>20975</v>
      </c>
      <c r="F645" s="24" t="s">
        <v>38</v>
      </c>
      <c r="G645" s="29" t="s">
        <v>39</v>
      </c>
      <c r="H645" s="24" t="s">
        <v>36</v>
      </c>
      <c r="I645" s="24" t="s">
        <v>37</v>
      </c>
    </row>
    <row r="646" spans="1:9" s="24" customFormat="1" ht="56">
      <c r="A646" s="27">
        <v>589</v>
      </c>
      <c r="B646" s="24" t="s">
        <v>20976</v>
      </c>
      <c r="F646" s="24" t="s">
        <v>38</v>
      </c>
      <c r="G646" s="29" t="s">
        <v>39</v>
      </c>
      <c r="H646" s="24" t="s">
        <v>44</v>
      </c>
      <c r="I646" s="24" t="s">
        <v>37</v>
      </c>
    </row>
    <row r="647" spans="1:9" s="24" customFormat="1" ht="56">
      <c r="A647" s="27">
        <v>590</v>
      </c>
      <c r="B647" s="24" t="s">
        <v>20977</v>
      </c>
      <c r="F647" s="24" t="s">
        <v>38</v>
      </c>
      <c r="G647" s="29" t="s">
        <v>39</v>
      </c>
      <c r="H647" s="24" t="s">
        <v>39</v>
      </c>
      <c r="I647" s="24" t="s">
        <v>37</v>
      </c>
    </row>
    <row r="648" spans="1:9" s="24" customFormat="1" ht="28">
      <c r="A648" s="27">
        <v>591</v>
      </c>
      <c r="B648" s="24" t="s">
        <v>20978</v>
      </c>
      <c r="F648" s="24" t="s">
        <v>38</v>
      </c>
      <c r="G648" s="29" t="s">
        <v>39</v>
      </c>
      <c r="H648" s="24" t="s">
        <v>39</v>
      </c>
      <c r="I648" s="24" t="s">
        <v>37</v>
      </c>
    </row>
    <row r="649" spans="1:9" s="24" customFormat="1" ht="28">
      <c r="A649" s="27">
        <v>592</v>
      </c>
      <c r="B649" s="24" t="s">
        <v>20979</v>
      </c>
      <c r="F649" s="24" t="s">
        <v>38</v>
      </c>
      <c r="G649" s="29" t="s">
        <v>39</v>
      </c>
      <c r="H649" s="24" t="s">
        <v>18429</v>
      </c>
      <c r="I649" s="24" t="s">
        <v>37</v>
      </c>
    </row>
    <row r="650" spans="1:9" s="24" customFormat="1" ht="28">
      <c r="A650" s="27">
        <v>593</v>
      </c>
      <c r="B650" s="24" t="s">
        <v>18959</v>
      </c>
      <c r="F650" s="24" t="s">
        <v>38</v>
      </c>
      <c r="G650" s="29" t="s">
        <v>39</v>
      </c>
      <c r="H650" s="24" t="s">
        <v>39</v>
      </c>
      <c r="I650" s="24" t="s">
        <v>37</v>
      </c>
    </row>
    <row r="651" spans="1:9" s="24" customFormat="1" ht="28">
      <c r="A651" s="27">
        <v>594</v>
      </c>
      <c r="B651" s="24" t="s">
        <v>20980</v>
      </c>
      <c r="F651" s="24" t="s">
        <v>38</v>
      </c>
      <c r="G651" s="29" t="s">
        <v>46</v>
      </c>
      <c r="H651" s="24" t="s">
        <v>36</v>
      </c>
      <c r="I651" s="24" t="s">
        <v>37</v>
      </c>
    </row>
    <row r="652" spans="1:9" s="24" customFormat="1" ht="28">
      <c r="A652" s="27">
        <v>595</v>
      </c>
      <c r="B652" s="24" t="s">
        <v>13545</v>
      </c>
      <c r="F652" s="24" t="s">
        <v>38</v>
      </c>
      <c r="G652" s="29" t="s">
        <v>46</v>
      </c>
      <c r="H652" s="24" t="s">
        <v>36</v>
      </c>
      <c r="I652" s="24" t="s">
        <v>37</v>
      </c>
    </row>
    <row r="653" spans="1:9" s="24" customFormat="1" ht="28">
      <c r="A653" s="27">
        <v>596</v>
      </c>
      <c r="B653" s="24" t="s">
        <v>20981</v>
      </c>
      <c r="F653" s="24" t="s">
        <v>38</v>
      </c>
      <c r="G653" s="29" t="s">
        <v>39</v>
      </c>
      <c r="H653" s="24" t="s">
        <v>39</v>
      </c>
      <c r="I653" s="24" t="s">
        <v>37</v>
      </c>
    </row>
    <row r="654" spans="1:9" s="24" customFormat="1" ht="28">
      <c r="A654" s="27">
        <v>597</v>
      </c>
      <c r="B654" s="24" t="s">
        <v>20982</v>
      </c>
      <c r="F654" s="24" t="s">
        <v>38</v>
      </c>
      <c r="G654" s="29" t="s">
        <v>46</v>
      </c>
      <c r="H654" s="24" t="s">
        <v>36</v>
      </c>
      <c r="I654" s="24" t="s">
        <v>37</v>
      </c>
    </row>
    <row r="655" spans="1:9" s="24" customFormat="1" ht="28">
      <c r="A655" s="27">
        <v>598</v>
      </c>
      <c r="B655" s="24" t="s">
        <v>20983</v>
      </c>
      <c r="F655" s="24" t="s">
        <v>38</v>
      </c>
      <c r="G655" s="29" t="s">
        <v>46</v>
      </c>
      <c r="H655" s="24" t="s">
        <v>36</v>
      </c>
      <c r="I655" s="24" t="s">
        <v>37</v>
      </c>
    </row>
    <row r="656" spans="1:9" s="24" customFormat="1" ht="28">
      <c r="A656" s="27">
        <v>599</v>
      </c>
      <c r="B656" s="24" t="s">
        <v>20984</v>
      </c>
      <c r="F656" s="24" t="s">
        <v>38</v>
      </c>
      <c r="G656" s="29" t="s">
        <v>39</v>
      </c>
      <c r="H656" s="24" t="s">
        <v>44</v>
      </c>
      <c r="I656" s="24" t="s">
        <v>37</v>
      </c>
    </row>
    <row r="657" spans="1:9" s="24" customFormat="1" ht="70">
      <c r="A657" s="27">
        <v>600</v>
      </c>
      <c r="B657" s="24" t="s">
        <v>20985</v>
      </c>
      <c r="F657" s="24" t="s">
        <v>38</v>
      </c>
      <c r="G657" s="29" t="s">
        <v>39</v>
      </c>
      <c r="H657" s="24" t="s">
        <v>39</v>
      </c>
      <c r="I657" s="24" t="s">
        <v>37</v>
      </c>
    </row>
    <row r="658" spans="1:9" s="24" customFormat="1" ht="98">
      <c r="A658" s="27">
        <v>601</v>
      </c>
      <c r="B658" s="24" t="s">
        <v>20986</v>
      </c>
      <c r="F658" s="24" t="s">
        <v>38</v>
      </c>
      <c r="G658" s="29" t="s">
        <v>39</v>
      </c>
      <c r="H658" s="24" t="s">
        <v>39</v>
      </c>
      <c r="I658" s="24" t="s">
        <v>37</v>
      </c>
    </row>
    <row r="659" spans="1:9" s="24" customFormat="1">
      <c r="B659" s="24" t="s">
        <v>7225</v>
      </c>
      <c r="E659" s="41" t="s">
        <v>43</v>
      </c>
      <c r="F659" s="41">
        <f>COUNTA(F104:F658)</f>
        <v>555</v>
      </c>
    </row>
    <row r="660" spans="1:9" s="24" customFormat="1"/>
    <row r="661" spans="1:9" s="24" customFormat="1" ht="42">
      <c r="A661" s="21" t="s">
        <v>29</v>
      </c>
      <c r="B661" s="21" t="s">
        <v>30</v>
      </c>
      <c r="C661" s="40"/>
      <c r="D661" s="21" t="s">
        <v>31</v>
      </c>
      <c r="E661" s="21" t="s">
        <v>32</v>
      </c>
      <c r="F661" s="21" t="s">
        <v>33</v>
      </c>
      <c r="G661" s="21" t="s">
        <v>34</v>
      </c>
      <c r="H661" s="21" t="s">
        <v>35</v>
      </c>
      <c r="I661" s="21" t="s">
        <v>54</v>
      </c>
    </row>
    <row r="662" spans="1:9" s="24" customFormat="1" ht="42">
      <c r="A662" s="27">
        <v>51</v>
      </c>
      <c r="B662" s="24" t="s">
        <v>20544</v>
      </c>
      <c r="D662" s="24" t="s">
        <v>18429</v>
      </c>
      <c r="E662" s="24" t="s">
        <v>39</v>
      </c>
    </row>
    <row r="663" spans="1:9" s="24" customFormat="1" ht="28">
      <c r="A663" s="27">
        <v>74</v>
      </c>
      <c r="B663" s="24" t="s">
        <v>20482</v>
      </c>
      <c r="D663" s="24" t="s">
        <v>18429</v>
      </c>
      <c r="E663" s="24" t="s">
        <v>44</v>
      </c>
      <c r="F663" s="24" t="s">
        <v>38</v>
      </c>
      <c r="G663" s="24" t="s">
        <v>39</v>
      </c>
      <c r="H663" s="24" t="s">
        <v>44</v>
      </c>
      <c r="I663" s="24" t="s">
        <v>37</v>
      </c>
    </row>
    <row r="664" spans="1:9" s="24" customFormat="1">
      <c r="C664" s="41" t="s">
        <v>43</v>
      </c>
      <c r="D664" s="41">
        <f>COUNTA(D662:D663)</f>
        <v>2</v>
      </c>
    </row>
    <row r="665" spans="1:9" s="24" customFormat="1"/>
    <row r="666" spans="1:9" s="24" customFormat="1" ht="42">
      <c r="A666" s="21" t="s">
        <v>29</v>
      </c>
      <c r="B666" s="21" t="s">
        <v>30</v>
      </c>
      <c r="C666" s="40"/>
      <c r="D666" s="21" t="s">
        <v>31</v>
      </c>
      <c r="E666" s="21" t="s">
        <v>32</v>
      </c>
      <c r="F666" s="21" t="s">
        <v>33</v>
      </c>
      <c r="G666" s="21" t="s">
        <v>34</v>
      </c>
      <c r="H666" s="21" t="s">
        <v>35</v>
      </c>
      <c r="I666" s="21" t="s">
        <v>54</v>
      </c>
    </row>
    <row r="667" spans="1:9" s="24" customFormat="1" ht="56">
      <c r="A667" s="27">
        <v>3</v>
      </c>
      <c r="B667" s="24" t="s">
        <v>20481</v>
      </c>
      <c r="D667" s="24" t="s">
        <v>18228</v>
      </c>
      <c r="F667" s="24" t="s">
        <v>38</v>
      </c>
      <c r="G667" s="24" t="s">
        <v>39</v>
      </c>
      <c r="H667" s="24" t="s">
        <v>18228</v>
      </c>
      <c r="I667" s="24" t="s">
        <v>37</v>
      </c>
    </row>
  </sheetData>
  <hyperlinks>
    <hyperlink ref="A104" r:id="rId1" display="http://www.westlaw.com/Find/Default.wl?rs=dfa1.0&amp;vr=2.0&amp;DB=708&amp;FindType=Y&amp;SerialNum=2023147759"/>
    <hyperlink ref="A107" r:id="rId2" display="http://www.westlaw.com/Find/Default.wl?rs=dfa1.0&amp;vr=2.0&amp;DB=708&amp;FindType=Y&amp;SerialNum=2022394586"/>
    <hyperlink ref="A108" r:id="rId3" display="http://www.westlaw.com/Find/Default.wl?rs=dfa1.0&amp;vr=2.0&amp;DB=708&amp;FindType=Y&amp;SerialNum=2022394589"/>
    <hyperlink ref="A109" r:id="rId4" display="http://www.westlaw.com/Find/Default.wl?rs=dfa1.0&amp;vr=2.0&amp;DB=708&amp;FindType=Y&amp;SerialNum=2022366096"/>
    <hyperlink ref="A110" r:id="rId5" display="http://www.westlaw.com/Find/Default.wl?rs=dfa1.0&amp;vr=2.0&amp;DB=708&amp;FindType=Y&amp;SerialNum=2022366335"/>
    <hyperlink ref="A111" r:id="rId6" display="http://www.westlaw.com/Find/Default.wl?rs=dfa1.0&amp;vr=2.0&amp;DB=708&amp;FindType=Y&amp;SerialNum=2022366581"/>
    <hyperlink ref="A112" r:id="rId7" display="http://www.westlaw.com/Find/Default.wl?rs=dfa1.0&amp;vr=2.0&amp;DB=708&amp;FindType=Y&amp;SerialNum=2022366653"/>
    <hyperlink ref="A113" r:id="rId8" display="http://www.westlaw.com/Find/Default.wl?rs=dfa1.0&amp;vr=2.0&amp;DB=708&amp;FindType=Y&amp;SerialNum=2022366723"/>
    <hyperlink ref="A114" r:id="rId9" display="http://www.westlaw.com/Find/Default.wl?rs=dfa1.0&amp;vr=2.0&amp;DB=708&amp;FindType=Y&amp;SerialNum=2022366726"/>
    <hyperlink ref="A115" r:id="rId10" display="http://www.westlaw.com/Find/Default.wl?rs=dfa1.0&amp;vr=2.0&amp;DB=708&amp;FindType=Y&amp;SerialNum=2021273999"/>
    <hyperlink ref="A116" r:id="rId11" display="http://www.westlaw.com/Find/Default.wl?rs=dfa1.0&amp;vr=2.0&amp;DB=708&amp;FindType=Y&amp;SerialNum=2022318813"/>
    <hyperlink ref="A117" r:id="rId12" display="http://www.westlaw.com/Find/Default.wl?rs=dfa1.0&amp;vr=2.0&amp;DB=708&amp;FindType=Y&amp;SerialNum=2022318815"/>
    <hyperlink ref="A118" r:id="rId13" display="http://www.westlaw.com/Find/Default.wl?rs=dfa1.0&amp;vr=2.0&amp;DB=708&amp;FindType=Y&amp;SerialNum=2022318818"/>
    <hyperlink ref="A119" r:id="rId14" display="http://www.westlaw.com/Find/Default.wl?rs=dfa1.0&amp;vr=2.0&amp;DB=708&amp;FindType=Y&amp;SerialNum=2022292883"/>
    <hyperlink ref="A120" r:id="rId15" display="http://www.westlaw.com/Find/Default.wl?rs=dfa1.0&amp;vr=2.0&amp;DB=708&amp;FindType=Y&amp;SerialNum=2022242876"/>
    <hyperlink ref="A121" r:id="rId16" display="http://www.westlaw.com/Find/Default.wl?rs=dfa1.0&amp;vr=2.0&amp;DB=708&amp;FindType=Y&amp;SerialNum=2022190725"/>
    <hyperlink ref="A122" r:id="rId17" display="http://www.westlaw.com/Find/Default.wl?rs=dfa1.0&amp;vr=2.0&amp;DB=708&amp;FindType=Y&amp;SerialNum=2022190726"/>
    <hyperlink ref="A123" r:id="rId18" display="http://www.westlaw.com/Find/Default.wl?rs=dfa1.0&amp;vr=2.0&amp;DB=708&amp;FindType=Y&amp;SerialNum=2022098239"/>
    <hyperlink ref="A124" r:id="rId19" display="http://www.westlaw.com/Find/Default.wl?rs=dfa1.0&amp;vr=2.0&amp;DB=708&amp;FindType=Y&amp;SerialNum=2022098243"/>
    <hyperlink ref="A125" r:id="rId20" display="http://www.westlaw.com/Find/Default.wl?rs=dfa1.0&amp;vr=2.0&amp;DB=708&amp;FindType=Y&amp;SerialNum=2022052219"/>
    <hyperlink ref="A126" r:id="rId21" display="http://www.westlaw.com/Find/Default.wl?rs=dfa1.0&amp;vr=2.0&amp;DB=708&amp;FindType=Y&amp;SerialNum=2022052221"/>
    <hyperlink ref="A127" r:id="rId22" display="http://www.westlaw.com/Find/Default.wl?rs=dfa1.0&amp;vr=2.0&amp;DB=708&amp;FindType=Y&amp;SerialNum=2021857757"/>
    <hyperlink ref="A128" r:id="rId23" display="http://www.westlaw.com/Find/Default.wl?rs=dfa1.0&amp;vr=2.0&amp;DB=708&amp;FindType=Y&amp;SerialNum=2021840753"/>
    <hyperlink ref="A129" r:id="rId24" display="http://www.westlaw.com/Find/Default.wl?rs=dfa1.0&amp;vr=2.0&amp;DB=708&amp;FindType=Y&amp;SerialNum=2021800382"/>
    <hyperlink ref="A130" r:id="rId25" display="http://www.westlaw.com/Find/Default.wl?rs=dfa1.0&amp;vr=2.0&amp;DB=708&amp;FindType=Y&amp;SerialNum=2021786171"/>
    <hyperlink ref="A131" r:id="rId26" display="http://www.westlaw.com/Find/Default.wl?rs=dfa1.0&amp;vr=2.0&amp;DB=708&amp;FindType=Y&amp;SerialNum=2021655198"/>
    <hyperlink ref="A132" r:id="rId27" display="http://www.westlaw.com/Find/Default.wl?rs=dfa1.0&amp;vr=2.0&amp;DB=708&amp;FindType=Y&amp;SerialNum=2021448095"/>
    <hyperlink ref="A133" r:id="rId28" display="http://www.westlaw.com/Find/Default.wl?rs=dfa1.0&amp;vr=2.0&amp;DB=708&amp;FindType=Y&amp;SerialNum=2021442478"/>
    <hyperlink ref="A134" r:id="rId29" display="http://www.westlaw.com/Find/Default.wl?rs=dfa1.0&amp;vr=2.0&amp;DB=708&amp;FindType=Y&amp;SerialNum=2021414766"/>
    <hyperlink ref="A135" r:id="rId30" display="http://www.westlaw.com/Find/Default.wl?rs=dfa1.0&amp;vr=2.0&amp;DB=708&amp;FindType=Y&amp;SerialNum=2021399941"/>
    <hyperlink ref="A136" r:id="rId31" display="http://www.westlaw.com/Find/Default.wl?rs=dfa1.0&amp;vr=2.0&amp;DB=708&amp;FindType=Y&amp;SerialNum=2021198110"/>
    <hyperlink ref="A137" r:id="rId32" display="http://www.westlaw.com/Find/Default.wl?rs=dfa1.0&amp;vr=2.0&amp;DB=708&amp;FindType=Y&amp;SerialNum=2021175488"/>
    <hyperlink ref="A138" r:id="rId33" display="http://www.westlaw.com/Find/Default.wl?rs=dfa1.0&amp;vr=2.0&amp;DB=708&amp;FindType=Y&amp;SerialNum=2021151424"/>
    <hyperlink ref="A139" r:id="rId34" display="http://www.westlaw.com/Find/Default.wl?rs=dfa1.0&amp;vr=2.0&amp;DB=708&amp;FindType=Y&amp;SerialNum=2021094429"/>
    <hyperlink ref="A140" r:id="rId35" display="http://www.westlaw.com/Find/Default.wl?rs=dfa1.0&amp;vr=2.0&amp;DB=708&amp;FindType=Y&amp;SerialNum=2021119458"/>
    <hyperlink ref="A105" r:id="rId36" display="http://www.westlaw.com/Find/Default.wl?rs=dfa1.0&amp;vr=2.0&amp;DB=708&amp;FindType=Y&amp;SerialNum=2020552946"/>
    <hyperlink ref="A141" r:id="rId37" display="http://www.westlaw.com/Find/Default.wl?rs=dfa1.0&amp;vr=2.0&amp;DB=506&amp;FindType=Y&amp;SerialNum=2023213400"/>
    <hyperlink ref="A142" r:id="rId38" display="http://www.westlaw.com/Find/Default.wl?rs=dfa1.0&amp;vr=2.0&amp;DB=506&amp;FindType=Y&amp;SerialNum=2023182191"/>
    <hyperlink ref="A143" r:id="rId39" display="http://www.westlaw.com/Find/Default.wl?rs=dfa1.0&amp;vr=2.0&amp;DB=506&amp;FindType=Y&amp;SerialNum=2023183194"/>
    <hyperlink ref="A144" r:id="rId40" display="http://www.westlaw.com/Find/Default.wl?rs=dfa1.0&amp;vr=2.0&amp;DB=506&amp;FindType=Y&amp;SerialNum=2023150707"/>
    <hyperlink ref="A145" r:id="rId41" display="http://www.westlaw.com/Find/Default.wl?rs=dfa1.0&amp;vr=2.0&amp;DB=506&amp;FindType=Y&amp;SerialNum=2023136672"/>
    <hyperlink ref="A146" r:id="rId42" display="http://www.westlaw.com/Find/Default.wl?rs=dfa1.0&amp;vr=2.0&amp;DB=506&amp;FindType=Y&amp;SerialNum=2023136975"/>
    <hyperlink ref="A147" r:id="rId43" display="http://www.westlaw.com/Find/Default.wl?rs=dfa1.0&amp;vr=2.0&amp;DB=506&amp;FindType=Y&amp;SerialNum=2023085187"/>
    <hyperlink ref="A148" r:id="rId44" display="http://www.westlaw.com/Find/Default.wl?rs=dfa1.0&amp;vr=2.0&amp;DB=506&amp;FindType=Y&amp;SerialNum=2023085296"/>
    <hyperlink ref="A149" r:id="rId45" display="http://www.westlaw.com/Find/Default.wl?rs=dfa1.0&amp;vr=2.0&amp;DB=506&amp;FindType=Y&amp;SerialNum=2023079291"/>
    <hyperlink ref="A150" r:id="rId46" display="http://www.westlaw.com/Find/Default.wl?rs=dfa1.0&amp;vr=2.0&amp;DB=6538&amp;FindType=Y&amp;SerialNum=2023086718"/>
    <hyperlink ref="A151" r:id="rId47" display="http://www.westlaw.com/Find/Default.wl?rs=dfa1.0&amp;vr=2.0&amp;DB=506&amp;FindType=Y&amp;SerialNum=2022999373"/>
    <hyperlink ref="A152" r:id="rId48" display="http://www.westlaw.com/Find/Default.wl?rs=dfa1.0&amp;vr=2.0&amp;DB=506&amp;FindType=Y&amp;SerialNum=2022968127"/>
    <hyperlink ref="A153" r:id="rId49" display="http://www.westlaw.com/Find/Default.wl?rs=dfa1.0&amp;vr=2.0&amp;DB=506&amp;FindType=Y&amp;SerialNum=2022964227"/>
    <hyperlink ref="A154" r:id="rId50" display="http://www.westlaw.com/Find/Default.wl?rs=dfa1.0&amp;vr=2.0&amp;DB=506&amp;FindType=Y&amp;SerialNum=2022952991"/>
    <hyperlink ref="A155" r:id="rId51" display="http://www.westlaw.com/Find/Default.wl?rs=dfa1.0&amp;vr=2.0&amp;DB=506&amp;FindType=Y&amp;SerialNum=2022943746"/>
    <hyperlink ref="A156" r:id="rId52" display="http://www.westlaw.com/Find/Default.wl?rs=dfa1.0&amp;vr=2.0&amp;DB=506&amp;FindType=Y&amp;SerialNum=2022928649"/>
    <hyperlink ref="A157" r:id="rId53" display="http://www.westlaw.com/Find/Default.wl?rs=dfa1.0&amp;vr=2.0&amp;DB=6538&amp;FindType=Y&amp;SerialNum=2022963763"/>
    <hyperlink ref="A158" r:id="rId54" display="http://www.westlaw.com/Find/Default.wl?rs=dfa1.0&amp;vr=2.0&amp;DB=506&amp;FindType=Y&amp;SerialNum=2022883219"/>
    <hyperlink ref="A159" r:id="rId55" display="http://www.westlaw.com/Find/Default.wl?rs=dfa1.0&amp;vr=2.0&amp;DB=506&amp;FindType=Y&amp;SerialNum=2022876190"/>
    <hyperlink ref="A160" r:id="rId56" display="http://www.westlaw.com/Find/Default.wl?rs=dfa1.0&amp;vr=2.0&amp;DB=506&amp;FindType=Y&amp;SerialNum=2022878788"/>
    <hyperlink ref="A161" r:id="rId57" display="http://www.westlaw.com/Find/Default.wl?rs=dfa1.0&amp;vr=2.0&amp;DB=6538&amp;FindType=Y&amp;SerialNum=2022882127"/>
    <hyperlink ref="A162" r:id="rId58" display="http://www.westlaw.com/Find/Default.wl?rs=dfa1.0&amp;vr=2.0&amp;DB=6538&amp;FindType=Y&amp;SerialNum=2022883512"/>
    <hyperlink ref="A163" r:id="rId59" display="http://www.westlaw.com/Find/Default.wl?rs=dfa1.0&amp;vr=2.0&amp;DB=506&amp;FindType=Y&amp;SerialNum=2022863183"/>
    <hyperlink ref="A164" r:id="rId60" display="http://www.westlaw.com/Find/Default.wl?rs=dfa1.0&amp;vr=2.0&amp;DB=506&amp;FindType=Y&amp;SerialNum=2022836733"/>
    <hyperlink ref="A165" r:id="rId61" display="http://www.westlaw.com/Find/Default.wl?rs=dfa1.0&amp;vr=2.0&amp;DB=506&amp;FindType=Y&amp;SerialNum=2022830748"/>
    <hyperlink ref="A166" r:id="rId62" display="http://www.westlaw.com/Find/Default.wl?rs=dfa1.0&amp;vr=2.0&amp;DB=506&amp;FindType=Y&amp;SerialNum=2022830768"/>
    <hyperlink ref="A167" r:id="rId63" display="http://www.westlaw.com/Find/Default.wl?rs=dfa1.0&amp;vr=2.0&amp;DB=506&amp;FindType=Y&amp;SerialNum=2022831165"/>
    <hyperlink ref="A168" r:id="rId64" display="http://www.westlaw.com/Find/Default.wl?rs=dfa1.0&amp;vr=2.0&amp;DB=506&amp;FindType=Y&amp;SerialNum=2022800119"/>
    <hyperlink ref="A169" r:id="rId65" display="http://www.westlaw.com/Find/Default.wl?rs=dfa1.0&amp;vr=2.0&amp;DB=4439&amp;FindType=Y&amp;SerialNum=2024267837"/>
    <hyperlink ref="A170" r:id="rId66" display="http://www.westlaw.com/Find/Default.wl?rs=dfa1.0&amp;vr=2.0&amp;DB=506&amp;FindType=Y&amp;SerialNum=2022791705"/>
    <hyperlink ref="A171" r:id="rId67" display="http://www.westlaw.com/Find/Default.wl?rs=dfa1.0&amp;vr=2.0&amp;DB=506&amp;FindType=Y&amp;SerialNum=2022792109"/>
    <hyperlink ref="A172" r:id="rId68" display="http://www.westlaw.com/Find/Default.wl?rs=dfa1.0&amp;vr=2.0&amp;DB=506&amp;FindType=Y&amp;SerialNum=2022779210"/>
    <hyperlink ref="A173" r:id="rId69" display="http://www.westlaw.com/Find/Default.wl?rs=dfa1.0&amp;vr=2.0&amp;DB=506&amp;FindType=Y&amp;SerialNum=2022767519"/>
    <hyperlink ref="A174" r:id="rId70" display="http://www.westlaw.com/Find/Default.wl?rs=dfa1.0&amp;vr=2.0&amp;DB=6538&amp;FindType=Y&amp;SerialNum=2022792179"/>
    <hyperlink ref="A175" r:id="rId71" display="http://www.westlaw.com/Find/Default.wl?rs=dfa1.0&amp;vr=2.0&amp;DB=6538&amp;FindType=Y&amp;SerialNum=2022767720"/>
    <hyperlink ref="A176" r:id="rId72" display="http://www.westlaw.com/Find/Default.wl?rs=dfa1.0&amp;vr=2.0&amp;DB=506&amp;FindType=Y&amp;SerialNum=2022735481"/>
    <hyperlink ref="A177" r:id="rId73" display="http://www.westlaw.com/Find/Default.wl?rs=dfa1.0&amp;vr=2.0&amp;DB=506&amp;FindType=Y&amp;SerialNum=2022714337"/>
    <hyperlink ref="A178" r:id="rId74" display="http://www.westlaw.com/Find/Default.wl?rs=dfa1.0&amp;vr=2.0&amp;DB=506&amp;FindType=Y&amp;SerialNum=2022690779"/>
    <hyperlink ref="A179" r:id="rId75" display="http://www.westlaw.com/Find/Default.wl?rs=dfa1.0&amp;vr=2.0&amp;DB=506&amp;FindType=Y&amp;SerialNum=2022683445"/>
    <hyperlink ref="A180" r:id="rId76" display="http://www.westlaw.com/Find/Default.wl?rs=dfa1.0&amp;vr=2.0&amp;DB=506&amp;FindType=Y&amp;SerialNum=2022669331"/>
    <hyperlink ref="A181" r:id="rId77" display="http://www.westlaw.com/Find/Default.wl?rs=dfa1.0&amp;vr=2.0&amp;DB=506&amp;FindType=Y&amp;SerialNum=2022669335"/>
    <hyperlink ref="A182" r:id="rId78" display="http://www.westlaw.com/Find/Default.wl?rs=dfa1.0&amp;vr=2.0&amp;DB=506&amp;FindType=Y&amp;SerialNum=2022664214"/>
    <hyperlink ref="A183" r:id="rId79" display="http://www.westlaw.com/Find/Default.wl?rs=dfa1.0&amp;vr=2.0&amp;DB=506&amp;FindType=Y&amp;SerialNum=2022652982"/>
    <hyperlink ref="A184" r:id="rId80" display="http://www.westlaw.com/Find/Default.wl?rs=dfa1.0&amp;vr=2.0&amp;DB=506&amp;FindType=Y&amp;SerialNum=2022636842"/>
    <hyperlink ref="A185" r:id="rId81" display="http://www.westlaw.com/Find/Default.wl?rs=dfa1.0&amp;vr=2.0&amp;DB=506&amp;FindType=Y&amp;SerialNum=2022636978"/>
    <hyperlink ref="A186" r:id="rId82" display="http://www.westlaw.com/Find/Default.wl?rs=dfa1.0&amp;vr=2.0&amp;DB=506&amp;FindType=Y&amp;SerialNum=2022616871"/>
    <hyperlink ref="A187" r:id="rId83" display="http://www.westlaw.com/Find/Default.wl?rs=dfa1.0&amp;vr=2.0&amp;DB=506&amp;FindType=Y&amp;SerialNum=2022582825"/>
    <hyperlink ref="A188" r:id="rId84" display="http://www.westlaw.com/Find/Default.wl?rs=dfa1.0&amp;vr=2.0&amp;DB=506&amp;FindType=Y&amp;SerialNum=2022583002"/>
    <hyperlink ref="A189" r:id="rId85" display="http://www.westlaw.com/Find/Default.wl?rs=dfa1.0&amp;vr=2.0&amp;DB=506&amp;FindType=Y&amp;SerialNum=2022586113"/>
    <hyperlink ref="A190" r:id="rId86" display="http://www.westlaw.com/Find/Default.wl?rs=dfa1.0&amp;vr=2.0&amp;DB=506&amp;FindType=Y&amp;SerialNum=2022554307"/>
    <hyperlink ref="A191" r:id="rId87" display="http://www.westlaw.com/Find/Default.wl?rs=dfa1.0&amp;vr=2.0&amp;DB=506&amp;FindType=Y&amp;SerialNum=2022549232"/>
    <hyperlink ref="A192" r:id="rId88" display="http://www.westlaw.com/Find/Default.wl?rs=dfa1.0&amp;vr=2.0&amp;DB=506&amp;FindType=Y&amp;SerialNum=2022613613"/>
    <hyperlink ref="A193" r:id="rId89" display="http://www.westlaw.com/Find/Default.wl?rs=dfa1.0&amp;vr=2.0&amp;DB=506&amp;FindType=Y&amp;SerialNum=2022537894"/>
    <hyperlink ref="A194" r:id="rId90" display="http://www.westlaw.com/Find/Default.wl?rs=dfa1.0&amp;vr=2.0&amp;DB=506&amp;FindType=Y&amp;SerialNum=2022509978"/>
    <hyperlink ref="A195" r:id="rId91" display="http://www.westlaw.com/Find/Default.wl?rs=dfa1.0&amp;vr=2.0&amp;DB=506&amp;FindType=Y&amp;SerialNum=2022512882"/>
    <hyperlink ref="A196" r:id="rId92" display="http://www.westlaw.com/Find/Default.wl?rs=dfa1.0&amp;vr=2.0&amp;DB=506&amp;FindType=Y&amp;SerialNum=2022494351"/>
    <hyperlink ref="A197" r:id="rId93" display="http://www.westlaw.com/Find/Default.wl?rs=dfa1.0&amp;vr=2.0&amp;DB=506&amp;FindType=Y&amp;SerialNum=2022494510"/>
    <hyperlink ref="A198" r:id="rId94" display="http://www.westlaw.com/Find/Default.wl?rs=dfa1.0&amp;vr=2.0&amp;DB=613&amp;FindType=Y&amp;SerialNum=2022573735"/>
    <hyperlink ref="A199" r:id="rId95" display="http://www.westlaw.com/Find/Default.wl?rs=dfa1.0&amp;vr=2.0&amp;DB=506&amp;FindType=Y&amp;SerialNum=2022482339"/>
    <hyperlink ref="A200" r:id="rId96" display="http://www.westlaw.com/Find/Default.wl?rs=dfa1.0&amp;vr=2.0&amp;DB=506&amp;FindType=Y&amp;SerialNum=2022462363"/>
    <hyperlink ref="A201" r:id="rId97" display="http://www.westlaw.com/Find/Default.wl?rs=dfa1.0&amp;vr=2.0&amp;DB=506&amp;FindType=Y&amp;SerialNum=2022462867"/>
    <hyperlink ref="A202" r:id="rId98" display="http://www.westlaw.com/Find/Default.wl?rs=dfa1.0&amp;vr=2.0&amp;DB=6538&amp;FindType=Y&amp;SerialNum=2022460398"/>
    <hyperlink ref="A203" r:id="rId99" display="http://www.westlaw.com/Find/Default.wl?rs=dfa1.0&amp;vr=2.0&amp;DB=506&amp;FindType=Y&amp;SerialNum=2022536795"/>
    <hyperlink ref="A204" r:id="rId100" display="http://www.westlaw.com/Find/Default.wl?rs=dfa1.0&amp;vr=2.0&amp;DB=506&amp;FindType=Y&amp;SerialNum=2022422761"/>
    <hyperlink ref="A205" r:id="rId101" display="http://www.westlaw.com/Find/Default.wl?rs=dfa1.0&amp;vr=2.0&amp;DB=506&amp;FindType=Y&amp;SerialNum=2022417508"/>
    <hyperlink ref="A206" r:id="rId102" display="http://www.westlaw.com/Find/Default.wl?rs=dfa1.0&amp;vr=2.0&amp;DB=506&amp;FindType=Y&amp;SerialNum=2022356993"/>
    <hyperlink ref="A207" r:id="rId103" display="http://www.westlaw.com/Find/Default.wl?rs=dfa1.0&amp;vr=2.0&amp;DB=506&amp;FindType=Y&amp;SerialNum=2022333787"/>
    <hyperlink ref="A208" r:id="rId104" display="http://www.westlaw.com/Find/Default.wl?rs=dfa1.0&amp;vr=2.0&amp;DB=506&amp;FindType=Y&amp;SerialNum=2022320085"/>
    <hyperlink ref="A209" r:id="rId105" display="http://www.westlaw.com/Find/Default.wl?rs=dfa1.0&amp;vr=2.0&amp;DB=6538&amp;FindType=Y&amp;SerialNum=2022326813"/>
    <hyperlink ref="A210" r:id="rId106" display="http://www.westlaw.com/Find/Default.wl?rs=dfa1.0&amp;vr=2.0&amp;DB=506&amp;FindType=Y&amp;SerialNum=2022308489"/>
    <hyperlink ref="A211" r:id="rId107" display="http://www.westlaw.com/Find/Default.wl?rs=dfa1.0&amp;vr=2.0&amp;DB=506&amp;FindType=Y&amp;SerialNum=2022292985"/>
    <hyperlink ref="A212" r:id="rId108" display="http://www.westlaw.com/Find/Default.wl?rs=dfa1.0&amp;vr=2.0&amp;DB=506&amp;FindType=Y&amp;SerialNum=2022285784"/>
    <hyperlink ref="A213" r:id="rId109" display="http://www.westlaw.com/Find/Default.wl?rs=dfa1.0&amp;vr=2.0&amp;DB=506&amp;FindType=Y&amp;SerialNum=2022286084"/>
    <hyperlink ref="A214" r:id="rId110" display="http://www.westlaw.com/Find/Default.wl?rs=dfa1.0&amp;vr=2.0&amp;DB=506&amp;FindType=Y&amp;SerialNum=2022285620"/>
    <hyperlink ref="A215" r:id="rId111" display="http://www.westlaw.com/Find/Default.wl?rs=dfa1.0&amp;vr=2.0&amp;DB=506&amp;FindType=Y&amp;SerialNum=2022264072"/>
    <hyperlink ref="A216" r:id="rId112" display="http://www.westlaw.com/Find/Default.wl?rs=dfa1.0&amp;vr=2.0&amp;DB=506&amp;FindType=Y&amp;SerialNum=2022243060"/>
    <hyperlink ref="A217" r:id="rId113" display="http://www.westlaw.com/Find/Default.wl?rs=dfa1.0&amp;vr=2.0&amp;DB=506&amp;FindType=Y&amp;SerialNum=2022243417"/>
    <hyperlink ref="A218" r:id="rId114" display="http://www.westlaw.com/Find/Default.wl?rs=dfa1.0&amp;vr=2.0&amp;DB=506&amp;FindType=Y&amp;SerialNum=2022243469"/>
    <hyperlink ref="A219" r:id="rId115" display="http://www.westlaw.com/Find/Default.wl?rs=dfa1.0&amp;vr=2.0&amp;DB=506&amp;FindType=Y&amp;SerialNum=2022243669"/>
    <hyperlink ref="A220" r:id="rId116" display="http://www.westlaw.com/Find/Default.wl?rs=dfa1.0&amp;vr=2.0&amp;DB=506&amp;FindType=Y&amp;SerialNum=2023996092"/>
    <hyperlink ref="A221" r:id="rId117" display="http://www.westlaw.com/Find/Default.wl?rs=dfa1.0&amp;vr=2.0&amp;DB=506&amp;FindType=Y&amp;SerialNum=2022236577"/>
    <hyperlink ref="A222" r:id="rId118" display="http://www.westlaw.com/Find/Default.wl?rs=dfa1.0&amp;vr=2.0&amp;DB=506&amp;FindType=Y&amp;SerialNum=2022206779"/>
    <hyperlink ref="A223" r:id="rId119" display="http://www.westlaw.com/Find/Default.wl?rs=dfa1.0&amp;vr=2.0&amp;DB=506&amp;FindType=Y&amp;SerialNum=2022098374"/>
    <hyperlink ref="A224" r:id="rId120" display="http://www.westlaw.com/Find/Default.wl?rs=dfa1.0&amp;vr=2.0&amp;FindType=Y&amp;SerialNum=2022360311"/>
    <hyperlink ref="A225" r:id="rId121" display="http://www.westlaw.com/Find/Default.wl?rs=dfa1.0&amp;vr=2.0&amp;DB=506&amp;FindType=Y&amp;SerialNum=2021993400"/>
    <hyperlink ref="A226" r:id="rId122" display="http://www.westlaw.com/Find/Default.wl?rs=dfa1.0&amp;vr=2.0&amp;DB=506&amp;FindType=Y&amp;SerialNum=2021945107"/>
    <hyperlink ref="A227" r:id="rId123" display="http://www.westlaw.com/Find/Default.wl?rs=dfa1.0&amp;vr=2.0&amp;DB=506&amp;FindType=Y&amp;SerialNum=2021946254"/>
    <hyperlink ref="A228" r:id="rId124" display="http://www.westlaw.com/Find/Default.wl?rs=dfa1.0&amp;vr=2.0&amp;DB=506&amp;FindType=Y&amp;SerialNum=2021946444"/>
    <hyperlink ref="A229" r:id="rId125" display="http://www.westlaw.com/Find/Default.wl?rs=dfa1.0&amp;vr=2.0&amp;DB=506&amp;FindType=Y&amp;SerialNum=2021891834"/>
    <hyperlink ref="A230" r:id="rId126" display="http://www.westlaw.com/Find/Default.wl?rs=dfa1.0&amp;vr=2.0&amp;DB=506&amp;FindType=Y&amp;SerialNum=2021857887"/>
    <hyperlink ref="A231" r:id="rId127" display="http://www.westlaw.com/Find/Default.wl?rs=dfa1.0&amp;vr=2.0&amp;DB=506&amp;FindType=Y&amp;SerialNum=2021857994"/>
    <hyperlink ref="A232" r:id="rId128" display="http://www.westlaw.com/Find/Default.wl?rs=dfa1.0&amp;vr=2.0&amp;DB=506&amp;FindType=Y&amp;SerialNum=2021750071"/>
    <hyperlink ref="A233" r:id="rId129" display="http://www.westlaw.com/Find/Default.wl?rs=dfa1.0&amp;vr=2.0&amp;FindType=Y&amp;SerialNum=2021851281"/>
    <hyperlink ref="A234" r:id="rId130" display="http://www.westlaw.com/Find/Default.wl?rs=dfa1.0&amp;vr=2.0&amp;DB=506&amp;FindType=Y&amp;SerialNum=2021673715"/>
    <hyperlink ref="A235" r:id="rId131" display="http://www.westlaw.com/Find/Default.wl?rs=dfa1.0&amp;vr=2.0&amp;DB=6538&amp;FindType=Y&amp;SerialNum=2021677125"/>
    <hyperlink ref="A236" r:id="rId132" display="http://www.westlaw.com/Find/Default.wl?rs=dfa1.0&amp;vr=2.0&amp;DB=506&amp;FindType=Y&amp;SerialNum=2021656015"/>
    <hyperlink ref="A237" r:id="rId133" display="http://www.westlaw.com/Find/Default.wl?rs=dfa1.0&amp;vr=2.0&amp;DB=506&amp;FindType=Y&amp;SerialNum=2021641514"/>
    <hyperlink ref="A238" r:id="rId134" display="http://www.westlaw.com/Find/Default.wl?rs=dfa1.0&amp;vr=2.0&amp;DB=506&amp;FindType=Y&amp;SerialNum=2021579658"/>
    <hyperlink ref="A239" r:id="rId135" display="http://www.westlaw.com/Find/Default.wl?rs=dfa1.0&amp;vr=2.0&amp;DB=506&amp;FindType=Y&amp;SerialNum=2021579664"/>
    <hyperlink ref="A240" r:id="rId136" display="http://www.westlaw.com/Find/Default.wl?rs=dfa1.0&amp;vr=2.0&amp;DB=506&amp;FindType=Y&amp;SerialNum=2021567308"/>
    <hyperlink ref="A241" r:id="rId137" display="http://www.westlaw.com/Find/Default.wl?rs=dfa1.0&amp;vr=2.0&amp;DB=506&amp;FindType=Y&amp;SerialNum=2021542775"/>
    <hyperlink ref="A242" r:id="rId138" display="http://www.westlaw.com/Find/Default.wl?rs=dfa1.0&amp;vr=2.0&amp;DB=506&amp;FindType=Y&amp;SerialNum=2021546698"/>
    <hyperlink ref="A243" r:id="rId139" display="http://www.westlaw.com/Find/Default.wl?rs=dfa1.0&amp;vr=2.0&amp;DB=6538&amp;FindType=Y&amp;SerialNum=2021538332"/>
    <hyperlink ref="A244" r:id="rId140" display="http://www.westlaw.com/Find/Default.wl?rs=dfa1.0&amp;vr=2.0&amp;DB=6538&amp;FindType=Y&amp;SerialNum=2021553317"/>
    <hyperlink ref="A245" r:id="rId141" display="http://www.westlaw.com/Find/Default.wl?rs=dfa1.0&amp;vr=2.0&amp;DB=506&amp;FindType=Y&amp;SerialNum=2021542882"/>
    <hyperlink ref="A246" r:id="rId142" display="http://www.westlaw.com/Find/Default.wl?rs=dfa1.0&amp;vr=2.0&amp;DB=506&amp;FindType=Y&amp;SerialNum=2021515162"/>
    <hyperlink ref="A247" r:id="rId143" display="http://www.westlaw.com/Find/Default.wl?rs=dfa1.0&amp;vr=2.0&amp;DB=613&amp;FindType=Y&amp;SerialNum=2021584369"/>
    <hyperlink ref="A248" r:id="rId144" display="http://www.westlaw.com/Find/Default.wl?rs=dfa1.0&amp;vr=2.0&amp;DB=506&amp;FindType=Y&amp;SerialNum=2021510398"/>
    <hyperlink ref="A249" r:id="rId145" display="http://www.westlaw.com/Find/Default.wl?rs=dfa1.0&amp;vr=2.0&amp;DB=6538&amp;FindType=Y&amp;SerialNum=2021487368"/>
    <hyperlink ref="A250" r:id="rId146" display="http://www.westlaw.com/Find/Default.wl?rs=dfa1.0&amp;vr=2.0&amp;DB=506&amp;FindType=Y&amp;SerialNum=2021449257"/>
    <hyperlink ref="A251" r:id="rId147" display="http://www.westlaw.com/Find/Default.wl?rs=dfa1.0&amp;vr=2.0&amp;DB=506&amp;FindType=Y&amp;SerialNum=2021453044"/>
    <hyperlink ref="A252" r:id="rId148" display="http://www.westlaw.com/Find/Default.wl?rs=dfa1.0&amp;vr=2.0&amp;DB=506&amp;FindType=Y&amp;SerialNum=2021455779"/>
    <hyperlink ref="A253" r:id="rId149" display="http://www.westlaw.com/Find/Default.wl?rs=dfa1.0&amp;vr=2.0&amp;DB=6538&amp;FindType=Y&amp;SerialNum=2021457733"/>
    <hyperlink ref="A254" r:id="rId150" display="http://www.westlaw.com/Find/Default.wl?rs=dfa1.0&amp;vr=2.0&amp;DB=506&amp;FindType=Y&amp;SerialNum=2021403984"/>
    <hyperlink ref="A255" r:id="rId151" display="http://www.westlaw.com/Find/Default.wl?rs=dfa1.0&amp;vr=2.0&amp;DB=506&amp;FindType=Y&amp;SerialNum=2021409349"/>
    <hyperlink ref="A256" r:id="rId152" display="http://www.westlaw.com/Find/Default.wl?rs=dfa1.0&amp;vr=2.0&amp;DB=506&amp;FindType=Y&amp;SerialNum=2021396971"/>
    <hyperlink ref="A257" r:id="rId153" display="http://www.westlaw.com/Find/Default.wl?rs=dfa1.0&amp;vr=2.0&amp;DB=506&amp;FindType=Y&amp;SerialNum=2023061682"/>
    <hyperlink ref="A258" r:id="rId154" display="http://www.westlaw.com/Find/Default.wl?rs=dfa1.0&amp;vr=2.0&amp;DB=506&amp;FindType=Y&amp;SerialNum=2021389321"/>
    <hyperlink ref="A259" r:id="rId155" display="http://www.westlaw.com/Find/Default.wl?rs=dfa1.0&amp;vr=2.0&amp;DB=613&amp;FindType=Y&amp;SerialNum=2021557900"/>
    <hyperlink ref="A260" r:id="rId156" display="http://www.westlaw.com/Find/Default.wl?rs=dfa1.0&amp;vr=2.0&amp;DB=506&amp;FindType=Y&amp;SerialNum=2021369262"/>
    <hyperlink ref="A261" r:id="rId157" display="http://www.westlaw.com/Find/Default.wl?rs=dfa1.0&amp;vr=2.0&amp;DB=506&amp;FindType=Y&amp;SerialNum=2021288415"/>
    <hyperlink ref="A262" r:id="rId158" display="http://www.westlaw.com/Find/Default.wl?rs=dfa1.0&amp;vr=2.0&amp;DB=506&amp;FindType=Y&amp;SerialNum=2021288872"/>
    <hyperlink ref="A263" r:id="rId159" display="http://www.westlaw.com/Find/Default.wl?rs=dfa1.0&amp;vr=2.0&amp;DB=6538&amp;FindType=Y&amp;SerialNum=2021253366"/>
    <hyperlink ref="A264" r:id="rId160" display="http://www.westlaw.com/Find/Default.wl?rs=dfa1.0&amp;vr=2.0&amp;DB=506&amp;FindType=Y&amp;SerialNum=2021253900"/>
    <hyperlink ref="A265" r:id="rId161" display="http://www.westlaw.com/Find/Default.wl?rs=dfa1.0&amp;vr=2.0&amp;DB=506&amp;FindType=Y&amp;SerialNum=2021229512"/>
    <hyperlink ref="A266" r:id="rId162" display="http://www.westlaw.com/Find/Default.wl?rs=dfa1.0&amp;vr=2.0&amp;DB=506&amp;FindType=Y&amp;SerialNum=2021229631"/>
    <hyperlink ref="A267" r:id="rId163" display="http://www.westlaw.com/Find/Default.wl?rs=dfa1.0&amp;vr=2.0&amp;DB=613&amp;FindType=Y&amp;SerialNum=2021274321"/>
    <hyperlink ref="A268" r:id="rId164" display="http://www.westlaw.com/Find/Default.wl?rs=dfa1.0&amp;vr=2.0&amp;DB=506&amp;FindType=Y&amp;SerialNum=2021221226"/>
    <hyperlink ref="A269" r:id="rId165" display="http://www.westlaw.com/Find/Default.wl?rs=dfa1.0&amp;vr=2.0&amp;DB=506&amp;FindType=Y&amp;SerialNum=2021212216"/>
    <hyperlink ref="A270" r:id="rId166" display="http://www.westlaw.com/Find/Default.wl?rs=dfa1.0&amp;vr=2.0&amp;DB=6538&amp;FindType=Y&amp;SerialNum=2021198903"/>
    <hyperlink ref="A271" r:id="rId167" display="http://www.westlaw.com/Find/Default.wl?rs=dfa1.0&amp;vr=2.0&amp;DB=506&amp;FindType=Y&amp;SerialNum=2021191195"/>
    <hyperlink ref="A272" r:id="rId168" display="http://www.westlaw.com/Find/Default.wl?rs=dfa1.0&amp;vr=2.0&amp;DB=506&amp;FindType=Y&amp;SerialNum=2021176056"/>
    <hyperlink ref="A273" r:id="rId169" display="http://www.westlaw.com/Find/Default.wl?rs=dfa1.0&amp;vr=2.0&amp;DB=506&amp;FindType=Y&amp;SerialNum=2021140102"/>
    <hyperlink ref="A274" r:id="rId170" display="http://www.westlaw.com/Find/Default.wl?rs=dfa1.0&amp;vr=2.0&amp;DB=6538&amp;FindType=Y&amp;SerialNum=2021086223"/>
    <hyperlink ref="A275" r:id="rId171" display="http://www.westlaw.com/Find/Default.wl?rs=dfa1.0&amp;vr=2.0&amp;DB=506&amp;FindType=Y&amp;SerialNum=2021088793"/>
    <hyperlink ref="A276" r:id="rId172" display="http://www.westlaw.com/Find/Default.wl?rs=dfa1.0&amp;vr=2.0&amp;DB=506&amp;FindType=Y&amp;SerialNum=2021088841"/>
    <hyperlink ref="A277" r:id="rId173" display="http://www.westlaw.com/Find/Default.wl?rs=dfa1.0&amp;vr=2.0&amp;DB=506&amp;FindType=Y&amp;SerialNum=2021056981"/>
    <hyperlink ref="A278" r:id="rId174" display="http://www.westlaw.com/Find/Default.wl?rs=dfa1.0&amp;vr=2.0&amp;DB=506&amp;FindType=Y&amp;SerialNum=2020991966"/>
    <hyperlink ref="A279" r:id="rId175" display="http://www.westlaw.com/Find/Default.wl?rs=dfa1.0&amp;vr=2.0&amp;DB=506&amp;FindType=Y&amp;SerialNum=2020992137"/>
    <hyperlink ref="A280" r:id="rId176" display="http://www.westlaw.com/Find/Default.wl?rs=dfa1.0&amp;vr=2.0&amp;DB=6538&amp;FindType=Y&amp;SerialNum=2020967380"/>
    <hyperlink ref="A281" r:id="rId177" display="http://www.westlaw.com/Find/Default.wl?rs=dfa1.0&amp;vr=2.0&amp;DB=506&amp;FindType=Y&amp;SerialNum=2020971865"/>
    <hyperlink ref="A282" r:id="rId178" display="http://www.westlaw.com/Find/Default.wl?rs=dfa1.0&amp;vr=2.0&amp;DB=506&amp;FindType=Y&amp;SerialNum=2020948400"/>
    <hyperlink ref="A283" r:id="rId179" display="http://www.westlaw.com/Find/Default.wl?rs=dfa1.0&amp;vr=2.0&amp;DB=506&amp;FindType=Y&amp;SerialNum=2020797769"/>
    <hyperlink ref="A284" r:id="rId180" display="http://www.westlaw.com/Find/Default.wl?rs=dfa1.0&amp;vr=2.0&amp;DB=506&amp;FindType=Y&amp;SerialNum=2020797869"/>
    <hyperlink ref="A285" r:id="rId181" display="http://www.westlaw.com/Find/Default.wl?rs=dfa1.0&amp;vr=2.0&amp;DB=6538&amp;FindType=Y&amp;SerialNum=2020832325"/>
    <hyperlink ref="A286" r:id="rId182" display="http://www.westlaw.com/Find/Default.wl?rs=dfa1.0&amp;vr=2.0&amp;DB=506&amp;FindType=Y&amp;SerialNum=2020767784"/>
    <hyperlink ref="A287" r:id="rId183" display="http://www.westlaw.com/Find/Default.wl?rs=dfa1.0&amp;vr=2.0&amp;DB=506&amp;FindType=Y&amp;SerialNum=2020719040"/>
    <hyperlink ref="A288" r:id="rId184" display="http://www.westlaw.com/Find/Default.wl?rs=dfa1.0&amp;vr=2.0&amp;DB=506&amp;FindType=Y&amp;SerialNum=2020721692"/>
    <hyperlink ref="A289" r:id="rId185" display="http://www.westlaw.com/Find/Default.wl?rs=dfa1.0&amp;vr=2.0&amp;DB=506&amp;FindType=Y&amp;SerialNum=2020703184"/>
    <hyperlink ref="A290" r:id="rId186" display="http://www.westlaw.com/Find/Default.wl?rs=dfa1.0&amp;vr=2.0&amp;DB=506&amp;FindType=Y&amp;SerialNum=2020660977"/>
    <hyperlink ref="A291" r:id="rId187" display="http://www.westlaw.com/Find/Default.wl?rs=dfa1.0&amp;vr=2.0&amp;DB=506&amp;FindType=Y&amp;SerialNum=2020661091"/>
    <hyperlink ref="A292" r:id="rId188" display="http://www.westlaw.com/Find/Default.wl?rs=dfa1.0&amp;vr=2.0&amp;DB=506&amp;FindType=Y&amp;SerialNum=2020575147"/>
    <hyperlink ref="A293" r:id="rId189" display="http://www.westlaw.com/Find/Default.wl?rs=dfa1.0&amp;vr=2.0&amp;DB=506&amp;FindType=Y&amp;SerialNum=2020491975"/>
    <hyperlink ref="A294" r:id="rId190" display="http://www.westlaw.com/Find/Default.wl?rs=dfa1.0&amp;vr=2.0&amp;DB=506&amp;FindType=Y&amp;SerialNum=2020476603"/>
    <hyperlink ref="A295" r:id="rId191" display="http://www.westlaw.com/Find/Default.wl?rs=dfa1.0&amp;vr=2.0&amp;DB=506&amp;FindType=Y&amp;SerialNum=2020464921"/>
    <hyperlink ref="A296" r:id="rId192" display="http://www.westlaw.com/Find/Default.wl?rs=dfa1.0&amp;vr=2.0&amp;DB=506&amp;FindType=Y&amp;SerialNum=2020465249"/>
    <hyperlink ref="A297" r:id="rId193" display="http://www.westlaw.com/Find/Default.wl?rs=dfa1.0&amp;vr=2.0&amp;DB=506&amp;FindType=Y&amp;SerialNum=2020465252"/>
    <hyperlink ref="A298" r:id="rId194" display="http://www.westlaw.com/Find/Default.wl?rs=dfa1.0&amp;vr=2.0&amp;DB=506&amp;FindType=Y&amp;SerialNum=2020465708"/>
    <hyperlink ref="A299" r:id="rId195" display="http://www.westlaw.com/Find/Default.wl?rs=dfa1.0&amp;vr=2.0&amp;DB=506&amp;FindType=Y&amp;SerialNum=2020443065"/>
    <hyperlink ref="A300" r:id="rId196" display="http://www.westlaw.com/Find/Default.wl?rs=dfa1.0&amp;vr=2.0&amp;DB=506&amp;FindType=Y&amp;SerialNum=2020444287"/>
    <hyperlink ref="A301" r:id="rId197" display="http://www.westlaw.com/Find/Default.wl?rs=dfa1.0&amp;vr=2.0&amp;DB=506&amp;FindType=Y&amp;SerialNum=2020435373"/>
    <hyperlink ref="A302" r:id="rId198" display="http://www.westlaw.com/Find/Default.wl?rs=dfa1.0&amp;vr=2.0&amp;DB=506&amp;FindType=Y&amp;SerialNum=2020436006"/>
    <hyperlink ref="A303" r:id="rId199" display="http://www.westlaw.com/Find/Default.wl?rs=dfa1.0&amp;vr=2.0&amp;DB=506&amp;FindType=Y&amp;SerialNum=2020465050"/>
    <hyperlink ref="A304" r:id="rId200" display="http://www.westlaw.com/Find/Default.wl?rs=dfa1.0&amp;vr=2.0&amp;DB=506&amp;FindType=Y&amp;SerialNum=2020390346"/>
    <hyperlink ref="A305" r:id="rId201" display="http://www.westlaw.com/Find/Default.wl?rs=dfa1.0&amp;vr=2.0&amp;DB=506&amp;FindType=Y&amp;SerialNum=2020390440"/>
    <hyperlink ref="A306" r:id="rId202" display="http://www.westlaw.com/Find/Default.wl?rs=dfa1.0&amp;vr=2.0&amp;DB=506&amp;FindType=Y&amp;SerialNum=2020367361"/>
    <hyperlink ref="A307" r:id="rId203" display="http://www.westlaw.com/Find/Default.wl?rs=dfa1.0&amp;vr=2.0&amp;DB=506&amp;FindType=Y&amp;SerialNum=2020340961"/>
    <hyperlink ref="A308" r:id="rId204" display="http://www.westlaw.com/Find/Default.wl?rs=dfa1.0&amp;vr=2.0&amp;DB=506&amp;FindType=Y&amp;SerialNum=2020344343"/>
    <hyperlink ref="A309" r:id="rId205" display="http://www.westlaw.com/Find/Default.wl?rs=dfa1.0&amp;vr=2.0&amp;DB=506&amp;FindType=Y&amp;SerialNum=2020286694"/>
    <hyperlink ref="A310" r:id="rId206" display="http://www.westlaw.com/Find/Default.wl?rs=dfa1.0&amp;vr=2.0&amp;DB=506&amp;FindType=Y&amp;SerialNum=2020271676"/>
    <hyperlink ref="A311" r:id="rId207" display="http://www.westlaw.com/Find/Default.wl?rs=dfa1.0&amp;vr=2.0&amp;DB=506&amp;FindType=Y&amp;SerialNum=2020228445"/>
    <hyperlink ref="A312" r:id="rId208" display="http://www.westlaw.com/Find/Default.wl?rs=dfa1.0&amp;vr=2.0&amp;DB=506&amp;FindType=Y&amp;SerialNum=2020210309"/>
    <hyperlink ref="A313" r:id="rId209" display="http://www.westlaw.com/Find/Default.wl?rs=dfa1.0&amp;vr=2.0&amp;DB=506&amp;FindType=Y&amp;SerialNum=2020174490"/>
    <hyperlink ref="A314" r:id="rId210" display="http://www.westlaw.com/Find/Default.wl?rs=dfa1.0&amp;vr=2.0&amp;DB=506&amp;FindType=Y&amp;SerialNum=2020174848"/>
    <hyperlink ref="A315" r:id="rId211" display="http://www.westlaw.com/Find/Default.wl?rs=dfa1.0&amp;vr=2.0&amp;DB=6538&amp;FindType=Y&amp;SerialNum=2020146411"/>
    <hyperlink ref="A316" r:id="rId212" display="http://www.westlaw.com/Find/Default.wl?rs=dfa1.0&amp;vr=2.0&amp;DB=506&amp;FindType=Y&amp;SerialNum=2020127303"/>
    <hyperlink ref="A317" r:id="rId213" display="http://www.westlaw.com/Find/Default.wl?rs=dfa1.0&amp;vr=2.0&amp;DB=506&amp;FindType=Y&amp;SerialNum=2020121948"/>
    <hyperlink ref="A318" r:id="rId214" display="http://www.westlaw.com/Find/Default.wl?rs=dfa1.0&amp;vr=2.0&amp;DB=506&amp;FindType=Y&amp;SerialNum=2020121782"/>
    <hyperlink ref="A319" r:id="rId215" display="http://www.westlaw.com/Find/Default.wl?rs=dfa1.0&amp;vr=2.0&amp;FindType=Y&amp;SerialNum=2023213721"/>
    <hyperlink ref="A320" r:id="rId216" display="http://www.westlaw.com/Find/Default.wl?rs=dfa1.0&amp;vr=2.0&amp;DB=4637&amp;FindType=Y&amp;SerialNum=2023218246"/>
    <hyperlink ref="A321" r:id="rId217" display="http://www.westlaw.com/Find/Default.wl?rs=dfa1.0&amp;vr=2.0&amp;FindType=Y&amp;SerialNum=2023241120"/>
    <hyperlink ref="A322" r:id="rId218" display="http://www.westlaw.com/Find/Default.wl?rs=dfa1.0&amp;vr=2.0&amp;FindType=Y&amp;SerialNum=2023262762"/>
    <hyperlink ref="A323" r:id="rId219" display="http://www.westlaw.com/Find/Default.wl?rs=dfa1.0&amp;vr=2.0&amp;FindType=Y&amp;SerialNum=2023635952"/>
    <hyperlink ref="A324" r:id="rId220" display="http://www.westlaw.com/Find/Default.wl?rs=dfa1.0&amp;vr=2.0&amp;FindType=Y&amp;SerialNum=2023524731"/>
    <hyperlink ref="A325" r:id="rId221" display="http://www.westlaw.com/Find/Default.wl?rs=dfa1.0&amp;vr=2.0&amp;DB=4637&amp;FindType=Y&amp;SerialNum=2023208572"/>
    <hyperlink ref="A326" r:id="rId222" display="http://www.westlaw.com/Find/Default.wl?rs=dfa1.0&amp;vr=2.0&amp;FindType=Y&amp;SerialNum=2023212380"/>
    <hyperlink ref="A327" r:id="rId223" display="http://www.westlaw.com/Find/Default.wl?rs=dfa1.0&amp;vr=2.0&amp;DB=4637&amp;FindType=Y&amp;SerialNum=2023260960"/>
    <hyperlink ref="A328" r:id="rId224" display="http://www.westlaw.com/Find/Default.wl?rs=dfa1.0&amp;vr=2.0&amp;FindType=Y&amp;SerialNum=2023150809"/>
    <hyperlink ref="A329" r:id="rId225" display="http://www.westlaw.com/Find/Default.wl?rs=dfa1.0&amp;vr=2.0&amp;DB=4637&amp;FindType=Y&amp;SerialNum=2023188565"/>
    <hyperlink ref="A330" r:id="rId226" display="http://www.westlaw.com/Find/Default.wl?rs=dfa1.0&amp;vr=2.0&amp;DB=4637&amp;FindType=Y&amp;SerialNum=2023144864"/>
    <hyperlink ref="A331" r:id="rId227" display="http://www.westlaw.com/Find/Default.wl?rs=dfa1.0&amp;vr=2.0&amp;FindType=Y&amp;SerialNum=2023150485"/>
    <hyperlink ref="A332" r:id="rId228" display="http://www.westlaw.com/Find/Default.wl?rs=dfa1.0&amp;vr=2.0&amp;FindType=Y&amp;SerialNum=2023147893"/>
    <hyperlink ref="A333" r:id="rId229" display="http://www.westlaw.com/Find/Default.wl?rs=dfa1.0&amp;vr=2.0&amp;DB=4637&amp;FindType=Y&amp;SerialNum=2023208316"/>
    <hyperlink ref="A334" r:id="rId230" display="http://www.westlaw.com/Find/Default.wl?rs=dfa1.0&amp;vr=2.0&amp;FindType=Y&amp;SerialNum=2023302319"/>
    <hyperlink ref="A335" r:id="rId231" display="http://www.westlaw.com/Find/Default.wl?rs=dfa1.0&amp;vr=2.0&amp;FindType=Y&amp;SerialNum=2023500276"/>
    <hyperlink ref="A336" r:id="rId232" display="http://www.westlaw.com/Find/Default.wl?rs=dfa1.0&amp;vr=2.0&amp;FindType=Y&amp;SerialNum=2023060637"/>
    <hyperlink ref="A337" r:id="rId233" display="http://www.westlaw.com/Find/Default.wl?rs=dfa1.0&amp;vr=2.0&amp;FindType=Y&amp;SerialNum=2023082032"/>
    <hyperlink ref="A338" r:id="rId234" display="http://www.westlaw.com/Find/Default.wl?rs=dfa1.0&amp;vr=2.0&amp;FindType=Y&amp;SerialNum=2023468559"/>
    <hyperlink ref="A339" r:id="rId235" display="http://www.westlaw.com/Find/Default.wl?rs=dfa1.0&amp;vr=2.0&amp;FindType=Y&amp;SerialNum=2023081654"/>
    <hyperlink ref="A340" r:id="rId236" display="http://www.westlaw.com/Find/Default.wl?rs=dfa1.0&amp;vr=2.0&amp;DB=4637&amp;FindType=Y&amp;SerialNum=2022963509"/>
    <hyperlink ref="A341" r:id="rId237" display="http://www.westlaw.com/Find/Default.wl?rs=dfa1.0&amp;vr=2.0&amp;DB=4637&amp;FindType=Y&amp;SerialNum=2023289411"/>
    <hyperlink ref="A342" r:id="rId238" display="http://www.westlaw.com/Find/Default.wl?rs=dfa1.0&amp;vr=2.0&amp;DB=4637&amp;FindType=Y&amp;SerialNum=2022943121"/>
    <hyperlink ref="A343" r:id="rId239" display="http://www.westlaw.com/Find/Default.wl?rs=dfa1.0&amp;vr=2.0&amp;FindType=Y&amp;SerialNum=2023250370"/>
    <hyperlink ref="A344" r:id="rId240" display="http://www.westlaw.com/Find/Default.wl?rs=dfa1.0&amp;vr=2.0&amp;DB=109&amp;FindType=Y&amp;SerialNum=2022905807"/>
    <hyperlink ref="A345" r:id="rId241" display="http://www.westlaw.com/Find/Default.wl?rs=dfa1.0&amp;vr=2.0&amp;FindType=Y&amp;SerialNum=2024389818"/>
    <hyperlink ref="A346" r:id="rId242" display="http://www.westlaw.com/Find/Default.wl?rs=dfa1.0&amp;vr=2.0&amp;FindType=Y&amp;SerialNum=2022905144"/>
    <hyperlink ref="A347" r:id="rId243" display="http://www.westlaw.com/Find/Default.wl?rs=dfa1.0&amp;vr=2.0&amp;DB=4637&amp;FindType=Y&amp;SerialNum=2022935817"/>
    <hyperlink ref="A348" r:id="rId244" display="http://www.westlaw.com/Find/Default.wl?rs=dfa1.0&amp;vr=2.0&amp;FindType=Y&amp;SerialNum=2022882343"/>
    <hyperlink ref="A349" r:id="rId245" display="http://www.westlaw.com/Find/Default.wl?rs=dfa1.0&amp;vr=2.0&amp;FindType=Y&amp;SerialNum=2023599735"/>
    <hyperlink ref="A350" r:id="rId246" display="http://www.westlaw.com/Find/Default.wl?rs=dfa1.0&amp;vr=2.0&amp;FindType=Y&amp;SerialNum=2022861109"/>
    <hyperlink ref="A351" r:id="rId247" display="http://www.westlaw.com/Find/Default.wl?rs=dfa1.0&amp;vr=2.0&amp;FindType=Y&amp;SerialNum=2022875961"/>
    <hyperlink ref="A352" r:id="rId248" display="http://www.westlaw.com/Find/Default.wl?rs=dfa1.0&amp;vr=2.0&amp;FindType=Y&amp;SerialNum=2023147883"/>
    <hyperlink ref="A353" r:id="rId249" display="http://www.westlaw.com/Find/Default.wl?rs=dfa1.0&amp;vr=2.0&amp;FindType=Y&amp;SerialNum=2022825067"/>
    <hyperlink ref="A354" r:id="rId250" display="http://www.westlaw.com/Find/Default.wl?rs=dfa1.0&amp;vr=2.0&amp;FindType=Y&amp;SerialNum=2022791482"/>
    <hyperlink ref="A355" r:id="rId251" display="http://www.westlaw.com/Find/Default.wl?rs=dfa1.0&amp;vr=2.0&amp;DB=4637&amp;FindType=Y&amp;SerialNum=2022791780"/>
    <hyperlink ref="A356" r:id="rId252" display="http://www.westlaw.com/Find/Default.wl?rs=dfa1.0&amp;vr=2.0&amp;DB=4637&amp;FindType=Y&amp;SerialNum=2022800171"/>
    <hyperlink ref="A357" r:id="rId253" display="http://www.westlaw.com/Find/Default.wl?rs=dfa1.0&amp;vr=2.0&amp;FindType=Y&amp;SerialNum=2022860129"/>
    <hyperlink ref="A358" r:id="rId254" display="http://www.westlaw.com/Find/Default.wl?rs=dfa1.0&amp;vr=2.0&amp;DB=4637&amp;FindType=Y&amp;SerialNum=2022791447"/>
    <hyperlink ref="A359" r:id="rId255" display="http://www.westlaw.com/Find/Default.wl?rs=dfa1.0&amp;vr=2.0&amp;DB=4637&amp;FindType=Y&amp;SerialNum=2022740420"/>
    <hyperlink ref="A360" r:id="rId256" display="http://www.westlaw.com/Find/Default.wl?rs=dfa1.0&amp;vr=2.0&amp;FindType=Y&amp;SerialNum=2023361319"/>
    <hyperlink ref="A361" r:id="rId257" display="http://www.westlaw.com/Find/Default.wl?rs=dfa1.0&amp;vr=2.0&amp;FindType=Y&amp;SerialNum=2022729818"/>
    <hyperlink ref="A362" r:id="rId258" display="http://www.westlaw.com/Find/Default.wl?rs=dfa1.0&amp;vr=2.0&amp;DB=4637&amp;FindType=Y&amp;SerialNum=2022722614"/>
    <hyperlink ref="A363" r:id="rId259" display="http://www.westlaw.com/Find/Default.wl?rs=dfa1.0&amp;vr=2.0&amp;DB=4637&amp;FindType=Y&amp;SerialNum=2022722878"/>
    <hyperlink ref="A364" r:id="rId260" display="http://www.westlaw.com/Find/Default.wl?rs=dfa1.0&amp;vr=2.0&amp;FindType=Y&amp;SerialNum=2022729796"/>
    <hyperlink ref="A365" r:id="rId261" display="http://www.westlaw.com/Find/Default.wl?rs=dfa1.0&amp;vr=2.0&amp;DB=4637&amp;FindType=Y&amp;SerialNum=2022710943"/>
    <hyperlink ref="A366" r:id="rId262" display="http://www.westlaw.com/Find/Default.wl?rs=dfa1.0&amp;vr=2.0&amp;DB=4637&amp;FindType=Y&amp;SerialNum=2022683934"/>
    <hyperlink ref="A367" r:id="rId263" display="http://www.westlaw.com/Find/Default.wl?rs=dfa1.0&amp;vr=2.0&amp;DB=4637&amp;FindType=Y&amp;SerialNum=2022717736"/>
    <hyperlink ref="A368" r:id="rId264" display="http://www.westlaw.com/Find/Default.wl?rs=dfa1.0&amp;vr=2.0&amp;FindType=Y&amp;SerialNum=2022717813"/>
    <hyperlink ref="A369" r:id="rId265" display="http://www.westlaw.com/Find/Default.wl?rs=dfa1.0&amp;vr=2.0&amp;DB=4637&amp;FindType=Y&amp;SerialNum=2022683451"/>
    <hyperlink ref="A370" r:id="rId266" display="http://www.westlaw.com/Find/Default.wl?rs=dfa1.0&amp;vr=2.0&amp;FindType=Y&amp;SerialNum=2022722858"/>
    <hyperlink ref="A371" r:id="rId267" display="http://www.westlaw.com/Find/Default.wl?rs=dfa1.0&amp;vr=2.0&amp;FindType=Y&amp;SerialNum=2022916867"/>
    <hyperlink ref="A372" r:id="rId268" display="http://www.westlaw.com/Find/Default.wl?rs=dfa1.0&amp;vr=2.0&amp;FindType=Y&amp;SerialNum=2022926662"/>
    <hyperlink ref="A373" r:id="rId269" display="http://www.westlaw.com/Find/Default.wl?rs=dfa1.0&amp;vr=2.0&amp;FindType=Y&amp;SerialNum=2022683672"/>
    <hyperlink ref="A374" r:id="rId270" display="http://www.westlaw.com/Find/Default.wl?rs=dfa1.0&amp;vr=2.0&amp;DB=4637&amp;FindType=Y&amp;SerialNum=2022698858"/>
    <hyperlink ref="A375" r:id="rId271" display="http://www.westlaw.com/Find/Default.wl?rs=dfa1.0&amp;vr=2.0&amp;DB=4637&amp;FindType=Y&amp;SerialNum=2022682449"/>
    <hyperlink ref="A376" r:id="rId272" display="http://www.westlaw.com/Find/Default.wl?rs=dfa1.0&amp;vr=2.0&amp;DB=164&amp;FindType=Y&amp;SerialNum=2022635908"/>
    <hyperlink ref="A377" r:id="rId273" display="http://www.westlaw.com/Find/Default.wl?rs=dfa1.0&amp;vr=2.0&amp;DB=4637&amp;FindType=Y&amp;SerialNum=2022717915"/>
    <hyperlink ref="A378" r:id="rId274" display="http://www.westlaw.com/Find/Default.wl?rs=dfa1.0&amp;vr=2.0&amp;DB=4637&amp;FindType=Y&amp;SerialNum=2022626466"/>
    <hyperlink ref="A379" r:id="rId275" display="http://www.westlaw.com/Find/Default.wl?rs=dfa1.0&amp;vr=2.0&amp;FindType=Y&amp;SerialNum=2022667503"/>
    <hyperlink ref="A380" r:id="rId276" display="http://www.westlaw.com/Find/Default.wl?rs=dfa1.0&amp;vr=2.0&amp;FindType=Y&amp;SerialNum=2022626028"/>
    <hyperlink ref="A381" r:id="rId277" display="http://www.westlaw.com/Find/Default.wl?rs=dfa1.0&amp;vr=2.0&amp;DB=4637&amp;FindType=Y&amp;SerialNum=2022636513"/>
    <hyperlink ref="A382" r:id="rId278" display="http://www.westlaw.com/Find/Default.wl?rs=dfa1.0&amp;vr=2.0&amp;FindType=Y&amp;SerialNum=2022601689"/>
    <hyperlink ref="A383" r:id="rId279" display="http://www.westlaw.com/Find/Default.wl?rs=dfa1.0&amp;vr=2.0&amp;DB=4637&amp;FindType=Y&amp;SerialNum=2022614241"/>
    <hyperlink ref="A384" r:id="rId280" display="http://www.westlaw.com/Find/Default.wl?rs=dfa1.0&amp;vr=2.0&amp;FindType=Y&amp;SerialNum=2022559806"/>
    <hyperlink ref="A385" r:id="rId281" display="http://www.westlaw.com/Find/Default.wl?rs=dfa1.0&amp;vr=2.0&amp;FindType=Y&amp;SerialNum=2022560927"/>
    <hyperlink ref="A386" r:id="rId282" display="http://www.westlaw.com/Find/Default.wl?rs=dfa1.0&amp;vr=2.0&amp;FindType=Y&amp;SerialNum=2022526369"/>
    <hyperlink ref="A387" r:id="rId283" display="http://www.westlaw.com/Find/Default.wl?rs=dfa1.0&amp;vr=2.0&amp;DB=4637&amp;FindType=Y&amp;SerialNum=2022503590"/>
    <hyperlink ref="A388" r:id="rId284" display="http://www.westlaw.com/Find/Default.wl?rs=dfa1.0&amp;vr=2.0&amp;FindType=Y&amp;SerialNum=2022512827"/>
    <hyperlink ref="A389" r:id="rId285" display="http://www.westlaw.com/Find/Default.wl?rs=dfa1.0&amp;vr=2.0&amp;DB=4637&amp;FindType=Y&amp;SerialNum=2022512859"/>
    <hyperlink ref="A390" r:id="rId286" display="http://www.westlaw.com/Find/Default.wl?rs=dfa1.0&amp;vr=2.0&amp;FindType=Y&amp;SerialNum=2022513227"/>
    <hyperlink ref="A391" r:id="rId287" display="http://www.westlaw.com/Find/Default.wl?rs=dfa1.0&amp;vr=2.0&amp;FindType=Y&amp;SerialNum=2022512974"/>
    <hyperlink ref="A392" r:id="rId288" display="http://www.westlaw.com/Find/Default.wl?rs=dfa1.0&amp;vr=2.0&amp;DB=1632&amp;FindType=Y&amp;SerialNum=2022510710"/>
    <hyperlink ref="A393" r:id="rId289" display="http://www.westlaw.com/Find/Default.wl?rs=dfa1.0&amp;vr=2.0&amp;FindType=Y&amp;SerialNum=2022525153"/>
    <hyperlink ref="A394" r:id="rId290" display="http://www.westlaw.com/Find/Default.wl?rs=dfa1.0&amp;vr=2.0&amp;FindType=Y&amp;SerialNum=2022560179"/>
    <hyperlink ref="A395" r:id="rId291" display="http://www.westlaw.com/Find/Default.wl?rs=dfa1.0&amp;vr=2.0&amp;FindType=Y&amp;SerialNum=2022791313"/>
    <hyperlink ref="A396" r:id="rId292" display="http://www.westlaw.com/Find/Default.wl?rs=dfa1.0&amp;vr=2.0&amp;DB=4637&amp;FindType=Y&amp;SerialNum=2022493764"/>
    <hyperlink ref="A397" r:id="rId293" display="http://www.westlaw.com/Find/Default.wl?rs=dfa1.0&amp;vr=2.0&amp;DB=4637&amp;FindType=Y&amp;SerialNum=2022509714"/>
    <hyperlink ref="A398" r:id="rId294" display="http://www.westlaw.com/Find/Default.wl?rs=dfa1.0&amp;vr=2.0&amp;DB=1538&amp;FindType=Y&amp;SerialNum=2022525400"/>
    <hyperlink ref="A399" r:id="rId295" display="http://www.westlaw.com/Find/Default.wl?rs=dfa1.0&amp;vr=2.0&amp;FindType=Y&amp;SerialNum=2022718509"/>
    <hyperlink ref="A400" r:id="rId296" display="http://www.westlaw.com/Find/Default.wl?rs=dfa1.0&amp;vr=2.0&amp;DB=1011&amp;FindType=Y&amp;SerialNum=2022494438"/>
    <hyperlink ref="A401" r:id="rId297" display="http://www.westlaw.com/Find/Default.wl?rs=dfa1.0&amp;vr=2.0&amp;FindType=Y&amp;SerialNum=2022502166"/>
    <hyperlink ref="A402" r:id="rId298" display="http://www.westlaw.com/Find/Default.wl?rs=dfa1.0&amp;vr=2.0&amp;DB=4637&amp;FindType=Y&amp;SerialNum=2022653132"/>
    <hyperlink ref="A403" r:id="rId299" display="http://www.westlaw.com/Find/Default.wl?rs=dfa1.0&amp;vr=2.0&amp;DB=4637&amp;FindType=Y&amp;SerialNum=2022475034"/>
    <hyperlink ref="A404" r:id="rId300" display="http://www.westlaw.com/Find/Default.wl?rs=dfa1.0&amp;vr=2.0&amp;DB=4637&amp;FindType=Y&amp;SerialNum=2022559858"/>
    <hyperlink ref="A405" r:id="rId301" display="http://www.westlaw.com/Find/Default.wl?rs=dfa1.0&amp;vr=2.0&amp;FindType=Y&amp;SerialNum=2022473883"/>
    <hyperlink ref="A406" r:id="rId302" display="http://www.westlaw.com/Find/Default.wl?rs=dfa1.0&amp;vr=2.0&amp;FindType=Y&amp;SerialNum=2022482390"/>
    <hyperlink ref="A407" r:id="rId303" display="http://www.westlaw.com/Find/Default.wl?rs=dfa1.0&amp;vr=2.0&amp;FindType=Y&amp;SerialNum=2022483093"/>
    <hyperlink ref="A408" r:id="rId304" display="http://www.westlaw.com/Find/Default.wl?rs=dfa1.0&amp;vr=2.0&amp;DB=4637&amp;FindType=Y&amp;SerialNum=2022430135"/>
    <hyperlink ref="A409" r:id="rId305" display="http://www.westlaw.com/Find/Default.wl?rs=dfa1.0&amp;vr=2.0&amp;DB=4637&amp;FindType=Y&amp;SerialNum=2022459756"/>
    <hyperlink ref="A410" r:id="rId306" display="http://www.westlaw.com/Find/Default.wl?rs=dfa1.0&amp;vr=2.0&amp;FindType=Y&amp;SerialNum=2022897909"/>
    <hyperlink ref="A411" r:id="rId307" display="http://www.westlaw.com/Find/Default.wl?rs=dfa1.0&amp;vr=2.0&amp;FindType=Y&amp;SerialNum=2022452615"/>
    <hyperlink ref="A412" r:id="rId308" display="http://www.westlaw.com/Find/Default.wl?rs=dfa1.0&amp;vr=2.0&amp;FindType=Y&amp;SerialNum=2022444066"/>
    <hyperlink ref="A413" r:id="rId309" display="http://www.westlaw.com/Find/Default.wl?rs=dfa1.0&amp;vr=2.0&amp;DB=4637&amp;FindType=Y&amp;SerialNum=2022422835"/>
    <hyperlink ref="A414" r:id="rId310" display="http://www.westlaw.com/Find/Default.wl?rs=dfa1.0&amp;vr=2.0&amp;FindType=Y&amp;SerialNum=2022430480"/>
    <hyperlink ref="A415" r:id="rId311" display="http://www.westlaw.com/Find/Default.wl?rs=dfa1.0&amp;vr=2.0&amp;FindType=Y&amp;SerialNum=2022444078"/>
    <hyperlink ref="A416" r:id="rId312" display="http://www.westlaw.com/Find/Default.wl?rs=dfa1.0&amp;vr=2.0&amp;FindType=Y&amp;SerialNum=2022399328"/>
    <hyperlink ref="A417" r:id="rId313" display="http://www.westlaw.com/Find/Default.wl?rs=dfa1.0&amp;vr=2.0&amp;FindType=Y&amp;SerialNum=2022406791"/>
    <hyperlink ref="A418" r:id="rId314" display="http://www.westlaw.com/Find/Default.wl?rs=dfa1.0&amp;vr=2.0&amp;FindType=Y&amp;SerialNum=2022422722"/>
    <hyperlink ref="A419" r:id="rId315" display="http://www.westlaw.com/Find/Default.wl?rs=dfa1.0&amp;vr=2.0&amp;DB=164&amp;FindType=Y&amp;SerialNum=2022554255"/>
    <hyperlink ref="A420" r:id="rId316" display="http://www.westlaw.com/Find/Default.wl?rs=dfa1.0&amp;vr=2.0&amp;FindType=Y&amp;SerialNum=2022393328"/>
    <hyperlink ref="A421" r:id="rId317" display="http://www.westlaw.com/Find/Default.wl?rs=dfa1.0&amp;vr=2.0&amp;FindType=Y&amp;SerialNum=2024390132"/>
    <hyperlink ref="A422" r:id="rId318" display="http://www.westlaw.com/Find/Default.wl?rs=dfa1.0&amp;vr=2.0&amp;FindType=Y&amp;SerialNum=2022364224"/>
    <hyperlink ref="A423" r:id="rId319" display="http://www.westlaw.com/Find/Default.wl?rs=dfa1.0&amp;vr=2.0&amp;FindType=Y&amp;SerialNum=2022372223"/>
    <hyperlink ref="A424" r:id="rId320" display="http://www.westlaw.com/Find/Default.wl?rs=dfa1.0&amp;vr=2.0&amp;FindType=Y&amp;SerialNum=2022371747"/>
    <hyperlink ref="A425" r:id="rId321" display="http://www.westlaw.com/Find/Default.wl?rs=dfa1.0&amp;vr=2.0&amp;FindType=Y&amp;SerialNum=2022381137"/>
    <hyperlink ref="A426" r:id="rId322" display="http://www.westlaw.com/Find/Default.wl?rs=dfa1.0&amp;vr=2.0&amp;FindType=Y&amp;SerialNum=2022614069"/>
    <hyperlink ref="A427" r:id="rId323" display="http://www.westlaw.com/Find/Default.wl?rs=dfa1.0&amp;vr=2.0&amp;DB=4637&amp;FindType=Y&amp;SerialNum=2022336009"/>
    <hyperlink ref="A428" r:id="rId324" display="http://www.westlaw.com/Find/Default.wl?rs=dfa1.0&amp;vr=2.0&amp;DB=4637&amp;FindType=Y&amp;SerialNum=2022312167"/>
    <hyperlink ref="A429" r:id="rId325" display="http://www.westlaw.com/Find/Default.wl?rs=dfa1.0&amp;vr=2.0&amp;FindType=Y&amp;SerialNum=2022336067"/>
    <hyperlink ref="A430" r:id="rId326" display="http://www.westlaw.com/Find/Default.wl?rs=dfa1.0&amp;vr=2.0&amp;DB=4637&amp;FindType=Y&amp;SerialNum=2022352072"/>
    <hyperlink ref="A431" r:id="rId327" display="http://www.westlaw.com/Find/Default.wl?rs=dfa1.0&amp;vr=2.0&amp;FindType=Y&amp;SerialNum=2022667629"/>
    <hyperlink ref="A432" r:id="rId328" display="http://www.westlaw.com/Find/Default.wl?rs=dfa1.0&amp;vr=2.0&amp;FindType=Y&amp;SerialNum=2022667412"/>
    <hyperlink ref="A433" r:id="rId329" display="http://www.westlaw.com/Find/Default.wl?rs=dfa1.0&amp;vr=2.0&amp;FindType=Y&amp;SerialNum=2022897898"/>
    <hyperlink ref="A434" r:id="rId330" display="http://www.westlaw.com/Find/Default.wl?rs=dfa1.0&amp;vr=2.0&amp;FindType=Y&amp;SerialNum=2022242970"/>
    <hyperlink ref="A435" r:id="rId331" display="http://www.westlaw.com/Find/Default.wl?rs=dfa1.0&amp;vr=2.0&amp;FindType=Y&amp;SerialNum=2022285708"/>
    <hyperlink ref="A436" r:id="rId332" display="http://www.westlaw.com/Find/Default.wl?rs=dfa1.0&amp;vr=2.0&amp;DB=4637&amp;FindType=Y&amp;SerialNum=2022333023"/>
    <hyperlink ref="A437" r:id="rId333" display="http://www.westlaw.com/Find/Default.wl?rs=dfa1.0&amp;vr=2.0&amp;DB=4637&amp;FindType=Y&amp;SerialNum=2022235375"/>
    <hyperlink ref="A438" r:id="rId334" display="http://www.westlaw.com/Find/Default.wl?rs=dfa1.0&amp;vr=2.0&amp;DB=4637&amp;FindType=Y&amp;SerialNum=2022243199"/>
    <hyperlink ref="A439" r:id="rId335" display="http://www.westlaw.com/Find/Default.wl?rs=dfa1.0&amp;vr=2.0&amp;FindType=Y&amp;SerialNum=2022512945"/>
    <hyperlink ref="A440" r:id="rId336" display="http://www.westlaw.com/Find/Default.wl?rs=dfa1.0&amp;vr=2.0&amp;DB=4637&amp;FindType=Y&amp;SerialNum=2022242151"/>
    <hyperlink ref="A441" r:id="rId337" display="http://www.westlaw.com/Find/Default.wl?rs=dfa1.0&amp;vr=2.0&amp;FindType=Y&amp;SerialNum=2022482904"/>
    <hyperlink ref="A442" r:id="rId338" display="http://www.westlaw.com/Find/Default.wl?rs=dfa1.0&amp;vr=2.0&amp;DB=4637&amp;FindType=Y&amp;SerialNum=2022257868"/>
    <hyperlink ref="A443" r:id="rId339" display="http://www.westlaw.com/Find/Default.wl?rs=dfa1.0&amp;vr=2.0&amp;FindType=Y&amp;SerialNum=2022216450"/>
    <hyperlink ref="A444" r:id="rId340" display="http://www.westlaw.com/Find/Default.wl?rs=dfa1.0&amp;vr=2.0&amp;FindType=Y&amp;SerialNum=2022234050"/>
    <hyperlink ref="A445" r:id="rId341" display="http://www.westlaw.com/Find/Default.wl?rs=dfa1.0&amp;vr=2.0&amp;FindType=Y&amp;SerialNum=2022369103"/>
    <hyperlink ref="A446" r:id="rId342" display="http://www.westlaw.com/Find/Default.wl?rs=dfa1.0&amp;vr=2.0&amp;FindType=Y&amp;SerialNum=2022176044"/>
    <hyperlink ref="A447" r:id="rId343" display="http://www.westlaw.com/Find/Default.wl?rs=dfa1.0&amp;vr=2.0&amp;FindType=Y&amp;SerialNum=2022344247"/>
    <hyperlink ref="A448" r:id="rId344" display="http://www.westlaw.com/Find/Default.wl?rs=dfa1.0&amp;vr=2.0&amp;FindType=Y&amp;SerialNum=2024267621"/>
    <hyperlink ref="A449" r:id="rId345" display="http://www.westlaw.com/Find/Default.wl?rs=dfa1.0&amp;vr=2.0&amp;DB=4637&amp;FindType=Y&amp;SerialNum=2022092737"/>
    <hyperlink ref="A450" r:id="rId346" display="http://www.westlaw.com/Find/Default.wl?rs=dfa1.0&amp;vr=2.0&amp;FindType=Y&amp;SerialNum=2022098607"/>
    <hyperlink ref="A451" r:id="rId347" display="http://www.westlaw.com/Find/Default.wl?rs=dfa1.0&amp;vr=2.0&amp;FindType=Y&amp;SerialNum=2022082516"/>
    <hyperlink ref="A452" r:id="rId348" display="http://www.westlaw.com/Find/Default.wl?rs=dfa1.0&amp;vr=2.0&amp;FindType=Y&amp;SerialNum=2023097876"/>
    <hyperlink ref="A453" r:id="rId349" display="http://www.westlaw.com/Find/Default.wl?rs=dfa1.0&amp;vr=2.0&amp;DB=4637&amp;FindType=Y&amp;SerialNum=2022268865"/>
    <hyperlink ref="A454" r:id="rId350" display="http://www.westlaw.com/Find/Default.wl?rs=dfa1.0&amp;vr=2.0&amp;FindType=Y&amp;SerialNum=2022360303"/>
    <hyperlink ref="A455" r:id="rId351" display="http://www.westlaw.com/Find/Default.wl?rs=dfa1.0&amp;vr=2.0&amp;FindType=Y&amp;SerialNum=2022073812"/>
    <hyperlink ref="A456" r:id="rId352" display="http://www.westlaw.com/Find/Default.wl?rs=dfa1.0&amp;vr=2.0&amp;FindType=Y&amp;SerialNum=2022053283"/>
    <hyperlink ref="A457" r:id="rId353" display="http://www.westlaw.com/Find/Default.wl?rs=dfa1.0&amp;vr=2.0&amp;FindType=Y&amp;SerialNum=2022293421"/>
    <hyperlink ref="A458" r:id="rId354" display="http://www.westlaw.com/Find/Default.wl?rs=dfa1.0&amp;vr=2.0&amp;FindType=Y&amp;SerialNum=2022429478"/>
    <hyperlink ref="A459" r:id="rId355" display="http://www.westlaw.com/Find/Default.wl?rs=dfa1.0&amp;vr=2.0&amp;FindType=Y&amp;SerialNum=2021980251"/>
    <hyperlink ref="A460" r:id="rId356" display="http://www.westlaw.com/Find/Default.wl?rs=dfa1.0&amp;vr=2.0&amp;DB=4637&amp;FindType=Y&amp;SerialNum=2021946244"/>
    <hyperlink ref="A461" r:id="rId357" display="http://www.westlaw.com/Find/Default.wl?rs=dfa1.0&amp;vr=2.0&amp;FindType=Y&amp;SerialNum=2021949802"/>
    <hyperlink ref="A462" r:id="rId358" display="http://www.westlaw.com/Find/Default.wl?rs=dfa1.0&amp;vr=2.0&amp;DB=4637&amp;FindType=Y&amp;SerialNum=2022421494"/>
    <hyperlink ref="A463" r:id="rId359" display="http://www.westlaw.com/Find/Default.wl?rs=dfa1.0&amp;vr=2.0&amp;FindType=Y&amp;SerialNum=2021960069"/>
    <hyperlink ref="A464" r:id="rId360" display="http://www.westlaw.com/Find/Default.wl?rs=dfa1.0&amp;vr=2.0&amp;FindType=Y&amp;SerialNum=2022128942"/>
    <hyperlink ref="A465" r:id="rId361" display="http://www.westlaw.com/Find/Default.wl?rs=dfa1.0&amp;vr=2.0&amp;DB=4637&amp;FindType=Y&amp;SerialNum=2021896416"/>
    <hyperlink ref="A466" r:id="rId362" display="http://www.westlaw.com/Find/Default.wl?rs=dfa1.0&amp;vr=2.0&amp;FindType=Y&amp;SerialNum=2021913921"/>
    <hyperlink ref="A467" r:id="rId363" display="http://www.westlaw.com/Find/Default.wl?rs=dfa1.0&amp;vr=2.0&amp;FindType=Y&amp;SerialNum=2022129070"/>
    <hyperlink ref="A468" r:id="rId364" display="http://www.westlaw.com/Find/Default.wl?rs=dfa1.0&amp;vr=2.0&amp;FindType=Y&amp;SerialNum=2021876012"/>
    <hyperlink ref="A469" r:id="rId365" display="http://www.westlaw.com/Find/Default.wl?rs=dfa1.0&amp;vr=2.0&amp;FindType=Y&amp;SerialNum=2021891226"/>
    <hyperlink ref="A470" r:id="rId366" display="http://www.westlaw.com/Find/Default.wl?rs=dfa1.0&amp;vr=2.0&amp;FindType=Y&amp;SerialNum=2022429374"/>
    <hyperlink ref="A471" r:id="rId367" display="http://www.westlaw.com/Find/Default.wl?rs=dfa1.0&amp;vr=2.0&amp;FindType=Y&amp;SerialNum=2021870591"/>
    <hyperlink ref="A472" r:id="rId368" display="http://www.westlaw.com/Find/Default.wl?rs=dfa1.0&amp;vr=2.0&amp;FindType=Y&amp;SerialNum=2021861695"/>
    <hyperlink ref="A473" r:id="rId369" display="http://www.westlaw.com/Find/Default.wl?rs=dfa1.0&amp;vr=2.0&amp;FindType=Y&amp;SerialNum=2021834435"/>
    <hyperlink ref="A474" r:id="rId370" display="http://www.westlaw.com/Find/Default.wl?rs=dfa1.0&amp;vr=2.0&amp;FindType=Y&amp;SerialNum=2021857633"/>
    <hyperlink ref="A475" r:id="rId371" display="http://www.westlaw.com/Find/Default.wl?rs=dfa1.0&amp;vr=2.0&amp;FindType=Y&amp;SerialNum=2021845134"/>
    <hyperlink ref="A476" r:id="rId372" display="http://www.westlaw.com/Find/Default.wl?rs=dfa1.0&amp;vr=2.0&amp;DB=4637&amp;FindType=Y&amp;SerialNum=2021810548"/>
    <hyperlink ref="A477" r:id="rId373" display="http://www.westlaw.com/Find/Default.wl?rs=dfa1.0&amp;vr=2.0&amp;FindType=Y&amp;SerialNum=2021811662"/>
    <hyperlink ref="A478" r:id="rId374" display="http://www.westlaw.com/Find/Default.wl?rs=dfa1.0&amp;vr=2.0&amp;DB=1632&amp;FindType=Y&amp;SerialNum=2021793262"/>
    <hyperlink ref="A479" r:id="rId375" display="http://www.westlaw.com/Find/Default.wl?rs=dfa1.0&amp;vr=2.0&amp;FindType=Y&amp;SerialNum=2021810299"/>
    <hyperlink ref="A480" r:id="rId376" display="http://www.westlaw.com/Find/Default.wl?rs=dfa1.0&amp;vr=2.0&amp;DB=4637&amp;FindType=Y&amp;SerialNum=2021764842"/>
    <hyperlink ref="A481" r:id="rId377" display="http://www.westlaw.com/Find/Default.wl?rs=dfa1.0&amp;vr=2.0&amp;FindType=Y&amp;SerialNum=2021778080"/>
    <hyperlink ref="A482" r:id="rId378" display="http://www.westlaw.com/Find/Default.wl?rs=dfa1.0&amp;vr=2.0&amp;FindType=Y&amp;SerialNum=2021786194"/>
    <hyperlink ref="A483" r:id="rId379" display="http://www.westlaw.com/Find/Default.wl?rs=dfa1.0&amp;vr=2.0&amp;DB=4637&amp;FindType=Y&amp;SerialNum=2021770999"/>
    <hyperlink ref="A484" r:id="rId380" display="http://www.westlaw.com/Find/Default.wl?rs=dfa1.0&amp;vr=2.0&amp;DB=4637&amp;FindType=Y&amp;SerialNum=2021777702"/>
    <hyperlink ref="A485" r:id="rId381" display="http://www.westlaw.com/Find/Default.wl?rs=dfa1.0&amp;vr=2.0&amp;FindType=Y&amp;SerialNum=2021757771"/>
    <hyperlink ref="A486" r:id="rId382" display="http://www.westlaw.com/Find/Default.wl?rs=dfa1.0&amp;vr=2.0&amp;FindType=Y&amp;SerialNum=2021759850"/>
    <hyperlink ref="A487" r:id="rId383" display="http://www.westlaw.com/Find/Default.wl?rs=dfa1.0&amp;vr=2.0&amp;FindType=Y&amp;SerialNum=2021739405"/>
    <hyperlink ref="A488" r:id="rId384" display="http://www.westlaw.com/Find/Default.wl?rs=dfa1.0&amp;vr=2.0&amp;FindType=Y&amp;SerialNum=2021720646"/>
    <hyperlink ref="A489" r:id="rId385" display="http://www.westlaw.com/Find/Default.wl?rs=dfa1.0&amp;vr=2.0&amp;FindType=Y&amp;SerialNum=2021721516"/>
    <hyperlink ref="A490" r:id="rId386" display="http://www.westlaw.com/Find/Default.wl?rs=dfa1.0&amp;vr=2.0&amp;DB=4637&amp;FindType=Y&amp;SerialNum=2021721662"/>
    <hyperlink ref="A491" r:id="rId387" display="http://www.westlaw.com/Find/Default.wl?rs=dfa1.0&amp;vr=2.0&amp;FindType=Y&amp;SerialNum=2021749663"/>
    <hyperlink ref="A492" r:id="rId388" display="http://www.westlaw.com/Find/Default.wl?rs=dfa1.0&amp;vr=2.0&amp;FindType=Y&amp;SerialNum=2022270730"/>
    <hyperlink ref="A493" r:id="rId389" display="http://www.westlaw.com/Find/Default.wl?rs=dfa1.0&amp;vr=2.0&amp;DB=4637&amp;FindType=Y&amp;SerialNum=2021717976"/>
    <hyperlink ref="A494" r:id="rId390" display="http://www.westlaw.com/Find/Default.wl?rs=dfa1.0&amp;vr=2.0&amp;DB=4637&amp;FindType=Y&amp;SerialNum=2021968482"/>
    <hyperlink ref="A495" r:id="rId391" display="http://www.westlaw.com/Find/Default.wl?rs=dfa1.0&amp;vr=2.0&amp;FindType=Y&amp;SerialNum=2021705249"/>
    <hyperlink ref="A496" r:id="rId392" display="http://www.westlaw.com/Find/Default.wl?rs=dfa1.0&amp;vr=2.0&amp;FindType=Y&amp;SerialNum=2022773171"/>
    <hyperlink ref="A497" r:id="rId393" display="http://www.westlaw.com/Find/Default.wl?rs=dfa1.0&amp;vr=2.0&amp;DB=4637&amp;FindType=Y&amp;SerialNum=2021690656"/>
    <hyperlink ref="A498" r:id="rId394" display="http://www.westlaw.com/Find/Default.wl?rs=dfa1.0&amp;vr=2.0&amp;FindType=Y&amp;SerialNum=2021720723"/>
    <hyperlink ref="A499" r:id="rId395" display="http://www.westlaw.com/Find/Default.wl?rs=dfa1.0&amp;vr=2.0&amp;FindType=Y&amp;SerialNum=2021674109"/>
    <hyperlink ref="A500" r:id="rId396" display="http://www.westlaw.com/Find/Default.wl?rs=dfa1.0&amp;vr=2.0&amp;DB=4637&amp;FindType=Y&amp;SerialNum=2021676441"/>
    <hyperlink ref="A501" r:id="rId397" display="http://www.westlaw.com/Find/Default.wl?rs=dfa1.0&amp;vr=2.0&amp;DB=4637&amp;FindType=Y&amp;SerialNum=2021682981"/>
    <hyperlink ref="A502" r:id="rId398" display="http://www.westlaw.com/Find/Default.wl?rs=dfa1.0&amp;vr=2.0&amp;DB=4637&amp;FindType=Y&amp;SerialNum=2021696674"/>
    <hyperlink ref="A503" r:id="rId399" display="http://www.westlaw.com/Find/Default.wl?rs=dfa1.0&amp;vr=2.0&amp;DB=4637&amp;FindType=Y&amp;SerialNum=2021655092"/>
    <hyperlink ref="A504" r:id="rId400" display="http://www.westlaw.com/Find/Default.wl?rs=dfa1.0&amp;vr=2.0&amp;DB=4637&amp;FindType=Y&amp;SerialNum=2021682514"/>
    <hyperlink ref="A505" r:id="rId401" display="http://www.westlaw.com/Find/Default.wl?rs=dfa1.0&amp;vr=2.0&amp;FindType=Y&amp;SerialNum=2021682523"/>
    <hyperlink ref="A506" r:id="rId402" display="http://www.westlaw.com/Find/Default.wl?rs=dfa1.0&amp;vr=2.0&amp;DB=1538&amp;FindType=Y&amp;SerialNum=2021690668"/>
    <hyperlink ref="A507" r:id="rId403" display="http://www.westlaw.com/Find/Default.wl?rs=dfa1.0&amp;vr=2.0&amp;FindType=Y&amp;SerialNum=2021674692"/>
    <hyperlink ref="A508" r:id="rId404" display="http://www.westlaw.com/Find/Default.wl?rs=dfa1.0&amp;vr=2.0&amp;FindType=Y&amp;SerialNum=2021676744"/>
    <hyperlink ref="A509" r:id="rId405" display="http://www.westlaw.com/Find/Default.wl?rs=dfa1.0&amp;vr=2.0&amp;FindType=Y&amp;SerialNum=2021633221"/>
    <hyperlink ref="A510" r:id="rId406" display="http://www.westlaw.com/Find/Default.wl?rs=dfa1.0&amp;vr=2.0&amp;DB=4637&amp;FindType=Y&amp;SerialNum=2021662658"/>
    <hyperlink ref="A511" r:id="rId407" display="http://www.westlaw.com/Find/Default.wl?rs=dfa1.0&amp;vr=2.0&amp;DB=4637&amp;FindType=Y&amp;SerialNum=2021673907"/>
    <hyperlink ref="A512" r:id="rId408" display="http://www.westlaw.com/Find/Default.wl?rs=dfa1.0&amp;vr=2.0&amp;DB=463&amp;FindType=Y&amp;SerialNum=2024852036"/>
    <hyperlink ref="A513" r:id="rId409" display="http://www.westlaw.com/Find/Default.wl?rs=dfa1.0&amp;vr=2.0&amp;DB=4637&amp;FindType=Y&amp;SerialNum=2021600116"/>
    <hyperlink ref="A514" r:id="rId410" display="http://www.westlaw.com/Find/Default.wl?rs=dfa1.0&amp;vr=2.0&amp;FindType=Y&amp;SerialNum=2021609065"/>
    <hyperlink ref="A515" r:id="rId411" display="http://www.westlaw.com/Find/Default.wl?rs=dfa1.0&amp;vr=2.0&amp;FindType=Y&amp;SerialNum=2022691541"/>
    <hyperlink ref="A516" r:id="rId412" display="http://www.westlaw.com/Find/Default.wl?rs=dfa1.0&amp;vr=2.0&amp;FindType=Y&amp;SerialNum=2022769516"/>
    <hyperlink ref="A517" r:id="rId413" display="http://www.westlaw.com/Find/Default.wl?rs=dfa1.0&amp;vr=2.0&amp;FindType=Y&amp;SerialNum=2022769518"/>
    <hyperlink ref="A518" r:id="rId414" display="http://www.westlaw.com/Find/Default.wl?rs=dfa1.0&amp;vr=2.0&amp;FindType=Y&amp;SerialNum=2023156708"/>
    <hyperlink ref="A519" r:id="rId415" display="http://www.westlaw.com/Find/Default.wl?rs=dfa1.0&amp;vr=2.0&amp;FindType=Y&amp;SerialNum=2021581996"/>
    <hyperlink ref="A520" r:id="rId416" display="http://www.westlaw.com/Find/Default.wl?rs=dfa1.0&amp;vr=2.0&amp;FindType=Y&amp;SerialNum=2021584951"/>
    <hyperlink ref="A521" r:id="rId417" display="http://www.westlaw.com/Find/Default.wl?rs=dfa1.0&amp;vr=2.0&amp;FindType=Y&amp;SerialNum=2022313050"/>
    <hyperlink ref="A522" r:id="rId418" display="http://www.westlaw.com/Find/Default.wl?rs=dfa1.0&amp;vr=2.0&amp;FindType=Y&amp;SerialNum=2021565278"/>
    <hyperlink ref="A523" r:id="rId419" display="http://www.westlaw.com/Find/Default.wl?rs=dfa1.0&amp;vr=2.0&amp;DB=4637&amp;FindType=Y&amp;SerialNum=2021559391"/>
    <hyperlink ref="A524" r:id="rId420" display="http://www.westlaw.com/Find/Default.wl?rs=dfa1.0&amp;vr=2.0&amp;DB=4637&amp;FindType=Y&amp;SerialNum=2021514779"/>
    <hyperlink ref="A525" r:id="rId421" display="http://www.westlaw.com/Find/Default.wl?rs=dfa1.0&amp;vr=2.0&amp;FindType=Y&amp;SerialNum=2021537434"/>
    <hyperlink ref="A526" r:id="rId422" display="http://www.westlaw.com/Find/Default.wl?rs=dfa1.0&amp;vr=2.0&amp;FindType=Y&amp;SerialNum=2021515075"/>
    <hyperlink ref="A527" r:id="rId423" display="http://www.westlaw.com/Find/Default.wl?rs=dfa1.0&amp;vr=2.0&amp;FindType=Y&amp;SerialNum=2021482480"/>
    <hyperlink ref="A528" r:id="rId424" display="http://www.westlaw.com/Find/Default.wl?rs=dfa1.0&amp;vr=2.0&amp;DB=4637&amp;FindType=Y&amp;SerialNum=2021451674"/>
    <hyperlink ref="A529" r:id="rId425" display="http://www.westlaw.com/Find/Default.wl?rs=dfa1.0&amp;vr=2.0&amp;FindType=Y&amp;SerialNum=2021486850"/>
    <hyperlink ref="A530" r:id="rId426" display="http://www.westlaw.com/Find/Default.wl?rs=dfa1.0&amp;vr=2.0&amp;FindType=Y&amp;SerialNum=2021484088"/>
    <hyperlink ref="A531" r:id="rId427" display="http://www.westlaw.com/Find/Default.wl?rs=dfa1.0&amp;vr=2.0&amp;FindType=Y&amp;SerialNum=2022129090"/>
    <hyperlink ref="A532" r:id="rId428" display="http://www.westlaw.com/Find/Default.wl?rs=dfa1.0&amp;vr=2.0&amp;FindType=Y&amp;SerialNum=2021465691"/>
    <hyperlink ref="A533" r:id="rId429" display="http://www.westlaw.com/Find/Default.wl?rs=dfa1.0&amp;vr=2.0&amp;DB=4637&amp;FindType=Y&amp;SerialNum=2021414383"/>
    <hyperlink ref="A534" r:id="rId430" display="http://www.westlaw.com/Find/Default.wl?rs=dfa1.0&amp;vr=2.0&amp;FindType=Y&amp;SerialNum=2021442900"/>
    <hyperlink ref="A535" r:id="rId431" display="http://www.westlaw.com/Find/Default.wl?rs=dfa1.0&amp;vr=2.0&amp;FindType=Y&amp;SerialNum=2021465990"/>
    <hyperlink ref="A536" r:id="rId432" display="http://www.westlaw.com/Find/Default.wl?rs=dfa1.0&amp;vr=2.0&amp;DB=4637&amp;FindType=Y&amp;SerialNum=2021414508"/>
    <hyperlink ref="A537" r:id="rId433" display="http://www.westlaw.com/Find/Default.wl?rs=dfa1.0&amp;vr=2.0&amp;DB=1337&amp;FindType=Y&amp;SerialNum=2021399738"/>
    <hyperlink ref="A538" r:id="rId434" display="http://www.westlaw.com/Find/Default.wl?rs=dfa1.0&amp;vr=2.0&amp;DB=4637&amp;FindType=Y&amp;SerialNum=2021409908"/>
    <hyperlink ref="A539" r:id="rId435" display="http://www.westlaw.com/Find/Default.wl?rs=dfa1.0&amp;vr=2.0&amp;DB=4637&amp;FindType=Y&amp;SerialNum=2021402018"/>
    <hyperlink ref="A540" r:id="rId436" display="http://www.westlaw.com/Find/Default.wl?rs=dfa1.0&amp;vr=2.0&amp;DB=4637&amp;FindType=Y&amp;SerialNum=2021360933"/>
    <hyperlink ref="A541" r:id="rId437" display="http://www.westlaw.com/Find/Default.wl?rs=dfa1.0&amp;vr=2.0&amp;FindType=Y&amp;SerialNum=2021376477"/>
    <hyperlink ref="A542" r:id="rId438" display="http://www.westlaw.com/Find/Default.wl?rs=dfa1.0&amp;vr=2.0&amp;FindType=Y&amp;SerialNum=2021392716"/>
    <hyperlink ref="A543" r:id="rId439" display="http://www.westlaw.com/Find/Default.wl?rs=dfa1.0&amp;vr=2.0&amp;DB=4637&amp;FindType=Y&amp;SerialNum=2021323444"/>
    <hyperlink ref="A544" r:id="rId440" display="http://www.westlaw.com/Find/Default.wl?rs=dfa1.0&amp;vr=2.0&amp;DB=4637&amp;FindType=Y&amp;SerialNum=2021370032"/>
    <hyperlink ref="A545" r:id="rId441" display="http://www.westlaw.com/Find/Default.wl?rs=dfa1.0&amp;vr=2.0&amp;FindType=Y&amp;SerialNum=2021324246"/>
    <hyperlink ref="A546" r:id="rId442" display="http://www.westlaw.com/Find/Default.wl?rs=dfa1.0&amp;vr=2.0&amp;DB=4637&amp;FindType=Y&amp;SerialNum=2021325552"/>
    <hyperlink ref="A547" r:id="rId443" display="http://www.westlaw.com/Find/Default.wl?rs=dfa1.0&amp;vr=2.0&amp;DB=4637&amp;FindType=Y&amp;SerialNum=2021325642"/>
    <hyperlink ref="A548" r:id="rId444" display="http://www.westlaw.com/Find/Default.wl?rs=dfa1.0&amp;vr=2.0&amp;FindType=Y&amp;SerialNum=2021348084"/>
    <hyperlink ref="A549" r:id="rId445" display="http://www.westlaw.com/Find/Default.wl?rs=dfa1.0&amp;vr=2.0&amp;FindType=Y&amp;SerialNum=2021348302"/>
    <hyperlink ref="A550" r:id="rId446" display="http://www.westlaw.com/Find/Default.wl?rs=dfa1.0&amp;vr=2.0&amp;FindType=Y&amp;SerialNum=2021346116"/>
    <hyperlink ref="A551" r:id="rId447" display="http://www.westlaw.com/Find/Default.wl?rs=dfa1.0&amp;vr=2.0&amp;DB=4637&amp;FindType=Y&amp;SerialNum=2021374177"/>
    <hyperlink ref="A552" r:id="rId448" display="http://www.westlaw.com/Find/Default.wl?rs=dfa1.0&amp;vr=2.0&amp;FindType=Y&amp;SerialNum=2021331189"/>
    <hyperlink ref="A553" r:id="rId449" display="http://www.westlaw.com/Find/Default.wl?rs=dfa1.0&amp;vr=2.0&amp;DB=4637&amp;FindType=Y&amp;SerialNum=2021269890"/>
    <hyperlink ref="A554" r:id="rId450" display="http://www.westlaw.com/Find/Default.wl?rs=dfa1.0&amp;vr=2.0&amp;FindType=Y&amp;SerialNum=2021313163"/>
    <hyperlink ref="A555" r:id="rId451" display="http://www.westlaw.com/Find/Default.wl?rs=dfa1.0&amp;vr=2.0&amp;FindType=Y&amp;SerialNum=2021324725"/>
    <hyperlink ref="A556" r:id="rId452" display="http://www.westlaw.com/Find/Default.wl?rs=dfa1.0&amp;vr=2.0&amp;FindType=Y&amp;SerialNum=2021756928"/>
    <hyperlink ref="A557" r:id="rId453" display="http://www.westlaw.com/Find/Default.wl?rs=dfa1.0&amp;vr=2.0&amp;FindType=Y&amp;SerialNum=2021312816"/>
    <hyperlink ref="A558" r:id="rId454" display="http://www.westlaw.com/Find/Default.wl?rs=dfa1.0&amp;vr=2.0&amp;FindType=Y&amp;SerialNum=2021288560"/>
    <hyperlink ref="A559" r:id="rId455" display="http://www.westlaw.com/Find/Default.wl?rs=dfa1.0&amp;vr=2.0&amp;FindType=Y&amp;SerialNum=2021306180"/>
    <hyperlink ref="A560" r:id="rId456" display="http://www.westlaw.com/Find/Default.wl?rs=dfa1.0&amp;vr=2.0&amp;FindType=Y&amp;SerialNum=2021291717"/>
    <hyperlink ref="A561" r:id="rId457" display="http://www.westlaw.com/Find/Default.wl?rs=dfa1.0&amp;vr=2.0&amp;FindType=Y&amp;SerialNum=2021269805"/>
    <hyperlink ref="A562" r:id="rId458" display="http://www.westlaw.com/Find/Default.wl?rs=dfa1.0&amp;vr=2.0&amp;FindType=Y&amp;SerialNum=2021275208"/>
    <hyperlink ref="A563" r:id="rId459" display="http://www.westlaw.com/Find/Default.wl?rs=dfa1.0&amp;vr=2.0&amp;FindType=Y&amp;SerialNum=2024333896"/>
    <hyperlink ref="A564" r:id="rId460" display="http://www.westlaw.com/Find/Default.wl?rs=dfa1.0&amp;vr=2.0&amp;FindType=Y&amp;SerialNum=2021270132"/>
    <hyperlink ref="A565" r:id="rId461" display="http://www.westlaw.com/Find/Default.wl?rs=dfa1.0&amp;vr=2.0&amp;DB=4637&amp;FindType=Y&amp;SerialNum=2021258248"/>
    <hyperlink ref="A566" r:id="rId462" display="http://www.westlaw.com/Find/Default.wl?rs=dfa1.0&amp;vr=2.0&amp;FindType=Y&amp;SerialNum=2021588815"/>
    <hyperlink ref="A567" r:id="rId463" display="http://www.westlaw.com/Find/Default.wl?rs=dfa1.0&amp;vr=2.0&amp;FindType=Y&amp;SerialNum=2021589826"/>
    <hyperlink ref="A568" r:id="rId464" display="http://www.westlaw.com/Find/Default.wl?rs=dfa1.0&amp;vr=2.0&amp;FindType=Y&amp;SerialNum=2021216316"/>
    <hyperlink ref="A569" r:id="rId465" display="http://www.westlaw.com/Find/Default.wl?rs=dfa1.0&amp;vr=2.0&amp;FindType=Y&amp;SerialNum=2021239906"/>
    <hyperlink ref="A570" r:id="rId466" display="http://www.westlaw.com/Find/Default.wl?rs=dfa1.0&amp;vr=2.0&amp;DB=4637&amp;FindType=Y&amp;SerialNum=2021236101"/>
    <hyperlink ref="A571" r:id="rId467" display="http://www.westlaw.com/Find/Default.wl?rs=dfa1.0&amp;vr=2.0&amp;FindType=Y&amp;SerialNum=2021159434"/>
    <hyperlink ref="A572" r:id="rId468" display="http://www.westlaw.com/Find/Default.wl?rs=dfa1.0&amp;vr=2.0&amp;DB=1337&amp;FindType=Y&amp;SerialNum=2021166505"/>
    <hyperlink ref="A573" r:id="rId469" display="http://www.westlaw.com/Find/Default.wl?rs=dfa1.0&amp;vr=2.0&amp;FindType=Y&amp;SerialNum=2022158514"/>
    <hyperlink ref="A574" r:id="rId470" display="http://www.westlaw.com/Find/Default.wl?rs=dfa1.0&amp;vr=2.0&amp;DB=4637&amp;FindType=Y&amp;SerialNum=2021195355"/>
    <hyperlink ref="A575" r:id="rId471" display="http://www.westlaw.com/Find/Default.wl?rs=dfa1.0&amp;vr=2.0&amp;FindType=Y&amp;SerialNum=2021170998"/>
    <hyperlink ref="A576" r:id="rId472" display="http://www.westlaw.com/Find/Default.wl?rs=dfa1.0&amp;vr=2.0&amp;DB=4637&amp;FindType=Y&amp;SerialNum=2021127367"/>
    <hyperlink ref="A577" r:id="rId473" display="http://www.westlaw.com/Find/Default.wl?rs=dfa1.0&amp;vr=2.0&amp;FindType=Y&amp;SerialNum=2021073958"/>
    <hyperlink ref="A578" r:id="rId474" display="http://www.westlaw.com/Find/Default.wl?rs=dfa1.0&amp;vr=2.0&amp;DB=4637&amp;FindType=Y&amp;SerialNum=2020994029"/>
    <hyperlink ref="A579" r:id="rId475" display="http://www.westlaw.com/Find/Default.wl?rs=dfa1.0&amp;vr=2.0&amp;FindType=Y&amp;SerialNum=2021074453"/>
    <hyperlink ref="A580" r:id="rId476" display="http://www.westlaw.com/Find/Default.wl?rs=dfa1.0&amp;vr=2.0&amp;FindType=Y&amp;SerialNum=2021057188"/>
    <hyperlink ref="A581" r:id="rId477" display="http://www.westlaw.com/Find/Default.wl?rs=dfa1.0&amp;vr=2.0&amp;FindType=Y&amp;SerialNum=2021074312"/>
    <hyperlink ref="A582" r:id="rId478" display="http://www.westlaw.com/Find/Default.wl?rs=dfa1.0&amp;vr=2.0&amp;DB=4637&amp;FindType=Y&amp;SerialNum=2020922661"/>
    <hyperlink ref="A583" r:id="rId479" display="http://www.westlaw.com/Find/Default.wl?rs=dfa1.0&amp;vr=2.0&amp;DB=4637&amp;FindType=Y&amp;SerialNum=2020963860"/>
    <hyperlink ref="A584" r:id="rId480" display="http://www.westlaw.com/Find/Default.wl?rs=dfa1.0&amp;vr=2.0&amp;DB=4637&amp;FindType=Y&amp;SerialNum=2020880940"/>
    <hyperlink ref="A585" r:id="rId481" display="http://www.westlaw.com/Find/Default.wl?rs=dfa1.0&amp;vr=2.0&amp;FindType=Y&amp;SerialNum=2021609546"/>
    <hyperlink ref="A586" r:id="rId482" display="http://www.westlaw.com/Find/Default.wl?rs=dfa1.0&amp;vr=2.0&amp;FindType=Y&amp;SerialNum=2022897933"/>
    <hyperlink ref="A587" r:id="rId483" display="http://www.westlaw.com/Find/Default.wl?rs=dfa1.0&amp;vr=2.0&amp;DB=870&amp;FindType=Y&amp;SerialNum=2020992465"/>
    <hyperlink ref="A588" r:id="rId484" display="http://www.westlaw.com/Find/Default.wl?rs=dfa1.0&amp;vr=2.0&amp;DB=1538&amp;FindType=Y&amp;SerialNum=2020967596"/>
    <hyperlink ref="A589" r:id="rId485" display="http://www.westlaw.com/Find/Default.wl?rs=dfa1.0&amp;vr=2.0&amp;FindType=Y&amp;SerialNum=2020732666"/>
    <hyperlink ref="A590" r:id="rId486" display="http://www.westlaw.com/Find/Default.wl?rs=dfa1.0&amp;vr=2.0&amp;FindType=Y&amp;SerialNum=2020813624"/>
    <hyperlink ref="A591" r:id="rId487" display="http://www.westlaw.com/Find/Default.wl?rs=dfa1.0&amp;vr=2.0&amp;DB=4637&amp;FindType=Y&amp;SerialNum=2020814957"/>
    <hyperlink ref="A592" r:id="rId488" display="http://www.westlaw.com/Find/Default.wl?rs=dfa1.0&amp;vr=2.0&amp;FindType=Y&amp;SerialNum=2021870602"/>
    <hyperlink ref="A593" r:id="rId489" display="http://www.westlaw.com/Find/Default.wl?rs=dfa1.0&amp;vr=2.0&amp;FindType=Y&amp;SerialNum=2020702156"/>
    <hyperlink ref="A594" r:id="rId490" display="http://www.westlaw.com/Find/Default.wl?rs=dfa1.0&amp;vr=2.0&amp;DB=4637&amp;FindType=Y&amp;SerialNum=2020727524"/>
    <hyperlink ref="A595" r:id="rId491" display="http://www.westlaw.com/Find/Default.wl?rs=dfa1.0&amp;vr=2.0&amp;DB=4637&amp;FindType=Y&amp;SerialNum=2020706377"/>
    <hyperlink ref="A596" r:id="rId492" display="http://www.westlaw.com/Find/Default.wl?rs=dfa1.0&amp;vr=2.0&amp;DB=4637&amp;FindType=Y&amp;SerialNum=2020710262"/>
    <hyperlink ref="A597" r:id="rId493" display="http://www.westlaw.com/Find/Default.wl?rs=dfa1.0&amp;vr=2.0&amp;FindType=Y&amp;SerialNum=2020744209"/>
    <hyperlink ref="A598" r:id="rId494" display="http://www.westlaw.com/Find/Default.wl?rs=dfa1.0&amp;vr=2.0&amp;FindType=Y&amp;SerialNum=2021609778"/>
    <hyperlink ref="A599" r:id="rId495" display="http://www.westlaw.com/Find/Default.wl?rs=dfa1.0&amp;vr=2.0&amp;DB=4637&amp;FindType=Y&amp;SerialNum=2020670149"/>
    <hyperlink ref="A600" r:id="rId496" display="http://www.westlaw.com/Find/Default.wl?rs=dfa1.0&amp;vr=2.0&amp;FindType=Y&amp;SerialNum=2022312935"/>
    <hyperlink ref="A601" r:id="rId497" display="http://www.westlaw.com/Find/Default.wl?rs=dfa1.0&amp;vr=2.0&amp;DB=4637&amp;FindType=Y&amp;SerialNum=2020660710"/>
    <hyperlink ref="A602" r:id="rId498" display="http://www.westlaw.com/Find/Default.wl?rs=dfa1.0&amp;vr=2.0&amp;FindType=Y&amp;SerialNum=2020643199"/>
    <hyperlink ref="A603" r:id="rId499" display="http://www.westlaw.com/Find/Default.wl?rs=dfa1.0&amp;vr=2.0&amp;DB=4637&amp;FindType=Y&amp;SerialNum=2020648425"/>
    <hyperlink ref="A604" r:id="rId500" display="http://www.westlaw.com/Find/Default.wl?rs=dfa1.0&amp;vr=2.0&amp;DB=4637&amp;FindType=Y&amp;SerialNum=2020561828"/>
    <hyperlink ref="A605" r:id="rId501" display="http://www.westlaw.com/Find/Default.wl?rs=dfa1.0&amp;vr=2.0&amp;DB=4637&amp;FindType=Y&amp;SerialNum=2020573436"/>
    <hyperlink ref="A606" r:id="rId502" display="http://www.westlaw.com/Find/Default.wl?rs=dfa1.0&amp;vr=2.0&amp;FindType=Y&amp;SerialNum=2020575322"/>
    <hyperlink ref="A607" r:id="rId503" display="http://www.westlaw.com/Find/Default.wl?rs=dfa1.0&amp;vr=2.0&amp;FindType=Y&amp;SerialNum=2020589892"/>
    <hyperlink ref="A608" r:id="rId504" display="http://www.westlaw.com/Find/Default.wl?rs=dfa1.0&amp;vr=2.0&amp;FindType=Y&amp;SerialNum=2020588735"/>
    <hyperlink ref="A609" r:id="rId505" display="http://www.westlaw.com/Find/Default.wl?rs=dfa1.0&amp;vr=2.0&amp;DB=4637&amp;FindType=Y&amp;SerialNum=2020518005"/>
    <hyperlink ref="A610" r:id="rId506" display="http://www.westlaw.com/Find/Default.wl?rs=dfa1.0&amp;vr=2.0&amp;FindType=Y&amp;SerialNum=2020554526"/>
    <hyperlink ref="A611" r:id="rId507" display="http://www.westlaw.com/Find/Default.wl?rs=dfa1.0&amp;vr=2.0&amp;FindType=Y&amp;SerialNum=2020562428"/>
    <hyperlink ref="A612" r:id="rId508" display="http://www.westlaw.com/Find/Default.wl?rs=dfa1.0&amp;vr=2.0&amp;DB=4637&amp;FindType=Y&amp;SerialNum=2020588058"/>
    <hyperlink ref="A613" r:id="rId509" display="http://www.westlaw.com/Find/Default.wl?rs=dfa1.0&amp;vr=2.0&amp;FindType=Y&amp;SerialNum=2021140786"/>
    <hyperlink ref="A614" r:id="rId510" display="http://www.westlaw.com/Find/Default.wl?rs=dfa1.0&amp;vr=2.0&amp;DB=4637&amp;FindType=Y&amp;SerialNum=2020518038"/>
    <hyperlink ref="A615" r:id="rId511" display="http://www.westlaw.com/Find/Default.wl?rs=dfa1.0&amp;vr=2.0&amp;FindType=Y&amp;SerialNum=2020562579"/>
    <hyperlink ref="A616" r:id="rId512" display="http://www.westlaw.com/Find/Default.wl?rs=dfa1.0&amp;vr=2.0&amp;DB=164&amp;FindType=Y&amp;SerialNum=2020967407"/>
    <hyperlink ref="A617" r:id="rId513" display="http://www.westlaw.com/Find/Default.wl?rs=dfa1.0&amp;vr=2.0&amp;FindType=Y&amp;SerialNum=2020475312"/>
    <hyperlink ref="A618" r:id="rId514" display="http://www.westlaw.com/Find/Default.wl?rs=dfa1.0&amp;vr=2.0&amp;FindType=Y&amp;SerialNum=2020492028"/>
    <hyperlink ref="A619" r:id="rId515" display="http://www.westlaw.com/Find/Default.wl?rs=dfa1.0&amp;vr=2.0&amp;DB=4637&amp;FindType=Y&amp;SerialNum=2020443050"/>
    <hyperlink ref="A620" r:id="rId516" display="http://www.westlaw.com/Find/Default.wl?rs=dfa1.0&amp;vr=2.0&amp;FindType=Y&amp;SerialNum=2020429547"/>
    <hyperlink ref="A621" r:id="rId517" display="http://www.westlaw.com/Find/Default.wl?rs=dfa1.0&amp;vr=2.0&amp;FindType=Y&amp;SerialNum=2020414476"/>
    <hyperlink ref="A622" r:id="rId518" display="http://www.westlaw.com/Find/Default.wl?rs=dfa1.0&amp;vr=2.0&amp;FindType=Y&amp;SerialNum=2020434691"/>
    <hyperlink ref="A623" r:id="rId519" display="http://www.westlaw.com/Find/Default.wl?rs=dfa1.0&amp;vr=2.0&amp;DB=26&amp;FindType=Y&amp;SerialNum=2020389138"/>
    <hyperlink ref="A624" r:id="rId520" display="http://www.westlaw.com/Find/Default.wl?rs=dfa1.0&amp;vr=2.0&amp;DB=4637&amp;FindType=Y&amp;SerialNum=2020413375"/>
    <hyperlink ref="A625" r:id="rId521" display="http://www.westlaw.com/Find/Default.wl?rs=dfa1.0&amp;vr=2.0&amp;DB=164&amp;FindType=Y&amp;SerialNum=2020359935"/>
    <hyperlink ref="A626" r:id="rId522" display="http://www.westlaw.com/Find/Default.wl?rs=dfa1.0&amp;vr=2.0&amp;FindType=Y&amp;SerialNum=2020366966"/>
    <hyperlink ref="A627" r:id="rId523" display="http://www.westlaw.com/Find/Default.wl?rs=dfa1.0&amp;vr=2.0&amp;DB=4637&amp;FindType=Y&amp;SerialNum=2020386291"/>
    <hyperlink ref="A628" r:id="rId524" display="http://www.westlaw.com/Find/Default.wl?rs=dfa1.0&amp;vr=2.0&amp;FindType=Y&amp;SerialNum=2020366306"/>
    <hyperlink ref="A629" r:id="rId525" display="http://www.westlaw.com/Find/Default.wl?rs=dfa1.0&amp;vr=2.0&amp;FindType=Y&amp;SerialNum=2020367667"/>
    <hyperlink ref="A630" r:id="rId526" display="http://www.westlaw.com/Find/Default.wl?rs=dfa1.0&amp;vr=2.0&amp;DB=4637&amp;FindType=Y&amp;SerialNum=2020282517"/>
    <hyperlink ref="A631" r:id="rId527" display="http://www.westlaw.com/Find/Default.wl?rs=dfa1.0&amp;vr=2.0&amp;FindType=Y&amp;SerialNum=2020326006"/>
    <hyperlink ref="A632" r:id="rId528" display="http://www.westlaw.com/Find/Default.wl?rs=dfa1.0&amp;vr=2.0&amp;DB=4637&amp;FindType=Y&amp;SerialNum=2020286974"/>
    <hyperlink ref="A633" r:id="rId529" display="http://www.westlaw.com/Find/Default.wl?rs=dfa1.0&amp;vr=2.0&amp;FindType=Y&amp;SerialNum=2020322949"/>
    <hyperlink ref="A634" r:id="rId530" display="http://www.westlaw.com/Find/Default.wl?rs=dfa1.0&amp;vr=2.0&amp;FindType=Y&amp;SerialNum=2020340117"/>
    <hyperlink ref="A635" r:id="rId531" display="http://www.westlaw.com/Find/Default.wl?rs=dfa1.0&amp;vr=2.0&amp;FindType=Y&amp;SerialNum=2020344812"/>
    <hyperlink ref="A636" r:id="rId532" display="http://www.westlaw.com/Find/Default.wl?rs=dfa1.0&amp;vr=2.0&amp;FindType=Y&amp;SerialNum=2020360436"/>
    <hyperlink ref="A637" r:id="rId533" display="http://www.westlaw.com/Find/Default.wl?rs=dfa1.0&amp;vr=2.0&amp;FindType=Y&amp;SerialNum=2020277201"/>
    <hyperlink ref="A638" r:id="rId534" display="http://www.westlaw.com/Find/Default.wl?rs=dfa1.0&amp;vr=2.0&amp;FindType=Y&amp;SerialNum=2020305704"/>
    <hyperlink ref="A639" r:id="rId535" display="http://www.westlaw.com/Find/Default.wl?rs=dfa1.0&amp;vr=2.0&amp;FindType=Y&amp;SerialNum=2021142702"/>
    <hyperlink ref="A640" r:id="rId536" display="http://www.westlaw.com/Find/Default.wl?rs=dfa1.0&amp;vr=2.0&amp;DB=1337&amp;FindType=Y&amp;SerialNum=2020174419"/>
    <hyperlink ref="A641" r:id="rId537" display="http://www.westlaw.com/Find/Default.wl?rs=dfa1.0&amp;vr=2.0&amp;FindType=Y&amp;SerialNum=2021629047"/>
    <hyperlink ref="A642" r:id="rId538" display="http://www.westlaw.com/Find/Default.wl?rs=dfa1.0&amp;vr=2.0&amp;DB=4637&amp;FindType=Y&amp;SerialNum=2020122107"/>
    <hyperlink ref="A643" r:id="rId539" display="http://www.westlaw.com/Find/Default.wl?rs=dfa1.0&amp;vr=2.0&amp;FindType=Y&amp;SerialNum=2020127528"/>
    <hyperlink ref="A644" r:id="rId540" display="http://www.westlaw.com/Find/Default.wl?rs=dfa1.0&amp;vr=2.0&amp;DB=463&amp;FindType=Y&amp;SerialNum=2020086062"/>
    <hyperlink ref="A645" r:id="rId541" display="http://www.westlaw.com/Find/Default.wl?rs=dfa1.0&amp;vr=2.0&amp;DB=4637&amp;FindType=Y&amp;SerialNum=2020109848"/>
    <hyperlink ref="A646" r:id="rId542" display="http://www.westlaw.com/Find/Default.wl?rs=dfa1.0&amp;vr=2.0&amp;DB=1538&amp;FindType=Y&amp;SerialNum=2020070544"/>
    <hyperlink ref="A647" r:id="rId543" display="http://www.westlaw.com/Find/Default.wl?rs=dfa1.0&amp;vr=2.0&amp;FindType=Y&amp;SerialNum=2020335783"/>
    <hyperlink ref="A648" r:id="rId544" display="http://www.westlaw.com/Find/Default.wl?rs=dfa1.0&amp;vr=2.0&amp;FindType=Y&amp;SerialNum=2020085394"/>
    <hyperlink ref="A649" r:id="rId545" display="http://www.westlaw.com/Find/Default.wl?rs=dfa1.0&amp;vr=2.0&amp;DB=4637&amp;FindType=Y&amp;SerialNum=2019957915"/>
    <hyperlink ref="A650" r:id="rId546" display="http://www.westlaw.com/Find/Default.wl?rs=dfa1.0&amp;vr=2.0&amp;FindType=Y&amp;SerialNum=2020239005"/>
    <hyperlink ref="A651" r:id="rId547" display="http://www.westlaw.com/Find/Default.wl?rs=dfa1.0&amp;vr=2.0&amp;FindType=Y&amp;SerialNum=2020561798"/>
    <hyperlink ref="A652" r:id="rId548" display="http://www.westlaw.com/Find/Default.wl?rs=dfa1.0&amp;vr=2.0&amp;FindType=Y&amp;SerialNum=2021235910"/>
    <hyperlink ref="A653" r:id="rId549" display="http://www.westlaw.com/Find/Default.wl?rs=dfa1.0&amp;vr=2.0&amp;DB=509&amp;FindType=Y&amp;SerialNum=2021614986"/>
    <hyperlink ref="A654" r:id="rId550" display="http://www.westlaw.com/Find/Default.wl?rs=dfa1.0&amp;vr=2.0&amp;FindType=Y&amp;SerialNum=2023389196"/>
    <hyperlink ref="A655" r:id="rId551" display="http://www.westlaw.com/Find/Default.wl?rs=dfa1.0&amp;vr=2.0&amp;FindType=Y&amp;SerialNum=2023389226"/>
    <hyperlink ref="A656" r:id="rId552" display="http://www.westlaw.com/Find/Default.wl?rs=dfa1.0&amp;vr=2.0&amp;DB=1415&amp;FindType=Y&amp;SerialNum=2023136629"/>
    <hyperlink ref="A657" r:id="rId553" display="http://www.westlaw.com/Find/Default.wl?rs=dfa1.0&amp;vr=2.0&amp;DB=1415&amp;FindType=Y&amp;SerialNum=2022614178"/>
    <hyperlink ref="A658" r:id="rId554" display="http://www.westlaw.com/Find/Default.wl?rs=dfa1.0&amp;vr=2.0&amp;DB=1415&amp;FindType=Y&amp;SerialNum=2021950212"/>
    <hyperlink ref="A106" r:id="rId555" display="http://www.westlaw.com/Find/Default.wl?rs=dfa1.0&amp;vr=2.0&amp;DB=708&amp;FindType=Y&amp;SerialNum=2023213631"/>
    <hyperlink ref="A662" r:id="rId556" display="http://www.westlaw.com/Find/Default.wl?rs=dfa1.0&amp;vr=2.0&amp;DB=708&amp;FindType=Y&amp;SerialNum=2021778165"/>
    <hyperlink ref="A663" r:id="rId557" display="http://www.westlaw.com/Find/Default.wl?rs=dfa1.0&amp;vr=2.0&amp;DB=708&amp;FindType=Y&amp;SerialNum=2020552946"/>
    <hyperlink ref="A667" r:id="rId558" display="http://www.westlaw.com/Find/Default.wl?rs=dfa1.0&amp;vr=2.0&amp;DB=708&amp;FindType=Y&amp;SerialNum=2023147759"/>
  </hyperlink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73"/>
  <sheetViews>
    <sheetView zoomScale="70" zoomScaleNormal="70" zoomScalePageLayoutView="70" workbookViewId="0">
      <selection activeCell="L2" sqref="L2"/>
    </sheetView>
  </sheetViews>
  <sheetFormatPr baseColWidth="10" defaultColWidth="8.83203125" defaultRowHeight="14" x14ac:dyDescent="0"/>
  <cols>
    <col min="1" max="1" width="17.83203125" customWidth="1"/>
    <col min="2" max="2" width="31.5" customWidth="1"/>
    <col min="3" max="3" width="23.6640625" customWidth="1"/>
    <col min="4" max="4" width="18.6640625" customWidth="1"/>
    <col min="7" max="7" width="13.6640625" style="53" bestFit="1" customWidth="1"/>
    <col min="8" max="8" width="11.5" style="53" bestFit="1" customWidth="1"/>
  </cols>
  <sheetData>
    <row r="2" spans="1:3">
      <c r="A2" s="24" t="s">
        <v>21004</v>
      </c>
      <c r="B2" s="51" t="s">
        <v>18</v>
      </c>
      <c r="C2" s="52"/>
    </row>
    <row r="3" spans="1:3">
      <c r="A3" s="24" t="s">
        <v>21005</v>
      </c>
      <c r="B3" s="14" t="s">
        <v>19</v>
      </c>
      <c r="C3" s="52">
        <f>G28</f>
        <v>10</v>
      </c>
    </row>
    <row r="4" spans="1:3" ht="42">
      <c r="A4" s="24" t="s">
        <v>21006</v>
      </c>
      <c r="B4" s="14" t="s">
        <v>20</v>
      </c>
      <c r="C4" s="52">
        <f>G31</f>
        <v>1</v>
      </c>
    </row>
    <row r="5" spans="1:3" ht="25">
      <c r="A5" s="24"/>
      <c r="B5" s="14" t="s">
        <v>21</v>
      </c>
      <c r="C5" s="52">
        <v>0</v>
      </c>
    </row>
    <row r="6" spans="1:3">
      <c r="A6" s="24"/>
      <c r="B6" s="14" t="s">
        <v>22</v>
      </c>
      <c r="C6" s="52">
        <v>0</v>
      </c>
    </row>
    <row r="7" spans="1:3">
      <c r="A7" s="24"/>
      <c r="B7" s="14" t="s">
        <v>13</v>
      </c>
      <c r="C7" s="52">
        <v>0</v>
      </c>
    </row>
    <row r="8" spans="1:3">
      <c r="A8" s="24"/>
      <c r="B8" s="14" t="s">
        <v>23</v>
      </c>
      <c r="C8" s="52">
        <f>G44</f>
        <v>11</v>
      </c>
    </row>
    <row r="9" spans="1:3">
      <c r="A9" s="24"/>
      <c r="B9" s="14" t="s">
        <v>24</v>
      </c>
      <c r="C9" s="52">
        <f>G53</f>
        <v>7</v>
      </c>
    </row>
    <row r="10" spans="1:3">
      <c r="A10" s="24"/>
      <c r="B10" s="14" t="s">
        <v>12</v>
      </c>
      <c r="C10" s="52">
        <f>G110</f>
        <v>3</v>
      </c>
    </row>
    <row r="11" spans="1:3">
      <c r="A11" s="24"/>
      <c r="B11" s="14" t="s">
        <v>25</v>
      </c>
      <c r="C11" s="52">
        <f>G105</f>
        <v>50</v>
      </c>
    </row>
    <row r="12" spans="1:3">
      <c r="A12" s="24"/>
      <c r="B12" s="14" t="s">
        <v>26</v>
      </c>
      <c r="C12" s="52">
        <f>G121</f>
        <v>9</v>
      </c>
    </row>
    <row r="13" spans="1:3" ht="25">
      <c r="A13" s="24"/>
      <c r="B13" s="14" t="s">
        <v>27</v>
      </c>
      <c r="C13" s="52">
        <v>0</v>
      </c>
    </row>
    <row r="14" spans="1:3">
      <c r="A14" s="24"/>
      <c r="B14" s="14" t="s">
        <v>2</v>
      </c>
      <c r="C14" s="52">
        <f>C3+C5+C6+C8+C9+C10</f>
        <v>31</v>
      </c>
    </row>
    <row r="15" spans="1:3">
      <c r="A15" s="24"/>
      <c r="B15" s="14" t="s">
        <v>28</v>
      </c>
      <c r="C15" s="52">
        <f>F473</f>
        <v>347</v>
      </c>
    </row>
    <row r="17" spans="1:8">
      <c r="A17" s="54" t="s">
        <v>21007</v>
      </c>
      <c r="B17" s="54" t="s">
        <v>21008</v>
      </c>
      <c r="C17" s="54" t="s">
        <v>21009</v>
      </c>
      <c r="D17" s="54" t="s">
        <v>21010</v>
      </c>
      <c r="E17" s="54" t="s">
        <v>21011</v>
      </c>
      <c r="F17" s="54" t="s">
        <v>21012</v>
      </c>
      <c r="G17" s="55" t="s">
        <v>21013</v>
      </c>
      <c r="H17" s="55" t="s">
        <v>21014</v>
      </c>
    </row>
    <row r="18" spans="1:8" ht="25">
      <c r="A18" s="56">
        <v>81</v>
      </c>
      <c r="B18" s="57">
        <v>40721</v>
      </c>
      <c r="C18" s="56" t="s">
        <v>21015</v>
      </c>
      <c r="D18" s="58" t="s">
        <v>21016</v>
      </c>
      <c r="E18" s="56" t="s">
        <v>21017</v>
      </c>
      <c r="F18" s="56" t="s">
        <v>21018</v>
      </c>
      <c r="G18" s="59" t="s">
        <v>55</v>
      </c>
      <c r="H18" s="59"/>
    </row>
    <row r="19" spans="1:8" ht="25">
      <c r="A19" s="56">
        <v>70</v>
      </c>
      <c r="B19" s="57">
        <v>40714</v>
      </c>
      <c r="C19" s="56" t="s">
        <v>21019</v>
      </c>
      <c r="D19" s="58" t="s">
        <v>21020</v>
      </c>
      <c r="E19" s="56" t="s">
        <v>21017</v>
      </c>
      <c r="F19" s="56" t="s">
        <v>21021</v>
      </c>
      <c r="G19" s="59" t="s">
        <v>55</v>
      </c>
      <c r="H19" s="59"/>
    </row>
    <row r="20" spans="1:8" ht="25">
      <c r="A20" s="56">
        <v>61</v>
      </c>
      <c r="B20" s="57">
        <v>40707</v>
      </c>
      <c r="C20" s="56" t="s">
        <v>21022</v>
      </c>
      <c r="D20" s="58" t="s">
        <v>21023</v>
      </c>
      <c r="E20" s="56" t="s">
        <v>21017</v>
      </c>
      <c r="F20" s="56" t="s">
        <v>21021</v>
      </c>
      <c r="G20" s="59" t="s">
        <v>55</v>
      </c>
      <c r="H20" s="59"/>
    </row>
    <row r="21" spans="1:8">
      <c r="A21" s="56">
        <v>51</v>
      </c>
      <c r="B21" s="57">
        <v>40694</v>
      </c>
      <c r="C21" s="60">
        <v>36069</v>
      </c>
      <c r="D21" s="58" t="s">
        <v>21024</v>
      </c>
      <c r="E21" s="56" t="s">
        <v>21017</v>
      </c>
      <c r="F21" s="56" t="s">
        <v>21025</v>
      </c>
      <c r="G21" s="59" t="s">
        <v>55</v>
      </c>
      <c r="H21" s="59"/>
    </row>
    <row r="22" spans="1:8" ht="25">
      <c r="A22" s="56">
        <v>45</v>
      </c>
      <c r="B22" s="57">
        <v>40686</v>
      </c>
      <c r="C22" s="56" t="s">
        <v>21026</v>
      </c>
      <c r="D22" s="58" t="s">
        <v>21027</v>
      </c>
      <c r="E22" s="56" t="s">
        <v>21017</v>
      </c>
      <c r="F22" s="56" t="s">
        <v>21025</v>
      </c>
      <c r="G22" s="59" t="s">
        <v>55</v>
      </c>
      <c r="H22" s="59" t="s">
        <v>21028</v>
      </c>
    </row>
    <row r="23" spans="1:8" ht="25">
      <c r="A23" s="56">
        <v>39</v>
      </c>
      <c r="B23" s="57">
        <v>40660</v>
      </c>
      <c r="C23" s="56" t="s">
        <v>21029</v>
      </c>
      <c r="D23" s="58" t="s">
        <v>21030</v>
      </c>
      <c r="E23" s="56" t="s">
        <v>21017</v>
      </c>
      <c r="F23" s="56" t="s">
        <v>21031</v>
      </c>
      <c r="G23" s="59" t="s">
        <v>55</v>
      </c>
      <c r="H23" s="59"/>
    </row>
    <row r="24" spans="1:8" ht="37">
      <c r="A24" s="56">
        <v>36</v>
      </c>
      <c r="B24" s="57">
        <v>40652</v>
      </c>
      <c r="C24" s="56" t="s">
        <v>21032</v>
      </c>
      <c r="D24" s="58" t="s">
        <v>21033</v>
      </c>
      <c r="E24" s="56" t="s">
        <v>21017</v>
      </c>
      <c r="F24" s="56" t="s">
        <v>21031</v>
      </c>
      <c r="G24" s="59" t="s">
        <v>55</v>
      </c>
      <c r="H24" s="59"/>
    </row>
    <row r="25" spans="1:8">
      <c r="A25" s="56">
        <v>21</v>
      </c>
      <c r="B25" s="57">
        <v>40603</v>
      </c>
      <c r="C25" s="56" t="s">
        <v>21034</v>
      </c>
      <c r="D25" s="58" t="s">
        <v>21035</v>
      </c>
      <c r="E25" s="56" t="s">
        <v>21017</v>
      </c>
      <c r="F25" s="56" t="s">
        <v>21036</v>
      </c>
      <c r="G25" s="59" t="s">
        <v>55</v>
      </c>
      <c r="H25" s="59"/>
    </row>
    <row r="26" spans="1:8">
      <c r="A26" s="56">
        <v>15</v>
      </c>
      <c r="B26" s="57">
        <v>40596</v>
      </c>
      <c r="C26" s="56" t="s">
        <v>21037</v>
      </c>
      <c r="D26" s="58" t="s">
        <v>21038</v>
      </c>
      <c r="E26" s="56" t="s">
        <v>21017</v>
      </c>
      <c r="F26" s="56" t="s">
        <v>21036</v>
      </c>
      <c r="G26" s="59" t="s">
        <v>55</v>
      </c>
      <c r="H26" s="59"/>
    </row>
    <row r="27" spans="1:8" ht="25">
      <c r="A27" s="56">
        <v>11</v>
      </c>
      <c r="B27" s="57">
        <v>40567</v>
      </c>
      <c r="C27" s="56" t="s">
        <v>21039</v>
      </c>
      <c r="D27" s="58" t="s">
        <v>21040</v>
      </c>
      <c r="E27" s="56" t="s">
        <v>21017</v>
      </c>
      <c r="F27" s="56" t="s">
        <v>21041</v>
      </c>
      <c r="G27" s="59" t="s">
        <v>55</v>
      </c>
      <c r="H27" s="59"/>
    </row>
    <row r="28" spans="1:8">
      <c r="A28" s="56"/>
      <c r="B28" s="57"/>
      <c r="C28" s="56"/>
      <c r="D28" s="58"/>
      <c r="E28" s="56"/>
      <c r="F28" s="61" t="s">
        <v>43</v>
      </c>
      <c r="G28" s="62">
        <f>COUNTA(G18:G27)</f>
        <v>10</v>
      </c>
      <c r="H28" s="59"/>
    </row>
    <row r="29" spans="1:8">
      <c r="A29" s="56"/>
      <c r="B29" s="57"/>
      <c r="C29" s="56"/>
      <c r="D29" s="58"/>
      <c r="E29" s="56"/>
      <c r="F29" s="56"/>
      <c r="G29" s="59"/>
      <c r="H29" s="59"/>
    </row>
    <row r="30" spans="1:8" ht="25">
      <c r="A30" s="56">
        <v>45</v>
      </c>
      <c r="B30" s="57">
        <v>40686</v>
      </c>
      <c r="C30" s="56" t="s">
        <v>21026</v>
      </c>
      <c r="D30" s="58" t="s">
        <v>21027</v>
      </c>
      <c r="E30" s="56" t="s">
        <v>21017</v>
      </c>
      <c r="F30" s="56" t="s">
        <v>21025</v>
      </c>
      <c r="G30" s="59" t="s">
        <v>55</v>
      </c>
      <c r="H30" s="59" t="s">
        <v>21028</v>
      </c>
    </row>
    <row r="31" spans="1:8">
      <c r="A31" s="56"/>
      <c r="B31" s="57"/>
      <c r="C31" s="56"/>
      <c r="D31" s="58"/>
      <c r="E31" s="56"/>
      <c r="F31" s="61" t="s">
        <v>43</v>
      </c>
      <c r="G31" s="62">
        <f>COUNTA(G30)</f>
        <v>1</v>
      </c>
      <c r="H31" s="59"/>
    </row>
    <row r="32" spans="1:8">
      <c r="A32" s="56"/>
      <c r="B32" s="57"/>
      <c r="C32" s="56"/>
      <c r="D32" s="58"/>
      <c r="E32" s="56"/>
      <c r="F32" s="56"/>
      <c r="G32" s="59"/>
      <c r="H32" s="59"/>
    </row>
    <row r="33" spans="1:8">
      <c r="A33" s="56">
        <v>74</v>
      </c>
      <c r="B33" s="57">
        <v>40717</v>
      </c>
      <c r="C33" s="56" t="s">
        <v>21042</v>
      </c>
      <c r="D33" s="58" t="s">
        <v>21043</v>
      </c>
      <c r="E33" s="56" t="s">
        <v>21044</v>
      </c>
      <c r="F33" s="56" t="s">
        <v>21018</v>
      </c>
      <c r="G33" s="59" t="s">
        <v>57</v>
      </c>
      <c r="H33" s="59"/>
    </row>
    <row r="34" spans="1:8">
      <c r="A34" s="56">
        <v>59</v>
      </c>
      <c r="B34" s="57">
        <v>40703</v>
      </c>
      <c r="C34" s="56" t="s">
        <v>21045</v>
      </c>
      <c r="D34" s="58" t="s">
        <v>21046</v>
      </c>
      <c r="E34" s="56" t="s">
        <v>21047</v>
      </c>
      <c r="F34" s="56" t="s">
        <v>21021</v>
      </c>
      <c r="G34" s="59" t="s">
        <v>57</v>
      </c>
      <c r="H34" s="59"/>
    </row>
    <row r="35" spans="1:8" ht="37">
      <c r="A35" s="56">
        <v>58</v>
      </c>
      <c r="B35" s="57">
        <v>40703</v>
      </c>
      <c r="C35" s="56" t="s">
        <v>21048</v>
      </c>
      <c r="D35" s="58" t="s">
        <v>21049</v>
      </c>
      <c r="E35" s="56" t="s">
        <v>59</v>
      </c>
      <c r="F35" s="56" t="s">
        <v>21021</v>
      </c>
      <c r="G35" s="59" t="s">
        <v>57</v>
      </c>
      <c r="H35" s="59"/>
    </row>
    <row r="36" spans="1:8">
      <c r="A36" s="56">
        <v>50</v>
      </c>
      <c r="B36" s="57">
        <v>40689</v>
      </c>
      <c r="C36" s="56" t="s">
        <v>21050</v>
      </c>
      <c r="D36" s="58" t="s">
        <v>21051</v>
      </c>
      <c r="E36" s="56" t="s">
        <v>21052</v>
      </c>
      <c r="F36" s="56" t="s">
        <v>21025</v>
      </c>
      <c r="G36" s="59" t="s">
        <v>57</v>
      </c>
      <c r="H36" s="59"/>
    </row>
    <row r="37" spans="1:8">
      <c r="A37" s="56">
        <v>49</v>
      </c>
      <c r="B37" s="57">
        <v>40689</v>
      </c>
      <c r="C37" s="60">
        <v>1294329</v>
      </c>
      <c r="D37" s="58" t="s">
        <v>21053</v>
      </c>
      <c r="E37" s="56" t="s">
        <v>21054</v>
      </c>
      <c r="F37" s="56" t="s">
        <v>21025</v>
      </c>
      <c r="G37" s="59" t="s">
        <v>57</v>
      </c>
      <c r="H37" s="59"/>
    </row>
    <row r="38" spans="1:8" ht="25">
      <c r="A38" s="56">
        <v>48</v>
      </c>
      <c r="B38" s="57">
        <v>40689</v>
      </c>
      <c r="C38" s="56" t="s">
        <v>21055</v>
      </c>
      <c r="D38" s="58" t="s">
        <v>21056</v>
      </c>
      <c r="E38" s="56" t="s">
        <v>21054</v>
      </c>
      <c r="F38" s="56" t="s">
        <v>21025</v>
      </c>
      <c r="G38" s="59" t="s">
        <v>57</v>
      </c>
      <c r="H38" s="59"/>
    </row>
    <row r="39" spans="1:8">
      <c r="A39" s="56">
        <v>43</v>
      </c>
      <c r="B39" s="57">
        <v>40679</v>
      </c>
      <c r="C39" s="56" t="s">
        <v>21057</v>
      </c>
      <c r="D39" s="58" t="s">
        <v>21058</v>
      </c>
      <c r="E39" s="56" t="s">
        <v>21054</v>
      </c>
      <c r="F39" s="56" t="s">
        <v>21031</v>
      </c>
      <c r="G39" s="59" t="s">
        <v>57</v>
      </c>
      <c r="H39" s="59"/>
    </row>
    <row r="40" spans="1:8" ht="37">
      <c r="A40" s="56">
        <v>34</v>
      </c>
      <c r="B40" s="57">
        <v>40637</v>
      </c>
      <c r="C40" s="56" t="s">
        <v>21059</v>
      </c>
      <c r="D40" s="58" t="s">
        <v>21060</v>
      </c>
      <c r="E40" s="56" t="s">
        <v>21061</v>
      </c>
      <c r="F40" s="56" t="s">
        <v>21031</v>
      </c>
      <c r="G40" s="59" t="s">
        <v>57</v>
      </c>
      <c r="H40" s="59"/>
    </row>
    <row r="41" spans="1:8">
      <c r="A41" s="56">
        <v>31</v>
      </c>
      <c r="B41" s="57">
        <v>40631</v>
      </c>
      <c r="C41" s="56" t="s">
        <v>21062</v>
      </c>
      <c r="D41" s="58" t="s">
        <v>21063</v>
      </c>
      <c r="E41" s="56" t="s">
        <v>59</v>
      </c>
      <c r="F41" s="56" t="s">
        <v>21031</v>
      </c>
      <c r="G41" s="59" t="s">
        <v>57</v>
      </c>
      <c r="H41" s="59"/>
    </row>
    <row r="42" spans="1:8">
      <c r="A42" s="56">
        <v>26</v>
      </c>
      <c r="B42" s="57">
        <v>40609</v>
      </c>
      <c r="C42" s="56" t="s">
        <v>21064</v>
      </c>
      <c r="D42" s="58" t="s">
        <v>21065</v>
      </c>
      <c r="E42" s="56" t="s">
        <v>21066</v>
      </c>
      <c r="F42" s="56" t="s">
        <v>21036</v>
      </c>
      <c r="G42" s="59" t="s">
        <v>57</v>
      </c>
      <c r="H42" s="59"/>
    </row>
    <row r="43" spans="1:8">
      <c r="A43" s="56">
        <v>10</v>
      </c>
      <c r="B43" s="57">
        <v>40562</v>
      </c>
      <c r="C43" s="56" t="s">
        <v>21067</v>
      </c>
      <c r="D43" s="58" t="s">
        <v>21068</v>
      </c>
      <c r="E43" s="56" t="s">
        <v>21066</v>
      </c>
      <c r="F43" s="56" t="s">
        <v>21041</v>
      </c>
      <c r="G43" s="59" t="s">
        <v>57</v>
      </c>
      <c r="H43" s="59"/>
    </row>
    <row r="44" spans="1:8">
      <c r="A44" s="56"/>
      <c r="B44" s="57"/>
      <c r="C44" s="56"/>
      <c r="D44" s="58"/>
      <c r="E44" s="56"/>
      <c r="F44" s="61" t="s">
        <v>43</v>
      </c>
      <c r="G44" s="62">
        <f>COUNTA(G33:G43)</f>
        <v>11</v>
      </c>
      <c r="H44" s="59"/>
    </row>
    <row r="45" spans="1:8">
      <c r="A45" s="56"/>
      <c r="B45" s="57"/>
      <c r="C45" s="56"/>
      <c r="D45" s="58"/>
      <c r="E45" s="56"/>
      <c r="F45" s="56"/>
      <c r="G45" s="59"/>
      <c r="H45" s="59"/>
    </row>
    <row r="46" spans="1:8" ht="25">
      <c r="A46" s="56">
        <v>71</v>
      </c>
      <c r="B46" s="57">
        <v>40714</v>
      </c>
      <c r="C46" s="56" t="s">
        <v>21069</v>
      </c>
      <c r="D46" s="58" t="s">
        <v>21070</v>
      </c>
      <c r="E46" s="56" t="s">
        <v>21061</v>
      </c>
      <c r="F46" s="56" t="s">
        <v>21021</v>
      </c>
      <c r="G46" s="59" t="s">
        <v>58</v>
      </c>
      <c r="H46" s="59"/>
    </row>
    <row r="47" spans="1:8">
      <c r="A47" s="56">
        <v>57</v>
      </c>
      <c r="B47" s="57">
        <v>40703</v>
      </c>
      <c r="C47" s="56" t="s">
        <v>21071</v>
      </c>
      <c r="D47" s="58" t="s">
        <v>21072</v>
      </c>
      <c r="E47" s="56" t="s">
        <v>21061</v>
      </c>
      <c r="F47" s="56" t="s">
        <v>21021</v>
      </c>
      <c r="G47" s="59" t="s">
        <v>60</v>
      </c>
      <c r="H47" s="59"/>
    </row>
    <row r="48" spans="1:8">
      <c r="A48" s="56">
        <v>46</v>
      </c>
      <c r="B48" s="57">
        <v>40686</v>
      </c>
      <c r="C48" s="56" t="s">
        <v>21073</v>
      </c>
      <c r="D48" s="58" t="s">
        <v>21074</v>
      </c>
      <c r="E48" s="56" t="s">
        <v>21061</v>
      </c>
      <c r="F48" s="56" t="s">
        <v>21025</v>
      </c>
      <c r="G48" s="53" t="s">
        <v>60</v>
      </c>
    </row>
    <row r="49" spans="1:8">
      <c r="A49" s="56">
        <v>40</v>
      </c>
      <c r="B49" s="57">
        <v>40665</v>
      </c>
      <c r="C49" s="56" t="s">
        <v>21075</v>
      </c>
      <c r="D49" s="58" t="s">
        <v>21076</v>
      </c>
      <c r="E49" s="56" t="s">
        <v>59</v>
      </c>
      <c r="F49" s="56" t="s">
        <v>21031</v>
      </c>
      <c r="G49" s="59" t="s">
        <v>60</v>
      </c>
      <c r="H49" s="59"/>
    </row>
    <row r="50" spans="1:8" ht="25">
      <c r="A50" s="56">
        <v>29</v>
      </c>
      <c r="B50" s="57">
        <v>40624</v>
      </c>
      <c r="C50" s="56" t="s">
        <v>21077</v>
      </c>
      <c r="D50" s="58" t="s">
        <v>21078</v>
      </c>
      <c r="E50" s="56" t="s">
        <v>21054</v>
      </c>
      <c r="F50" s="56" t="s">
        <v>21031</v>
      </c>
      <c r="G50" s="59" t="s">
        <v>60</v>
      </c>
      <c r="H50" s="59"/>
    </row>
    <row r="51" spans="1:8">
      <c r="A51" s="56">
        <v>19</v>
      </c>
      <c r="B51" s="57">
        <v>40602</v>
      </c>
      <c r="C51" s="56" t="s">
        <v>21079</v>
      </c>
      <c r="D51" s="58" t="s">
        <v>21080</v>
      </c>
      <c r="E51" s="56" t="s">
        <v>21047</v>
      </c>
      <c r="F51" s="56" t="s">
        <v>21036</v>
      </c>
      <c r="G51" s="59" t="s">
        <v>60</v>
      </c>
      <c r="H51" s="59"/>
    </row>
    <row r="52" spans="1:8" ht="25">
      <c r="A52" s="56">
        <v>7</v>
      </c>
      <c r="B52" s="57">
        <v>40554</v>
      </c>
      <c r="C52" s="56" t="s">
        <v>21081</v>
      </c>
      <c r="D52" s="58" t="s">
        <v>21082</v>
      </c>
      <c r="E52" s="56" t="s">
        <v>21052</v>
      </c>
      <c r="F52" s="56" t="s">
        <v>21041</v>
      </c>
      <c r="G52" s="59" t="s">
        <v>60</v>
      </c>
      <c r="H52" s="59"/>
    </row>
    <row r="53" spans="1:8">
      <c r="A53" s="56"/>
      <c r="B53" s="57"/>
      <c r="C53" s="56"/>
      <c r="D53" s="58"/>
      <c r="E53" s="56"/>
      <c r="F53" s="61" t="s">
        <v>43</v>
      </c>
      <c r="G53" s="62">
        <f>COUNTA(G46:G52)</f>
        <v>7</v>
      </c>
      <c r="H53" s="59"/>
    </row>
    <row r="54" spans="1:8">
      <c r="A54" s="56"/>
      <c r="B54" s="57"/>
      <c r="C54" s="56"/>
      <c r="D54" s="58"/>
      <c r="E54" s="56"/>
      <c r="F54" s="56"/>
      <c r="G54" s="59"/>
      <c r="H54" s="59"/>
    </row>
    <row r="55" spans="1:8" ht="25">
      <c r="A55" s="56">
        <v>83</v>
      </c>
      <c r="B55" s="57">
        <v>40721</v>
      </c>
      <c r="C55" s="60">
        <v>28034</v>
      </c>
      <c r="D55" s="58" t="s">
        <v>21083</v>
      </c>
      <c r="E55" s="56" t="s">
        <v>21084</v>
      </c>
      <c r="F55" s="56" t="s">
        <v>21018</v>
      </c>
      <c r="G55" s="59" t="s">
        <v>56</v>
      </c>
      <c r="H55" s="59"/>
    </row>
    <row r="56" spans="1:8" ht="25">
      <c r="A56" s="56">
        <v>82</v>
      </c>
      <c r="B56" s="57">
        <v>40721</v>
      </c>
      <c r="C56" s="56" t="s">
        <v>21085</v>
      </c>
      <c r="D56" s="58" t="s">
        <v>21086</v>
      </c>
      <c r="E56" s="56" t="s">
        <v>21061</v>
      </c>
      <c r="F56" s="56" t="s">
        <v>21018</v>
      </c>
      <c r="G56" s="59" t="s">
        <v>56</v>
      </c>
      <c r="H56" s="59"/>
    </row>
    <row r="57" spans="1:8" ht="37">
      <c r="A57" s="56">
        <v>80</v>
      </c>
      <c r="B57" s="57">
        <v>40721</v>
      </c>
      <c r="C57" s="56" t="s">
        <v>21087</v>
      </c>
      <c r="D57" s="58" t="s">
        <v>21088</v>
      </c>
      <c r="E57" s="56" t="s">
        <v>21044</v>
      </c>
      <c r="F57" s="56" t="s">
        <v>21018</v>
      </c>
      <c r="G57" s="59" t="s">
        <v>56</v>
      </c>
      <c r="H57" s="59"/>
    </row>
    <row r="58" spans="1:8" ht="25">
      <c r="A58" s="56">
        <v>79</v>
      </c>
      <c r="B58" s="57">
        <v>40717</v>
      </c>
      <c r="C58" s="56" t="s">
        <v>21089</v>
      </c>
      <c r="D58" s="58" t="s">
        <v>21090</v>
      </c>
      <c r="E58" s="56" t="s">
        <v>21084</v>
      </c>
      <c r="F58" s="56" t="s">
        <v>21018</v>
      </c>
      <c r="G58" s="59" t="s">
        <v>56</v>
      </c>
      <c r="H58" s="59"/>
    </row>
    <row r="59" spans="1:8">
      <c r="A59" s="56">
        <v>78</v>
      </c>
      <c r="B59" s="57">
        <v>40717</v>
      </c>
      <c r="C59" s="56" t="s">
        <v>21091</v>
      </c>
      <c r="D59" s="58" t="s">
        <v>21092</v>
      </c>
      <c r="E59" s="56" t="s">
        <v>21084</v>
      </c>
      <c r="F59" s="56" t="s">
        <v>21018</v>
      </c>
      <c r="G59" s="59" t="s">
        <v>56</v>
      </c>
      <c r="H59" s="59"/>
    </row>
    <row r="60" spans="1:8">
      <c r="A60" s="56">
        <v>77</v>
      </c>
      <c r="B60" s="57">
        <v>40717</v>
      </c>
      <c r="C60" s="56" t="s">
        <v>21093</v>
      </c>
      <c r="D60" s="58" t="s">
        <v>21094</v>
      </c>
      <c r="E60" s="56" t="s">
        <v>59</v>
      </c>
      <c r="F60" s="56" t="s">
        <v>21018</v>
      </c>
      <c r="G60" s="59" t="s">
        <v>56</v>
      </c>
      <c r="H60" s="59"/>
    </row>
    <row r="61" spans="1:8">
      <c r="A61" s="56">
        <v>76</v>
      </c>
      <c r="B61" s="57">
        <v>40717</v>
      </c>
      <c r="C61" s="56" t="s">
        <v>21095</v>
      </c>
      <c r="D61" s="58" t="s">
        <v>21096</v>
      </c>
      <c r="E61" s="56" t="s">
        <v>21061</v>
      </c>
      <c r="F61" s="56" t="s">
        <v>21018</v>
      </c>
      <c r="G61" s="59" t="s">
        <v>56</v>
      </c>
      <c r="H61" s="59"/>
    </row>
    <row r="62" spans="1:8">
      <c r="A62" s="56">
        <v>75</v>
      </c>
      <c r="B62" s="57">
        <v>40717</v>
      </c>
      <c r="C62" s="56" t="s">
        <v>21097</v>
      </c>
      <c r="D62" s="58" t="s">
        <v>21098</v>
      </c>
      <c r="E62" s="56" t="s">
        <v>21061</v>
      </c>
      <c r="F62" s="56" t="s">
        <v>21018</v>
      </c>
      <c r="G62" s="59" t="s">
        <v>56</v>
      </c>
      <c r="H62" s="59"/>
    </row>
    <row r="63" spans="1:8">
      <c r="A63" s="56">
        <v>73</v>
      </c>
      <c r="B63" s="57">
        <v>40714</v>
      </c>
      <c r="C63" s="63">
        <v>40826</v>
      </c>
      <c r="D63" s="58" t="s">
        <v>21099</v>
      </c>
      <c r="E63" s="56" t="s">
        <v>21054</v>
      </c>
      <c r="F63" s="56" t="s">
        <v>21021</v>
      </c>
      <c r="G63" s="59" t="s">
        <v>56</v>
      </c>
      <c r="H63" s="59"/>
    </row>
    <row r="64" spans="1:8" ht="25">
      <c r="A64" s="56">
        <v>72</v>
      </c>
      <c r="B64" s="57">
        <v>40714</v>
      </c>
      <c r="C64" s="56" t="s">
        <v>21100</v>
      </c>
      <c r="D64" s="58" t="s">
        <v>21101</v>
      </c>
      <c r="E64" s="56" t="s">
        <v>21084</v>
      </c>
      <c r="F64" s="56" t="s">
        <v>21021</v>
      </c>
      <c r="G64" s="59" t="s">
        <v>56</v>
      </c>
      <c r="H64" s="59"/>
    </row>
    <row r="65" spans="1:8">
      <c r="A65" s="56">
        <v>69</v>
      </c>
      <c r="B65" s="57">
        <v>40710</v>
      </c>
      <c r="C65" s="60">
        <v>1278624</v>
      </c>
      <c r="D65" s="58" t="s">
        <v>21102</v>
      </c>
      <c r="E65" s="56" t="s">
        <v>21052</v>
      </c>
      <c r="F65" s="56" t="s">
        <v>21021</v>
      </c>
      <c r="G65" s="59" t="s">
        <v>56</v>
      </c>
      <c r="H65" s="59"/>
    </row>
    <row r="66" spans="1:8">
      <c r="A66" s="56">
        <v>68</v>
      </c>
      <c r="B66" s="57">
        <v>40710</v>
      </c>
      <c r="C66" s="56" t="s">
        <v>21103</v>
      </c>
      <c r="D66" s="58" t="s">
        <v>21104</v>
      </c>
      <c r="E66" s="56" t="s">
        <v>21052</v>
      </c>
      <c r="F66" s="56" t="s">
        <v>21021</v>
      </c>
      <c r="G66" s="59" t="s">
        <v>56</v>
      </c>
      <c r="H66" s="59"/>
    </row>
    <row r="67" spans="1:8">
      <c r="A67" s="56">
        <v>67</v>
      </c>
      <c r="B67" s="57">
        <v>40710</v>
      </c>
      <c r="C67" s="56" t="s">
        <v>21105</v>
      </c>
      <c r="D67" s="58" t="s">
        <v>21106</v>
      </c>
      <c r="E67" s="56" t="s">
        <v>21047</v>
      </c>
      <c r="F67" s="56" t="s">
        <v>21021</v>
      </c>
      <c r="G67" s="59" t="s">
        <v>56</v>
      </c>
      <c r="H67" s="59"/>
    </row>
    <row r="68" spans="1:8">
      <c r="A68" s="56">
        <v>66</v>
      </c>
      <c r="B68" s="57">
        <v>40710</v>
      </c>
      <c r="C68" s="56" t="s">
        <v>21107</v>
      </c>
      <c r="D68" s="58" t="s">
        <v>21108</v>
      </c>
      <c r="E68" s="56" t="s">
        <v>21066</v>
      </c>
      <c r="F68" s="56" t="s">
        <v>21021</v>
      </c>
      <c r="G68" s="59" t="s">
        <v>56</v>
      </c>
      <c r="H68" s="59"/>
    </row>
    <row r="69" spans="1:8">
      <c r="A69" s="56">
        <v>65</v>
      </c>
      <c r="B69" s="57">
        <v>40710</v>
      </c>
      <c r="C69" s="56" t="s">
        <v>21109</v>
      </c>
      <c r="D69" s="58" t="s">
        <v>21110</v>
      </c>
      <c r="E69" s="56" t="s">
        <v>21061</v>
      </c>
      <c r="F69" s="56" t="s">
        <v>21021</v>
      </c>
      <c r="G69" s="59" t="s">
        <v>56</v>
      </c>
      <c r="H69" s="59"/>
    </row>
    <row r="70" spans="1:8" ht="25">
      <c r="A70" s="56">
        <v>63</v>
      </c>
      <c r="B70" s="57">
        <v>40707</v>
      </c>
      <c r="C70" s="56" t="s">
        <v>21111</v>
      </c>
      <c r="D70" s="58" t="s">
        <v>21112</v>
      </c>
      <c r="E70" s="56" t="s">
        <v>21066</v>
      </c>
      <c r="F70" s="56" t="s">
        <v>21021</v>
      </c>
      <c r="G70" s="59" t="s">
        <v>56</v>
      </c>
      <c r="H70" s="59"/>
    </row>
    <row r="71" spans="1:8" ht="25">
      <c r="A71" s="56">
        <v>62</v>
      </c>
      <c r="B71" s="57">
        <v>40707</v>
      </c>
      <c r="C71" s="56" t="s">
        <v>21113</v>
      </c>
      <c r="D71" s="58" t="s">
        <v>21114</v>
      </c>
      <c r="E71" s="56" t="s">
        <v>59</v>
      </c>
      <c r="F71" s="56" t="s">
        <v>21021</v>
      </c>
      <c r="G71" s="59" t="s">
        <v>56</v>
      </c>
      <c r="H71" s="59"/>
    </row>
    <row r="72" spans="1:8" ht="25">
      <c r="A72" s="56">
        <v>60</v>
      </c>
      <c r="B72" s="57">
        <v>40703</v>
      </c>
      <c r="C72" s="56" t="s">
        <v>21115</v>
      </c>
      <c r="D72" s="58" t="s">
        <v>21116</v>
      </c>
      <c r="E72" s="56" t="s">
        <v>21047</v>
      </c>
      <c r="F72" s="56" t="s">
        <v>21021</v>
      </c>
      <c r="G72" s="59" t="s">
        <v>56</v>
      </c>
      <c r="H72" s="59"/>
    </row>
    <row r="73" spans="1:8">
      <c r="A73" s="56">
        <v>56</v>
      </c>
      <c r="B73" s="57">
        <v>40700</v>
      </c>
      <c r="C73" s="56" t="s">
        <v>21117</v>
      </c>
      <c r="D73" s="58" t="s">
        <v>21118</v>
      </c>
      <c r="E73" s="56" t="s">
        <v>21052</v>
      </c>
      <c r="F73" s="56" t="s">
        <v>21025</v>
      </c>
      <c r="G73" s="59" t="s">
        <v>56</v>
      </c>
      <c r="H73" s="59"/>
    </row>
    <row r="74" spans="1:8">
      <c r="A74" s="56">
        <v>55</v>
      </c>
      <c r="B74" s="57">
        <v>40700</v>
      </c>
      <c r="C74" s="60">
        <v>1226760</v>
      </c>
      <c r="D74" s="58" t="s">
        <v>21119</v>
      </c>
      <c r="E74" s="56" t="s">
        <v>59</v>
      </c>
      <c r="F74" s="56" t="s">
        <v>21025</v>
      </c>
      <c r="G74" s="59" t="s">
        <v>56</v>
      </c>
      <c r="H74" s="59"/>
    </row>
    <row r="75" spans="1:8" ht="25">
      <c r="A75" s="56">
        <v>54</v>
      </c>
      <c r="B75" s="57">
        <v>40700</v>
      </c>
      <c r="C75" s="56" t="s">
        <v>21120</v>
      </c>
      <c r="D75" s="58" t="s">
        <v>21121</v>
      </c>
      <c r="E75" s="56" t="s">
        <v>21044</v>
      </c>
      <c r="F75" s="56" t="s">
        <v>21025</v>
      </c>
      <c r="G75" s="59" t="s">
        <v>56</v>
      </c>
      <c r="H75" s="59"/>
    </row>
    <row r="76" spans="1:8" ht="49">
      <c r="A76" s="56">
        <v>53</v>
      </c>
      <c r="B76" s="57">
        <v>40700</v>
      </c>
      <c r="C76" s="56" t="s">
        <v>21122</v>
      </c>
      <c r="D76" s="58" t="s">
        <v>21123</v>
      </c>
      <c r="E76" s="56" t="s">
        <v>21044</v>
      </c>
      <c r="F76" s="56" t="s">
        <v>21025</v>
      </c>
      <c r="G76" s="59" t="s">
        <v>56</v>
      </c>
      <c r="H76" s="59"/>
    </row>
    <row r="77" spans="1:8" ht="25">
      <c r="A77" s="56">
        <v>52</v>
      </c>
      <c r="B77" s="57">
        <v>40694</v>
      </c>
      <c r="C77" s="63">
        <v>40822</v>
      </c>
      <c r="D77" s="58" t="s">
        <v>21124</v>
      </c>
      <c r="E77" s="56" t="s">
        <v>21066</v>
      </c>
      <c r="F77" s="56" t="s">
        <v>21025</v>
      </c>
      <c r="G77" s="59" t="s">
        <v>56</v>
      </c>
      <c r="H77" s="59"/>
    </row>
    <row r="78" spans="1:8" ht="37">
      <c r="A78" s="56">
        <v>47</v>
      </c>
      <c r="B78" s="57">
        <v>40689</v>
      </c>
      <c r="C78" s="56" t="s">
        <v>21125</v>
      </c>
      <c r="D78" s="58" t="s">
        <v>21126</v>
      </c>
      <c r="E78" s="56" t="s">
        <v>21044</v>
      </c>
      <c r="F78" s="56" t="s">
        <v>21025</v>
      </c>
      <c r="G78" s="59" t="s">
        <v>56</v>
      </c>
      <c r="H78" s="59"/>
    </row>
    <row r="79" spans="1:8">
      <c r="A79" s="56">
        <v>44</v>
      </c>
      <c r="B79" s="57">
        <v>40679</v>
      </c>
      <c r="C79" s="56" t="s">
        <v>21127</v>
      </c>
      <c r="D79" s="58" t="s">
        <v>21128</v>
      </c>
      <c r="E79" s="56" t="s">
        <v>21066</v>
      </c>
      <c r="F79" s="56" t="s">
        <v>21031</v>
      </c>
      <c r="G79" s="59" t="s">
        <v>56</v>
      </c>
      <c r="H79" s="59"/>
    </row>
    <row r="80" spans="1:8" ht="25">
      <c r="A80" s="56">
        <v>42</v>
      </c>
      <c r="B80" s="57">
        <v>40679</v>
      </c>
      <c r="C80" s="56" t="s">
        <v>21129</v>
      </c>
      <c r="D80" s="58" t="s">
        <v>21130</v>
      </c>
      <c r="E80" s="56" t="s">
        <v>59</v>
      </c>
      <c r="F80" s="56" t="s">
        <v>21031</v>
      </c>
      <c r="G80" s="59" t="s">
        <v>56</v>
      </c>
      <c r="H80" s="59"/>
    </row>
    <row r="81" spans="1:8" ht="25">
      <c r="A81" s="56">
        <v>38</v>
      </c>
      <c r="B81" s="57">
        <v>40659</v>
      </c>
      <c r="C81" s="56" t="s">
        <v>21131</v>
      </c>
      <c r="D81" s="58" t="s">
        <v>21132</v>
      </c>
      <c r="E81" s="56" t="s">
        <v>21061</v>
      </c>
      <c r="F81" s="56" t="s">
        <v>21031</v>
      </c>
      <c r="G81" s="59" t="s">
        <v>56</v>
      </c>
      <c r="H81" s="59"/>
    </row>
    <row r="82" spans="1:8">
      <c r="A82" s="56">
        <v>37</v>
      </c>
      <c r="B82" s="57">
        <v>40653</v>
      </c>
      <c r="C82" s="56" t="s">
        <v>21133</v>
      </c>
      <c r="D82" s="58" t="s">
        <v>21134</v>
      </c>
      <c r="E82" s="56" t="s">
        <v>59</v>
      </c>
      <c r="F82" s="56" t="s">
        <v>21031</v>
      </c>
      <c r="G82" s="59" t="s">
        <v>56</v>
      </c>
      <c r="H82" s="59"/>
    </row>
    <row r="83" spans="1:8">
      <c r="A83" s="56">
        <v>35</v>
      </c>
      <c r="B83" s="57">
        <v>40637</v>
      </c>
      <c r="C83" s="56" t="s">
        <v>21135</v>
      </c>
      <c r="D83" s="58" t="s">
        <v>21136</v>
      </c>
      <c r="E83" s="56" t="s">
        <v>59</v>
      </c>
      <c r="F83" s="56" t="s">
        <v>21031</v>
      </c>
      <c r="G83" s="59" t="s">
        <v>56</v>
      </c>
      <c r="H83" s="59"/>
    </row>
    <row r="84" spans="1:8" ht="25">
      <c r="A84" s="56">
        <v>32</v>
      </c>
      <c r="B84" s="57">
        <v>40631</v>
      </c>
      <c r="C84" s="56" t="s">
        <v>21137</v>
      </c>
      <c r="D84" s="58" t="s">
        <v>21138</v>
      </c>
      <c r="E84" s="56" t="s">
        <v>21084</v>
      </c>
      <c r="F84" s="56" t="s">
        <v>21031</v>
      </c>
      <c r="G84" s="59" t="s">
        <v>56</v>
      </c>
      <c r="H84" s="59"/>
    </row>
    <row r="85" spans="1:8" ht="25">
      <c r="A85" s="56">
        <v>30</v>
      </c>
      <c r="B85" s="57">
        <v>40624</v>
      </c>
      <c r="C85" s="56" t="s">
        <v>21139</v>
      </c>
      <c r="D85" s="58" t="s">
        <v>21140</v>
      </c>
      <c r="E85" s="56" t="s">
        <v>21047</v>
      </c>
      <c r="F85" s="56" t="s">
        <v>21031</v>
      </c>
      <c r="G85" s="59" t="s">
        <v>56</v>
      </c>
      <c r="H85" s="59"/>
    </row>
    <row r="86" spans="1:8" ht="25">
      <c r="A86" s="56">
        <v>27</v>
      </c>
      <c r="B86" s="57">
        <v>40609</v>
      </c>
      <c r="C86" s="56" t="s">
        <v>21141</v>
      </c>
      <c r="D86" s="58" t="s">
        <v>21142</v>
      </c>
      <c r="E86" s="56" t="s">
        <v>21052</v>
      </c>
      <c r="F86" s="56" t="s">
        <v>21036</v>
      </c>
      <c r="G86" s="59" t="s">
        <v>56</v>
      </c>
      <c r="H86" s="59"/>
    </row>
    <row r="87" spans="1:8">
      <c r="A87" s="56">
        <v>25</v>
      </c>
      <c r="B87" s="57">
        <v>40609</v>
      </c>
      <c r="C87" s="60">
        <v>2593467</v>
      </c>
      <c r="D87" s="58" t="s">
        <v>21143</v>
      </c>
      <c r="E87" s="56" t="s">
        <v>21084</v>
      </c>
      <c r="F87" s="56" t="s">
        <v>21036</v>
      </c>
      <c r="G87" s="59" t="s">
        <v>56</v>
      </c>
      <c r="H87" s="59"/>
    </row>
    <row r="88" spans="1:8">
      <c r="A88" s="56">
        <v>24</v>
      </c>
      <c r="B88" s="57">
        <v>40604</v>
      </c>
      <c r="C88" s="60">
        <v>1797969</v>
      </c>
      <c r="D88" s="58" t="s">
        <v>21144</v>
      </c>
      <c r="E88" s="56" t="s">
        <v>21047</v>
      </c>
      <c r="F88" s="56" t="s">
        <v>21036</v>
      </c>
      <c r="G88" s="59" t="s">
        <v>56</v>
      </c>
      <c r="H88" s="59"/>
    </row>
    <row r="89" spans="1:8">
      <c r="A89" s="56">
        <v>23</v>
      </c>
      <c r="B89" s="57">
        <v>40604</v>
      </c>
      <c r="C89" s="56" t="s">
        <v>21145</v>
      </c>
      <c r="D89" s="58" t="s">
        <v>21146</v>
      </c>
      <c r="E89" s="56" t="s">
        <v>21044</v>
      </c>
      <c r="F89" s="56" t="s">
        <v>21036</v>
      </c>
      <c r="G89" s="59" t="s">
        <v>56</v>
      </c>
      <c r="H89" s="59"/>
    </row>
    <row r="90" spans="1:8">
      <c r="A90" s="56">
        <v>22</v>
      </c>
      <c r="B90" s="57">
        <v>40603</v>
      </c>
      <c r="C90" s="56" t="s">
        <v>21147</v>
      </c>
      <c r="D90" s="58" t="s">
        <v>21148</v>
      </c>
      <c r="E90" s="56" t="s">
        <v>21066</v>
      </c>
      <c r="F90" s="56" t="s">
        <v>21036</v>
      </c>
      <c r="G90" s="59" t="s">
        <v>56</v>
      </c>
      <c r="H90" s="59"/>
    </row>
    <row r="91" spans="1:8">
      <c r="A91" s="56">
        <v>20</v>
      </c>
      <c r="B91" s="57">
        <v>40603</v>
      </c>
      <c r="C91" s="56" t="s">
        <v>21149</v>
      </c>
      <c r="D91" s="58" t="s">
        <v>21150</v>
      </c>
      <c r="E91" s="56" t="s">
        <v>21044</v>
      </c>
      <c r="F91" s="56" t="s">
        <v>21036</v>
      </c>
      <c r="G91" s="59" t="s">
        <v>56</v>
      </c>
      <c r="H91" s="59"/>
    </row>
    <row r="92" spans="1:8" ht="25">
      <c r="A92" s="56">
        <v>18</v>
      </c>
      <c r="B92" s="57">
        <v>40597</v>
      </c>
      <c r="C92" s="56" t="s">
        <v>21151</v>
      </c>
      <c r="D92" s="58" t="s">
        <v>21152</v>
      </c>
      <c r="E92" s="56" t="s">
        <v>21054</v>
      </c>
      <c r="F92" s="56" t="s">
        <v>21036</v>
      </c>
      <c r="G92" s="59" t="s">
        <v>56</v>
      </c>
      <c r="H92" s="59"/>
    </row>
    <row r="93" spans="1:8">
      <c r="A93" s="56">
        <v>17</v>
      </c>
      <c r="B93" s="57">
        <v>40597</v>
      </c>
      <c r="C93" s="56" t="s">
        <v>21153</v>
      </c>
      <c r="D93" s="58" t="s">
        <v>21154</v>
      </c>
      <c r="E93" s="56" t="s">
        <v>21084</v>
      </c>
      <c r="F93" s="56" t="s">
        <v>21036</v>
      </c>
      <c r="G93" s="59" t="s">
        <v>56</v>
      </c>
      <c r="H93" s="59"/>
    </row>
    <row r="94" spans="1:8" ht="25">
      <c r="A94" s="56">
        <v>16</v>
      </c>
      <c r="B94" s="57">
        <v>40596</v>
      </c>
      <c r="C94" s="56" t="s">
        <v>21155</v>
      </c>
      <c r="D94" s="58" t="s">
        <v>21156</v>
      </c>
      <c r="E94" s="56" t="s">
        <v>21052</v>
      </c>
      <c r="F94" s="56" t="s">
        <v>21036</v>
      </c>
      <c r="G94" s="59" t="s">
        <v>56</v>
      </c>
      <c r="H94" s="59"/>
    </row>
    <row r="95" spans="1:8" ht="25">
      <c r="A95" s="56">
        <v>13</v>
      </c>
      <c r="B95" s="57">
        <v>40567</v>
      </c>
      <c r="C95" s="56" t="s">
        <v>21157</v>
      </c>
      <c r="D95" s="58" t="s">
        <v>21158</v>
      </c>
      <c r="E95" s="56" t="s">
        <v>21047</v>
      </c>
      <c r="F95" s="56" t="s">
        <v>21041</v>
      </c>
      <c r="G95" s="59" t="s">
        <v>56</v>
      </c>
      <c r="H95" s="59"/>
    </row>
    <row r="96" spans="1:8">
      <c r="A96" s="56">
        <v>12</v>
      </c>
      <c r="B96" s="57">
        <v>40567</v>
      </c>
      <c r="C96" s="56" t="s">
        <v>21159</v>
      </c>
      <c r="D96" s="58" t="s">
        <v>21160</v>
      </c>
      <c r="E96" s="56" t="s">
        <v>21084</v>
      </c>
      <c r="F96" s="56" t="s">
        <v>21041</v>
      </c>
      <c r="G96" s="59" t="s">
        <v>56</v>
      </c>
      <c r="H96" s="59"/>
    </row>
    <row r="97" spans="1:8">
      <c r="A97" s="56">
        <v>9</v>
      </c>
      <c r="B97" s="57">
        <v>40562</v>
      </c>
      <c r="C97" s="56" t="s">
        <v>21161</v>
      </c>
      <c r="D97" s="58" t="s">
        <v>21162</v>
      </c>
      <c r="E97" s="56" t="s">
        <v>21061</v>
      </c>
      <c r="F97" s="56" t="s">
        <v>21041</v>
      </c>
      <c r="G97" s="59" t="s">
        <v>56</v>
      </c>
      <c r="H97" s="59"/>
    </row>
    <row r="98" spans="1:8">
      <c r="A98" s="56">
        <v>8</v>
      </c>
      <c r="B98" s="57">
        <v>40562</v>
      </c>
      <c r="C98" s="56" t="s">
        <v>21163</v>
      </c>
      <c r="D98" s="58" t="s">
        <v>21164</v>
      </c>
      <c r="E98" s="56" t="s">
        <v>21061</v>
      </c>
      <c r="F98" s="56" t="s">
        <v>21041</v>
      </c>
      <c r="G98" s="59" t="s">
        <v>56</v>
      </c>
      <c r="H98" s="59"/>
    </row>
    <row r="99" spans="1:8" ht="37">
      <c r="A99" s="56">
        <v>6</v>
      </c>
      <c r="B99" s="57">
        <v>40554</v>
      </c>
      <c r="C99" s="56" t="s">
        <v>21165</v>
      </c>
      <c r="D99" s="58" t="s">
        <v>21166</v>
      </c>
      <c r="E99" s="56" t="s">
        <v>21044</v>
      </c>
      <c r="F99" s="56" t="s">
        <v>21041</v>
      </c>
      <c r="G99" s="59" t="s">
        <v>56</v>
      </c>
      <c r="H99" s="59"/>
    </row>
    <row r="100" spans="1:8" ht="25">
      <c r="A100" s="56">
        <v>3</v>
      </c>
      <c r="B100" s="57">
        <v>40512</v>
      </c>
      <c r="C100" s="56" t="s">
        <v>21167</v>
      </c>
      <c r="D100" s="58" t="s">
        <v>21168</v>
      </c>
      <c r="E100" s="56" t="s">
        <v>21054</v>
      </c>
      <c r="F100" s="56" t="s">
        <v>21041</v>
      </c>
      <c r="G100" s="59" t="s">
        <v>56</v>
      </c>
      <c r="H100" s="59"/>
    </row>
    <row r="101" spans="1:8">
      <c r="A101" s="56">
        <v>2</v>
      </c>
      <c r="B101" s="57">
        <v>40497</v>
      </c>
      <c r="C101" s="56" t="s">
        <v>21169</v>
      </c>
      <c r="D101" s="58" t="s">
        <v>21170</v>
      </c>
      <c r="E101" s="56" t="s">
        <v>21084</v>
      </c>
      <c r="F101" s="56" t="s">
        <v>21041</v>
      </c>
      <c r="G101" s="59" t="s">
        <v>56</v>
      </c>
      <c r="H101" s="59"/>
    </row>
    <row r="102" spans="1:8" ht="37">
      <c r="B102" s="57">
        <v>40623</v>
      </c>
      <c r="C102" s="56" t="s">
        <v>21171</v>
      </c>
      <c r="D102" s="58" t="s">
        <v>21172</v>
      </c>
      <c r="E102" s="56" t="s">
        <v>21066</v>
      </c>
      <c r="F102" s="56" t="s">
        <v>21036</v>
      </c>
      <c r="G102" s="59" t="s">
        <v>56</v>
      </c>
    </row>
    <row r="103" spans="1:8">
      <c r="B103" s="57">
        <v>40553</v>
      </c>
      <c r="C103" s="56" t="s">
        <v>21173</v>
      </c>
      <c r="D103" s="58" t="s">
        <v>21174</v>
      </c>
      <c r="E103" s="56" t="s">
        <v>59</v>
      </c>
      <c r="F103" s="56" t="s">
        <v>21041</v>
      </c>
      <c r="G103" s="59" t="s">
        <v>56</v>
      </c>
    </row>
    <row r="104" spans="1:8">
      <c r="B104" s="57">
        <v>40483</v>
      </c>
      <c r="C104" s="56" t="s">
        <v>21175</v>
      </c>
      <c r="D104" s="58" t="s">
        <v>21176</v>
      </c>
      <c r="E104" s="56" t="s">
        <v>21066</v>
      </c>
      <c r="F104" s="56" t="s">
        <v>21041</v>
      </c>
      <c r="G104" s="59" t="s">
        <v>56</v>
      </c>
    </row>
    <row r="105" spans="1:8">
      <c r="B105" s="57"/>
      <c r="C105" s="56"/>
      <c r="D105" s="58"/>
      <c r="E105" s="56"/>
      <c r="F105" s="61" t="s">
        <v>43</v>
      </c>
      <c r="G105" s="62">
        <f>COUNTA(G55:G104)</f>
        <v>50</v>
      </c>
    </row>
    <row r="106" spans="1:8">
      <c r="B106" s="57"/>
      <c r="C106" s="56"/>
      <c r="D106" s="58"/>
      <c r="E106" s="56"/>
      <c r="F106" s="56"/>
      <c r="G106" s="59"/>
    </row>
    <row r="107" spans="1:8">
      <c r="B107" s="57">
        <v>40722</v>
      </c>
      <c r="C107" s="56" t="s">
        <v>21177</v>
      </c>
      <c r="D107" s="58" t="s">
        <v>21178</v>
      </c>
      <c r="E107" s="56" t="s">
        <v>21017</v>
      </c>
      <c r="F107" s="56" t="s">
        <v>21018</v>
      </c>
      <c r="G107" s="59" t="s">
        <v>67</v>
      </c>
    </row>
    <row r="108" spans="1:8">
      <c r="B108" s="57">
        <v>40721</v>
      </c>
      <c r="C108" s="60">
        <v>2364490</v>
      </c>
      <c r="D108" s="58" t="s">
        <v>21179</v>
      </c>
      <c r="E108" s="56" t="s">
        <v>21017</v>
      </c>
      <c r="F108" s="56" t="s">
        <v>21018</v>
      </c>
      <c r="G108" s="59" t="s">
        <v>67</v>
      </c>
    </row>
    <row r="109" spans="1:8">
      <c r="B109" s="57">
        <v>40525</v>
      </c>
      <c r="C109" s="63">
        <v>40840</v>
      </c>
      <c r="D109" s="58" t="s">
        <v>21180</v>
      </c>
      <c r="E109" s="56" t="s">
        <v>21017</v>
      </c>
      <c r="F109" s="56" t="s">
        <v>21041</v>
      </c>
      <c r="G109" s="59" t="s">
        <v>67</v>
      </c>
    </row>
    <row r="110" spans="1:8">
      <c r="B110" s="57"/>
      <c r="C110" s="63"/>
      <c r="D110" s="58"/>
      <c r="E110" s="56"/>
      <c r="F110" s="61" t="s">
        <v>43</v>
      </c>
      <c r="G110" s="62">
        <f>COUNTA(G107:G109)</f>
        <v>3</v>
      </c>
    </row>
    <row r="111" spans="1:8">
      <c r="B111" s="57"/>
      <c r="C111" s="63"/>
      <c r="D111" s="58"/>
      <c r="E111" s="56"/>
      <c r="F111" s="56"/>
      <c r="G111" s="59"/>
    </row>
    <row r="112" spans="1:8" ht="25">
      <c r="A112" s="56">
        <v>84</v>
      </c>
      <c r="B112" s="57">
        <v>40721</v>
      </c>
      <c r="C112" s="56" t="s">
        <v>21181</v>
      </c>
      <c r="D112" s="58" t="s">
        <v>21182</v>
      </c>
      <c r="E112" s="56" t="s">
        <v>21183</v>
      </c>
      <c r="F112" s="56" t="s">
        <v>21018</v>
      </c>
      <c r="G112" s="64" t="s">
        <v>78</v>
      </c>
      <c r="H112" s="59"/>
    </row>
    <row r="113" spans="1:9" ht="25">
      <c r="A113" s="56">
        <v>64</v>
      </c>
      <c r="B113" s="57">
        <v>40707</v>
      </c>
      <c r="C113" s="60">
        <v>1425056</v>
      </c>
      <c r="D113" s="58" t="s">
        <v>21184</v>
      </c>
      <c r="E113" s="56" t="s">
        <v>21183</v>
      </c>
      <c r="F113" s="56" t="s">
        <v>21021</v>
      </c>
      <c r="G113" s="59" t="s">
        <v>78</v>
      </c>
      <c r="H113" s="59"/>
    </row>
    <row r="114" spans="1:9">
      <c r="A114" s="56">
        <v>41</v>
      </c>
      <c r="B114" s="57">
        <v>40665</v>
      </c>
      <c r="C114" s="56" t="s">
        <v>21185</v>
      </c>
      <c r="D114" s="58" t="s">
        <v>21186</v>
      </c>
      <c r="E114" s="56" t="s">
        <v>21183</v>
      </c>
      <c r="F114" s="56" t="s">
        <v>21031</v>
      </c>
      <c r="G114" s="59" t="s">
        <v>78</v>
      </c>
      <c r="H114" s="59"/>
    </row>
    <row r="115" spans="1:9">
      <c r="A115" s="56">
        <v>33</v>
      </c>
      <c r="B115" s="57">
        <v>40631</v>
      </c>
      <c r="C115" s="56" t="s">
        <v>21187</v>
      </c>
      <c r="D115" s="58" t="s">
        <v>21188</v>
      </c>
      <c r="E115" s="56" t="s">
        <v>21183</v>
      </c>
      <c r="F115" s="56" t="s">
        <v>21031</v>
      </c>
      <c r="G115" s="59" t="s">
        <v>78</v>
      </c>
      <c r="H115" s="59"/>
    </row>
    <row r="116" spans="1:9">
      <c r="A116" s="56">
        <v>28</v>
      </c>
      <c r="B116" s="57">
        <v>40623</v>
      </c>
      <c r="C116" s="56" t="s">
        <v>21189</v>
      </c>
      <c r="D116" s="58" t="s">
        <v>21190</v>
      </c>
      <c r="E116" s="56" t="s">
        <v>21183</v>
      </c>
      <c r="F116" s="56" t="s">
        <v>21036</v>
      </c>
      <c r="G116" s="59" t="s">
        <v>78</v>
      </c>
      <c r="H116" s="59"/>
    </row>
    <row r="117" spans="1:9">
      <c r="A117" s="56">
        <v>14</v>
      </c>
      <c r="B117" s="57">
        <v>40567</v>
      </c>
      <c r="C117" s="56" t="s">
        <v>21191</v>
      </c>
      <c r="D117" s="58" t="s">
        <v>21192</v>
      </c>
      <c r="E117" s="56" t="s">
        <v>21183</v>
      </c>
      <c r="F117" s="56" t="s">
        <v>21041</v>
      </c>
      <c r="G117" s="59" t="s">
        <v>78</v>
      </c>
      <c r="H117" s="59"/>
    </row>
    <row r="118" spans="1:9" ht="25">
      <c r="A118" s="56">
        <v>5</v>
      </c>
      <c r="B118" s="57">
        <v>40553</v>
      </c>
      <c r="C118" s="60">
        <v>26573</v>
      </c>
      <c r="D118" s="58" t="s">
        <v>21193</v>
      </c>
      <c r="E118" s="56" t="s">
        <v>21183</v>
      </c>
      <c r="F118" s="56" t="s">
        <v>21041</v>
      </c>
      <c r="G118" s="59" t="s">
        <v>78</v>
      </c>
      <c r="H118" s="59"/>
    </row>
    <row r="119" spans="1:9" ht="25">
      <c r="A119" s="56">
        <v>4</v>
      </c>
      <c r="B119" s="57">
        <v>40525</v>
      </c>
      <c r="C119" s="56" t="s">
        <v>21194</v>
      </c>
      <c r="D119" s="58" t="s">
        <v>21195</v>
      </c>
      <c r="E119" s="56" t="s">
        <v>21183</v>
      </c>
      <c r="F119" s="56" t="s">
        <v>21041</v>
      </c>
      <c r="G119" s="59" t="s">
        <v>78</v>
      </c>
      <c r="H119" s="59"/>
    </row>
    <row r="120" spans="1:9">
      <c r="A120" s="56">
        <v>1</v>
      </c>
      <c r="B120" s="57">
        <v>40490</v>
      </c>
      <c r="C120" s="60">
        <v>33512</v>
      </c>
      <c r="D120" s="58" t="s">
        <v>21196</v>
      </c>
      <c r="E120" s="56" t="s">
        <v>21183</v>
      </c>
      <c r="F120" s="56" t="s">
        <v>21041</v>
      </c>
      <c r="G120" s="59" t="s">
        <v>78</v>
      </c>
      <c r="H120" s="59"/>
    </row>
    <row r="121" spans="1:9">
      <c r="F121" s="61" t="s">
        <v>43</v>
      </c>
      <c r="G121" s="65">
        <f>COUNTA(G112:G120)</f>
        <v>9</v>
      </c>
    </row>
    <row r="125" spans="1:9" ht="42">
      <c r="A125" s="19" t="s">
        <v>29</v>
      </c>
      <c r="B125" s="66" t="s">
        <v>30</v>
      </c>
      <c r="C125" s="67" t="s">
        <v>21197</v>
      </c>
      <c r="D125" s="21" t="s">
        <v>31</v>
      </c>
      <c r="E125" s="21" t="s">
        <v>32</v>
      </c>
      <c r="F125" s="19" t="s">
        <v>33</v>
      </c>
      <c r="G125" s="21" t="s">
        <v>34</v>
      </c>
      <c r="H125" s="21" t="s">
        <v>35</v>
      </c>
      <c r="I125" s="21" t="s">
        <v>54</v>
      </c>
    </row>
    <row r="126" spans="1:9" ht="56">
      <c r="A126" s="68">
        <v>1</v>
      </c>
      <c r="B126" s="69" t="s">
        <v>21198</v>
      </c>
      <c r="C126" s="24" t="s">
        <v>21199</v>
      </c>
      <c r="F126" t="s">
        <v>38</v>
      </c>
      <c r="G126" t="s">
        <v>39</v>
      </c>
      <c r="H126" t="s">
        <v>21200</v>
      </c>
      <c r="I126" t="s">
        <v>37</v>
      </c>
    </row>
    <row r="127" spans="1:9" ht="70">
      <c r="A127" s="68" t="s">
        <v>21201</v>
      </c>
      <c r="B127" s="69" t="s">
        <v>21202</v>
      </c>
      <c r="C127" s="24" t="s">
        <v>21203</v>
      </c>
      <c r="F127" t="s">
        <v>38</v>
      </c>
      <c r="G127" t="s">
        <v>39</v>
      </c>
      <c r="H127" t="s">
        <v>18143</v>
      </c>
      <c r="I127" t="s">
        <v>37</v>
      </c>
    </row>
    <row r="128" spans="1:9" ht="70">
      <c r="A128" s="68" t="s">
        <v>21204</v>
      </c>
      <c r="B128" s="69" t="s">
        <v>21205</v>
      </c>
      <c r="C128" s="24" t="s">
        <v>21206</v>
      </c>
      <c r="F128" t="s">
        <v>38</v>
      </c>
      <c r="G128" t="s">
        <v>39</v>
      </c>
      <c r="H128" t="s">
        <v>21207</v>
      </c>
      <c r="I128" t="s">
        <v>37</v>
      </c>
    </row>
    <row r="129" spans="1:10" ht="84">
      <c r="A129" s="68" t="s">
        <v>21208</v>
      </c>
      <c r="B129" s="69" t="s">
        <v>21209</v>
      </c>
      <c r="C129" s="24" t="s">
        <v>21210</v>
      </c>
      <c r="F129" t="s">
        <v>38</v>
      </c>
      <c r="G129" t="s">
        <v>39</v>
      </c>
      <c r="H129" t="s">
        <v>21200</v>
      </c>
      <c r="I129" t="s">
        <v>37</v>
      </c>
      <c r="J129" t="s">
        <v>21211</v>
      </c>
    </row>
    <row r="130" spans="1:10" ht="84">
      <c r="A130" s="68" t="s">
        <v>21212</v>
      </c>
      <c r="B130" s="69" t="s">
        <v>21213</v>
      </c>
      <c r="C130" s="24" t="s">
        <v>21214</v>
      </c>
      <c r="F130" t="s">
        <v>38</v>
      </c>
      <c r="G130" t="s">
        <v>39</v>
      </c>
      <c r="H130" t="s">
        <v>39</v>
      </c>
      <c r="I130" t="s">
        <v>37</v>
      </c>
    </row>
    <row r="131" spans="1:10" ht="84">
      <c r="A131" s="68" t="s">
        <v>21215</v>
      </c>
      <c r="B131" s="69" t="s">
        <v>21216</v>
      </c>
      <c r="C131" s="24" t="s">
        <v>21217</v>
      </c>
      <c r="F131" t="s">
        <v>38</v>
      </c>
      <c r="G131" t="s">
        <v>39</v>
      </c>
      <c r="H131" t="s">
        <v>39</v>
      </c>
      <c r="I131" t="s">
        <v>37</v>
      </c>
    </row>
    <row r="132" spans="1:10" ht="84">
      <c r="A132" s="68" t="s">
        <v>21218</v>
      </c>
      <c r="B132" s="69" t="s">
        <v>21219</v>
      </c>
      <c r="C132" s="24" t="s">
        <v>21220</v>
      </c>
      <c r="F132" t="s">
        <v>38</v>
      </c>
      <c r="G132" t="s">
        <v>39</v>
      </c>
      <c r="H132" t="s">
        <v>18800</v>
      </c>
      <c r="I132" t="s">
        <v>37</v>
      </c>
    </row>
    <row r="133" spans="1:10" ht="84">
      <c r="A133" s="68" t="s">
        <v>21221</v>
      </c>
      <c r="B133" s="69" t="s">
        <v>21222</v>
      </c>
      <c r="C133" s="24" t="s">
        <v>21223</v>
      </c>
      <c r="F133" t="s">
        <v>38</v>
      </c>
      <c r="G133" t="s">
        <v>39</v>
      </c>
      <c r="H133" t="s">
        <v>21224</v>
      </c>
      <c r="I133" t="s">
        <v>37</v>
      </c>
    </row>
    <row r="134" spans="1:10" ht="98">
      <c r="A134" s="68" t="s">
        <v>21225</v>
      </c>
      <c r="B134" s="69" t="s">
        <v>21226</v>
      </c>
      <c r="C134" s="24" t="s">
        <v>21227</v>
      </c>
      <c r="F134" t="s">
        <v>38</v>
      </c>
      <c r="G134" t="s">
        <v>39</v>
      </c>
      <c r="H134" t="s">
        <v>44</v>
      </c>
      <c r="I134" t="s">
        <v>37</v>
      </c>
    </row>
    <row r="135" spans="1:10" ht="98">
      <c r="A135" s="68">
        <v>18</v>
      </c>
      <c r="B135" s="69" t="s">
        <v>21228</v>
      </c>
      <c r="C135" s="24" t="s">
        <v>21229</v>
      </c>
      <c r="F135" t="s">
        <v>38</v>
      </c>
      <c r="G135" t="s">
        <v>46</v>
      </c>
      <c r="H135" t="s">
        <v>21207</v>
      </c>
      <c r="I135" t="s">
        <v>37</v>
      </c>
    </row>
    <row r="136" spans="1:10" ht="98">
      <c r="A136" s="68" t="s">
        <v>21230</v>
      </c>
      <c r="B136" s="69" t="s">
        <v>21231</v>
      </c>
      <c r="C136" s="24" t="s">
        <v>21232</v>
      </c>
      <c r="F136" t="s">
        <v>38</v>
      </c>
      <c r="G136" t="s">
        <v>39</v>
      </c>
      <c r="H136" t="s">
        <v>39</v>
      </c>
      <c r="I136" t="s">
        <v>37</v>
      </c>
    </row>
    <row r="137" spans="1:10" ht="98">
      <c r="A137" s="68">
        <v>26</v>
      </c>
      <c r="B137" s="69" t="s">
        <v>21233</v>
      </c>
      <c r="C137" s="24" t="s">
        <v>21234</v>
      </c>
      <c r="F137" t="s">
        <v>38</v>
      </c>
      <c r="G137" t="s">
        <v>39</v>
      </c>
      <c r="H137" t="s">
        <v>21235</v>
      </c>
      <c r="I137" t="s">
        <v>37</v>
      </c>
    </row>
    <row r="138" spans="1:10" ht="112">
      <c r="A138" s="68">
        <v>31</v>
      </c>
      <c r="B138" s="69" t="s">
        <v>21236</v>
      </c>
      <c r="C138" s="24" t="s">
        <v>21237</v>
      </c>
      <c r="F138" t="s">
        <v>38</v>
      </c>
      <c r="G138" t="s">
        <v>39</v>
      </c>
      <c r="H138" t="s">
        <v>21238</v>
      </c>
    </row>
    <row r="139" spans="1:10" ht="98">
      <c r="A139" s="68">
        <v>32</v>
      </c>
      <c r="B139" s="69" t="s">
        <v>21239</v>
      </c>
      <c r="C139" s="24" t="s">
        <v>21240</v>
      </c>
      <c r="F139" t="s">
        <v>38</v>
      </c>
      <c r="G139" t="s">
        <v>46</v>
      </c>
      <c r="H139" t="s">
        <v>21207</v>
      </c>
    </row>
    <row r="140" spans="1:10" ht="84">
      <c r="A140" s="68">
        <v>34</v>
      </c>
      <c r="B140" s="69" t="s">
        <v>21241</v>
      </c>
      <c r="C140" s="24" t="s">
        <v>21242</v>
      </c>
      <c r="F140" t="s">
        <v>38</v>
      </c>
      <c r="G140" t="s">
        <v>39</v>
      </c>
      <c r="H140" t="s">
        <v>18411</v>
      </c>
    </row>
    <row r="141" spans="1:10" ht="70">
      <c r="A141" s="68">
        <v>69</v>
      </c>
      <c r="B141" s="69" t="s">
        <v>21243</v>
      </c>
      <c r="C141" s="24" t="s">
        <v>21244</v>
      </c>
      <c r="F141" t="s">
        <v>38</v>
      </c>
      <c r="G141" t="s">
        <v>39</v>
      </c>
      <c r="H141" t="s">
        <v>44</v>
      </c>
    </row>
    <row r="142" spans="1:10" ht="42">
      <c r="A142" s="68" t="s">
        <v>21245</v>
      </c>
      <c r="B142" s="69" t="s">
        <v>21246</v>
      </c>
      <c r="C142" s="24" t="s">
        <v>21247</v>
      </c>
      <c r="F142" t="s">
        <v>38</v>
      </c>
      <c r="G142" t="s">
        <v>46</v>
      </c>
      <c r="H142" t="s">
        <v>21200</v>
      </c>
    </row>
    <row r="143" spans="1:10" ht="56">
      <c r="A143" s="68" t="s">
        <v>21248</v>
      </c>
      <c r="B143" s="69" t="s">
        <v>21249</v>
      </c>
      <c r="C143" s="24" t="s">
        <v>21250</v>
      </c>
      <c r="F143" t="s">
        <v>38</v>
      </c>
      <c r="G143" t="s">
        <v>46</v>
      </c>
      <c r="H143" t="s">
        <v>39</v>
      </c>
    </row>
    <row r="144" spans="1:10" ht="42">
      <c r="A144" s="68" t="s">
        <v>21251</v>
      </c>
      <c r="B144" s="69" t="s">
        <v>21252</v>
      </c>
      <c r="C144" s="24" t="s">
        <v>21253</v>
      </c>
      <c r="F144" t="s">
        <v>38</v>
      </c>
      <c r="G144" t="s">
        <v>39</v>
      </c>
      <c r="H144" t="s">
        <v>39</v>
      </c>
    </row>
    <row r="145" spans="1:8" ht="42">
      <c r="A145" s="68" t="s">
        <v>21254</v>
      </c>
      <c r="B145" s="69" t="s">
        <v>21255</v>
      </c>
      <c r="C145" s="24" t="s">
        <v>21256</v>
      </c>
      <c r="F145" t="s">
        <v>38</v>
      </c>
      <c r="G145" t="s">
        <v>39</v>
      </c>
      <c r="H145" t="s">
        <v>39</v>
      </c>
    </row>
    <row r="146" spans="1:8" ht="42">
      <c r="A146" s="68" t="s">
        <v>21257</v>
      </c>
      <c r="B146" s="69" t="s">
        <v>21258</v>
      </c>
      <c r="C146" s="24" t="s">
        <v>21259</v>
      </c>
      <c r="F146" t="s">
        <v>38</v>
      </c>
      <c r="G146" t="s">
        <v>46</v>
      </c>
      <c r="H146" t="s">
        <v>18429</v>
      </c>
    </row>
    <row r="147" spans="1:8" ht="70">
      <c r="A147" s="68" t="s">
        <v>21260</v>
      </c>
      <c r="B147" s="69" t="s">
        <v>21261</v>
      </c>
      <c r="C147" s="24" t="s">
        <v>21262</v>
      </c>
      <c r="F147" t="s">
        <v>38</v>
      </c>
      <c r="G147" t="s">
        <v>46</v>
      </c>
      <c r="H147" t="s">
        <v>45</v>
      </c>
    </row>
    <row r="148" spans="1:8" ht="42">
      <c r="A148" s="68" t="s">
        <v>21263</v>
      </c>
      <c r="B148" s="69" t="s">
        <v>14413</v>
      </c>
      <c r="C148" s="24" t="s">
        <v>21264</v>
      </c>
      <c r="F148" t="s">
        <v>38</v>
      </c>
      <c r="G148" t="s">
        <v>39</v>
      </c>
      <c r="H148" t="s">
        <v>18143</v>
      </c>
    </row>
    <row r="149" spans="1:8" ht="42">
      <c r="A149" s="68" t="s">
        <v>21265</v>
      </c>
      <c r="B149" s="69" t="s">
        <v>21266</v>
      </c>
      <c r="C149" s="24" t="s">
        <v>21267</v>
      </c>
      <c r="F149" t="s">
        <v>38</v>
      </c>
      <c r="G149" t="s">
        <v>39</v>
      </c>
      <c r="H149" t="s">
        <v>39</v>
      </c>
    </row>
    <row r="150" spans="1:8" ht="42">
      <c r="A150" s="68" t="s">
        <v>21268</v>
      </c>
      <c r="B150" s="69" t="s">
        <v>17608</v>
      </c>
      <c r="C150" s="24" t="s">
        <v>21269</v>
      </c>
      <c r="F150" t="s">
        <v>38</v>
      </c>
      <c r="G150" t="s">
        <v>39</v>
      </c>
      <c r="H150" t="s">
        <v>39</v>
      </c>
    </row>
    <row r="151" spans="1:8" ht="56">
      <c r="A151" s="68" t="s">
        <v>21270</v>
      </c>
      <c r="B151" s="69" t="s">
        <v>21271</v>
      </c>
      <c r="C151" s="24" t="s">
        <v>21272</v>
      </c>
      <c r="F151" t="s">
        <v>38</v>
      </c>
      <c r="G151" t="s">
        <v>46</v>
      </c>
      <c r="H151" t="s">
        <v>39</v>
      </c>
    </row>
    <row r="152" spans="1:8" ht="56">
      <c r="A152" s="68" t="s">
        <v>21273</v>
      </c>
      <c r="B152" s="69" t="s">
        <v>21274</v>
      </c>
      <c r="C152" s="24" t="s">
        <v>21275</v>
      </c>
      <c r="F152" t="s">
        <v>38</v>
      </c>
      <c r="G152" t="s">
        <v>39</v>
      </c>
      <c r="H152" t="s">
        <v>21200</v>
      </c>
    </row>
    <row r="153" spans="1:8" ht="56">
      <c r="A153" s="68">
        <v>166</v>
      </c>
      <c r="B153" s="69" t="s">
        <v>21276</v>
      </c>
      <c r="C153" s="24" t="s">
        <v>21277</v>
      </c>
      <c r="F153" t="s">
        <v>38</v>
      </c>
      <c r="G153" t="s">
        <v>46</v>
      </c>
      <c r="H153" t="s">
        <v>36</v>
      </c>
    </row>
    <row r="154" spans="1:8" ht="42">
      <c r="A154" s="68">
        <v>167</v>
      </c>
      <c r="B154" s="69" t="s">
        <v>21278</v>
      </c>
      <c r="C154" s="24" t="s">
        <v>21279</v>
      </c>
      <c r="F154" t="s">
        <v>38</v>
      </c>
      <c r="G154" t="s">
        <v>46</v>
      </c>
      <c r="H154" t="s">
        <v>45</v>
      </c>
    </row>
    <row r="155" spans="1:8" ht="42">
      <c r="A155" s="68" t="s">
        <v>21280</v>
      </c>
      <c r="B155" s="69" t="s">
        <v>21281</v>
      </c>
      <c r="C155" s="24" t="s">
        <v>21282</v>
      </c>
      <c r="F155" t="s">
        <v>38</v>
      </c>
      <c r="G155" t="s">
        <v>46</v>
      </c>
      <c r="H155" t="s">
        <v>18143</v>
      </c>
    </row>
    <row r="156" spans="1:8" ht="42">
      <c r="A156" s="68">
        <v>169</v>
      </c>
      <c r="B156" s="69" t="s">
        <v>21283</v>
      </c>
      <c r="C156" s="24" t="s">
        <v>21284</v>
      </c>
      <c r="F156" t="s">
        <v>38</v>
      </c>
      <c r="G156" t="s">
        <v>46</v>
      </c>
      <c r="H156" t="s">
        <v>36</v>
      </c>
    </row>
    <row r="157" spans="1:8" ht="42">
      <c r="A157" s="68">
        <v>170</v>
      </c>
      <c r="B157" s="69" t="s">
        <v>21285</v>
      </c>
      <c r="C157" s="24" t="s">
        <v>21286</v>
      </c>
      <c r="F157" t="s">
        <v>38</v>
      </c>
      <c r="G157" t="s">
        <v>39</v>
      </c>
      <c r="H157" t="s">
        <v>39</v>
      </c>
    </row>
    <row r="158" spans="1:8" ht="42">
      <c r="A158" s="68">
        <v>171</v>
      </c>
      <c r="B158" s="69" t="s">
        <v>21287</v>
      </c>
      <c r="C158" s="24" t="s">
        <v>21288</v>
      </c>
      <c r="F158" t="s">
        <v>38</v>
      </c>
      <c r="G158" t="s">
        <v>39</v>
      </c>
      <c r="H158" t="s">
        <v>39</v>
      </c>
    </row>
    <row r="159" spans="1:8" ht="42">
      <c r="A159" s="68">
        <v>172</v>
      </c>
      <c r="B159" s="69" t="s">
        <v>21289</v>
      </c>
      <c r="C159" s="24" t="s">
        <v>21290</v>
      </c>
      <c r="F159" t="s">
        <v>38</v>
      </c>
      <c r="G159" t="s">
        <v>39</v>
      </c>
      <c r="H159" t="s">
        <v>39</v>
      </c>
    </row>
    <row r="160" spans="1:8" ht="42">
      <c r="A160" s="68" t="s">
        <v>21291</v>
      </c>
      <c r="B160" s="69" t="s">
        <v>21292</v>
      </c>
      <c r="C160" s="24" t="s">
        <v>21293</v>
      </c>
      <c r="F160" t="s">
        <v>38</v>
      </c>
      <c r="G160" t="s">
        <v>39</v>
      </c>
      <c r="H160" t="s">
        <v>44</v>
      </c>
    </row>
    <row r="161" spans="1:8" ht="42">
      <c r="A161" s="68">
        <v>174</v>
      </c>
      <c r="B161" s="69" t="s">
        <v>48</v>
      </c>
      <c r="C161" s="24" t="s">
        <v>21294</v>
      </c>
      <c r="F161" t="s">
        <v>38</v>
      </c>
      <c r="G161" t="s">
        <v>39</v>
      </c>
      <c r="H161" t="s">
        <v>39</v>
      </c>
    </row>
    <row r="162" spans="1:8" ht="42">
      <c r="A162" s="68">
        <v>175</v>
      </c>
      <c r="B162" s="69" t="s">
        <v>21295</v>
      </c>
      <c r="C162" s="24" t="s">
        <v>21296</v>
      </c>
      <c r="F162" t="s">
        <v>38</v>
      </c>
      <c r="G162" t="s">
        <v>39</v>
      </c>
      <c r="H162" t="s">
        <v>39</v>
      </c>
    </row>
    <row r="163" spans="1:8" ht="42">
      <c r="A163" s="68">
        <v>176</v>
      </c>
      <c r="B163" s="69" t="s">
        <v>21297</v>
      </c>
      <c r="C163" s="24" t="s">
        <v>21298</v>
      </c>
      <c r="F163" t="s">
        <v>38</v>
      </c>
      <c r="G163" t="s">
        <v>39</v>
      </c>
      <c r="H163" t="s">
        <v>39</v>
      </c>
    </row>
    <row r="164" spans="1:8" ht="42">
      <c r="A164" s="68">
        <v>177</v>
      </c>
      <c r="B164" s="69" t="s">
        <v>20717</v>
      </c>
      <c r="C164" s="24" t="s">
        <v>21299</v>
      </c>
      <c r="F164" t="s">
        <v>38</v>
      </c>
      <c r="G164" t="s">
        <v>46</v>
      </c>
      <c r="H164" t="s">
        <v>21300</v>
      </c>
    </row>
    <row r="165" spans="1:8" ht="42">
      <c r="A165" s="68">
        <v>178</v>
      </c>
      <c r="B165" s="69" t="s">
        <v>21301</v>
      </c>
      <c r="C165" s="24" t="s">
        <v>21302</v>
      </c>
      <c r="F165" t="s">
        <v>38</v>
      </c>
      <c r="G165" t="s">
        <v>46</v>
      </c>
      <c r="H165" t="s">
        <v>39</v>
      </c>
    </row>
    <row r="166" spans="1:8" ht="42">
      <c r="A166" s="68">
        <v>179</v>
      </c>
      <c r="B166" s="69" t="s">
        <v>21303</v>
      </c>
      <c r="C166" s="24" t="s">
        <v>21304</v>
      </c>
      <c r="F166" t="s">
        <v>38</v>
      </c>
      <c r="G166" t="s">
        <v>46</v>
      </c>
      <c r="H166" t="s">
        <v>36</v>
      </c>
    </row>
    <row r="167" spans="1:8" ht="42">
      <c r="A167" s="68">
        <v>180</v>
      </c>
      <c r="B167" s="69" t="s">
        <v>21305</v>
      </c>
      <c r="C167" s="24" t="s">
        <v>21306</v>
      </c>
      <c r="F167" t="s">
        <v>38</v>
      </c>
      <c r="G167" t="s">
        <v>39</v>
      </c>
      <c r="H167" t="s">
        <v>39</v>
      </c>
    </row>
    <row r="168" spans="1:8" ht="42">
      <c r="A168" s="68">
        <v>181</v>
      </c>
      <c r="B168" s="69" t="s">
        <v>15707</v>
      </c>
      <c r="C168" s="24" t="s">
        <v>21307</v>
      </c>
      <c r="F168" t="s">
        <v>38</v>
      </c>
      <c r="G168" t="s">
        <v>39</v>
      </c>
      <c r="H168" t="s">
        <v>39</v>
      </c>
    </row>
    <row r="169" spans="1:8" ht="42">
      <c r="A169" s="68">
        <v>182</v>
      </c>
      <c r="B169" s="69" t="s">
        <v>21308</v>
      </c>
      <c r="C169" s="24" t="s">
        <v>21309</v>
      </c>
      <c r="F169" t="s">
        <v>38</v>
      </c>
      <c r="G169" t="s">
        <v>39</v>
      </c>
      <c r="H169" t="s">
        <v>39</v>
      </c>
    </row>
    <row r="170" spans="1:8" ht="42">
      <c r="A170" s="68">
        <v>183</v>
      </c>
      <c r="B170" s="69" t="s">
        <v>21310</v>
      </c>
      <c r="C170" s="24" t="s">
        <v>21311</v>
      </c>
      <c r="F170" t="s">
        <v>38</v>
      </c>
      <c r="G170" t="s">
        <v>39</v>
      </c>
      <c r="H170" t="s">
        <v>39</v>
      </c>
    </row>
    <row r="171" spans="1:8" ht="56">
      <c r="A171" s="68">
        <v>184</v>
      </c>
      <c r="B171" s="69" t="s">
        <v>21312</v>
      </c>
      <c r="C171" s="24" t="s">
        <v>21313</v>
      </c>
      <c r="F171" t="s">
        <v>38</v>
      </c>
      <c r="G171" t="s">
        <v>39</v>
      </c>
      <c r="H171" t="s">
        <v>39</v>
      </c>
    </row>
    <row r="172" spans="1:8" ht="42">
      <c r="A172" s="68">
        <v>185</v>
      </c>
      <c r="B172" s="69" t="s">
        <v>21314</v>
      </c>
      <c r="C172" s="24" t="s">
        <v>21315</v>
      </c>
      <c r="F172" t="s">
        <v>38</v>
      </c>
      <c r="G172" t="s">
        <v>39</v>
      </c>
      <c r="H172" t="s">
        <v>39</v>
      </c>
    </row>
    <row r="173" spans="1:8" ht="42">
      <c r="A173" s="68">
        <v>186</v>
      </c>
      <c r="B173" s="69" t="s">
        <v>21316</v>
      </c>
      <c r="C173" s="24" t="s">
        <v>21317</v>
      </c>
      <c r="F173" t="s">
        <v>38</v>
      </c>
      <c r="G173" t="s">
        <v>39</v>
      </c>
      <c r="H173" t="s">
        <v>39</v>
      </c>
    </row>
    <row r="174" spans="1:8" ht="42">
      <c r="A174" s="68">
        <v>187</v>
      </c>
      <c r="B174" s="69" t="s">
        <v>21318</v>
      </c>
      <c r="C174" s="24" t="s">
        <v>21319</v>
      </c>
      <c r="F174" t="s">
        <v>38</v>
      </c>
      <c r="G174" t="s">
        <v>46</v>
      </c>
      <c r="H174" t="s">
        <v>45</v>
      </c>
    </row>
    <row r="175" spans="1:8" ht="42">
      <c r="A175" s="68" t="s">
        <v>21320</v>
      </c>
      <c r="B175" s="69" t="s">
        <v>21321</v>
      </c>
      <c r="C175" s="24" t="s">
        <v>21322</v>
      </c>
      <c r="F175" t="s">
        <v>38</v>
      </c>
      <c r="G175" t="s">
        <v>39</v>
      </c>
      <c r="H175" t="s">
        <v>18143</v>
      </c>
    </row>
    <row r="176" spans="1:8" ht="42">
      <c r="A176" s="68">
        <v>189</v>
      </c>
      <c r="B176" s="69" t="s">
        <v>16517</v>
      </c>
      <c r="C176" s="24" t="s">
        <v>21323</v>
      </c>
      <c r="F176" t="s">
        <v>38</v>
      </c>
      <c r="G176" t="s">
        <v>39</v>
      </c>
      <c r="H176" t="s">
        <v>39</v>
      </c>
    </row>
    <row r="177" spans="1:9" ht="56">
      <c r="A177" s="68">
        <v>190</v>
      </c>
      <c r="B177" s="69" t="s">
        <v>21324</v>
      </c>
      <c r="C177" s="24" t="s">
        <v>21325</v>
      </c>
      <c r="F177" t="s">
        <v>38</v>
      </c>
      <c r="G177" t="s">
        <v>46</v>
      </c>
      <c r="H177" t="s">
        <v>21326</v>
      </c>
    </row>
    <row r="178" spans="1:9" ht="70">
      <c r="A178" s="68">
        <v>191</v>
      </c>
      <c r="B178" s="69" t="s">
        <v>21271</v>
      </c>
      <c r="C178" s="24" t="s">
        <v>21327</v>
      </c>
      <c r="F178" t="s">
        <v>38</v>
      </c>
      <c r="G178" t="s">
        <v>46</v>
      </c>
      <c r="H178" t="s">
        <v>39</v>
      </c>
    </row>
    <row r="179" spans="1:9" ht="42">
      <c r="A179" s="68" t="s">
        <v>21328</v>
      </c>
      <c r="B179" s="69" t="s">
        <v>21329</v>
      </c>
      <c r="C179" s="24" t="s">
        <v>21330</v>
      </c>
      <c r="F179" t="s">
        <v>38</v>
      </c>
      <c r="G179" t="s">
        <v>39</v>
      </c>
      <c r="H179" t="s">
        <v>40</v>
      </c>
    </row>
    <row r="180" spans="1:9" ht="42">
      <c r="A180" s="68" t="s">
        <v>21331</v>
      </c>
      <c r="B180" s="69" t="s">
        <v>21332</v>
      </c>
      <c r="C180" s="24" t="s">
        <v>21333</v>
      </c>
      <c r="F180" t="s">
        <v>38</v>
      </c>
      <c r="G180" t="s">
        <v>39</v>
      </c>
      <c r="H180" t="s">
        <v>36</v>
      </c>
    </row>
    <row r="181" spans="1:9" ht="56">
      <c r="A181" s="68" t="s">
        <v>21334</v>
      </c>
      <c r="B181" s="69" t="s">
        <v>21335</v>
      </c>
      <c r="C181" s="24" t="s">
        <v>21336</v>
      </c>
      <c r="F181" t="s">
        <v>38</v>
      </c>
      <c r="G181" t="s">
        <v>39</v>
      </c>
      <c r="H181" t="s">
        <v>39</v>
      </c>
    </row>
    <row r="182" spans="1:9" ht="42">
      <c r="A182" s="68">
        <v>195</v>
      </c>
      <c r="B182" s="69" t="s">
        <v>21337</v>
      </c>
      <c r="C182" s="24" t="s">
        <v>21338</v>
      </c>
      <c r="F182" t="s">
        <v>38</v>
      </c>
      <c r="G182" t="s">
        <v>46</v>
      </c>
      <c r="H182" t="s">
        <v>39</v>
      </c>
    </row>
    <row r="183" spans="1:9" ht="56">
      <c r="A183" s="68">
        <v>196</v>
      </c>
      <c r="B183" s="69" t="s">
        <v>21339</v>
      </c>
      <c r="C183" s="24" t="s">
        <v>21340</v>
      </c>
      <c r="F183" t="s">
        <v>38</v>
      </c>
      <c r="G183" t="s">
        <v>46</v>
      </c>
      <c r="H183" t="s">
        <v>36</v>
      </c>
    </row>
    <row r="184" spans="1:9" ht="56">
      <c r="A184" s="68">
        <v>197</v>
      </c>
      <c r="B184" s="69" t="s">
        <v>21341</v>
      </c>
      <c r="C184" s="24" t="s">
        <v>21342</v>
      </c>
      <c r="F184" t="s">
        <v>38</v>
      </c>
      <c r="G184" t="s">
        <v>46</v>
      </c>
      <c r="H184" t="s">
        <v>39</v>
      </c>
    </row>
    <row r="185" spans="1:9" ht="42">
      <c r="A185" s="68" t="s">
        <v>21343</v>
      </c>
      <c r="B185" s="69" t="s">
        <v>21344</v>
      </c>
      <c r="C185" s="24" t="s">
        <v>21345</v>
      </c>
      <c r="F185" t="s">
        <v>38</v>
      </c>
      <c r="G185" t="s">
        <v>39</v>
      </c>
      <c r="H185" t="s">
        <v>21300</v>
      </c>
    </row>
    <row r="186" spans="1:9" ht="42">
      <c r="A186" s="68">
        <v>199</v>
      </c>
      <c r="B186" s="69" t="s">
        <v>21346</v>
      </c>
      <c r="C186" s="24" t="s">
        <v>21347</v>
      </c>
      <c r="F186" t="s">
        <v>38</v>
      </c>
      <c r="G186" t="s">
        <v>46</v>
      </c>
      <c r="H186" t="s">
        <v>18143</v>
      </c>
    </row>
    <row r="187" spans="1:9" ht="42">
      <c r="A187" s="68" t="s">
        <v>21348</v>
      </c>
      <c r="B187" s="69" t="s">
        <v>21349</v>
      </c>
      <c r="C187" s="24" t="s">
        <v>21350</v>
      </c>
      <c r="F187" t="s">
        <v>38</v>
      </c>
      <c r="G187" t="s">
        <v>39</v>
      </c>
      <c r="H187" t="s">
        <v>39</v>
      </c>
    </row>
    <row r="188" spans="1:9" ht="16">
      <c r="A188" s="70">
        <v>11</v>
      </c>
      <c r="B188" t="s">
        <v>21351</v>
      </c>
      <c r="F188" t="s">
        <v>38</v>
      </c>
      <c r="G188" t="s">
        <v>39</v>
      </c>
      <c r="H188" t="s">
        <v>18305</v>
      </c>
      <c r="I188" t="s">
        <v>37</v>
      </c>
    </row>
    <row r="189" spans="1:9" ht="16">
      <c r="A189" s="70">
        <v>13</v>
      </c>
      <c r="B189" t="s">
        <v>21352</v>
      </c>
      <c r="F189" t="s">
        <v>38</v>
      </c>
      <c r="G189" t="s">
        <v>39</v>
      </c>
      <c r="H189" t="s">
        <v>44</v>
      </c>
      <c r="I189" t="s">
        <v>37</v>
      </c>
    </row>
    <row r="190" spans="1:9" ht="16">
      <c r="A190" s="70">
        <v>17</v>
      </c>
      <c r="B190" t="s">
        <v>21353</v>
      </c>
      <c r="F190" t="s">
        <v>38</v>
      </c>
      <c r="G190" t="s">
        <v>39</v>
      </c>
      <c r="H190" t="s">
        <v>39</v>
      </c>
      <c r="I190" t="s">
        <v>37</v>
      </c>
    </row>
    <row r="191" spans="1:9" ht="16">
      <c r="A191" s="70">
        <v>19</v>
      </c>
      <c r="B191" t="s">
        <v>21354</v>
      </c>
      <c r="F191" t="s">
        <v>38</v>
      </c>
      <c r="G191" t="s">
        <v>46</v>
      </c>
      <c r="H191" t="s">
        <v>18411</v>
      </c>
      <c r="I191" t="s">
        <v>37</v>
      </c>
    </row>
    <row r="192" spans="1:9" ht="16">
      <c r="A192" s="70">
        <v>20</v>
      </c>
      <c r="B192" t="s">
        <v>21355</v>
      </c>
      <c r="F192" t="s">
        <v>38</v>
      </c>
      <c r="G192" t="s">
        <v>39</v>
      </c>
      <c r="H192" t="s">
        <v>39</v>
      </c>
      <c r="I192" t="s">
        <v>37</v>
      </c>
    </row>
    <row r="193" spans="1:9" ht="16">
      <c r="A193" s="70">
        <v>21</v>
      </c>
      <c r="B193" t="s">
        <v>21356</v>
      </c>
      <c r="F193" t="s">
        <v>38</v>
      </c>
      <c r="G193" t="s">
        <v>39</v>
      </c>
      <c r="H193" t="s">
        <v>18983</v>
      </c>
      <c r="I193" t="s">
        <v>37</v>
      </c>
    </row>
    <row r="194" spans="1:9" ht="16">
      <c r="A194" s="70">
        <v>27</v>
      </c>
      <c r="B194" t="s">
        <v>21357</v>
      </c>
      <c r="F194" t="s">
        <v>38</v>
      </c>
      <c r="G194" t="s">
        <v>46</v>
      </c>
      <c r="H194" t="s">
        <v>21358</v>
      </c>
      <c r="I194" t="s">
        <v>37</v>
      </c>
    </row>
    <row r="195" spans="1:9" ht="16">
      <c r="A195" s="70">
        <v>33</v>
      </c>
      <c r="B195" t="s">
        <v>21359</v>
      </c>
      <c r="F195" t="s">
        <v>38</v>
      </c>
      <c r="G195" t="s">
        <v>39</v>
      </c>
      <c r="H195" t="s">
        <v>18228</v>
      </c>
      <c r="I195" t="s">
        <v>37</v>
      </c>
    </row>
    <row r="196" spans="1:9" ht="16">
      <c r="A196" s="70">
        <v>35</v>
      </c>
      <c r="B196" t="s">
        <v>21360</v>
      </c>
      <c r="F196" t="s">
        <v>38</v>
      </c>
      <c r="G196" t="s">
        <v>39</v>
      </c>
      <c r="H196" t="s">
        <v>44</v>
      </c>
      <c r="I196" t="s">
        <v>37</v>
      </c>
    </row>
    <row r="197" spans="1:9" ht="16">
      <c r="A197" s="70">
        <v>36</v>
      </c>
      <c r="B197" t="s">
        <v>21361</v>
      </c>
      <c r="F197" t="s">
        <v>38</v>
      </c>
      <c r="G197" t="s">
        <v>46</v>
      </c>
      <c r="H197" t="s">
        <v>36</v>
      </c>
      <c r="I197" t="s">
        <v>37</v>
      </c>
    </row>
    <row r="198" spans="1:9" ht="16">
      <c r="A198" s="70">
        <v>37</v>
      </c>
      <c r="B198" t="s">
        <v>21362</v>
      </c>
      <c r="F198" t="s">
        <v>38</v>
      </c>
      <c r="G198" t="s">
        <v>39</v>
      </c>
      <c r="H198" t="s">
        <v>44</v>
      </c>
      <c r="I198" t="s">
        <v>37</v>
      </c>
    </row>
    <row r="199" spans="1:9" ht="16">
      <c r="A199" s="70">
        <v>38</v>
      </c>
      <c r="B199" t="s">
        <v>21363</v>
      </c>
      <c r="F199" t="s">
        <v>38</v>
      </c>
      <c r="G199" t="s">
        <v>39</v>
      </c>
      <c r="H199" t="s">
        <v>36</v>
      </c>
      <c r="I199" t="s">
        <v>37</v>
      </c>
    </row>
    <row r="200" spans="1:9" ht="16">
      <c r="A200" s="70">
        <v>39</v>
      </c>
      <c r="B200" t="s">
        <v>21364</v>
      </c>
      <c r="F200" t="s">
        <v>38</v>
      </c>
      <c r="G200" t="s">
        <v>39</v>
      </c>
      <c r="H200" t="s">
        <v>39</v>
      </c>
      <c r="I200" t="s">
        <v>37</v>
      </c>
    </row>
    <row r="201" spans="1:9" ht="16">
      <c r="A201" s="70">
        <v>40</v>
      </c>
      <c r="B201" t="s">
        <v>21365</v>
      </c>
      <c r="F201" t="s">
        <v>38</v>
      </c>
      <c r="G201" t="s">
        <v>39</v>
      </c>
      <c r="H201" t="s">
        <v>39</v>
      </c>
      <c r="I201" t="s">
        <v>37</v>
      </c>
    </row>
    <row r="202" spans="1:9" ht="16">
      <c r="A202" s="70">
        <v>41</v>
      </c>
      <c r="B202" t="s">
        <v>21366</v>
      </c>
      <c r="F202" t="s">
        <v>38</v>
      </c>
      <c r="G202" t="s">
        <v>39</v>
      </c>
      <c r="H202" t="s">
        <v>39</v>
      </c>
      <c r="I202" t="s">
        <v>37</v>
      </c>
    </row>
    <row r="203" spans="1:9" ht="16">
      <c r="A203" s="70">
        <v>42</v>
      </c>
      <c r="B203" t="s">
        <v>21367</v>
      </c>
      <c r="F203" t="s">
        <v>38</v>
      </c>
      <c r="G203" t="s">
        <v>39</v>
      </c>
      <c r="H203" t="s">
        <v>44</v>
      </c>
      <c r="I203" t="s">
        <v>37</v>
      </c>
    </row>
    <row r="204" spans="1:9" ht="16">
      <c r="A204" s="70">
        <v>43</v>
      </c>
      <c r="B204" t="s">
        <v>21368</v>
      </c>
      <c r="F204" t="s">
        <v>38</v>
      </c>
      <c r="G204" t="s">
        <v>46</v>
      </c>
      <c r="H204" t="s">
        <v>39</v>
      </c>
      <c r="I204" t="s">
        <v>37</v>
      </c>
    </row>
    <row r="205" spans="1:9" ht="16">
      <c r="A205" s="70">
        <v>44</v>
      </c>
      <c r="B205" t="s">
        <v>18809</v>
      </c>
      <c r="F205" t="s">
        <v>38</v>
      </c>
      <c r="G205" t="s">
        <v>39</v>
      </c>
      <c r="H205" t="s">
        <v>39</v>
      </c>
      <c r="I205" t="s">
        <v>37</v>
      </c>
    </row>
    <row r="206" spans="1:9" ht="16">
      <c r="A206" s="70">
        <v>45</v>
      </c>
      <c r="B206" t="s">
        <v>21369</v>
      </c>
      <c r="F206" t="s">
        <v>38</v>
      </c>
      <c r="G206" t="s">
        <v>46</v>
      </c>
      <c r="H206" t="s">
        <v>18912</v>
      </c>
      <c r="I206" t="s">
        <v>37</v>
      </c>
    </row>
    <row r="207" spans="1:9" ht="16">
      <c r="A207" s="70">
        <v>46</v>
      </c>
      <c r="B207" t="s">
        <v>21370</v>
      </c>
      <c r="F207" t="s">
        <v>38</v>
      </c>
      <c r="G207" t="s">
        <v>39</v>
      </c>
      <c r="H207" t="s">
        <v>44</v>
      </c>
      <c r="I207" t="s">
        <v>37</v>
      </c>
    </row>
    <row r="208" spans="1:9" ht="16">
      <c r="A208" s="70">
        <v>47</v>
      </c>
      <c r="B208" t="s">
        <v>21371</v>
      </c>
      <c r="F208" t="s">
        <v>38</v>
      </c>
      <c r="G208" t="s">
        <v>46</v>
      </c>
      <c r="H208" t="s">
        <v>18305</v>
      </c>
      <c r="I208" t="s">
        <v>37</v>
      </c>
    </row>
    <row r="209" spans="1:9" ht="16">
      <c r="A209" s="70">
        <v>48</v>
      </c>
      <c r="B209" t="s">
        <v>21372</v>
      </c>
      <c r="F209" t="s">
        <v>38</v>
      </c>
      <c r="G209" t="s">
        <v>46</v>
      </c>
      <c r="H209" t="s">
        <v>39</v>
      </c>
      <c r="I209" t="s">
        <v>37</v>
      </c>
    </row>
    <row r="210" spans="1:9" ht="16">
      <c r="A210" s="70">
        <v>49</v>
      </c>
      <c r="B210" t="s">
        <v>21373</v>
      </c>
      <c r="F210" t="s">
        <v>38</v>
      </c>
      <c r="G210" t="s">
        <v>46</v>
      </c>
      <c r="H210" t="s">
        <v>36</v>
      </c>
      <c r="I210" t="s">
        <v>37</v>
      </c>
    </row>
    <row r="211" spans="1:9" ht="16">
      <c r="A211" s="70">
        <v>50</v>
      </c>
      <c r="B211" t="s">
        <v>21374</v>
      </c>
      <c r="F211" t="s">
        <v>38</v>
      </c>
      <c r="G211" t="s">
        <v>39</v>
      </c>
      <c r="H211" t="s">
        <v>39</v>
      </c>
      <c r="I211" t="s">
        <v>37</v>
      </c>
    </row>
    <row r="212" spans="1:9" ht="16">
      <c r="A212" s="70">
        <v>51</v>
      </c>
      <c r="B212" t="s">
        <v>21375</v>
      </c>
      <c r="F212" t="s">
        <v>38</v>
      </c>
      <c r="G212" t="s">
        <v>46</v>
      </c>
      <c r="H212" t="s">
        <v>40</v>
      </c>
      <c r="I212" t="s">
        <v>37</v>
      </c>
    </row>
    <row r="213" spans="1:9" ht="16">
      <c r="A213" s="70">
        <v>52</v>
      </c>
      <c r="B213" t="s">
        <v>21376</v>
      </c>
      <c r="F213" t="s">
        <v>38</v>
      </c>
      <c r="G213" t="s">
        <v>46</v>
      </c>
      <c r="H213" t="s">
        <v>39</v>
      </c>
      <c r="I213" t="s">
        <v>37</v>
      </c>
    </row>
    <row r="214" spans="1:9" ht="16">
      <c r="A214" s="70">
        <v>53</v>
      </c>
      <c r="B214" t="s">
        <v>21377</v>
      </c>
      <c r="F214" t="s">
        <v>38</v>
      </c>
      <c r="G214" t="s">
        <v>46</v>
      </c>
      <c r="H214" t="s">
        <v>39</v>
      </c>
      <c r="I214" t="s">
        <v>37</v>
      </c>
    </row>
    <row r="215" spans="1:9" ht="16">
      <c r="A215" s="70">
        <v>54</v>
      </c>
      <c r="B215" t="s">
        <v>21378</v>
      </c>
      <c r="F215" t="s">
        <v>38</v>
      </c>
      <c r="G215" t="s">
        <v>46</v>
      </c>
      <c r="H215" t="s">
        <v>39</v>
      </c>
      <c r="I215" t="s">
        <v>37</v>
      </c>
    </row>
    <row r="216" spans="1:9" ht="16">
      <c r="A216" s="70">
        <v>55</v>
      </c>
      <c r="B216" t="s">
        <v>21379</v>
      </c>
      <c r="F216" t="s">
        <v>38</v>
      </c>
      <c r="G216" t="s">
        <v>46</v>
      </c>
      <c r="H216" t="s">
        <v>39</v>
      </c>
      <c r="I216" t="s">
        <v>37</v>
      </c>
    </row>
    <row r="217" spans="1:9" ht="16">
      <c r="A217" s="70">
        <v>56</v>
      </c>
      <c r="B217" t="s">
        <v>21380</v>
      </c>
      <c r="F217" t="s">
        <v>38</v>
      </c>
      <c r="G217" t="s">
        <v>39</v>
      </c>
      <c r="H217" t="s">
        <v>39</v>
      </c>
      <c r="I217" t="s">
        <v>37</v>
      </c>
    </row>
    <row r="218" spans="1:9" ht="16">
      <c r="A218" s="70">
        <v>57</v>
      </c>
      <c r="B218" t="s">
        <v>18964</v>
      </c>
      <c r="F218" t="s">
        <v>38</v>
      </c>
      <c r="G218" t="s">
        <v>46</v>
      </c>
      <c r="H218" t="s">
        <v>18143</v>
      </c>
      <c r="I218" t="s">
        <v>37</v>
      </c>
    </row>
    <row r="219" spans="1:9" ht="16">
      <c r="A219" s="70">
        <v>58</v>
      </c>
      <c r="B219" t="s">
        <v>21381</v>
      </c>
      <c r="F219" t="s">
        <v>38</v>
      </c>
      <c r="G219" t="s">
        <v>39</v>
      </c>
      <c r="H219" t="s">
        <v>39</v>
      </c>
      <c r="I219" t="s">
        <v>37</v>
      </c>
    </row>
    <row r="220" spans="1:9" ht="16">
      <c r="A220" s="70">
        <v>59</v>
      </c>
      <c r="B220" t="s">
        <v>21382</v>
      </c>
      <c r="F220" t="s">
        <v>38</v>
      </c>
      <c r="G220" t="s">
        <v>46</v>
      </c>
      <c r="H220" t="s">
        <v>39</v>
      </c>
      <c r="I220" t="s">
        <v>37</v>
      </c>
    </row>
    <row r="221" spans="1:9" ht="16">
      <c r="A221" s="70">
        <v>60</v>
      </c>
      <c r="B221" t="s">
        <v>21383</v>
      </c>
      <c r="F221" t="s">
        <v>38</v>
      </c>
      <c r="G221" t="s">
        <v>46</v>
      </c>
      <c r="H221" t="s">
        <v>18305</v>
      </c>
      <c r="I221" t="s">
        <v>37</v>
      </c>
    </row>
    <row r="222" spans="1:9" ht="16">
      <c r="A222" s="70">
        <v>61</v>
      </c>
      <c r="B222" t="s">
        <v>21384</v>
      </c>
      <c r="F222" t="s">
        <v>38</v>
      </c>
      <c r="G222" t="s">
        <v>39</v>
      </c>
      <c r="H222" t="s">
        <v>39</v>
      </c>
      <c r="I222" t="s">
        <v>37</v>
      </c>
    </row>
    <row r="223" spans="1:9" ht="16">
      <c r="A223" s="70">
        <v>62</v>
      </c>
      <c r="B223" t="s">
        <v>21385</v>
      </c>
      <c r="F223" t="s">
        <v>38</v>
      </c>
      <c r="G223" t="s">
        <v>46</v>
      </c>
      <c r="H223" t="s">
        <v>18143</v>
      </c>
      <c r="I223" t="s">
        <v>37</v>
      </c>
    </row>
    <row r="224" spans="1:9" ht="16">
      <c r="A224" s="70">
        <v>63</v>
      </c>
      <c r="B224" t="s">
        <v>21386</v>
      </c>
      <c r="F224" t="s">
        <v>38</v>
      </c>
      <c r="G224" t="s">
        <v>39</v>
      </c>
      <c r="H224" t="s">
        <v>39</v>
      </c>
      <c r="I224" t="s">
        <v>37</v>
      </c>
    </row>
    <row r="225" spans="1:9" ht="16">
      <c r="A225" s="70">
        <v>64</v>
      </c>
      <c r="B225" t="s">
        <v>21387</v>
      </c>
      <c r="F225" t="s">
        <v>38</v>
      </c>
      <c r="G225" t="s">
        <v>46</v>
      </c>
      <c r="H225" t="s">
        <v>44</v>
      </c>
      <c r="I225" t="s">
        <v>37</v>
      </c>
    </row>
    <row r="226" spans="1:9" ht="16">
      <c r="A226" s="70">
        <v>65</v>
      </c>
      <c r="B226" t="s">
        <v>21388</v>
      </c>
      <c r="F226" t="s">
        <v>38</v>
      </c>
      <c r="G226" t="s">
        <v>46</v>
      </c>
      <c r="H226" t="s">
        <v>39</v>
      </c>
      <c r="I226" t="s">
        <v>37</v>
      </c>
    </row>
    <row r="227" spans="1:9" ht="112">
      <c r="A227" s="70">
        <v>66</v>
      </c>
      <c r="B227" t="s">
        <v>21389</v>
      </c>
      <c r="F227" s="17" t="s">
        <v>38</v>
      </c>
      <c r="G227" s="17" t="s">
        <v>39</v>
      </c>
      <c r="H227" s="29" t="s">
        <v>21390</v>
      </c>
      <c r="I227" s="17" t="s">
        <v>37</v>
      </c>
    </row>
    <row r="228" spans="1:9" ht="16">
      <c r="A228" s="70">
        <v>67</v>
      </c>
      <c r="B228" t="s">
        <v>21391</v>
      </c>
      <c r="F228" t="s">
        <v>38</v>
      </c>
      <c r="G228" t="s">
        <v>46</v>
      </c>
      <c r="H228" t="s">
        <v>39</v>
      </c>
      <c r="I228" t="s">
        <v>37</v>
      </c>
    </row>
    <row r="229" spans="1:9" ht="16">
      <c r="A229" s="70">
        <v>68</v>
      </c>
      <c r="B229" t="s">
        <v>19882</v>
      </c>
      <c r="F229" t="s">
        <v>38</v>
      </c>
      <c r="G229" t="s">
        <v>46</v>
      </c>
      <c r="H229" t="s">
        <v>45</v>
      </c>
      <c r="I229" t="s">
        <v>37</v>
      </c>
    </row>
    <row r="230" spans="1:9" ht="16">
      <c r="A230" s="70">
        <v>69</v>
      </c>
      <c r="B230" t="s">
        <v>21392</v>
      </c>
      <c r="F230" t="s">
        <v>38</v>
      </c>
      <c r="G230" t="s">
        <v>39</v>
      </c>
      <c r="H230" t="s">
        <v>39</v>
      </c>
      <c r="I230" t="s">
        <v>37</v>
      </c>
    </row>
    <row r="231" spans="1:9" ht="16">
      <c r="A231" s="70">
        <v>70</v>
      </c>
      <c r="B231" t="s">
        <v>19924</v>
      </c>
      <c r="F231" t="s">
        <v>38</v>
      </c>
      <c r="G231" t="s">
        <v>46</v>
      </c>
      <c r="H231" t="s">
        <v>39</v>
      </c>
      <c r="I231" t="s">
        <v>37</v>
      </c>
    </row>
    <row r="232" spans="1:9" ht="16">
      <c r="A232" s="70">
        <v>71</v>
      </c>
      <c r="B232" t="s">
        <v>21393</v>
      </c>
      <c r="F232" t="s">
        <v>38</v>
      </c>
      <c r="G232" t="s">
        <v>39</v>
      </c>
      <c r="H232" t="s">
        <v>44</v>
      </c>
      <c r="I232" t="s">
        <v>37</v>
      </c>
    </row>
    <row r="233" spans="1:9" ht="16">
      <c r="A233" s="70">
        <v>72</v>
      </c>
      <c r="B233" t="s">
        <v>21394</v>
      </c>
      <c r="F233" t="s">
        <v>38</v>
      </c>
      <c r="G233" t="s">
        <v>46</v>
      </c>
      <c r="H233" t="s">
        <v>39</v>
      </c>
      <c r="I233" t="s">
        <v>37</v>
      </c>
    </row>
    <row r="234" spans="1:9" ht="16">
      <c r="A234" s="70">
        <v>73</v>
      </c>
      <c r="B234" t="s">
        <v>21395</v>
      </c>
      <c r="F234" t="s">
        <v>38</v>
      </c>
      <c r="G234" t="s">
        <v>39</v>
      </c>
      <c r="H234" t="s">
        <v>39</v>
      </c>
      <c r="I234" t="s">
        <v>37</v>
      </c>
    </row>
    <row r="235" spans="1:9" ht="16">
      <c r="A235" s="70">
        <v>74</v>
      </c>
      <c r="B235" t="s">
        <v>21396</v>
      </c>
      <c r="F235" t="s">
        <v>38</v>
      </c>
      <c r="G235" t="s">
        <v>39</v>
      </c>
      <c r="H235" t="s">
        <v>44</v>
      </c>
      <c r="I235" t="s">
        <v>37</v>
      </c>
    </row>
    <row r="236" spans="1:9" ht="16">
      <c r="A236" s="70">
        <v>75</v>
      </c>
      <c r="B236" t="s">
        <v>21397</v>
      </c>
      <c r="F236" t="s">
        <v>38</v>
      </c>
      <c r="G236" t="s">
        <v>39</v>
      </c>
      <c r="H236" t="s">
        <v>39</v>
      </c>
      <c r="I236" t="s">
        <v>37</v>
      </c>
    </row>
    <row r="237" spans="1:9" ht="16">
      <c r="A237" s="70">
        <v>76</v>
      </c>
      <c r="B237" t="s">
        <v>21398</v>
      </c>
      <c r="F237" t="s">
        <v>38</v>
      </c>
      <c r="G237" t="s">
        <v>46</v>
      </c>
      <c r="H237" t="s">
        <v>44</v>
      </c>
      <c r="I237" t="s">
        <v>37</v>
      </c>
    </row>
    <row r="238" spans="1:9" ht="16">
      <c r="A238" s="70">
        <v>77</v>
      </c>
      <c r="B238" t="s">
        <v>21399</v>
      </c>
      <c r="F238" t="s">
        <v>38</v>
      </c>
      <c r="G238" t="s">
        <v>39</v>
      </c>
      <c r="H238" t="s">
        <v>18143</v>
      </c>
      <c r="I238" t="s">
        <v>37</v>
      </c>
    </row>
    <row r="239" spans="1:9" ht="16">
      <c r="A239" s="70">
        <v>78</v>
      </c>
      <c r="B239" t="s">
        <v>21400</v>
      </c>
      <c r="F239" t="s">
        <v>38</v>
      </c>
      <c r="G239" t="s">
        <v>46</v>
      </c>
      <c r="H239" t="s">
        <v>18143</v>
      </c>
      <c r="I239" t="s">
        <v>37</v>
      </c>
    </row>
    <row r="240" spans="1:9" ht="16">
      <c r="A240" s="70">
        <v>79</v>
      </c>
      <c r="B240" t="s">
        <v>21401</v>
      </c>
      <c r="F240" t="s">
        <v>38</v>
      </c>
      <c r="G240" t="s">
        <v>46</v>
      </c>
      <c r="H240" t="s">
        <v>36</v>
      </c>
      <c r="I240" t="s">
        <v>37</v>
      </c>
    </row>
    <row r="241" spans="1:9" ht="16">
      <c r="A241" s="70">
        <v>80</v>
      </c>
      <c r="B241" t="s">
        <v>21402</v>
      </c>
      <c r="F241" t="s">
        <v>38</v>
      </c>
      <c r="G241" t="s">
        <v>39</v>
      </c>
      <c r="H241" t="s">
        <v>40</v>
      </c>
      <c r="I241" t="s">
        <v>37</v>
      </c>
    </row>
    <row r="242" spans="1:9" ht="16">
      <c r="A242" s="70">
        <v>81</v>
      </c>
      <c r="B242" t="s">
        <v>21403</v>
      </c>
      <c r="F242" t="s">
        <v>38</v>
      </c>
      <c r="G242" t="s">
        <v>39</v>
      </c>
      <c r="H242" t="s">
        <v>44</v>
      </c>
      <c r="I242" t="s">
        <v>37</v>
      </c>
    </row>
    <row r="243" spans="1:9" ht="16">
      <c r="A243" s="70">
        <v>82</v>
      </c>
      <c r="B243" t="s">
        <v>21404</v>
      </c>
      <c r="F243" t="s">
        <v>38</v>
      </c>
      <c r="G243" t="s">
        <v>39</v>
      </c>
      <c r="H243" t="s">
        <v>44</v>
      </c>
      <c r="I243" t="s">
        <v>37</v>
      </c>
    </row>
    <row r="244" spans="1:9" ht="16">
      <c r="A244" s="70">
        <v>83</v>
      </c>
      <c r="B244" t="s">
        <v>21405</v>
      </c>
      <c r="F244" t="s">
        <v>38</v>
      </c>
      <c r="G244" t="s">
        <v>46</v>
      </c>
      <c r="H244" t="s">
        <v>44</v>
      </c>
      <c r="I244" t="s">
        <v>37</v>
      </c>
    </row>
    <row r="245" spans="1:9" ht="16">
      <c r="A245" s="70">
        <v>84</v>
      </c>
      <c r="B245" t="s">
        <v>21406</v>
      </c>
      <c r="F245" t="s">
        <v>38</v>
      </c>
      <c r="G245" t="s">
        <v>39</v>
      </c>
      <c r="H245" t="s">
        <v>39</v>
      </c>
      <c r="I245" t="s">
        <v>37</v>
      </c>
    </row>
    <row r="246" spans="1:9" ht="16">
      <c r="A246" s="70">
        <v>85</v>
      </c>
      <c r="B246" t="s">
        <v>21407</v>
      </c>
      <c r="F246" t="s">
        <v>38</v>
      </c>
      <c r="G246" t="s">
        <v>39</v>
      </c>
      <c r="H246" t="s">
        <v>40</v>
      </c>
      <c r="I246" t="s">
        <v>37</v>
      </c>
    </row>
    <row r="247" spans="1:9" ht="16">
      <c r="A247" s="70">
        <v>86</v>
      </c>
      <c r="B247" t="s">
        <v>21408</v>
      </c>
      <c r="F247" t="s">
        <v>38</v>
      </c>
      <c r="G247" t="s">
        <v>39</v>
      </c>
      <c r="H247" t="s">
        <v>39</v>
      </c>
      <c r="I247" t="s">
        <v>37</v>
      </c>
    </row>
    <row r="248" spans="1:9" ht="16">
      <c r="A248" s="70">
        <v>87</v>
      </c>
      <c r="B248" t="s">
        <v>20717</v>
      </c>
      <c r="F248" t="s">
        <v>38</v>
      </c>
      <c r="G248" t="s">
        <v>39</v>
      </c>
      <c r="H248" t="s">
        <v>18228</v>
      </c>
      <c r="I248" t="s">
        <v>37</v>
      </c>
    </row>
    <row r="249" spans="1:9" ht="16">
      <c r="A249" s="70">
        <v>88</v>
      </c>
      <c r="B249" t="s">
        <v>21409</v>
      </c>
      <c r="F249" t="s">
        <v>38</v>
      </c>
      <c r="G249" t="s">
        <v>39</v>
      </c>
      <c r="H249" t="s">
        <v>36</v>
      </c>
      <c r="I249" t="s">
        <v>37</v>
      </c>
    </row>
    <row r="250" spans="1:9" ht="16">
      <c r="A250" s="70">
        <v>89</v>
      </c>
      <c r="B250" t="s">
        <v>21410</v>
      </c>
      <c r="F250" t="s">
        <v>38</v>
      </c>
      <c r="G250" t="s">
        <v>46</v>
      </c>
      <c r="H250" t="s">
        <v>18143</v>
      </c>
      <c r="I250" t="s">
        <v>37</v>
      </c>
    </row>
    <row r="251" spans="1:9" ht="16">
      <c r="A251" s="70">
        <v>90</v>
      </c>
      <c r="B251" t="s">
        <v>13507</v>
      </c>
      <c r="F251" t="s">
        <v>38</v>
      </c>
      <c r="G251" t="s">
        <v>46</v>
      </c>
      <c r="H251" t="s">
        <v>18143</v>
      </c>
      <c r="I251" t="s">
        <v>37</v>
      </c>
    </row>
    <row r="252" spans="1:9" ht="16">
      <c r="A252" s="70">
        <v>91</v>
      </c>
      <c r="B252" t="s">
        <v>19632</v>
      </c>
      <c r="F252" t="s">
        <v>38</v>
      </c>
      <c r="G252" t="s">
        <v>46</v>
      </c>
      <c r="H252" t="s">
        <v>39</v>
      </c>
      <c r="I252" t="s">
        <v>37</v>
      </c>
    </row>
    <row r="253" spans="1:9" ht="16">
      <c r="A253" s="70">
        <v>92</v>
      </c>
      <c r="B253" t="s">
        <v>21411</v>
      </c>
      <c r="F253" t="s">
        <v>38</v>
      </c>
      <c r="G253" t="s">
        <v>46</v>
      </c>
      <c r="H253" t="s">
        <v>36</v>
      </c>
      <c r="I253" t="s">
        <v>37</v>
      </c>
    </row>
    <row r="254" spans="1:9" ht="16">
      <c r="A254" s="70">
        <v>93</v>
      </c>
      <c r="B254" t="s">
        <v>21412</v>
      </c>
      <c r="F254" t="s">
        <v>38</v>
      </c>
      <c r="G254" t="s">
        <v>39</v>
      </c>
      <c r="H254" t="s">
        <v>44</v>
      </c>
      <c r="I254" t="s">
        <v>37</v>
      </c>
    </row>
    <row r="255" spans="1:9" ht="16">
      <c r="A255" s="70">
        <v>94</v>
      </c>
      <c r="B255" t="s">
        <v>21371</v>
      </c>
      <c r="F255" t="s">
        <v>38</v>
      </c>
      <c r="G255" t="s">
        <v>46</v>
      </c>
      <c r="H255" t="s">
        <v>39</v>
      </c>
      <c r="I255" t="s">
        <v>37</v>
      </c>
    </row>
    <row r="256" spans="1:9" ht="16">
      <c r="A256" s="70">
        <v>95</v>
      </c>
      <c r="B256" t="s">
        <v>21413</v>
      </c>
      <c r="F256" t="s">
        <v>38</v>
      </c>
      <c r="G256" t="s">
        <v>39</v>
      </c>
      <c r="H256" t="s">
        <v>39</v>
      </c>
      <c r="I256" t="s">
        <v>37</v>
      </c>
    </row>
    <row r="257" spans="1:9" ht="16">
      <c r="A257" s="70">
        <v>96</v>
      </c>
      <c r="B257" t="s">
        <v>21414</v>
      </c>
      <c r="F257" t="s">
        <v>38</v>
      </c>
      <c r="G257" t="s">
        <v>39</v>
      </c>
      <c r="H257" t="s">
        <v>39</v>
      </c>
      <c r="I257" t="s">
        <v>37</v>
      </c>
    </row>
    <row r="258" spans="1:9" ht="16">
      <c r="A258" s="70">
        <v>97</v>
      </c>
      <c r="B258" t="s">
        <v>21415</v>
      </c>
      <c r="F258" t="s">
        <v>38</v>
      </c>
      <c r="G258" t="s">
        <v>39</v>
      </c>
      <c r="H258" t="s">
        <v>36</v>
      </c>
      <c r="I258" t="s">
        <v>37</v>
      </c>
    </row>
    <row r="259" spans="1:9" ht="16">
      <c r="A259" s="70">
        <v>98</v>
      </c>
      <c r="B259" t="s">
        <v>13507</v>
      </c>
      <c r="F259" t="s">
        <v>38</v>
      </c>
      <c r="G259" t="s">
        <v>39</v>
      </c>
      <c r="H259" t="s">
        <v>39</v>
      </c>
      <c r="I259" t="s">
        <v>37</v>
      </c>
    </row>
    <row r="260" spans="1:9" ht="16">
      <c r="A260" s="70">
        <v>99</v>
      </c>
      <c r="B260" t="s">
        <v>21416</v>
      </c>
      <c r="F260" t="s">
        <v>38</v>
      </c>
      <c r="G260" t="s">
        <v>39</v>
      </c>
      <c r="H260" t="s">
        <v>44</v>
      </c>
      <c r="I260" t="s">
        <v>37</v>
      </c>
    </row>
    <row r="261" spans="1:9" ht="16">
      <c r="A261" s="70">
        <v>100</v>
      </c>
      <c r="B261" t="s">
        <v>18208</v>
      </c>
      <c r="F261" t="s">
        <v>38</v>
      </c>
      <c r="G261" t="s">
        <v>39</v>
      </c>
      <c r="H261" t="s">
        <v>18429</v>
      </c>
      <c r="I261" t="s">
        <v>37</v>
      </c>
    </row>
    <row r="262" spans="1:9" ht="16">
      <c r="A262" s="70">
        <v>101</v>
      </c>
      <c r="B262" t="s">
        <v>21417</v>
      </c>
      <c r="F262" t="s">
        <v>38</v>
      </c>
      <c r="G262" t="s">
        <v>46</v>
      </c>
      <c r="H262" t="s">
        <v>18143</v>
      </c>
      <c r="I262" t="s">
        <v>37</v>
      </c>
    </row>
    <row r="263" spans="1:9" ht="16">
      <c r="A263" s="70">
        <v>102</v>
      </c>
      <c r="B263" t="s">
        <v>21418</v>
      </c>
      <c r="F263" t="s">
        <v>38</v>
      </c>
      <c r="G263" t="s">
        <v>46</v>
      </c>
      <c r="H263" t="s">
        <v>39</v>
      </c>
      <c r="I263" t="s">
        <v>37</v>
      </c>
    </row>
    <row r="264" spans="1:9" ht="16">
      <c r="A264" s="70">
        <v>103</v>
      </c>
      <c r="B264" t="s">
        <v>21419</v>
      </c>
      <c r="F264" t="s">
        <v>38</v>
      </c>
      <c r="G264" t="s">
        <v>46</v>
      </c>
      <c r="H264" t="s">
        <v>39</v>
      </c>
      <c r="I264" t="s">
        <v>37</v>
      </c>
    </row>
    <row r="265" spans="1:9" ht="16">
      <c r="A265" s="70">
        <v>104</v>
      </c>
      <c r="B265" t="s">
        <v>21420</v>
      </c>
      <c r="F265" t="s">
        <v>38</v>
      </c>
      <c r="G265" t="s">
        <v>39</v>
      </c>
      <c r="H265" t="s">
        <v>39</v>
      </c>
      <c r="I265" t="s">
        <v>37</v>
      </c>
    </row>
    <row r="266" spans="1:9" ht="16">
      <c r="A266" s="70">
        <v>105</v>
      </c>
      <c r="B266" t="s">
        <v>21421</v>
      </c>
      <c r="F266" t="s">
        <v>38</v>
      </c>
      <c r="G266" t="s">
        <v>39</v>
      </c>
      <c r="H266" t="s">
        <v>36</v>
      </c>
      <c r="I266" t="s">
        <v>37</v>
      </c>
    </row>
    <row r="267" spans="1:9" ht="16">
      <c r="A267" s="70">
        <v>106</v>
      </c>
      <c r="B267" t="s">
        <v>21422</v>
      </c>
      <c r="F267" t="s">
        <v>38</v>
      </c>
      <c r="G267" t="s">
        <v>39</v>
      </c>
      <c r="H267" t="s">
        <v>44</v>
      </c>
      <c r="I267" t="s">
        <v>37</v>
      </c>
    </row>
    <row r="268" spans="1:9" ht="16">
      <c r="A268" s="70">
        <v>107</v>
      </c>
      <c r="B268" t="s">
        <v>21423</v>
      </c>
      <c r="F268" t="s">
        <v>38</v>
      </c>
      <c r="G268" t="s">
        <v>39</v>
      </c>
      <c r="H268" t="s">
        <v>39</v>
      </c>
      <c r="I268" t="s">
        <v>37</v>
      </c>
    </row>
    <row r="269" spans="1:9" ht="16">
      <c r="A269" s="70">
        <v>108</v>
      </c>
      <c r="B269" t="s">
        <v>14271</v>
      </c>
      <c r="F269" t="s">
        <v>38</v>
      </c>
      <c r="G269" t="s">
        <v>46</v>
      </c>
      <c r="H269" t="s">
        <v>39</v>
      </c>
      <c r="I269" t="s">
        <v>37</v>
      </c>
    </row>
    <row r="270" spans="1:9" ht="16">
      <c r="A270" s="70">
        <v>109</v>
      </c>
      <c r="B270" t="s">
        <v>21424</v>
      </c>
      <c r="F270" t="s">
        <v>38</v>
      </c>
      <c r="G270" t="s">
        <v>39</v>
      </c>
      <c r="H270" t="s">
        <v>39</v>
      </c>
      <c r="I270" t="s">
        <v>37</v>
      </c>
    </row>
    <row r="271" spans="1:9" ht="16">
      <c r="A271" s="70">
        <v>110</v>
      </c>
      <c r="B271" t="s">
        <v>21425</v>
      </c>
      <c r="F271" t="s">
        <v>38</v>
      </c>
      <c r="G271" t="s">
        <v>46</v>
      </c>
      <c r="H271" t="s">
        <v>39</v>
      </c>
      <c r="I271" t="s">
        <v>37</v>
      </c>
    </row>
    <row r="272" spans="1:9" ht="16">
      <c r="A272" s="70">
        <v>111</v>
      </c>
      <c r="B272" t="s">
        <v>21426</v>
      </c>
      <c r="F272" t="s">
        <v>38</v>
      </c>
      <c r="G272" t="s">
        <v>39</v>
      </c>
      <c r="H272" t="s">
        <v>39</v>
      </c>
      <c r="I272" t="s">
        <v>37</v>
      </c>
    </row>
    <row r="273" spans="1:9" ht="16">
      <c r="A273" s="70">
        <v>112</v>
      </c>
      <c r="B273" t="s">
        <v>19235</v>
      </c>
      <c r="F273" t="s">
        <v>38</v>
      </c>
      <c r="G273" t="s">
        <v>46</v>
      </c>
      <c r="H273" t="s">
        <v>39</v>
      </c>
      <c r="I273" t="s">
        <v>37</v>
      </c>
    </row>
    <row r="274" spans="1:9" ht="16">
      <c r="A274" s="70">
        <v>113</v>
      </c>
      <c r="B274" t="s">
        <v>21427</v>
      </c>
      <c r="F274" t="s">
        <v>38</v>
      </c>
      <c r="G274" t="s">
        <v>39</v>
      </c>
      <c r="H274" t="s">
        <v>44</v>
      </c>
      <c r="I274" t="s">
        <v>37</v>
      </c>
    </row>
    <row r="275" spans="1:9" ht="16">
      <c r="A275" s="70">
        <v>114</v>
      </c>
      <c r="B275" t="s">
        <v>21428</v>
      </c>
      <c r="F275" t="s">
        <v>38</v>
      </c>
      <c r="G275" t="s">
        <v>46</v>
      </c>
      <c r="H275" t="s">
        <v>45</v>
      </c>
      <c r="I275" t="s">
        <v>37</v>
      </c>
    </row>
    <row r="276" spans="1:9" ht="16">
      <c r="A276" s="70">
        <v>115</v>
      </c>
      <c r="B276" t="s">
        <v>21429</v>
      </c>
      <c r="F276" t="s">
        <v>38</v>
      </c>
      <c r="G276" t="s">
        <v>39</v>
      </c>
      <c r="H276" t="s">
        <v>39</v>
      </c>
      <c r="I276" t="s">
        <v>37</v>
      </c>
    </row>
    <row r="277" spans="1:9" ht="16">
      <c r="A277" s="70">
        <v>116</v>
      </c>
      <c r="B277" t="s">
        <v>21430</v>
      </c>
      <c r="F277" t="s">
        <v>38</v>
      </c>
      <c r="G277" t="s">
        <v>39</v>
      </c>
      <c r="H277" t="s">
        <v>39</v>
      </c>
      <c r="I277" t="s">
        <v>37</v>
      </c>
    </row>
    <row r="278" spans="1:9" ht="16">
      <c r="A278" s="70">
        <v>117</v>
      </c>
      <c r="B278" t="s">
        <v>21431</v>
      </c>
      <c r="F278" t="s">
        <v>38</v>
      </c>
      <c r="G278" t="s">
        <v>39</v>
      </c>
      <c r="H278" t="s">
        <v>39</v>
      </c>
      <c r="I278" t="s">
        <v>37</v>
      </c>
    </row>
    <row r="279" spans="1:9" ht="16">
      <c r="A279" s="70">
        <v>118</v>
      </c>
      <c r="B279" t="s">
        <v>21432</v>
      </c>
      <c r="F279" t="s">
        <v>38</v>
      </c>
      <c r="G279" t="s">
        <v>39</v>
      </c>
      <c r="H279" t="s">
        <v>39</v>
      </c>
      <c r="I279" t="s">
        <v>37</v>
      </c>
    </row>
    <row r="280" spans="1:9" ht="16">
      <c r="A280" s="70">
        <v>119</v>
      </c>
      <c r="B280" t="s">
        <v>21433</v>
      </c>
      <c r="F280" t="s">
        <v>38</v>
      </c>
      <c r="G280" t="s">
        <v>46</v>
      </c>
      <c r="H280" t="s">
        <v>44</v>
      </c>
      <c r="I280" t="s">
        <v>37</v>
      </c>
    </row>
    <row r="281" spans="1:9" ht="16">
      <c r="A281" s="70">
        <v>120</v>
      </c>
      <c r="B281" t="s">
        <v>21434</v>
      </c>
      <c r="F281" t="s">
        <v>38</v>
      </c>
      <c r="G281" t="s">
        <v>39</v>
      </c>
      <c r="H281" t="s">
        <v>40</v>
      </c>
      <c r="I281" t="s">
        <v>37</v>
      </c>
    </row>
    <row r="282" spans="1:9" ht="16">
      <c r="A282" s="70">
        <v>121</v>
      </c>
      <c r="B282" t="s">
        <v>21435</v>
      </c>
      <c r="F282" t="s">
        <v>38</v>
      </c>
      <c r="G282" t="s">
        <v>46</v>
      </c>
      <c r="H282" t="s">
        <v>39</v>
      </c>
      <c r="I282" t="s">
        <v>37</v>
      </c>
    </row>
    <row r="283" spans="1:9" ht="16">
      <c r="A283" s="70">
        <v>122</v>
      </c>
      <c r="B283" t="s">
        <v>21434</v>
      </c>
      <c r="F283" t="s">
        <v>38</v>
      </c>
      <c r="G283" t="s">
        <v>39</v>
      </c>
      <c r="H283" t="s">
        <v>40</v>
      </c>
      <c r="I283" t="s">
        <v>37</v>
      </c>
    </row>
    <row r="284" spans="1:9" ht="16">
      <c r="A284" s="70">
        <v>123</v>
      </c>
      <c r="B284" t="s">
        <v>21436</v>
      </c>
      <c r="F284" t="s">
        <v>38</v>
      </c>
      <c r="G284" t="s">
        <v>46</v>
      </c>
      <c r="H284" t="s">
        <v>36</v>
      </c>
      <c r="I284" t="s">
        <v>37</v>
      </c>
    </row>
    <row r="285" spans="1:9" ht="16">
      <c r="A285" s="70">
        <v>124</v>
      </c>
      <c r="B285" t="s">
        <v>21437</v>
      </c>
      <c r="F285" t="s">
        <v>38</v>
      </c>
      <c r="G285" t="s">
        <v>46</v>
      </c>
      <c r="H285" t="s">
        <v>40</v>
      </c>
      <c r="I285" t="s">
        <v>37</v>
      </c>
    </row>
    <row r="286" spans="1:9" ht="16">
      <c r="A286" s="70">
        <v>125</v>
      </c>
      <c r="B286" t="s">
        <v>21438</v>
      </c>
      <c r="F286" t="s">
        <v>38</v>
      </c>
      <c r="G286" t="s">
        <v>46</v>
      </c>
      <c r="H286" t="s">
        <v>39</v>
      </c>
      <c r="I286" t="s">
        <v>37</v>
      </c>
    </row>
    <row r="287" spans="1:9" ht="16">
      <c r="A287" s="70">
        <v>126</v>
      </c>
      <c r="B287" t="s">
        <v>21439</v>
      </c>
      <c r="F287" t="s">
        <v>38</v>
      </c>
      <c r="G287" t="s">
        <v>39</v>
      </c>
      <c r="H287" t="s">
        <v>44</v>
      </c>
      <c r="I287" t="s">
        <v>37</v>
      </c>
    </row>
    <row r="288" spans="1:9" ht="16">
      <c r="A288" s="70">
        <v>127</v>
      </c>
      <c r="B288" t="s">
        <v>21440</v>
      </c>
      <c r="F288" t="s">
        <v>38</v>
      </c>
      <c r="G288" t="s">
        <v>39</v>
      </c>
      <c r="H288" t="s">
        <v>44</v>
      </c>
      <c r="I288" t="s">
        <v>37</v>
      </c>
    </row>
    <row r="289" spans="1:9" ht="16">
      <c r="A289" s="70">
        <v>128</v>
      </c>
      <c r="B289" t="s">
        <v>21441</v>
      </c>
      <c r="F289" t="s">
        <v>38</v>
      </c>
      <c r="G289" t="s">
        <v>39</v>
      </c>
      <c r="H289" t="s">
        <v>39</v>
      </c>
      <c r="I289" t="s">
        <v>37</v>
      </c>
    </row>
    <row r="290" spans="1:9" ht="16">
      <c r="A290" s="70">
        <v>129</v>
      </c>
      <c r="B290" t="s">
        <v>21442</v>
      </c>
      <c r="F290" t="s">
        <v>38</v>
      </c>
      <c r="G290" t="s">
        <v>39</v>
      </c>
      <c r="H290" t="s">
        <v>44</v>
      </c>
      <c r="I290" t="s">
        <v>37</v>
      </c>
    </row>
    <row r="291" spans="1:9" ht="16">
      <c r="A291" s="70">
        <v>130</v>
      </c>
      <c r="B291" t="s">
        <v>21443</v>
      </c>
      <c r="F291" t="s">
        <v>38</v>
      </c>
      <c r="G291" t="s">
        <v>39</v>
      </c>
      <c r="H291" t="s">
        <v>39</v>
      </c>
      <c r="I291" t="s">
        <v>37</v>
      </c>
    </row>
    <row r="292" spans="1:9" ht="16">
      <c r="A292" s="70">
        <v>131</v>
      </c>
      <c r="B292" t="s">
        <v>21444</v>
      </c>
      <c r="F292" t="s">
        <v>38</v>
      </c>
      <c r="G292" t="s">
        <v>46</v>
      </c>
      <c r="H292" t="s">
        <v>36</v>
      </c>
      <c r="I292" t="s">
        <v>37</v>
      </c>
    </row>
    <row r="293" spans="1:9" ht="16">
      <c r="A293" s="70">
        <v>132</v>
      </c>
      <c r="B293" t="s">
        <v>21445</v>
      </c>
      <c r="F293" t="s">
        <v>38</v>
      </c>
      <c r="G293" t="s">
        <v>39</v>
      </c>
      <c r="H293" t="s">
        <v>39</v>
      </c>
      <c r="I293" t="s">
        <v>37</v>
      </c>
    </row>
    <row r="294" spans="1:9" ht="16">
      <c r="A294" s="70">
        <v>133</v>
      </c>
      <c r="B294" t="s">
        <v>20919</v>
      </c>
      <c r="F294" t="s">
        <v>38</v>
      </c>
      <c r="G294" t="s">
        <v>39</v>
      </c>
      <c r="H294" t="s">
        <v>44</v>
      </c>
      <c r="I294" t="s">
        <v>37</v>
      </c>
    </row>
    <row r="295" spans="1:9" ht="16">
      <c r="A295" s="70">
        <v>134</v>
      </c>
      <c r="B295" t="s">
        <v>21446</v>
      </c>
      <c r="F295" t="s">
        <v>38</v>
      </c>
      <c r="G295" t="s">
        <v>46</v>
      </c>
      <c r="H295" t="s">
        <v>36</v>
      </c>
      <c r="I295" t="s">
        <v>37</v>
      </c>
    </row>
    <row r="296" spans="1:9" ht="16">
      <c r="A296" s="70">
        <v>135</v>
      </c>
      <c r="B296" t="s">
        <v>21447</v>
      </c>
      <c r="F296" t="s">
        <v>38</v>
      </c>
      <c r="G296" t="s">
        <v>39</v>
      </c>
      <c r="H296" t="s">
        <v>44</v>
      </c>
      <c r="I296" t="s">
        <v>37</v>
      </c>
    </row>
    <row r="297" spans="1:9" ht="16">
      <c r="A297" s="70">
        <v>136</v>
      </c>
      <c r="B297" t="s">
        <v>21448</v>
      </c>
      <c r="F297" t="s">
        <v>38</v>
      </c>
      <c r="G297" t="s">
        <v>46</v>
      </c>
      <c r="H297" t="s">
        <v>44</v>
      </c>
      <c r="I297" t="s">
        <v>37</v>
      </c>
    </row>
    <row r="298" spans="1:9" ht="16">
      <c r="A298" s="70">
        <v>137</v>
      </c>
      <c r="B298" t="s">
        <v>21449</v>
      </c>
      <c r="F298" t="s">
        <v>38</v>
      </c>
      <c r="G298" t="s">
        <v>39</v>
      </c>
      <c r="H298" t="s">
        <v>44</v>
      </c>
      <c r="I298" t="s">
        <v>37</v>
      </c>
    </row>
    <row r="299" spans="1:9" ht="16">
      <c r="A299" s="70">
        <v>138</v>
      </c>
      <c r="B299" t="s">
        <v>21450</v>
      </c>
      <c r="F299" t="s">
        <v>38</v>
      </c>
      <c r="G299" t="s">
        <v>46</v>
      </c>
      <c r="H299" t="s">
        <v>39</v>
      </c>
      <c r="I299" t="s">
        <v>37</v>
      </c>
    </row>
    <row r="300" spans="1:9" ht="16">
      <c r="A300" s="70">
        <v>139</v>
      </c>
      <c r="B300" t="s">
        <v>21451</v>
      </c>
      <c r="F300" t="s">
        <v>38</v>
      </c>
      <c r="G300" t="s">
        <v>46</v>
      </c>
      <c r="H300" t="s">
        <v>44</v>
      </c>
      <c r="I300" t="s">
        <v>37</v>
      </c>
    </row>
    <row r="301" spans="1:9" ht="16">
      <c r="A301" s="70">
        <v>140</v>
      </c>
      <c r="B301" t="s">
        <v>21452</v>
      </c>
      <c r="F301" t="s">
        <v>38</v>
      </c>
      <c r="G301" t="s">
        <v>39</v>
      </c>
      <c r="H301" t="s">
        <v>36</v>
      </c>
      <c r="I301" t="s">
        <v>37</v>
      </c>
    </row>
    <row r="302" spans="1:9" ht="16">
      <c r="A302" s="70">
        <v>141</v>
      </c>
      <c r="B302" t="s">
        <v>21453</v>
      </c>
      <c r="F302" t="s">
        <v>38</v>
      </c>
      <c r="G302" t="s">
        <v>46</v>
      </c>
      <c r="H302" t="s">
        <v>18143</v>
      </c>
      <c r="I302" t="s">
        <v>37</v>
      </c>
    </row>
    <row r="303" spans="1:9" ht="16">
      <c r="A303" s="70">
        <v>142</v>
      </c>
      <c r="B303" t="s">
        <v>21454</v>
      </c>
      <c r="F303" t="s">
        <v>38</v>
      </c>
      <c r="G303" t="s">
        <v>39</v>
      </c>
      <c r="H303" t="s">
        <v>18228</v>
      </c>
      <c r="I303" t="s">
        <v>37</v>
      </c>
    </row>
    <row r="304" spans="1:9" ht="16">
      <c r="A304" s="70">
        <v>143</v>
      </c>
      <c r="B304" t="s">
        <v>21455</v>
      </c>
      <c r="F304" t="s">
        <v>38</v>
      </c>
      <c r="G304" t="s">
        <v>46</v>
      </c>
      <c r="H304" t="s">
        <v>44</v>
      </c>
      <c r="I304" t="s">
        <v>37</v>
      </c>
    </row>
    <row r="305" spans="1:9" ht="16">
      <c r="A305" s="70">
        <v>144</v>
      </c>
      <c r="B305" t="s">
        <v>21456</v>
      </c>
      <c r="F305" t="s">
        <v>38</v>
      </c>
      <c r="G305" t="s">
        <v>39</v>
      </c>
      <c r="H305" t="s">
        <v>39</v>
      </c>
      <c r="I305" t="s">
        <v>37</v>
      </c>
    </row>
    <row r="306" spans="1:9" ht="16">
      <c r="A306" s="70">
        <v>145</v>
      </c>
      <c r="B306" t="s">
        <v>21457</v>
      </c>
      <c r="F306" t="s">
        <v>38</v>
      </c>
      <c r="G306" t="s">
        <v>46</v>
      </c>
      <c r="H306" t="s">
        <v>18245</v>
      </c>
      <c r="I306" t="s">
        <v>37</v>
      </c>
    </row>
    <row r="307" spans="1:9" ht="16">
      <c r="A307" s="70">
        <v>146</v>
      </c>
      <c r="B307" t="s">
        <v>21458</v>
      </c>
      <c r="F307" t="s">
        <v>38</v>
      </c>
      <c r="G307" t="s">
        <v>46</v>
      </c>
      <c r="H307" t="s">
        <v>36</v>
      </c>
      <c r="I307" t="s">
        <v>37</v>
      </c>
    </row>
    <row r="308" spans="1:9" ht="16">
      <c r="A308" s="70">
        <v>147</v>
      </c>
      <c r="B308" t="s">
        <v>21459</v>
      </c>
      <c r="F308" t="s">
        <v>38</v>
      </c>
      <c r="G308" t="s">
        <v>39</v>
      </c>
      <c r="H308" t="s">
        <v>39</v>
      </c>
      <c r="I308" t="s">
        <v>37</v>
      </c>
    </row>
    <row r="309" spans="1:9" ht="16">
      <c r="A309" s="70">
        <v>148</v>
      </c>
      <c r="B309" t="s">
        <v>21460</v>
      </c>
      <c r="F309" t="s">
        <v>38</v>
      </c>
      <c r="G309" t="s">
        <v>39</v>
      </c>
      <c r="H309" t="s">
        <v>45</v>
      </c>
      <c r="I309" t="s">
        <v>37</v>
      </c>
    </row>
    <row r="310" spans="1:9" ht="16">
      <c r="A310" s="70">
        <v>149</v>
      </c>
      <c r="B310" t="s">
        <v>21461</v>
      </c>
      <c r="F310" t="s">
        <v>38</v>
      </c>
      <c r="G310" t="s">
        <v>39</v>
      </c>
      <c r="H310" t="s">
        <v>44</v>
      </c>
      <c r="I310" t="s">
        <v>37</v>
      </c>
    </row>
    <row r="311" spans="1:9" ht="16">
      <c r="A311" s="70">
        <v>150</v>
      </c>
      <c r="B311" t="s">
        <v>21462</v>
      </c>
      <c r="F311" t="s">
        <v>38</v>
      </c>
      <c r="G311" t="s">
        <v>39</v>
      </c>
      <c r="H311" t="s">
        <v>44</v>
      </c>
      <c r="I311" t="s">
        <v>37</v>
      </c>
    </row>
    <row r="312" spans="1:9" ht="16">
      <c r="A312" s="70">
        <v>151</v>
      </c>
      <c r="B312" t="s">
        <v>21463</v>
      </c>
      <c r="F312" t="s">
        <v>38</v>
      </c>
      <c r="G312" t="s">
        <v>39</v>
      </c>
      <c r="H312" t="s">
        <v>18429</v>
      </c>
      <c r="I312" t="s">
        <v>37</v>
      </c>
    </row>
    <row r="313" spans="1:9" ht="16">
      <c r="A313" s="70">
        <v>152</v>
      </c>
      <c r="B313" t="s">
        <v>21464</v>
      </c>
      <c r="F313" t="s">
        <v>38</v>
      </c>
      <c r="G313" t="s">
        <v>39</v>
      </c>
      <c r="H313" t="s">
        <v>39</v>
      </c>
      <c r="I313" t="s">
        <v>37</v>
      </c>
    </row>
    <row r="314" spans="1:9" ht="16">
      <c r="A314" s="70">
        <v>153</v>
      </c>
      <c r="B314" t="s">
        <v>21465</v>
      </c>
      <c r="F314" t="s">
        <v>38</v>
      </c>
      <c r="G314" t="s">
        <v>46</v>
      </c>
      <c r="H314" t="s">
        <v>36</v>
      </c>
      <c r="I314" t="s">
        <v>37</v>
      </c>
    </row>
    <row r="315" spans="1:9" ht="16">
      <c r="A315" s="70">
        <v>154</v>
      </c>
      <c r="B315" t="s">
        <v>21466</v>
      </c>
      <c r="F315" t="s">
        <v>38</v>
      </c>
      <c r="G315" t="s">
        <v>39</v>
      </c>
      <c r="H315" t="s">
        <v>39</v>
      </c>
      <c r="I315" t="s">
        <v>37</v>
      </c>
    </row>
    <row r="316" spans="1:9" ht="16">
      <c r="A316" s="70">
        <v>155</v>
      </c>
      <c r="B316" t="s">
        <v>21467</v>
      </c>
      <c r="F316" t="s">
        <v>38</v>
      </c>
      <c r="G316" t="s">
        <v>46</v>
      </c>
      <c r="H316" t="s">
        <v>36</v>
      </c>
      <c r="I316" t="s">
        <v>37</v>
      </c>
    </row>
    <row r="317" spans="1:9" ht="16">
      <c r="A317" s="70">
        <v>156</v>
      </c>
      <c r="B317" t="s">
        <v>21468</v>
      </c>
      <c r="F317" t="s">
        <v>38</v>
      </c>
      <c r="G317" t="s">
        <v>39</v>
      </c>
      <c r="H317" t="s">
        <v>39</v>
      </c>
      <c r="I317" t="s">
        <v>37</v>
      </c>
    </row>
    <row r="318" spans="1:9" ht="16">
      <c r="A318" s="70">
        <v>157</v>
      </c>
      <c r="B318" t="s">
        <v>21469</v>
      </c>
      <c r="F318" t="s">
        <v>38</v>
      </c>
      <c r="G318" t="s">
        <v>39</v>
      </c>
      <c r="H318" t="s">
        <v>39</v>
      </c>
      <c r="I318" t="s">
        <v>37</v>
      </c>
    </row>
    <row r="319" spans="1:9" ht="16">
      <c r="A319" s="70">
        <v>158</v>
      </c>
      <c r="B319" t="s">
        <v>21470</v>
      </c>
      <c r="F319" t="s">
        <v>38</v>
      </c>
      <c r="G319" t="s">
        <v>46</v>
      </c>
      <c r="H319" t="s">
        <v>39</v>
      </c>
      <c r="I319" t="s">
        <v>37</v>
      </c>
    </row>
    <row r="320" spans="1:9" ht="16">
      <c r="A320" s="70">
        <v>159</v>
      </c>
      <c r="B320" t="s">
        <v>21471</v>
      </c>
      <c r="F320" t="s">
        <v>38</v>
      </c>
      <c r="G320" t="s">
        <v>46</v>
      </c>
      <c r="H320" t="s">
        <v>36</v>
      </c>
      <c r="I320" t="s">
        <v>37</v>
      </c>
    </row>
    <row r="321" spans="1:9" ht="16">
      <c r="A321" s="70">
        <v>160</v>
      </c>
      <c r="B321" t="s">
        <v>18940</v>
      </c>
      <c r="F321" t="s">
        <v>38</v>
      </c>
      <c r="G321" t="s">
        <v>39</v>
      </c>
      <c r="H321" t="s">
        <v>39</v>
      </c>
      <c r="I321" t="s">
        <v>37</v>
      </c>
    </row>
    <row r="322" spans="1:9" ht="16">
      <c r="A322" s="70">
        <v>161</v>
      </c>
      <c r="B322" t="s">
        <v>21472</v>
      </c>
      <c r="F322" t="s">
        <v>38</v>
      </c>
      <c r="G322" t="s">
        <v>46</v>
      </c>
      <c r="H322" t="s">
        <v>18143</v>
      </c>
      <c r="I322" t="s">
        <v>37</v>
      </c>
    </row>
    <row r="323" spans="1:9" ht="16">
      <c r="A323" s="70">
        <v>162</v>
      </c>
      <c r="B323" t="s">
        <v>21473</v>
      </c>
      <c r="F323" t="s">
        <v>38</v>
      </c>
      <c r="G323" t="s">
        <v>46</v>
      </c>
      <c r="H323" t="s">
        <v>44</v>
      </c>
      <c r="I323" t="s">
        <v>37</v>
      </c>
    </row>
    <row r="324" spans="1:9" ht="16">
      <c r="A324" s="70">
        <v>163</v>
      </c>
      <c r="B324" t="s">
        <v>21474</v>
      </c>
      <c r="F324" t="s">
        <v>38</v>
      </c>
      <c r="G324" t="s">
        <v>46</v>
      </c>
      <c r="H324" t="s">
        <v>39</v>
      </c>
      <c r="I324" t="s">
        <v>37</v>
      </c>
    </row>
    <row r="325" spans="1:9" ht="16">
      <c r="A325" s="70">
        <v>164</v>
      </c>
      <c r="B325" t="s">
        <v>21475</v>
      </c>
      <c r="F325" t="s">
        <v>38</v>
      </c>
      <c r="G325" t="s">
        <v>39</v>
      </c>
      <c r="H325" t="s">
        <v>39</v>
      </c>
      <c r="I325" t="s">
        <v>37</v>
      </c>
    </row>
    <row r="326" spans="1:9" ht="16">
      <c r="A326" s="70">
        <v>165</v>
      </c>
      <c r="B326" t="s">
        <v>21476</v>
      </c>
      <c r="F326" t="s">
        <v>38</v>
      </c>
      <c r="G326" t="s">
        <v>46</v>
      </c>
      <c r="H326" t="s">
        <v>18143</v>
      </c>
      <c r="I326" t="s">
        <v>37</v>
      </c>
    </row>
    <row r="327" spans="1:9" ht="16">
      <c r="A327" s="70">
        <v>166</v>
      </c>
      <c r="B327" t="s">
        <v>21477</v>
      </c>
      <c r="F327" t="s">
        <v>38</v>
      </c>
      <c r="G327" t="s">
        <v>39</v>
      </c>
      <c r="H327" t="s">
        <v>44</v>
      </c>
      <c r="I327" t="s">
        <v>37</v>
      </c>
    </row>
    <row r="328" spans="1:9" ht="16">
      <c r="A328" s="70">
        <v>167</v>
      </c>
      <c r="B328" t="s">
        <v>21478</v>
      </c>
      <c r="F328" t="s">
        <v>38</v>
      </c>
      <c r="G328" t="s">
        <v>39</v>
      </c>
      <c r="H328" t="s">
        <v>36</v>
      </c>
      <c r="I328" t="s">
        <v>37</v>
      </c>
    </row>
    <row r="329" spans="1:9" ht="16">
      <c r="A329" s="70">
        <v>168</v>
      </c>
      <c r="B329" t="s">
        <v>21479</v>
      </c>
      <c r="F329" t="s">
        <v>38</v>
      </c>
      <c r="G329" t="s">
        <v>39</v>
      </c>
      <c r="H329" t="s">
        <v>39</v>
      </c>
      <c r="I329" t="s">
        <v>37</v>
      </c>
    </row>
    <row r="330" spans="1:9" ht="16">
      <c r="A330" s="70">
        <v>169</v>
      </c>
      <c r="B330" t="s">
        <v>21480</v>
      </c>
      <c r="F330" t="s">
        <v>38</v>
      </c>
      <c r="G330" t="s">
        <v>46</v>
      </c>
      <c r="H330" t="s">
        <v>18143</v>
      </c>
      <c r="I330" t="s">
        <v>37</v>
      </c>
    </row>
    <row r="331" spans="1:9" ht="16">
      <c r="A331" s="70">
        <v>170</v>
      </c>
      <c r="B331" t="s">
        <v>21481</v>
      </c>
      <c r="F331" t="s">
        <v>38</v>
      </c>
      <c r="G331" t="s">
        <v>46</v>
      </c>
      <c r="H331" t="s">
        <v>44</v>
      </c>
      <c r="I331" t="s">
        <v>37</v>
      </c>
    </row>
    <row r="332" spans="1:9" ht="16">
      <c r="A332" s="70">
        <v>171</v>
      </c>
      <c r="B332" t="s">
        <v>21482</v>
      </c>
      <c r="F332" t="s">
        <v>38</v>
      </c>
      <c r="G332" t="s">
        <v>39</v>
      </c>
      <c r="H332" t="s">
        <v>39</v>
      </c>
      <c r="I332" t="s">
        <v>37</v>
      </c>
    </row>
    <row r="333" spans="1:9" ht="16">
      <c r="A333" s="70">
        <v>172</v>
      </c>
      <c r="B333" t="s">
        <v>21483</v>
      </c>
      <c r="F333" t="s">
        <v>38</v>
      </c>
      <c r="G333" t="s">
        <v>46</v>
      </c>
      <c r="H333" t="s">
        <v>44</v>
      </c>
      <c r="I333" t="s">
        <v>37</v>
      </c>
    </row>
    <row r="334" spans="1:9" ht="16">
      <c r="A334" s="70">
        <v>173</v>
      </c>
      <c r="B334" t="s">
        <v>21484</v>
      </c>
      <c r="F334" t="s">
        <v>38</v>
      </c>
      <c r="G334" t="s">
        <v>46</v>
      </c>
      <c r="H334" t="s">
        <v>18228</v>
      </c>
      <c r="I334" t="s">
        <v>37</v>
      </c>
    </row>
    <row r="335" spans="1:9" ht="16">
      <c r="A335" s="70">
        <v>174</v>
      </c>
      <c r="B335" t="s">
        <v>21485</v>
      </c>
      <c r="F335" t="s">
        <v>38</v>
      </c>
      <c r="G335" t="s">
        <v>39</v>
      </c>
      <c r="H335" t="s">
        <v>39</v>
      </c>
      <c r="I335" t="s">
        <v>37</v>
      </c>
    </row>
    <row r="336" spans="1:9" ht="16">
      <c r="A336" s="70">
        <v>175</v>
      </c>
      <c r="B336" t="s">
        <v>21486</v>
      </c>
      <c r="F336" t="s">
        <v>38</v>
      </c>
      <c r="G336" t="s">
        <v>46</v>
      </c>
      <c r="H336" t="s">
        <v>44</v>
      </c>
      <c r="I336" t="s">
        <v>37</v>
      </c>
    </row>
    <row r="337" spans="1:9" ht="16">
      <c r="A337" s="70">
        <v>176</v>
      </c>
      <c r="B337" t="s">
        <v>21487</v>
      </c>
      <c r="F337" t="s">
        <v>38</v>
      </c>
      <c r="G337" t="s">
        <v>39</v>
      </c>
      <c r="H337" t="s">
        <v>39</v>
      </c>
      <c r="I337" t="s">
        <v>37</v>
      </c>
    </row>
    <row r="338" spans="1:9" ht="16">
      <c r="A338" s="70">
        <v>177</v>
      </c>
      <c r="B338" t="s">
        <v>21488</v>
      </c>
      <c r="F338" t="s">
        <v>38</v>
      </c>
      <c r="G338" t="s">
        <v>46</v>
      </c>
      <c r="H338" t="s">
        <v>18143</v>
      </c>
      <c r="I338" t="s">
        <v>37</v>
      </c>
    </row>
    <row r="339" spans="1:9" ht="16">
      <c r="A339" s="70">
        <v>178</v>
      </c>
      <c r="B339" t="s">
        <v>21489</v>
      </c>
      <c r="F339" t="s">
        <v>38</v>
      </c>
      <c r="G339" t="s">
        <v>39</v>
      </c>
      <c r="H339" t="s">
        <v>36</v>
      </c>
      <c r="I339" t="s">
        <v>37</v>
      </c>
    </row>
    <row r="340" spans="1:9" ht="16">
      <c r="A340" s="70">
        <v>179</v>
      </c>
      <c r="B340" t="s">
        <v>21490</v>
      </c>
      <c r="F340" t="s">
        <v>38</v>
      </c>
      <c r="G340" t="s">
        <v>46</v>
      </c>
      <c r="H340" t="s">
        <v>39</v>
      </c>
      <c r="I340" t="s">
        <v>37</v>
      </c>
    </row>
    <row r="341" spans="1:9" ht="16">
      <c r="A341" s="70">
        <v>180</v>
      </c>
      <c r="B341" t="s">
        <v>19054</v>
      </c>
      <c r="F341" t="s">
        <v>38</v>
      </c>
      <c r="G341" t="s">
        <v>46</v>
      </c>
      <c r="H341" t="s">
        <v>39</v>
      </c>
      <c r="I341" t="s">
        <v>37</v>
      </c>
    </row>
    <row r="342" spans="1:9" ht="16">
      <c r="A342" s="70">
        <v>181</v>
      </c>
      <c r="B342" t="s">
        <v>21491</v>
      </c>
      <c r="F342" t="s">
        <v>38</v>
      </c>
      <c r="G342" t="s">
        <v>39</v>
      </c>
      <c r="H342" t="s">
        <v>44</v>
      </c>
      <c r="I342" t="s">
        <v>37</v>
      </c>
    </row>
    <row r="343" spans="1:9" ht="16">
      <c r="A343" s="70">
        <v>182</v>
      </c>
      <c r="B343" t="s">
        <v>21492</v>
      </c>
      <c r="F343" t="s">
        <v>38</v>
      </c>
      <c r="G343" t="s">
        <v>46</v>
      </c>
      <c r="H343" t="s">
        <v>39</v>
      </c>
      <c r="I343" t="s">
        <v>37</v>
      </c>
    </row>
    <row r="344" spans="1:9" ht="16">
      <c r="A344" s="70">
        <v>183</v>
      </c>
      <c r="B344" t="s">
        <v>21493</v>
      </c>
      <c r="F344" t="s">
        <v>38</v>
      </c>
      <c r="G344" t="s">
        <v>46</v>
      </c>
      <c r="H344" t="s">
        <v>39</v>
      </c>
      <c r="I344" t="s">
        <v>37</v>
      </c>
    </row>
    <row r="345" spans="1:9" ht="16">
      <c r="A345" s="70">
        <v>184</v>
      </c>
      <c r="B345" t="s">
        <v>21494</v>
      </c>
      <c r="F345" t="s">
        <v>38</v>
      </c>
      <c r="G345" t="s">
        <v>46</v>
      </c>
      <c r="H345" t="s">
        <v>18143</v>
      </c>
      <c r="I345" t="s">
        <v>37</v>
      </c>
    </row>
    <row r="346" spans="1:9" ht="16">
      <c r="A346" s="70">
        <v>185</v>
      </c>
      <c r="B346" t="s">
        <v>21495</v>
      </c>
      <c r="F346" t="s">
        <v>38</v>
      </c>
      <c r="G346" t="s">
        <v>46</v>
      </c>
      <c r="H346" t="s">
        <v>44</v>
      </c>
      <c r="I346" t="s">
        <v>37</v>
      </c>
    </row>
    <row r="347" spans="1:9" ht="16">
      <c r="A347" s="70">
        <v>186</v>
      </c>
      <c r="B347" t="s">
        <v>21496</v>
      </c>
      <c r="F347" t="s">
        <v>38</v>
      </c>
      <c r="G347" t="s">
        <v>46</v>
      </c>
      <c r="H347" t="s">
        <v>18143</v>
      </c>
      <c r="I347" t="s">
        <v>37</v>
      </c>
    </row>
    <row r="348" spans="1:9" ht="16">
      <c r="A348" s="70">
        <v>187</v>
      </c>
      <c r="B348" t="s">
        <v>21497</v>
      </c>
      <c r="F348" t="s">
        <v>38</v>
      </c>
      <c r="G348" t="s">
        <v>46</v>
      </c>
      <c r="H348" t="s">
        <v>36</v>
      </c>
      <c r="I348" t="s">
        <v>37</v>
      </c>
    </row>
    <row r="349" spans="1:9" ht="16">
      <c r="A349" s="70">
        <v>188</v>
      </c>
      <c r="B349" t="s">
        <v>21498</v>
      </c>
      <c r="F349" t="s">
        <v>38</v>
      </c>
      <c r="G349" t="s">
        <v>46</v>
      </c>
      <c r="H349" t="s">
        <v>39</v>
      </c>
      <c r="I349" t="s">
        <v>37</v>
      </c>
    </row>
    <row r="350" spans="1:9" ht="16">
      <c r="A350" s="70">
        <v>189</v>
      </c>
      <c r="B350" t="s">
        <v>21499</v>
      </c>
      <c r="F350" t="s">
        <v>38</v>
      </c>
      <c r="G350" t="s">
        <v>39</v>
      </c>
      <c r="H350" t="s">
        <v>39</v>
      </c>
      <c r="I350" t="s">
        <v>37</v>
      </c>
    </row>
    <row r="351" spans="1:9" ht="16">
      <c r="A351" s="70">
        <v>190</v>
      </c>
      <c r="B351" t="s">
        <v>21500</v>
      </c>
      <c r="F351" t="s">
        <v>38</v>
      </c>
      <c r="G351" t="s">
        <v>46</v>
      </c>
      <c r="H351" t="s">
        <v>18143</v>
      </c>
      <c r="I351" t="s">
        <v>37</v>
      </c>
    </row>
    <row r="352" spans="1:9" ht="16">
      <c r="A352" s="70">
        <v>191</v>
      </c>
      <c r="B352" t="s">
        <v>21501</v>
      </c>
      <c r="F352" t="s">
        <v>38</v>
      </c>
      <c r="G352" t="s">
        <v>46</v>
      </c>
      <c r="H352" t="s">
        <v>39</v>
      </c>
      <c r="I352" t="s">
        <v>37</v>
      </c>
    </row>
    <row r="353" spans="1:9" ht="16">
      <c r="A353" s="70">
        <v>192</v>
      </c>
      <c r="B353" t="s">
        <v>21502</v>
      </c>
      <c r="F353" t="s">
        <v>38</v>
      </c>
      <c r="G353" t="s">
        <v>46</v>
      </c>
      <c r="H353" t="s">
        <v>36</v>
      </c>
      <c r="I353" t="s">
        <v>37</v>
      </c>
    </row>
    <row r="354" spans="1:9" ht="16">
      <c r="A354" s="70">
        <v>193</v>
      </c>
      <c r="B354" t="s">
        <v>21503</v>
      </c>
      <c r="F354" t="s">
        <v>38</v>
      </c>
      <c r="G354" t="s">
        <v>39</v>
      </c>
      <c r="H354" t="s">
        <v>39</v>
      </c>
      <c r="I354" t="s">
        <v>37</v>
      </c>
    </row>
    <row r="355" spans="1:9" ht="16">
      <c r="A355" s="70">
        <v>194</v>
      </c>
      <c r="B355" t="s">
        <v>21504</v>
      </c>
      <c r="F355" t="s">
        <v>38</v>
      </c>
      <c r="G355" t="s">
        <v>46</v>
      </c>
      <c r="H355" t="s">
        <v>36</v>
      </c>
      <c r="I355" t="s">
        <v>37</v>
      </c>
    </row>
    <row r="356" spans="1:9" ht="16">
      <c r="A356" s="70">
        <v>195</v>
      </c>
      <c r="B356" t="s">
        <v>21505</v>
      </c>
      <c r="F356" t="s">
        <v>38</v>
      </c>
      <c r="G356" t="s">
        <v>46</v>
      </c>
      <c r="H356" t="s">
        <v>39</v>
      </c>
      <c r="I356" t="s">
        <v>37</v>
      </c>
    </row>
    <row r="357" spans="1:9" ht="16">
      <c r="A357" s="70">
        <v>196</v>
      </c>
      <c r="B357" t="s">
        <v>21506</v>
      </c>
      <c r="F357" t="s">
        <v>38</v>
      </c>
      <c r="G357" t="s">
        <v>39</v>
      </c>
      <c r="H357" t="s">
        <v>44</v>
      </c>
      <c r="I357" t="s">
        <v>37</v>
      </c>
    </row>
    <row r="358" spans="1:9" ht="16">
      <c r="A358" s="70">
        <v>197</v>
      </c>
      <c r="B358" t="s">
        <v>21507</v>
      </c>
      <c r="F358" t="s">
        <v>38</v>
      </c>
      <c r="G358" t="s">
        <v>46</v>
      </c>
      <c r="H358" t="s">
        <v>36</v>
      </c>
      <c r="I358" t="s">
        <v>37</v>
      </c>
    </row>
    <row r="359" spans="1:9" ht="16">
      <c r="A359" s="70">
        <v>198</v>
      </c>
      <c r="B359" t="s">
        <v>21508</v>
      </c>
      <c r="F359" t="s">
        <v>38</v>
      </c>
      <c r="G359" t="s">
        <v>46</v>
      </c>
      <c r="H359" t="s">
        <v>36</v>
      </c>
      <c r="I359" t="s">
        <v>37</v>
      </c>
    </row>
    <row r="360" spans="1:9" ht="16">
      <c r="A360" s="70">
        <v>199</v>
      </c>
      <c r="B360" t="s">
        <v>21509</v>
      </c>
      <c r="F360" t="s">
        <v>38</v>
      </c>
      <c r="G360" t="s">
        <v>46</v>
      </c>
      <c r="H360" t="s">
        <v>44</v>
      </c>
      <c r="I360" t="s">
        <v>37</v>
      </c>
    </row>
    <row r="361" spans="1:9" ht="16">
      <c r="A361" s="70">
        <v>200</v>
      </c>
      <c r="B361" t="s">
        <v>21510</v>
      </c>
      <c r="F361" t="s">
        <v>38</v>
      </c>
      <c r="G361" t="s">
        <v>39</v>
      </c>
      <c r="H361" t="s">
        <v>18228</v>
      </c>
      <c r="I361" t="s">
        <v>37</v>
      </c>
    </row>
    <row r="362" spans="1:9" ht="16">
      <c r="A362" s="70">
        <v>201</v>
      </c>
      <c r="B362" t="s">
        <v>21511</v>
      </c>
      <c r="F362" t="s">
        <v>38</v>
      </c>
      <c r="G362" t="s">
        <v>46</v>
      </c>
      <c r="H362" t="s">
        <v>36</v>
      </c>
      <c r="I362" t="s">
        <v>37</v>
      </c>
    </row>
    <row r="363" spans="1:9" ht="16">
      <c r="A363" s="70">
        <v>202</v>
      </c>
      <c r="B363" t="s">
        <v>21512</v>
      </c>
      <c r="F363" t="s">
        <v>38</v>
      </c>
      <c r="G363" t="s">
        <v>39</v>
      </c>
      <c r="H363" t="s">
        <v>44</v>
      </c>
      <c r="I363" t="s">
        <v>37</v>
      </c>
    </row>
    <row r="364" spans="1:9" ht="16">
      <c r="A364" s="70">
        <v>203</v>
      </c>
      <c r="B364" t="s">
        <v>21513</v>
      </c>
      <c r="F364" t="s">
        <v>38</v>
      </c>
      <c r="G364" t="s">
        <v>46</v>
      </c>
      <c r="H364" t="s">
        <v>36</v>
      </c>
      <c r="I364" t="s">
        <v>37</v>
      </c>
    </row>
    <row r="365" spans="1:9" ht="16">
      <c r="A365" s="70">
        <v>204</v>
      </c>
      <c r="B365" t="s">
        <v>21514</v>
      </c>
      <c r="F365" t="s">
        <v>38</v>
      </c>
      <c r="G365" t="s">
        <v>39</v>
      </c>
      <c r="H365" t="s">
        <v>44</v>
      </c>
      <c r="I365" t="s">
        <v>37</v>
      </c>
    </row>
    <row r="366" spans="1:9" ht="16">
      <c r="A366" s="70">
        <v>205</v>
      </c>
      <c r="B366" t="s">
        <v>21515</v>
      </c>
      <c r="F366" t="s">
        <v>38</v>
      </c>
      <c r="G366" t="s">
        <v>46</v>
      </c>
      <c r="H366" t="s">
        <v>18143</v>
      </c>
      <c r="I366" t="s">
        <v>37</v>
      </c>
    </row>
    <row r="367" spans="1:9" ht="16">
      <c r="A367" s="70">
        <v>206</v>
      </c>
      <c r="B367" t="s">
        <v>48</v>
      </c>
      <c r="F367" t="s">
        <v>38</v>
      </c>
      <c r="G367" t="s">
        <v>46</v>
      </c>
      <c r="H367" t="s">
        <v>36</v>
      </c>
      <c r="I367" t="s">
        <v>37</v>
      </c>
    </row>
    <row r="368" spans="1:9" ht="16">
      <c r="A368" s="70">
        <v>207</v>
      </c>
      <c r="B368" t="s">
        <v>21516</v>
      </c>
      <c r="F368" t="s">
        <v>38</v>
      </c>
      <c r="G368" t="s">
        <v>46</v>
      </c>
      <c r="H368" t="s">
        <v>36</v>
      </c>
      <c r="I368" t="s">
        <v>37</v>
      </c>
    </row>
    <row r="369" spans="1:9" ht="16">
      <c r="A369" s="70">
        <v>208</v>
      </c>
      <c r="B369" t="s">
        <v>21517</v>
      </c>
      <c r="F369" t="s">
        <v>38</v>
      </c>
      <c r="G369" t="s">
        <v>46</v>
      </c>
      <c r="H369" t="s">
        <v>44</v>
      </c>
      <c r="I369" t="s">
        <v>37</v>
      </c>
    </row>
    <row r="370" spans="1:9" ht="16">
      <c r="A370" s="70">
        <v>209</v>
      </c>
      <c r="B370" t="s">
        <v>21518</v>
      </c>
      <c r="F370" t="s">
        <v>38</v>
      </c>
      <c r="G370" t="s">
        <v>46</v>
      </c>
      <c r="H370" t="s">
        <v>36</v>
      </c>
      <c r="I370" t="s">
        <v>37</v>
      </c>
    </row>
    <row r="371" spans="1:9" ht="16">
      <c r="A371" s="70">
        <v>210</v>
      </c>
      <c r="B371" t="s">
        <v>21519</v>
      </c>
      <c r="F371" t="s">
        <v>38</v>
      </c>
      <c r="G371" t="s">
        <v>46</v>
      </c>
      <c r="H371" t="s">
        <v>44</v>
      </c>
      <c r="I371" t="s">
        <v>37</v>
      </c>
    </row>
    <row r="372" spans="1:9" ht="16">
      <c r="A372" s="70">
        <v>211</v>
      </c>
      <c r="B372" t="s">
        <v>13545</v>
      </c>
      <c r="F372" t="s">
        <v>38</v>
      </c>
      <c r="G372" t="s">
        <v>39</v>
      </c>
      <c r="H372" t="s">
        <v>39</v>
      </c>
      <c r="I372" t="s">
        <v>37</v>
      </c>
    </row>
    <row r="373" spans="1:9" ht="16">
      <c r="A373" s="70">
        <v>212</v>
      </c>
      <c r="B373" t="s">
        <v>21520</v>
      </c>
      <c r="F373" t="s">
        <v>38</v>
      </c>
      <c r="G373" t="s">
        <v>39</v>
      </c>
      <c r="H373" t="s">
        <v>39</v>
      </c>
      <c r="I373" t="s">
        <v>37</v>
      </c>
    </row>
    <row r="374" spans="1:9" ht="16">
      <c r="A374" s="70">
        <v>213</v>
      </c>
      <c r="B374" t="s">
        <v>21521</v>
      </c>
      <c r="F374" t="s">
        <v>38</v>
      </c>
      <c r="G374" t="s">
        <v>46</v>
      </c>
      <c r="H374" t="s">
        <v>44</v>
      </c>
      <c r="I374" t="s">
        <v>37</v>
      </c>
    </row>
    <row r="375" spans="1:9" ht="16">
      <c r="A375" s="70">
        <v>214</v>
      </c>
      <c r="B375" t="s">
        <v>21522</v>
      </c>
      <c r="F375" t="s">
        <v>38</v>
      </c>
      <c r="G375" t="s">
        <v>39</v>
      </c>
      <c r="H375" t="s">
        <v>36</v>
      </c>
      <c r="I375" t="s">
        <v>37</v>
      </c>
    </row>
    <row r="376" spans="1:9" ht="16">
      <c r="A376" s="70">
        <v>215</v>
      </c>
      <c r="B376" t="s">
        <v>21523</v>
      </c>
      <c r="F376" t="s">
        <v>38</v>
      </c>
      <c r="G376" t="s">
        <v>39</v>
      </c>
      <c r="H376" t="s">
        <v>36</v>
      </c>
      <c r="I376" t="s">
        <v>37</v>
      </c>
    </row>
    <row r="377" spans="1:9" ht="16">
      <c r="A377" s="70">
        <v>216</v>
      </c>
      <c r="B377" t="s">
        <v>21489</v>
      </c>
      <c r="F377" t="s">
        <v>38</v>
      </c>
      <c r="G377" t="s">
        <v>46</v>
      </c>
      <c r="H377" t="s">
        <v>19674</v>
      </c>
      <c r="I377" t="s">
        <v>37</v>
      </c>
    </row>
    <row r="378" spans="1:9" ht="16">
      <c r="A378" s="70">
        <v>217</v>
      </c>
      <c r="B378" t="s">
        <v>21524</v>
      </c>
      <c r="F378" t="s">
        <v>38</v>
      </c>
      <c r="G378" t="s">
        <v>46</v>
      </c>
      <c r="H378" t="s">
        <v>18143</v>
      </c>
      <c r="I378" t="s">
        <v>37</v>
      </c>
    </row>
    <row r="379" spans="1:9" ht="16">
      <c r="A379" s="70">
        <v>218</v>
      </c>
      <c r="B379" t="s">
        <v>21525</v>
      </c>
      <c r="F379" t="s">
        <v>38</v>
      </c>
      <c r="G379" t="s">
        <v>46</v>
      </c>
      <c r="H379" t="s">
        <v>40</v>
      </c>
      <c r="I379" t="s">
        <v>37</v>
      </c>
    </row>
    <row r="380" spans="1:9" ht="16">
      <c r="A380" s="70">
        <v>219</v>
      </c>
      <c r="B380" t="s">
        <v>21526</v>
      </c>
      <c r="F380" t="s">
        <v>38</v>
      </c>
      <c r="G380" t="s">
        <v>46</v>
      </c>
      <c r="H380" t="s">
        <v>18330</v>
      </c>
      <c r="I380" t="s">
        <v>37</v>
      </c>
    </row>
    <row r="381" spans="1:9" ht="16">
      <c r="A381" s="70">
        <v>220</v>
      </c>
      <c r="B381" t="s">
        <v>21527</v>
      </c>
      <c r="F381" t="s">
        <v>38</v>
      </c>
      <c r="G381" t="s">
        <v>39</v>
      </c>
      <c r="H381" t="s">
        <v>39</v>
      </c>
      <c r="I381" t="s">
        <v>37</v>
      </c>
    </row>
    <row r="382" spans="1:9" ht="16">
      <c r="A382" s="70">
        <v>221</v>
      </c>
      <c r="B382" t="s">
        <v>21528</v>
      </c>
      <c r="F382" t="s">
        <v>38</v>
      </c>
      <c r="G382" t="s">
        <v>39</v>
      </c>
      <c r="H382" t="s">
        <v>39</v>
      </c>
      <c r="I382" t="s">
        <v>37</v>
      </c>
    </row>
    <row r="383" spans="1:9" ht="16">
      <c r="A383" s="70">
        <v>222</v>
      </c>
      <c r="B383" t="s">
        <v>21529</v>
      </c>
      <c r="F383" t="s">
        <v>38</v>
      </c>
      <c r="G383" t="s">
        <v>46</v>
      </c>
      <c r="H383" t="s">
        <v>36</v>
      </c>
      <c r="I383" t="s">
        <v>37</v>
      </c>
    </row>
    <row r="384" spans="1:9" ht="16">
      <c r="A384" s="70">
        <v>223</v>
      </c>
      <c r="B384" t="s">
        <v>16727</v>
      </c>
      <c r="F384" t="s">
        <v>38</v>
      </c>
      <c r="G384" t="s">
        <v>46</v>
      </c>
      <c r="H384" t="s">
        <v>39</v>
      </c>
      <c r="I384" t="s">
        <v>37</v>
      </c>
    </row>
    <row r="385" spans="1:9" ht="16">
      <c r="A385" s="70">
        <v>224</v>
      </c>
      <c r="B385" t="s">
        <v>21530</v>
      </c>
      <c r="F385" t="s">
        <v>38</v>
      </c>
      <c r="G385" t="s">
        <v>39</v>
      </c>
      <c r="H385" t="s">
        <v>39</v>
      </c>
      <c r="I385" t="s">
        <v>37</v>
      </c>
    </row>
    <row r="386" spans="1:9" ht="16">
      <c r="A386" s="70">
        <v>225</v>
      </c>
      <c r="B386" t="s">
        <v>21531</v>
      </c>
      <c r="F386" t="s">
        <v>38</v>
      </c>
      <c r="G386" t="s">
        <v>39</v>
      </c>
      <c r="H386" t="s">
        <v>39</v>
      </c>
      <c r="I386" t="s">
        <v>37</v>
      </c>
    </row>
    <row r="387" spans="1:9" ht="16">
      <c r="A387" s="70">
        <v>226</v>
      </c>
      <c r="B387" t="s">
        <v>15984</v>
      </c>
      <c r="F387" t="s">
        <v>38</v>
      </c>
      <c r="G387" t="s">
        <v>39</v>
      </c>
      <c r="H387" t="s">
        <v>39</v>
      </c>
      <c r="I387" t="s">
        <v>37</v>
      </c>
    </row>
    <row r="388" spans="1:9" ht="16">
      <c r="A388" s="70">
        <v>227</v>
      </c>
      <c r="B388" t="s">
        <v>21532</v>
      </c>
      <c r="F388" t="s">
        <v>38</v>
      </c>
      <c r="G388" t="s">
        <v>39</v>
      </c>
      <c r="H388" t="s">
        <v>39</v>
      </c>
      <c r="I388" t="s">
        <v>37</v>
      </c>
    </row>
    <row r="389" spans="1:9" ht="16">
      <c r="A389" s="70">
        <v>228</v>
      </c>
      <c r="B389" t="s">
        <v>21533</v>
      </c>
      <c r="F389" t="s">
        <v>38</v>
      </c>
      <c r="G389" t="s">
        <v>39</v>
      </c>
      <c r="H389" t="s">
        <v>39</v>
      </c>
      <c r="I389" t="s">
        <v>37</v>
      </c>
    </row>
    <row r="390" spans="1:9" ht="16">
      <c r="A390" s="70">
        <v>229</v>
      </c>
      <c r="B390" t="s">
        <v>21534</v>
      </c>
      <c r="F390" t="s">
        <v>38</v>
      </c>
      <c r="G390" t="s">
        <v>39</v>
      </c>
      <c r="H390" t="s">
        <v>44</v>
      </c>
      <c r="I390" t="s">
        <v>37</v>
      </c>
    </row>
    <row r="391" spans="1:9" ht="16">
      <c r="A391" s="70">
        <v>230</v>
      </c>
      <c r="B391" t="s">
        <v>21535</v>
      </c>
      <c r="F391" t="s">
        <v>38</v>
      </c>
      <c r="G391" t="s">
        <v>39</v>
      </c>
      <c r="H391" t="s">
        <v>39</v>
      </c>
      <c r="I391" t="s">
        <v>37</v>
      </c>
    </row>
    <row r="392" spans="1:9" ht="16">
      <c r="A392" s="70">
        <v>231</v>
      </c>
      <c r="B392" t="s">
        <v>21536</v>
      </c>
      <c r="F392" t="s">
        <v>38</v>
      </c>
      <c r="G392" t="s">
        <v>39</v>
      </c>
      <c r="H392" t="s">
        <v>39</v>
      </c>
      <c r="I392" t="s">
        <v>37</v>
      </c>
    </row>
    <row r="393" spans="1:9" ht="16">
      <c r="A393" s="70">
        <v>232</v>
      </c>
      <c r="B393" t="s">
        <v>21537</v>
      </c>
      <c r="F393" t="s">
        <v>38</v>
      </c>
      <c r="G393" t="s">
        <v>46</v>
      </c>
      <c r="H393" t="s">
        <v>45</v>
      </c>
      <c r="I393" t="s">
        <v>37</v>
      </c>
    </row>
    <row r="394" spans="1:9" ht="16">
      <c r="A394" s="70">
        <v>233</v>
      </c>
      <c r="B394" t="s">
        <v>21450</v>
      </c>
      <c r="F394" t="s">
        <v>38</v>
      </c>
      <c r="G394" t="s">
        <v>39</v>
      </c>
      <c r="H394" t="s">
        <v>39</v>
      </c>
      <c r="I394" t="s">
        <v>37</v>
      </c>
    </row>
    <row r="395" spans="1:9" ht="16">
      <c r="A395" s="70">
        <v>234</v>
      </c>
      <c r="B395" t="s">
        <v>21538</v>
      </c>
      <c r="F395" t="s">
        <v>38</v>
      </c>
      <c r="G395" t="s">
        <v>39</v>
      </c>
      <c r="H395" t="s">
        <v>39</v>
      </c>
      <c r="I395" t="s">
        <v>37</v>
      </c>
    </row>
    <row r="396" spans="1:9" ht="16">
      <c r="A396" s="70">
        <v>235</v>
      </c>
      <c r="B396" t="s">
        <v>21539</v>
      </c>
      <c r="F396" t="s">
        <v>38</v>
      </c>
      <c r="G396" t="s">
        <v>39</v>
      </c>
      <c r="H396" t="s">
        <v>44</v>
      </c>
      <c r="I396" t="s">
        <v>37</v>
      </c>
    </row>
    <row r="397" spans="1:9" ht="16">
      <c r="A397" s="70">
        <v>236</v>
      </c>
      <c r="B397" t="s">
        <v>21540</v>
      </c>
      <c r="F397" t="s">
        <v>38</v>
      </c>
      <c r="G397" t="s">
        <v>39</v>
      </c>
      <c r="H397" t="s">
        <v>44</v>
      </c>
      <c r="I397" t="s">
        <v>37</v>
      </c>
    </row>
    <row r="398" spans="1:9" ht="16">
      <c r="A398" s="70">
        <v>237</v>
      </c>
      <c r="B398" t="s">
        <v>21541</v>
      </c>
      <c r="F398" t="s">
        <v>38</v>
      </c>
      <c r="G398" t="s">
        <v>46</v>
      </c>
      <c r="H398" t="s">
        <v>18245</v>
      </c>
      <c r="I398" t="s">
        <v>37</v>
      </c>
    </row>
    <row r="399" spans="1:9" ht="16">
      <c r="A399" s="70">
        <v>238</v>
      </c>
      <c r="B399" t="s">
        <v>21542</v>
      </c>
      <c r="F399" t="s">
        <v>38</v>
      </c>
      <c r="G399" t="s">
        <v>46</v>
      </c>
      <c r="H399" t="s">
        <v>36</v>
      </c>
      <c r="I399" t="s">
        <v>37</v>
      </c>
    </row>
    <row r="400" spans="1:9" ht="16">
      <c r="A400" s="70">
        <v>239</v>
      </c>
      <c r="B400" t="s">
        <v>14328</v>
      </c>
      <c r="F400" t="s">
        <v>38</v>
      </c>
      <c r="G400" t="s">
        <v>46</v>
      </c>
      <c r="H400" t="s">
        <v>44</v>
      </c>
      <c r="I400" t="s">
        <v>37</v>
      </c>
    </row>
    <row r="401" spans="1:9" ht="16">
      <c r="A401" s="70">
        <v>240</v>
      </c>
      <c r="B401" t="s">
        <v>21543</v>
      </c>
      <c r="F401" t="s">
        <v>38</v>
      </c>
      <c r="G401" t="s">
        <v>46</v>
      </c>
      <c r="H401" t="s">
        <v>18167</v>
      </c>
      <c r="I401" t="s">
        <v>37</v>
      </c>
    </row>
    <row r="402" spans="1:9" ht="16">
      <c r="A402" s="70">
        <v>241</v>
      </c>
      <c r="B402" t="s">
        <v>21544</v>
      </c>
      <c r="F402" t="s">
        <v>38</v>
      </c>
      <c r="G402" t="s">
        <v>46</v>
      </c>
      <c r="H402" t="s">
        <v>44</v>
      </c>
      <c r="I402" t="s">
        <v>37</v>
      </c>
    </row>
    <row r="403" spans="1:9" ht="16">
      <c r="A403" s="70">
        <v>242</v>
      </c>
      <c r="B403" t="s">
        <v>21545</v>
      </c>
      <c r="F403" t="s">
        <v>38</v>
      </c>
      <c r="G403" t="s">
        <v>39</v>
      </c>
      <c r="H403" t="s">
        <v>44</v>
      </c>
      <c r="I403" t="s">
        <v>37</v>
      </c>
    </row>
    <row r="404" spans="1:9" ht="16">
      <c r="A404" s="70">
        <v>243</v>
      </c>
      <c r="B404" t="s">
        <v>21546</v>
      </c>
      <c r="F404" t="s">
        <v>38</v>
      </c>
      <c r="G404" t="s">
        <v>39</v>
      </c>
      <c r="H404" t="s">
        <v>39</v>
      </c>
      <c r="I404" t="s">
        <v>37</v>
      </c>
    </row>
    <row r="405" spans="1:9" ht="16">
      <c r="A405" s="70">
        <v>244</v>
      </c>
      <c r="B405" t="s">
        <v>21547</v>
      </c>
      <c r="F405" t="s">
        <v>38</v>
      </c>
      <c r="G405" t="s">
        <v>46</v>
      </c>
      <c r="H405" t="s">
        <v>45</v>
      </c>
      <c r="I405" t="s">
        <v>37</v>
      </c>
    </row>
    <row r="406" spans="1:9" ht="16">
      <c r="A406" s="70">
        <v>245</v>
      </c>
      <c r="B406" t="s">
        <v>20793</v>
      </c>
      <c r="F406" t="s">
        <v>38</v>
      </c>
      <c r="G406" t="s">
        <v>39</v>
      </c>
      <c r="H406" t="s">
        <v>39</v>
      </c>
      <c r="I406" t="s">
        <v>37</v>
      </c>
    </row>
    <row r="407" spans="1:9" ht="16">
      <c r="A407" s="70">
        <v>246</v>
      </c>
      <c r="B407" t="s">
        <v>13731</v>
      </c>
      <c r="F407" t="s">
        <v>38</v>
      </c>
      <c r="G407" t="s">
        <v>46</v>
      </c>
      <c r="H407" t="s">
        <v>39</v>
      </c>
      <c r="I407" t="s">
        <v>37</v>
      </c>
    </row>
    <row r="408" spans="1:9" ht="16">
      <c r="A408" s="70">
        <v>247</v>
      </c>
      <c r="B408" t="s">
        <v>21548</v>
      </c>
      <c r="F408" t="s">
        <v>38</v>
      </c>
      <c r="G408" t="s">
        <v>46</v>
      </c>
      <c r="H408" t="s">
        <v>44</v>
      </c>
      <c r="I408" t="s">
        <v>37</v>
      </c>
    </row>
    <row r="409" spans="1:9" ht="16">
      <c r="A409" s="70">
        <v>248</v>
      </c>
      <c r="B409" t="s">
        <v>21549</v>
      </c>
      <c r="F409" t="s">
        <v>38</v>
      </c>
      <c r="G409" t="s">
        <v>46</v>
      </c>
      <c r="H409" t="s">
        <v>39</v>
      </c>
      <c r="I409" t="s">
        <v>37</v>
      </c>
    </row>
    <row r="410" spans="1:9" ht="16">
      <c r="A410" s="70">
        <v>249</v>
      </c>
      <c r="B410" t="s">
        <v>18063</v>
      </c>
      <c r="F410" t="s">
        <v>38</v>
      </c>
      <c r="G410" t="s">
        <v>39</v>
      </c>
      <c r="H410" t="s">
        <v>39</v>
      </c>
      <c r="I410" t="s">
        <v>37</v>
      </c>
    </row>
    <row r="411" spans="1:9" ht="16">
      <c r="A411" s="70">
        <v>250</v>
      </c>
      <c r="B411" t="s">
        <v>21550</v>
      </c>
      <c r="F411" t="s">
        <v>38</v>
      </c>
      <c r="G411" t="s">
        <v>39</v>
      </c>
      <c r="H411" t="s">
        <v>39</v>
      </c>
      <c r="I411" t="s">
        <v>37</v>
      </c>
    </row>
    <row r="412" spans="1:9" ht="16">
      <c r="A412" s="70">
        <v>251</v>
      </c>
      <c r="B412" t="s">
        <v>21551</v>
      </c>
      <c r="F412" t="s">
        <v>38</v>
      </c>
      <c r="G412" t="s">
        <v>46</v>
      </c>
      <c r="H412" t="s">
        <v>18381</v>
      </c>
      <c r="I412" t="s">
        <v>37</v>
      </c>
    </row>
    <row r="413" spans="1:9" ht="16">
      <c r="A413" s="70">
        <v>252</v>
      </c>
      <c r="B413" t="s">
        <v>21552</v>
      </c>
      <c r="F413" t="s">
        <v>38</v>
      </c>
      <c r="G413" t="s">
        <v>39</v>
      </c>
      <c r="H413" t="s">
        <v>39</v>
      </c>
      <c r="I413" t="s">
        <v>37</v>
      </c>
    </row>
    <row r="414" spans="1:9" ht="16">
      <c r="A414" s="70">
        <v>253</v>
      </c>
      <c r="B414" t="s">
        <v>21553</v>
      </c>
      <c r="F414" t="s">
        <v>38</v>
      </c>
      <c r="G414" t="s">
        <v>46</v>
      </c>
      <c r="H414" t="s">
        <v>44</v>
      </c>
      <c r="I414" t="s">
        <v>37</v>
      </c>
    </row>
    <row r="415" spans="1:9" ht="16">
      <c r="A415" s="70">
        <v>254</v>
      </c>
      <c r="B415" t="s">
        <v>21554</v>
      </c>
      <c r="F415" t="s">
        <v>38</v>
      </c>
      <c r="G415" t="s">
        <v>39</v>
      </c>
      <c r="H415" t="s">
        <v>39</v>
      </c>
      <c r="I415" t="s">
        <v>37</v>
      </c>
    </row>
    <row r="416" spans="1:9" ht="16">
      <c r="A416" s="70">
        <v>255</v>
      </c>
      <c r="B416" t="s">
        <v>21555</v>
      </c>
      <c r="F416" t="s">
        <v>38</v>
      </c>
      <c r="G416" t="s">
        <v>39</v>
      </c>
      <c r="H416" t="s">
        <v>44</v>
      </c>
      <c r="I416" t="s">
        <v>37</v>
      </c>
    </row>
    <row r="417" spans="1:9" ht="16">
      <c r="A417" s="70">
        <v>256</v>
      </c>
      <c r="B417" t="s">
        <v>21556</v>
      </c>
      <c r="F417" t="s">
        <v>38</v>
      </c>
      <c r="G417" t="s">
        <v>39</v>
      </c>
      <c r="H417" t="s">
        <v>39</v>
      </c>
      <c r="I417" t="s">
        <v>37</v>
      </c>
    </row>
    <row r="418" spans="1:9" ht="16">
      <c r="A418" s="70">
        <v>257</v>
      </c>
      <c r="B418" t="s">
        <v>21557</v>
      </c>
      <c r="F418" t="s">
        <v>38</v>
      </c>
      <c r="G418" t="s">
        <v>46</v>
      </c>
      <c r="H418" t="s">
        <v>39</v>
      </c>
      <c r="I418" t="s">
        <v>37</v>
      </c>
    </row>
    <row r="419" spans="1:9" ht="16">
      <c r="A419" s="70">
        <v>258</v>
      </c>
      <c r="B419" t="s">
        <v>21558</v>
      </c>
      <c r="F419" t="s">
        <v>38</v>
      </c>
      <c r="G419" t="s">
        <v>39</v>
      </c>
      <c r="H419" t="s">
        <v>44</v>
      </c>
      <c r="I419" t="s">
        <v>37</v>
      </c>
    </row>
    <row r="420" spans="1:9" ht="16">
      <c r="A420" s="70">
        <v>259</v>
      </c>
      <c r="B420" t="s">
        <v>21559</v>
      </c>
      <c r="F420" t="s">
        <v>38</v>
      </c>
      <c r="G420" t="s">
        <v>46</v>
      </c>
      <c r="H420" t="s">
        <v>18143</v>
      </c>
      <c r="I420" t="s">
        <v>37</v>
      </c>
    </row>
    <row r="421" spans="1:9" ht="16">
      <c r="A421" s="70">
        <v>260</v>
      </c>
      <c r="B421" t="s">
        <v>21560</v>
      </c>
      <c r="F421" t="s">
        <v>38</v>
      </c>
      <c r="G421" t="s">
        <v>39</v>
      </c>
      <c r="H421" t="s">
        <v>44</v>
      </c>
      <c r="I421" t="s">
        <v>37</v>
      </c>
    </row>
    <row r="422" spans="1:9" ht="16">
      <c r="A422" s="70">
        <v>261</v>
      </c>
      <c r="B422" t="s">
        <v>21561</v>
      </c>
      <c r="F422" t="s">
        <v>38</v>
      </c>
      <c r="G422" t="s">
        <v>39</v>
      </c>
      <c r="H422" t="s">
        <v>39</v>
      </c>
      <c r="I422" t="s">
        <v>37</v>
      </c>
    </row>
    <row r="423" spans="1:9" ht="16">
      <c r="A423" s="70">
        <v>262</v>
      </c>
      <c r="B423" t="s">
        <v>21562</v>
      </c>
      <c r="F423" t="s">
        <v>38</v>
      </c>
      <c r="G423" t="s">
        <v>46</v>
      </c>
      <c r="H423" t="s">
        <v>36</v>
      </c>
      <c r="I423" t="s">
        <v>37</v>
      </c>
    </row>
    <row r="424" spans="1:9" ht="16">
      <c r="A424" s="70">
        <v>263</v>
      </c>
      <c r="B424" t="s">
        <v>21563</v>
      </c>
      <c r="F424" t="s">
        <v>38</v>
      </c>
      <c r="G424" t="s">
        <v>39</v>
      </c>
      <c r="H424" t="s">
        <v>39</v>
      </c>
      <c r="I424" t="s">
        <v>37</v>
      </c>
    </row>
    <row r="425" spans="1:9" ht="16">
      <c r="A425" s="70">
        <v>264</v>
      </c>
      <c r="B425" t="s">
        <v>21564</v>
      </c>
      <c r="F425" t="s">
        <v>38</v>
      </c>
      <c r="G425" t="s">
        <v>46</v>
      </c>
      <c r="H425" t="s">
        <v>39</v>
      </c>
      <c r="I425" t="s">
        <v>37</v>
      </c>
    </row>
    <row r="426" spans="1:9" ht="16">
      <c r="A426" s="70">
        <v>265</v>
      </c>
      <c r="B426" t="s">
        <v>21565</v>
      </c>
      <c r="F426" t="s">
        <v>38</v>
      </c>
      <c r="G426" t="s">
        <v>39</v>
      </c>
      <c r="H426" t="s">
        <v>39</v>
      </c>
      <c r="I426" t="s">
        <v>37</v>
      </c>
    </row>
    <row r="427" spans="1:9" ht="16">
      <c r="A427" s="70">
        <v>266</v>
      </c>
      <c r="B427" t="s">
        <v>21566</v>
      </c>
      <c r="F427" t="s">
        <v>38</v>
      </c>
      <c r="G427" t="s">
        <v>39</v>
      </c>
      <c r="H427" t="s">
        <v>36</v>
      </c>
      <c r="I427" t="s">
        <v>37</v>
      </c>
    </row>
    <row r="428" spans="1:9" ht="16">
      <c r="A428" s="70">
        <v>267</v>
      </c>
      <c r="B428" t="s">
        <v>21567</v>
      </c>
      <c r="F428" t="s">
        <v>38</v>
      </c>
      <c r="G428" t="s">
        <v>46</v>
      </c>
      <c r="H428" t="s">
        <v>18143</v>
      </c>
      <c r="I428" t="s">
        <v>37</v>
      </c>
    </row>
    <row r="429" spans="1:9" ht="16">
      <c r="A429" s="70">
        <v>268</v>
      </c>
      <c r="B429" t="s">
        <v>21568</v>
      </c>
      <c r="F429" t="s">
        <v>38</v>
      </c>
      <c r="G429" t="s">
        <v>46</v>
      </c>
      <c r="H429" t="s">
        <v>39</v>
      </c>
      <c r="I429" t="s">
        <v>37</v>
      </c>
    </row>
    <row r="430" spans="1:9" ht="16">
      <c r="A430" s="70">
        <v>269</v>
      </c>
      <c r="B430" t="s">
        <v>21569</v>
      </c>
      <c r="F430" t="s">
        <v>38</v>
      </c>
      <c r="G430" t="s">
        <v>46</v>
      </c>
      <c r="H430" t="s">
        <v>36</v>
      </c>
      <c r="I430" t="s">
        <v>37</v>
      </c>
    </row>
    <row r="431" spans="1:9" ht="16">
      <c r="A431" s="70">
        <v>270</v>
      </c>
      <c r="B431" t="s">
        <v>21570</v>
      </c>
      <c r="F431" t="s">
        <v>38</v>
      </c>
      <c r="G431" t="s">
        <v>46</v>
      </c>
      <c r="H431" t="s">
        <v>44</v>
      </c>
      <c r="I431" t="s">
        <v>37</v>
      </c>
    </row>
    <row r="432" spans="1:9" ht="16">
      <c r="A432" s="70">
        <v>271</v>
      </c>
      <c r="B432" t="s">
        <v>21571</v>
      </c>
      <c r="F432" t="s">
        <v>38</v>
      </c>
      <c r="G432" t="s">
        <v>39</v>
      </c>
      <c r="H432" t="s">
        <v>39</v>
      </c>
      <c r="I432" t="s">
        <v>37</v>
      </c>
    </row>
    <row r="433" spans="1:9" ht="16">
      <c r="A433" s="70">
        <v>272</v>
      </c>
      <c r="B433" t="s">
        <v>21572</v>
      </c>
      <c r="F433" t="s">
        <v>38</v>
      </c>
      <c r="G433" t="s">
        <v>46</v>
      </c>
      <c r="H433" t="s">
        <v>18143</v>
      </c>
      <c r="I433" t="s">
        <v>37</v>
      </c>
    </row>
    <row r="434" spans="1:9" ht="16">
      <c r="A434" s="70">
        <v>273</v>
      </c>
      <c r="B434" t="s">
        <v>21573</v>
      </c>
      <c r="F434" t="s">
        <v>38</v>
      </c>
      <c r="G434" t="s">
        <v>46</v>
      </c>
      <c r="H434" t="s">
        <v>39</v>
      </c>
      <c r="I434" t="s">
        <v>37</v>
      </c>
    </row>
    <row r="435" spans="1:9" ht="16">
      <c r="A435" s="70">
        <v>274</v>
      </c>
      <c r="B435" t="s">
        <v>21574</v>
      </c>
      <c r="F435" t="s">
        <v>38</v>
      </c>
      <c r="G435" t="s">
        <v>39</v>
      </c>
      <c r="H435" t="s">
        <v>36</v>
      </c>
      <c r="I435" t="s">
        <v>37</v>
      </c>
    </row>
    <row r="436" spans="1:9" ht="16">
      <c r="A436" s="70">
        <v>275</v>
      </c>
      <c r="B436" t="s">
        <v>21575</v>
      </c>
      <c r="F436" t="s">
        <v>38</v>
      </c>
      <c r="G436" t="s">
        <v>46</v>
      </c>
      <c r="H436" t="s">
        <v>18143</v>
      </c>
      <c r="I436" t="s">
        <v>37</v>
      </c>
    </row>
    <row r="437" spans="1:9" ht="16">
      <c r="A437" s="70">
        <v>276</v>
      </c>
      <c r="B437" t="s">
        <v>21576</v>
      </c>
      <c r="F437" t="s">
        <v>38</v>
      </c>
      <c r="G437" t="s">
        <v>46</v>
      </c>
      <c r="H437" t="s">
        <v>18228</v>
      </c>
      <c r="I437" t="s">
        <v>37</v>
      </c>
    </row>
    <row r="438" spans="1:9" ht="16">
      <c r="A438" s="70">
        <v>277</v>
      </c>
      <c r="B438" t="s">
        <v>21577</v>
      </c>
      <c r="F438" t="s">
        <v>38</v>
      </c>
      <c r="G438" t="s">
        <v>46</v>
      </c>
      <c r="H438" t="s">
        <v>44</v>
      </c>
      <c r="I438" t="s">
        <v>37</v>
      </c>
    </row>
    <row r="439" spans="1:9" ht="16">
      <c r="A439" s="70">
        <v>278</v>
      </c>
      <c r="B439" t="s">
        <v>21578</v>
      </c>
      <c r="F439" t="s">
        <v>38</v>
      </c>
      <c r="G439" t="s">
        <v>46</v>
      </c>
      <c r="H439" t="s">
        <v>18234</v>
      </c>
      <c r="I439" t="s">
        <v>37</v>
      </c>
    </row>
    <row r="440" spans="1:9" ht="16">
      <c r="A440" s="70">
        <v>279</v>
      </c>
      <c r="B440" t="s">
        <v>21579</v>
      </c>
      <c r="F440" t="s">
        <v>38</v>
      </c>
      <c r="G440" t="s">
        <v>39</v>
      </c>
      <c r="H440" t="s">
        <v>18143</v>
      </c>
      <c r="I440" t="s">
        <v>37</v>
      </c>
    </row>
    <row r="441" spans="1:9" ht="16">
      <c r="A441" s="70">
        <v>280</v>
      </c>
      <c r="B441" t="s">
        <v>21580</v>
      </c>
      <c r="F441" t="s">
        <v>38</v>
      </c>
      <c r="G441" t="s">
        <v>46</v>
      </c>
      <c r="H441" t="s">
        <v>39</v>
      </c>
      <c r="I441" t="s">
        <v>37</v>
      </c>
    </row>
    <row r="442" spans="1:9" ht="16">
      <c r="A442" s="70">
        <v>281</v>
      </c>
      <c r="B442" t="s">
        <v>21581</v>
      </c>
      <c r="F442" t="s">
        <v>38</v>
      </c>
      <c r="G442" t="s">
        <v>39</v>
      </c>
      <c r="H442" t="s">
        <v>18228</v>
      </c>
      <c r="I442" t="s">
        <v>37</v>
      </c>
    </row>
    <row r="443" spans="1:9" ht="16">
      <c r="A443" s="70">
        <v>282</v>
      </c>
      <c r="B443" t="s">
        <v>21582</v>
      </c>
      <c r="F443" t="s">
        <v>38</v>
      </c>
      <c r="G443" t="s">
        <v>46</v>
      </c>
      <c r="H443" t="s">
        <v>44</v>
      </c>
      <c r="I443" t="s">
        <v>37</v>
      </c>
    </row>
    <row r="444" spans="1:9" ht="16">
      <c r="A444" s="70">
        <v>283</v>
      </c>
      <c r="B444" t="s">
        <v>21583</v>
      </c>
      <c r="F444" t="s">
        <v>38</v>
      </c>
      <c r="G444" t="s">
        <v>46</v>
      </c>
      <c r="H444" t="s">
        <v>45</v>
      </c>
      <c r="I444" t="s">
        <v>37</v>
      </c>
    </row>
    <row r="445" spans="1:9" ht="16">
      <c r="A445" s="70">
        <v>284</v>
      </c>
      <c r="B445" t="s">
        <v>21584</v>
      </c>
      <c r="F445" t="s">
        <v>38</v>
      </c>
      <c r="G445" t="s">
        <v>46</v>
      </c>
      <c r="H445" t="s">
        <v>18143</v>
      </c>
      <c r="I445" t="s">
        <v>37</v>
      </c>
    </row>
    <row r="446" spans="1:9" ht="16">
      <c r="A446" s="70">
        <v>285</v>
      </c>
      <c r="B446" t="s">
        <v>21585</v>
      </c>
      <c r="F446" t="s">
        <v>38</v>
      </c>
      <c r="G446" t="s">
        <v>46</v>
      </c>
      <c r="H446" t="s">
        <v>36</v>
      </c>
      <c r="I446" t="s">
        <v>37</v>
      </c>
    </row>
    <row r="447" spans="1:9" ht="16">
      <c r="A447" s="70">
        <v>286</v>
      </c>
      <c r="B447" t="s">
        <v>21586</v>
      </c>
      <c r="F447" t="s">
        <v>38</v>
      </c>
      <c r="G447" t="s">
        <v>39</v>
      </c>
      <c r="H447" t="s">
        <v>44</v>
      </c>
      <c r="I447" t="s">
        <v>37</v>
      </c>
    </row>
    <row r="448" spans="1:9" ht="16">
      <c r="A448" s="70">
        <v>287</v>
      </c>
      <c r="B448" t="s">
        <v>21587</v>
      </c>
      <c r="F448" t="s">
        <v>38</v>
      </c>
      <c r="G448" t="s">
        <v>46</v>
      </c>
      <c r="H448" t="s">
        <v>18228</v>
      </c>
      <c r="I448" t="s">
        <v>37</v>
      </c>
    </row>
    <row r="449" spans="1:9" ht="16">
      <c r="A449" s="70">
        <v>288</v>
      </c>
      <c r="B449" t="s">
        <v>21588</v>
      </c>
      <c r="F449" t="s">
        <v>38</v>
      </c>
      <c r="G449" t="s">
        <v>46</v>
      </c>
      <c r="H449" t="s">
        <v>44</v>
      </c>
      <c r="I449" t="s">
        <v>37</v>
      </c>
    </row>
    <row r="450" spans="1:9" ht="16">
      <c r="A450" s="70">
        <v>289</v>
      </c>
      <c r="B450" t="s">
        <v>21589</v>
      </c>
      <c r="F450" t="s">
        <v>38</v>
      </c>
      <c r="G450" t="s">
        <v>46</v>
      </c>
      <c r="H450" t="s">
        <v>36</v>
      </c>
      <c r="I450" t="s">
        <v>37</v>
      </c>
    </row>
    <row r="451" spans="1:9" ht="16">
      <c r="A451" s="70">
        <v>290</v>
      </c>
      <c r="B451" t="s">
        <v>21590</v>
      </c>
      <c r="F451" t="s">
        <v>38</v>
      </c>
      <c r="G451" t="s">
        <v>39</v>
      </c>
      <c r="H451" t="s">
        <v>44</v>
      </c>
      <c r="I451" t="s">
        <v>37</v>
      </c>
    </row>
    <row r="452" spans="1:9" ht="16">
      <c r="A452" s="70">
        <v>291</v>
      </c>
      <c r="B452" t="s">
        <v>21591</v>
      </c>
      <c r="F452" t="s">
        <v>38</v>
      </c>
      <c r="G452" t="s">
        <v>46</v>
      </c>
      <c r="H452" t="s">
        <v>44</v>
      </c>
      <c r="I452" t="s">
        <v>37</v>
      </c>
    </row>
    <row r="453" spans="1:9" ht="16">
      <c r="A453" s="70">
        <v>292</v>
      </c>
      <c r="B453" t="s">
        <v>21592</v>
      </c>
      <c r="F453" t="s">
        <v>38</v>
      </c>
      <c r="G453" t="s">
        <v>39</v>
      </c>
      <c r="H453" t="s">
        <v>44</v>
      </c>
      <c r="I453" t="s">
        <v>37</v>
      </c>
    </row>
    <row r="454" spans="1:9" ht="16">
      <c r="A454" s="70">
        <v>293</v>
      </c>
      <c r="B454" t="s">
        <v>21593</v>
      </c>
      <c r="F454" t="s">
        <v>38</v>
      </c>
      <c r="G454" t="s">
        <v>46</v>
      </c>
      <c r="H454" t="s">
        <v>45</v>
      </c>
      <c r="I454" t="s">
        <v>37</v>
      </c>
    </row>
    <row r="455" spans="1:9" ht="16">
      <c r="A455" s="70">
        <v>294</v>
      </c>
      <c r="B455" t="s">
        <v>21594</v>
      </c>
      <c r="F455" t="s">
        <v>38</v>
      </c>
      <c r="G455" t="s">
        <v>46</v>
      </c>
      <c r="H455" t="s">
        <v>39</v>
      </c>
      <c r="I455" t="s">
        <v>37</v>
      </c>
    </row>
    <row r="456" spans="1:9" ht="16">
      <c r="A456" s="70">
        <v>295</v>
      </c>
      <c r="B456" t="s">
        <v>21595</v>
      </c>
      <c r="F456" t="s">
        <v>38</v>
      </c>
      <c r="G456" t="s">
        <v>46</v>
      </c>
      <c r="H456" t="s">
        <v>36</v>
      </c>
      <c r="I456" t="s">
        <v>37</v>
      </c>
    </row>
    <row r="457" spans="1:9" ht="16">
      <c r="A457" s="70">
        <v>296</v>
      </c>
      <c r="B457" t="s">
        <v>21596</v>
      </c>
      <c r="F457" t="s">
        <v>38</v>
      </c>
      <c r="G457" t="s">
        <v>39</v>
      </c>
      <c r="H457" t="s">
        <v>18228</v>
      </c>
      <c r="I457" t="s">
        <v>37</v>
      </c>
    </row>
    <row r="458" spans="1:9" ht="16">
      <c r="A458" s="70">
        <v>297</v>
      </c>
      <c r="B458" t="s">
        <v>21597</v>
      </c>
      <c r="F458" t="s">
        <v>38</v>
      </c>
      <c r="G458" t="s">
        <v>39</v>
      </c>
      <c r="H458" t="s">
        <v>39</v>
      </c>
      <c r="I458" t="s">
        <v>37</v>
      </c>
    </row>
    <row r="459" spans="1:9" ht="16">
      <c r="A459" s="70">
        <v>298</v>
      </c>
      <c r="B459" t="s">
        <v>16431</v>
      </c>
      <c r="F459" t="s">
        <v>38</v>
      </c>
      <c r="G459" t="s">
        <v>46</v>
      </c>
      <c r="H459" t="s">
        <v>44</v>
      </c>
      <c r="I459" t="s">
        <v>37</v>
      </c>
    </row>
    <row r="460" spans="1:9" ht="16">
      <c r="A460" s="70">
        <v>299</v>
      </c>
      <c r="B460" t="s">
        <v>21598</v>
      </c>
      <c r="F460" t="s">
        <v>38</v>
      </c>
      <c r="G460" t="s">
        <v>39</v>
      </c>
      <c r="H460" t="s">
        <v>40</v>
      </c>
      <c r="I460" t="s">
        <v>37</v>
      </c>
    </row>
    <row r="461" spans="1:9" ht="16">
      <c r="A461" s="70">
        <v>300</v>
      </c>
      <c r="B461" t="s">
        <v>21599</v>
      </c>
      <c r="F461" t="s">
        <v>38</v>
      </c>
      <c r="G461" t="s">
        <v>39</v>
      </c>
      <c r="H461" t="s">
        <v>39</v>
      </c>
      <c r="I461" t="s">
        <v>37</v>
      </c>
    </row>
    <row r="462" spans="1:9" ht="16">
      <c r="A462" s="70">
        <v>301</v>
      </c>
      <c r="B462" t="s">
        <v>21600</v>
      </c>
      <c r="F462" t="s">
        <v>38</v>
      </c>
      <c r="G462" t="s">
        <v>39</v>
      </c>
      <c r="H462" t="s">
        <v>36</v>
      </c>
      <c r="I462" t="s">
        <v>37</v>
      </c>
    </row>
    <row r="463" spans="1:9" ht="16">
      <c r="A463" s="70">
        <v>302</v>
      </c>
      <c r="B463" t="s">
        <v>21601</v>
      </c>
      <c r="F463" t="s">
        <v>38</v>
      </c>
      <c r="G463" t="s">
        <v>46</v>
      </c>
      <c r="H463" t="s">
        <v>18143</v>
      </c>
      <c r="I463" t="s">
        <v>37</v>
      </c>
    </row>
    <row r="464" spans="1:9" ht="16">
      <c r="A464" s="70">
        <v>303</v>
      </c>
      <c r="B464" t="s">
        <v>21602</v>
      </c>
      <c r="F464" t="s">
        <v>38</v>
      </c>
      <c r="G464" t="s">
        <v>39</v>
      </c>
      <c r="H464" t="s">
        <v>36</v>
      </c>
      <c r="I464" t="s">
        <v>37</v>
      </c>
    </row>
    <row r="465" spans="1:9" ht="16">
      <c r="A465" s="70">
        <v>304</v>
      </c>
      <c r="B465" t="s">
        <v>21603</v>
      </c>
      <c r="F465" t="s">
        <v>38</v>
      </c>
      <c r="G465" t="s">
        <v>39</v>
      </c>
      <c r="H465" t="s">
        <v>44</v>
      </c>
      <c r="I465" t="s">
        <v>37</v>
      </c>
    </row>
    <row r="466" spans="1:9" ht="16">
      <c r="A466" s="70">
        <v>305</v>
      </c>
      <c r="B466" t="s">
        <v>21604</v>
      </c>
      <c r="F466" t="s">
        <v>38</v>
      </c>
      <c r="G466" t="s">
        <v>46</v>
      </c>
      <c r="H466" t="s">
        <v>39</v>
      </c>
      <c r="I466" t="s">
        <v>37</v>
      </c>
    </row>
    <row r="467" spans="1:9" ht="16">
      <c r="A467" s="70">
        <v>306</v>
      </c>
      <c r="B467" t="s">
        <v>21605</v>
      </c>
      <c r="F467" t="s">
        <v>38</v>
      </c>
      <c r="G467" t="s">
        <v>46</v>
      </c>
      <c r="H467" t="s">
        <v>36</v>
      </c>
      <c r="I467" t="s">
        <v>37</v>
      </c>
    </row>
    <row r="468" spans="1:9" ht="16">
      <c r="A468" s="70">
        <v>307</v>
      </c>
      <c r="B468" t="s">
        <v>21606</v>
      </c>
      <c r="F468" t="s">
        <v>38</v>
      </c>
      <c r="G468" t="s">
        <v>46</v>
      </c>
      <c r="H468" t="s">
        <v>36</v>
      </c>
      <c r="I468" t="s">
        <v>37</v>
      </c>
    </row>
    <row r="469" spans="1:9" ht="16">
      <c r="A469" s="70">
        <v>308</v>
      </c>
      <c r="B469" t="s">
        <v>21607</v>
      </c>
      <c r="F469" t="s">
        <v>38</v>
      </c>
      <c r="G469" t="s">
        <v>39</v>
      </c>
      <c r="H469" t="s">
        <v>36</v>
      </c>
      <c r="I469" t="s">
        <v>37</v>
      </c>
    </row>
    <row r="470" spans="1:9" ht="16">
      <c r="A470" s="70">
        <v>309</v>
      </c>
      <c r="B470" t="s">
        <v>21608</v>
      </c>
      <c r="F470" t="s">
        <v>38</v>
      </c>
      <c r="G470" t="s">
        <v>46</v>
      </c>
      <c r="H470" t="s">
        <v>44</v>
      </c>
      <c r="I470" t="s">
        <v>37</v>
      </c>
    </row>
    <row r="471" spans="1:9" ht="16">
      <c r="A471" s="70">
        <v>310</v>
      </c>
      <c r="B471" t="s">
        <v>21609</v>
      </c>
      <c r="F471" t="s">
        <v>38</v>
      </c>
      <c r="G471" t="s">
        <v>46</v>
      </c>
      <c r="H471" t="s">
        <v>36</v>
      </c>
      <c r="I471" t="s">
        <v>37</v>
      </c>
    </row>
    <row r="472" spans="1:9" ht="16">
      <c r="A472" s="70">
        <v>311</v>
      </c>
      <c r="B472" t="s">
        <v>21610</v>
      </c>
      <c r="F472" t="s">
        <v>38</v>
      </c>
      <c r="G472" t="s">
        <v>39</v>
      </c>
      <c r="H472" t="s">
        <v>18411</v>
      </c>
      <c r="I472" t="s">
        <v>37</v>
      </c>
    </row>
    <row r="473" spans="1:9">
      <c r="E473" s="16" t="s">
        <v>43</v>
      </c>
      <c r="F473" s="16">
        <f>COUNTA(F126:F472)</f>
        <v>347</v>
      </c>
    </row>
  </sheetData>
  <hyperlinks>
    <hyperlink ref="D112" r:id="rId1" display="http://www.supremecourt.gov/opinions/10pdf/09-940.pdf"/>
    <hyperlink ref="D55" r:id="rId2" display="http://www.supremecourt.gov/opinions/10pdf/10-76.pdf"/>
    <hyperlink ref="D56" r:id="rId3" display="http://www.supremecourt.gov/opinions/10pdf/09-1343.pdf"/>
    <hyperlink ref="D18" r:id="rId4" display="http://www.supremecourt.gov/opinions/10pdf/08-1448.pdf"/>
    <hyperlink ref="D57" r:id="rId5" display="http://www.supremecourt.gov/opinions/10pdf/10-238.pdf"/>
    <hyperlink ref="D58" r:id="rId6" display="http://www.supremecourt.gov/opinions/10pdf/10-235.pdf"/>
    <hyperlink ref="D59" r:id="rId7" display="http://www.supremecourt.gov/opinions/10pdf/09-10876.pdf"/>
    <hyperlink ref="D60" r:id="rId8" display="http://www.supremecourt.gov/opinions/10pdf/09-993.pdf"/>
    <hyperlink ref="D61" r:id="rId9" display="http://www.supremecourt.gov/opinions/10pdf/10-779.pdf"/>
    <hyperlink ref="D62" r:id="rId10" display="http://www.supremecourt.gov/opinions/10pdf/09-10245.pdf"/>
    <hyperlink ref="D33" r:id="rId11" display="http://www.supremecourt.gov/opinions/10pdf/10-179.pdf"/>
    <hyperlink ref="D63" r:id="rId12" display="http://www.supremecourt.gov/opinions/10pdf/10-10.pdf"/>
    <hyperlink ref="D64" r:id="rId13" display="http://www.supremecourt.gov/opinions/10pdf/10-174.pdf"/>
    <hyperlink ref="D46" r:id="rId14" display="http://www.supremecourt.gov/opinions/10pdf/09-1476.pdf"/>
    <hyperlink ref="D19" r:id="rId15" display="http://www.supremecourt.gov/opinions/10pdf/10-277.pdf"/>
    <hyperlink ref="D65" r:id="rId16" display="http://www.supremecourt.gov/opinions/10pdf/10-5400.pdf"/>
    <hyperlink ref="D66" r:id="rId17" display="http://www.supremecourt.gov/opinions/10pdf/09-1205.pdf"/>
    <hyperlink ref="D67" r:id="rId18" display="http://www.supremecourt.gov/opinions/10pdf/09-11121.pdf"/>
    <hyperlink ref="D68" r:id="rId19" display="http://www.supremecourt.gov/opinions/10pdf/09-11328.pdf"/>
    <hyperlink ref="D69" r:id="rId20" display="http://www.supremecourt.gov/opinions/10pdf/09-1227.pdf"/>
    <hyperlink ref="D113" r:id="rId21" display="http://www.supremecourt.gov/opinions/10pdf/09-5801.pdf"/>
    <hyperlink ref="D70" r:id="rId22" display="http://www.supremecourt.gov/opinions/10pdf/10-382.pdf"/>
    <hyperlink ref="D71" r:id="rId23" display="http://www.supremecourt.gov/opinions/10pdf/09-525.pdf"/>
    <hyperlink ref="D20" r:id="rId24" display="http://www.supremecourt.gov/opinions/10pdf/10-568.pdf"/>
    <hyperlink ref="D72" r:id="rId25" display="http://www.supremecourt.gov/opinions/10pdf/10-290.pdf"/>
    <hyperlink ref="D34" r:id="rId26" display="http://www.supremecourt.gov/opinions/10pdf/09-1533.pdf"/>
    <hyperlink ref="D35" r:id="rId27" display="http://www.supremecourt.gov/opinions/10pdf/10-313.pdf"/>
    <hyperlink ref="D47" r:id="rId28" display="http://www.supremecourt.gov/opinions/10pdf/09-11311.pdf"/>
    <hyperlink ref="D73" r:id="rId29" display="http://www.supremecourt.gov/opinions/10pdf/10-114.pdf"/>
    <hyperlink ref="D74" r:id="rId30" display="http://www.supremecourt.gov/opinions/10pdf/10-5258.pdf"/>
    <hyperlink ref="D75" r:id="rId31" display="http://www.supremecourt.gov/opinions/10pdf/09-1403.pdf"/>
    <hyperlink ref="D76" r:id="rId32" display="http://www.supremecourt.gov/opinions/10pdf/09-1159.pdf"/>
    <hyperlink ref="D77" r:id="rId33" display="http://www.supremecourt.gov/opinions/10pdf/10-6.pdf"/>
    <hyperlink ref="D21" r:id="rId34" display="http://www.supremecourt.gov/opinions/10pdf/10-98.pdf"/>
    <hyperlink ref="D36" r:id="rId35" display="http://www.supremecourt.gov/opinions/10pdf/09-1454.pdf"/>
    <hyperlink ref="D37" r:id="rId36" display="http://www.supremecourt.gov/opinions/10pdf/10-5443.pdf"/>
    <hyperlink ref="D38" r:id="rId37" display="http://www.supremecourt.gov/opinions/10pdf/09-1498.pdf"/>
    <hyperlink ref="D78" r:id="rId38" display="http://www.supremecourt.gov/opinions/10pdf/09-115.pdf"/>
    <hyperlink ref="D48" r:id="rId39" display="http://www.supremecourt.gov/opinions/10pdf/09-1233.pdf"/>
    <hyperlink ref="D22" r:id="rId40" display="http://www.supremecourt.gov/opinions/10pdf/09-1298.pdf"/>
    <hyperlink ref="D79" r:id="rId41" display="http://www.supremecourt.gov/opinions/10pdf/09-1272.pdf"/>
    <hyperlink ref="D39" r:id="rId42" display="http://www.supremecourt.gov/opinions/10pdf/09-804.pdf"/>
    <hyperlink ref="D80" r:id="rId43" display="http://www.supremecourt.gov/opinions/10pdf/10-188.pdf"/>
    <hyperlink ref="D114" r:id="rId44" display="http://www.supremecourt.gov/opinions/10pdf/10-1000.pdf"/>
    <hyperlink ref="D49" r:id="rId45" display="http://www.supremecourt.gov/opinions/10pdf/137Orig.pdf"/>
    <hyperlink ref="D23" r:id="rId46" display="http://www.supremecourt.gov/opinions/10pdf/09-893.pdf"/>
    <hyperlink ref="D81" r:id="rId47" display="http://www.supremecourt.gov/opinions/10pdf/09-846.pdf"/>
    <hyperlink ref="D82" r:id="rId48" display="http://www.supremecourt.gov/opinions/10pdf/08-1438.pdf"/>
    <hyperlink ref="D24" r:id="rId49" display="http://www.supremecourt.gov/opinions/10pdf/09-529.pdf"/>
    <hyperlink ref="D83" r:id="rId50" display="http://www.supremecourt.gov/opinions/10pdf/09-1088.pdf"/>
    <hyperlink ref="D40" r:id="rId51" display="http://www.supremecourt.gov/opinions/10pdf/09-987.pdf"/>
    <hyperlink ref="D115" r:id="rId52" display="http://www.supremecourt.gov/opinions/10pdf/09-11556.pdf"/>
    <hyperlink ref="D84" r:id="rId53" display="http://www.supremecourt.gov/opinions/10pdf/09-1273.pdf"/>
    <hyperlink ref="D41" r:id="rId54" display="http://www.supremecourt.gov/opinions/10pdf/09-571.pdf"/>
    <hyperlink ref="D85" r:id="rId55" display="http://www.supremecourt.gov/opinions/10pdf/09-1156.pdf"/>
    <hyperlink ref="D50" r:id="rId56" display="http://www.supremecourt.gov/opinions/10pdf/09-834.pdf"/>
    <hyperlink ref="D116" r:id="rId57" display="http://www.supremecourt.gov/opinions/10pdf/10-797.pdf"/>
    <hyperlink ref="D86" r:id="rId58" display="http://www.supremecourt.gov/opinions/10pdf/09-1163.pdf"/>
    <hyperlink ref="D42" r:id="rId59" display="http://www.supremecourt.gov/opinions/10pdf/09-868.pdf"/>
    <hyperlink ref="D87" r:id="rId60" display="http://www.supremecourt.gov/opinions/10pdf/09-9000.pdf"/>
    <hyperlink ref="D88" r:id="rId61" display="http://www.supremecourt.gov/opinions/10pdf/09-6822.pdf"/>
    <hyperlink ref="D89" r:id="rId62" display="http://www.supremecourt.gov/opinions/10pdf/09-751.pdf"/>
    <hyperlink ref="D90" r:id="rId63" display="http://www.supremecourt.gov/opinions/10pdf/09-1036.pdf"/>
    <hyperlink ref="D25" r:id="rId64" display="http://www.supremecourt.gov/opinions/10pdf/09-400.pdf"/>
    <hyperlink ref="D91" r:id="rId65" display="http://www.supremecourt.gov/opinions/10pdf/09-1279.pdf"/>
    <hyperlink ref="D51" r:id="rId66" display="http://www.supremecourt.gov/opinions/10pdf/09-150.pdf"/>
    <hyperlink ref="D92" r:id="rId67" display="http://www.supremecourt.gov/opinions/10pdf/08-1314.pdf"/>
    <hyperlink ref="D93" r:id="rId68" display="http://www.supremecourt.gov/opinions/10pdf/09-996.pdf"/>
    <hyperlink ref="D94" r:id="rId69" display="http://www.supremecourt.gov/opinions/10pdf/09-520.pdf"/>
    <hyperlink ref="D26" r:id="rId70" display="http://www.supremecourt.gov/opinions/10pdf/09-152.pdf"/>
    <hyperlink ref="D117" r:id="rId71" display="http://www.supremecourt.gov/opinions/10pdf/10-333.pdf"/>
    <hyperlink ref="D95" r:id="rId72" display="http://www.supremecourt.gov/opinions/10pdf/09-329.pdf"/>
    <hyperlink ref="D96" r:id="rId73" display="http://www.supremecourt.gov/opinions/10pdf/09-737.pdf"/>
    <hyperlink ref="D27" r:id="rId74" display="http://www.supremecourt.gov/opinions/10pdf/09-291.pdf"/>
    <hyperlink ref="D43" r:id="rId75" display="http://www.supremecourt.gov/opinions/10pdf/09-530.pdf"/>
    <hyperlink ref="D97" r:id="rId76" display="http://www.supremecourt.gov/opinions/10pdf/09-658.pdf"/>
    <hyperlink ref="D98" r:id="rId77" display="http://www.supremecourt.gov/opinions/10pdf/09-587.pdf"/>
    <hyperlink ref="D52" r:id="rId78" display="http://www.supremecourt.gov/opinions/10pdf/09-907.pdf"/>
    <hyperlink ref="D99" r:id="rId79" display="http://www.supremecourt.gov/opinions/10pdf/09-837.pdf"/>
    <hyperlink ref="D118" r:id="rId80" display="http://www.supremecourt.gov/opinions/10pdf/10-72.pdf"/>
    <hyperlink ref="D119" r:id="rId81" display="http://www.supremecourt.gov/opinions/10pdf/08-1423.pdf"/>
    <hyperlink ref="D100" r:id="rId82" display="http://www.supremecourt.gov/opinions/10pdf/09-350.pdf"/>
    <hyperlink ref="D101" r:id="rId83" display="http://www.supremecourt.gov/opinions/10pdf/09-479.pdf"/>
    <hyperlink ref="D120" r:id="rId84" display="http://www.supremecourt.gov/opinions/10pdf/10-91.pdf"/>
    <hyperlink ref="D107" r:id="rId85" display="http://www.supremecourt.gov/opinions/10pdf/09-1395.pdf"/>
    <hyperlink ref="D108" r:id="rId86" display="http://www.supremecourt.gov/opinions/10pdf/10-8373.pdf"/>
    <hyperlink ref="D102" r:id="rId87" display="http://www.supremecourt.gov/opinions/10pdf/10-388.pdf"/>
    <hyperlink ref="D103" r:id="rId88" display="http://www.supremecourt.gov/opinions/10pdf/09-1555.pdf"/>
    <hyperlink ref="D109" r:id="rId89" display="http://www.supremecourt.gov/opinions/10pdf/10-24.pdf"/>
    <hyperlink ref="D104" r:id="rId90" display="http://www.supremecourt.gov/opinions/10pdf/09-1031.pdf"/>
    <hyperlink ref="D30" r:id="rId91" display="http://www.supremecourt.gov/opinions/10pdf/09-1298.pdf"/>
    <hyperlink ref="A126" r:id="rId92" display="http://www.westlaw.com/Find/Default.wl?rs=dfa1.0&amp;vr=2.0&amp;DB=864&amp;FindType=Y&amp;SerialNum=2025554470"/>
    <hyperlink ref="A127" r:id="rId93"/>
    <hyperlink ref="A128" r:id="rId94"/>
    <hyperlink ref="A129" r:id="rId95"/>
    <hyperlink ref="A130" r:id="rId96"/>
    <hyperlink ref="A131" r:id="rId97"/>
    <hyperlink ref="A132" r:id="rId98"/>
    <hyperlink ref="A133" r:id="rId99"/>
    <hyperlink ref="A134" r:id="rId100"/>
    <hyperlink ref="A135" r:id="rId101" display="http://www.westlaw.com/Find/Default.wl?rs=dfa1.0&amp;vr=2.0&amp;DB=708&amp;FindType=Y&amp;SerialNum=2025498891"/>
    <hyperlink ref="A136" r:id="rId102"/>
    <hyperlink ref="A137" r:id="rId103" display="http://www.westlaw.com/Find/Default.wl?rs=dfa1.0&amp;vr=2.0&amp;DB=708&amp;FindType=Y&amp;SerialNum=2025432407"/>
    <hyperlink ref="A138" r:id="rId104" display="http://www.westlaw.com/Find/Default.wl?rs=dfa1.0&amp;vr=2.0&amp;DB=708&amp;FindType=Y&amp;SerialNum=2025354674"/>
    <hyperlink ref="A139" r:id="rId105" display="http://www.westlaw.com/Find/Default.wl?rs=dfa1.0&amp;vr=2.0&amp;DB=708&amp;FindType=Y&amp;SerialNum=2025354675"/>
    <hyperlink ref="A140" r:id="rId106" display="http://www.westlaw.com/Find/Default.wl?rs=dfa1.0&amp;vr=2.0&amp;DB=708&amp;FindType=Y&amp;SerialNum=2025330790"/>
    <hyperlink ref="A141" r:id="rId107" display="http://www.westlaw.com/Find/Default.wl?rs=dfa1.0&amp;vr=2.0&amp;DB=4439&amp;FindType=Y&amp;SerialNum=2025526578"/>
    <hyperlink ref="A142" r:id="rId108"/>
    <hyperlink ref="A143" r:id="rId109"/>
    <hyperlink ref="A144" r:id="rId110"/>
    <hyperlink ref="A145" r:id="rId111"/>
    <hyperlink ref="A146" r:id="rId112"/>
    <hyperlink ref="A147" r:id="rId113"/>
    <hyperlink ref="A148" r:id="rId114"/>
    <hyperlink ref="A149" r:id="rId115"/>
    <hyperlink ref="A150" r:id="rId116"/>
    <hyperlink ref="A151" r:id="rId117"/>
    <hyperlink ref="A152" r:id="rId118"/>
    <hyperlink ref="A153" r:id="rId119" display="http://www.westlaw.com/Find/Default.wl?rs=dfa1.0&amp;vr=2.0&amp;FindType=Y&amp;SerialNum=2025558680"/>
    <hyperlink ref="A154" r:id="rId120" display="http://www.westlaw.com/Find/Default.wl?rs=dfa1.0&amp;vr=2.0&amp;FindType=Y&amp;SerialNum=2025553151"/>
    <hyperlink ref="A155" r:id="rId121"/>
    <hyperlink ref="A156" r:id="rId122" display="http://www.westlaw.com/Find/Default.wl?rs=dfa1.0&amp;vr=2.0&amp;FindType=Y&amp;SerialNum=2025547740"/>
    <hyperlink ref="A157" r:id="rId123" display="http://www.westlaw.com/Find/Default.wl?rs=dfa1.0&amp;vr=2.0&amp;FindType=Y&amp;SerialNum=2025549065"/>
    <hyperlink ref="A158" r:id="rId124" display="http://www.westlaw.com/Find/Default.wl?rs=dfa1.0&amp;vr=2.0&amp;FindType=Y&amp;SerialNum=2025552819"/>
    <hyperlink ref="A159" r:id="rId125" display="http://www.westlaw.com/Find/Default.wl?rs=dfa1.0&amp;vr=2.0&amp;FindType=Y&amp;SerialNum=2025531528"/>
    <hyperlink ref="A160" r:id="rId126"/>
    <hyperlink ref="A161" r:id="rId127" display="http://www.westlaw.com/Find/Default.wl?rs=dfa1.0&amp;vr=2.0&amp;FindType=Y&amp;SerialNum=2025530369"/>
    <hyperlink ref="A162" r:id="rId128" display="http://www.westlaw.com/Find/Default.wl?rs=dfa1.0&amp;vr=2.0&amp;FindType=Y&amp;SerialNum=2025524596"/>
    <hyperlink ref="A163" r:id="rId129" display="http://www.westlaw.com/Find/Default.wl?rs=dfa1.0&amp;vr=2.0&amp;FindType=Y&amp;SerialNum=2025524675"/>
    <hyperlink ref="A164" r:id="rId130" display="http://www.westlaw.com/Find/Default.wl?rs=dfa1.0&amp;vr=2.0&amp;FindType=Y&amp;SerialNum=2025489206"/>
    <hyperlink ref="A165" r:id="rId131" display="178."/>
    <hyperlink ref="A166" r:id="rId132" display="http://www.westlaw.com/Find/Default.wl?rs=dfa1.0&amp;vr=2.0&amp;FindType=Y&amp;SerialNum=2025508998"/>
    <hyperlink ref="A167" r:id="rId133" display="http://www.westlaw.com/Find/Default.wl?rs=dfa1.0&amp;vr=2.0&amp;FindType=Y&amp;SerialNum=2025476584"/>
    <hyperlink ref="A168" r:id="rId134" display="http://www.westlaw.com/Find/Default.wl?rs=dfa1.0&amp;vr=2.0&amp;FindType=Y&amp;SerialNum=2025428809"/>
    <hyperlink ref="A169" r:id="rId135" display="http://www.westlaw.com/Find/Default.wl?rs=dfa1.0&amp;vr=2.0&amp;FindType=Y&amp;SerialNum=2025428810"/>
    <hyperlink ref="A170" r:id="rId136" display="http://www.westlaw.com/Find/Default.wl?rs=dfa1.0&amp;vr=2.0&amp;FindType=Y&amp;SerialNum=2025431330"/>
    <hyperlink ref="A171" r:id="rId137" display="http://www.westlaw.com/Find/Default.wl?rs=dfa1.0&amp;vr=2.0&amp;DB=4176&amp;FindType=Y&amp;SerialNum=2025431574"/>
    <hyperlink ref="A172" r:id="rId138" display="http://www.westlaw.com/Find/Default.wl?rs=dfa1.0&amp;vr=2.0&amp;FindType=Y&amp;SerialNum=2025394084"/>
    <hyperlink ref="A173" r:id="rId139" display="http://www.westlaw.com/Find/Default.wl?rs=dfa1.0&amp;vr=2.0&amp;FindType=Y&amp;SerialNum=2025405417"/>
    <hyperlink ref="A174" r:id="rId140" display="http://www.westlaw.com/Find/Default.wl?rs=dfa1.0&amp;vr=2.0&amp;FindType=Y&amp;SerialNum=2025387721"/>
    <hyperlink ref="A175" r:id="rId141"/>
    <hyperlink ref="A176" r:id="rId142" display="http://www.westlaw.com/Find/Default.wl?rs=dfa1.0&amp;vr=2.0&amp;FindType=Y&amp;SerialNum=2025372113"/>
    <hyperlink ref="A177" r:id="rId143" display="http://www.westlaw.com/Find/Default.wl?rs=dfa1.0&amp;vr=2.0&amp;FindType=Y&amp;SerialNum=2025529424"/>
    <hyperlink ref="A178" r:id="rId144" display="http://www.westlaw.com/Find/Default.wl?rs=dfa1.0&amp;vr=2.0&amp;DB=4483&amp;FindType=Y&amp;SerialNum=2025362035"/>
    <hyperlink ref="A179" r:id="rId145"/>
    <hyperlink ref="A180" r:id="rId146"/>
    <hyperlink ref="A181" r:id="rId147"/>
    <hyperlink ref="A182" r:id="rId148" display="http://www.westlaw.com/Find/Default.wl?rs=dfa1.0&amp;vr=2.0&amp;FindType=Y&amp;SerialNum=2025331073"/>
    <hyperlink ref="A183" r:id="rId149" display="http://www.westlaw.com/Find/Default.wl?rs=dfa1.0&amp;vr=2.0&amp;DB=870&amp;FindType=Y&amp;SerialNum=2025338324"/>
    <hyperlink ref="A184" r:id="rId150" display="http://www.westlaw.com/Find/Default.wl?rs=dfa1.0&amp;vr=2.0&amp;FindType=Y&amp;SerialNum=2025322694"/>
    <hyperlink ref="A185" r:id="rId151"/>
    <hyperlink ref="A186" r:id="rId152" display="http://www.westlaw.com/Find/Default.wl?rs=dfa1.0&amp;vr=2.0&amp;FindType=Y&amp;SerialNum=2025313098"/>
    <hyperlink ref="A187" r:id="rId153"/>
    <hyperlink ref="A188" r:id="rId154" display="http://www.westlaw.com/Find/Default.wl?rs=dfa1.0&amp;vr=2.0&amp;DB=708&amp;FindType=Y&amp;SerialNum=2024933330"/>
    <hyperlink ref="A189" r:id="rId155" display="http://www.westlaw.com/Find/Default.wl?rs=dfa1.0&amp;vr=2.0&amp;DB=708&amp;FindType=Y&amp;SerialNum=2024826835"/>
    <hyperlink ref="A190" r:id="rId156" display="http://www.westlaw.com/Find/Default.wl?rs=dfa1.0&amp;vr=2.0&amp;DB=708&amp;FindType=Y&amp;SerialNum=2024730626"/>
    <hyperlink ref="A191" r:id="rId157" display="http://www.westlaw.com/Find/Default.wl?rs=dfa1.0&amp;vr=2.0&amp;DB=708&amp;FindType=Y&amp;SerialNum=2024674817"/>
    <hyperlink ref="A192" r:id="rId158" display="http://www.westlaw.com/Find/Default.wl?rs=dfa1.0&amp;vr=2.0&amp;DB=708&amp;FindType=Y&amp;SerialNum=2024634393"/>
    <hyperlink ref="A193" r:id="rId159" display="http://www.westlaw.com/Find/Default.wl?rs=dfa1.0&amp;vr=2.0&amp;DB=708&amp;FindType=Y&amp;SerialNum=2024634394"/>
    <hyperlink ref="A194" r:id="rId160" display="http://www.westlaw.com/Find/Default.wl?rs=dfa1.0&amp;vr=2.0&amp;DB=708&amp;FindType=Y&amp;SerialNum=2024411524"/>
    <hyperlink ref="A195" r:id="rId161" display="http://www.westlaw.com/Find/Default.wl?rs=dfa1.0&amp;vr=2.0&amp;DB=708&amp;FindType=Y&amp;SerialNum=2023450423"/>
    <hyperlink ref="A196" r:id="rId162" display="http://www.westlaw.com/Find/Default.wl?rs=dfa1.0&amp;vr=2.0&amp;FindType=Y&amp;SerialNum=2025295004"/>
    <hyperlink ref="A197" r:id="rId163" display="http://www.westlaw.com/Find/Default.wl?rs=dfa1.0&amp;vr=2.0&amp;FindType=Y&amp;SerialNum=2025286589"/>
    <hyperlink ref="A198" r:id="rId164" display="http://www.westlaw.com/Find/Default.wl?rs=dfa1.0&amp;vr=2.0&amp;FindType=Y&amp;SerialNum=2025286605"/>
    <hyperlink ref="A199" r:id="rId165" display="http://www.westlaw.com/Find/Default.wl?rs=dfa1.0&amp;vr=2.0&amp;DB=4439&amp;FindType=Y&amp;SerialNum=2025247001"/>
    <hyperlink ref="A200" r:id="rId166" display="http://www.westlaw.com/Find/Default.wl?rs=dfa1.0&amp;vr=2.0&amp;FindType=Y&amp;SerialNum=2025284996"/>
    <hyperlink ref="A201" r:id="rId167" display="http://www.westlaw.com/Find/Default.wl?rs=dfa1.0&amp;vr=2.0&amp;FindType=Y&amp;SerialNum=2025229406"/>
    <hyperlink ref="A202" r:id="rId168" display="http://www.westlaw.com/Find/Default.wl?rs=dfa1.0&amp;vr=2.0&amp;DB=26&amp;FindType=Y&amp;SerialNum=2025231878"/>
    <hyperlink ref="A203" r:id="rId169" display="http://www.westlaw.com/Find/Default.wl?rs=dfa1.0&amp;vr=2.0&amp;DB=4483&amp;FindType=Y&amp;SerialNum=2025208649"/>
    <hyperlink ref="A204" r:id="rId170" display="http://www.westlaw.com/Find/Default.wl?rs=dfa1.0&amp;vr=2.0&amp;FindType=Y&amp;SerialNum=2025191501"/>
    <hyperlink ref="A205" r:id="rId171" display="http://www.westlaw.com/Find/Default.wl?rs=dfa1.0&amp;vr=2.0&amp;DB=4439&amp;FindType=Y&amp;SerialNum=2025195885"/>
    <hyperlink ref="A206" r:id="rId172" display="http://www.westlaw.com/Find/Default.wl?rs=dfa1.0&amp;vr=2.0&amp;FindType=Y&amp;SerialNum=2025179204"/>
    <hyperlink ref="A207" r:id="rId173" display="http://www.westlaw.com/Find/Default.wl?rs=dfa1.0&amp;vr=2.0&amp;FindType=Y&amp;SerialNum=2025159619"/>
    <hyperlink ref="A208" r:id="rId174" display="http://www.westlaw.com/Find/Default.wl?rs=dfa1.0&amp;vr=2.0&amp;FindType=Y&amp;SerialNum=2025146296"/>
    <hyperlink ref="A209" r:id="rId175" display="http://www.westlaw.com/Find/Default.wl?rs=dfa1.0&amp;vr=2.0&amp;FindType=Y&amp;SerialNum=2025146379"/>
    <hyperlink ref="A210" r:id="rId176" display="http://www.westlaw.com/Find/Default.wl?rs=dfa1.0&amp;vr=2.0&amp;FindType=Y&amp;SerialNum=2025152520"/>
    <hyperlink ref="A211" r:id="rId177" display="http://www.westlaw.com/Find/Default.wl?rs=dfa1.0&amp;vr=2.0&amp;FindType=Y&amp;SerialNum=2025066726"/>
    <hyperlink ref="A212" r:id="rId178" display="http://www.westlaw.com/Find/Default.wl?rs=dfa1.0&amp;vr=2.0&amp;FindType=Y&amp;SerialNum=2024989289"/>
    <hyperlink ref="A213" r:id="rId179" display="http://www.westlaw.com/Find/Default.wl?rs=dfa1.0&amp;vr=2.0&amp;FindType=Y&amp;SerialNum=2025064100"/>
    <hyperlink ref="A214" r:id="rId180" display="http://www.westlaw.com/Find/Default.wl?rs=dfa1.0&amp;vr=2.0&amp;DB=506&amp;FindType=Y&amp;SerialNum=2024984529"/>
    <hyperlink ref="A215" r:id="rId181" display="http://www.westlaw.com/Find/Default.wl?rs=dfa1.0&amp;vr=2.0&amp;FindType=Y&amp;SerialNum=2024984973"/>
    <hyperlink ref="A216" r:id="rId182" display="http://www.westlaw.com/Find/Default.wl?rs=dfa1.0&amp;vr=2.0&amp;FindType=Y&amp;SerialNum=2024933716"/>
    <hyperlink ref="A217" r:id="rId183" display="http://www.westlaw.com/Find/Default.wl?rs=dfa1.0&amp;vr=2.0&amp;DB=4439&amp;FindType=Y&amp;SerialNum=2024926951"/>
    <hyperlink ref="A218" r:id="rId184" display="http://www.westlaw.com/Find/Default.wl?rs=dfa1.0&amp;vr=2.0&amp;DB=506&amp;FindType=Y&amp;SerialNum=2024880395"/>
    <hyperlink ref="A219" r:id="rId185" display="http://www.westlaw.com/Find/Default.wl?rs=dfa1.0&amp;vr=2.0&amp;DB=1013&amp;FindType=Y&amp;SerialNum=2024880413"/>
    <hyperlink ref="A220" r:id="rId186" display="http://www.westlaw.com/Find/Default.wl?rs=dfa1.0&amp;vr=2.0&amp;DB=506&amp;FindType=Y&amp;SerialNum=2024875710"/>
    <hyperlink ref="A221" r:id="rId187" display="http://www.westlaw.com/Find/Default.wl?rs=dfa1.0&amp;vr=2.0&amp;DB=506&amp;FindType=Y&amp;SerialNum=2024875526"/>
    <hyperlink ref="A222" r:id="rId188" display="http://www.westlaw.com/Find/Default.wl?rs=dfa1.0&amp;vr=2.0&amp;DB=613&amp;FindType=Y&amp;SerialNum=2024854072"/>
    <hyperlink ref="A223" r:id="rId189" display="http://www.westlaw.com/Find/Default.wl?rs=dfa1.0&amp;vr=2.0&amp;DB=506&amp;FindType=Y&amp;SerialNum=2024732746"/>
    <hyperlink ref="A224" r:id="rId190" display="http://www.westlaw.com/Find/Default.wl?rs=dfa1.0&amp;vr=2.0&amp;DB=506&amp;FindType=Y&amp;SerialNum=2024649016"/>
    <hyperlink ref="A225" r:id="rId191" display="http://www.westlaw.com/Find/Default.wl?rs=dfa1.0&amp;vr=2.0&amp;DB=506&amp;FindType=Y&amp;SerialNum=2024635089"/>
    <hyperlink ref="A226" r:id="rId192" display="http://www.westlaw.com/Find/Default.wl?rs=dfa1.0&amp;vr=2.0&amp;DB=506&amp;FindType=Y&amp;SerialNum=2024589604"/>
    <hyperlink ref="A227" r:id="rId193" display="http://www.westlaw.com/Find/Default.wl?rs=dfa1.0&amp;vr=2.0&amp;DB=506&amp;FindType=Y&amp;SerialNum=2024560992"/>
    <hyperlink ref="A228" r:id="rId194" display="http://www.westlaw.com/Find/Default.wl?rs=dfa1.0&amp;vr=2.0&amp;DB=506&amp;FindType=Y&amp;SerialNum=2024560997"/>
    <hyperlink ref="A229" r:id="rId195" display="http://www.westlaw.com/Find/Default.wl?rs=dfa1.0&amp;vr=2.0&amp;DB=506&amp;FindType=Y&amp;SerialNum=2024555185"/>
    <hyperlink ref="A230" r:id="rId196" display="http://www.westlaw.com/Find/Default.wl?rs=dfa1.0&amp;vr=2.0&amp;DB=506&amp;FindType=Y&amp;SerialNum=2024555255"/>
    <hyperlink ref="A231" r:id="rId197" display="http://www.westlaw.com/Find/Default.wl?rs=dfa1.0&amp;vr=2.0&amp;DB=506&amp;FindType=Y&amp;SerialNum=2024555416"/>
    <hyperlink ref="A232" r:id="rId198" display="http://www.westlaw.com/Find/Default.wl?rs=dfa1.0&amp;vr=2.0&amp;DB=506&amp;FindType=Y&amp;SerialNum=2024537165"/>
    <hyperlink ref="A233" r:id="rId199" display="http://www.westlaw.com/Find/Default.wl?rs=dfa1.0&amp;vr=2.0&amp;DB=506&amp;FindType=Y&amp;SerialNum=2024518489"/>
    <hyperlink ref="A234" r:id="rId200" display="http://www.westlaw.com/Find/Default.wl?rs=dfa1.0&amp;vr=2.0&amp;FindType=Y&amp;SerialNum=2024551496"/>
    <hyperlink ref="A235" r:id="rId201" display="http://www.westlaw.com/Find/Default.wl?rs=dfa1.0&amp;vr=2.0&amp;DB=506&amp;FindType=Y&amp;SerialNum=2024503741"/>
    <hyperlink ref="A236" r:id="rId202" display="http://www.westlaw.com/Find/Default.wl?rs=dfa1.0&amp;vr=2.0&amp;DB=613&amp;FindType=Y&amp;SerialNum=2024497467"/>
    <hyperlink ref="A237" r:id="rId203" display="http://www.westlaw.com/Find/Default.wl?rs=dfa1.0&amp;vr=2.0&amp;DB=506&amp;FindType=Y&amp;SerialNum=2024453401"/>
    <hyperlink ref="A238" r:id="rId204" display="http://www.westlaw.com/Find/Default.wl?rs=dfa1.0&amp;vr=2.0&amp;DB=506&amp;FindType=Y&amp;SerialNum=2024453759"/>
    <hyperlink ref="A239" r:id="rId205" display="http://www.westlaw.com/Find/Default.wl?rs=dfa1.0&amp;vr=2.0&amp;DB=506&amp;FindType=Y&amp;SerialNum=2024420895"/>
    <hyperlink ref="A240" r:id="rId206" display="http://www.westlaw.com/Find/Default.wl?rs=dfa1.0&amp;vr=2.0&amp;DB=506&amp;FindType=Y&amp;SerialNum=2024420977"/>
    <hyperlink ref="A241" r:id="rId207" display="http://www.westlaw.com/Find/Default.wl?rs=dfa1.0&amp;vr=2.0&amp;DB=506&amp;FindType=Y&amp;SerialNum=2024411536"/>
    <hyperlink ref="A242" r:id="rId208" display="http://www.westlaw.com/Find/Default.wl?rs=dfa1.0&amp;vr=2.0&amp;DB=506&amp;FindType=Y&amp;SerialNum=2024393019"/>
    <hyperlink ref="A243" r:id="rId209" display="http://www.westlaw.com/Find/Default.wl?rs=dfa1.0&amp;vr=2.0&amp;DB=506&amp;FindType=Y&amp;SerialNum=2024393269"/>
    <hyperlink ref="A244" r:id="rId210" display="http://www.westlaw.com/Find/Default.wl?rs=dfa1.0&amp;vr=2.0&amp;DB=506&amp;FindType=Y&amp;SerialNum=2024362063"/>
    <hyperlink ref="A245" r:id="rId211" display="http://www.westlaw.com/Find/Default.wl?rs=dfa1.0&amp;vr=2.0&amp;DB=6538&amp;FindType=Y&amp;SerialNum=2024333059"/>
    <hyperlink ref="A246" r:id="rId212" display="http://www.westlaw.com/Find/Default.wl?rs=dfa1.0&amp;vr=2.0&amp;DB=506&amp;FindType=Y&amp;SerialNum=2024318081"/>
    <hyperlink ref="A247" r:id="rId213" display="http://www.westlaw.com/Find/Default.wl?rs=dfa1.0&amp;vr=2.0&amp;DB=506&amp;FindType=Y&amp;SerialNum=2024282482"/>
    <hyperlink ref="A248" r:id="rId214" display="http://www.westlaw.com/Find/Default.wl?rs=dfa1.0&amp;vr=2.0&amp;DB=506&amp;FindType=Y&amp;SerialNum=2024293358"/>
    <hyperlink ref="A249" r:id="rId215" display="http://www.westlaw.com/Find/Default.wl?rs=dfa1.0&amp;vr=2.0&amp;DB=506&amp;FindType=Y&amp;SerialNum=2024267179"/>
    <hyperlink ref="A250" r:id="rId216" display="http://www.westlaw.com/Find/Default.wl?rs=dfa1.0&amp;vr=2.0&amp;DB=506&amp;FindType=Y&amp;SerialNum=2024185316"/>
    <hyperlink ref="A251" r:id="rId217" display="http://www.westlaw.com/Find/Default.wl?rs=dfa1.0&amp;vr=2.0&amp;DB=6538&amp;FindType=Y&amp;SerialNum=2024252044"/>
    <hyperlink ref="A252" r:id="rId218" display="http://www.westlaw.com/Find/Default.wl?rs=dfa1.0&amp;vr=2.0&amp;DB=4439&amp;FindType=Y&amp;SerialNum=2024172200"/>
    <hyperlink ref="A253" r:id="rId219" display="http://www.westlaw.com/Find/Default.wl?rs=dfa1.0&amp;vr=2.0&amp;DB=506&amp;FindType=Y&amp;SerialNum=2024172335"/>
    <hyperlink ref="A254" r:id="rId220" display="http://www.westlaw.com/Find/Default.wl?rs=dfa1.0&amp;vr=2.0&amp;DB=506&amp;FindType=Y&amp;SerialNum=2024172336"/>
    <hyperlink ref="A255" r:id="rId221" display="http://www.westlaw.com/Find/Default.wl?rs=dfa1.0&amp;vr=2.0&amp;DB=506&amp;FindType=Y&amp;SerialNum=2024156387"/>
    <hyperlink ref="A256" r:id="rId222" display="http://www.westlaw.com/Find/Default.wl?rs=dfa1.0&amp;vr=2.0&amp;DB=506&amp;FindType=Y&amp;SerialNum=2024153353"/>
    <hyperlink ref="A257" r:id="rId223" display="http://www.westlaw.com/Find/Default.wl?rs=dfa1.0&amp;vr=2.0&amp;DB=506&amp;FindType=Y&amp;SerialNum=2024136053"/>
    <hyperlink ref="A258" r:id="rId224" display="http://www.westlaw.com/Find/Default.wl?rs=dfa1.0&amp;vr=2.0&amp;DB=506&amp;FindType=Y&amp;SerialNum=2024142854"/>
    <hyperlink ref="A259" r:id="rId225" display="http://www.westlaw.com/Find/Default.wl?rs=dfa1.0&amp;vr=2.0&amp;DB=506&amp;FindType=Y&amp;SerialNum=2024096585"/>
    <hyperlink ref="A260" r:id="rId226" display="http://www.westlaw.com/Find/Default.wl?rs=dfa1.0&amp;vr=2.0&amp;DB=506&amp;FindType=Y&amp;SerialNum=2023954145"/>
    <hyperlink ref="A261" r:id="rId227" display="http://www.westlaw.com/Find/Default.wl?rs=dfa1.0&amp;vr=2.0&amp;DB=506&amp;FindType=Y&amp;SerialNum=2023948828"/>
    <hyperlink ref="A262" r:id="rId228" display="http://www.westlaw.com/Find/Default.wl?rs=dfa1.0&amp;vr=2.0&amp;DB=506&amp;FindType=Y&amp;SerialNum=2023939957"/>
    <hyperlink ref="A263" r:id="rId229" display="http://www.westlaw.com/Find/Default.wl?rs=dfa1.0&amp;vr=2.0&amp;DB=506&amp;FindType=Y&amp;SerialNum=2023939962"/>
    <hyperlink ref="A264" r:id="rId230" display="http://www.westlaw.com/Find/Default.wl?rs=dfa1.0&amp;vr=2.0&amp;DB=506&amp;FindType=Y&amp;SerialNum=2023849630"/>
    <hyperlink ref="A265" r:id="rId231" display="http://www.westlaw.com/Find/Default.wl?rs=dfa1.0&amp;vr=2.0&amp;DB=506&amp;FindType=Y&amp;SerialNum=2023835045"/>
    <hyperlink ref="A266" r:id="rId232" display="http://www.westlaw.com/Find/Default.wl?rs=dfa1.0&amp;vr=2.0&amp;DB=506&amp;FindType=Y&amp;SerialNum=2023835069"/>
    <hyperlink ref="A267" r:id="rId233" display="http://www.westlaw.com/Find/Default.wl?rs=dfa1.0&amp;vr=2.0&amp;DB=506&amp;FindType=Y&amp;SerialNum=2023760724"/>
    <hyperlink ref="A268" r:id="rId234" display="http://www.westlaw.com/Find/Default.wl?rs=dfa1.0&amp;vr=2.0&amp;DB=506&amp;FindType=Y&amp;SerialNum=2024675240"/>
    <hyperlink ref="A269" r:id="rId235" display="http://www.westlaw.com/Find/Default.wl?rs=dfa1.0&amp;vr=2.0&amp;DB=506&amp;FindType=Y&amp;SerialNum=2023648704"/>
    <hyperlink ref="A270" r:id="rId236" display="http://www.westlaw.com/Find/Default.wl?rs=dfa1.0&amp;vr=2.0&amp;DB=613&amp;FindType=Y&amp;SerialNum=2023730981"/>
    <hyperlink ref="A271" r:id="rId237" display="http://www.westlaw.com/Find/Default.wl?rs=dfa1.0&amp;vr=2.0&amp;DB=613&amp;FindType=Y&amp;SerialNum=2023905710"/>
    <hyperlink ref="A272" r:id="rId238" display="http://www.westlaw.com/Find/Default.wl?rs=dfa1.0&amp;vr=2.0&amp;DB=506&amp;FindType=Y&amp;SerialNum=2023559006"/>
    <hyperlink ref="A273" r:id="rId239" display="http://www.westlaw.com/Find/Default.wl?rs=dfa1.0&amp;vr=2.0&amp;DB=6538&amp;FindType=Y&amp;SerialNum=2023637275"/>
    <hyperlink ref="A274" r:id="rId240" display="http://www.westlaw.com/Find/Default.wl?rs=dfa1.0&amp;vr=2.0&amp;DB=506&amp;FindType=Y&amp;SerialNum=2023472364"/>
    <hyperlink ref="A275" r:id="rId241" display="http://www.westlaw.com/Find/Default.wl?rs=dfa1.0&amp;vr=2.0&amp;DB=506&amp;FindType=Y&amp;SerialNum=2023472577"/>
    <hyperlink ref="A276" r:id="rId242" display="http://www.westlaw.com/Find/Default.wl?rs=dfa1.0&amp;vr=2.0&amp;DB=506&amp;FindType=Y&amp;SerialNum=2023448863"/>
    <hyperlink ref="A277" r:id="rId243" display="http://www.westlaw.com/Find/Default.wl?rs=dfa1.0&amp;vr=2.0&amp;DB=506&amp;FindType=Y&amp;SerialNum=2023374375"/>
    <hyperlink ref="A278" r:id="rId244" display="http://www.westlaw.com/Find/Default.wl?rs=dfa1.0&amp;vr=2.0&amp;DB=506&amp;FindType=Y&amp;SerialNum=2023265440"/>
    <hyperlink ref="A279" r:id="rId245" display="http://www.westlaw.com/Find/Default.wl?rs=dfa1.0&amp;vr=2.0&amp;FindType=Y&amp;SerialNum=2025303318"/>
    <hyperlink ref="A280" r:id="rId246" display="http://www.westlaw.com/Find/Default.wl?rs=dfa1.0&amp;vr=2.0&amp;FindType=Y&amp;SerialNum=2025286573"/>
    <hyperlink ref="A281" r:id="rId247" display="http://www.westlaw.com/Find/Default.wl?rs=dfa1.0&amp;vr=2.0&amp;FindType=Y&amp;SerialNum=2025269949"/>
    <hyperlink ref="A282" r:id="rId248" display="http://www.westlaw.com/Find/Default.wl?rs=dfa1.0&amp;vr=2.0&amp;FindType=Y&amp;SerialNum=2025270109"/>
    <hyperlink ref="A283" r:id="rId249" display="http://www.westlaw.com/Find/Default.wl?rs=dfa1.0&amp;vr=2.0&amp;FindType=Y&amp;SerialNum=2025269939"/>
    <hyperlink ref="A284" r:id="rId250" display="http://www.westlaw.com/Find/Default.wl?rs=dfa1.0&amp;vr=2.0&amp;FindType=Y&amp;SerialNum=2025261247"/>
    <hyperlink ref="A285" r:id="rId251" display="http://www.westlaw.com/Find/Default.wl?rs=dfa1.0&amp;vr=2.0&amp;FindType=Y&amp;SerialNum=2025245692"/>
    <hyperlink ref="A286" r:id="rId252" display="http://www.westlaw.com/Find/Default.wl?rs=dfa1.0&amp;vr=2.0&amp;FindType=Y&amp;SerialNum=2025243949"/>
    <hyperlink ref="A287" r:id="rId253" display="http://www.westlaw.com/Find/Default.wl?rs=dfa1.0&amp;vr=2.0&amp;FindType=Y&amp;SerialNum=2025227928"/>
    <hyperlink ref="A288" r:id="rId254" display="http://www.westlaw.com/Find/Default.wl?rs=dfa1.0&amp;vr=2.0&amp;FindType=Y&amp;SerialNum=2025212577"/>
    <hyperlink ref="A289" r:id="rId255" display="http://www.westlaw.com/Find/Default.wl?rs=dfa1.0&amp;vr=2.0&amp;FindType=Y&amp;SerialNum=2025229382"/>
    <hyperlink ref="A290" r:id="rId256" display="http://www.westlaw.com/Find/Default.wl?rs=dfa1.0&amp;vr=2.0&amp;FindType=Y&amp;SerialNum=2025178747"/>
    <hyperlink ref="A291" r:id="rId257" display="http://www.westlaw.com/Find/Default.wl?rs=dfa1.0&amp;vr=2.0&amp;FindType=Y&amp;SerialNum=2025152690"/>
    <hyperlink ref="A292" r:id="rId258" display="http://www.westlaw.com/Find/Default.wl?rs=dfa1.0&amp;vr=2.0&amp;FindType=Y&amp;SerialNum=2025162663"/>
    <hyperlink ref="A293" r:id="rId259" display="http://www.westlaw.com/Find/Default.wl?rs=dfa1.0&amp;vr=2.0&amp;FindType=Y&amp;SerialNum=2025155251"/>
    <hyperlink ref="A294" r:id="rId260" display="http://www.westlaw.com/Find/Default.wl?rs=dfa1.0&amp;vr=2.0&amp;FindType=Y&amp;SerialNum=2025146040"/>
    <hyperlink ref="A295" r:id="rId261" display="http://www.westlaw.com/Find/Default.wl?rs=dfa1.0&amp;vr=2.0&amp;FindType=Y&amp;SerialNum=2025077018"/>
    <hyperlink ref="A296" r:id="rId262" display="http://www.westlaw.com/Find/Default.wl?rs=dfa1.0&amp;vr=2.0&amp;FindType=Y&amp;SerialNum=2025086344"/>
    <hyperlink ref="A297" r:id="rId263" display="http://www.westlaw.com/Find/Default.wl?rs=dfa1.0&amp;vr=2.0&amp;FindType=Y&amp;SerialNum=2024982457"/>
    <hyperlink ref="A298" r:id="rId264" display="http://www.westlaw.com/Find/Default.wl?rs=dfa1.0&amp;vr=2.0&amp;FindType=Y&amp;SerialNum=2024952901"/>
    <hyperlink ref="A299" r:id="rId265" display="http://www.westlaw.com/Find/Default.wl?rs=dfa1.0&amp;vr=2.0&amp;FindType=Y&amp;SerialNum=2024951255"/>
    <hyperlink ref="A300" r:id="rId266" display="http://www.westlaw.com/Find/Default.wl?rs=dfa1.0&amp;vr=2.0&amp;FindType=Y&amp;SerialNum=2024972395"/>
    <hyperlink ref="A301" r:id="rId267" display="http://www.westlaw.com/Find/Default.wl?rs=dfa1.0&amp;vr=2.0&amp;FindType=Y&amp;SerialNum=2024936298"/>
    <hyperlink ref="A302" r:id="rId268" display="http://www.westlaw.com/Find/Default.wl?rs=dfa1.0&amp;vr=2.0&amp;FindType=Y&amp;SerialNum=2024936656"/>
    <hyperlink ref="A303" r:id="rId269" display="http://www.westlaw.com/Find/Default.wl?rs=dfa1.0&amp;vr=2.0&amp;FindType=Y&amp;SerialNum=2024939681"/>
    <hyperlink ref="A304" r:id="rId270" display="http://www.westlaw.com/Find/Default.wl?rs=dfa1.0&amp;vr=2.0&amp;FindType=Y&amp;SerialNum=2024948453"/>
    <hyperlink ref="A305" r:id="rId271" display="http://www.westlaw.com/Find/Default.wl?rs=dfa1.0&amp;vr=2.0&amp;FindType=Y&amp;SerialNum=2024949330"/>
    <hyperlink ref="A306" r:id="rId272" display="http://www.westlaw.com/Find/Default.wl?rs=dfa1.0&amp;vr=2.0&amp;FindType=Y&amp;SerialNum=2024954574"/>
    <hyperlink ref="A307" r:id="rId273" display="http://www.westlaw.com/Find/Default.wl?rs=dfa1.0&amp;vr=2.0&amp;FindType=Y&amp;SerialNum=2024956398"/>
    <hyperlink ref="A308" r:id="rId274" display="http://www.westlaw.com/Find/Default.wl?rs=dfa1.0&amp;vr=2.0&amp;DB=4637&amp;FindType=Y&amp;SerialNum=2024975977"/>
    <hyperlink ref="A309" r:id="rId275" display="http://www.westlaw.com/Find/Default.wl?rs=dfa1.0&amp;vr=2.0&amp;FindType=Y&amp;SerialNum=2024935651"/>
    <hyperlink ref="A310" r:id="rId276" display="http://www.westlaw.com/Find/Default.wl?rs=dfa1.0&amp;vr=2.0&amp;FindType=Y&amp;SerialNum=2024927256"/>
    <hyperlink ref="A311" r:id="rId277" display="http://www.westlaw.com/Find/Default.wl?rs=dfa1.0&amp;vr=2.0&amp;DB=4590&amp;FindType=Y&amp;SerialNum=2024947769"/>
    <hyperlink ref="A312" r:id="rId278" display="http://www.westlaw.com/Find/Default.wl?rs=dfa1.0&amp;vr=2.0&amp;FindType=Y&amp;SerialNum=2024948717"/>
    <hyperlink ref="A313" r:id="rId279" display="http://www.westlaw.com/Find/Default.wl?rs=dfa1.0&amp;vr=2.0&amp;FindType=Y&amp;SerialNum=2024886083"/>
    <hyperlink ref="A314" r:id="rId280" display="http://www.westlaw.com/Find/Default.wl?rs=dfa1.0&amp;vr=2.0&amp;DB=1011&amp;FindType=Y&amp;SerialNum=2024947288"/>
    <hyperlink ref="A315" r:id="rId281" display="http://www.westlaw.com/Find/Default.wl?rs=dfa1.0&amp;vr=2.0&amp;FindType=Y&amp;SerialNum=2024900089"/>
    <hyperlink ref="A316" r:id="rId282" display="http://www.westlaw.com/Find/Default.wl?rs=dfa1.0&amp;vr=2.0&amp;FindType=Y&amp;SerialNum=2024904463"/>
    <hyperlink ref="A317" r:id="rId283" display="http://www.westlaw.com/Find/Default.wl?rs=dfa1.0&amp;vr=2.0&amp;FindType=Y&amp;SerialNum=2024875192"/>
    <hyperlink ref="A318" r:id="rId284" display="http://www.westlaw.com/Find/Default.wl?rs=dfa1.0&amp;vr=2.0&amp;FindType=Y&amp;SerialNum=2024871145"/>
    <hyperlink ref="A319" r:id="rId285" display="http://www.westlaw.com/Find/Default.wl?rs=dfa1.0&amp;vr=2.0&amp;FindType=Y&amp;SerialNum=2024845160"/>
    <hyperlink ref="A320" r:id="rId286" display="http://www.westlaw.com/Find/Default.wl?rs=dfa1.0&amp;vr=2.0&amp;FindType=Y&amp;SerialNum=2024867350"/>
    <hyperlink ref="A321" r:id="rId287" display="http://www.westlaw.com/Find/Default.wl?rs=dfa1.0&amp;vr=2.0&amp;FindType=Y&amp;SerialNum=2024850742"/>
    <hyperlink ref="A322" r:id="rId288" display="http://www.westlaw.com/Find/Default.wl?rs=dfa1.0&amp;vr=2.0&amp;FindType=Y&amp;SerialNum=2024866703"/>
    <hyperlink ref="A323" r:id="rId289" display="http://www.westlaw.com/Find/Default.wl?rs=dfa1.0&amp;vr=2.0&amp;FindType=Y&amp;SerialNum=2024851950"/>
    <hyperlink ref="A324" r:id="rId290" display="http://www.westlaw.com/Find/Default.wl?rs=dfa1.0&amp;vr=2.0&amp;FindType=Y&amp;SerialNum=2024818454"/>
    <hyperlink ref="A325" r:id="rId291" display="http://www.westlaw.com/Find/Default.wl?rs=dfa1.0&amp;vr=2.0&amp;FindType=Y&amp;SerialNum=2024795191"/>
    <hyperlink ref="A326" r:id="rId292" display="http://www.westlaw.com/Find/Default.wl?rs=dfa1.0&amp;vr=2.0&amp;FindType=Y&amp;SerialNum=2024809932"/>
    <hyperlink ref="A327" r:id="rId293" display="http://www.westlaw.com/Find/Default.wl?rs=dfa1.0&amp;vr=2.0&amp;FindType=Y&amp;SerialNum=2024821037"/>
    <hyperlink ref="A328" r:id="rId294" display="http://www.westlaw.com/Find/Default.wl?rs=dfa1.0&amp;vr=2.0&amp;FindType=Y&amp;SerialNum=2025268979"/>
    <hyperlink ref="A329" r:id="rId295" display="http://www.westlaw.com/Find/Default.wl?rs=dfa1.0&amp;vr=2.0&amp;FindType=Y&amp;SerialNum=2024795442"/>
    <hyperlink ref="A330" r:id="rId296" display="http://www.westlaw.com/Find/Default.wl?rs=dfa1.0&amp;vr=2.0&amp;FindType=Y&amp;SerialNum=2024795444"/>
    <hyperlink ref="A331" r:id="rId297" display="http://www.westlaw.com/Find/Default.wl?rs=dfa1.0&amp;vr=2.0&amp;FindType=Y&amp;SerialNum=2025269047"/>
    <hyperlink ref="A332" r:id="rId298" display="http://www.westlaw.com/Find/Default.wl?rs=dfa1.0&amp;vr=2.0&amp;FindType=Y&amp;SerialNum=2024770077"/>
    <hyperlink ref="A333" r:id="rId299" display="http://www.westlaw.com/Find/Default.wl?rs=dfa1.0&amp;vr=2.0&amp;FindType=Y&amp;SerialNum=2025246025"/>
    <hyperlink ref="A334" r:id="rId300" display="http://www.westlaw.com/Find/Default.wl?rs=dfa1.0&amp;vr=2.0&amp;FindType=Y&amp;SerialNum=2024736601"/>
    <hyperlink ref="A335" r:id="rId301" display="http://www.westlaw.com/Find/Default.wl?rs=dfa1.0&amp;vr=2.0&amp;FindType=Y&amp;SerialNum=2024770526"/>
    <hyperlink ref="A336" r:id="rId302" display="http://www.westlaw.com/Find/Default.wl?rs=dfa1.0&amp;vr=2.0&amp;FindType=Y&amp;SerialNum=2024877695"/>
    <hyperlink ref="A337" r:id="rId303" display="http://www.westlaw.com/Find/Default.wl?rs=dfa1.0&amp;vr=2.0&amp;FindType=Y&amp;SerialNum=2024765835"/>
    <hyperlink ref="A338" r:id="rId304" display="http://www.westlaw.com/Find/Default.wl?rs=dfa1.0&amp;vr=2.0&amp;FindType=Y&amp;SerialNum=2024765931"/>
    <hyperlink ref="A339" r:id="rId305" display="http://www.westlaw.com/Find/Default.wl?rs=dfa1.0&amp;vr=2.0&amp;DB=863&amp;FindType=Y&amp;SerialNum=2024704787"/>
    <hyperlink ref="A340" r:id="rId306" display="http://www.westlaw.com/Find/Default.wl?rs=dfa1.0&amp;vr=2.0&amp;FindType=Y&amp;SerialNum=2024706825"/>
    <hyperlink ref="A341" r:id="rId307" display="http://www.westlaw.com/Find/Default.wl?rs=dfa1.0&amp;vr=2.0&amp;FindType=Y&amp;SerialNum=2024781193"/>
    <hyperlink ref="A342" r:id="rId308" display="http://www.westlaw.com/Find/Default.wl?rs=dfa1.0&amp;vr=2.0&amp;FindType=Y&amp;SerialNum=2024737773"/>
    <hyperlink ref="A343" r:id="rId309" display="http://www.westlaw.com/Find/Default.wl?rs=dfa1.0&amp;vr=2.0&amp;FindType=Y&amp;SerialNum=2024815682"/>
    <hyperlink ref="A344" r:id="rId310" display="http://www.westlaw.com/Find/Default.wl?rs=dfa1.0&amp;vr=2.0&amp;FindType=Y&amp;SerialNum=2024682414"/>
    <hyperlink ref="A345" r:id="rId311" display="http://www.westlaw.com/Find/Default.wl?rs=dfa1.0&amp;vr=2.0&amp;FindType=Y&amp;SerialNum=2024703832"/>
    <hyperlink ref="A346" r:id="rId312" display="http://www.westlaw.com/Find/Default.wl?rs=dfa1.0&amp;vr=2.0&amp;FindType=Y&amp;SerialNum=2025269951"/>
    <hyperlink ref="A347" r:id="rId313" display="http://www.westlaw.com/Find/Default.wl?rs=dfa1.0&amp;vr=2.0&amp;FindType=Y&amp;SerialNum=2024713705"/>
    <hyperlink ref="A348" r:id="rId314" display="http://www.westlaw.com/Find/Default.wl?rs=dfa1.0&amp;vr=2.0&amp;FindType=Y&amp;SerialNum=2024703282"/>
    <hyperlink ref="A349" r:id="rId315" display="http://www.westlaw.com/Find/Default.wl?rs=dfa1.0&amp;vr=2.0&amp;FindType=Y&amp;SerialNum=2024698225"/>
    <hyperlink ref="A350" r:id="rId316" display="http://www.westlaw.com/Find/Default.wl?rs=dfa1.0&amp;vr=2.0&amp;FindType=Y&amp;SerialNum=2024699890"/>
    <hyperlink ref="A351" r:id="rId317" display="http://www.westlaw.com/Find/Default.wl?rs=dfa1.0&amp;vr=2.0&amp;FindType=Y&amp;SerialNum=2024700230"/>
    <hyperlink ref="A352" r:id="rId318" display="http://www.westlaw.com/Find/Default.wl?rs=dfa1.0&amp;vr=2.0&amp;FindType=Y&amp;SerialNum=2024648478"/>
    <hyperlink ref="A353" r:id="rId319" display="http://www.westlaw.com/Find/Default.wl?rs=dfa1.0&amp;vr=2.0&amp;FindType=Y&amp;SerialNum=2024672852"/>
    <hyperlink ref="A354" r:id="rId320" display="http://www.westlaw.com/Find/Default.wl?rs=dfa1.0&amp;vr=2.0&amp;FindType=Y&amp;SerialNum=2024681992"/>
    <hyperlink ref="A355" r:id="rId321" display="http://www.westlaw.com/Find/Default.wl?rs=dfa1.0&amp;vr=2.0&amp;DB=1654&amp;FindType=Y&amp;SerialNum=2024695851"/>
    <hyperlink ref="A356" r:id="rId322" display="http://www.westlaw.com/Find/Default.wl?rs=dfa1.0&amp;vr=2.0&amp;FindType=Y&amp;SerialNum=2024699616"/>
    <hyperlink ref="A357" r:id="rId323" display="http://www.westlaw.com/Find/Default.wl?rs=dfa1.0&amp;vr=2.0&amp;FindType=Y&amp;SerialNum=2024778149"/>
    <hyperlink ref="A358" r:id="rId324" display="http://www.westlaw.com/Find/Default.wl?rs=dfa1.0&amp;vr=2.0&amp;FindType=Y&amp;SerialNum=2024615606"/>
    <hyperlink ref="A359" r:id="rId325" display="http://www.westlaw.com/Find/Default.wl?rs=dfa1.0&amp;vr=2.0&amp;DB=868&amp;FindType=Y&amp;SerialNum=2024635556"/>
    <hyperlink ref="A360" r:id="rId326" display="http://www.westlaw.com/Find/Default.wl?rs=dfa1.0&amp;vr=2.0&amp;FindType=Y&amp;SerialNum=2024671896"/>
    <hyperlink ref="A361" r:id="rId327" display="http://www.westlaw.com/Find/Default.wl?rs=dfa1.0&amp;vr=2.0&amp;FindType=Y&amp;SerialNum=2024679804"/>
    <hyperlink ref="A362" r:id="rId328" display="http://www.westlaw.com/Find/Default.wl?rs=dfa1.0&amp;vr=2.0&amp;FindType=Y&amp;SerialNum=2024874337"/>
    <hyperlink ref="A363" r:id="rId329" display="http://www.westlaw.com/Find/Default.wl?rs=dfa1.0&amp;vr=2.0&amp;DB=1538&amp;FindType=Y&amp;SerialNum=2007374104"/>
    <hyperlink ref="A364" r:id="rId330" display="http://www.westlaw.com/Find/Default.wl?rs=dfa1.0&amp;vr=2.0&amp;FindType=Y&amp;SerialNum=2024670387"/>
    <hyperlink ref="A365" r:id="rId331" display="http://www.westlaw.com/Find/Default.wl?rs=dfa1.0&amp;vr=2.0&amp;FindType=Y&amp;SerialNum=2024937338"/>
    <hyperlink ref="A366" r:id="rId332" display="http://www.westlaw.com/Find/Default.wl?rs=dfa1.0&amp;vr=2.0&amp;FindType=Y&amp;SerialNum=2024655749"/>
    <hyperlink ref="A367" r:id="rId333" display="http://www.westlaw.com/Find/Default.wl?rs=dfa1.0&amp;vr=2.0&amp;FindType=Y&amp;SerialNum=2024626911"/>
    <hyperlink ref="A368" r:id="rId334" display="http://www.westlaw.com/Find/Default.wl?rs=dfa1.0&amp;vr=2.0&amp;FindType=Y&amp;SerialNum=2024626861"/>
    <hyperlink ref="A369" r:id="rId335" display="http://www.westlaw.com/Find/Default.wl?rs=dfa1.0&amp;vr=2.0&amp;DB=4176&amp;FindType=Y&amp;SerialNum=2024600842"/>
    <hyperlink ref="A370" r:id="rId336" display="http://www.westlaw.com/Find/Default.wl?rs=dfa1.0&amp;vr=2.0&amp;FindType=Y&amp;SerialNum=2024576553"/>
    <hyperlink ref="A371" r:id="rId337" display="http://www.westlaw.com/Find/Default.wl?rs=dfa1.0&amp;vr=2.0&amp;FindType=Y&amp;SerialNum=2024533434"/>
    <hyperlink ref="A372" r:id="rId338" display="http://www.westlaw.com/Find/Default.wl?rs=dfa1.0&amp;vr=2.0&amp;FindType=Y&amp;SerialNum=2024539923"/>
    <hyperlink ref="A373" r:id="rId339" display="http://www.westlaw.com/Find/Default.wl?rs=dfa1.0&amp;vr=2.0&amp;FindType=Y&amp;SerialNum=2024573958"/>
    <hyperlink ref="A374" r:id="rId340" display="http://www.westlaw.com/Find/Default.wl?rs=dfa1.0&amp;vr=2.0&amp;FindType=Y&amp;SerialNum=2024580573"/>
    <hyperlink ref="A375" r:id="rId341" display="http://www.westlaw.com/Find/Default.wl?rs=dfa1.0&amp;vr=2.0&amp;DB=868&amp;FindType=Y&amp;SerialNum=2024560278"/>
    <hyperlink ref="A376" r:id="rId342" display="http://www.westlaw.com/Find/Default.wl?rs=dfa1.0&amp;vr=2.0&amp;DB=4602&amp;FindType=Y&amp;SerialNum=2024727113"/>
    <hyperlink ref="A377" r:id="rId343" display="http://www.westlaw.com/Find/Default.wl?rs=dfa1.0&amp;vr=2.0&amp;DB=863&amp;FindType=Y&amp;SerialNum=2024497142"/>
    <hyperlink ref="A378" r:id="rId344" display="http://www.westlaw.com/Find/Default.wl?rs=dfa1.0&amp;vr=2.0&amp;FindType=Y&amp;SerialNum=2024513559"/>
    <hyperlink ref="A379" r:id="rId345" display="http://www.westlaw.com/Find/Default.wl?rs=dfa1.0&amp;vr=2.0&amp;FindType=Y&amp;SerialNum=2024516250"/>
    <hyperlink ref="A380" r:id="rId346" display="http://www.westlaw.com/Find/Default.wl?rs=dfa1.0&amp;vr=2.0&amp;FindType=Y&amp;SerialNum=2024510096"/>
    <hyperlink ref="A381" r:id="rId347" display="http://www.westlaw.com/Find/Default.wl?rs=dfa1.0&amp;vr=2.0&amp;FindType=Y&amp;SerialNum=2024464303"/>
    <hyperlink ref="A382" r:id="rId348" display="http://www.westlaw.com/Find/Default.wl?rs=dfa1.0&amp;vr=2.0&amp;FindType=Y&amp;SerialNum=2024433047"/>
    <hyperlink ref="A383" r:id="rId349" display="http://www.westlaw.com/Find/Default.wl?rs=dfa1.0&amp;vr=2.0&amp;FindType=Y&amp;SerialNum=2024445425"/>
    <hyperlink ref="A384" r:id="rId350" display="http://www.westlaw.com/Find/Default.wl?rs=dfa1.0&amp;vr=2.0&amp;FindType=Y&amp;SerialNum=2024449861"/>
    <hyperlink ref="A385" r:id="rId351" display="http://www.westlaw.com/Find/Default.wl?rs=dfa1.0&amp;vr=2.0&amp;FindType=Y&amp;SerialNum=2024489391"/>
    <hyperlink ref="A386" r:id="rId352" display="http://www.westlaw.com/Find/Default.wl?rs=dfa1.0&amp;vr=2.0&amp;FindType=Y&amp;SerialNum=2024412020"/>
    <hyperlink ref="A387" r:id="rId353" display="http://www.westlaw.com/Find/Default.wl?rs=dfa1.0&amp;vr=2.0&amp;FindType=Y&amp;SerialNum=2024420778"/>
    <hyperlink ref="A388" r:id="rId354" display="http://www.westlaw.com/Find/Default.wl?rs=dfa1.0&amp;vr=2.0&amp;FindType=Y&amp;SerialNum=2024974658"/>
    <hyperlink ref="A389" r:id="rId355" display="http://www.westlaw.com/Find/Default.wl?rs=dfa1.0&amp;vr=2.0&amp;FindType=Y&amp;SerialNum=2024420393"/>
    <hyperlink ref="A390" r:id="rId356" display="http://www.westlaw.com/Find/Default.wl?rs=dfa1.0&amp;vr=2.0&amp;DB=26&amp;FindType=Y&amp;SerialNum=2024430274"/>
    <hyperlink ref="A391" r:id="rId357" display="http://www.westlaw.com/Find/Default.wl?rs=dfa1.0&amp;vr=2.0&amp;FindType=Y&amp;SerialNum=2024378535"/>
    <hyperlink ref="A392" r:id="rId358" display="http://www.westlaw.com/Find/Default.wl?rs=dfa1.0&amp;vr=2.0&amp;FindType=Y&amp;SerialNum=2024703802"/>
    <hyperlink ref="A393" r:id="rId359" display="http://www.westlaw.com/Find/Default.wl?rs=dfa1.0&amp;vr=2.0&amp;FindType=Y&amp;SerialNum=2024379617"/>
    <hyperlink ref="A394" r:id="rId360" display="http://www.westlaw.com/Find/Default.wl?rs=dfa1.0&amp;vr=2.0&amp;DB=1632&amp;FindType=Y&amp;SerialNum=2024421194"/>
    <hyperlink ref="A395" r:id="rId361" display="http://www.westlaw.com/Find/Default.wl?rs=dfa1.0&amp;vr=2.0&amp;FindType=Y&amp;SerialNum=2024351943"/>
    <hyperlink ref="A396" r:id="rId362" display="http://www.westlaw.com/Find/Default.wl?rs=dfa1.0&amp;vr=2.0&amp;DB=164&amp;FindType=Y&amp;SerialNum=2024348712"/>
    <hyperlink ref="A397" r:id="rId363" display="http://www.westlaw.com/Find/Default.wl?rs=dfa1.0&amp;vr=2.0&amp;FindType=Y&amp;SerialNum=2024514517"/>
    <hyperlink ref="A398" r:id="rId364" display="http://www.westlaw.com/Find/Default.wl?rs=dfa1.0&amp;vr=2.0&amp;FindType=Y&amp;SerialNum=2024330086"/>
    <hyperlink ref="A399" r:id="rId365" display="http://www.westlaw.com/Find/Default.wl?rs=dfa1.0&amp;vr=2.0&amp;DB=26&amp;FindType=Y&amp;SerialNum=2024303010"/>
    <hyperlink ref="A400" r:id="rId366" display="http://www.westlaw.com/Find/Default.wl?rs=dfa1.0&amp;vr=2.0&amp;FindType=Y&amp;SerialNum=2024793616"/>
    <hyperlink ref="A401" r:id="rId367" display="http://www.westlaw.com/Find/Default.wl?rs=dfa1.0&amp;vr=2.0&amp;FindType=Y&amp;SerialNum=2024323124"/>
    <hyperlink ref="A402" r:id="rId368" display="http://www.westlaw.com/Find/Default.wl?rs=dfa1.0&amp;vr=2.0&amp;FindType=Y&amp;SerialNum=2024375463"/>
    <hyperlink ref="A403" r:id="rId369" display="http://www.westlaw.com/Find/Default.wl?rs=dfa1.0&amp;vr=2.0&amp;FindType=Y&amp;SerialNum=2024279962"/>
    <hyperlink ref="A404" r:id="rId370" display="http://www.westlaw.com/Find/Default.wl?rs=dfa1.0&amp;vr=2.0&amp;FindType=Y&amp;SerialNum=2024298333"/>
    <hyperlink ref="A405" r:id="rId371" display="http://www.westlaw.com/Find/Default.wl?rs=dfa1.0&amp;vr=2.0&amp;FindType=Y&amp;SerialNum=2024267579"/>
    <hyperlink ref="A406" r:id="rId372" display="http://www.westlaw.com/Find/Default.wl?rs=dfa1.0&amp;vr=2.0&amp;FindType=Y&amp;SerialNum=2024267616"/>
    <hyperlink ref="A407" r:id="rId373" display="http://www.westlaw.com/Find/Default.wl?rs=dfa1.0&amp;vr=2.0&amp;DB=1632&amp;FindType=Y&amp;SerialNum=2024279981"/>
    <hyperlink ref="A408" r:id="rId374" display="http://www.westlaw.com/Find/Default.wl?rs=dfa1.0&amp;vr=2.0&amp;DB=164&amp;FindType=Y&amp;SerialNum=2024247452"/>
    <hyperlink ref="A409" r:id="rId375" display="http://www.westlaw.com/Find/Default.wl?rs=dfa1.0&amp;vr=2.0&amp;FindType=Y&amp;SerialNum=2024236527"/>
    <hyperlink ref="A410" r:id="rId376" display="http://www.westlaw.com/Find/Default.wl?rs=dfa1.0&amp;vr=2.0&amp;FindType=Y&amp;SerialNum=2024260502"/>
    <hyperlink ref="A411" r:id="rId377" display="http://www.westlaw.com/Find/Default.wl?rs=dfa1.0&amp;vr=2.0&amp;FindType=Y&amp;SerialNum=2024368571"/>
    <hyperlink ref="A412" r:id="rId378" display="http://www.westlaw.com/Find/Default.wl?rs=dfa1.0&amp;vr=2.0&amp;DB=4637&amp;FindType=Y&amp;SerialNum=2024180511"/>
    <hyperlink ref="A413" r:id="rId379" display="http://www.westlaw.com/Find/Default.wl?rs=dfa1.0&amp;vr=2.0&amp;FindType=Y&amp;SerialNum=2024248608"/>
    <hyperlink ref="A414" r:id="rId380" display="http://www.westlaw.com/Find/Default.wl?rs=dfa1.0&amp;vr=2.0&amp;FindType=Y&amp;SerialNum=2024503894"/>
    <hyperlink ref="A415" r:id="rId381" display="http://www.westlaw.com/Find/Default.wl?rs=dfa1.0&amp;vr=2.0&amp;FindType=Y&amp;SerialNum=2024224655"/>
    <hyperlink ref="A416" r:id="rId382" display="http://www.westlaw.com/Find/Default.wl?rs=dfa1.0&amp;vr=2.0&amp;FindType=Y&amp;SerialNum=2024197406"/>
    <hyperlink ref="A417" r:id="rId383" display="http://www.westlaw.com/Find/Default.wl?rs=dfa1.0&amp;vr=2.0&amp;DB=4637&amp;FindType=Y&amp;SerialNum=2024096838"/>
    <hyperlink ref="A418" r:id="rId384" display="http://www.westlaw.com/Find/Default.wl?rs=dfa1.0&amp;vr=2.0&amp;FindType=Y&amp;SerialNum=2024189183"/>
    <hyperlink ref="A419" r:id="rId385" display="http://www.westlaw.com/Find/Default.wl?rs=dfa1.0&amp;vr=2.0&amp;DB=4637&amp;FindType=Y&amp;SerialNum=2024061010"/>
    <hyperlink ref="A420" r:id="rId386" display="http://www.westlaw.com/Find/Default.wl?rs=dfa1.0&amp;vr=2.0&amp;FindType=Y&amp;SerialNum=2024143282"/>
    <hyperlink ref="A421" r:id="rId387" display="http://www.westlaw.com/Find/Default.wl?rs=dfa1.0&amp;vr=2.0&amp;FindType=Y&amp;SerialNum=2024142894"/>
    <hyperlink ref="A422" r:id="rId388" display="http://www.westlaw.com/Find/Default.wl?rs=dfa1.0&amp;vr=2.0&amp;DB=4637&amp;FindType=Y&amp;SerialNum=2023954000"/>
    <hyperlink ref="A423" r:id="rId389" display="http://www.westlaw.com/Find/Default.wl?rs=dfa1.0&amp;vr=2.0&amp;DB=4637&amp;FindType=Y&amp;SerialNum=2023971096"/>
    <hyperlink ref="A424" r:id="rId390" display="http://www.westlaw.com/Find/Default.wl?rs=dfa1.0&amp;vr=2.0&amp;FindType=Y&amp;SerialNum=2025211665"/>
    <hyperlink ref="A425" r:id="rId391" display="http://www.westlaw.com/Find/Default.wl?rs=dfa1.0&amp;vr=2.0&amp;DB=164&amp;FindType=Y&amp;SerialNum=2024084992"/>
    <hyperlink ref="A426" r:id="rId392" display="http://www.westlaw.com/Find/Default.wl?rs=dfa1.0&amp;vr=2.0&amp;FindType=Y&amp;SerialNum=2024065696"/>
    <hyperlink ref="A427" r:id="rId393" display="http://www.westlaw.com/Find/Default.wl?rs=dfa1.0&amp;vr=2.0&amp;FindType=Y&amp;SerialNum=2024576708"/>
    <hyperlink ref="A428" r:id="rId394" display="http://www.westlaw.com/Find/Default.wl?rs=dfa1.0&amp;vr=2.0&amp;FindType=Y&amp;SerialNum=2024534648"/>
    <hyperlink ref="A429" r:id="rId395" display="http://www.westlaw.com/Find/Default.wl?rs=dfa1.0&amp;vr=2.0&amp;FindType=Y&amp;SerialNum=2025245199"/>
    <hyperlink ref="A430" r:id="rId396" display="http://www.westlaw.com/Find/Default.wl?rs=dfa1.0&amp;vr=2.0&amp;DB=164&amp;FindType=Y&amp;SerialNum=2023953885"/>
    <hyperlink ref="A431" r:id="rId397" display="http://www.westlaw.com/Find/Default.wl?rs=dfa1.0&amp;vr=2.0&amp;DB=4637&amp;FindType=Y&amp;SerialNum=2023910579"/>
    <hyperlink ref="A432" r:id="rId398" display="http://www.westlaw.com/Find/Default.wl?rs=dfa1.0&amp;vr=2.0&amp;FindType=Y&amp;SerialNum=2023919465"/>
    <hyperlink ref="A433" r:id="rId399" display="http://www.westlaw.com/Find/Default.wl?rs=dfa1.0&amp;vr=2.0&amp;FindType=Y&amp;SerialNum=2023919285"/>
    <hyperlink ref="A434" r:id="rId400" display="http://www.westlaw.com/Find/Default.wl?rs=dfa1.0&amp;vr=2.0&amp;FindType=Y&amp;SerialNum=2024221790"/>
    <hyperlink ref="A435" r:id="rId401" display="http://www.westlaw.com/Find/Default.wl?rs=dfa1.0&amp;vr=2.0&amp;FindType=Y&amp;SerialNum=2023896161"/>
    <hyperlink ref="A436" r:id="rId402" display="http://www.westlaw.com/Find/Default.wl?rs=dfa1.0&amp;vr=2.0&amp;FindType=Y&amp;SerialNum=2023908038"/>
    <hyperlink ref="A437" r:id="rId403" display="http://www.westlaw.com/Find/Default.wl?rs=dfa1.0&amp;vr=2.0&amp;FindType=Y&amp;SerialNum=2024317308"/>
    <hyperlink ref="A438" r:id="rId404" display="http://www.westlaw.com/Find/Default.wl?rs=dfa1.0&amp;vr=2.0&amp;DB=4637&amp;FindType=Y&amp;SerialNum=2023824347"/>
    <hyperlink ref="A439" r:id="rId405" display="http://www.westlaw.com/Find/Default.wl?rs=dfa1.0&amp;vr=2.0&amp;FindType=Y&amp;SerialNum=2023886605"/>
    <hyperlink ref="A440" r:id="rId406" display="http://www.westlaw.com/Find/Default.wl?rs=dfa1.0&amp;vr=2.0&amp;FindType=Y&amp;SerialNum=2023857023"/>
    <hyperlink ref="A441" r:id="rId407" display="http://www.westlaw.com/Find/Default.wl?rs=dfa1.0&amp;vr=2.0&amp;FindType=Y&amp;SerialNum=2023883310"/>
    <hyperlink ref="A442" r:id="rId408" display="http://www.westlaw.com/Find/Default.wl?rs=dfa1.0&amp;vr=2.0&amp;FindType=Y&amp;SerialNum=2023884023"/>
    <hyperlink ref="A443" r:id="rId409" display="http://www.westlaw.com/Find/Default.wl?rs=dfa1.0&amp;vr=2.0&amp;FindType=Y&amp;SerialNum=2024979000"/>
    <hyperlink ref="A444" r:id="rId410" display="http://www.westlaw.com/Find/Default.wl?rs=dfa1.0&amp;vr=2.0&amp;DB=4637&amp;FindType=Y&amp;SerialNum=2023820238"/>
    <hyperlink ref="A445" r:id="rId411" display="http://www.westlaw.com/Find/Default.wl?rs=dfa1.0&amp;vr=2.0&amp;FindType=Y&amp;SerialNum=2023820226"/>
    <hyperlink ref="A446" r:id="rId412" display="http://www.westlaw.com/Find/Default.wl?rs=dfa1.0&amp;vr=2.0&amp;DB=4637&amp;FindType=Y&amp;SerialNum=2023821092"/>
    <hyperlink ref="A447" r:id="rId413" display="http://www.westlaw.com/Find/Default.wl?rs=dfa1.0&amp;vr=2.0&amp;FindType=Y&amp;SerialNum=2023786372"/>
    <hyperlink ref="A448" r:id="rId414" display="http://www.westlaw.com/Find/Default.wl?rs=dfa1.0&amp;vr=2.0&amp;DB=344&amp;FindType=Y&amp;SerialNum=2023655866"/>
    <hyperlink ref="A449" r:id="rId415" display="http://www.westlaw.com/Find/Default.wl?rs=dfa1.0&amp;vr=2.0&amp;DB=4637&amp;FindType=Y&amp;SerialNum=2023569715"/>
    <hyperlink ref="A450" r:id="rId416" display="http://www.westlaw.com/Find/Default.wl?rs=dfa1.0&amp;vr=2.0&amp;DB=4637&amp;FindType=Y&amp;SerialNum=2023571525"/>
    <hyperlink ref="A451" r:id="rId417" display="http://www.westlaw.com/Find/Default.wl?rs=dfa1.0&amp;vr=2.0&amp;FindType=Y&amp;SerialNum=2024218556"/>
    <hyperlink ref="A452" r:id="rId418" display="http://www.westlaw.com/Find/Default.wl?rs=dfa1.0&amp;vr=2.0&amp;FindType=Y&amp;SerialNum=2023624661"/>
    <hyperlink ref="A453" r:id="rId419" display="http://www.westlaw.com/Find/Default.wl?rs=dfa1.0&amp;vr=2.0&amp;DB=869&amp;FindType=Y&amp;SerialNum=2023618540"/>
    <hyperlink ref="A454" r:id="rId420" display="http://www.westlaw.com/Find/Default.wl?rs=dfa1.0&amp;vr=2.0&amp;FindType=Y&amp;SerialNum=2023554398"/>
    <hyperlink ref="A455" r:id="rId421" display="http://www.westlaw.com/Find/Default.wl?rs=dfa1.0&amp;vr=2.0&amp;FindType=Y&amp;SerialNum=2023550357"/>
    <hyperlink ref="A456" r:id="rId422" display="http://www.westlaw.com/Find/Default.wl?rs=dfa1.0&amp;vr=2.0&amp;FindType=Y&amp;SerialNum=2023596445"/>
    <hyperlink ref="A457" r:id="rId423" display="http://www.westlaw.com/Find/Default.wl?rs=dfa1.0&amp;vr=2.0&amp;DB=870&amp;FindType=Y&amp;SerialNum=2023446066"/>
    <hyperlink ref="A458" r:id="rId424" display="http://www.westlaw.com/Find/Default.wl?rs=dfa1.0&amp;vr=2.0&amp;FindType=Y&amp;SerialNum=2023466967"/>
    <hyperlink ref="A459" r:id="rId425" display="http://www.westlaw.com/Find/Default.wl?rs=dfa1.0&amp;vr=2.0&amp;FindType=Y&amp;SerialNum=2023571494"/>
    <hyperlink ref="A460" r:id="rId426" display="http://www.westlaw.com/Find/Default.wl?rs=dfa1.0&amp;vr=2.0&amp;DB=4637&amp;FindType=Y&amp;SerialNum=2023374439"/>
    <hyperlink ref="A461" r:id="rId427" display="http://www.westlaw.com/Find/Default.wl?rs=dfa1.0&amp;vr=2.0&amp;FindType=Y&amp;SerialNum=2023390309"/>
    <hyperlink ref="A462" r:id="rId428" display="http://www.westlaw.com/Find/Default.wl?rs=dfa1.0&amp;vr=2.0&amp;FindType=Y&amp;SerialNum=2023374477"/>
    <hyperlink ref="A463" r:id="rId429" display="http://www.westlaw.com/Find/Default.wl?rs=dfa1.0&amp;vr=2.0&amp;DB=4637&amp;FindType=Y&amp;SerialNum=2023521897"/>
    <hyperlink ref="A464" r:id="rId430" display="http://www.westlaw.com/Find/Default.wl?rs=dfa1.0&amp;vr=2.0&amp;DB=4637&amp;FindType=Y&amp;SerialNum=2023372051"/>
    <hyperlink ref="A465" r:id="rId431" display="http://www.westlaw.com/Find/Default.wl?rs=dfa1.0&amp;vr=2.0&amp;FindType=Y&amp;SerialNum=2023272906"/>
    <hyperlink ref="A466" r:id="rId432" display="http://www.westlaw.com/Find/Default.wl?rs=dfa1.0&amp;vr=2.0&amp;FindType=Y&amp;SerialNum=2023599848"/>
    <hyperlink ref="A467" r:id="rId433" display="http://www.westlaw.com/Find/Default.wl?rs=dfa1.0&amp;vr=2.0&amp;FindType=Y&amp;SerialNum=2023264595"/>
    <hyperlink ref="A468" r:id="rId434" display="http://www.westlaw.com/Find/Default.wl?rs=dfa1.0&amp;vr=2.0&amp;FindType=Y&amp;SerialNum=2023265701"/>
    <hyperlink ref="A469" r:id="rId435" display="http://www.westlaw.com/Find/Default.wl?rs=dfa1.0&amp;vr=2.0&amp;FindType=Y&amp;SerialNum=2023273100"/>
    <hyperlink ref="A470" r:id="rId436" display="http://www.westlaw.com/Find/Default.wl?rs=dfa1.0&amp;vr=2.0&amp;FindType=Y&amp;SerialNum=2023374342"/>
    <hyperlink ref="A471" r:id="rId437" display="http://www.westlaw.com/Find/Default.wl?rs=dfa1.0&amp;vr=2.0&amp;DB=509&amp;FindType=Y&amp;SerialNum=2023615363"/>
    <hyperlink ref="A472" r:id="rId438" display="http://www.westlaw.com/Find/Default.wl?rs=dfa1.0&amp;vr=2.0&amp;DB=1415&amp;FindType=Y&amp;SerialNum=2025199561"/>
  </hyperlinks>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2"/>
  <sheetViews>
    <sheetView zoomScale="85" zoomScaleNormal="85" zoomScalePageLayoutView="85" workbookViewId="0">
      <selection activeCell="A54" sqref="A54"/>
    </sheetView>
  </sheetViews>
  <sheetFormatPr baseColWidth="10" defaultColWidth="11.5" defaultRowHeight="14" x14ac:dyDescent="0"/>
  <cols>
    <col min="2" max="2" width="27.1640625" customWidth="1"/>
    <col min="8" max="8" width="15.6640625" customWidth="1"/>
    <col min="258" max="258" width="27.1640625" customWidth="1"/>
    <col min="264" max="264" width="15.6640625" customWidth="1"/>
    <col min="514" max="514" width="27.1640625" customWidth="1"/>
    <col min="520" max="520" width="15.6640625" customWidth="1"/>
    <col min="770" max="770" width="27.1640625" customWidth="1"/>
    <col min="776" max="776" width="15.6640625" customWidth="1"/>
    <col min="1026" max="1026" width="27.1640625" customWidth="1"/>
    <col min="1032" max="1032" width="15.6640625" customWidth="1"/>
    <col min="1282" max="1282" width="27.1640625" customWidth="1"/>
    <col min="1288" max="1288" width="15.6640625" customWidth="1"/>
    <col min="1538" max="1538" width="27.1640625" customWidth="1"/>
    <col min="1544" max="1544" width="15.6640625" customWidth="1"/>
    <col min="1794" max="1794" width="27.1640625" customWidth="1"/>
    <col min="1800" max="1800" width="15.6640625" customWidth="1"/>
    <col min="2050" max="2050" width="27.1640625" customWidth="1"/>
    <col min="2056" max="2056" width="15.6640625" customWidth="1"/>
    <col min="2306" max="2306" width="27.1640625" customWidth="1"/>
    <col min="2312" max="2312" width="15.6640625" customWidth="1"/>
    <col min="2562" max="2562" width="27.1640625" customWidth="1"/>
    <col min="2568" max="2568" width="15.6640625" customWidth="1"/>
    <col min="2818" max="2818" width="27.1640625" customWidth="1"/>
    <col min="2824" max="2824" width="15.6640625" customWidth="1"/>
    <col min="3074" max="3074" width="27.1640625" customWidth="1"/>
    <col min="3080" max="3080" width="15.6640625" customWidth="1"/>
    <col min="3330" max="3330" width="27.1640625" customWidth="1"/>
    <col min="3336" max="3336" width="15.6640625" customWidth="1"/>
    <col min="3586" max="3586" width="27.1640625" customWidth="1"/>
    <col min="3592" max="3592" width="15.6640625" customWidth="1"/>
    <col min="3842" max="3842" width="27.1640625" customWidth="1"/>
    <col min="3848" max="3848" width="15.6640625" customWidth="1"/>
    <col min="4098" max="4098" width="27.1640625" customWidth="1"/>
    <col min="4104" max="4104" width="15.6640625" customWidth="1"/>
    <col min="4354" max="4354" width="27.1640625" customWidth="1"/>
    <col min="4360" max="4360" width="15.6640625" customWidth="1"/>
    <col min="4610" max="4610" width="27.1640625" customWidth="1"/>
    <col min="4616" max="4616" width="15.6640625" customWidth="1"/>
    <col min="4866" max="4866" width="27.1640625" customWidth="1"/>
    <col min="4872" max="4872" width="15.6640625" customWidth="1"/>
    <col min="5122" max="5122" width="27.1640625" customWidth="1"/>
    <col min="5128" max="5128" width="15.6640625" customWidth="1"/>
    <col min="5378" max="5378" width="27.1640625" customWidth="1"/>
    <col min="5384" max="5384" width="15.6640625" customWidth="1"/>
    <col min="5634" max="5634" width="27.1640625" customWidth="1"/>
    <col min="5640" max="5640" width="15.6640625" customWidth="1"/>
    <col min="5890" max="5890" width="27.1640625" customWidth="1"/>
    <col min="5896" max="5896" width="15.6640625" customWidth="1"/>
    <col min="6146" max="6146" width="27.1640625" customWidth="1"/>
    <col min="6152" max="6152" width="15.6640625" customWidth="1"/>
    <col min="6402" max="6402" width="27.1640625" customWidth="1"/>
    <col min="6408" max="6408" width="15.6640625" customWidth="1"/>
    <col min="6658" max="6658" width="27.1640625" customWidth="1"/>
    <col min="6664" max="6664" width="15.6640625" customWidth="1"/>
    <col min="6914" max="6914" width="27.1640625" customWidth="1"/>
    <col min="6920" max="6920" width="15.6640625" customWidth="1"/>
    <col min="7170" max="7170" width="27.1640625" customWidth="1"/>
    <col min="7176" max="7176" width="15.6640625" customWidth="1"/>
    <col min="7426" max="7426" width="27.1640625" customWidth="1"/>
    <col min="7432" max="7432" width="15.6640625" customWidth="1"/>
    <col min="7682" max="7682" width="27.1640625" customWidth="1"/>
    <col min="7688" max="7688" width="15.6640625" customWidth="1"/>
    <col min="7938" max="7938" width="27.1640625" customWidth="1"/>
    <col min="7944" max="7944" width="15.6640625" customWidth="1"/>
    <col min="8194" max="8194" width="27.1640625" customWidth="1"/>
    <col min="8200" max="8200" width="15.6640625" customWidth="1"/>
    <col min="8450" max="8450" width="27.1640625" customWidth="1"/>
    <col min="8456" max="8456" width="15.6640625" customWidth="1"/>
    <col min="8706" max="8706" width="27.1640625" customWidth="1"/>
    <col min="8712" max="8712" width="15.6640625" customWidth="1"/>
    <col min="8962" max="8962" width="27.1640625" customWidth="1"/>
    <col min="8968" max="8968" width="15.6640625" customWidth="1"/>
    <col min="9218" max="9218" width="27.1640625" customWidth="1"/>
    <col min="9224" max="9224" width="15.6640625" customWidth="1"/>
    <col min="9474" max="9474" width="27.1640625" customWidth="1"/>
    <col min="9480" max="9480" width="15.6640625" customWidth="1"/>
    <col min="9730" max="9730" width="27.1640625" customWidth="1"/>
    <col min="9736" max="9736" width="15.6640625" customWidth="1"/>
    <col min="9986" max="9986" width="27.1640625" customWidth="1"/>
    <col min="9992" max="9992" width="15.6640625" customWidth="1"/>
    <col min="10242" max="10242" width="27.1640625" customWidth="1"/>
    <col min="10248" max="10248" width="15.6640625" customWidth="1"/>
    <col min="10498" max="10498" width="27.1640625" customWidth="1"/>
    <col min="10504" max="10504" width="15.6640625" customWidth="1"/>
    <col min="10754" max="10754" width="27.1640625" customWidth="1"/>
    <col min="10760" max="10760" width="15.6640625" customWidth="1"/>
    <col min="11010" max="11010" width="27.1640625" customWidth="1"/>
    <col min="11016" max="11016" width="15.6640625" customWidth="1"/>
    <col min="11266" max="11266" width="27.1640625" customWidth="1"/>
    <col min="11272" max="11272" width="15.6640625" customWidth="1"/>
    <col min="11522" max="11522" width="27.1640625" customWidth="1"/>
    <col min="11528" max="11528" width="15.6640625" customWidth="1"/>
    <col min="11778" max="11778" width="27.1640625" customWidth="1"/>
    <col min="11784" max="11784" width="15.6640625" customWidth="1"/>
    <col min="12034" max="12034" width="27.1640625" customWidth="1"/>
    <col min="12040" max="12040" width="15.6640625" customWidth="1"/>
    <col min="12290" max="12290" width="27.1640625" customWidth="1"/>
    <col min="12296" max="12296" width="15.6640625" customWidth="1"/>
    <col min="12546" max="12546" width="27.1640625" customWidth="1"/>
    <col min="12552" max="12552" width="15.6640625" customWidth="1"/>
    <col min="12802" max="12802" width="27.1640625" customWidth="1"/>
    <col min="12808" max="12808" width="15.6640625" customWidth="1"/>
    <col min="13058" max="13058" width="27.1640625" customWidth="1"/>
    <col min="13064" max="13064" width="15.6640625" customWidth="1"/>
    <col min="13314" max="13314" width="27.1640625" customWidth="1"/>
    <col min="13320" max="13320" width="15.6640625" customWidth="1"/>
    <col min="13570" max="13570" width="27.1640625" customWidth="1"/>
    <col min="13576" max="13576" width="15.6640625" customWidth="1"/>
    <col min="13826" max="13826" width="27.1640625" customWidth="1"/>
    <col min="13832" max="13832" width="15.6640625" customWidth="1"/>
    <col min="14082" max="14082" width="27.1640625" customWidth="1"/>
    <col min="14088" max="14088" width="15.6640625" customWidth="1"/>
    <col min="14338" max="14338" width="27.1640625" customWidth="1"/>
    <col min="14344" max="14344" width="15.6640625" customWidth="1"/>
    <col min="14594" max="14594" width="27.1640625" customWidth="1"/>
    <col min="14600" max="14600" width="15.6640625" customWidth="1"/>
    <col min="14850" max="14850" width="27.1640625" customWidth="1"/>
    <col min="14856" max="14856" width="15.6640625" customWidth="1"/>
    <col min="15106" max="15106" width="27.1640625" customWidth="1"/>
    <col min="15112" max="15112" width="15.6640625" customWidth="1"/>
    <col min="15362" max="15362" width="27.1640625" customWidth="1"/>
    <col min="15368" max="15368" width="15.6640625" customWidth="1"/>
    <col min="15618" max="15618" width="27.1640625" customWidth="1"/>
    <col min="15624" max="15624" width="15.6640625" customWidth="1"/>
    <col min="15874" max="15874" width="27.1640625" customWidth="1"/>
    <col min="15880" max="15880" width="15.6640625" customWidth="1"/>
    <col min="16130" max="16130" width="27.1640625" customWidth="1"/>
    <col min="16136" max="16136" width="15.6640625" customWidth="1"/>
  </cols>
  <sheetData>
    <row r="1" spans="1:3">
      <c r="A1" s="25" t="s">
        <v>140</v>
      </c>
    </row>
    <row r="3" spans="1:3">
      <c r="B3" s="12" t="s">
        <v>18</v>
      </c>
      <c r="C3" s="13"/>
    </row>
    <row r="4" spans="1:3">
      <c r="B4" s="14" t="s">
        <v>19</v>
      </c>
      <c r="C4" s="13">
        <f>D43</f>
        <v>21</v>
      </c>
    </row>
    <row r="5" spans="1:3">
      <c r="B5" s="14" t="s">
        <v>20</v>
      </c>
      <c r="C5" s="13">
        <f>D38</f>
        <v>18</v>
      </c>
    </row>
    <row r="6" spans="1:3" ht="25">
      <c r="B6" s="14" t="s">
        <v>21</v>
      </c>
      <c r="C6" s="13">
        <v>0</v>
      </c>
    </row>
    <row r="7" spans="1:3">
      <c r="B7" s="14" t="s">
        <v>22</v>
      </c>
      <c r="C7" s="13">
        <f>D55</f>
        <v>1</v>
      </c>
    </row>
    <row r="8" spans="1:3">
      <c r="B8" s="14" t="s">
        <v>23</v>
      </c>
      <c r="C8" s="13">
        <f>D47</f>
        <v>2</v>
      </c>
    </row>
    <row r="9" spans="1:3">
      <c r="B9" s="14" t="s">
        <v>24</v>
      </c>
      <c r="C9" s="13">
        <f>D52</f>
        <v>3</v>
      </c>
    </row>
    <row r="10" spans="1:3">
      <c r="B10" s="14" t="s">
        <v>12</v>
      </c>
      <c r="C10" s="13">
        <f>D98</f>
        <v>1</v>
      </c>
    </row>
    <row r="11" spans="1:3">
      <c r="B11" s="14" t="s">
        <v>13</v>
      </c>
      <c r="C11" s="13">
        <v>0</v>
      </c>
    </row>
    <row r="12" spans="1:3">
      <c r="B12" s="14" t="s">
        <v>25</v>
      </c>
      <c r="C12" s="13">
        <f>D95</f>
        <v>38</v>
      </c>
    </row>
    <row r="13" spans="1:3">
      <c r="B13" s="14" t="s">
        <v>26</v>
      </c>
      <c r="C13" s="13">
        <f>D113</f>
        <v>13</v>
      </c>
    </row>
    <row r="14" spans="1:3" ht="25">
      <c r="B14" s="14" t="s">
        <v>27</v>
      </c>
      <c r="C14" s="13">
        <f>D116</f>
        <v>1</v>
      </c>
    </row>
    <row r="15" spans="1:3">
      <c r="B15" s="14" t="s">
        <v>2</v>
      </c>
      <c r="C15" s="15">
        <f>C4+C6+C7+C8+C9+C10+C11</f>
        <v>28</v>
      </c>
    </row>
    <row r="16" spans="1:3" ht="25">
      <c r="B16" s="14" t="s">
        <v>28</v>
      </c>
      <c r="C16" s="13">
        <f>F132</f>
        <v>9</v>
      </c>
    </row>
    <row r="19" spans="1:9" ht="28">
      <c r="A19" s="19" t="s">
        <v>29</v>
      </c>
      <c r="B19" s="21" t="s">
        <v>30</v>
      </c>
      <c r="C19" s="26"/>
      <c r="D19" s="21" t="s">
        <v>31</v>
      </c>
      <c r="E19" s="21" t="s">
        <v>32</v>
      </c>
      <c r="F19" s="19" t="s">
        <v>33</v>
      </c>
      <c r="G19" s="21" t="s">
        <v>34</v>
      </c>
      <c r="H19" s="21" t="s">
        <v>35</v>
      </c>
      <c r="I19" s="21" t="s">
        <v>54</v>
      </c>
    </row>
    <row r="20" spans="1:9" ht="60">
      <c r="A20" s="27">
        <v>4</v>
      </c>
      <c r="B20" s="28" t="s">
        <v>144</v>
      </c>
      <c r="D20" t="s">
        <v>55</v>
      </c>
      <c r="E20" t="s">
        <v>71</v>
      </c>
    </row>
    <row r="21" spans="1:9" ht="36">
      <c r="A21" s="27">
        <v>16</v>
      </c>
      <c r="B21" s="28" t="s">
        <v>157</v>
      </c>
      <c r="D21" t="s">
        <v>55</v>
      </c>
      <c r="E21" t="s">
        <v>71</v>
      </c>
    </row>
    <row r="22" spans="1:9" ht="48">
      <c r="A22" s="27">
        <v>19</v>
      </c>
      <c r="B22" s="28" t="s">
        <v>161</v>
      </c>
      <c r="D22" t="s">
        <v>55</v>
      </c>
      <c r="E22" t="s">
        <v>71</v>
      </c>
    </row>
    <row r="23" spans="1:9" ht="48">
      <c r="A23" s="27">
        <v>22</v>
      </c>
      <c r="B23" s="28" t="s">
        <v>164</v>
      </c>
      <c r="D23" t="s">
        <v>55</v>
      </c>
      <c r="E23" t="s">
        <v>71</v>
      </c>
    </row>
    <row r="24" spans="1:9" ht="48">
      <c r="A24" s="27">
        <v>36</v>
      </c>
      <c r="B24" s="28" t="s">
        <v>179</v>
      </c>
      <c r="D24" t="s">
        <v>55</v>
      </c>
      <c r="E24" t="s">
        <v>71</v>
      </c>
    </row>
    <row r="25" spans="1:9" ht="48">
      <c r="A25" s="27">
        <v>41</v>
      </c>
      <c r="B25" s="28" t="s">
        <v>184</v>
      </c>
      <c r="D25" t="s">
        <v>55</v>
      </c>
      <c r="E25" t="s">
        <v>71</v>
      </c>
    </row>
    <row r="26" spans="1:9" ht="72">
      <c r="A26" s="27">
        <v>52</v>
      </c>
      <c r="B26" s="28" t="s">
        <v>195</v>
      </c>
      <c r="D26" t="s">
        <v>55</v>
      </c>
      <c r="E26" t="s">
        <v>71</v>
      </c>
    </row>
    <row r="27" spans="1:9" ht="48">
      <c r="A27" s="27">
        <v>55</v>
      </c>
      <c r="B27" s="28" t="s">
        <v>198</v>
      </c>
      <c r="D27" t="s">
        <v>55</v>
      </c>
      <c r="E27" t="s">
        <v>71</v>
      </c>
    </row>
    <row r="28" spans="1:9" ht="48">
      <c r="A28" s="27">
        <v>59</v>
      </c>
      <c r="B28" s="28" t="s">
        <v>202</v>
      </c>
      <c r="D28" t="s">
        <v>55</v>
      </c>
      <c r="E28" t="s">
        <v>71</v>
      </c>
    </row>
    <row r="29" spans="1:9" ht="60">
      <c r="A29" s="27">
        <v>64</v>
      </c>
      <c r="B29" s="28" t="s">
        <v>207</v>
      </c>
      <c r="D29" t="s">
        <v>55</v>
      </c>
      <c r="E29" t="s">
        <v>71</v>
      </c>
    </row>
    <row r="30" spans="1:9" ht="48">
      <c r="A30" s="27">
        <v>65</v>
      </c>
      <c r="B30" s="28" t="s">
        <v>208</v>
      </c>
      <c r="D30" t="s">
        <v>55</v>
      </c>
      <c r="E30" t="s">
        <v>71</v>
      </c>
    </row>
    <row r="31" spans="1:9" ht="48">
      <c r="A31" s="27">
        <v>66</v>
      </c>
      <c r="B31" s="28" t="s">
        <v>209</v>
      </c>
      <c r="D31" t="s">
        <v>55</v>
      </c>
      <c r="E31" t="s">
        <v>71</v>
      </c>
    </row>
    <row r="32" spans="1:9" ht="48">
      <c r="A32" s="27">
        <v>73</v>
      </c>
      <c r="B32" s="28" t="s">
        <v>216</v>
      </c>
      <c r="D32" t="s">
        <v>55</v>
      </c>
      <c r="E32" t="s">
        <v>71</v>
      </c>
    </row>
    <row r="33" spans="1:9" ht="60">
      <c r="A33" s="27">
        <v>75</v>
      </c>
      <c r="B33" s="28" t="s">
        <v>218</v>
      </c>
      <c r="D33" t="s">
        <v>55</v>
      </c>
      <c r="E33" t="s">
        <v>71</v>
      </c>
    </row>
    <row r="34" spans="1:9" ht="48">
      <c r="A34" s="27">
        <v>76</v>
      </c>
      <c r="B34" s="28" t="s">
        <v>219</v>
      </c>
      <c r="D34" t="s">
        <v>55</v>
      </c>
      <c r="E34" t="s">
        <v>71</v>
      </c>
    </row>
    <row r="35" spans="1:9" ht="36">
      <c r="A35" s="27">
        <v>80</v>
      </c>
      <c r="B35" s="28" t="s">
        <v>223</v>
      </c>
      <c r="D35" t="s">
        <v>55</v>
      </c>
      <c r="E35" t="s">
        <v>71</v>
      </c>
    </row>
    <row r="36" spans="1:9" ht="48">
      <c r="A36" s="27">
        <v>84</v>
      </c>
      <c r="B36" s="28" t="s">
        <v>227</v>
      </c>
      <c r="D36" t="s">
        <v>55</v>
      </c>
      <c r="E36" t="s">
        <v>71</v>
      </c>
    </row>
    <row r="37" spans="1:9" ht="48">
      <c r="A37" s="27">
        <v>87</v>
      </c>
      <c r="B37" s="28" t="s">
        <v>230</v>
      </c>
      <c r="D37" t="s">
        <v>55</v>
      </c>
      <c r="E37" t="s">
        <v>71</v>
      </c>
    </row>
    <row r="38" spans="1:9" ht="16">
      <c r="A38" s="27"/>
      <c r="B38" s="28"/>
      <c r="C38" s="16" t="s">
        <v>41</v>
      </c>
      <c r="D38" s="16">
        <f>COUNTA(D20:D37)</f>
        <v>18</v>
      </c>
    </row>
    <row r="39" spans="1:9" ht="16">
      <c r="A39" s="27"/>
      <c r="B39" s="28"/>
    </row>
    <row r="40" spans="1:9" ht="48">
      <c r="A40" s="27">
        <v>31</v>
      </c>
      <c r="B40" s="28" t="s">
        <v>173</v>
      </c>
      <c r="D40" t="s">
        <v>55</v>
      </c>
      <c r="E40" s="17"/>
      <c r="F40" t="s">
        <v>53</v>
      </c>
      <c r="G40" t="s">
        <v>59</v>
      </c>
      <c r="H40" t="s">
        <v>55</v>
      </c>
      <c r="I40" t="s">
        <v>53</v>
      </c>
    </row>
    <row r="41" spans="1:9" ht="36">
      <c r="A41" s="27">
        <v>37</v>
      </c>
      <c r="B41" s="28" t="s">
        <v>180</v>
      </c>
      <c r="D41" t="s">
        <v>55</v>
      </c>
    </row>
    <row r="42" spans="1:9" ht="48">
      <c r="A42" s="27">
        <v>74</v>
      </c>
      <c r="B42" s="28" t="s">
        <v>217</v>
      </c>
      <c r="D42" t="s">
        <v>55</v>
      </c>
    </row>
    <row r="43" spans="1:9" ht="16">
      <c r="A43" s="27"/>
      <c r="B43" s="28"/>
      <c r="C43" s="16" t="s">
        <v>42</v>
      </c>
      <c r="D43" s="16">
        <f>COUNTA(D40:D42)+D38</f>
        <v>21</v>
      </c>
    </row>
    <row r="44" spans="1:9" ht="16">
      <c r="A44" s="27"/>
      <c r="B44" s="28"/>
    </row>
    <row r="45" spans="1:9" ht="72">
      <c r="A45" s="27">
        <v>38</v>
      </c>
      <c r="B45" s="28" t="s">
        <v>181</v>
      </c>
      <c r="D45" t="s">
        <v>57</v>
      </c>
    </row>
    <row r="46" spans="1:9" ht="48">
      <c r="A46" s="27">
        <v>61</v>
      </c>
      <c r="B46" s="28" t="s">
        <v>204</v>
      </c>
      <c r="D46" t="s">
        <v>57</v>
      </c>
    </row>
    <row r="47" spans="1:9" ht="16">
      <c r="A47" s="27"/>
      <c r="B47" s="28"/>
      <c r="C47" s="16" t="s">
        <v>43</v>
      </c>
      <c r="D47" s="16">
        <f>COUNTA(D45:D46)</f>
        <v>2</v>
      </c>
    </row>
    <row r="48" spans="1:9" ht="16">
      <c r="A48" s="27"/>
      <c r="B48" s="28"/>
    </row>
    <row r="49" spans="1:9" ht="60">
      <c r="A49" s="27">
        <v>23</v>
      </c>
      <c r="B49" s="28" t="s">
        <v>165</v>
      </c>
      <c r="D49" t="s">
        <v>58</v>
      </c>
    </row>
    <row r="50" spans="1:9" ht="72">
      <c r="A50" s="27">
        <v>62</v>
      </c>
      <c r="B50" s="28" t="s">
        <v>205</v>
      </c>
      <c r="D50" t="s">
        <v>60</v>
      </c>
    </row>
    <row r="51" spans="1:9" ht="36">
      <c r="A51" s="27">
        <v>83</v>
      </c>
      <c r="B51" s="28" t="s">
        <v>226</v>
      </c>
      <c r="D51" t="s">
        <v>60</v>
      </c>
    </row>
    <row r="52" spans="1:9" ht="16">
      <c r="A52" s="27"/>
      <c r="B52" s="28"/>
      <c r="C52" s="16" t="s">
        <v>43</v>
      </c>
      <c r="D52" s="16">
        <f>COUNTA(D49:D51)</f>
        <v>3</v>
      </c>
    </row>
    <row r="53" spans="1:9" ht="16">
      <c r="A53" s="27"/>
      <c r="B53" s="28"/>
    </row>
    <row r="54" spans="1:9" ht="48">
      <c r="A54" s="27">
        <v>18</v>
      </c>
      <c r="B54" s="28" t="s">
        <v>159</v>
      </c>
      <c r="D54" t="s">
        <v>160</v>
      </c>
    </row>
    <row r="55" spans="1:9" ht="16">
      <c r="A55" s="27"/>
      <c r="B55" s="28"/>
      <c r="C55" s="16" t="s">
        <v>43</v>
      </c>
      <c r="D55" s="16">
        <f>COUNTA(D54)</f>
        <v>1</v>
      </c>
    </row>
    <row r="56" spans="1:9" ht="16">
      <c r="A56" s="27"/>
      <c r="B56" s="28"/>
    </row>
    <row r="57" spans="1:9" ht="60">
      <c r="A57" s="27">
        <v>78</v>
      </c>
      <c r="B57" s="28" t="s">
        <v>221</v>
      </c>
      <c r="D57" t="s">
        <v>56</v>
      </c>
      <c r="F57" t="s">
        <v>53</v>
      </c>
      <c r="G57" t="s">
        <v>59</v>
      </c>
      <c r="H57" t="s">
        <v>56</v>
      </c>
      <c r="I57" t="s">
        <v>53</v>
      </c>
    </row>
    <row r="58" spans="1:9" ht="48">
      <c r="A58" s="27">
        <v>3</v>
      </c>
      <c r="B58" s="28" t="s">
        <v>143</v>
      </c>
      <c r="D58" t="s">
        <v>56</v>
      </c>
    </row>
    <row r="59" spans="1:9" ht="72">
      <c r="A59" s="27">
        <v>5</v>
      </c>
      <c r="B59" s="28" t="s">
        <v>145</v>
      </c>
      <c r="D59" t="s">
        <v>56</v>
      </c>
    </row>
    <row r="60" spans="1:9" ht="60">
      <c r="A60" s="27">
        <v>7</v>
      </c>
      <c r="B60" s="28" t="s">
        <v>147</v>
      </c>
      <c r="D60" t="s">
        <v>56</v>
      </c>
    </row>
    <row r="61" spans="1:9" ht="72">
      <c r="A61" s="27">
        <v>8</v>
      </c>
      <c r="B61" s="28" t="s">
        <v>148</v>
      </c>
      <c r="D61" t="s">
        <v>56</v>
      </c>
    </row>
    <row r="62" spans="1:9" ht="36">
      <c r="A62" s="27">
        <v>9</v>
      </c>
      <c r="B62" s="28" t="s">
        <v>149</v>
      </c>
      <c r="D62" t="s">
        <v>56</v>
      </c>
    </row>
    <row r="63" spans="1:9" ht="96">
      <c r="A63" s="27">
        <v>11</v>
      </c>
      <c r="B63" s="28" t="s">
        <v>152</v>
      </c>
      <c r="D63" t="s">
        <v>56</v>
      </c>
    </row>
    <row r="64" spans="1:9" ht="60">
      <c r="A64" s="27">
        <v>12</v>
      </c>
      <c r="B64" s="28" t="s">
        <v>153</v>
      </c>
      <c r="D64" t="s">
        <v>56</v>
      </c>
    </row>
    <row r="65" spans="1:4" ht="60">
      <c r="A65" s="27">
        <v>14</v>
      </c>
      <c r="B65" s="28" t="s">
        <v>155</v>
      </c>
      <c r="D65" t="s">
        <v>56</v>
      </c>
    </row>
    <row r="66" spans="1:4" ht="60">
      <c r="A66" s="27">
        <v>17</v>
      </c>
      <c r="B66" s="28" t="s">
        <v>158</v>
      </c>
      <c r="D66" t="s">
        <v>56</v>
      </c>
    </row>
    <row r="67" spans="1:4" ht="48">
      <c r="A67" s="27">
        <v>20</v>
      </c>
      <c r="B67" s="28" t="s">
        <v>162</v>
      </c>
      <c r="D67" t="s">
        <v>56</v>
      </c>
    </row>
    <row r="68" spans="1:4" ht="60">
      <c r="A68" s="27">
        <v>21</v>
      </c>
      <c r="B68" s="28" t="s">
        <v>163</v>
      </c>
      <c r="D68" t="s">
        <v>56</v>
      </c>
    </row>
    <row r="69" spans="1:4" ht="72">
      <c r="A69" s="27">
        <v>26</v>
      </c>
      <c r="B69" s="28" t="s">
        <v>168</v>
      </c>
      <c r="D69" t="s">
        <v>56</v>
      </c>
    </row>
    <row r="70" spans="1:4" ht="48">
      <c r="A70" s="27">
        <v>28</v>
      </c>
      <c r="B70" s="28" t="s">
        <v>170</v>
      </c>
      <c r="D70" t="s">
        <v>56</v>
      </c>
    </row>
    <row r="71" spans="1:4" ht="84">
      <c r="A71" s="27">
        <v>29</v>
      </c>
      <c r="B71" s="28" t="s">
        <v>171</v>
      </c>
      <c r="D71" t="s">
        <v>56</v>
      </c>
    </row>
    <row r="72" spans="1:4" ht="48">
      <c r="A72" s="27">
        <v>30</v>
      </c>
      <c r="B72" s="28" t="s">
        <v>172</v>
      </c>
      <c r="D72" t="s">
        <v>56</v>
      </c>
    </row>
    <row r="73" spans="1:4" ht="60">
      <c r="A73" s="27">
        <v>33</v>
      </c>
      <c r="B73" s="28" t="s">
        <v>175</v>
      </c>
      <c r="D73" t="s">
        <v>56</v>
      </c>
    </row>
    <row r="74" spans="1:4" ht="48">
      <c r="A74" s="27">
        <v>34</v>
      </c>
      <c r="B74" s="28" t="s">
        <v>176</v>
      </c>
      <c r="D74" t="s">
        <v>56</v>
      </c>
    </row>
    <row r="75" spans="1:4" ht="36">
      <c r="A75" s="27">
        <v>39</v>
      </c>
      <c r="B75" s="28" t="s">
        <v>182</v>
      </c>
      <c r="D75" t="s">
        <v>56</v>
      </c>
    </row>
    <row r="76" spans="1:4" ht="48">
      <c r="A76" s="27">
        <v>40</v>
      </c>
      <c r="B76" s="28" t="s">
        <v>183</v>
      </c>
      <c r="D76" t="s">
        <v>56</v>
      </c>
    </row>
    <row r="77" spans="1:4" ht="48">
      <c r="A77" s="27">
        <v>42</v>
      </c>
      <c r="B77" s="28" t="s">
        <v>185</v>
      </c>
      <c r="D77" t="s">
        <v>56</v>
      </c>
    </row>
    <row r="78" spans="1:4" ht="48">
      <c r="A78" s="27">
        <v>43</v>
      </c>
      <c r="B78" s="28" t="s">
        <v>186</v>
      </c>
      <c r="D78" t="s">
        <v>56</v>
      </c>
    </row>
    <row r="79" spans="1:4" ht="36">
      <c r="A79" s="27">
        <v>45</v>
      </c>
      <c r="B79" s="28" t="s">
        <v>188</v>
      </c>
      <c r="D79" t="s">
        <v>56</v>
      </c>
    </row>
    <row r="80" spans="1:4" ht="84">
      <c r="A80" s="27">
        <v>46</v>
      </c>
      <c r="B80" s="28" t="s">
        <v>189</v>
      </c>
      <c r="D80" t="s">
        <v>56</v>
      </c>
    </row>
    <row r="81" spans="1:4" ht="48">
      <c r="A81" s="27">
        <v>48</v>
      </c>
      <c r="B81" s="28" t="s">
        <v>191</v>
      </c>
      <c r="D81" t="s">
        <v>56</v>
      </c>
    </row>
    <row r="82" spans="1:4" ht="72">
      <c r="A82" s="27">
        <v>50</v>
      </c>
      <c r="B82" s="28" t="s">
        <v>193</v>
      </c>
      <c r="D82" t="s">
        <v>56</v>
      </c>
    </row>
    <row r="83" spans="1:4" ht="48">
      <c r="A83" s="27">
        <v>54</v>
      </c>
      <c r="B83" s="28" t="s">
        <v>197</v>
      </c>
      <c r="D83" t="s">
        <v>56</v>
      </c>
    </row>
    <row r="84" spans="1:4" ht="36">
      <c r="A84" s="27">
        <v>56</v>
      </c>
      <c r="B84" s="28" t="s">
        <v>199</v>
      </c>
      <c r="D84" t="s">
        <v>56</v>
      </c>
    </row>
    <row r="85" spans="1:4" ht="36">
      <c r="A85" s="27">
        <v>58</v>
      </c>
      <c r="B85" s="28" t="s">
        <v>201</v>
      </c>
      <c r="D85" t="s">
        <v>56</v>
      </c>
    </row>
    <row r="86" spans="1:4" ht="60">
      <c r="A86" s="27">
        <v>67</v>
      </c>
      <c r="B86" s="28" t="s">
        <v>210</v>
      </c>
      <c r="D86" t="s">
        <v>56</v>
      </c>
    </row>
    <row r="87" spans="1:4" ht="48">
      <c r="A87" s="27">
        <v>68</v>
      </c>
      <c r="B87" s="28" t="s">
        <v>211</v>
      </c>
      <c r="D87" t="s">
        <v>56</v>
      </c>
    </row>
    <row r="88" spans="1:4" ht="84">
      <c r="A88" s="27">
        <v>69</v>
      </c>
      <c r="B88" s="28" t="s">
        <v>212</v>
      </c>
      <c r="D88" t="s">
        <v>56</v>
      </c>
    </row>
    <row r="89" spans="1:4" ht="36">
      <c r="A89" s="27">
        <v>71</v>
      </c>
      <c r="B89" s="28" t="s">
        <v>214</v>
      </c>
      <c r="D89" t="s">
        <v>56</v>
      </c>
    </row>
    <row r="90" spans="1:4" ht="60">
      <c r="A90" s="27">
        <v>77</v>
      </c>
      <c r="B90" s="28" t="s">
        <v>220</v>
      </c>
      <c r="D90" t="s">
        <v>56</v>
      </c>
    </row>
    <row r="91" spans="1:4" ht="60">
      <c r="A91" s="27">
        <v>81</v>
      </c>
      <c r="B91" s="28" t="s">
        <v>224</v>
      </c>
      <c r="D91" t="s">
        <v>56</v>
      </c>
    </row>
    <row r="92" spans="1:4" ht="84">
      <c r="A92" s="27">
        <v>82</v>
      </c>
      <c r="B92" s="28" t="s">
        <v>225</v>
      </c>
      <c r="D92" t="s">
        <v>56</v>
      </c>
    </row>
    <row r="93" spans="1:4" ht="48">
      <c r="A93" s="27">
        <v>85</v>
      </c>
      <c r="B93" s="28" t="s">
        <v>228</v>
      </c>
      <c r="D93" t="s">
        <v>56</v>
      </c>
    </row>
    <row r="94" spans="1:4" ht="48">
      <c r="A94" s="27">
        <v>86</v>
      </c>
      <c r="B94" s="28" t="s">
        <v>229</v>
      </c>
      <c r="D94" t="s">
        <v>56</v>
      </c>
    </row>
    <row r="95" spans="1:4" ht="16">
      <c r="A95" s="27"/>
      <c r="B95" s="28"/>
      <c r="C95" s="16" t="s">
        <v>43</v>
      </c>
      <c r="D95" s="16">
        <f>COUNTA(D57:D94)</f>
        <v>38</v>
      </c>
    </row>
    <row r="96" spans="1:4" ht="16">
      <c r="A96" s="27"/>
      <c r="B96" s="28"/>
    </row>
    <row r="97" spans="1:9" ht="36">
      <c r="A97" s="27">
        <v>70</v>
      </c>
      <c r="B97" s="28" t="s">
        <v>213</v>
      </c>
      <c r="D97" t="s">
        <v>67</v>
      </c>
    </row>
    <row r="98" spans="1:9" ht="16">
      <c r="A98" s="27"/>
      <c r="B98" s="28"/>
      <c r="C98" s="16" t="s">
        <v>43</v>
      </c>
      <c r="D98" s="16">
        <f>COUNTA(D97)</f>
        <v>1</v>
      </c>
    </row>
    <row r="99" spans="1:9" ht="16">
      <c r="A99" s="27"/>
      <c r="B99" s="28"/>
    </row>
    <row r="100" spans="1:9" ht="60">
      <c r="A100" s="27">
        <v>60</v>
      </c>
      <c r="B100" s="28" t="s">
        <v>203</v>
      </c>
      <c r="D100" t="s">
        <v>78</v>
      </c>
      <c r="F100" t="s">
        <v>53</v>
      </c>
      <c r="G100" t="s">
        <v>57</v>
      </c>
      <c r="H100" t="s">
        <v>67</v>
      </c>
      <c r="I100" t="s">
        <v>52</v>
      </c>
    </row>
    <row r="101" spans="1:9" ht="72">
      <c r="A101" s="27">
        <v>6</v>
      </c>
      <c r="B101" s="28" t="s">
        <v>146</v>
      </c>
      <c r="D101" t="s">
        <v>78</v>
      </c>
    </row>
    <row r="102" spans="1:9" ht="48">
      <c r="A102" s="27">
        <v>15</v>
      </c>
      <c r="B102" s="28" t="s">
        <v>156</v>
      </c>
      <c r="D102" t="s">
        <v>78</v>
      </c>
    </row>
    <row r="103" spans="1:9" ht="36">
      <c r="A103" s="27">
        <v>24</v>
      </c>
      <c r="B103" s="28" t="s">
        <v>166</v>
      </c>
      <c r="D103" t="s">
        <v>78</v>
      </c>
    </row>
    <row r="104" spans="1:9" ht="60">
      <c r="A104" s="27">
        <v>25</v>
      </c>
      <c r="B104" s="28" t="s">
        <v>167</v>
      </c>
      <c r="D104" t="s">
        <v>78</v>
      </c>
    </row>
    <row r="105" spans="1:9" ht="60">
      <c r="A105" s="27">
        <v>27</v>
      </c>
      <c r="B105" s="28" t="s">
        <v>169</v>
      </c>
      <c r="D105" t="s">
        <v>78</v>
      </c>
    </row>
    <row r="106" spans="1:9" ht="48">
      <c r="A106" s="27">
        <v>32</v>
      </c>
      <c r="B106" s="28" t="s">
        <v>174</v>
      </c>
      <c r="D106" t="s">
        <v>78</v>
      </c>
    </row>
    <row r="107" spans="1:9" ht="48">
      <c r="A107" s="27">
        <v>44</v>
      </c>
      <c r="B107" s="28" t="s">
        <v>187</v>
      </c>
      <c r="D107" t="s">
        <v>78</v>
      </c>
    </row>
    <row r="108" spans="1:9" ht="48">
      <c r="A108" s="27">
        <v>49</v>
      </c>
      <c r="B108" s="28" t="s">
        <v>192</v>
      </c>
      <c r="D108" t="s">
        <v>78</v>
      </c>
    </row>
    <row r="109" spans="1:9" ht="36">
      <c r="A109" s="27">
        <v>53</v>
      </c>
      <c r="B109" s="28" t="s">
        <v>196</v>
      </c>
      <c r="D109" t="s">
        <v>78</v>
      </c>
    </row>
    <row r="110" spans="1:9" ht="48">
      <c r="A110" s="27">
        <v>57</v>
      </c>
      <c r="B110" s="28" t="s">
        <v>200</v>
      </c>
      <c r="D110" t="s">
        <v>78</v>
      </c>
    </row>
    <row r="111" spans="1:9" ht="48">
      <c r="A111" s="27">
        <v>72</v>
      </c>
      <c r="B111" s="28" t="s">
        <v>215</v>
      </c>
      <c r="D111" t="s">
        <v>78</v>
      </c>
    </row>
    <row r="112" spans="1:9" ht="36">
      <c r="A112" s="27">
        <v>79</v>
      </c>
      <c r="B112" s="28" t="s">
        <v>222</v>
      </c>
      <c r="D112" t="s">
        <v>78</v>
      </c>
    </row>
    <row r="113" spans="1:9" ht="16">
      <c r="A113" s="27"/>
      <c r="B113" s="28"/>
      <c r="C113" s="16" t="s">
        <v>43</v>
      </c>
      <c r="D113" s="16">
        <f>COUNTA(D100:D112)</f>
        <v>13</v>
      </c>
    </row>
    <row r="114" spans="1:9" ht="16">
      <c r="A114" s="27"/>
      <c r="B114" s="28"/>
    </row>
    <row r="115" spans="1:9" ht="60">
      <c r="A115" s="27">
        <v>63</v>
      </c>
      <c r="B115" s="28" t="s">
        <v>206</v>
      </c>
      <c r="D115" t="s">
        <v>133</v>
      </c>
    </row>
    <row r="116" spans="1:9">
      <c r="C116" s="16" t="s">
        <v>43</v>
      </c>
      <c r="D116" s="16">
        <f>COUNTA(D115)</f>
        <v>1</v>
      </c>
    </row>
    <row r="122" spans="1:9" ht="28">
      <c r="A122" s="19" t="s">
        <v>29</v>
      </c>
      <c r="B122" s="21" t="s">
        <v>30</v>
      </c>
      <c r="C122" s="26"/>
      <c r="D122" s="21" t="s">
        <v>31</v>
      </c>
      <c r="E122" s="21" t="s">
        <v>32</v>
      </c>
      <c r="F122" s="19" t="s">
        <v>33</v>
      </c>
      <c r="G122" s="21" t="s">
        <v>34</v>
      </c>
      <c r="H122" s="21" t="s">
        <v>35</v>
      </c>
      <c r="I122" s="21" t="s">
        <v>54</v>
      </c>
    </row>
    <row r="123" spans="1:9" ht="48">
      <c r="A123" s="27">
        <v>1</v>
      </c>
      <c r="B123" s="28" t="s">
        <v>141</v>
      </c>
      <c r="F123" t="s">
        <v>53</v>
      </c>
      <c r="G123" t="s">
        <v>59</v>
      </c>
      <c r="H123" t="s">
        <v>56</v>
      </c>
      <c r="I123" t="s">
        <v>52</v>
      </c>
    </row>
    <row r="124" spans="1:9" ht="48">
      <c r="A124" s="27">
        <v>2</v>
      </c>
      <c r="B124" s="28" t="s">
        <v>142</v>
      </c>
      <c r="F124" t="s">
        <v>53</v>
      </c>
      <c r="G124" t="s">
        <v>59</v>
      </c>
      <c r="H124" t="s">
        <v>60</v>
      </c>
      <c r="I124" t="s">
        <v>52</v>
      </c>
    </row>
    <row r="125" spans="1:9" ht="48">
      <c r="A125" s="27">
        <v>10</v>
      </c>
      <c r="B125" s="28" t="s">
        <v>150</v>
      </c>
      <c r="E125" s="29"/>
      <c r="F125" t="s">
        <v>53</v>
      </c>
      <c r="G125" t="s">
        <v>59</v>
      </c>
      <c r="H125" t="s">
        <v>151</v>
      </c>
      <c r="I125" t="s">
        <v>52</v>
      </c>
    </row>
    <row r="126" spans="1:9" ht="36">
      <c r="A126" s="27">
        <v>13</v>
      </c>
      <c r="B126" s="28" t="s">
        <v>154</v>
      </c>
      <c r="F126" t="s">
        <v>53</v>
      </c>
      <c r="G126" t="s">
        <v>59</v>
      </c>
      <c r="H126" t="s">
        <v>57</v>
      </c>
      <c r="I126" t="s">
        <v>52</v>
      </c>
    </row>
    <row r="127" spans="1:9" ht="36">
      <c r="A127" s="27">
        <v>35</v>
      </c>
      <c r="B127" s="28" t="s">
        <v>177</v>
      </c>
      <c r="F127" t="s">
        <v>53</v>
      </c>
      <c r="G127" t="s">
        <v>59</v>
      </c>
      <c r="H127" s="17" t="s">
        <v>178</v>
      </c>
      <c r="I127" t="s">
        <v>52</v>
      </c>
    </row>
    <row r="128" spans="1:9" ht="36">
      <c r="A128" s="27">
        <v>47</v>
      </c>
      <c r="B128" s="28" t="s">
        <v>190</v>
      </c>
      <c r="F128" t="s">
        <v>53</v>
      </c>
      <c r="G128" t="s">
        <v>59</v>
      </c>
      <c r="H128" t="s">
        <v>60</v>
      </c>
      <c r="I128" t="s">
        <v>52</v>
      </c>
    </row>
    <row r="129" spans="1:9" ht="84">
      <c r="A129" s="27">
        <v>51</v>
      </c>
      <c r="B129" s="28" t="s">
        <v>194</v>
      </c>
      <c r="F129" t="s">
        <v>53</v>
      </c>
      <c r="G129" t="s">
        <v>59</v>
      </c>
      <c r="H129" t="s">
        <v>55</v>
      </c>
      <c r="I129" t="s">
        <v>52</v>
      </c>
    </row>
    <row r="130" spans="1:9" ht="60">
      <c r="A130" s="27">
        <v>60</v>
      </c>
      <c r="B130" s="28" t="s">
        <v>203</v>
      </c>
      <c r="D130" t="s">
        <v>78</v>
      </c>
      <c r="F130" t="s">
        <v>53</v>
      </c>
      <c r="G130" t="s">
        <v>57</v>
      </c>
      <c r="H130" t="s">
        <v>67</v>
      </c>
      <c r="I130" t="s">
        <v>52</v>
      </c>
    </row>
    <row r="131" spans="1:9" ht="60">
      <c r="A131" s="27">
        <v>88</v>
      </c>
      <c r="B131" s="28" t="s">
        <v>231</v>
      </c>
      <c r="F131" t="s">
        <v>53</v>
      </c>
      <c r="G131" t="s">
        <v>57</v>
      </c>
      <c r="H131" s="24" t="s">
        <v>232</v>
      </c>
      <c r="I131" t="s">
        <v>52</v>
      </c>
    </row>
    <row r="132" spans="1:9">
      <c r="E132" s="16" t="s">
        <v>43</v>
      </c>
      <c r="F132" s="16">
        <f>COUNTA(F123:F131)</f>
        <v>9</v>
      </c>
    </row>
  </sheetData>
  <sortState ref="A20:I40">
    <sortCondition ref="E20:E40"/>
  </sortState>
  <hyperlinks>
    <hyperlink ref="A20" r:id="rId1" display="http://www.westlaw.com/Find/Default.wl?rs=dfa1.0&amp;vr=2.0&amp;DB=350&amp;FindType=Y&amp;SerialNum=1984144677"/>
    <hyperlink ref="A59" r:id="rId2" display="http://www.westlaw.com/Find/Default.wl?rs=dfa1.0&amp;vr=2.0&amp;DB=350&amp;FindType=Y&amp;SerialNum=1984144454"/>
    <hyperlink ref="A101" r:id="rId3" display="http://www.westlaw.com/Find/Default.wl?rs=dfa1.0&amp;vr=2.0&amp;DB=350&amp;FindType=Y&amp;SerialNum=1984143424"/>
    <hyperlink ref="A60" r:id="rId4" display="http://www.westlaw.com/Find/Default.wl?rs=dfa1.0&amp;vr=2.0&amp;DB=350&amp;FindType=Y&amp;SerialNum=1984142327"/>
    <hyperlink ref="A61" r:id="rId5" display="http://www.westlaw.com/Find/Default.wl?rs=dfa1.0&amp;vr=2.0&amp;DB=350&amp;FindType=Y&amp;SerialNum=1984142449"/>
    <hyperlink ref="A62" r:id="rId6" display="http://www.westlaw.com/Find/Default.wl?rs=dfa1.0&amp;vr=2.0&amp;DB=350&amp;FindType=Y&amp;SerialNum=1984141504"/>
    <hyperlink ref="A63" r:id="rId7" display="http://www.westlaw.com/Find/Default.wl?rs=dfa1.0&amp;vr=2.0&amp;DB=350&amp;FindType=Y&amp;SerialNum=1984140453"/>
    <hyperlink ref="A64" r:id="rId8" display="http://www.westlaw.com/Find/Default.wl?rs=dfa1.0&amp;vr=2.0&amp;DB=350&amp;FindType=Y&amp;SerialNum=1984140455"/>
    <hyperlink ref="A65" r:id="rId9" display="http://www.westlaw.com/Find/Default.wl?rs=dfa1.0&amp;vr=2.0&amp;DB=350&amp;FindType=Y&amp;SerialNum=1984139183"/>
    <hyperlink ref="A102" r:id="rId10" display="http://www.westlaw.com/Find/Default.wl?rs=dfa1.0&amp;vr=2.0&amp;DB=350&amp;FindType=Y&amp;SerialNum=1984144312"/>
    <hyperlink ref="A21" r:id="rId11" display="http://www.westlaw.com/Find/Default.wl?rs=dfa1.0&amp;vr=2.0&amp;DB=350&amp;FindType=Y&amp;SerialNum=1984139101"/>
    <hyperlink ref="A66" r:id="rId12" display="http://www.westlaw.com/Find/Default.wl?rs=dfa1.0&amp;vr=2.0&amp;DB=350&amp;FindType=Y&amp;SerialNum=1984137070"/>
    <hyperlink ref="A54" r:id="rId13" display="http://www.westlaw.com/Find/Default.wl?rs=dfa1.0&amp;vr=2.0&amp;DB=350&amp;FindType=Y&amp;SerialNum=1984137064"/>
    <hyperlink ref="A22" r:id="rId14" display="http://www.westlaw.com/Find/Default.wl?rs=dfa1.0&amp;vr=2.0&amp;DB=350&amp;FindType=Y&amp;SerialNum=1984136342"/>
    <hyperlink ref="A67" r:id="rId15" display="http://www.westlaw.com/Find/Default.wl?rs=dfa1.0&amp;vr=2.0&amp;DB=350&amp;FindType=Y&amp;SerialNum=1984133675"/>
    <hyperlink ref="A68" r:id="rId16" display="http://www.westlaw.com/Find/Default.wl?rs=dfa1.0&amp;vr=2.0&amp;DB=350&amp;FindType=Y&amp;SerialNum=1984133670"/>
    <hyperlink ref="A23" r:id="rId17" display="http://www.westlaw.com/Find/Default.wl?rs=dfa1.0&amp;vr=2.0&amp;DB=350&amp;FindType=Y&amp;SerialNum=1984133665"/>
    <hyperlink ref="A49" r:id="rId18" display="http://www.westlaw.com/Find/Default.wl?rs=dfa1.0&amp;vr=2.0&amp;DB=350&amp;FindType=Y&amp;SerialNum=1984133667"/>
    <hyperlink ref="A103" r:id="rId19" display="http://www.westlaw.com/Find/Default.wl?rs=dfa1.0&amp;vr=2.0&amp;DB=350&amp;FindType=Y&amp;SerialNum=1984133672"/>
    <hyperlink ref="A104" r:id="rId20" display="http://www.westlaw.com/Find/Default.wl?rs=dfa1.0&amp;vr=2.0&amp;DB=350&amp;FindType=Y&amp;SerialNum=1984134242"/>
    <hyperlink ref="A69" r:id="rId21" display="http://www.westlaw.com/Find/Default.wl?rs=dfa1.0&amp;vr=2.0&amp;DB=350&amp;FindType=Y&amp;SerialNum=1984131031"/>
    <hyperlink ref="A105" r:id="rId22" display="http://www.westlaw.com/Find/Default.wl?rs=dfa1.0&amp;vr=2.0&amp;DB=350&amp;FindType=Y&amp;SerialNum=1984131032"/>
    <hyperlink ref="A70" r:id="rId23" display="http://www.westlaw.com/Find/Default.wl?rs=dfa1.0&amp;vr=2.0&amp;DB=350&amp;FindType=Y&amp;SerialNum=1984131027"/>
    <hyperlink ref="A71" r:id="rId24" display="http://www.westlaw.com/Find/Default.wl?rs=dfa1.0&amp;vr=2.0&amp;DB=350&amp;FindType=Y&amp;SerialNum=1984129507"/>
    <hyperlink ref="A72" r:id="rId25" display="http://www.westlaw.com/Find/Default.wl?rs=dfa1.0&amp;vr=2.0&amp;DB=350&amp;FindType=Y&amp;SerialNum=1984129138"/>
    <hyperlink ref="A106" r:id="rId26" display="http://www.westlaw.com/Find/Default.wl?rs=dfa1.0&amp;vr=2.0&amp;DB=350&amp;FindType=Y&amp;SerialNum=1984148524"/>
    <hyperlink ref="A73" r:id="rId27" display="http://www.westlaw.com/Find/Default.wl?rs=dfa1.0&amp;vr=2.0&amp;DB=350&amp;FindType=Y&amp;SerialNum=1984127676"/>
    <hyperlink ref="A74" r:id="rId28" display="http://www.westlaw.com/Find/Default.wl?rs=dfa1.0&amp;vr=2.0&amp;DB=350&amp;FindType=Y&amp;SerialNum=1984125483"/>
    <hyperlink ref="A24" r:id="rId29" display="http://www.westlaw.com/Find/Default.wl?rs=dfa1.0&amp;vr=2.0&amp;DB=350&amp;FindType=Y&amp;SerialNum=1984124046"/>
    <hyperlink ref="A41" r:id="rId30" display="http://www.westlaw.com/Find/Default.wl?rs=dfa1.0&amp;vr=2.0&amp;DB=350&amp;FindType=Y&amp;SerialNum=1984122118"/>
    <hyperlink ref="A45" r:id="rId31" display="http://www.westlaw.com/Find/Default.wl?rs=dfa1.0&amp;vr=2.0&amp;DB=350&amp;FindType=Y&amp;SerialNum=1984122119"/>
    <hyperlink ref="A75" r:id="rId32" display="http://www.westlaw.com/Find/Default.wl?rs=dfa1.0&amp;vr=2.0&amp;DB=350&amp;FindType=Y&amp;SerialNum=1984122121"/>
    <hyperlink ref="A76" r:id="rId33" display="http://www.westlaw.com/Find/Default.wl?rs=dfa1.0&amp;vr=2.0&amp;DB=350&amp;FindType=Y&amp;SerialNum=1984120950"/>
    <hyperlink ref="A25" r:id="rId34" display="http://www.westlaw.com/Find/Default.wl?rs=dfa1.0&amp;vr=2.0&amp;DB=350&amp;FindType=Y&amp;SerialNum=1984120375"/>
    <hyperlink ref="A77" r:id="rId35" display="http://www.westlaw.com/Find/Default.wl?rs=dfa1.0&amp;vr=2.0&amp;DB=350&amp;FindType=Y&amp;SerialNum=1984120376"/>
    <hyperlink ref="A78" r:id="rId36" display="http://www.westlaw.com/Find/Default.wl?rs=dfa1.0&amp;vr=2.0&amp;DB=350&amp;FindType=Y&amp;SerialNum=1984119638"/>
    <hyperlink ref="A107" r:id="rId37" display="http://www.westlaw.com/Find/Default.wl?rs=dfa1.0&amp;vr=2.0&amp;DB=350&amp;FindType=Y&amp;SerialNum=1984119636"/>
    <hyperlink ref="A79" r:id="rId38" display="http://www.westlaw.com/Find/Default.wl?rs=dfa1.0&amp;vr=2.0&amp;DB=350&amp;FindType=Y&amp;SerialNum=1984117660"/>
    <hyperlink ref="A80" r:id="rId39" display="http://www.westlaw.com/Find/Default.wl?rs=dfa1.0&amp;vr=2.0&amp;DB=350&amp;FindType=Y&amp;SerialNum=1984116121"/>
    <hyperlink ref="A81" r:id="rId40" display="http://www.westlaw.com/Find/Default.wl?rs=dfa1.0&amp;vr=2.0&amp;DB=350&amp;FindType=Y&amp;SerialNum=1984116115"/>
    <hyperlink ref="A108" r:id="rId41" display="http://www.westlaw.com/Find/Default.wl?rs=dfa1.0&amp;vr=2.0&amp;DB=350&amp;FindType=Y&amp;SerialNum=1984116116"/>
    <hyperlink ref="A82" r:id="rId42" display="http://www.westlaw.com/Find/Default.wl?rs=dfa1.0&amp;vr=2.0&amp;DB=350&amp;FindType=Y&amp;SerialNum=1984116118"/>
    <hyperlink ref="A26" r:id="rId43" display="http://www.westlaw.com/Find/Default.wl?rs=dfa1.0&amp;vr=2.0&amp;DB=350&amp;FindType=Y&amp;SerialNum=1984116108"/>
    <hyperlink ref="A109" r:id="rId44" display="http://www.westlaw.com/Find/Default.wl?rs=dfa1.0&amp;vr=2.0&amp;DB=350&amp;FindType=Y&amp;SerialNum=1984116111"/>
    <hyperlink ref="A83" r:id="rId45" display="http://www.westlaw.com/Find/Default.wl?rs=dfa1.0&amp;vr=2.0&amp;DB=350&amp;FindType=Y&amp;SerialNum=1984116113"/>
    <hyperlink ref="A27" r:id="rId46" display="http://www.westlaw.com/Find/Default.wl?rs=dfa1.0&amp;vr=2.0&amp;DB=350&amp;FindType=Y&amp;SerialNum=1984116107"/>
    <hyperlink ref="A84" r:id="rId47" display="http://www.westlaw.com/Find/Default.wl?rs=dfa1.0&amp;vr=2.0&amp;DB=350&amp;FindType=Y&amp;SerialNum=1984113802"/>
    <hyperlink ref="A110" r:id="rId48" display="http://www.westlaw.com/Find/Default.wl?rs=dfa1.0&amp;vr=2.0&amp;DB=350&amp;FindType=Y&amp;SerialNum=1984134243"/>
    <hyperlink ref="A85" r:id="rId49" display="http://www.westlaw.com/Find/Default.wl?rs=dfa1.0&amp;vr=2.0&amp;DB=350&amp;FindType=Y&amp;SerialNum=1984111390"/>
    <hyperlink ref="A28" r:id="rId50" display="http://www.westlaw.com/Find/Default.wl?rs=dfa1.0&amp;vr=2.0&amp;DB=350&amp;FindType=Y&amp;SerialNum=1984111394"/>
    <hyperlink ref="A46" r:id="rId51" display="http://www.westlaw.com/Find/Default.wl?rs=dfa1.0&amp;vr=2.0&amp;DB=350&amp;FindType=Y&amp;SerialNum=1984111387"/>
    <hyperlink ref="A50" r:id="rId52" display="http://www.westlaw.com/Find/Default.wl?rs=dfa1.0&amp;vr=2.0&amp;DB=350&amp;FindType=Y&amp;SerialNum=1984109175"/>
    <hyperlink ref="A115" r:id="rId53" display="http://www.westlaw.com/Find/Default.wl?rs=dfa1.0&amp;vr=2.0&amp;DB=999&amp;FindType=Y&amp;SerialNum=1984007516"/>
    <hyperlink ref="A29" r:id="rId54" display="http://www.westlaw.com/Find/Default.wl?rs=dfa1.0&amp;vr=2.0&amp;DB=350&amp;FindType=Y&amp;SerialNum=1984108910"/>
    <hyperlink ref="A30" r:id="rId55" display="http://www.westlaw.com/Find/Default.wl?rs=dfa1.0&amp;vr=2.0&amp;DB=350&amp;FindType=Y&amp;SerialNum=1984108912"/>
    <hyperlink ref="A31" r:id="rId56" display="http://www.westlaw.com/Find/Default.wl?rs=dfa1.0&amp;vr=2.0&amp;DB=350&amp;FindType=Y&amp;SerialNum=1984107298"/>
    <hyperlink ref="A86" r:id="rId57" display="http://www.westlaw.com/Find/Default.wl?rs=dfa1.0&amp;vr=2.0&amp;DB=350&amp;FindType=Y&amp;SerialNum=1984105489"/>
    <hyperlink ref="A87" r:id="rId58" display="http://www.westlaw.com/Find/Default.wl?rs=dfa1.0&amp;vr=2.0&amp;DB=350&amp;FindType=Y&amp;SerialNum=1984104246"/>
    <hyperlink ref="A88" r:id="rId59" display="http://www.westlaw.com/Find/Default.wl?rs=dfa1.0&amp;vr=2.0&amp;DB=350&amp;FindType=Y&amp;SerialNum=1984104241"/>
    <hyperlink ref="A97" r:id="rId60" display="http://www.westlaw.com/Find/Default.wl?rs=dfa1.0&amp;vr=2.0&amp;DB=350&amp;FindType=Y&amp;SerialNum=1984104242"/>
    <hyperlink ref="A89" r:id="rId61" display="http://www.westlaw.com/Find/Default.wl?rs=dfa1.0&amp;vr=2.0&amp;DB=350&amp;FindType=Y&amp;SerialNum=1984104244"/>
    <hyperlink ref="A111" r:id="rId62" display="http://www.westlaw.com/Find/Default.wl?rs=dfa1.0&amp;vr=2.0&amp;DB=350&amp;FindType=Y&amp;SerialNum=1984101678"/>
    <hyperlink ref="A32" r:id="rId63" display="http://www.westlaw.com/Find/Default.wl?rs=dfa1.0&amp;vr=2.0&amp;DB=350&amp;FindType=Y&amp;SerialNum=1983158376"/>
    <hyperlink ref="A42" r:id="rId64" display="http://www.westlaw.com/Find/Default.wl?rs=dfa1.0&amp;vr=2.0&amp;DB=350&amp;FindType=Y&amp;SerialNum=1983158375"/>
    <hyperlink ref="A33" r:id="rId65" display="http://www.westlaw.com/Find/Default.wl?rs=dfa1.0&amp;vr=2.0&amp;DB=350&amp;FindType=Y&amp;SerialNum=1983157322"/>
    <hyperlink ref="A34" r:id="rId66" display="http://www.westlaw.com/Find/Default.wl?rs=dfa1.0&amp;vr=2.0&amp;DB=350&amp;FindType=Y&amp;SerialNum=1983157323"/>
    <hyperlink ref="A90" r:id="rId67" display="http://www.westlaw.com/Find/Default.wl?rs=dfa1.0&amp;vr=2.0&amp;DB=350&amp;FindType=Y&amp;SerialNum=1983154760"/>
    <hyperlink ref="A112" r:id="rId68" display="http://www.westlaw.com/Find/Default.wl?rs=dfa1.0&amp;vr=2.0&amp;DB=350&amp;FindType=Y&amp;SerialNum=1983149754"/>
    <hyperlink ref="A35" r:id="rId69" display="http://www.westlaw.com/Find/Default.wl?rs=dfa1.0&amp;vr=2.0&amp;DB=350&amp;FindType=Y&amp;SerialNum=1983149755"/>
    <hyperlink ref="A91" r:id="rId70" display="http://www.westlaw.com/Find/Default.wl?rs=dfa1.0&amp;vr=2.0&amp;DB=350&amp;FindType=Y&amp;SerialNum=1983149757"/>
    <hyperlink ref="A92" r:id="rId71" display="http://www.westlaw.com/Find/Default.wl?rs=dfa1.0&amp;vr=2.0&amp;DB=350&amp;FindType=Y&amp;SerialNum=1983147360"/>
    <hyperlink ref="A51" r:id="rId72" display="http://www.westlaw.com/Find/Default.wl?rs=dfa1.0&amp;vr=2.0&amp;DB=350&amp;FindType=Y&amp;SerialNum=1983147361"/>
    <hyperlink ref="A36" r:id="rId73" display="http://www.westlaw.com/Find/Default.wl?rs=dfa1.0&amp;vr=2.0&amp;DB=350&amp;FindType=Y&amp;SerialNum=1983147353"/>
    <hyperlink ref="A93" r:id="rId74" display="http://www.westlaw.com/Find/Default.wl?rs=dfa1.0&amp;vr=2.0&amp;DB=350&amp;FindType=Y&amp;SerialNum=1983147355"/>
    <hyperlink ref="A94" r:id="rId75" display="http://www.westlaw.com/Find/Default.wl?rs=dfa1.0&amp;vr=2.0&amp;DB=350&amp;FindType=Y&amp;SerialNum=1983147356"/>
    <hyperlink ref="A37" r:id="rId76" display="http://www.westlaw.com/Find/Default.wl?rs=dfa1.0&amp;vr=2.0&amp;DB=350&amp;FindType=Y&amp;SerialNum=1983146519"/>
    <hyperlink ref="A123" r:id="rId77" display="http://www.westlaw.com/Find/Default.wl?rs=dfa1.0&amp;vr=2.0&amp;DB=780&amp;FindType=Y&amp;SerialNum=1984131499"/>
    <hyperlink ref="A124" r:id="rId78" display="http://www.westlaw.com/Find/Default.wl?rs=dfa1.0&amp;vr=2.0&amp;DB=780&amp;FindType=Y&amp;SerialNum=1984131500"/>
    <hyperlink ref="A125" r:id="rId79" display="http://www.westlaw.com/Find/Default.wl?rs=dfa1.0&amp;vr=2.0&amp;DB=350&amp;FindType=Y&amp;SerialNum=1985118646"/>
    <hyperlink ref="A126" r:id="rId80" display="http://www.westlaw.com/Find/Default.wl?rs=dfa1.0&amp;vr=2.0&amp;DB=350&amp;FindType=Y&amp;SerialNum=1984138458"/>
    <hyperlink ref="A127" r:id="rId81" display="http://www.westlaw.com/Find/Default.wl?rs=dfa1.0&amp;vr=2.0&amp;DB=350&amp;FindType=Y&amp;SerialNum=1984122904"/>
    <hyperlink ref="A128" r:id="rId82" display="http://www.westlaw.com/Find/Default.wl?rs=dfa1.0&amp;vr=2.0&amp;DB=350&amp;FindType=Y&amp;SerialNum=1984115469"/>
    <hyperlink ref="A129" r:id="rId83" display="http://www.westlaw.com/Find/Default.wl?rs=dfa1.0&amp;vr=2.0&amp;DB=350&amp;FindType=Y&amp;SerialNum=1984111952"/>
    <hyperlink ref="A130" r:id="rId84" display="http://www.westlaw.com/Find/Default.wl?rs=dfa1.0&amp;vr=2.0&amp;DB=350&amp;FindType=Y&amp;SerialNum=1984111386"/>
    <hyperlink ref="A131" r:id="rId85" display="http://www.westlaw.com/Find/Default.wl?rs=dfa1.0&amp;vr=2.0&amp;DB=345&amp;FindType=Y&amp;SerialNum=1984116869"/>
  </hyperlink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6"/>
  <sheetViews>
    <sheetView zoomScale="85" zoomScaleNormal="85" zoomScalePageLayoutView="85" workbookViewId="0">
      <selection activeCell="B3" sqref="B3:C16"/>
    </sheetView>
  </sheetViews>
  <sheetFormatPr baseColWidth="10" defaultColWidth="11.5" defaultRowHeight="14" x14ac:dyDescent="0"/>
  <cols>
    <col min="2" max="2" width="33" customWidth="1"/>
    <col min="258" max="258" width="33" customWidth="1"/>
    <col min="514" max="514" width="33" customWidth="1"/>
    <col min="770" max="770" width="33" customWidth="1"/>
    <col min="1026" max="1026" width="33" customWidth="1"/>
    <col min="1282" max="1282" width="33" customWidth="1"/>
    <col min="1538" max="1538" width="33" customWidth="1"/>
    <col min="1794" max="1794" width="33" customWidth="1"/>
    <col min="2050" max="2050" width="33" customWidth="1"/>
    <col min="2306" max="2306" width="33" customWidth="1"/>
    <col min="2562" max="2562" width="33" customWidth="1"/>
    <col min="2818" max="2818" width="33" customWidth="1"/>
    <col min="3074" max="3074" width="33" customWidth="1"/>
    <col min="3330" max="3330" width="33" customWidth="1"/>
    <col min="3586" max="3586" width="33" customWidth="1"/>
    <col min="3842" max="3842" width="33" customWidth="1"/>
    <col min="4098" max="4098" width="33" customWidth="1"/>
    <col min="4354" max="4354" width="33" customWidth="1"/>
    <col min="4610" max="4610" width="33" customWidth="1"/>
    <col min="4866" max="4866" width="33" customWidth="1"/>
    <col min="5122" max="5122" width="33" customWidth="1"/>
    <col min="5378" max="5378" width="33" customWidth="1"/>
    <col min="5634" max="5634" width="33" customWidth="1"/>
    <col min="5890" max="5890" width="33" customWidth="1"/>
    <col min="6146" max="6146" width="33" customWidth="1"/>
    <col min="6402" max="6402" width="33" customWidth="1"/>
    <col min="6658" max="6658" width="33" customWidth="1"/>
    <col min="6914" max="6914" width="33" customWidth="1"/>
    <col min="7170" max="7170" width="33" customWidth="1"/>
    <col min="7426" max="7426" width="33" customWidth="1"/>
    <col min="7682" max="7682" width="33" customWidth="1"/>
    <col min="7938" max="7938" width="33" customWidth="1"/>
    <col min="8194" max="8194" width="33" customWidth="1"/>
    <col min="8450" max="8450" width="33" customWidth="1"/>
    <col min="8706" max="8706" width="33" customWidth="1"/>
    <col min="8962" max="8962" width="33" customWidth="1"/>
    <col min="9218" max="9218" width="33" customWidth="1"/>
    <col min="9474" max="9474" width="33" customWidth="1"/>
    <col min="9730" max="9730" width="33" customWidth="1"/>
    <col min="9986" max="9986" width="33" customWidth="1"/>
    <col min="10242" max="10242" width="33" customWidth="1"/>
    <col min="10498" max="10498" width="33" customWidth="1"/>
    <col min="10754" max="10754" width="33" customWidth="1"/>
    <col min="11010" max="11010" width="33" customWidth="1"/>
    <col min="11266" max="11266" width="33" customWidth="1"/>
    <col min="11522" max="11522" width="33" customWidth="1"/>
    <col min="11778" max="11778" width="33" customWidth="1"/>
    <col min="12034" max="12034" width="33" customWidth="1"/>
    <col min="12290" max="12290" width="33" customWidth="1"/>
    <col min="12546" max="12546" width="33" customWidth="1"/>
    <col min="12802" max="12802" width="33" customWidth="1"/>
    <col min="13058" max="13058" width="33" customWidth="1"/>
    <col min="13314" max="13314" width="33" customWidth="1"/>
    <col min="13570" max="13570" width="33" customWidth="1"/>
    <col min="13826" max="13826" width="33" customWidth="1"/>
    <col min="14082" max="14082" width="33" customWidth="1"/>
    <col min="14338" max="14338" width="33" customWidth="1"/>
    <col min="14594" max="14594" width="33" customWidth="1"/>
    <col min="14850" max="14850" width="33" customWidth="1"/>
    <col min="15106" max="15106" width="33" customWidth="1"/>
    <col min="15362" max="15362" width="33" customWidth="1"/>
    <col min="15618" max="15618" width="33" customWidth="1"/>
    <col min="15874" max="15874" width="33" customWidth="1"/>
    <col min="16130" max="16130" width="33" customWidth="1"/>
  </cols>
  <sheetData>
    <row r="1" spans="1:3">
      <c r="A1" s="25" t="s">
        <v>233</v>
      </c>
    </row>
    <row r="3" spans="1:3">
      <c r="B3" s="12" t="s">
        <v>18</v>
      </c>
      <c r="C3" s="13"/>
    </row>
    <row r="4" spans="1:3">
      <c r="B4" s="14" t="s">
        <v>19</v>
      </c>
      <c r="C4" s="13">
        <f>D51</f>
        <v>29</v>
      </c>
    </row>
    <row r="5" spans="1:3">
      <c r="B5" s="14" t="s">
        <v>20</v>
      </c>
      <c r="C5" s="13">
        <f>D44</f>
        <v>24</v>
      </c>
    </row>
    <row r="6" spans="1:3">
      <c r="B6" s="14" t="s">
        <v>21</v>
      </c>
      <c r="C6" s="13">
        <v>0</v>
      </c>
    </row>
    <row r="7" spans="1:3">
      <c r="B7" s="14" t="s">
        <v>22</v>
      </c>
      <c r="C7" s="13">
        <v>0</v>
      </c>
    </row>
    <row r="8" spans="1:3">
      <c r="B8" s="14" t="s">
        <v>23</v>
      </c>
      <c r="C8" s="13">
        <f>D54</f>
        <v>1</v>
      </c>
    </row>
    <row r="9" spans="1:3">
      <c r="B9" s="14" t="s">
        <v>24</v>
      </c>
      <c r="C9" s="13">
        <f>D64</f>
        <v>8</v>
      </c>
    </row>
    <row r="10" spans="1:3">
      <c r="B10" s="14" t="s">
        <v>12</v>
      </c>
      <c r="C10" s="13">
        <f>D109</f>
        <v>2</v>
      </c>
    </row>
    <row r="11" spans="1:3">
      <c r="B11" s="14" t="s">
        <v>13</v>
      </c>
      <c r="C11" s="13">
        <v>0</v>
      </c>
    </row>
    <row r="12" spans="1:3">
      <c r="B12" s="14" t="s">
        <v>25</v>
      </c>
      <c r="C12" s="13">
        <f>D105</f>
        <v>39</v>
      </c>
    </row>
    <row r="13" spans="1:3">
      <c r="B13" s="14" t="s">
        <v>26</v>
      </c>
      <c r="C13" s="13">
        <f>D123</f>
        <v>12</v>
      </c>
    </row>
    <row r="14" spans="1:3">
      <c r="B14" s="14" t="s">
        <v>27</v>
      </c>
      <c r="C14" s="13">
        <f>D129</f>
        <v>4</v>
      </c>
    </row>
    <row r="15" spans="1:3">
      <c r="B15" s="14" t="s">
        <v>2</v>
      </c>
      <c r="C15" s="15">
        <f>C4+C6+C7+C8+C9+C10+C11</f>
        <v>40</v>
      </c>
    </row>
    <row r="16" spans="1:3">
      <c r="B16" s="14" t="s">
        <v>28</v>
      </c>
      <c r="C16" s="13">
        <f>F146</f>
        <v>13</v>
      </c>
    </row>
    <row r="19" spans="1:9" ht="42">
      <c r="A19" s="19" t="s">
        <v>29</v>
      </c>
      <c r="B19" s="21" t="s">
        <v>30</v>
      </c>
      <c r="C19" s="26"/>
      <c r="D19" s="21" t="s">
        <v>31</v>
      </c>
      <c r="E19" s="21" t="s">
        <v>32</v>
      </c>
      <c r="F19" s="19" t="s">
        <v>33</v>
      </c>
      <c r="G19" s="21" t="s">
        <v>34</v>
      </c>
      <c r="H19" s="21" t="s">
        <v>35</v>
      </c>
      <c r="I19" s="21" t="s">
        <v>54</v>
      </c>
    </row>
    <row r="20" spans="1:9" ht="48">
      <c r="A20" s="27">
        <v>1</v>
      </c>
      <c r="B20" s="28" t="s">
        <v>234</v>
      </c>
      <c r="D20" t="s">
        <v>55</v>
      </c>
      <c r="E20" t="s">
        <v>71</v>
      </c>
    </row>
    <row r="21" spans="1:9" ht="84">
      <c r="A21" s="27">
        <v>2</v>
      </c>
      <c r="B21" s="28" t="s">
        <v>235</v>
      </c>
      <c r="D21" t="s">
        <v>55</v>
      </c>
      <c r="E21" t="s">
        <v>71</v>
      </c>
    </row>
    <row r="22" spans="1:9" ht="60">
      <c r="A22" s="27">
        <v>9</v>
      </c>
      <c r="B22" s="28" t="s">
        <v>242</v>
      </c>
      <c r="D22" t="s">
        <v>55</v>
      </c>
      <c r="E22" t="s">
        <v>71</v>
      </c>
    </row>
    <row r="23" spans="1:9" ht="60">
      <c r="A23" s="27">
        <v>12</v>
      </c>
      <c r="B23" s="28" t="s">
        <v>245</v>
      </c>
      <c r="D23" t="s">
        <v>55</v>
      </c>
      <c r="E23" t="s">
        <v>71</v>
      </c>
    </row>
    <row r="24" spans="1:9" ht="36">
      <c r="A24" s="27">
        <v>13</v>
      </c>
      <c r="B24" s="28" t="s">
        <v>246</v>
      </c>
      <c r="D24" t="s">
        <v>55</v>
      </c>
      <c r="E24" t="s">
        <v>71</v>
      </c>
    </row>
    <row r="25" spans="1:9" ht="48">
      <c r="A25" s="27">
        <v>20</v>
      </c>
      <c r="B25" s="28" t="s">
        <v>253</v>
      </c>
      <c r="D25" t="s">
        <v>55</v>
      </c>
      <c r="E25" t="s">
        <v>71</v>
      </c>
    </row>
    <row r="26" spans="1:9" ht="60">
      <c r="A26" s="27">
        <v>30</v>
      </c>
      <c r="B26" s="28" t="s">
        <v>263</v>
      </c>
      <c r="D26" t="s">
        <v>55</v>
      </c>
      <c r="E26" t="s">
        <v>71</v>
      </c>
    </row>
    <row r="27" spans="1:9" ht="36">
      <c r="A27" s="27">
        <v>38</v>
      </c>
      <c r="B27" s="28" t="s">
        <v>271</v>
      </c>
      <c r="D27" t="s">
        <v>55</v>
      </c>
      <c r="E27" t="s">
        <v>71</v>
      </c>
    </row>
    <row r="28" spans="1:9" ht="48">
      <c r="A28" s="27">
        <v>39</v>
      </c>
      <c r="B28" s="28" t="s">
        <v>272</v>
      </c>
      <c r="D28" t="s">
        <v>55</v>
      </c>
      <c r="E28" t="s">
        <v>71</v>
      </c>
    </row>
    <row r="29" spans="1:9" ht="48">
      <c r="A29" s="27">
        <v>44</v>
      </c>
      <c r="B29" s="28" t="s">
        <v>277</v>
      </c>
      <c r="D29" t="s">
        <v>55</v>
      </c>
      <c r="E29" t="s">
        <v>71</v>
      </c>
    </row>
    <row r="30" spans="1:9" ht="36">
      <c r="A30" s="27">
        <v>47</v>
      </c>
      <c r="B30" s="28" t="s">
        <v>280</v>
      </c>
      <c r="D30" t="s">
        <v>55</v>
      </c>
      <c r="E30" t="s">
        <v>71</v>
      </c>
    </row>
    <row r="31" spans="1:9" ht="36">
      <c r="A31" s="27">
        <v>63</v>
      </c>
      <c r="B31" s="28" t="s">
        <v>296</v>
      </c>
      <c r="D31" t="s">
        <v>55</v>
      </c>
      <c r="E31" t="s">
        <v>71</v>
      </c>
    </row>
    <row r="32" spans="1:9" ht="36">
      <c r="A32" s="27">
        <v>65</v>
      </c>
      <c r="B32" s="28" t="s">
        <v>298</v>
      </c>
      <c r="D32" t="s">
        <v>55</v>
      </c>
      <c r="E32" t="s">
        <v>71</v>
      </c>
    </row>
    <row r="33" spans="1:5" ht="60">
      <c r="A33" s="27">
        <v>77</v>
      </c>
      <c r="B33" s="28" t="s">
        <v>310</v>
      </c>
      <c r="D33" t="s">
        <v>55</v>
      </c>
      <c r="E33" t="s">
        <v>71</v>
      </c>
    </row>
    <row r="34" spans="1:5" ht="36">
      <c r="A34" s="27">
        <v>83</v>
      </c>
      <c r="B34" s="28" t="s">
        <v>315</v>
      </c>
      <c r="D34" t="s">
        <v>55</v>
      </c>
      <c r="E34" t="s">
        <v>71</v>
      </c>
    </row>
    <row r="35" spans="1:5" ht="36">
      <c r="A35" s="27">
        <v>86</v>
      </c>
      <c r="B35" s="28" t="s">
        <v>318</v>
      </c>
      <c r="D35" t="s">
        <v>55</v>
      </c>
      <c r="E35" t="s">
        <v>71</v>
      </c>
    </row>
    <row r="36" spans="1:5" ht="36">
      <c r="A36" s="27">
        <v>87</v>
      </c>
      <c r="B36" s="28" t="s">
        <v>319</v>
      </c>
      <c r="D36" t="s">
        <v>55</v>
      </c>
      <c r="E36" t="s">
        <v>71</v>
      </c>
    </row>
    <row r="37" spans="1:5" ht="72">
      <c r="A37" s="27">
        <v>91</v>
      </c>
      <c r="B37" s="28" t="s">
        <v>323</v>
      </c>
      <c r="D37" t="s">
        <v>55</v>
      </c>
      <c r="E37" t="s">
        <v>71</v>
      </c>
    </row>
    <row r="38" spans="1:5" ht="36">
      <c r="A38" s="27">
        <v>94</v>
      </c>
      <c r="B38" s="28" t="s">
        <v>326</v>
      </c>
      <c r="D38" t="s">
        <v>55</v>
      </c>
      <c r="E38" t="s">
        <v>71</v>
      </c>
    </row>
    <row r="39" spans="1:5" ht="36">
      <c r="A39" s="27">
        <v>95</v>
      </c>
      <c r="B39" s="28" t="s">
        <v>327</v>
      </c>
      <c r="D39" t="s">
        <v>55</v>
      </c>
      <c r="E39" t="s">
        <v>71</v>
      </c>
    </row>
    <row r="40" spans="1:5" ht="48">
      <c r="A40" s="27">
        <v>96</v>
      </c>
      <c r="B40" s="28" t="s">
        <v>328</v>
      </c>
      <c r="D40" t="s">
        <v>55</v>
      </c>
      <c r="E40" t="s">
        <v>71</v>
      </c>
    </row>
    <row r="41" spans="1:5" ht="48">
      <c r="A41" s="27">
        <v>98</v>
      </c>
      <c r="B41" s="28" t="s">
        <v>330</v>
      </c>
      <c r="D41" t="s">
        <v>55</v>
      </c>
      <c r="E41" t="s">
        <v>71</v>
      </c>
    </row>
    <row r="42" spans="1:5" ht="72">
      <c r="A42" s="27">
        <v>103</v>
      </c>
      <c r="B42" s="28" t="s">
        <v>335</v>
      </c>
      <c r="D42" t="s">
        <v>55</v>
      </c>
      <c r="E42" t="s">
        <v>71</v>
      </c>
    </row>
    <row r="43" spans="1:5" ht="36">
      <c r="A43" s="27">
        <v>104</v>
      </c>
      <c r="B43" s="28" t="s">
        <v>336</v>
      </c>
      <c r="D43" t="s">
        <v>55</v>
      </c>
      <c r="E43" t="s">
        <v>71</v>
      </c>
    </row>
    <row r="44" spans="1:5" ht="16">
      <c r="A44" s="27"/>
      <c r="B44" s="28"/>
      <c r="C44" s="16" t="s">
        <v>41</v>
      </c>
      <c r="D44" s="16">
        <f>COUNTA(D20:D43)</f>
        <v>24</v>
      </c>
    </row>
    <row r="45" spans="1:5" ht="16">
      <c r="A45" s="27"/>
      <c r="B45" s="28"/>
    </row>
    <row r="46" spans="1:5" ht="60">
      <c r="A46" s="27">
        <v>4</v>
      </c>
      <c r="B46" s="28" t="s">
        <v>237</v>
      </c>
      <c r="D46" t="s">
        <v>55</v>
      </c>
    </row>
    <row r="47" spans="1:5" ht="36">
      <c r="A47" s="27">
        <v>18</v>
      </c>
      <c r="B47" s="28" t="s">
        <v>251</v>
      </c>
      <c r="D47" t="s">
        <v>55</v>
      </c>
    </row>
    <row r="48" spans="1:5" ht="48">
      <c r="A48" s="27">
        <v>46</v>
      </c>
      <c r="B48" s="28" t="s">
        <v>279</v>
      </c>
      <c r="D48" t="s">
        <v>55</v>
      </c>
    </row>
    <row r="49" spans="1:9" ht="48">
      <c r="A49" s="27">
        <v>61</v>
      </c>
      <c r="B49" s="28" t="s">
        <v>294</v>
      </c>
      <c r="D49" t="s">
        <v>55</v>
      </c>
    </row>
    <row r="50" spans="1:9" ht="36">
      <c r="A50" s="27">
        <v>78</v>
      </c>
      <c r="B50" s="28" t="s">
        <v>311</v>
      </c>
      <c r="D50" t="s">
        <v>55</v>
      </c>
    </row>
    <row r="51" spans="1:9" ht="16">
      <c r="A51" s="27"/>
      <c r="B51" s="28"/>
      <c r="C51" s="16" t="s">
        <v>43</v>
      </c>
      <c r="D51" s="16">
        <f>COUNTA(D46:D50)+D44</f>
        <v>29</v>
      </c>
    </row>
    <row r="52" spans="1:9" ht="16">
      <c r="A52" s="27"/>
      <c r="B52" s="28"/>
    </row>
    <row r="53" spans="1:9" ht="36">
      <c r="A53" s="27">
        <v>33</v>
      </c>
      <c r="B53" s="28" t="s">
        <v>266</v>
      </c>
      <c r="D53" t="s">
        <v>57</v>
      </c>
    </row>
    <row r="54" spans="1:9" ht="16">
      <c r="A54" s="27"/>
      <c r="B54" s="28"/>
      <c r="C54" s="16" t="s">
        <v>43</v>
      </c>
      <c r="D54" s="16">
        <f>COUNTA(D53)</f>
        <v>1</v>
      </c>
    </row>
    <row r="55" spans="1:9" ht="16">
      <c r="A55" s="27"/>
      <c r="B55" s="28"/>
    </row>
    <row r="56" spans="1:9" ht="60">
      <c r="A56" s="27">
        <v>10</v>
      </c>
      <c r="B56" s="28" t="s">
        <v>243</v>
      </c>
      <c r="D56" t="s">
        <v>58</v>
      </c>
    </row>
    <row r="57" spans="1:9" ht="36">
      <c r="A57" s="27">
        <v>45</v>
      </c>
      <c r="B57" s="28" t="s">
        <v>278</v>
      </c>
      <c r="D57" t="s">
        <v>58</v>
      </c>
    </row>
    <row r="58" spans="1:9" ht="48">
      <c r="A58" s="27">
        <v>51</v>
      </c>
      <c r="B58" s="28" t="s">
        <v>284</v>
      </c>
      <c r="D58" t="s">
        <v>58</v>
      </c>
    </row>
    <row r="59" spans="1:9" ht="48">
      <c r="A59" s="27">
        <v>85</v>
      </c>
      <c r="B59" s="28" t="s">
        <v>317</v>
      </c>
      <c r="D59" t="s">
        <v>60</v>
      </c>
      <c r="F59" t="s">
        <v>53</v>
      </c>
      <c r="G59" t="s">
        <v>59</v>
      </c>
      <c r="H59" t="s">
        <v>60</v>
      </c>
      <c r="I59" t="s">
        <v>53</v>
      </c>
    </row>
    <row r="60" spans="1:9" ht="36">
      <c r="A60" s="27">
        <v>102</v>
      </c>
      <c r="B60" s="28" t="s">
        <v>334</v>
      </c>
      <c r="D60" t="s">
        <v>60</v>
      </c>
      <c r="F60" t="s">
        <v>53</v>
      </c>
      <c r="G60" t="s">
        <v>59</v>
      </c>
      <c r="H60" t="s">
        <v>55</v>
      </c>
      <c r="I60" t="s">
        <v>52</v>
      </c>
    </row>
    <row r="61" spans="1:9" ht="60">
      <c r="A61" s="27">
        <v>48</v>
      </c>
      <c r="B61" s="28" t="s">
        <v>281</v>
      </c>
      <c r="D61" t="s">
        <v>60</v>
      </c>
    </row>
    <row r="62" spans="1:9" ht="60">
      <c r="A62" s="27">
        <v>67</v>
      </c>
      <c r="B62" s="28" t="s">
        <v>300</v>
      </c>
      <c r="D62" t="s">
        <v>60</v>
      </c>
    </row>
    <row r="63" spans="1:9" ht="36">
      <c r="A63" s="27">
        <v>82</v>
      </c>
      <c r="B63" s="28" t="s">
        <v>314</v>
      </c>
      <c r="D63" t="s">
        <v>60</v>
      </c>
    </row>
    <row r="64" spans="1:9" ht="16">
      <c r="A64" s="27"/>
      <c r="B64" s="28"/>
      <c r="C64" s="16" t="s">
        <v>43</v>
      </c>
      <c r="D64" s="16">
        <f>COUNTA(D56:D63)</f>
        <v>8</v>
      </c>
    </row>
    <row r="65" spans="1:9" ht="16">
      <c r="A65" s="27"/>
      <c r="B65" s="28"/>
    </row>
    <row r="66" spans="1:9" ht="60">
      <c r="A66" s="27">
        <v>80</v>
      </c>
      <c r="B66" s="28" t="s">
        <v>312</v>
      </c>
      <c r="D66" t="s">
        <v>56</v>
      </c>
      <c r="F66" t="s">
        <v>53</v>
      </c>
      <c r="G66" t="s">
        <v>57</v>
      </c>
      <c r="H66" t="s">
        <v>178</v>
      </c>
      <c r="I66" t="s">
        <v>52</v>
      </c>
    </row>
    <row r="67" spans="1:9" ht="48">
      <c r="A67" s="27">
        <v>81</v>
      </c>
      <c r="B67" s="28" t="s">
        <v>313</v>
      </c>
      <c r="D67" t="s">
        <v>56</v>
      </c>
      <c r="F67" t="s">
        <v>53</v>
      </c>
      <c r="G67" t="s">
        <v>59</v>
      </c>
      <c r="H67" t="s">
        <v>56</v>
      </c>
      <c r="I67" t="s">
        <v>53</v>
      </c>
    </row>
    <row r="68" spans="1:9" ht="48">
      <c r="A68" s="27">
        <v>3</v>
      </c>
      <c r="B68" s="28" t="s">
        <v>236</v>
      </c>
      <c r="D68" t="s">
        <v>56</v>
      </c>
    </row>
    <row r="69" spans="1:9" ht="96">
      <c r="A69" s="27">
        <v>11</v>
      </c>
      <c r="B69" s="28" t="s">
        <v>244</v>
      </c>
      <c r="D69" t="s">
        <v>56</v>
      </c>
    </row>
    <row r="70" spans="1:9" ht="48">
      <c r="A70" s="27">
        <v>14</v>
      </c>
      <c r="B70" s="28" t="s">
        <v>247</v>
      </c>
      <c r="D70" t="s">
        <v>56</v>
      </c>
    </row>
    <row r="71" spans="1:9" ht="60">
      <c r="A71" s="27">
        <v>15</v>
      </c>
      <c r="B71" s="28" t="s">
        <v>248</v>
      </c>
      <c r="D71" t="s">
        <v>56</v>
      </c>
    </row>
    <row r="72" spans="1:9" ht="60">
      <c r="A72" s="27">
        <v>16</v>
      </c>
      <c r="B72" s="28" t="s">
        <v>249</v>
      </c>
      <c r="D72" t="s">
        <v>56</v>
      </c>
    </row>
    <row r="73" spans="1:9" ht="36">
      <c r="A73" s="27">
        <v>17</v>
      </c>
      <c r="B73" s="28" t="s">
        <v>250</v>
      </c>
      <c r="D73" t="s">
        <v>56</v>
      </c>
    </row>
    <row r="74" spans="1:9" ht="36">
      <c r="A74" s="27">
        <v>21</v>
      </c>
      <c r="B74" s="28" t="s">
        <v>254</v>
      </c>
      <c r="D74" t="s">
        <v>56</v>
      </c>
    </row>
    <row r="75" spans="1:9" ht="36">
      <c r="A75" s="27">
        <v>26</v>
      </c>
      <c r="B75" s="28" t="s">
        <v>259</v>
      </c>
      <c r="D75" s="17" t="s">
        <v>56</v>
      </c>
    </row>
    <row r="76" spans="1:9" ht="72">
      <c r="A76" s="27">
        <v>27</v>
      </c>
      <c r="B76" s="28" t="s">
        <v>260</v>
      </c>
      <c r="D76" t="s">
        <v>56</v>
      </c>
    </row>
    <row r="77" spans="1:9" ht="36">
      <c r="A77" s="27">
        <v>28</v>
      </c>
      <c r="B77" s="28" t="s">
        <v>261</v>
      </c>
      <c r="D77" t="s">
        <v>56</v>
      </c>
    </row>
    <row r="78" spans="1:9" ht="36">
      <c r="A78" s="27">
        <v>32</v>
      </c>
      <c r="B78" s="28" t="s">
        <v>265</v>
      </c>
      <c r="D78" t="s">
        <v>56</v>
      </c>
    </row>
    <row r="79" spans="1:9" ht="60">
      <c r="A79" s="27">
        <v>34</v>
      </c>
      <c r="B79" s="28" t="s">
        <v>267</v>
      </c>
      <c r="D79" t="s">
        <v>56</v>
      </c>
    </row>
    <row r="80" spans="1:9" ht="48">
      <c r="A80" s="27">
        <v>35</v>
      </c>
      <c r="B80" s="28" t="s">
        <v>268</v>
      </c>
      <c r="D80" t="s">
        <v>56</v>
      </c>
    </row>
    <row r="81" spans="1:4" ht="48">
      <c r="A81" s="27">
        <v>36</v>
      </c>
      <c r="B81" s="28" t="s">
        <v>269</v>
      </c>
      <c r="D81" s="17" t="s">
        <v>56</v>
      </c>
    </row>
    <row r="82" spans="1:4" ht="48">
      <c r="A82" s="27">
        <v>40</v>
      </c>
      <c r="B82" s="28" t="s">
        <v>273</v>
      </c>
      <c r="D82" t="s">
        <v>56</v>
      </c>
    </row>
    <row r="83" spans="1:4" ht="36">
      <c r="A83" s="27">
        <v>42</v>
      </c>
      <c r="B83" s="28" t="s">
        <v>275</v>
      </c>
      <c r="D83" t="s">
        <v>56</v>
      </c>
    </row>
    <row r="84" spans="1:4" ht="48">
      <c r="A84" s="27">
        <v>49</v>
      </c>
      <c r="B84" s="28" t="s">
        <v>282</v>
      </c>
      <c r="D84" t="s">
        <v>56</v>
      </c>
    </row>
    <row r="85" spans="1:4" ht="36">
      <c r="A85" s="27">
        <v>50</v>
      </c>
      <c r="B85" s="28" t="s">
        <v>283</v>
      </c>
      <c r="D85" t="s">
        <v>56</v>
      </c>
    </row>
    <row r="86" spans="1:4" ht="48">
      <c r="A86" s="27">
        <v>52</v>
      </c>
      <c r="B86" s="28" t="s">
        <v>285</v>
      </c>
      <c r="D86" t="s">
        <v>56</v>
      </c>
    </row>
    <row r="87" spans="1:4" ht="60">
      <c r="A87" s="27">
        <v>53</v>
      </c>
      <c r="B87" s="28" t="s">
        <v>286</v>
      </c>
      <c r="D87" t="s">
        <v>56</v>
      </c>
    </row>
    <row r="88" spans="1:4" ht="48">
      <c r="A88" s="27">
        <v>54</v>
      </c>
      <c r="B88" s="28" t="s">
        <v>287</v>
      </c>
      <c r="D88" t="s">
        <v>56</v>
      </c>
    </row>
    <row r="89" spans="1:4" ht="36">
      <c r="A89" s="27">
        <v>55</v>
      </c>
      <c r="B89" s="28" t="s">
        <v>288</v>
      </c>
      <c r="D89" t="s">
        <v>56</v>
      </c>
    </row>
    <row r="90" spans="1:4" ht="36">
      <c r="A90" s="27">
        <v>57</v>
      </c>
      <c r="B90" s="28" t="s">
        <v>290</v>
      </c>
      <c r="D90" t="s">
        <v>56</v>
      </c>
    </row>
    <row r="91" spans="1:4" ht="36">
      <c r="A91" s="27">
        <v>58</v>
      </c>
      <c r="B91" s="28" t="s">
        <v>291</v>
      </c>
      <c r="D91" t="s">
        <v>56</v>
      </c>
    </row>
    <row r="92" spans="1:4" ht="72">
      <c r="A92" s="27">
        <v>66</v>
      </c>
      <c r="B92" s="28" t="s">
        <v>299</v>
      </c>
      <c r="D92" t="s">
        <v>56</v>
      </c>
    </row>
    <row r="93" spans="1:4" ht="36">
      <c r="A93" s="27">
        <v>70</v>
      </c>
      <c r="B93" s="28" t="s">
        <v>303</v>
      </c>
      <c r="D93" t="s">
        <v>56</v>
      </c>
    </row>
    <row r="94" spans="1:4" ht="36">
      <c r="A94" s="27">
        <v>74</v>
      </c>
      <c r="B94" s="28" t="s">
        <v>307</v>
      </c>
      <c r="D94" t="s">
        <v>56</v>
      </c>
    </row>
    <row r="95" spans="1:4" ht="60">
      <c r="A95" s="27">
        <v>75</v>
      </c>
      <c r="B95" s="28" t="s">
        <v>308</v>
      </c>
      <c r="D95" t="s">
        <v>56</v>
      </c>
    </row>
    <row r="96" spans="1:4" ht="48">
      <c r="A96" s="27">
        <v>76</v>
      </c>
      <c r="B96" s="28" t="s">
        <v>309</v>
      </c>
      <c r="D96" t="s">
        <v>56</v>
      </c>
    </row>
    <row r="97" spans="1:4" ht="48">
      <c r="A97" s="27">
        <v>84</v>
      </c>
      <c r="B97" s="28" t="s">
        <v>316</v>
      </c>
      <c r="D97" t="s">
        <v>56</v>
      </c>
    </row>
    <row r="98" spans="1:4" ht="36">
      <c r="A98" s="27">
        <v>89</v>
      </c>
      <c r="B98" s="28" t="s">
        <v>321</v>
      </c>
      <c r="D98" t="s">
        <v>56</v>
      </c>
    </row>
    <row r="99" spans="1:4" ht="48">
      <c r="A99" s="27">
        <v>90</v>
      </c>
      <c r="B99" s="28" t="s">
        <v>322</v>
      </c>
      <c r="D99" t="s">
        <v>56</v>
      </c>
    </row>
    <row r="100" spans="1:4" ht="36">
      <c r="A100" s="27">
        <v>92</v>
      </c>
      <c r="B100" s="28" t="s">
        <v>324</v>
      </c>
      <c r="D100" t="s">
        <v>56</v>
      </c>
    </row>
    <row r="101" spans="1:4" ht="48">
      <c r="A101" s="27">
        <v>93</v>
      </c>
      <c r="B101" s="28" t="s">
        <v>325</v>
      </c>
      <c r="D101" t="s">
        <v>56</v>
      </c>
    </row>
    <row r="102" spans="1:4" ht="36">
      <c r="A102" s="27">
        <v>97</v>
      </c>
      <c r="B102" s="28" t="s">
        <v>329</v>
      </c>
      <c r="D102" t="s">
        <v>56</v>
      </c>
    </row>
    <row r="103" spans="1:4" ht="60">
      <c r="A103" s="27">
        <v>99</v>
      </c>
      <c r="B103" s="28" t="s">
        <v>331</v>
      </c>
      <c r="D103" t="s">
        <v>56</v>
      </c>
    </row>
    <row r="104" spans="1:4" ht="60">
      <c r="A104" s="27">
        <v>100</v>
      </c>
      <c r="B104" s="28" t="s">
        <v>332</v>
      </c>
      <c r="D104" t="s">
        <v>56</v>
      </c>
    </row>
    <row r="105" spans="1:4" ht="16">
      <c r="A105" s="27"/>
      <c r="B105" s="28"/>
      <c r="C105" s="16" t="s">
        <v>43</v>
      </c>
      <c r="D105" s="16">
        <f>COUNTA(D66:D104)</f>
        <v>39</v>
      </c>
    </row>
    <row r="106" spans="1:4" ht="16">
      <c r="A106" s="27"/>
      <c r="B106" s="28"/>
    </row>
    <row r="107" spans="1:4" ht="48">
      <c r="A107" s="27">
        <v>5</v>
      </c>
      <c r="B107" s="28" t="s">
        <v>238</v>
      </c>
      <c r="D107" t="s">
        <v>67</v>
      </c>
    </row>
    <row r="108" spans="1:4" ht="48">
      <c r="A108" s="27">
        <v>22</v>
      </c>
      <c r="B108" s="28" t="s">
        <v>255</v>
      </c>
      <c r="D108" t="s">
        <v>67</v>
      </c>
    </row>
    <row r="109" spans="1:4" ht="16">
      <c r="A109" s="27"/>
      <c r="B109" s="28"/>
      <c r="C109" s="16" t="s">
        <v>43</v>
      </c>
      <c r="D109" s="16">
        <f>COUNTA(D107:D108)</f>
        <v>2</v>
      </c>
    </row>
    <row r="110" spans="1:4" ht="16">
      <c r="A110" s="27"/>
      <c r="B110" s="28"/>
    </row>
    <row r="111" spans="1:4" ht="36">
      <c r="A111" s="27">
        <v>6</v>
      </c>
      <c r="B111" s="28" t="s">
        <v>239</v>
      </c>
      <c r="D111" t="s">
        <v>78</v>
      </c>
    </row>
    <row r="112" spans="1:4" ht="36">
      <c r="A112" s="27">
        <v>19</v>
      </c>
      <c r="B112" s="28" t="s">
        <v>252</v>
      </c>
      <c r="D112" t="s">
        <v>78</v>
      </c>
    </row>
    <row r="113" spans="1:4" ht="36">
      <c r="A113" s="27">
        <v>24</v>
      </c>
      <c r="B113" s="28" t="s">
        <v>257</v>
      </c>
      <c r="D113" t="s">
        <v>78</v>
      </c>
    </row>
    <row r="114" spans="1:4" ht="36">
      <c r="A114" s="27">
        <v>29</v>
      </c>
      <c r="B114" s="28" t="s">
        <v>262</v>
      </c>
      <c r="D114" t="s">
        <v>78</v>
      </c>
    </row>
    <row r="115" spans="1:4" ht="36">
      <c r="A115" s="27">
        <v>37</v>
      </c>
      <c r="B115" s="28" t="s">
        <v>270</v>
      </c>
      <c r="D115" t="s">
        <v>78</v>
      </c>
    </row>
    <row r="116" spans="1:4" ht="48">
      <c r="A116" s="27">
        <v>43</v>
      </c>
      <c r="B116" s="28" t="s">
        <v>276</v>
      </c>
      <c r="D116" t="s">
        <v>78</v>
      </c>
    </row>
    <row r="117" spans="1:4" ht="60">
      <c r="A117" s="27">
        <v>56</v>
      </c>
      <c r="B117" s="28" t="s">
        <v>289</v>
      </c>
      <c r="D117" t="s">
        <v>78</v>
      </c>
    </row>
    <row r="118" spans="1:4" ht="48">
      <c r="A118" s="27">
        <v>59</v>
      </c>
      <c r="B118" s="28" t="s">
        <v>292</v>
      </c>
      <c r="D118" t="s">
        <v>78</v>
      </c>
    </row>
    <row r="119" spans="1:4" ht="48">
      <c r="A119" s="27">
        <v>62</v>
      </c>
      <c r="B119" s="28" t="s">
        <v>295</v>
      </c>
      <c r="D119" t="s">
        <v>78</v>
      </c>
    </row>
    <row r="120" spans="1:4" ht="60">
      <c r="A120" s="27">
        <v>64</v>
      </c>
      <c r="B120" s="28" t="s">
        <v>297</v>
      </c>
      <c r="D120" t="s">
        <v>78</v>
      </c>
    </row>
    <row r="121" spans="1:4" ht="48">
      <c r="A121" s="27">
        <v>68</v>
      </c>
      <c r="B121" s="28" t="s">
        <v>301</v>
      </c>
      <c r="D121" t="s">
        <v>78</v>
      </c>
    </row>
    <row r="122" spans="1:4" ht="48">
      <c r="A122" s="27">
        <v>69</v>
      </c>
      <c r="B122" s="28" t="s">
        <v>302</v>
      </c>
      <c r="D122" t="s">
        <v>78</v>
      </c>
    </row>
    <row r="123" spans="1:4" ht="16">
      <c r="A123" s="27"/>
      <c r="B123" s="28"/>
      <c r="C123" s="16" t="s">
        <v>43</v>
      </c>
      <c r="D123" s="16">
        <f>COUNTA(D111:D122)</f>
        <v>12</v>
      </c>
    </row>
    <row r="124" spans="1:4" ht="16">
      <c r="A124" s="27"/>
      <c r="B124" s="28"/>
    </row>
    <row r="125" spans="1:4" ht="72">
      <c r="A125" s="27">
        <v>8</v>
      </c>
      <c r="B125" s="28" t="s">
        <v>241</v>
      </c>
      <c r="D125" t="s">
        <v>133</v>
      </c>
    </row>
    <row r="126" spans="1:4" ht="72">
      <c r="A126" s="27">
        <v>31</v>
      </c>
      <c r="B126" s="28" t="s">
        <v>264</v>
      </c>
      <c r="D126" t="s">
        <v>133</v>
      </c>
    </row>
    <row r="127" spans="1:4" ht="60">
      <c r="A127" s="27">
        <v>71</v>
      </c>
      <c r="B127" s="28" t="s">
        <v>304</v>
      </c>
      <c r="D127" t="s">
        <v>133</v>
      </c>
    </row>
    <row r="128" spans="1:4" ht="72">
      <c r="A128" s="27">
        <v>72</v>
      </c>
      <c r="B128" s="28" t="s">
        <v>305</v>
      </c>
      <c r="D128" t="s">
        <v>133</v>
      </c>
    </row>
    <row r="129" spans="1:9">
      <c r="C129" s="16" t="s">
        <v>43</v>
      </c>
      <c r="D129" s="16">
        <f>COUNTA(D125:D128)</f>
        <v>4</v>
      </c>
    </row>
    <row r="132" spans="1:9" ht="42">
      <c r="A132" s="19" t="s">
        <v>29</v>
      </c>
      <c r="B132" s="21" t="s">
        <v>30</v>
      </c>
      <c r="C132" s="26"/>
      <c r="D132" s="21" t="s">
        <v>31</v>
      </c>
      <c r="E132" s="21" t="s">
        <v>32</v>
      </c>
      <c r="F132" s="19" t="s">
        <v>33</v>
      </c>
      <c r="G132" s="21" t="s">
        <v>34</v>
      </c>
      <c r="H132" s="21" t="s">
        <v>35</v>
      </c>
      <c r="I132" s="21" t="s">
        <v>54</v>
      </c>
    </row>
    <row r="133" spans="1:9" ht="48">
      <c r="A133" s="27">
        <v>7</v>
      </c>
      <c r="B133" s="28" t="s">
        <v>240</v>
      </c>
      <c r="F133" t="s">
        <v>53</v>
      </c>
      <c r="G133" t="s">
        <v>57</v>
      </c>
      <c r="H133" t="s">
        <v>60</v>
      </c>
      <c r="I133" t="s">
        <v>52</v>
      </c>
    </row>
    <row r="134" spans="1:9" ht="48">
      <c r="A134" s="27">
        <v>23</v>
      </c>
      <c r="B134" s="28" t="s">
        <v>256</v>
      </c>
      <c r="F134" t="s">
        <v>53</v>
      </c>
      <c r="G134" t="s">
        <v>59</v>
      </c>
      <c r="H134" t="s">
        <v>178</v>
      </c>
      <c r="I134" t="s">
        <v>52</v>
      </c>
    </row>
    <row r="135" spans="1:9" ht="36">
      <c r="A135" s="27">
        <v>25</v>
      </c>
      <c r="B135" s="28" t="s">
        <v>258</v>
      </c>
      <c r="F135" t="s">
        <v>53</v>
      </c>
      <c r="G135" t="s">
        <v>59</v>
      </c>
      <c r="H135" t="s">
        <v>55</v>
      </c>
      <c r="I135" t="s">
        <v>52</v>
      </c>
    </row>
    <row r="136" spans="1:9" ht="60">
      <c r="A136" s="27">
        <v>41</v>
      </c>
      <c r="B136" s="28" t="s">
        <v>274</v>
      </c>
      <c r="F136" t="s">
        <v>53</v>
      </c>
      <c r="G136" t="s">
        <v>57</v>
      </c>
      <c r="H136" t="s">
        <v>60</v>
      </c>
      <c r="I136" t="s">
        <v>52</v>
      </c>
    </row>
    <row r="137" spans="1:9" ht="36">
      <c r="A137" s="27">
        <v>60</v>
      </c>
      <c r="B137" s="28" t="s">
        <v>293</v>
      </c>
      <c r="F137" t="s">
        <v>53</v>
      </c>
      <c r="G137" t="s">
        <v>59</v>
      </c>
      <c r="H137" t="s">
        <v>55</v>
      </c>
      <c r="I137" t="s">
        <v>52</v>
      </c>
    </row>
    <row r="138" spans="1:9" ht="36">
      <c r="A138" s="27">
        <v>73</v>
      </c>
      <c r="B138" s="28" t="s">
        <v>306</v>
      </c>
      <c r="F138" t="s">
        <v>53</v>
      </c>
      <c r="G138" t="s">
        <v>59</v>
      </c>
      <c r="H138" t="s">
        <v>55</v>
      </c>
      <c r="I138" t="s">
        <v>52</v>
      </c>
    </row>
    <row r="139" spans="1:9" ht="60">
      <c r="A139" s="27">
        <v>80</v>
      </c>
      <c r="B139" s="28" t="s">
        <v>312</v>
      </c>
      <c r="D139" t="s">
        <v>56</v>
      </c>
      <c r="F139" t="s">
        <v>53</v>
      </c>
      <c r="G139" t="s">
        <v>57</v>
      </c>
      <c r="H139" t="s">
        <v>178</v>
      </c>
      <c r="I139" t="s">
        <v>52</v>
      </c>
    </row>
    <row r="140" spans="1:9" ht="36">
      <c r="A140" s="27">
        <v>88</v>
      </c>
      <c r="B140" s="28" t="s">
        <v>320</v>
      </c>
      <c r="F140" t="s">
        <v>53</v>
      </c>
      <c r="G140" t="s">
        <v>59</v>
      </c>
      <c r="H140" t="s">
        <v>58</v>
      </c>
      <c r="I140" t="s">
        <v>52</v>
      </c>
    </row>
    <row r="141" spans="1:9" ht="36">
      <c r="A141" s="27">
        <v>101</v>
      </c>
      <c r="B141" s="28" t="s">
        <v>333</v>
      </c>
      <c r="F141" t="s">
        <v>53</v>
      </c>
      <c r="G141" t="s">
        <v>59</v>
      </c>
      <c r="H141" t="s">
        <v>55</v>
      </c>
      <c r="I141" t="s">
        <v>52</v>
      </c>
    </row>
    <row r="142" spans="1:9" ht="36">
      <c r="A142" s="27">
        <v>102</v>
      </c>
      <c r="B142" s="28" t="s">
        <v>334</v>
      </c>
      <c r="D142" t="s">
        <v>60</v>
      </c>
      <c r="F142" t="s">
        <v>53</v>
      </c>
      <c r="G142" t="s">
        <v>59</v>
      </c>
      <c r="H142" t="s">
        <v>55</v>
      </c>
      <c r="I142" t="s">
        <v>52</v>
      </c>
    </row>
    <row r="143" spans="1:9" ht="24">
      <c r="A143" s="27">
        <v>105</v>
      </c>
      <c r="B143" s="28" t="s">
        <v>337</v>
      </c>
      <c r="F143" t="s">
        <v>53</v>
      </c>
      <c r="G143" t="s">
        <v>57</v>
      </c>
      <c r="H143" t="s">
        <v>55</v>
      </c>
      <c r="I143" t="s">
        <v>52</v>
      </c>
    </row>
    <row r="144" spans="1:9" ht="36">
      <c r="A144" s="27">
        <v>106</v>
      </c>
      <c r="B144" s="28" t="s">
        <v>338</v>
      </c>
      <c r="F144" t="s">
        <v>53</v>
      </c>
      <c r="G144" t="s">
        <v>57</v>
      </c>
      <c r="H144" t="s">
        <v>60</v>
      </c>
      <c r="I144" t="s">
        <v>52</v>
      </c>
    </row>
    <row r="145" spans="1:9" ht="48">
      <c r="A145" s="27">
        <v>107</v>
      </c>
      <c r="B145" s="28" t="s">
        <v>339</v>
      </c>
      <c r="F145" t="s">
        <v>53</v>
      </c>
      <c r="G145" t="s">
        <v>57</v>
      </c>
      <c r="H145" t="s">
        <v>60</v>
      </c>
      <c r="I145" t="s">
        <v>52</v>
      </c>
    </row>
    <row r="146" spans="1:9">
      <c r="E146" s="16" t="s">
        <v>43</v>
      </c>
      <c r="F146" s="16">
        <f>COUNTA(F133:F145)</f>
        <v>13</v>
      </c>
    </row>
  </sheetData>
  <sortState ref="A20:I48">
    <sortCondition ref="E20:E48"/>
  </sortState>
  <hyperlinks>
    <hyperlink ref="A20" r:id="rId1" display="http://www.westlaw.com/Find/Default.wl?rs=dfa1.0&amp;vr=2.0&amp;DB=350&amp;FindType=Y&amp;SerialNum=1985148808"/>
    <hyperlink ref="A21" r:id="rId2" display="http://www.westlaw.com/Find/Default.wl?rs=dfa1.0&amp;vr=2.0&amp;DB=350&amp;FindType=Y&amp;SerialNum=1985148809"/>
    <hyperlink ref="A68" r:id="rId3" display="http://www.westlaw.com/Find/Default.wl?rs=dfa1.0&amp;vr=2.0&amp;DB=350&amp;FindType=Y&amp;SerialNum=1985147255"/>
    <hyperlink ref="A46" r:id="rId4" display="http://www.westlaw.com/Find/Default.wl?rs=dfa1.0&amp;vr=2.0&amp;DB=350&amp;FindType=Y&amp;SerialNum=1985146634"/>
    <hyperlink ref="A107" r:id="rId5" display="http://www.westlaw.com/Find/Default.wl?rs=dfa1.0&amp;vr=2.0&amp;DB=350&amp;FindType=Y&amp;SerialNum=1985146635"/>
    <hyperlink ref="A111" r:id="rId6" display="http://www.westlaw.com/Find/Default.wl?rs=dfa1.0&amp;vr=2.0&amp;DB=350&amp;FindType=Y&amp;SerialNum=1986128358"/>
    <hyperlink ref="A125" r:id="rId7" display="http://www.westlaw.com/Find/Default.wl?rs=dfa1.0&amp;vr=2.0&amp;DB=999&amp;FindType=Y&amp;SerialNum=1985007321"/>
    <hyperlink ref="A22" r:id="rId8" display="http://www.westlaw.com/Find/Default.wl?rs=dfa1.0&amp;vr=2.0&amp;DB=350&amp;FindType=Y&amp;SerialNum=1985143937"/>
    <hyperlink ref="A56" r:id="rId9" display="http://www.westlaw.com/Find/Default.wl?rs=dfa1.0&amp;vr=2.0&amp;DB=350&amp;FindType=Y&amp;SerialNum=1985143941"/>
    <hyperlink ref="A69" r:id="rId10" display="http://www.westlaw.com/Find/Default.wl?rs=dfa1.0&amp;vr=2.0&amp;DB=350&amp;FindType=Y&amp;SerialNum=1985143481"/>
    <hyperlink ref="A23" r:id="rId11" display="http://www.westlaw.com/Find/Default.wl?rs=dfa1.0&amp;vr=2.0&amp;DB=350&amp;FindType=Y&amp;SerialNum=1985143482"/>
    <hyperlink ref="A24" r:id="rId12" display="http://www.westlaw.com/Find/Default.wl?rs=dfa1.0&amp;vr=2.0&amp;DB=350&amp;FindType=Y&amp;SerialNum=1985143483"/>
    <hyperlink ref="A70" r:id="rId13" display="http://www.westlaw.com/Find/Default.wl?rs=dfa1.0&amp;vr=2.0&amp;DB=350&amp;FindType=Y&amp;SerialNum=1985142392"/>
    <hyperlink ref="A71" r:id="rId14" display="http://www.westlaw.com/Find/Default.wl?rs=dfa1.0&amp;vr=2.0&amp;DB=350&amp;FindType=Y&amp;SerialNum=1985142393"/>
    <hyperlink ref="A72" r:id="rId15" display="http://www.westlaw.com/Find/Default.wl?rs=dfa1.0&amp;vr=2.0&amp;DB=350&amp;FindType=Y&amp;SerialNum=1985141330"/>
    <hyperlink ref="A73" r:id="rId16" display="http://www.westlaw.com/Find/Default.wl?rs=dfa1.0&amp;vr=2.0&amp;DB=350&amp;FindType=Y&amp;SerialNum=1985141332"/>
    <hyperlink ref="A47" r:id="rId17" display="http://www.westlaw.com/Find/Default.wl?rs=dfa1.0&amp;vr=2.0&amp;DB=350&amp;FindType=Y&amp;SerialNum=1985140964"/>
    <hyperlink ref="A112" r:id="rId18" display="http://www.westlaw.com/Find/Default.wl?rs=dfa1.0&amp;vr=2.0&amp;DB=350&amp;FindType=Y&amp;SerialNum=1985140023"/>
    <hyperlink ref="A25" r:id="rId19" display="http://www.westlaw.com/Find/Default.wl?rs=dfa1.0&amp;vr=2.0&amp;DB=350&amp;FindType=Y&amp;SerialNum=1985137900"/>
    <hyperlink ref="A74" r:id="rId20" display="http://www.westlaw.com/Find/Default.wl?rs=dfa1.0&amp;vr=2.0&amp;DB=350&amp;FindType=Y&amp;SerialNum=1985135391"/>
    <hyperlink ref="A108" r:id="rId21" display="http://www.westlaw.com/Find/Default.wl?rs=dfa1.0&amp;vr=2.0&amp;DB=350&amp;FindType=Y&amp;SerialNum=1985135813"/>
    <hyperlink ref="A113" r:id="rId22" display="http://www.westlaw.com/Find/Default.wl?rs=dfa1.0&amp;vr=2.0&amp;DB=350&amp;FindType=Y&amp;SerialNum=1985140765"/>
    <hyperlink ref="A75" r:id="rId23" display="http://www.westlaw.com/Find/Default.wl?rs=dfa1.0&amp;vr=2.0&amp;DB=350&amp;FindType=Y&amp;SerialNum=1985132777"/>
    <hyperlink ref="A76" r:id="rId24" display="http://www.westlaw.com/Find/Default.wl?rs=dfa1.0&amp;vr=2.0&amp;DB=350&amp;FindType=Y&amp;SerialNum=1985130846"/>
    <hyperlink ref="A77" r:id="rId25" display="http://www.westlaw.com/Find/Default.wl?rs=dfa1.0&amp;vr=2.0&amp;DB=350&amp;FindType=Y&amp;SerialNum=1985131288"/>
    <hyperlink ref="A114" r:id="rId26" display="http://www.westlaw.com/Find/Default.wl?rs=dfa1.0&amp;vr=2.0&amp;DB=350&amp;FindType=Y&amp;SerialNum=1986128357"/>
    <hyperlink ref="A26" r:id="rId27" display="http://www.westlaw.com/Find/Default.wl?rs=dfa1.0&amp;vr=2.0&amp;DB=350&amp;FindType=Y&amp;SerialNum=1985128867"/>
    <hyperlink ref="A126" r:id="rId28" display="http://www.westlaw.com/Find/Default.wl?rs=dfa1.0&amp;vr=2.0&amp;DB=999&amp;FindType=Y&amp;SerialNum=1992038893"/>
    <hyperlink ref="A78" r:id="rId29" display="http://www.westlaw.com/Find/Default.wl?rs=dfa1.0&amp;vr=2.0&amp;DB=350&amp;FindType=Y&amp;SerialNum=1985126940"/>
    <hyperlink ref="A53" r:id="rId30" display="http://www.westlaw.com/Find/Default.wl?rs=dfa1.0&amp;vr=2.0&amp;DB=350&amp;FindType=Y&amp;SerialNum=1985126941"/>
    <hyperlink ref="A79" r:id="rId31" display="http://www.westlaw.com/Find/Default.wl?rs=dfa1.0&amp;vr=2.0&amp;DB=350&amp;FindType=Y&amp;SerialNum=1985125893"/>
    <hyperlink ref="A80" r:id="rId32" display="http://www.westlaw.com/Find/Default.wl?rs=dfa1.0&amp;vr=2.0&amp;DB=350&amp;FindType=Y&amp;SerialNum=1985125308"/>
    <hyperlink ref="A81" r:id="rId33" display="http://www.westlaw.com/Find/Default.wl?rs=dfa1.0&amp;vr=2.0&amp;DB=350&amp;FindType=Y&amp;SerialNum=1985124508"/>
    <hyperlink ref="A115" r:id="rId34" display="http://www.westlaw.com/Find/Default.wl?rs=dfa1.0&amp;vr=2.0&amp;DB=350&amp;FindType=Y&amp;SerialNum=1985123861"/>
    <hyperlink ref="A27" r:id="rId35" display="http://www.westlaw.com/Find/Default.wl?rs=dfa1.0&amp;vr=2.0&amp;DB=350&amp;FindType=Y&amp;SerialNum=1985123862"/>
    <hyperlink ref="A28" r:id="rId36" display="http://www.westlaw.com/Find/Default.wl?rs=dfa1.0&amp;vr=2.0&amp;DB=926&amp;FindType=Y&amp;SerialNum=1985124332"/>
    <hyperlink ref="A82" r:id="rId37" display="http://www.westlaw.com/Find/Default.wl?rs=dfa1.0&amp;vr=2.0&amp;DB=926&amp;FindType=Y&amp;SerialNum=1985124333"/>
    <hyperlink ref="A83" r:id="rId38" display="http://www.westlaw.com/Find/Default.wl?rs=dfa1.0&amp;vr=2.0&amp;DB=350&amp;FindType=Y&amp;SerialNum=1985122830"/>
    <hyperlink ref="A116" r:id="rId39" display="http://www.westlaw.com/Find/Default.wl?rs=dfa1.0&amp;vr=2.0&amp;DB=350&amp;FindType=Y&amp;SerialNum=1985124994"/>
    <hyperlink ref="A29" r:id="rId40" display="http://www.westlaw.com/Find/Default.wl?rs=dfa1.0&amp;vr=2.0&amp;DB=350&amp;FindType=Y&amp;SerialNum=1985121716"/>
    <hyperlink ref="A57" r:id="rId41" display="http://www.westlaw.com/Find/Default.wl?rs=dfa1.0&amp;vr=2.0&amp;DB=350&amp;FindType=Y&amp;SerialNum=1985120116"/>
    <hyperlink ref="A48" r:id="rId42" display="http://www.westlaw.com/Find/Default.wl?rs=dfa1.0&amp;vr=2.0&amp;DB=350&amp;FindType=Y&amp;SerialNum=1985120117"/>
    <hyperlink ref="A30" r:id="rId43" display="http://www.westlaw.com/Find/Default.wl?rs=dfa1.0&amp;vr=2.0&amp;DB=350&amp;FindType=Y&amp;SerialNum=1985121296"/>
    <hyperlink ref="A61" r:id="rId44" display="http://www.westlaw.com/Find/Default.wl?rs=dfa1.0&amp;vr=2.0&amp;DB=350&amp;FindType=Y&amp;SerialNum=1985119251"/>
    <hyperlink ref="A84" r:id="rId45" display="http://www.westlaw.com/Find/Default.wl?rs=dfa1.0&amp;vr=2.0&amp;DB=350&amp;FindType=Y&amp;SerialNum=1985119252"/>
    <hyperlink ref="A85" r:id="rId46" display="http://www.westlaw.com/Find/Default.wl?rs=dfa1.0&amp;vr=2.0&amp;DB=350&amp;FindType=Y&amp;SerialNum=1985118644"/>
    <hyperlink ref="A58" r:id="rId47" display="http://www.westlaw.com/Find/Default.wl?rs=dfa1.0&amp;vr=2.0&amp;DB=350&amp;FindType=Y&amp;SerialNum=1985118645"/>
    <hyperlink ref="A86" r:id="rId48" display="http://www.westlaw.com/Find/Default.wl?rs=dfa1.0&amp;vr=2.0&amp;DB=350&amp;FindType=Y&amp;SerialNum=1985117776"/>
    <hyperlink ref="A87" r:id="rId49" display="http://www.westlaw.com/Find/Default.wl?rs=dfa1.0&amp;vr=2.0&amp;DB=350&amp;FindType=Y&amp;SerialNum=1985117310"/>
    <hyperlink ref="A88" r:id="rId50" display="http://www.westlaw.com/Find/Default.wl?rs=dfa1.0&amp;vr=2.0&amp;DB=350&amp;FindType=Y&amp;SerialNum=1985117312"/>
    <hyperlink ref="A89" r:id="rId51" display="http://www.westlaw.com/Find/Default.wl?rs=dfa1.0&amp;vr=2.0&amp;DB=350&amp;FindType=Y&amp;SerialNum=1985117313"/>
    <hyperlink ref="A117" r:id="rId52" display="http://www.westlaw.com/Find/Default.wl?rs=dfa1.0&amp;vr=2.0&amp;DB=350&amp;FindType=Y&amp;SerialNum=1985116578"/>
    <hyperlink ref="A90" r:id="rId53" display="http://www.westlaw.com/Find/Default.wl?rs=dfa1.0&amp;vr=2.0&amp;DB=350&amp;FindType=Y&amp;SerialNum=1985116581"/>
    <hyperlink ref="A91" r:id="rId54" display="http://www.westlaw.com/Find/Default.wl?rs=dfa1.0&amp;vr=2.0&amp;DB=350&amp;FindType=Y&amp;SerialNum=1985116582"/>
    <hyperlink ref="A118" r:id="rId55" display="http://www.westlaw.com/Find/Default.wl?rs=dfa1.0&amp;vr=2.0&amp;DB=350&amp;FindType=Y&amp;SerialNum=1985116584"/>
    <hyperlink ref="A49" r:id="rId56" display="http://www.westlaw.com/Find/Default.wl?rs=dfa1.0&amp;vr=2.0&amp;DB=350&amp;FindType=Y&amp;SerialNum=1985114712"/>
    <hyperlink ref="A119" r:id="rId57" display="http://www.westlaw.com/Find/Default.wl?rs=dfa1.0&amp;vr=2.0&amp;DB=350&amp;FindType=Y&amp;SerialNum=1985114061"/>
    <hyperlink ref="A31" r:id="rId58" display="http://www.westlaw.com/Find/Default.wl?rs=dfa1.0&amp;vr=2.0&amp;DB=350&amp;FindType=Y&amp;SerialNum=1985114062"/>
    <hyperlink ref="A120" r:id="rId59" display="http://www.westlaw.com/Find/Default.wl?rs=dfa1.0&amp;vr=2.0&amp;DB=350&amp;FindType=Y&amp;SerialNum=1985114063"/>
    <hyperlink ref="A32" r:id="rId60" display="http://www.westlaw.com/Find/Default.wl?rs=dfa1.0&amp;vr=2.0&amp;DB=350&amp;FindType=Y&amp;SerialNum=1985113416"/>
    <hyperlink ref="A92" r:id="rId61" display="http://www.westlaw.com/Find/Default.wl?rs=dfa1.0&amp;vr=2.0&amp;DB=350&amp;FindType=Y&amp;SerialNum=1985112007"/>
    <hyperlink ref="A62" r:id="rId62" display="http://www.westlaw.com/Find/Default.wl?rs=dfa1.0&amp;vr=2.0&amp;DB=350&amp;FindType=Y&amp;SerialNum=1985112649"/>
    <hyperlink ref="A121" r:id="rId63" display="http://www.westlaw.com/Find/Default.wl?rs=dfa1.0&amp;vr=2.0&amp;DB=350&amp;FindType=Y&amp;SerialNum=1985111056"/>
    <hyperlink ref="A122" r:id="rId64" display="http://www.westlaw.com/Find/Default.wl?rs=dfa1.0&amp;vr=2.0&amp;DB=350&amp;FindType=Y&amp;SerialNum=1985109932"/>
    <hyperlink ref="A93" r:id="rId65" display="http://www.westlaw.com/Find/Default.wl?rs=dfa1.0&amp;vr=2.0&amp;DB=350&amp;FindType=Y&amp;SerialNum=1985107537"/>
    <hyperlink ref="A127" r:id="rId66" display="http://www.westlaw.com/Find/Default.wl?rs=dfa1.0&amp;vr=2.0&amp;DB=999&amp;FindType=Y&amp;SerialNum=1985003977"/>
    <hyperlink ref="A128" r:id="rId67" display="http://www.westlaw.com/Find/Default.wl?rs=dfa1.0&amp;vr=2.0&amp;DB=999&amp;FindType=Y&amp;SerialNum=1992039193"/>
    <hyperlink ref="A94" r:id="rId68" display="http://www.westlaw.com/Find/Default.wl?rs=dfa1.0&amp;vr=2.0&amp;DB=350&amp;FindType=Y&amp;SerialNum=1985105135"/>
    <hyperlink ref="A95" r:id="rId69" display="http://www.westlaw.com/Find/Default.wl?rs=dfa1.0&amp;vr=2.0&amp;DB=350&amp;FindType=Y&amp;SerialNum=1985104366"/>
    <hyperlink ref="A96" r:id="rId70" display="http://www.westlaw.com/Find/Default.wl?rs=dfa1.0&amp;vr=2.0&amp;DB=350&amp;FindType=Y&amp;SerialNum=1985103563"/>
    <hyperlink ref="A33" r:id="rId71" display="http://www.westlaw.com/Find/Default.wl?rs=dfa1.0&amp;vr=2.0&amp;DB=350&amp;FindType=Y&amp;SerialNum=1985102080"/>
    <hyperlink ref="A50" r:id="rId72" display="http://www.westlaw.com/Find/Default.wl?rs=dfa1.0&amp;vr=2.0&amp;DB=350&amp;FindType=Y&amp;SerialNum=1985102082"/>
    <hyperlink ref="A66" r:id="rId73" display="http://www.westlaw.com/Find/Default.wl?rs=dfa1.0&amp;vr=2.0&amp;DB=350&amp;FindType=Y&amp;SerialNum=1984161856"/>
    <hyperlink ref="A67" r:id="rId74" display="http://www.westlaw.com/Find/Default.wl?rs=dfa1.0&amp;vr=2.0&amp;DB=350&amp;FindType=Y&amp;SerialNum=1984159691"/>
    <hyperlink ref="A63" r:id="rId75" display="http://www.westlaw.com/Find/Default.wl?rs=dfa1.0&amp;vr=2.0&amp;DB=350&amp;FindType=Y&amp;SerialNum=1984158760"/>
    <hyperlink ref="A34" r:id="rId76" display="http://www.westlaw.com/Find/Default.wl?rs=dfa1.0&amp;vr=2.0&amp;DB=350&amp;FindType=Y&amp;SerialNum=1984158761"/>
    <hyperlink ref="A97" r:id="rId77" display="http://www.westlaw.com/Find/Default.wl?rs=dfa1.0&amp;vr=2.0&amp;DB=350&amp;FindType=Y&amp;SerialNum=1984158758"/>
    <hyperlink ref="A59" r:id="rId78" display="http://www.westlaw.com/Find/Default.wl?rs=dfa1.0&amp;vr=2.0&amp;DB=350&amp;FindType=Y&amp;SerialNum=1984160043"/>
    <hyperlink ref="A35" r:id="rId79" display="http://www.westlaw.com/Find/Default.wl?rs=dfa1.0&amp;vr=2.0&amp;DB=350&amp;FindType=Y&amp;SerialNum=1984158190"/>
    <hyperlink ref="A36" r:id="rId80" display="http://www.westlaw.com/Find/Default.wl?rs=dfa1.0&amp;vr=2.0&amp;DB=350&amp;FindType=Y&amp;SerialNum=1984158191"/>
    <hyperlink ref="A98" r:id="rId81" display="http://www.westlaw.com/Find/Default.wl?rs=dfa1.0&amp;vr=2.0&amp;DB=350&amp;FindType=Y&amp;SerialNum=1984158485"/>
    <hyperlink ref="A99" r:id="rId82" display="http://www.westlaw.com/Find/Default.wl?rs=dfa1.0&amp;vr=2.0&amp;DB=350&amp;FindType=Y&amp;SerialNum=1984157553"/>
    <hyperlink ref="A37" r:id="rId83" display="http://www.westlaw.com/Find/Default.wl?rs=dfa1.0&amp;vr=2.0&amp;DB=350&amp;FindType=Y&amp;SerialNum=1984156872"/>
    <hyperlink ref="A100" r:id="rId84" display="http://www.westlaw.com/Find/Default.wl?rs=dfa1.0&amp;vr=2.0&amp;DB=350&amp;FindType=Y&amp;SerialNum=1984154719"/>
    <hyperlink ref="A101" r:id="rId85" display="http://www.westlaw.com/Find/Default.wl?rs=dfa1.0&amp;vr=2.0&amp;DB=350&amp;FindType=Y&amp;SerialNum=1984155148"/>
    <hyperlink ref="A38" r:id="rId86" display="http://www.westlaw.com/Find/Default.wl?rs=dfa1.0&amp;vr=2.0&amp;DB=350&amp;FindType=Y&amp;SerialNum=1984153084"/>
    <hyperlink ref="A39" r:id="rId87" display="http://www.westlaw.com/Find/Default.wl?rs=dfa1.0&amp;vr=2.0&amp;DB=350&amp;FindType=Y&amp;SerialNum=1984154069"/>
    <hyperlink ref="A40" r:id="rId88" display="http://www.westlaw.com/Find/Default.wl?rs=dfa1.0&amp;vr=2.0&amp;DB=350&amp;FindType=Y&amp;SerialNum=1984151323"/>
    <hyperlink ref="A102" r:id="rId89" display="http://www.westlaw.com/Find/Default.wl?rs=dfa1.0&amp;vr=2.0&amp;DB=350&amp;FindType=Y&amp;SerialNum=1984150725"/>
    <hyperlink ref="A41" r:id="rId90" display="http://www.westlaw.com/Find/Default.wl?rs=dfa1.0&amp;vr=2.0&amp;DB=350&amp;FindType=Y&amp;SerialNum=1984150346"/>
    <hyperlink ref="A103" r:id="rId91" display="http://www.westlaw.com/Find/Default.wl?rs=dfa1.0&amp;vr=2.0&amp;DB=350&amp;FindType=Y&amp;SerialNum=1984149271"/>
    <hyperlink ref="A104" r:id="rId92" display="http://www.westlaw.com/Find/Default.wl?rs=dfa1.0&amp;vr=2.0&amp;DB=350&amp;FindType=Y&amp;SerialNum=1984149273"/>
    <hyperlink ref="A60" r:id="rId93" display="http://www.westlaw.com/Find/Default.wl?rs=dfa1.0&amp;vr=2.0&amp;DB=350&amp;FindType=Y&amp;SerialNum=1984146917"/>
    <hyperlink ref="A42" r:id="rId94" display="http://www.westlaw.com/Find/Default.wl?rs=dfa1.0&amp;vr=2.0&amp;DB=350&amp;FindType=Y&amp;SerialNum=1984145712"/>
    <hyperlink ref="A43" r:id="rId95" display="http://www.westlaw.com/Find/Default.wl?rs=dfa1.0&amp;vr=2.0&amp;DB=350&amp;FindType=Y&amp;SerialNum=1984145713"/>
    <hyperlink ref="A133" r:id="rId96" display="http://www.westlaw.com/Find/Default.wl?rs=dfa1.0&amp;vr=2.0&amp;DB=350&amp;FindType=Y&amp;SerialNum=1985146150"/>
    <hyperlink ref="A134" r:id="rId97" display="http://www.westlaw.com/Find/Default.wl?rs=dfa1.0&amp;vr=2.0&amp;DB=350&amp;FindType=Y&amp;SerialNum=1985135243"/>
    <hyperlink ref="A135" r:id="rId98" display="http://www.westlaw.com/Find/Default.wl?rs=dfa1.0&amp;vr=2.0&amp;DB=350&amp;FindType=Y&amp;SerialNum=1985132444"/>
    <hyperlink ref="A136" r:id="rId99" display="http://www.westlaw.com/Find/Default.wl?rs=dfa1.0&amp;vr=2.0&amp;DB=350&amp;FindType=Y&amp;SerialNum=1985122825"/>
    <hyperlink ref="A137" r:id="rId100" display="http://www.westlaw.com/Find/Default.wl?rs=dfa1.0&amp;vr=2.0&amp;DB=350&amp;FindType=Y&amp;SerialNum=1985115443"/>
    <hyperlink ref="A138" r:id="rId101" display="http://www.westlaw.com/Find/Default.wl?rs=dfa1.0&amp;vr=2.0&amp;DB=350&amp;FindType=Y&amp;SerialNum=1985106081"/>
    <hyperlink ref="A139" r:id="rId102" display="http://www.westlaw.com/Find/Default.wl?rs=dfa1.0&amp;vr=2.0&amp;DB=350&amp;FindType=Y&amp;SerialNum=1984161856"/>
    <hyperlink ref="A140" r:id="rId103" display="http://www.westlaw.com/Find/Default.wl?rs=dfa1.0&amp;vr=2.0&amp;DB=350&amp;FindType=Y&amp;SerialNum=1984158413"/>
    <hyperlink ref="A141" r:id="rId104" display="http://www.westlaw.com/Find/Default.wl?rs=dfa1.0&amp;vr=2.0&amp;DB=350&amp;FindType=Y&amp;SerialNum=1984148704"/>
    <hyperlink ref="A142" r:id="rId105" display="http://www.westlaw.com/Find/Default.wl?rs=dfa1.0&amp;vr=2.0&amp;DB=350&amp;FindType=Y&amp;SerialNum=1984146917"/>
    <hyperlink ref="A143" r:id="rId106" display="http://www.westlaw.com/Find/Default.wl?rs=dfa1.0&amp;vr=2.0&amp;DB=345&amp;FindType=Y&amp;SerialNum=1985148237"/>
    <hyperlink ref="A144" r:id="rId107" display="http://www.westlaw.com/Find/Default.wl?rs=dfa1.0&amp;vr=2.0&amp;DB=344&amp;FindType=Y&amp;SerialNum=1985159265"/>
    <hyperlink ref="A145" r:id="rId108" display="http://www.westlaw.com/Find/Default.wl?rs=dfa1.0&amp;vr=2.0&amp;DB=345&amp;FindType=Y&amp;SerialNum=1985126884"/>
  </hyperlink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zoomScale="85" zoomScaleNormal="85" zoomScalePageLayoutView="85" workbookViewId="0">
      <selection activeCell="B4" sqref="B4:C17"/>
    </sheetView>
  </sheetViews>
  <sheetFormatPr baseColWidth="10" defaultColWidth="11.5" defaultRowHeight="14" x14ac:dyDescent="0"/>
  <cols>
    <col min="2" max="2" width="32.33203125" customWidth="1"/>
    <col min="258" max="258" width="32.33203125" customWidth="1"/>
    <col min="514" max="514" width="32.33203125" customWidth="1"/>
    <col min="770" max="770" width="32.33203125" customWidth="1"/>
    <col min="1026" max="1026" width="32.33203125" customWidth="1"/>
    <col min="1282" max="1282" width="32.33203125" customWidth="1"/>
    <col min="1538" max="1538" width="32.33203125" customWidth="1"/>
    <col min="1794" max="1794" width="32.33203125" customWidth="1"/>
    <col min="2050" max="2050" width="32.33203125" customWidth="1"/>
    <col min="2306" max="2306" width="32.33203125" customWidth="1"/>
    <col min="2562" max="2562" width="32.33203125" customWidth="1"/>
    <col min="2818" max="2818" width="32.33203125" customWidth="1"/>
    <col min="3074" max="3074" width="32.33203125" customWidth="1"/>
    <col min="3330" max="3330" width="32.33203125" customWidth="1"/>
    <col min="3586" max="3586" width="32.33203125" customWidth="1"/>
    <col min="3842" max="3842" width="32.33203125" customWidth="1"/>
    <col min="4098" max="4098" width="32.33203125" customWidth="1"/>
    <col min="4354" max="4354" width="32.33203125" customWidth="1"/>
    <col min="4610" max="4610" width="32.33203125" customWidth="1"/>
    <col min="4866" max="4866" width="32.33203125" customWidth="1"/>
    <col min="5122" max="5122" width="32.33203125" customWidth="1"/>
    <col min="5378" max="5378" width="32.33203125" customWidth="1"/>
    <col min="5634" max="5634" width="32.33203125" customWidth="1"/>
    <col min="5890" max="5890" width="32.33203125" customWidth="1"/>
    <col min="6146" max="6146" width="32.33203125" customWidth="1"/>
    <col min="6402" max="6402" width="32.33203125" customWidth="1"/>
    <col min="6658" max="6658" width="32.33203125" customWidth="1"/>
    <col min="6914" max="6914" width="32.33203125" customWidth="1"/>
    <col min="7170" max="7170" width="32.33203125" customWidth="1"/>
    <col min="7426" max="7426" width="32.33203125" customWidth="1"/>
    <col min="7682" max="7682" width="32.33203125" customWidth="1"/>
    <col min="7938" max="7938" width="32.33203125" customWidth="1"/>
    <col min="8194" max="8194" width="32.33203125" customWidth="1"/>
    <col min="8450" max="8450" width="32.33203125" customWidth="1"/>
    <col min="8706" max="8706" width="32.33203125" customWidth="1"/>
    <col min="8962" max="8962" width="32.33203125" customWidth="1"/>
    <col min="9218" max="9218" width="32.33203125" customWidth="1"/>
    <col min="9474" max="9474" width="32.33203125" customWidth="1"/>
    <col min="9730" max="9730" width="32.33203125" customWidth="1"/>
    <col min="9986" max="9986" width="32.33203125" customWidth="1"/>
    <col min="10242" max="10242" width="32.33203125" customWidth="1"/>
    <col min="10498" max="10498" width="32.33203125" customWidth="1"/>
    <col min="10754" max="10754" width="32.33203125" customWidth="1"/>
    <col min="11010" max="11010" width="32.33203125" customWidth="1"/>
    <col min="11266" max="11266" width="32.33203125" customWidth="1"/>
    <col min="11522" max="11522" width="32.33203125" customWidth="1"/>
    <col min="11778" max="11778" width="32.33203125" customWidth="1"/>
    <col min="12034" max="12034" width="32.33203125" customWidth="1"/>
    <col min="12290" max="12290" width="32.33203125" customWidth="1"/>
    <col min="12546" max="12546" width="32.33203125" customWidth="1"/>
    <col min="12802" max="12802" width="32.33203125" customWidth="1"/>
    <col min="13058" max="13058" width="32.33203125" customWidth="1"/>
    <col min="13314" max="13314" width="32.33203125" customWidth="1"/>
    <col min="13570" max="13570" width="32.33203125" customWidth="1"/>
    <col min="13826" max="13826" width="32.33203125" customWidth="1"/>
    <col min="14082" max="14082" width="32.33203125" customWidth="1"/>
    <col min="14338" max="14338" width="32.33203125" customWidth="1"/>
    <col min="14594" max="14594" width="32.33203125" customWidth="1"/>
    <col min="14850" max="14850" width="32.33203125" customWidth="1"/>
    <col min="15106" max="15106" width="32.33203125" customWidth="1"/>
    <col min="15362" max="15362" width="32.33203125" customWidth="1"/>
    <col min="15618" max="15618" width="32.33203125" customWidth="1"/>
    <col min="15874" max="15874" width="32.33203125" customWidth="1"/>
    <col min="16130" max="16130" width="32.33203125" customWidth="1"/>
  </cols>
  <sheetData>
    <row r="1" spans="1:3">
      <c r="A1" s="25" t="s">
        <v>340</v>
      </c>
    </row>
    <row r="2" spans="1:3">
      <c r="A2" s="25" t="s">
        <v>341</v>
      </c>
    </row>
    <row r="4" spans="1:3">
      <c r="B4" s="12" t="s">
        <v>18</v>
      </c>
      <c r="C4" s="13"/>
    </row>
    <row r="5" spans="1:3">
      <c r="B5" s="14" t="s">
        <v>19</v>
      </c>
      <c r="C5" s="13">
        <f>D55</f>
        <v>33</v>
      </c>
    </row>
    <row r="6" spans="1:3">
      <c r="B6" s="14" t="s">
        <v>20</v>
      </c>
      <c r="C6" s="13">
        <f>D46</f>
        <v>26</v>
      </c>
    </row>
    <row r="7" spans="1:3">
      <c r="B7" s="14" t="s">
        <v>21</v>
      </c>
      <c r="C7" s="13">
        <v>0</v>
      </c>
    </row>
    <row r="8" spans="1:3">
      <c r="B8" s="14" t="s">
        <v>22</v>
      </c>
      <c r="C8" s="13">
        <v>0</v>
      </c>
    </row>
    <row r="9" spans="1:3">
      <c r="B9" s="14" t="s">
        <v>23</v>
      </c>
      <c r="C9" s="13">
        <f>D60</f>
        <v>3</v>
      </c>
    </row>
    <row r="10" spans="1:3">
      <c r="B10" s="14" t="s">
        <v>24</v>
      </c>
      <c r="C10" s="13">
        <f>D66</f>
        <v>4</v>
      </c>
    </row>
    <row r="11" spans="1:3">
      <c r="B11" s="14" t="s">
        <v>12</v>
      </c>
      <c r="C11" s="13">
        <v>0</v>
      </c>
    </row>
    <row r="12" spans="1:3">
      <c r="B12" s="14" t="s">
        <v>13</v>
      </c>
      <c r="C12" s="13">
        <v>0</v>
      </c>
    </row>
    <row r="13" spans="1:3">
      <c r="B13" s="14" t="s">
        <v>25</v>
      </c>
      <c r="C13" s="13">
        <f>D104</f>
        <v>36</v>
      </c>
    </row>
    <row r="14" spans="1:3">
      <c r="B14" s="14" t="s">
        <v>26</v>
      </c>
      <c r="C14" s="13">
        <f>D120</f>
        <v>14</v>
      </c>
    </row>
    <row r="15" spans="1:3">
      <c r="B15" s="14" t="s">
        <v>27</v>
      </c>
      <c r="C15" s="13">
        <f>D123</f>
        <v>1</v>
      </c>
    </row>
    <row r="16" spans="1:3">
      <c r="B16" s="14" t="s">
        <v>2</v>
      </c>
      <c r="C16" s="15">
        <f>C5+C7+C8+C9+C10+C11+C12</f>
        <v>40</v>
      </c>
    </row>
    <row r="17" spans="1:9">
      <c r="B17" s="14" t="s">
        <v>28</v>
      </c>
      <c r="C17" s="13">
        <f>F147</f>
        <v>20</v>
      </c>
    </row>
    <row r="19" spans="1:9" ht="42">
      <c r="A19" s="19" t="s">
        <v>29</v>
      </c>
      <c r="B19" s="21" t="s">
        <v>30</v>
      </c>
      <c r="C19" s="26"/>
      <c r="D19" s="21" t="s">
        <v>31</v>
      </c>
      <c r="E19" s="21" t="s">
        <v>32</v>
      </c>
      <c r="F19" s="19" t="s">
        <v>33</v>
      </c>
      <c r="G19" s="21" t="s">
        <v>34</v>
      </c>
      <c r="H19" s="21" t="s">
        <v>35</v>
      </c>
      <c r="I19" s="21" t="s">
        <v>54</v>
      </c>
    </row>
    <row r="20" spans="1:9" ht="36">
      <c r="A20" s="27">
        <v>95</v>
      </c>
      <c r="B20" s="28" t="s">
        <v>437</v>
      </c>
      <c r="D20" t="s">
        <v>55</v>
      </c>
      <c r="E20" t="s">
        <v>71</v>
      </c>
      <c r="F20" t="s">
        <v>53</v>
      </c>
      <c r="G20" t="s">
        <v>57</v>
      </c>
      <c r="H20" t="s">
        <v>60</v>
      </c>
      <c r="I20" t="s">
        <v>52</v>
      </c>
    </row>
    <row r="21" spans="1:9" ht="60">
      <c r="A21" s="27">
        <v>5</v>
      </c>
      <c r="B21" s="28" t="s">
        <v>346</v>
      </c>
      <c r="D21" t="s">
        <v>55</v>
      </c>
      <c r="E21" t="s">
        <v>71</v>
      </c>
    </row>
    <row r="22" spans="1:9" ht="36">
      <c r="A22" s="27">
        <v>8</v>
      </c>
      <c r="B22" s="28" t="s">
        <v>349</v>
      </c>
      <c r="D22" t="s">
        <v>55</v>
      </c>
      <c r="E22" t="s">
        <v>71</v>
      </c>
    </row>
    <row r="23" spans="1:9" ht="60">
      <c r="A23" s="27">
        <v>9</v>
      </c>
      <c r="B23" s="28" t="s">
        <v>350</v>
      </c>
      <c r="D23" t="s">
        <v>55</v>
      </c>
      <c r="E23" t="s">
        <v>71</v>
      </c>
    </row>
    <row r="24" spans="1:9" ht="36">
      <c r="A24" s="27">
        <v>14</v>
      </c>
      <c r="B24" s="28" t="s">
        <v>355</v>
      </c>
      <c r="D24" t="s">
        <v>55</v>
      </c>
      <c r="E24" t="s">
        <v>71</v>
      </c>
    </row>
    <row r="25" spans="1:9" ht="36">
      <c r="A25" s="27">
        <v>16</v>
      </c>
      <c r="B25" s="28" t="s">
        <v>357</v>
      </c>
      <c r="D25" t="s">
        <v>55</v>
      </c>
      <c r="E25" t="s">
        <v>71</v>
      </c>
    </row>
    <row r="26" spans="1:9" ht="72">
      <c r="A26" s="27">
        <v>17</v>
      </c>
      <c r="B26" s="28" t="s">
        <v>358</v>
      </c>
      <c r="D26" t="s">
        <v>55</v>
      </c>
      <c r="E26" t="s">
        <v>71</v>
      </c>
    </row>
    <row r="27" spans="1:9" ht="36">
      <c r="A27" s="27">
        <v>22</v>
      </c>
      <c r="B27" s="28" t="s">
        <v>363</v>
      </c>
      <c r="D27" t="s">
        <v>55</v>
      </c>
      <c r="E27" t="s">
        <v>71</v>
      </c>
    </row>
    <row r="28" spans="1:9" ht="36">
      <c r="A28" s="27">
        <v>28</v>
      </c>
      <c r="B28" s="28" t="s">
        <v>369</v>
      </c>
      <c r="D28" t="s">
        <v>55</v>
      </c>
      <c r="E28" t="s">
        <v>71</v>
      </c>
    </row>
    <row r="29" spans="1:9" ht="48">
      <c r="A29" s="27">
        <v>30</v>
      </c>
      <c r="B29" s="28" t="s">
        <v>371</v>
      </c>
      <c r="D29" t="s">
        <v>55</v>
      </c>
      <c r="E29" t="s">
        <v>71</v>
      </c>
    </row>
    <row r="30" spans="1:9" ht="48">
      <c r="A30" s="27">
        <v>43</v>
      </c>
      <c r="B30" s="28" t="s">
        <v>384</v>
      </c>
      <c r="D30" t="s">
        <v>55</v>
      </c>
      <c r="E30" t="s">
        <v>71</v>
      </c>
    </row>
    <row r="31" spans="1:9" ht="48">
      <c r="A31" s="27">
        <v>44</v>
      </c>
      <c r="B31" s="28" t="s">
        <v>385</v>
      </c>
      <c r="D31" t="s">
        <v>55</v>
      </c>
      <c r="E31" t="s">
        <v>71</v>
      </c>
    </row>
    <row r="32" spans="1:9" ht="48">
      <c r="A32" s="27">
        <v>47</v>
      </c>
      <c r="B32" s="28" t="s">
        <v>388</v>
      </c>
      <c r="D32" t="s">
        <v>55</v>
      </c>
      <c r="E32" t="s">
        <v>71</v>
      </c>
    </row>
    <row r="33" spans="1:9" ht="48">
      <c r="A33" s="27">
        <v>54</v>
      </c>
      <c r="B33" s="28" t="s">
        <v>395</v>
      </c>
      <c r="D33" t="s">
        <v>55</v>
      </c>
      <c r="E33" t="s">
        <v>71</v>
      </c>
    </row>
    <row r="34" spans="1:9" ht="36">
      <c r="A34" s="27">
        <v>57</v>
      </c>
      <c r="B34" s="28" t="s">
        <v>398</v>
      </c>
      <c r="D34" t="s">
        <v>55</v>
      </c>
      <c r="E34" t="s">
        <v>71</v>
      </c>
    </row>
    <row r="35" spans="1:9" ht="36">
      <c r="A35" s="27">
        <v>58</v>
      </c>
      <c r="B35" s="28" t="s">
        <v>399</v>
      </c>
      <c r="D35" t="s">
        <v>55</v>
      </c>
      <c r="E35" t="s">
        <v>71</v>
      </c>
    </row>
    <row r="36" spans="1:9" ht="72">
      <c r="A36" s="27">
        <v>60</v>
      </c>
      <c r="B36" s="28" t="s">
        <v>401</v>
      </c>
      <c r="D36" t="s">
        <v>55</v>
      </c>
      <c r="E36" t="s">
        <v>71</v>
      </c>
    </row>
    <row r="37" spans="1:9" ht="48">
      <c r="A37" s="27">
        <v>63</v>
      </c>
      <c r="B37" s="28" t="s">
        <v>404</v>
      </c>
      <c r="D37" t="s">
        <v>55</v>
      </c>
      <c r="E37" t="s">
        <v>71</v>
      </c>
    </row>
    <row r="38" spans="1:9" ht="36">
      <c r="A38" s="27">
        <v>74</v>
      </c>
      <c r="B38" s="28" t="s">
        <v>415</v>
      </c>
      <c r="D38" t="s">
        <v>55</v>
      </c>
      <c r="E38" t="s">
        <v>71</v>
      </c>
    </row>
    <row r="39" spans="1:9" ht="48">
      <c r="A39" s="27">
        <v>81</v>
      </c>
      <c r="B39" s="28" t="s">
        <v>423</v>
      </c>
      <c r="D39" t="s">
        <v>55</v>
      </c>
      <c r="E39" t="s">
        <v>71</v>
      </c>
    </row>
    <row r="40" spans="1:9" ht="60">
      <c r="A40" s="27">
        <v>88</v>
      </c>
      <c r="B40" s="28" t="s">
        <v>430</v>
      </c>
      <c r="D40" t="s">
        <v>55</v>
      </c>
      <c r="E40" t="s">
        <v>71</v>
      </c>
    </row>
    <row r="41" spans="1:9" ht="48">
      <c r="A41" s="27">
        <v>91</v>
      </c>
      <c r="B41" s="28" t="s">
        <v>433</v>
      </c>
      <c r="D41" t="s">
        <v>55</v>
      </c>
      <c r="E41" t="s">
        <v>71</v>
      </c>
    </row>
    <row r="42" spans="1:9" ht="36">
      <c r="A42" s="27">
        <v>92</v>
      </c>
      <c r="B42" s="28" t="s">
        <v>434</v>
      </c>
      <c r="D42" t="s">
        <v>55</v>
      </c>
      <c r="E42" t="s">
        <v>71</v>
      </c>
    </row>
    <row r="43" spans="1:9" ht="48">
      <c r="A43" s="27">
        <v>96</v>
      </c>
      <c r="B43" s="28" t="s">
        <v>438</v>
      </c>
      <c r="D43" t="s">
        <v>55</v>
      </c>
      <c r="E43" t="s">
        <v>71</v>
      </c>
    </row>
    <row r="44" spans="1:9" ht="36">
      <c r="A44" s="27">
        <v>99</v>
      </c>
      <c r="B44" s="28" t="s">
        <v>441</v>
      </c>
      <c r="D44" t="s">
        <v>55</v>
      </c>
      <c r="E44" t="s">
        <v>71</v>
      </c>
    </row>
    <row r="45" spans="1:9" ht="36">
      <c r="A45" s="27">
        <v>101</v>
      </c>
      <c r="B45" s="28" t="s">
        <v>443</v>
      </c>
      <c r="D45" t="s">
        <v>55</v>
      </c>
      <c r="E45" t="s">
        <v>71</v>
      </c>
    </row>
    <row r="46" spans="1:9" ht="16">
      <c r="A46" s="27"/>
      <c r="B46" s="28"/>
      <c r="C46" s="16" t="s">
        <v>41</v>
      </c>
      <c r="D46" s="16">
        <f>COUNTA(D20:D45)</f>
        <v>26</v>
      </c>
    </row>
    <row r="47" spans="1:9" ht="16">
      <c r="A47" s="27"/>
      <c r="B47" s="28"/>
    </row>
    <row r="48" spans="1:9" ht="60">
      <c r="A48" s="27">
        <v>77</v>
      </c>
      <c r="B48" s="28" t="s">
        <v>418</v>
      </c>
      <c r="D48" t="s">
        <v>55</v>
      </c>
      <c r="F48" t="s">
        <v>53</v>
      </c>
      <c r="G48" t="s">
        <v>59</v>
      </c>
      <c r="H48" t="s">
        <v>419</v>
      </c>
      <c r="I48" t="s">
        <v>52</v>
      </c>
    </row>
    <row r="49" spans="1:9" ht="36">
      <c r="A49" s="27">
        <v>7</v>
      </c>
      <c r="B49" s="28" t="s">
        <v>348</v>
      </c>
      <c r="D49" t="s">
        <v>55</v>
      </c>
    </row>
    <row r="50" spans="1:9" ht="60">
      <c r="A50" s="27">
        <v>13</v>
      </c>
      <c r="B50" s="28" t="s">
        <v>354</v>
      </c>
      <c r="D50" t="s">
        <v>55</v>
      </c>
    </row>
    <row r="51" spans="1:9" ht="48">
      <c r="A51" s="27">
        <v>18</v>
      </c>
      <c r="B51" s="28" t="s">
        <v>359</v>
      </c>
      <c r="D51" t="s">
        <v>55</v>
      </c>
    </row>
    <row r="52" spans="1:9" ht="48">
      <c r="A52" s="27">
        <v>33</v>
      </c>
      <c r="B52" s="28" t="s">
        <v>374</v>
      </c>
      <c r="D52" t="s">
        <v>55</v>
      </c>
    </row>
    <row r="53" spans="1:9" ht="72">
      <c r="A53" s="27">
        <v>51</v>
      </c>
      <c r="B53" s="28" t="s">
        <v>392</v>
      </c>
      <c r="D53" t="s">
        <v>55</v>
      </c>
    </row>
    <row r="54" spans="1:9" ht="48">
      <c r="A54" s="27">
        <v>55</v>
      </c>
      <c r="B54" s="28" t="s">
        <v>396</v>
      </c>
      <c r="D54" t="s">
        <v>55</v>
      </c>
    </row>
    <row r="55" spans="1:9" ht="16">
      <c r="A55" s="27"/>
      <c r="B55" s="28"/>
      <c r="C55" s="16" t="s">
        <v>42</v>
      </c>
      <c r="D55" s="16">
        <f>COUNTA(D48:D54)+D46</f>
        <v>33</v>
      </c>
    </row>
    <row r="56" spans="1:9" ht="16">
      <c r="A56" s="27"/>
      <c r="B56" s="28"/>
    </row>
    <row r="57" spans="1:9" ht="36">
      <c r="A57" s="27">
        <v>21</v>
      </c>
      <c r="B57" s="28" t="s">
        <v>362</v>
      </c>
      <c r="D57" t="s">
        <v>57</v>
      </c>
    </row>
    <row r="58" spans="1:9" ht="72">
      <c r="A58" s="27">
        <v>93</v>
      </c>
      <c r="B58" s="28" t="s">
        <v>435</v>
      </c>
      <c r="D58" t="s">
        <v>57</v>
      </c>
    </row>
    <row r="59" spans="1:9" ht="36">
      <c r="A59" s="27">
        <v>94</v>
      </c>
      <c r="B59" s="28" t="s">
        <v>436</v>
      </c>
      <c r="D59" t="s">
        <v>57</v>
      </c>
    </row>
    <row r="60" spans="1:9" ht="16">
      <c r="A60" s="27"/>
      <c r="B60" s="28"/>
      <c r="C60" s="16" t="s">
        <v>43</v>
      </c>
      <c r="D60" s="16">
        <f>COUNTA(D57:D59)</f>
        <v>3</v>
      </c>
    </row>
    <row r="61" spans="1:9" ht="16">
      <c r="A61" s="27"/>
      <c r="B61" s="28"/>
    </row>
    <row r="62" spans="1:9" ht="48">
      <c r="A62" s="27">
        <v>52</v>
      </c>
      <c r="B62" s="28" t="s">
        <v>393</v>
      </c>
      <c r="D62" t="s">
        <v>58</v>
      </c>
    </row>
    <row r="63" spans="1:9" ht="60">
      <c r="A63" s="27">
        <v>48</v>
      </c>
      <c r="B63" s="28" t="s">
        <v>389</v>
      </c>
      <c r="D63" t="s">
        <v>60</v>
      </c>
      <c r="F63" t="s">
        <v>53</v>
      </c>
      <c r="G63" t="s">
        <v>57</v>
      </c>
      <c r="H63" t="s">
        <v>55</v>
      </c>
      <c r="I63" t="s">
        <v>52</v>
      </c>
    </row>
    <row r="64" spans="1:9" ht="60">
      <c r="A64" s="27">
        <v>45</v>
      </c>
      <c r="B64" s="28" t="s">
        <v>386</v>
      </c>
      <c r="D64" t="s">
        <v>60</v>
      </c>
    </row>
    <row r="65" spans="1:4" ht="48">
      <c r="A65" s="27">
        <v>46</v>
      </c>
      <c r="B65" s="28" t="s">
        <v>387</v>
      </c>
      <c r="D65" t="s">
        <v>60</v>
      </c>
    </row>
    <row r="66" spans="1:4" ht="16">
      <c r="A66" s="27"/>
      <c r="B66" s="28"/>
      <c r="C66" s="16" t="s">
        <v>43</v>
      </c>
      <c r="D66" s="16">
        <f>COUNTA(D62:D65)</f>
        <v>4</v>
      </c>
    </row>
    <row r="67" spans="1:4" ht="16">
      <c r="A67" s="27"/>
      <c r="B67" s="28"/>
    </row>
    <row r="68" spans="1:4" ht="60">
      <c r="A68" s="27">
        <v>2</v>
      </c>
      <c r="B68" s="28" t="s">
        <v>343</v>
      </c>
      <c r="D68" t="s">
        <v>56</v>
      </c>
    </row>
    <row r="69" spans="1:4" ht="36">
      <c r="A69" s="27">
        <v>3</v>
      </c>
      <c r="B69" s="28" t="s">
        <v>344</v>
      </c>
      <c r="D69" t="s">
        <v>56</v>
      </c>
    </row>
    <row r="70" spans="1:4" ht="72">
      <c r="A70" s="27">
        <v>4</v>
      </c>
      <c r="B70" s="28" t="s">
        <v>345</v>
      </c>
      <c r="D70" t="s">
        <v>56</v>
      </c>
    </row>
    <row r="71" spans="1:4" ht="48">
      <c r="A71" s="27">
        <v>6</v>
      </c>
      <c r="B71" s="28" t="s">
        <v>347</v>
      </c>
      <c r="D71" t="s">
        <v>56</v>
      </c>
    </row>
    <row r="72" spans="1:4" ht="48">
      <c r="A72" s="27">
        <v>10</v>
      </c>
      <c r="B72" s="28" t="s">
        <v>351</v>
      </c>
      <c r="D72" t="s">
        <v>56</v>
      </c>
    </row>
    <row r="73" spans="1:4" ht="48">
      <c r="A73" s="27">
        <v>11</v>
      </c>
      <c r="B73" s="28" t="s">
        <v>352</v>
      </c>
      <c r="D73" t="s">
        <v>56</v>
      </c>
    </row>
    <row r="74" spans="1:4" ht="60">
      <c r="A74" s="27">
        <v>12</v>
      </c>
      <c r="B74" s="28" t="s">
        <v>353</v>
      </c>
      <c r="D74" t="s">
        <v>56</v>
      </c>
    </row>
    <row r="75" spans="1:4" ht="48">
      <c r="A75" s="27">
        <v>15</v>
      </c>
      <c r="B75" s="28" t="s">
        <v>356</v>
      </c>
      <c r="D75" t="s">
        <v>56</v>
      </c>
    </row>
    <row r="76" spans="1:4" ht="72">
      <c r="A76" s="27">
        <v>25</v>
      </c>
      <c r="B76" s="28" t="s">
        <v>366</v>
      </c>
      <c r="D76" t="s">
        <v>56</v>
      </c>
    </row>
    <row r="77" spans="1:4" ht="36">
      <c r="A77" s="27">
        <v>26</v>
      </c>
      <c r="B77" s="28" t="s">
        <v>367</v>
      </c>
      <c r="D77" t="s">
        <v>56</v>
      </c>
    </row>
    <row r="78" spans="1:4" ht="60">
      <c r="A78" s="27">
        <v>27</v>
      </c>
      <c r="B78" s="28" t="s">
        <v>368</v>
      </c>
      <c r="D78" t="s">
        <v>56</v>
      </c>
    </row>
    <row r="79" spans="1:4" ht="60">
      <c r="A79" s="27">
        <v>29</v>
      </c>
      <c r="B79" s="28" t="s">
        <v>370</v>
      </c>
      <c r="D79" t="s">
        <v>56</v>
      </c>
    </row>
    <row r="80" spans="1:4" ht="48">
      <c r="A80" s="27">
        <v>31</v>
      </c>
      <c r="B80" s="28" t="s">
        <v>372</v>
      </c>
      <c r="D80" t="s">
        <v>56</v>
      </c>
    </row>
    <row r="81" spans="1:4" ht="72">
      <c r="A81" s="27">
        <v>39</v>
      </c>
      <c r="B81" s="28" t="s">
        <v>380</v>
      </c>
      <c r="D81" t="s">
        <v>56</v>
      </c>
    </row>
    <row r="82" spans="1:4" ht="48">
      <c r="A82" s="27">
        <v>41</v>
      </c>
      <c r="B82" s="28" t="s">
        <v>382</v>
      </c>
      <c r="D82" t="s">
        <v>56</v>
      </c>
    </row>
    <row r="83" spans="1:4" ht="36">
      <c r="A83" s="27">
        <v>42</v>
      </c>
      <c r="B83" s="28" t="s">
        <v>383</v>
      </c>
      <c r="D83" t="s">
        <v>56</v>
      </c>
    </row>
    <row r="84" spans="1:4" ht="72">
      <c r="A84" s="27">
        <v>49</v>
      </c>
      <c r="B84" s="28" t="s">
        <v>390</v>
      </c>
      <c r="D84" t="s">
        <v>56</v>
      </c>
    </row>
    <row r="85" spans="1:4" ht="36">
      <c r="A85" s="27">
        <v>53</v>
      </c>
      <c r="B85" s="28" t="s">
        <v>394</v>
      </c>
      <c r="D85" t="s">
        <v>56</v>
      </c>
    </row>
    <row r="86" spans="1:4" ht="60">
      <c r="A86" s="27">
        <v>56</v>
      </c>
      <c r="B86" s="28" t="s">
        <v>397</v>
      </c>
      <c r="D86" t="s">
        <v>56</v>
      </c>
    </row>
    <row r="87" spans="1:4" ht="36">
      <c r="A87" s="27">
        <v>59</v>
      </c>
      <c r="B87" s="28" t="s">
        <v>400</v>
      </c>
      <c r="D87" t="s">
        <v>56</v>
      </c>
    </row>
    <row r="88" spans="1:4" ht="36">
      <c r="A88" s="27">
        <v>61</v>
      </c>
      <c r="B88" s="28" t="s">
        <v>402</v>
      </c>
      <c r="D88" t="s">
        <v>56</v>
      </c>
    </row>
    <row r="89" spans="1:4" ht="60">
      <c r="A89" s="27">
        <v>62</v>
      </c>
      <c r="B89" s="28" t="s">
        <v>403</v>
      </c>
      <c r="D89" t="s">
        <v>56</v>
      </c>
    </row>
    <row r="90" spans="1:4" ht="48">
      <c r="A90" s="27">
        <v>64</v>
      </c>
      <c r="B90" s="28" t="s">
        <v>405</v>
      </c>
      <c r="D90" t="s">
        <v>56</v>
      </c>
    </row>
    <row r="91" spans="1:4" ht="48">
      <c r="A91" s="27">
        <v>65</v>
      </c>
      <c r="B91" s="28" t="s">
        <v>406</v>
      </c>
      <c r="D91" t="s">
        <v>56</v>
      </c>
    </row>
    <row r="92" spans="1:4" ht="48">
      <c r="A92" s="27">
        <v>66</v>
      </c>
      <c r="B92" s="28" t="s">
        <v>407</v>
      </c>
      <c r="D92" t="s">
        <v>56</v>
      </c>
    </row>
    <row r="93" spans="1:4" ht="36">
      <c r="A93" s="27">
        <v>68</v>
      </c>
      <c r="B93" s="28" t="s">
        <v>409</v>
      </c>
      <c r="D93" t="s">
        <v>56</v>
      </c>
    </row>
    <row r="94" spans="1:4" ht="48">
      <c r="A94" s="27">
        <v>69</v>
      </c>
      <c r="B94" s="28" t="s">
        <v>410</v>
      </c>
      <c r="D94" t="s">
        <v>56</v>
      </c>
    </row>
    <row r="95" spans="1:4" ht="60">
      <c r="A95" s="27">
        <v>70</v>
      </c>
      <c r="B95" s="28" t="s">
        <v>411</v>
      </c>
      <c r="D95" t="s">
        <v>56</v>
      </c>
    </row>
    <row r="96" spans="1:4" ht="36">
      <c r="A96" s="27">
        <v>75</v>
      </c>
      <c r="B96" s="28" t="s">
        <v>416</v>
      </c>
      <c r="D96" t="s">
        <v>56</v>
      </c>
    </row>
    <row r="97" spans="1:9" ht="60">
      <c r="A97" s="27">
        <v>78</v>
      </c>
      <c r="B97" s="28" t="s">
        <v>420</v>
      </c>
      <c r="D97" t="s">
        <v>56</v>
      </c>
    </row>
    <row r="98" spans="1:9" ht="60">
      <c r="A98" s="27">
        <v>82</v>
      </c>
      <c r="B98" s="28" t="s">
        <v>424</v>
      </c>
      <c r="D98" t="s">
        <v>56</v>
      </c>
    </row>
    <row r="99" spans="1:9" ht="60">
      <c r="A99" s="27">
        <v>84</v>
      </c>
      <c r="B99" s="28" t="s">
        <v>426</v>
      </c>
      <c r="D99" t="s">
        <v>56</v>
      </c>
    </row>
    <row r="100" spans="1:9" ht="72">
      <c r="A100" s="27">
        <v>85</v>
      </c>
      <c r="B100" s="28" t="s">
        <v>427</v>
      </c>
      <c r="D100" t="s">
        <v>56</v>
      </c>
    </row>
    <row r="101" spans="1:9" ht="48">
      <c r="A101" s="27">
        <v>87</v>
      </c>
      <c r="B101" s="28" t="s">
        <v>429</v>
      </c>
      <c r="D101" t="s">
        <v>56</v>
      </c>
    </row>
    <row r="102" spans="1:9" ht="48">
      <c r="A102" s="27">
        <v>89</v>
      </c>
      <c r="B102" s="28" t="s">
        <v>431</v>
      </c>
      <c r="D102" t="s">
        <v>56</v>
      </c>
    </row>
    <row r="103" spans="1:9" ht="48">
      <c r="A103" s="27">
        <v>98</v>
      </c>
      <c r="B103" s="28" t="s">
        <v>440</v>
      </c>
      <c r="D103" t="s">
        <v>56</v>
      </c>
    </row>
    <row r="104" spans="1:9" ht="16">
      <c r="A104" s="27"/>
      <c r="B104" s="28"/>
      <c r="C104" s="16" t="s">
        <v>43</v>
      </c>
      <c r="D104" s="16">
        <f>COUNTA(D68:D103)</f>
        <v>36</v>
      </c>
    </row>
    <row r="105" spans="1:9" ht="16">
      <c r="A105" s="27"/>
      <c r="B105" s="28"/>
    </row>
    <row r="106" spans="1:9" ht="84">
      <c r="A106" s="27">
        <v>106</v>
      </c>
      <c r="B106" s="28" t="s">
        <v>449</v>
      </c>
      <c r="D106" t="s">
        <v>78</v>
      </c>
      <c r="E106" s="24" t="s">
        <v>447</v>
      </c>
      <c r="F106" t="s">
        <v>53</v>
      </c>
      <c r="G106" t="s">
        <v>57</v>
      </c>
      <c r="H106" t="s">
        <v>60</v>
      </c>
      <c r="I106" t="s">
        <v>52</v>
      </c>
    </row>
    <row r="107" spans="1:9" ht="36">
      <c r="A107" s="27">
        <v>32</v>
      </c>
      <c r="B107" s="28" t="s">
        <v>373</v>
      </c>
      <c r="D107" t="s">
        <v>78</v>
      </c>
    </row>
    <row r="108" spans="1:9" ht="36">
      <c r="A108" s="27">
        <v>34</v>
      </c>
      <c r="B108" s="28" t="s">
        <v>375</v>
      </c>
      <c r="D108" t="s">
        <v>78</v>
      </c>
    </row>
    <row r="109" spans="1:9" ht="36">
      <c r="A109" s="27">
        <v>40</v>
      </c>
      <c r="B109" s="28" t="s">
        <v>381</v>
      </c>
      <c r="D109" t="s">
        <v>78</v>
      </c>
    </row>
    <row r="110" spans="1:9" ht="60">
      <c r="A110" s="27">
        <v>50</v>
      </c>
      <c r="B110" s="28" t="s">
        <v>391</v>
      </c>
      <c r="D110" t="s">
        <v>78</v>
      </c>
    </row>
    <row r="111" spans="1:9" ht="36">
      <c r="A111" s="27">
        <v>72</v>
      </c>
      <c r="B111" s="28" t="s">
        <v>413</v>
      </c>
      <c r="D111" t="s">
        <v>78</v>
      </c>
    </row>
    <row r="112" spans="1:9" ht="72">
      <c r="A112" s="27">
        <v>73</v>
      </c>
      <c r="B112" s="28" t="s">
        <v>414</v>
      </c>
      <c r="D112" t="s">
        <v>78</v>
      </c>
    </row>
    <row r="113" spans="1:9" ht="48">
      <c r="A113" s="27">
        <v>76</v>
      </c>
      <c r="B113" s="28" t="s">
        <v>417</v>
      </c>
      <c r="D113" t="s">
        <v>78</v>
      </c>
    </row>
    <row r="114" spans="1:9" ht="60">
      <c r="A114" s="27">
        <v>79</v>
      </c>
      <c r="B114" s="28" t="s">
        <v>421</v>
      </c>
      <c r="D114" t="s">
        <v>78</v>
      </c>
    </row>
    <row r="115" spans="1:9" ht="36">
      <c r="A115" s="27">
        <v>86</v>
      </c>
      <c r="B115" s="28" t="s">
        <v>428</v>
      </c>
      <c r="D115" t="s">
        <v>78</v>
      </c>
    </row>
    <row r="116" spans="1:9" ht="36">
      <c r="A116" s="27">
        <v>90</v>
      </c>
      <c r="B116" s="28" t="s">
        <v>432</v>
      </c>
      <c r="D116" t="s">
        <v>78</v>
      </c>
    </row>
    <row r="117" spans="1:9" ht="36">
      <c r="A117" s="27">
        <v>97</v>
      </c>
      <c r="B117" s="28" t="s">
        <v>439</v>
      </c>
      <c r="D117" t="s">
        <v>78</v>
      </c>
    </row>
    <row r="118" spans="1:9" ht="36">
      <c r="A118" s="27">
        <v>100</v>
      </c>
      <c r="B118" s="28" t="s">
        <v>442</v>
      </c>
      <c r="D118" t="s">
        <v>78</v>
      </c>
    </row>
    <row r="119" spans="1:9" ht="84">
      <c r="A119" s="27">
        <v>104</v>
      </c>
      <c r="B119" s="28" t="s">
        <v>446</v>
      </c>
      <c r="D119" t="s">
        <v>78</v>
      </c>
      <c r="E119" s="24" t="s">
        <v>447</v>
      </c>
    </row>
    <row r="120" spans="1:9" ht="16">
      <c r="A120" s="27"/>
      <c r="B120" s="28"/>
      <c r="C120" s="16" t="s">
        <v>43</v>
      </c>
      <c r="D120" s="16">
        <f>COUNTA(D106:D119)</f>
        <v>14</v>
      </c>
      <c r="E120" s="24"/>
    </row>
    <row r="121" spans="1:9" ht="16">
      <c r="A121" s="27"/>
      <c r="B121" s="28"/>
      <c r="E121" s="24"/>
    </row>
    <row r="122" spans="1:9" ht="48">
      <c r="A122" s="27">
        <v>19</v>
      </c>
      <c r="B122" s="28" t="s">
        <v>360</v>
      </c>
      <c r="D122" t="s">
        <v>133</v>
      </c>
    </row>
    <row r="123" spans="1:9">
      <c r="C123" s="16" t="s">
        <v>43</v>
      </c>
      <c r="D123" s="16">
        <f>COUNTA(D122)</f>
        <v>1</v>
      </c>
    </row>
    <row r="126" spans="1:9" ht="42">
      <c r="A126" s="19" t="s">
        <v>29</v>
      </c>
      <c r="B126" s="21" t="s">
        <v>30</v>
      </c>
      <c r="C126" s="26"/>
      <c r="D126" s="21" t="s">
        <v>31</v>
      </c>
      <c r="E126" s="21" t="s">
        <v>32</v>
      </c>
      <c r="F126" s="19" t="s">
        <v>33</v>
      </c>
      <c r="G126" s="21" t="s">
        <v>34</v>
      </c>
      <c r="H126" s="21" t="s">
        <v>35</v>
      </c>
      <c r="I126" s="21" t="s">
        <v>54</v>
      </c>
    </row>
    <row r="127" spans="1:9" ht="48">
      <c r="A127" s="27">
        <v>1</v>
      </c>
      <c r="B127" s="28" t="s">
        <v>342</v>
      </c>
      <c r="F127" t="s">
        <v>53</v>
      </c>
      <c r="G127" t="s">
        <v>57</v>
      </c>
      <c r="H127" t="s">
        <v>57</v>
      </c>
      <c r="I127" t="s">
        <v>52</v>
      </c>
    </row>
    <row r="128" spans="1:9" ht="72">
      <c r="A128" s="27">
        <v>20</v>
      </c>
      <c r="B128" s="28" t="s">
        <v>361</v>
      </c>
      <c r="F128" t="s">
        <v>53</v>
      </c>
      <c r="G128" t="s">
        <v>59</v>
      </c>
      <c r="H128" t="s">
        <v>55</v>
      </c>
      <c r="I128" t="s">
        <v>52</v>
      </c>
    </row>
    <row r="129" spans="1:9" ht="72">
      <c r="A129" s="27">
        <v>23</v>
      </c>
      <c r="B129" s="28" t="s">
        <v>364</v>
      </c>
      <c r="F129" t="s">
        <v>53</v>
      </c>
      <c r="G129" t="s">
        <v>57</v>
      </c>
      <c r="H129" t="s">
        <v>55</v>
      </c>
      <c r="I129" t="s">
        <v>52</v>
      </c>
    </row>
    <row r="130" spans="1:9" ht="36">
      <c r="A130" s="27">
        <v>24</v>
      </c>
      <c r="B130" s="28" t="s">
        <v>365</v>
      </c>
      <c r="F130" t="s">
        <v>53</v>
      </c>
      <c r="G130" t="s">
        <v>57</v>
      </c>
      <c r="H130" t="s">
        <v>57</v>
      </c>
      <c r="I130" t="s">
        <v>52</v>
      </c>
    </row>
    <row r="131" spans="1:9" ht="48">
      <c r="A131" s="27">
        <v>35</v>
      </c>
      <c r="B131" s="28" t="s">
        <v>376</v>
      </c>
      <c r="F131" t="s">
        <v>53</v>
      </c>
      <c r="G131" t="s">
        <v>57</v>
      </c>
      <c r="H131" t="s">
        <v>60</v>
      </c>
      <c r="I131" t="s">
        <v>52</v>
      </c>
    </row>
    <row r="132" spans="1:9" ht="36">
      <c r="A132" s="27">
        <v>36</v>
      </c>
      <c r="B132" s="28" t="s">
        <v>377</v>
      </c>
      <c r="F132" t="s">
        <v>53</v>
      </c>
      <c r="G132" t="s">
        <v>57</v>
      </c>
      <c r="H132" t="s">
        <v>60</v>
      </c>
      <c r="I132" t="s">
        <v>52</v>
      </c>
    </row>
    <row r="133" spans="1:9" ht="24">
      <c r="A133" s="27">
        <v>37</v>
      </c>
      <c r="B133" s="28" t="s">
        <v>378</v>
      </c>
      <c r="F133" t="s">
        <v>53</v>
      </c>
      <c r="G133" t="s">
        <v>57</v>
      </c>
      <c r="H133" t="s">
        <v>56</v>
      </c>
      <c r="I133" t="s">
        <v>52</v>
      </c>
    </row>
    <row r="134" spans="1:9" ht="48">
      <c r="A134" s="27">
        <v>38</v>
      </c>
      <c r="B134" s="28" t="s">
        <v>379</v>
      </c>
      <c r="F134" t="s">
        <v>53</v>
      </c>
      <c r="G134" t="s">
        <v>57</v>
      </c>
      <c r="H134" t="s">
        <v>57</v>
      </c>
      <c r="I134" t="s">
        <v>52</v>
      </c>
    </row>
    <row r="135" spans="1:9" ht="60">
      <c r="A135" s="27">
        <v>48</v>
      </c>
      <c r="B135" s="28" t="s">
        <v>389</v>
      </c>
      <c r="D135" t="s">
        <v>60</v>
      </c>
      <c r="F135" t="s">
        <v>53</v>
      </c>
      <c r="G135" t="s">
        <v>57</v>
      </c>
      <c r="H135" t="s">
        <v>55</v>
      </c>
      <c r="I135" t="s">
        <v>52</v>
      </c>
    </row>
    <row r="136" spans="1:9" ht="48">
      <c r="A136" s="27">
        <v>67</v>
      </c>
      <c r="B136" s="28" t="s">
        <v>408</v>
      </c>
      <c r="F136" t="s">
        <v>53</v>
      </c>
      <c r="G136" t="s">
        <v>57</v>
      </c>
      <c r="H136" t="s">
        <v>60</v>
      </c>
      <c r="I136" t="s">
        <v>52</v>
      </c>
    </row>
    <row r="137" spans="1:9" ht="48">
      <c r="A137" s="27">
        <v>71</v>
      </c>
      <c r="B137" s="28" t="s">
        <v>412</v>
      </c>
      <c r="F137" t="s">
        <v>53</v>
      </c>
      <c r="G137" t="s">
        <v>59</v>
      </c>
      <c r="H137" t="s">
        <v>57</v>
      </c>
      <c r="I137" t="s">
        <v>52</v>
      </c>
    </row>
    <row r="138" spans="1:9" ht="60">
      <c r="A138" s="27">
        <v>77</v>
      </c>
      <c r="B138" s="28" t="s">
        <v>418</v>
      </c>
      <c r="D138" t="s">
        <v>55</v>
      </c>
      <c r="F138" t="s">
        <v>53</v>
      </c>
      <c r="G138" t="s">
        <v>59</v>
      </c>
      <c r="H138" t="s">
        <v>419</v>
      </c>
      <c r="I138" t="s">
        <v>52</v>
      </c>
    </row>
    <row r="139" spans="1:9" ht="48">
      <c r="A139" s="27">
        <v>80</v>
      </c>
      <c r="B139" s="28" t="s">
        <v>422</v>
      </c>
      <c r="F139" t="s">
        <v>53</v>
      </c>
      <c r="G139" t="s">
        <v>59</v>
      </c>
      <c r="H139" t="s">
        <v>55</v>
      </c>
      <c r="I139" t="s">
        <v>52</v>
      </c>
    </row>
    <row r="140" spans="1:9" ht="48">
      <c r="A140" s="27">
        <v>83</v>
      </c>
      <c r="B140" s="28" t="s">
        <v>425</v>
      </c>
      <c r="F140" t="s">
        <v>53</v>
      </c>
      <c r="G140" t="s">
        <v>57</v>
      </c>
      <c r="H140" t="s">
        <v>55</v>
      </c>
      <c r="I140" t="s">
        <v>52</v>
      </c>
    </row>
    <row r="141" spans="1:9" ht="36">
      <c r="A141" s="27">
        <v>95</v>
      </c>
      <c r="B141" s="28" t="s">
        <v>437</v>
      </c>
      <c r="D141" t="s">
        <v>55</v>
      </c>
      <c r="E141" t="s">
        <v>71</v>
      </c>
      <c r="F141" t="s">
        <v>53</v>
      </c>
      <c r="G141" t="s">
        <v>57</v>
      </c>
      <c r="H141" t="s">
        <v>60</v>
      </c>
      <c r="I141" t="s">
        <v>52</v>
      </c>
    </row>
    <row r="142" spans="1:9" ht="24">
      <c r="A142" s="27">
        <v>102</v>
      </c>
      <c r="B142" s="28" t="s">
        <v>444</v>
      </c>
      <c r="F142" t="s">
        <v>53</v>
      </c>
      <c r="G142" t="s">
        <v>59</v>
      </c>
      <c r="H142" t="s">
        <v>55</v>
      </c>
      <c r="I142" t="s">
        <v>52</v>
      </c>
    </row>
    <row r="143" spans="1:9" ht="48">
      <c r="A143" s="27">
        <v>103</v>
      </c>
      <c r="B143" s="28" t="s">
        <v>445</v>
      </c>
      <c r="F143" t="s">
        <v>53</v>
      </c>
      <c r="G143" t="s">
        <v>59</v>
      </c>
      <c r="H143" t="s">
        <v>55</v>
      </c>
      <c r="I143" t="s">
        <v>52</v>
      </c>
    </row>
    <row r="144" spans="1:9" ht="36">
      <c r="A144" s="27">
        <v>105</v>
      </c>
      <c r="B144" s="28" t="s">
        <v>448</v>
      </c>
      <c r="F144" t="s">
        <v>53</v>
      </c>
      <c r="G144" t="s">
        <v>57</v>
      </c>
      <c r="H144" t="s">
        <v>60</v>
      </c>
      <c r="I144" t="s">
        <v>52</v>
      </c>
    </row>
    <row r="145" spans="1:9" ht="84">
      <c r="A145" s="27">
        <v>106</v>
      </c>
      <c r="B145" s="28" t="s">
        <v>449</v>
      </c>
      <c r="D145" t="s">
        <v>78</v>
      </c>
      <c r="E145" s="24" t="s">
        <v>447</v>
      </c>
      <c r="F145" t="s">
        <v>53</v>
      </c>
      <c r="G145" t="s">
        <v>57</v>
      </c>
      <c r="H145" t="s">
        <v>60</v>
      </c>
      <c r="I145" t="s">
        <v>52</v>
      </c>
    </row>
    <row r="146" spans="1:9" ht="48">
      <c r="A146" s="27">
        <v>107</v>
      </c>
      <c r="B146" s="28" t="s">
        <v>450</v>
      </c>
      <c r="F146" t="s">
        <v>53</v>
      </c>
      <c r="G146" t="s">
        <v>57</v>
      </c>
      <c r="H146" t="s">
        <v>60</v>
      </c>
      <c r="I146" t="s">
        <v>52</v>
      </c>
    </row>
    <row r="147" spans="1:9">
      <c r="E147" s="16" t="s">
        <v>43</v>
      </c>
      <c r="F147" s="16">
        <f>COUNTA(F127:F146)</f>
        <v>20</v>
      </c>
    </row>
  </sheetData>
  <sortState ref="A20:I52">
    <sortCondition ref="E20:E52"/>
  </sortState>
  <hyperlinks>
    <hyperlink ref="A68" r:id="rId1" display="http://www.westlaw.com/Find/Default.wl?rs=dfa1.0&amp;vr=2.0&amp;DB=350&amp;FindType=Y&amp;SerialNum=1986148554"/>
    <hyperlink ref="A69" r:id="rId2" display="http://www.westlaw.com/Find/Default.wl?rs=dfa1.0&amp;vr=2.0&amp;DB=350&amp;FindType=Y&amp;SerialNum=1986147136"/>
    <hyperlink ref="A70" r:id="rId3" display="http://www.westlaw.com/Find/Default.wl?rs=dfa1.0&amp;vr=2.0&amp;DB=350&amp;FindType=Y&amp;SerialNum=1986147433"/>
    <hyperlink ref="A21" r:id="rId4" display="http://www.westlaw.com/Find/Default.wl?rs=dfa1.0&amp;vr=2.0&amp;DB=350&amp;FindType=Y&amp;SerialNum=1986147025"/>
    <hyperlink ref="A71" r:id="rId5" display="http://www.westlaw.com/Find/Default.wl?rs=dfa1.0&amp;vr=2.0&amp;DB=350&amp;FindType=Y&amp;SerialNum=1986147940"/>
    <hyperlink ref="A49" r:id="rId6" display="http://www.westlaw.com/Find/Default.wl?rs=dfa1.0&amp;vr=2.0&amp;DB=350&amp;FindType=Y&amp;SerialNum=1986149504"/>
    <hyperlink ref="A22" r:id="rId7" display="http://www.westlaw.com/Find/Default.wl?rs=dfa1.0&amp;vr=2.0&amp;DB=350&amp;FindType=Y&amp;SerialNum=1986148562"/>
    <hyperlink ref="A23" r:id="rId8" display="http://www.westlaw.com/Find/Default.wl?rs=dfa1.0&amp;vr=2.0&amp;DB=350&amp;FindType=Y&amp;SerialNum=1986146668"/>
    <hyperlink ref="A72" r:id="rId9" display="http://www.westlaw.com/Find/Default.wl?rs=dfa1.0&amp;vr=2.0&amp;DB=350&amp;FindType=Y&amp;SerialNum=1986146670"/>
    <hyperlink ref="A73" r:id="rId10" display="http://www.westlaw.com/Find/Default.wl?rs=dfa1.0&amp;vr=2.0&amp;DB=350&amp;FindType=Y&amp;SerialNum=1986146676"/>
    <hyperlink ref="A74" r:id="rId11" display="http://www.westlaw.com/Find/Default.wl?rs=dfa1.0&amp;vr=2.0&amp;DB=350&amp;FindType=Y&amp;SerialNum=1986146677"/>
    <hyperlink ref="A50" r:id="rId12" display="http://www.westlaw.com/Find/Default.wl?rs=dfa1.0&amp;vr=2.0&amp;DB=350&amp;FindType=Y&amp;SerialNum=1986147941"/>
    <hyperlink ref="A24" r:id="rId13" display="http://www.westlaw.com/Find/Default.wl?rs=dfa1.0&amp;vr=2.0&amp;DB=350&amp;FindType=Y&amp;SerialNum=1986147943"/>
    <hyperlink ref="A75" r:id="rId14" display="http://www.westlaw.com/Find/Default.wl?rs=dfa1.0&amp;vr=2.0&amp;DB=350&amp;FindType=Y&amp;SerialNum=1986152857"/>
    <hyperlink ref="A25" r:id="rId15" display="http://www.westlaw.com/Find/Default.wl?rs=dfa1.0&amp;vr=2.0&amp;DB=350&amp;FindType=Y&amp;SerialNum=1986146664"/>
    <hyperlink ref="A26" r:id="rId16" display="http://www.westlaw.com/Find/Default.wl?rs=dfa1.0&amp;vr=2.0&amp;DB=350&amp;FindType=Y&amp;SerialNum=1986147435"/>
    <hyperlink ref="A51" r:id="rId17" display="http://www.westlaw.com/Find/Default.wl?rs=dfa1.0&amp;vr=2.0&amp;DB=350&amp;FindType=Y&amp;SerialNum=1986146672"/>
    <hyperlink ref="A122" r:id="rId18" display="http://www.westlaw.com/Find/Default.wl?rs=dfa1.0&amp;vr=2.0&amp;DB=999&amp;FindType=Y&amp;SerialNum=2010654369"/>
    <hyperlink ref="A57" r:id="rId19" display="http://www.westlaw.com/Find/Default.wl?rs=dfa1.0&amp;vr=2.0&amp;DB=350&amp;FindType=Y&amp;SerialNum=1986143128"/>
    <hyperlink ref="A27" r:id="rId20" display="http://www.westlaw.com/Find/Default.wl?rs=dfa1.0&amp;vr=2.0&amp;DB=350&amp;FindType=Y&amp;SerialNum=1986143131"/>
    <hyperlink ref="A76" r:id="rId21" display="http://www.westlaw.com/Find/Default.wl?rs=dfa1.0&amp;vr=2.0&amp;DB=350&amp;FindType=Y&amp;SerialNum=1986142162"/>
    <hyperlink ref="A77" r:id="rId22" display="http://www.westlaw.com/Find/Default.wl?rs=dfa1.0&amp;vr=2.0&amp;DB=350&amp;FindType=Y&amp;SerialNum=1986141402"/>
    <hyperlink ref="A78" r:id="rId23" display="http://www.westlaw.com/Find/Default.wl?rs=dfa1.0&amp;vr=2.0&amp;DB=350&amp;FindType=Y&amp;SerialNum=1986141403"/>
    <hyperlink ref="A28" r:id="rId24" display="http://www.westlaw.com/Find/Default.wl?rs=dfa1.0&amp;vr=2.0&amp;DB=350&amp;FindType=Y&amp;SerialNum=1986138997"/>
    <hyperlink ref="A79" r:id="rId25" display="http://www.westlaw.com/Find/Default.wl?rs=dfa1.0&amp;vr=2.0&amp;DB=350&amp;FindType=Y&amp;SerialNum=1986138998"/>
    <hyperlink ref="A29" r:id="rId26" display="http://www.westlaw.com/Find/Default.wl?rs=dfa1.0&amp;vr=2.0&amp;DB=350&amp;FindType=Y&amp;SerialNum=1986138999"/>
    <hyperlink ref="A80" r:id="rId27" display="http://www.westlaw.com/Find/Default.wl?rs=dfa1.0&amp;vr=2.0&amp;DB=350&amp;FindType=Y&amp;SerialNum=1986138589"/>
    <hyperlink ref="A107" r:id="rId28" display="http://www.westlaw.com/Find/Default.wl?rs=dfa1.0&amp;vr=2.0&amp;DB=350&amp;FindType=Y&amp;SerialNum=1986138590"/>
    <hyperlink ref="A52" r:id="rId29" display="http://www.westlaw.com/Find/Default.wl?rs=dfa1.0&amp;vr=2.0&amp;DB=350&amp;FindType=Y&amp;SerialNum=1986137210"/>
    <hyperlink ref="A108" r:id="rId30" display="http://www.westlaw.com/Find/Default.wl?rs=dfa1.0&amp;vr=2.0&amp;DB=350&amp;FindType=Y&amp;SerialNum=1986137212"/>
    <hyperlink ref="A81" r:id="rId31" display="http://www.westlaw.com/Find/Default.wl?rs=dfa1.0&amp;vr=2.0&amp;DB=350&amp;FindType=Y&amp;SerialNum=1986135836"/>
    <hyperlink ref="A109" r:id="rId32" display="http://www.westlaw.com/Find/Default.wl?rs=dfa1.0&amp;vr=2.0&amp;DB=350&amp;FindType=Y&amp;SerialNum=1986136062"/>
    <hyperlink ref="A82" r:id="rId33" display="http://www.westlaw.com/Find/Default.wl?rs=dfa1.0&amp;vr=2.0&amp;DB=350&amp;FindType=Y&amp;SerialNum=1986133418"/>
    <hyperlink ref="A83" r:id="rId34" display="http://www.westlaw.com/Find/Default.wl?rs=dfa1.0&amp;vr=2.0&amp;DB=350&amp;FindType=Y&amp;SerialNum=1986132646"/>
    <hyperlink ref="A30" r:id="rId35" display="http://www.westlaw.com/Find/Default.wl?rs=dfa1.0&amp;vr=2.0&amp;DB=350&amp;FindType=Y&amp;SerialNum=1986132648"/>
    <hyperlink ref="A31" r:id="rId36" display="http://www.westlaw.com/Find/Default.wl?rs=dfa1.0&amp;vr=2.0&amp;DB=350&amp;FindType=Y&amp;SerialNum=1986132645"/>
    <hyperlink ref="A64" r:id="rId37" display="http://www.westlaw.com/Find/Default.wl?rs=dfa1.0&amp;vr=2.0&amp;DB=350&amp;FindType=Y&amp;SerialNum=1986132850"/>
    <hyperlink ref="A65" r:id="rId38" display="http://www.westlaw.com/Find/Default.wl?rs=dfa1.0&amp;vr=2.0&amp;DB=350&amp;FindType=Y&amp;SerialNum=1986132851"/>
    <hyperlink ref="A32" r:id="rId39" display="http://www.westlaw.com/Find/Default.wl?rs=dfa1.0&amp;vr=2.0&amp;DB=350&amp;FindType=Y&amp;SerialNum=1986131524"/>
    <hyperlink ref="A63" r:id="rId40" display="http://www.westlaw.com/Find/Default.wl?rs=dfa1.0&amp;vr=2.0&amp;DB=350&amp;FindType=Y&amp;SerialNum=1986131276"/>
    <hyperlink ref="A84" r:id="rId41" display="http://www.westlaw.com/Find/Default.wl?rs=dfa1.0&amp;vr=2.0&amp;DB=350&amp;FindType=Y&amp;SerialNum=1986130557"/>
    <hyperlink ref="A110" r:id="rId42" display="http://www.westlaw.com/Find/Default.wl?rs=dfa1.0&amp;vr=2.0&amp;DB=350&amp;FindType=Y&amp;SerialNum=1986129901"/>
    <hyperlink ref="A53" r:id="rId43" display="http://www.westlaw.com/Find/Default.wl?rs=dfa1.0&amp;vr=2.0&amp;DB=350&amp;FindType=Y&amp;SerialNum=1986129902"/>
    <hyperlink ref="A62" r:id="rId44" display="http://www.westlaw.com/Find/Default.wl?rs=dfa1.0&amp;vr=2.0&amp;DB=350&amp;FindType=Y&amp;SerialNum=1986128137"/>
    <hyperlink ref="A85" r:id="rId45" display="http://www.westlaw.com/Find/Default.wl?rs=dfa1.0&amp;vr=2.0&amp;DB=350&amp;FindType=Y&amp;SerialNum=1986130556"/>
    <hyperlink ref="A33" r:id="rId46" display="http://www.westlaw.com/Find/Default.wl?rs=dfa1.0&amp;vr=2.0&amp;DB=350&amp;FindType=Y&amp;SerialNum=1986127440"/>
    <hyperlink ref="A54" r:id="rId47" display="http://www.westlaw.com/Find/Default.wl?rs=dfa1.0&amp;vr=2.0&amp;DB=350&amp;FindType=Y&amp;SerialNum=1986127441"/>
    <hyperlink ref="A86" r:id="rId48" display="http://www.westlaw.com/Find/Default.wl?rs=dfa1.0&amp;vr=2.0&amp;DB=350&amp;FindType=Y&amp;SerialNum=1986126105"/>
    <hyperlink ref="A34" r:id="rId49" display="http://www.westlaw.com/Find/Default.wl?rs=dfa1.0&amp;vr=2.0&amp;DB=350&amp;FindType=Y&amp;SerialNum=1986126106"/>
    <hyperlink ref="A35" r:id="rId50" display="http://www.westlaw.com/Find/Default.wl?rs=dfa1.0&amp;vr=2.0&amp;DB=350&amp;FindType=Y&amp;SerialNum=1986126107"/>
    <hyperlink ref="A87" r:id="rId51" display="http://www.westlaw.com/Find/Default.wl?rs=dfa1.0&amp;vr=2.0&amp;DB=350&amp;FindType=Y&amp;SerialNum=1986126108"/>
    <hyperlink ref="A36" r:id="rId52" display="http://www.westlaw.com/Find/Default.wl?rs=dfa1.0&amp;vr=2.0&amp;DB=350&amp;FindType=Y&amp;SerialNum=1986124940"/>
    <hyperlink ref="A88" r:id="rId53" display="http://www.westlaw.com/Find/Default.wl?rs=dfa1.0&amp;vr=2.0&amp;DB=350&amp;FindType=Y&amp;SerialNum=1986124243"/>
    <hyperlink ref="A89" r:id="rId54" display="http://www.westlaw.com/Find/Default.wl?rs=dfa1.0&amp;vr=2.0&amp;DB=350&amp;FindType=Y&amp;SerialNum=1986121979"/>
    <hyperlink ref="A37" r:id="rId55" display="http://www.westlaw.com/Find/Default.wl?rs=dfa1.0&amp;vr=2.0&amp;DB=350&amp;FindType=Y&amp;SerialNum=1986120563"/>
    <hyperlink ref="A90" r:id="rId56" display="http://www.westlaw.com/Find/Default.wl?rs=dfa1.0&amp;vr=2.0&amp;DB=350&amp;FindType=Y&amp;SerialNum=1986120566"/>
    <hyperlink ref="A91" r:id="rId57" display="http://www.westlaw.com/Find/Default.wl?rs=dfa1.0&amp;vr=2.0&amp;DB=350&amp;FindType=Y&amp;SerialNum=1986120567"/>
    <hyperlink ref="A92" r:id="rId58" display="http://www.westlaw.com/Find/Default.wl?rs=dfa1.0&amp;vr=2.0&amp;DB=350&amp;FindType=Y&amp;SerialNum=1986118771"/>
    <hyperlink ref="A93" r:id="rId59" display="http://www.westlaw.com/Find/Default.wl?rs=dfa1.0&amp;vr=2.0&amp;DB=350&amp;FindType=Y&amp;SerialNum=1986118480"/>
    <hyperlink ref="A94" r:id="rId60" display="http://www.westlaw.com/Find/Default.wl?rs=dfa1.0&amp;vr=2.0&amp;DB=350&amp;FindType=Y&amp;SerialNum=1986123478"/>
    <hyperlink ref="A95" r:id="rId61" display="http://www.westlaw.com/Find/Default.wl?rs=dfa1.0&amp;vr=2.0&amp;DB=350&amp;FindType=Y&amp;SerialNum=1986113598"/>
    <hyperlink ref="A111" r:id="rId62" display="http://www.westlaw.com/Find/Default.wl?rs=dfa1.0&amp;vr=2.0&amp;DB=350&amp;FindType=Y&amp;SerialNum=1986111991"/>
    <hyperlink ref="A112" r:id="rId63" display="http://www.westlaw.com/Find/Default.wl?rs=dfa1.0&amp;vr=2.0&amp;DB=350&amp;FindType=Y&amp;SerialNum=1986109839"/>
    <hyperlink ref="A38" r:id="rId64" display="http://www.westlaw.com/Find/Default.wl?rs=dfa1.0&amp;vr=2.0&amp;DB=350&amp;FindType=Y&amp;SerialNum=1986108978"/>
    <hyperlink ref="A96" r:id="rId65" display="http://www.westlaw.com/Find/Default.wl?rs=dfa1.0&amp;vr=2.0&amp;DB=350&amp;FindType=Y&amp;SerialNum=1986108979"/>
    <hyperlink ref="A113" r:id="rId66" display="http://www.westlaw.com/Find/Default.wl?rs=dfa1.0&amp;vr=2.0&amp;DB=350&amp;FindType=Y&amp;SerialNum=1986106280"/>
    <hyperlink ref="A48" r:id="rId67" display="http://www.westlaw.com/Find/Default.wl?rs=dfa1.0&amp;vr=2.0&amp;DB=350&amp;FindType=Y&amp;SerialNum=1986108980"/>
    <hyperlink ref="A97" r:id="rId68" display="http://www.westlaw.com/Find/Default.wl?rs=dfa1.0&amp;vr=2.0&amp;DB=350&amp;FindType=Y&amp;SerialNum=1986102872"/>
    <hyperlink ref="A114" r:id="rId69" display="http://www.westlaw.com/Find/Default.wl?rs=dfa1.0&amp;vr=2.0&amp;DB=350&amp;FindType=Y&amp;SerialNum=1986102874"/>
    <hyperlink ref="A39" r:id="rId70" display="http://www.westlaw.com/Find/Default.wl?rs=dfa1.0&amp;vr=2.0&amp;DB=350&amp;FindType=Y&amp;SerialNum=1986100288"/>
    <hyperlink ref="A98" r:id="rId71" display="http://www.westlaw.com/Find/Default.wl?rs=dfa1.0&amp;vr=2.0&amp;DB=350&amp;FindType=Y&amp;SerialNum=1985162337"/>
    <hyperlink ref="A99" r:id="rId72" display="http://www.westlaw.com/Find/Default.wl?rs=dfa1.0&amp;vr=2.0&amp;DB=350&amp;FindType=Y&amp;SerialNum=1985160655"/>
    <hyperlink ref="A100" r:id="rId73" display="http://www.westlaw.com/Find/Default.wl?rs=dfa1.0&amp;vr=2.0&amp;DB=350&amp;FindType=Y&amp;SerialNum=1985160659"/>
    <hyperlink ref="A115" r:id="rId74" display="http://www.westlaw.com/Find/Default.wl?rs=dfa1.0&amp;vr=2.0&amp;DB=350&amp;FindType=Y&amp;SerialNum=1985160661"/>
    <hyperlink ref="A101" r:id="rId75" display="http://www.westlaw.com/Find/Default.wl?rs=dfa1.0&amp;vr=2.0&amp;DB=350&amp;FindType=Y&amp;SerialNum=1985159912"/>
    <hyperlink ref="A40" r:id="rId76" display="http://www.westlaw.com/Find/Default.wl?rs=dfa1.0&amp;vr=2.0&amp;DB=350&amp;FindType=Y&amp;SerialNum=1985159399"/>
    <hyperlink ref="A102" r:id="rId77" display="http://www.westlaw.com/Find/Default.wl?rs=dfa1.0&amp;vr=2.0&amp;DB=350&amp;FindType=Y&amp;SerialNum=1985159402"/>
    <hyperlink ref="A116" r:id="rId78" display="http://www.westlaw.com/Find/Default.wl?rs=dfa1.0&amp;vr=2.0&amp;DB=350&amp;FindType=Y&amp;SerialNum=1985159404"/>
    <hyperlink ref="A41" r:id="rId79" display="http://www.westlaw.com/Find/Default.wl?rs=dfa1.0&amp;vr=2.0&amp;DB=350&amp;FindType=Y&amp;SerialNum=1985158258"/>
    <hyperlink ref="A42" r:id="rId80" display="http://www.westlaw.com/Find/Default.wl?rs=dfa1.0&amp;vr=2.0&amp;DB=350&amp;FindType=Y&amp;SerialNum=1985157809"/>
    <hyperlink ref="A58" r:id="rId81" display="http://www.westlaw.com/Find/Default.wl?rs=dfa1.0&amp;vr=2.0&amp;DB=350&amp;FindType=Y&amp;SerialNum=1985157065"/>
    <hyperlink ref="A59" r:id="rId82" display="http://www.westlaw.com/Find/Default.wl?rs=dfa1.0&amp;vr=2.0&amp;DB=350&amp;FindType=Y&amp;SerialNum=1985155847"/>
    <hyperlink ref="A20" r:id="rId83" display="http://www.westlaw.com/Find/Default.wl?rs=dfa1.0&amp;vr=2.0&amp;DB=350&amp;FindType=Y&amp;SerialNum=1985155305"/>
    <hyperlink ref="A43" r:id="rId84" display="http://www.westlaw.com/Find/Default.wl?rs=dfa1.0&amp;vr=2.0&amp;DB=350&amp;FindType=Y&amp;SerialNum=1985152904"/>
    <hyperlink ref="A117" r:id="rId85" display="http://www.westlaw.com/Find/Default.wl?rs=dfa1.0&amp;vr=2.0&amp;DB=350&amp;FindType=Y&amp;SerialNum=1985152330"/>
    <hyperlink ref="A103" r:id="rId86" display="http://www.westlaw.com/Find/Default.wl?rs=dfa1.0&amp;vr=2.0&amp;DB=350&amp;FindType=Y&amp;SerialNum=1985151935"/>
    <hyperlink ref="A44" r:id="rId87" display="http://www.westlaw.com/Find/Default.wl?rs=dfa1.0&amp;vr=2.0&amp;DB=350&amp;FindType=Y&amp;SerialNum=1985151094"/>
    <hyperlink ref="A118" r:id="rId88" display="http://www.westlaw.com/Find/Default.wl?rs=dfa1.0&amp;vr=2.0&amp;DB=350&amp;FindType=Y&amp;SerialNum=1985152933"/>
    <hyperlink ref="A45" r:id="rId89" display="http://www.westlaw.com/Find/Default.wl?rs=dfa1.0&amp;vr=2.0&amp;DB=350&amp;FindType=Y&amp;SerialNum=1985149514"/>
    <hyperlink ref="A119" r:id="rId90" display="http://www.westlaw.com/Find/Default.wl?rs=dfa1.0&amp;vr=2.0&amp;DB=345&amp;FindType=Y&amp;SerialNum=1986124833"/>
    <hyperlink ref="A106" r:id="rId91" display="http://www.westlaw.com/Find/Default.wl?rs=dfa1.0&amp;vr=2.0&amp;DB=345&amp;FindType=Y&amp;SerialNum=1986107623"/>
    <hyperlink ref="A127" r:id="rId92" display="http://www.westlaw.com/Find/Default.wl?rs=dfa1.0&amp;vr=2.0&amp;DB=350&amp;FindType=Y&amp;SerialNum=1986148558"/>
    <hyperlink ref="A128" r:id="rId93" display="http://www.westlaw.com/Find/Default.wl?rs=dfa1.0&amp;vr=2.0&amp;DB=350&amp;FindType=Y&amp;SerialNum=1986143603"/>
    <hyperlink ref="A129" r:id="rId94" display="http://www.westlaw.com/Find/Default.wl?rs=dfa1.0&amp;vr=2.0&amp;DB=350&amp;FindType=Y&amp;SerialNum=1986142920"/>
    <hyperlink ref="A130" r:id="rId95" display="http://www.westlaw.com/Find/Default.wl?rs=dfa1.0&amp;vr=2.0&amp;DB=350&amp;FindType=Y&amp;SerialNum=1986142631"/>
    <hyperlink ref="A131" r:id="rId96" display="http://www.westlaw.com/Find/Default.wl?rs=dfa1.0&amp;vr=2.0&amp;DB=350&amp;FindType=Y&amp;SerialNum=1986137213"/>
    <hyperlink ref="A132" r:id="rId97" display="http://www.westlaw.com/Find/Default.wl?rs=dfa1.0&amp;vr=2.0&amp;DB=350&amp;FindType=Y&amp;SerialNum=1986137332"/>
    <hyperlink ref="A133" r:id="rId98" display="http://www.westlaw.com/Find/Default.wl?rs=dfa1.0&amp;vr=2.0&amp;DB=350&amp;FindType=Y&amp;SerialNum=1986137337"/>
    <hyperlink ref="A134" r:id="rId99" display="http://www.westlaw.com/Find/Default.wl?rs=dfa1.0&amp;vr=2.0&amp;DB=350&amp;FindType=Y&amp;SerialNum=1986135637"/>
    <hyperlink ref="A135" r:id="rId100" display="http://www.westlaw.com/Find/Default.wl?rs=dfa1.0&amp;vr=2.0&amp;DB=350&amp;FindType=Y&amp;SerialNum=1986131276"/>
    <hyperlink ref="A136" r:id="rId101" display="http://www.westlaw.com/Find/Default.wl?rs=dfa1.0&amp;vr=2.0&amp;DB=350&amp;FindType=Y&amp;SerialNum=1986118505"/>
    <hyperlink ref="A137" r:id="rId102" display="http://www.westlaw.com/Find/Default.wl?rs=dfa1.0&amp;vr=2.0&amp;DB=350&amp;FindType=Y&amp;SerialNum=1986112774"/>
    <hyperlink ref="A138" r:id="rId103" display="http://www.westlaw.com/Find/Default.wl?rs=dfa1.0&amp;vr=2.0&amp;DB=350&amp;FindType=Y&amp;SerialNum=1986108980"/>
    <hyperlink ref="A139" r:id="rId104" display="http://www.westlaw.com/Find/Default.wl?rs=dfa1.0&amp;vr=2.0&amp;DB=350&amp;FindType=Y&amp;SerialNum=1986102869"/>
    <hyperlink ref="A140" r:id="rId105" display="http://www.westlaw.com/Find/Default.wl?rs=dfa1.0&amp;vr=2.0&amp;DB=350&amp;FindType=Y&amp;SerialNum=1985160654"/>
    <hyperlink ref="A141" r:id="rId106" display="http://www.westlaw.com/Find/Default.wl?rs=dfa1.0&amp;vr=2.0&amp;DB=350&amp;FindType=Y&amp;SerialNum=1985155305"/>
    <hyperlink ref="A142" r:id="rId107" display="http://www.westlaw.com/Find/Default.wl?rs=dfa1.0&amp;vr=2.0&amp;DB=345&amp;FindType=Y&amp;SerialNum=1986148360"/>
    <hyperlink ref="A143" r:id="rId108" display="http://www.westlaw.com/Find/Default.wl?rs=dfa1.0&amp;vr=2.0&amp;DB=345&amp;FindType=Y&amp;SerialNum=1986143737"/>
    <hyperlink ref="A144" r:id="rId109" display="http://www.westlaw.com/Find/Default.wl?rs=dfa1.0&amp;vr=2.0&amp;DB=999&amp;FindType=Y&amp;SerialNum=1986405378"/>
    <hyperlink ref="A145" r:id="rId110" display="http://www.westlaw.com/Find/Default.wl?rs=dfa1.0&amp;vr=2.0&amp;DB=345&amp;FindType=Y&amp;SerialNum=1986107623"/>
    <hyperlink ref="A146" r:id="rId111" display="http://www.westlaw.com/Find/Default.wl?rs=dfa1.0&amp;vr=2.0&amp;DB=345&amp;FindType=Y&amp;SerialNum=1986108160"/>
  </hyperlink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zoomScale="85" zoomScaleNormal="85" zoomScalePageLayoutView="85" workbookViewId="0">
      <selection activeCell="N10" sqref="N10"/>
    </sheetView>
  </sheetViews>
  <sheetFormatPr baseColWidth="10" defaultColWidth="8.83203125" defaultRowHeight="14" x14ac:dyDescent="0"/>
  <cols>
    <col min="2" max="2" width="23" customWidth="1"/>
  </cols>
  <sheetData>
    <row r="1" spans="1:3">
      <c r="A1" s="25" t="s">
        <v>458</v>
      </c>
    </row>
    <row r="2" spans="1:3">
      <c r="A2" s="25"/>
    </row>
    <row r="3" spans="1:3">
      <c r="B3" s="12" t="s">
        <v>18</v>
      </c>
      <c r="C3" s="13"/>
    </row>
    <row r="4" spans="1:3">
      <c r="B4" s="14" t="s">
        <v>19</v>
      </c>
      <c r="C4" s="13">
        <f>D25</f>
        <v>3</v>
      </c>
    </row>
    <row r="5" spans="1:3" ht="25">
      <c r="B5" s="14" t="s">
        <v>20</v>
      </c>
      <c r="C5" s="13">
        <f>D22</f>
        <v>2</v>
      </c>
    </row>
    <row r="6" spans="1:3" ht="25">
      <c r="B6" s="14" t="s">
        <v>21</v>
      </c>
      <c r="C6" s="13">
        <v>0</v>
      </c>
    </row>
    <row r="7" spans="1:3">
      <c r="B7" s="14" t="s">
        <v>22</v>
      </c>
      <c r="C7" s="13">
        <v>0</v>
      </c>
    </row>
    <row r="8" spans="1:3">
      <c r="B8" s="14" t="s">
        <v>23</v>
      </c>
      <c r="C8" s="13">
        <v>0</v>
      </c>
    </row>
    <row r="9" spans="1:3">
      <c r="B9" s="14" t="s">
        <v>24</v>
      </c>
      <c r="C9" s="13">
        <v>0</v>
      </c>
    </row>
    <row r="10" spans="1:3">
      <c r="B10" s="14" t="s">
        <v>12</v>
      </c>
      <c r="C10" s="13">
        <v>0</v>
      </c>
    </row>
    <row r="11" spans="1:3">
      <c r="B11" s="14" t="s">
        <v>13</v>
      </c>
      <c r="C11" s="13">
        <v>0</v>
      </c>
    </row>
    <row r="12" spans="1:3" ht="25">
      <c r="B12" s="14" t="s">
        <v>25</v>
      </c>
      <c r="C12" s="13">
        <f>D28</f>
        <v>1</v>
      </c>
    </row>
    <row r="13" spans="1:3">
      <c r="B13" s="14" t="s">
        <v>26</v>
      </c>
      <c r="C13" s="13">
        <v>0</v>
      </c>
    </row>
    <row r="14" spans="1:3" ht="25">
      <c r="B14" s="14" t="s">
        <v>27</v>
      </c>
      <c r="C14" s="13">
        <v>0</v>
      </c>
    </row>
    <row r="15" spans="1:3">
      <c r="B15" s="14" t="s">
        <v>2</v>
      </c>
      <c r="C15" s="15">
        <f>C4+C6+C7+C8+C9+C10+C11</f>
        <v>3</v>
      </c>
    </row>
    <row r="16" spans="1:3" ht="25">
      <c r="B16" s="14" t="s">
        <v>28</v>
      </c>
      <c r="C16" s="31" t="s">
        <v>457</v>
      </c>
    </row>
    <row r="19" spans="1:9" ht="42">
      <c r="A19" s="19" t="s">
        <v>29</v>
      </c>
      <c r="B19" s="21" t="s">
        <v>30</v>
      </c>
      <c r="C19" s="26"/>
      <c r="D19" s="21" t="s">
        <v>31</v>
      </c>
      <c r="E19" s="21" t="s">
        <v>32</v>
      </c>
      <c r="F19" s="19" t="s">
        <v>33</v>
      </c>
      <c r="G19" s="21" t="s">
        <v>34</v>
      </c>
      <c r="H19" s="21" t="s">
        <v>35</v>
      </c>
      <c r="I19" s="21" t="s">
        <v>54</v>
      </c>
    </row>
    <row r="20" spans="1:9" ht="56">
      <c r="A20" s="27">
        <v>271</v>
      </c>
      <c r="B20" s="28" t="s">
        <v>451</v>
      </c>
      <c r="D20" t="s">
        <v>55</v>
      </c>
      <c r="E20" s="24" t="s">
        <v>452</v>
      </c>
    </row>
    <row r="21" spans="1:9" ht="56">
      <c r="A21" s="27">
        <v>273</v>
      </c>
      <c r="B21" s="28" t="s">
        <v>455</v>
      </c>
      <c r="D21" t="s">
        <v>55</v>
      </c>
      <c r="E21" s="24" t="s">
        <v>452</v>
      </c>
    </row>
    <row r="22" spans="1:9" ht="16">
      <c r="A22" s="27"/>
      <c r="B22" s="28"/>
      <c r="C22" s="16" t="s">
        <v>43</v>
      </c>
      <c r="D22" s="16">
        <f>COUNTA(D20:D21)</f>
        <v>2</v>
      </c>
      <c r="E22" s="24"/>
    </row>
    <row r="23" spans="1:9" ht="16">
      <c r="A23" s="27"/>
      <c r="B23" s="28"/>
      <c r="E23" s="24"/>
    </row>
    <row r="24" spans="1:9" ht="60">
      <c r="A24" s="27">
        <v>274</v>
      </c>
      <c r="B24" s="28" t="s">
        <v>456</v>
      </c>
      <c r="D24" s="24" t="s">
        <v>55</v>
      </c>
      <c r="E24" s="24" t="s">
        <v>454</v>
      </c>
      <c r="F24" t="s">
        <v>53</v>
      </c>
      <c r="G24" t="s">
        <v>59</v>
      </c>
      <c r="H24" t="s">
        <v>55</v>
      </c>
      <c r="I24" t="s">
        <v>53</v>
      </c>
    </row>
    <row r="25" spans="1:9" ht="16">
      <c r="A25" s="27"/>
      <c r="B25" s="28"/>
      <c r="C25" s="16" t="s">
        <v>43</v>
      </c>
      <c r="D25" s="30">
        <f>D22+COUNTA(D24)</f>
        <v>3</v>
      </c>
      <c r="E25" s="24"/>
    </row>
    <row r="27" spans="1:9" ht="60">
      <c r="A27" s="27">
        <v>272</v>
      </c>
      <c r="B27" s="28" t="s">
        <v>453</v>
      </c>
      <c r="D27" s="24" t="s">
        <v>56</v>
      </c>
      <c r="E27" s="24" t="s">
        <v>454</v>
      </c>
    </row>
    <row r="28" spans="1:9">
      <c r="C28" s="16" t="s">
        <v>43</v>
      </c>
      <c r="D28" s="16">
        <f>COUNTA(D27)</f>
        <v>1</v>
      </c>
    </row>
  </sheetData>
  <hyperlinks>
    <hyperlink ref="A20" r:id="rId1" display="http://www.westlaw.com/Find/Default.wl?rs=dfa1.0&amp;vr=2.0&amp;DB=350&amp;FindType=Y&amp;SerialNum=1986159669"/>
    <hyperlink ref="A27" r:id="rId2" display="http://www.westlaw.com/Find/Default.wl?rs=dfa1.0&amp;vr=2.0&amp;DB=350&amp;FindType=Y&amp;SerialNum=1986159670"/>
    <hyperlink ref="A21" r:id="rId3" display="http://www.westlaw.com/Find/Default.wl?rs=dfa1.0&amp;vr=2.0&amp;DB=350&amp;FindType=Y&amp;SerialNum=1986159671"/>
    <hyperlink ref="A24" r:id="rId4" display="http://www.westlaw.com/Find/Default.wl?rs=dfa1.0&amp;vr=2.0&amp;DB=350&amp;FindType=Y&amp;SerialNum=1986160254"/>
  </hyperlink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2"/>
  <sheetViews>
    <sheetView zoomScale="70" zoomScaleNormal="70" zoomScalePageLayoutView="70" workbookViewId="0">
      <selection activeCell="D4" sqref="D4"/>
    </sheetView>
  </sheetViews>
  <sheetFormatPr baseColWidth="10" defaultColWidth="11.5" defaultRowHeight="14" x14ac:dyDescent="0"/>
  <cols>
    <col min="2" max="2" width="32.5" customWidth="1"/>
    <col min="8" max="8" width="15.5" customWidth="1"/>
    <col min="258" max="258" width="32.5" customWidth="1"/>
    <col min="264" max="264" width="15.5" customWidth="1"/>
    <col min="514" max="514" width="32.5" customWidth="1"/>
    <col min="520" max="520" width="15.5" customWidth="1"/>
    <col min="770" max="770" width="32.5" customWidth="1"/>
    <col min="776" max="776" width="15.5" customWidth="1"/>
    <col min="1026" max="1026" width="32.5" customWidth="1"/>
    <col min="1032" max="1032" width="15.5" customWidth="1"/>
    <col min="1282" max="1282" width="32.5" customWidth="1"/>
    <col min="1288" max="1288" width="15.5" customWidth="1"/>
    <col min="1538" max="1538" width="32.5" customWidth="1"/>
    <col min="1544" max="1544" width="15.5" customWidth="1"/>
    <col min="1794" max="1794" width="32.5" customWidth="1"/>
    <col min="1800" max="1800" width="15.5" customWidth="1"/>
    <col min="2050" max="2050" width="32.5" customWidth="1"/>
    <col min="2056" max="2056" width="15.5" customWidth="1"/>
    <col min="2306" max="2306" width="32.5" customWidth="1"/>
    <col min="2312" max="2312" width="15.5" customWidth="1"/>
    <col min="2562" max="2562" width="32.5" customWidth="1"/>
    <col min="2568" max="2568" width="15.5" customWidth="1"/>
    <col min="2818" max="2818" width="32.5" customWidth="1"/>
    <col min="2824" max="2824" width="15.5" customWidth="1"/>
    <col min="3074" max="3074" width="32.5" customWidth="1"/>
    <col min="3080" max="3080" width="15.5" customWidth="1"/>
    <col min="3330" max="3330" width="32.5" customWidth="1"/>
    <col min="3336" max="3336" width="15.5" customWidth="1"/>
    <col min="3586" max="3586" width="32.5" customWidth="1"/>
    <col min="3592" max="3592" width="15.5" customWidth="1"/>
    <col min="3842" max="3842" width="32.5" customWidth="1"/>
    <col min="3848" max="3848" width="15.5" customWidth="1"/>
    <col min="4098" max="4098" width="32.5" customWidth="1"/>
    <col min="4104" max="4104" width="15.5" customWidth="1"/>
    <col min="4354" max="4354" width="32.5" customWidth="1"/>
    <col min="4360" max="4360" width="15.5" customWidth="1"/>
    <col min="4610" max="4610" width="32.5" customWidth="1"/>
    <col min="4616" max="4616" width="15.5" customWidth="1"/>
    <col min="4866" max="4866" width="32.5" customWidth="1"/>
    <col min="4872" max="4872" width="15.5" customWidth="1"/>
    <col min="5122" max="5122" width="32.5" customWidth="1"/>
    <col min="5128" max="5128" width="15.5" customWidth="1"/>
    <col min="5378" max="5378" width="32.5" customWidth="1"/>
    <col min="5384" max="5384" width="15.5" customWidth="1"/>
    <col min="5634" max="5634" width="32.5" customWidth="1"/>
    <col min="5640" max="5640" width="15.5" customWidth="1"/>
    <col min="5890" max="5890" width="32.5" customWidth="1"/>
    <col min="5896" max="5896" width="15.5" customWidth="1"/>
    <col min="6146" max="6146" width="32.5" customWidth="1"/>
    <col min="6152" max="6152" width="15.5" customWidth="1"/>
    <col min="6402" max="6402" width="32.5" customWidth="1"/>
    <col min="6408" max="6408" width="15.5" customWidth="1"/>
    <col min="6658" max="6658" width="32.5" customWidth="1"/>
    <col min="6664" max="6664" width="15.5" customWidth="1"/>
    <col min="6914" max="6914" width="32.5" customWidth="1"/>
    <col min="6920" max="6920" width="15.5" customWidth="1"/>
    <col min="7170" max="7170" width="32.5" customWidth="1"/>
    <col min="7176" max="7176" width="15.5" customWidth="1"/>
    <col min="7426" max="7426" width="32.5" customWidth="1"/>
    <col min="7432" max="7432" width="15.5" customWidth="1"/>
    <col min="7682" max="7682" width="32.5" customWidth="1"/>
    <col min="7688" max="7688" width="15.5" customWidth="1"/>
    <col min="7938" max="7938" width="32.5" customWidth="1"/>
    <col min="7944" max="7944" width="15.5" customWidth="1"/>
    <col min="8194" max="8194" width="32.5" customWidth="1"/>
    <col min="8200" max="8200" width="15.5" customWidth="1"/>
    <col min="8450" max="8450" width="32.5" customWidth="1"/>
    <col min="8456" max="8456" width="15.5" customWidth="1"/>
    <col min="8706" max="8706" width="32.5" customWidth="1"/>
    <col min="8712" max="8712" width="15.5" customWidth="1"/>
    <col min="8962" max="8962" width="32.5" customWidth="1"/>
    <col min="8968" max="8968" width="15.5" customWidth="1"/>
    <col min="9218" max="9218" width="32.5" customWidth="1"/>
    <col min="9224" max="9224" width="15.5" customWidth="1"/>
    <col min="9474" max="9474" width="32.5" customWidth="1"/>
    <col min="9480" max="9480" width="15.5" customWidth="1"/>
    <col min="9730" max="9730" width="32.5" customWidth="1"/>
    <col min="9736" max="9736" width="15.5" customWidth="1"/>
    <col min="9986" max="9986" width="32.5" customWidth="1"/>
    <col min="9992" max="9992" width="15.5" customWidth="1"/>
    <col min="10242" max="10242" width="32.5" customWidth="1"/>
    <col min="10248" max="10248" width="15.5" customWidth="1"/>
    <col min="10498" max="10498" width="32.5" customWidth="1"/>
    <col min="10504" max="10504" width="15.5" customWidth="1"/>
    <col min="10754" max="10754" width="32.5" customWidth="1"/>
    <col min="10760" max="10760" width="15.5" customWidth="1"/>
    <col min="11010" max="11010" width="32.5" customWidth="1"/>
    <col min="11016" max="11016" width="15.5" customWidth="1"/>
    <col min="11266" max="11266" width="32.5" customWidth="1"/>
    <col min="11272" max="11272" width="15.5" customWidth="1"/>
    <col min="11522" max="11522" width="32.5" customWidth="1"/>
    <col min="11528" max="11528" width="15.5" customWidth="1"/>
    <col min="11778" max="11778" width="32.5" customWidth="1"/>
    <col min="11784" max="11784" width="15.5" customWidth="1"/>
    <col min="12034" max="12034" width="32.5" customWidth="1"/>
    <col min="12040" max="12040" width="15.5" customWidth="1"/>
    <col min="12290" max="12290" width="32.5" customWidth="1"/>
    <col min="12296" max="12296" width="15.5" customWidth="1"/>
    <col min="12546" max="12546" width="32.5" customWidth="1"/>
    <col min="12552" max="12552" width="15.5" customWidth="1"/>
    <col min="12802" max="12802" width="32.5" customWidth="1"/>
    <col min="12808" max="12808" width="15.5" customWidth="1"/>
    <col min="13058" max="13058" width="32.5" customWidth="1"/>
    <col min="13064" max="13064" width="15.5" customWidth="1"/>
    <col min="13314" max="13314" width="32.5" customWidth="1"/>
    <col min="13320" max="13320" width="15.5" customWidth="1"/>
    <col min="13570" max="13570" width="32.5" customWidth="1"/>
    <col min="13576" max="13576" width="15.5" customWidth="1"/>
    <col min="13826" max="13826" width="32.5" customWidth="1"/>
    <col min="13832" max="13832" width="15.5" customWidth="1"/>
    <col min="14082" max="14082" width="32.5" customWidth="1"/>
    <col min="14088" max="14088" width="15.5" customWidth="1"/>
    <col min="14338" max="14338" width="32.5" customWidth="1"/>
    <col min="14344" max="14344" width="15.5" customWidth="1"/>
    <col min="14594" max="14594" width="32.5" customWidth="1"/>
    <col min="14600" max="14600" width="15.5" customWidth="1"/>
    <col min="14850" max="14850" width="32.5" customWidth="1"/>
    <col min="14856" max="14856" width="15.5" customWidth="1"/>
    <col min="15106" max="15106" width="32.5" customWidth="1"/>
    <col min="15112" max="15112" width="15.5" customWidth="1"/>
    <col min="15362" max="15362" width="32.5" customWidth="1"/>
    <col min="15368" max="15368" width="15.5" customWidth="1"/>
    <col min="15618" max="15618" width="32.5" customWidth="1"/>
    <col min="15624" max="15624" width="15.5" customWidth="1"/>
    <col min="15874" max="15874" width="32.5" customWidth="1"/>
    <col min="15880" max="15880" width="15.5" customWidth="1"/>
    <col min="16130" max="16130" width="32.5" customWidth="1"/>
    <col min="16136" max="16136" width="15.5" customWidth="1"/>
  </cols>
  <sheetData>
    <row r="1" spans="1:20">
      <c r="A1" s="25" t="s">
        <v>458</v>
      </c>
    </row>
    <row r="3" spans="1:20" ht="37">
      <c r="A3" s="3" t="s">
        <v>3</v>
      </c>
      <c r="B3" s="3" t="s">
        <v>555</v>
      </c>
      <c r="C3" s="3" t="s">
        <v>5</v>
      </c>
      <c r="D3" s="3" t="s">
        <v>6</v>
      </c>
      <c r="E3" s="3" t="s">
        <v>7</v>
      </c>
      <c r="F3" s="3" t="s">
        <v>8</v>
      </c>
      <c r="G3" s="3" t="s">
        <v>12</v>
      </c>
      <c r="H3" s="3" t="s">
        <v>13</v>
      </c>
      <c r="I3" s="3" t="s">
        <v>556</v>
      </c>
      <c r="J3" s="3" t="s">
        <v>9</v>
      </c>
      <c r="K3" s="3" t="s">
        <v>557</v>
      </c>
      <c r="L3" s="4" t="s">
        <v>558</v>
      </c>
    </row>
    <row r="4" spans="1:20">
      <c r="A4">
        <f>COUNTA(P7:P17)</f>
        <v>11</v>
      </c>
      <c r="B4">
        <f>COUNTA(T7:T8)</f>
        <v>2</v>
      </c>
      <c r="C4">
        <v>0</v>
      </c>
      <c r="D4">
        <f>COUNTA(P54)</f>
        <v>1</v>
      </c>
      <c r="E4">
        <f>COUNTA(P34:P51)</f>
        <v>18</v>
      </c>
      <c r="F4">
        <f>COUNTA(P20:P31)</f>
        <v>12</v>
      </c>
      <c r="G4">
        <v>0</v>
      </c>
      <c r="H4">
        <v>0</v>
      </c>
      <c r="I4">
        <f>COUNTA(B57:B155)</f>
        <v>99</v>
      </c>
      <c r="J4">
        <f>COUNTA(B158:B173)</f>
        <v>16</v>
      </c>
      <c r="K4">
        <v>0</v>
      </c>
      <c r="L4">
        <f>F272</f>
        <v>87</v>
      </c>
    </row>
    <row r="6" spans="1:20" ht="238">
      <c r="A6" s="33" t="s">
        <v>559</v>
      </c>
      <c r="B6" s="33" t="s">
        <v>560</v>
      </c>
      <c r="C6" s="34" t="s">
        <v>561</v>
      </c>
      <c r="D6" s="34" t="s">
        <v>562</v>
      </c>
      <c r="E6" s="34" t="s">
        <v>563</v>
      </c>
      <c r="F6" s="34" t="s">
        <v>564</v>
      </c>
      <c r="G6" s="35" t="s">
        <v>565</v>
      </c>
      <c r="H6" s="35" t="s">
        <v>566</v>
      </c>
      <c r="I6" s="34" t="s">
        <v>567</v>
      </c>
      <c r="J6" s="34" t="s">
        <v>568</v>
      </c>
      <c r="K6" s="35" t="s">
        <v>569</v>
      </c>
      <c r="L6" s="35" t="s">
        <v>570</v>
      </c>
      <c r="M6" s="35" t="s">
        <v>571</v>
      </c>
      <c r="N6" s="35" t="s">
        <v>572</v>
      </c>
      <c r="O6" s="34" t="s">
        <v>573</v>
      </c>
      <c r="P6" s="33" t="s">
        <v>574</v>
      </c>
      <c r="Q6" s="33" t="s">
        <v>575</v>
      </c>
      <c r="R6" s="33" t="s">
        <v>576</v>
      </c>
      <c r="S6" s="33" t="s">
        <v>577</v>
      </c>
      <c r="T6" s="33" t="s">
        <v>578</v>
      </c>
    </row>
    <row r="7" spans="1:20">
      <c r="A7" s="36">
        <v>31720</v>
      </c>
      <c r="B7">
        <v>1</v>
      </c>
      <c r="C7" s="37" t="s">
        <v>579</v>
      </c>
      <c r="D7" s="37" t="s">
        <v>580</v>
      </c>
      <c r="E7" s="37" t="s">
        <v>581</v>
      </c>
      <c r="F7" s="37" t="s">
        <v>582</v>
      </c>
      <c r="G7">
        <v>1986</v>
      </c>
      <c r="H7">
        <v>1601</v>
      </c>
      <c r="I7" s="37" t="s">
        <v>583</v>
      </c>
      <c r="J7" s="37" t="s">
        <v>584</v>
      </c>
      <c r="K7" s="36">
        <v>31699</v>
      </c>
      <c r="L7">
        <v>9</v>
      </c>
      <c r="M7">
        <v>0</v>
      </c>
      <c r="N7">
        <v>104</v>
      </c>
      <c r="O7" s="37" t="s">
        <v>585</v>
      </c>
      <c r="P7">
        <v>1</v>
      </c>
      <c r="Q7">
        <v>2</v>
      </c>
      <c r="R7">
        <v>2</v>
      </c>
      <c r="S7" t="s">
        <v>37</v>
      </c>
      <c r="T7" t="s">
        <v>38</v>
      </c>
    </row>
    <row r="8" spans="1:20">
      <c r="A8" s="36">
        <v>31889</v>
      </c>
      <c r="B8">
        <v>1</v>
      </c>
      <c r="C8" s="37" t="s">
        <v>586</v>
      </c>
      <c r="D8" s="37" t="s">
        <v>587</v>
      </c>
      <c r="E8" s="37" t="s">
        <v>588</v>
      </c>
      <c r="F8" s="37" t="s">
        <v>589</v>
      </c>
      <c r="G8">
        <v>1986</v>
      </c>
      <c r="H8">
        <v>1601</v>
      </c>
      <c r="I8" s="37" t="s">
        <v>583</v>
      </c>
      <c r="J8" s="37" t="s">
        <v>590</v>
      </c>
      <c r="K8" s="36">
        <v>31700</v>
      </c>
      <c r="L8">
        <v>9</v>
      </c>
      <c r="M8">
        <v>0</v>
      </c>
      <c r="N8">
        <v>104</v>
      </c>
      <c r="O8" s="37" t="s">
        <v>585</v>
      </c>
      <c r="P8">
        <v>1</v>
      </c>
      <c r="Q8">
        <v>2</v>
      </c>
      <c r="R8">
        <v>2</v>
      </c>
      <c r="S8" t="s">
        <v>37</v>
      </c>
      <c r="T8" t="s">
        <v>38</v>
      </c>
    </row>
    <row r="9" spans="1:20">
      <c r="A9" s="36">
        <v>31839</v>
      </c>
      <c r="B9">
        <v>1</v>
      </c>
      <c r="C9" s="37" t="s">
        <v>591</v>
      </c>
      <c r="D9" s="37" t="s">
        <v>592</v>
      </c>
      <c r="E9" s="37" t="s">
        <v>593</v>
      </c>
      <c r="F9" s="37" t="s">
        <v>594</v>
      </c>
      <c r="G9">
        <v>1986</v>
      </c>
      <c r="H9">
        <v>1601</v>
      </c>
      <c r="I9" s="37" t="s">
        <v>583</v>
      </c>
      <c r="J9" s="37" t="s">
        <v>595</v>
      </c>
      <c r="K9" s="36">
        <v>31754</v>
      </c>
      <c r="L9">
        <v>6</v>
      </c>
      <c r="M9">
        <v>3</v>
      </c>
      <c r="N9">
        <v>104</v>
      </c>
      <c r="O9" s="37" t="s">
        <v>585</v>
      </c>
      <c r="P9">
        <v>1</v>
      </c>
      <c r="Q9">
        <v>2</v>
      </c>
      <c r="R9">
        <v>2</v>
      </c>
      <c r="S9" t="s">
        <v>37</v>
      </c>
      <c r="T9" t="s">
        <v>37</v>
      </c>
    </row>
    <row r="10" spans="1:20">
      <c r="A10" s="36">
        <v>31888</v>
      </c>
      <c r="B10">
        <v>1</v>
      </c>
      <c r="C10" s="37" t="s">
        <v>596</v>
      </c>
      <c r="D10" s="37" t="s">
        <v>597</v>
      </c>
      <c r="E10" s="37" t="s">
        <v>598</v>
      </c>
      <c r="F10" s="37" t="s">
        <v>599</v>
      </c>
      <c r="G10">
        <v>1986</v>
      </c>
      <c r="H10">
        <v>1601</v>
      </c>
      <c r="I10" s="37" t="s">
        <v>583</v>
      </c>
      <c r="J10" s="37" t="s">
        <v>600</v>
      </c>
      <c r="K10" s="36">
        <v>31747</v>
      </c>
      <c r="L10">
        <v>5</v>
      </c>
      <c r="M10">
        <v>4</v>
      </c>
      <c r="N10">
        <v>104</v>
      </c>
      <c r="O10" s="37" t="s">
        <v>585</v>
      </c>
      <c r="P10">
        <v>1</v>
      </c>
      <c r="Q10">
        <v>2</v>
      </c>
      <c r="R10">
        <v>2</v>
      </c>
      <c r="S10" t="s">
        <v>37</v>
      </c>
      <c r="T10" t="s">
        <v>37</v>
      </c>
    </row>
    <row r="11" spans="1:20">
      <c r="A11" s="36">
        <v>31888</v>
      </c>
      <c r="B11">
        <v>1</v>
      </c>
      <c r="C11" s="37" t="s">
        <v>601</v>
      </c>
      <c r="D11" s="37" t="s">
        <v>602</v>
      </c>
      <c r="E11" s="37" t="s">
        <v>603</v>
      </c>
      <c r="F11" s="37" t="s">
        <v>604</v>
      </c>
      <c r="G11">
        <v>1986</v>
      </c>
      <c r="H11">
        <v>1601</v>
      </c>
      <c r="I11" s="37" t="s">
        <v>583</v>
      </c>
      <c r="J11" s="37" t="s">
        <v>605</v>
      </c>
      <c r="K11" s="36">
        <v>31791</v>
      </c>
      <c r="L11">
        <v>6</v>
      </c>
      <c r="M11">
        <v>3</v>
      </c>
      <c r="N11">
        <v>104</v>
      </c>
      <c r="O11" s="37" t="s">
        <v>585</v>
      </c>
      <c r="P11">
        <v>1</v>
      </c>
      <c r="Q11">
        <v>2</v>
      </c>
      <c r="R11">
        <v>2</v>
      </c>
      <c r="S11" t="s">
        <v>37</v>
      </c>
      <c r="T11" t="s">
        <v>37</v>
      </c>
    </row>
    <row r="12" spans="1:20">
      <c r="A12" s="36">
        <v>31936</v>
      </c>
      <c r="B12">
        <v>1</v>
      </c>
      <c r="C12" s="37" t="s">
        <v>606</v>
      </c>
      <c r="D12" s="37" t="s">
        <v>607</v>
      </c>
      <c r="E12" s="37" t="s">
        <v>608</v>
      </c>
      <c r="F12" s="37" t="s">
        <v>609</v>
      </c>
      <c r="G12">
        <v>1986</v>
      </c>
      <c r="H12">
        <v>1601</v>
      </c>
      <c r="I12" s="37" t="s">
        <v>583</v>
      </c>
      <c r="J12" s="37" t="s">
        <v>610</v>
      </c>
      <c r="K12" s="36">
        <v>31726</v>
      </c>
      <c r="L12">
        <v>9</v>
      </c>
      <c r="M12">
        <v>0</v>
      </c>
      <c r="N12">
        <v>104</v>
      </c>
      <c r="O12" s="37" t="s">
        <v>585</v>
      </c>
      <c r="P12">
        <v>1</v>
      </c>
      <c r="Q12">
        <v>2</v>
      </c>
      <c r="R12">
        <v>2</v>
      </c>
      <c r="S12" t="s">
        <v>37</v>
      </c>
      <c r="T12" t="s">
        <v>37</v>
      </c>
    </row>
    <row r="13" spans="1:20">
      <c r="A13" s="36">
        <v>31947</v>
      </c>
      <c r="B13">
        <v>1</v>
      </c>
      <c r="C13" s="37" t="s">
        <v>611</v>
      </c>
      <c r="D13" s="37" t="s">
        <v>612</v>
      </c>
      <c r="E13" s="37" t="s">
        <v>613</v>
      </c>
      <c r="F13" s="37" t="s">
        <v>614</v>
      </c>
      <c r="G13">
        <v>1986</v>
      </c>
      <c r="H13">
        <v>1601</v>
      </c>
      <c r="I13" s="37" t="s">
        <v>583</v>
      </c>
      <c r="J13" s="37" t="s">
        <v>615</v>
      </c>
      <c r="K13" s="36">
        <v>31840</v>
      </c>
      <c r="L13">
        <v>5</v>
      </c>
      <c r="M13">
        <v>4</v>
      </c>
      <c r="N13">
        <v>104</v>
      </c>
      <c r="O13" s="37" t="s">
        <v>585</v>
      </c>
      <c r="P13">
        <v>1</v>
      </c>
      <c r="Q13">
        <v>2</v>
      </c>
      <c r="R13">
        <v>2</v>
      </c>
      <c r="S13" t="s">
        <v>37</v>
      </c>
      <c r="T13" t="s">
        <v>37</v>
      </c>
    </row>
    <row r="14" spans="1:20">
      <c r="A14" s="36">
        <v>31953</v>
      </c>
      <c r="B14">
        <v>1</v>
      </c>
      <c r="C14" s="37" t="s">
        <v>616</v>
      </c>
      <c r="D14" s="37" t="s">
        <v>617</v>
      </c>
      <c r="E14" s="37" t="s">
        <v>618</v>
      </c>
      <c r="F14" s="37" t="s">
        <v>619</v>
      </c>
      <c r="G14">
        <v>1986</v>
      </c>
      <c r="H14">
        <v>1601</v>
      </c>
      <c r="I14" s="37" t="s">
        <v>583</v>
      </c>
      <c r="J14" s="37" t="s">
        <v>620</v>
      </c>
      <c r="K14" s="36">
        <v>31831</v>
      </c>
      <c r="L14">
        <v>6</v>
      </c>
      <c r="M14">
        <v>3</v>
      </c>
      <c r="N14">
        <v>104</v>
      </c>
      <c r="O14" s="37" t="s">
        <v>585</v>
      </c>
      <c r="P14">
        <v>1</v>
      </c>
      <c r="Q14">
        <v>2</v>
      </c>
      <c r="R14">
        <v>2</v>
      </c>
      <c r="S14" t="s">
        <v>37</v>
      </c>
      <c r="T14" t="s">
        <v>37</v>
      </c>
    </row>
    <row r="15" spans="1:20">
      <c r="A15" s="36">
        <v>31953</v>
      </c>
      <c r="B15">
        <v>1</v>
      </c>
      <c r="C15" s="37" t="s">
        <v>621</v>
      </c>
      <c r="D15" s="37" t="s">
        <v>622</v>
      </c>
      <c r="E15" s="37" t="s">
        <v>623</v>
      </c>
      <c r="F15" s="37" t="s">
        <v>624</v>
      </c>
      <c r="G15">
        <v>1986</v>
      </c>
      <c r="H15">
        <v>1601</v>
      </c>
      <c r="I15" s="37" t="s">
        <v>583</v>
      </c>
      <c r="J15" s="37" t="s">
        <v>625</v>
      </c>
      <c r="K15" s="36">
        <v>31888</v>
      </c>
      <c r="L15">
        <v>5</v>
      </c>
      <c r="M15">
        <v>4</v>
      </c>
      <c r="N15">
        <v>104</v>
      </c>
      <c r="O15" s="37" t="s">
        <v>585</v>
      </c>
      <c r="P15">
        <v>1</v>
      </c>
      <c r="Q15">
        <v>2</v>
      </c>
      <c r="R15">
        <v>2</v>
      </c>
      <c r="S15" t="s">
        <v>37</v>
      </c>
      <c r="T15" t="s">
        <v>37</v>
      </c>
    </row>
    <row r="16" spans="1:20">
      <c r="A16" s="36">
        <v>31954</v>
      </c>
      <c r="B16">
        <v>1</v>
      </c>
      <c r="C16" s="37" t="s">
        <v>626</v>
      </c>
      <c r="D16" s="37" t="s">
        <v>627</v>
      </c>
      <c r="E16" s="37" t="s">
        <v>628</v>
      </c>
      <c r="F16" s="37" t="s">
        <v>629</v>
      </c>
      <c r="G16">
        <v>1986</v>
      </c>
      <c r="H16">
        <v>1601</v>
      </c>
      <c r="I16" s="37" t="s">
        <v>583</v>
      </c>
      <c r="J16" s="37" t="s">
        <v>630</v>
      </c>
      <c r="K16" s="36">
        <v>31866</v>
      </c>
      <c r="L16">
        <v>5</v>
      </c>
      <c r="M16">
        <v>4</v>
      </c>
      <c r="N16">
        <v>104</v>
      </c>
      <c r="O16" s="37" t="s">
        <v>585</v>
      </c>
      <c r="P16">
        <v>1</v>
      </c>
      <c r="Q16">
        <v>2</v>
      </c>
      <c r="R16">
        <v>2</v>
      </c>
      <c r="S16" t="s">
        <v>37</v>
      </c>
      <c r="T16" t="s">
        <v>37</v>
      </c>
    </row>
    <row r="17" spans="1:20">
      <c r="A17" s="36">
        <v>31954</v>
      </c>
      <c r="B17">
        <v>1</v>
      </c>
      <c r="C17" s="37" t="s">
        <v>631</v>
      </c>
      <c r="D17" s="37" t="s">
        <v>632</v>
      </c>
      <c r="E17" s="37" t="s">
        <v>633</v>
      </c>
      <c r="F17" s="37" t="s">
        <v>634</v>
      </c>
      <c r="G17">
        <v>1986</v>
      </c>
      <c r="H17">
        <v>1601</v>
      </c>
      <c r="I17" s="37" t="s">
        <v>583</v>
      </c>
      <c r="J17" s="37" t="s">
        <v>635</v>
      </c>
      <c r="K17" s="36">
        <v>31887</v>
      </c>
      <c r="L17">
        <v>5</v>
      </c>
      <c r="M17">
        <v>4</v>
      </c>
      <c r="N17">
        <v>104</v>
      </c>
      <c r="O17" s="37" t="s">
        <v>585</v>
      </c>
      <c r="P17">
        <v>1</v>
      </c>
      <c r="Q17">
        <v>2</v>
      </c>
      <c r="R17">
        <v>2</v>
      </c>
      <c r="S17" t="s">
        <v>37</v>
      </c>
      <c r="T17" t="s">
        <v>37</v>
      </c>
    </row>
    <row r="18" spans="1:20">
      <c r="A18" s="36"/>
      <c r="C18" s="37"/>
      <c r="D18" s="37"/>
      <c r="E18" s="37"/>
      <c r="F18" s="37"/>
      <c r="I18" s="37"/>
      <c r="J18" s="37"/>
      <c r="K18" s="36"/>
      <c r="O18" s="37"/>
    </row>
    <row r="19" spans="1:20">
      <c r="A19" s="36"/>
      <c r="C19" s="37"/>
      <c r="D19" s="37"/>
      <c r="E19" s="37"/>
      <c r="F19" s="37"/>
      <c r="I19" s="37"/>
      <c r="J19" s="37"/>
      <c r="K19" s="36"/>
      <c r="O19" s="37"/>
    </row>
    <row r="20" spans="1:20">
      <c r="A20" s="36">
        <v>31756</v>
      </c>
      <c r="B20">
        <v>1</v>
      </c>
      <c r="C20" s="37" t="s">
        <v>636</v>
      </c>
      <c r="D20" s="37" t="s">
        <v>637</v>
      </c>
      <c r="E20" s="37" t="s">
        <v>638</v>
      </c>
      <c r="F20" s="37" t="s">
        <v>639</v>
      </c>
      <c r="G20">
        <v>1986</v>
      </c>
      <c r="H20">
        <v>1601</v>
      </c>
      <c r="I20" s="37" t="s">
        <v>583</v>
      </c>
      <c r="J20" s="37" t="s">
        <v>640</v>
      </c>
      <c r="K20" s="36">
        <v>31693</v>
      </c>
      <c r="L20">
        <v>5</v>
      </c>
      <c r="M20">
        <v>4</v>
      </c>
      <c r="N20">
        <v>104</v>
      </c>
      <c r="O20" s="37" t="s">
        <v>585</v>
      </c>
      <c r="P20">
        <v>2</v>
      </c>
      <c r="Q20">
        <v>2</v>
      </c>
      <c r="R20">
        <v>1</v>
      </c>
    </row>
    <row r="21" spans="1:20">
      <c r="A21" s="36">
        <v>31860</v>
      </c>
      <c r="B21">
        <v>1</v>
      </c>
      <c r="C21" s="37" t="s">
        <v>641</v>
      </c>
      <c r="D21" s="37" t="s">
        <v>642</v>
      </c>
      <c r="E21" s="37" t="s">
        <v>643</v>
      </c>
      <c r="F21" s="37" t="s">
        <v>644</v>
      </c>
      <c r="G21">
        <v>1986</v>
      </c>
      <c r="H21">
        <v>1601</v>
      </c>
      <c r="I21" s="37" t="s">
        <v>583</v>
      </c>
      <c r="J21" s="37" t="s">
        <v>645</v>
      </c>
      <c r="K21" s="36">
        <v>31748</v>
      </c>
      <c r="L21">
        <v>5</v>
      </c>
      <c r="M21">
        <v>4</v>
      </c>
      <c r="N21">
        <v>104</v>
      </c>
      <c r="O21" s="37" t="s">
        <v>585</v>
      </c>
      <c r="P21">
        <v>2</v>
      </c>
      <c r="Q21">
        <v>2</v>
      </c>
      <c r="R21">
        <v>1</v>
      </c>
    </row>
    <row r="22" spans="1:20">
      <c r="A22" s="36">
        <v>31860</v>
      </c>
      <c r="B22">
        <v>1</v>
      </c>
      <c r="C22" s="37" t="s">
        <v>646</v>
      </c>
      <c r="D22" s="37" t="s">
        <v>647</v>
      </c>
      <c r="E22" s="37" t="s">
        <v>648</v>
      </c>
      <c r="F22" s="37" t="s">
        <v>649</v>
      </c>
      <c r="G22">
        <v>1986</v>
      </c>
      <c r="H22">
        <v>1601</v>
      </c>
      <c r="I22" s="37" t="s">
        <v>583</v>
      </c>
      <c r="J22" s="37" t="s">
        <v>650</v>
      </c>
      <c r="K22" s="36">
        <v>31728</v>
      </c>
      <c r="L22">
        <v>6</v>
      </c>
      <c r="M22">
        <v>3</v>
      </c>
      <c r="N22">
        <v>104</v>
      </c>
      <c r="O22" s="37" t="s">
        <v>585</v>
      </c>
      <c r="P22">
        <v>2</v>
      </c>
      <c r="Q22">
        <v>2</v>
      </c>
      <c r="R22">
        <v>1</v>
      </c>
    </row>
    <row r="23" spans="1:20">
      <c r="A23" s="36">
        <v>31889</v>
      </c>
      <c r="B23">
        <v>1</v>
      </c>
      <c r="C23" s="37" t="s">
        <v>651</v>
      </c>
      <c r="D23" s="37" t="s">
        <v>652</v>
      </c>
      <c r="E23" s="37" t="s">
        <v>653</v>
      </c>
      <c r="F23" s="37" t="s">
        <v>654</v>
      </c>
      <c r="G23">
        <v>1986</v>
      </c>
      <c r="H23">
        <v>1601</v>
      </c>
      <c r="I23" s="37" t="s">
        <v>583</v>
      </c>
      <c r="J23" s="37" t="s">
        <v>655</v>
      </c>
      <c r="K23" s="36">
        <v>31797</v>
      </c>
      <c r="L23">
        <v>7</v>
      </c>
      <c r="M23">
        <v>2</v>
      </c>
      <c r="N23">
        <v>104</v>
      </c>
      <c r="O23" s="37" t="s">
        <v>585</v>
      </c>
      <c r="P23">
        <v>2</v>
      </c>
      <c r="Q23">
        <v>2</v>
      </c>
      <c r="R23">
        <v>1</v>
      </c>
    </row>
    <row r="24" spans="1:20">
      <c r="A24" s="36">
        <v>31915</v>
      </c>
      <c r="B24">
        <v>1</v>
      </c>
      <c r="C24" s="37" t="s">
        <v>656</v>
      </c>
      <c r="D24" s="37" t="s">
        <v>657</v>
      </c>
      <c r="E24" s="37" t="s">
        <v>658</v>
      </c>
      <c r="F24" s="37" t="s">
        <v>659</v>
      </c>
      <c r="G24">
        <v>1986</v>
      </c>
      <c r="H24">
        <v>1601</v>
      </c>
      <c r="I24" s="37" t="s">
        <v>583</v>
      </c>
      <c r="J24" s="37" t="s">
        <v>660</v>
      </c>
      <c r="K24" s="36">
        <v>31728</v>
      </c>
      <c r="L24">
        <v>5</v>
      </c>
      <c r="M24">
        <v>4</v>
      </c>
      <c r="N24">
        <v>104</v>
      </c>
      <c r="O24" s="37" t="s">
        <v>585</v>
      </c>
      <c r="P24">
        <v>2</v>
      </c>
      <c r="Q24">
        <v>2</v>
      </c>
      <c r="R24">
        <v>1</v>
      </c>
    </row>
    <row r="25" spans="1:20">
      <c r="A25" s="36">
        <v>31915</v>
      </c>
      <c r="B25">
        <v>1</v>
      </c>
      <c r="C25" s="37" t="s">
        <v>661</v>
      </c>
      <c r="D25" s="37" t="s">
        <v>662</v>
      </c>
      <c r="E25" s="37" t="s">
        <v>663</v>
      </c>
      <c r="F25" s="37" t="s">
        <v>664</v>
      </c>
      <c r="G25">
        <v>1986</v>
      </c>
      <c r="H25">
        <v>1601</v>
      </c>
      <c r="I25" s="37" t="s">
        <v>583</v>
      </c>
      <c r="J25" s="37" t="s">
        <v>665</v>
      </c>
      <c r="K25" s="36">
        <v>31832</v>
      </c>
      <c r="L25">
        <v>5</v>
      </c>
      <c r="M25">
        <v>4</v>
      </c>
      <c r="N25">
        <v>104</v>
      </c>
      <c r="O25" s="37" t="s">
        <v>585</v>
      </c>
      <c r="P25">
        <v>2</v>
      </c>
      <c r="Q25">
        <v>2</v>
      </c>
      <c r="R25">
        <v>1</v>
      </c>
    </row>
    <row r="26" spans="1:20">
      <c r="A26" s="36">
        <v>31923</v>
      </c>
      <c r="B26">
        <v>1</v>
      </c>
      <c r="C26" s="37" t="s">
        <v>666</v>
      </c>
      <c r="D26" s="37" t="s">
        <v>667</v>
      </c>
      <c r="E26" s="37" t="s">
        <v>668</v>
      </c>
      <c r="F26" s="37" t="s">
        <v>669</v>
      </c>
      <c r="G26">
        <v>1986</v>
      </c>
      <c r="H26">
        <v>1601</v>
      </c>
      <c r="I26" s="37" t="s">
        <v>583</v>
      </c>
      <c r="J26" s="37" t="s">
        <v>670</v>
      </c>
      <c r="K26" s="36">
        <v>31839</v>
      </c>
      <c r="L26">
        <v>5</v>
      </c>
      <c r="M26">
        <v>4</v>
      </c>
      <c r="N26">
        <v>104</v>
      </c>
      <c r="O26" s="37" t="s">
        <v>585</v>
      </c>
      <c r="P26">
        <v>2</v>
      </c>
      <c r="Q26">
        <v>2</v>
      </c>
      <c r="R26">
        <v>1</v>
      </c>
    </row>
    <row r="27" spans="1:20">
      <c r="A27" s="36">
        <v>31943</v>
      </c>
      <c r="B27">
        <v>1</v>
      </c>
      <c r="C27" s="37" t="s">
        <v>671</v>
      </c>
      <c r="D27" s="37" t="s">
        <v>672</v>
      </c>
      <c r="E27" s="37" t="s">
        <v>673</v>
      </c>
      <c r="F27" s="37" t="s">
        <v>674</v>
      </c>
      <c r="G27">
        <v>1986</v>
      </c>
      <c r="H27">
        <v>1601</v>
      </c>
      <c r="I27" s="37" t="s">
        <v>583</v>
      </c>
      <c r="J27" s="37" t="s">
        <v>675</v>
      </c>
      <c r="K27" s="36">
        <v>31860</v>
      </c>
      <c r="L27">
        <v>5</v>
      </c>
      <c r="M27">
        <v>4</v>
      </c>
      <c r="N27">
        <v>104</v>
      </c>
      <c r="O27" s="37" t="s">
        <v>585</v>
      </c>
      <c r="P27">
        <v>2</v>
      </c>
      <c r="Q27">
        <v>2</v>
      </c>
      <c r="R27">
        <v>1</v>
      </c>
    </row>
    <row r="28" spans="1:20">
      <c r="A28" s="36">
        <v>31947</v>
      </c>
      <c r="B28">
        <v>1</v>
      </c>
      <c r="C28" s="37" t="s">
        <v>676</v>
      </c>
      <c r="D28" s="37" t="s">
        <v>677</v>
      </c>
      <c r="E28" s="37" t="s">
        <v>678</v>
      </c>
      <c r="F28" s="37" t="s">
        <v>679</v>
      </c>
      <c r="G28">
        <v>1986</v>
      </c>
      <c r="H28">
        <v>1601</v>
      </c>
      <c r="I28" s="37" t="s">
        <v>583</v>
      </c>
      <c r="J28" s="37" t="s">
        <v>680</v>
      </c>
      <c r="K28" s="36">
        <v>31756</v>
      </c>
      <c r="L28">
        <v>7</v>
      </c>
      <c r="M28">
        <v>2</v>
      </c>
      <c r="N28">
        <v>104</v>
      </c>
      <c r="O28" s="37" t="s">
        <v>585</v>
      </c>
      <c r="P28">
        <v>2</v>
      </c>
      <c r="Q28">
        <v>2</v>
      </c>
      <c r="R28">
        <v>1</v>
      </c>
    </row>
    <row r="29" spans="1:20">
      <c r="A29" s="36">
        <v>31951</v>
      </c>
      <c r="B29">
        <v>1</v>
      </c>
      <c r="C29" s="37" t="s">
        <v>681</v>
      </c>
      <c r="D29" s="37" t="s">
        <v>682</v>
      </c>
      <c r="E29" s="37" t="s">
        <v>683</v>
      </c>
      <c r="F29" s="37" t="s">
        <v>684</v>
      </c>
      <c r="G29">
        <v>1986</v>
      </c>
      <c r="H29">
        <v>1601</v>
      </c>
      <c r="I29" s="37" t="s">
        <v>583</v>
      </c>
      <c r="J29" s="37" t="s">
        <v>685</v>
      </c>
      <c r="K29" s="36">
        <v>31838</v>
      </c>
      <c r="L29">
        <v>6</v>
      </c>
      <c r="M29">
        <v>2</v>
      </c>
      <c r="N29">
        <v>104</v>
      </c>
      <c r="O29" s="37" t="s">
        <v>585</v>
      </c>
      <c r="P29">
        <v>2</v>
      </c>
      <c r="Q29">
        <v>2</v>
      </c>
      <c r="R29">
        <v>1</v>
      </c>
    </row>
    <row r="30" spans="1:20">
      <c r="A30" s="36">
        <v>31951</v>
      </c>
      <c r="B30">
        <v>1</v>
      </c>
      <c r="C30" s="37" t="s">
        <v>686</v>
      </c>
      <c r="D30" s="37" t="s">
        <v>687</v>
      </c>
      <c r="E30" s="37" t="s">
        <v>688</v>
      </c>
      <c r="F30" s="37" t="s">
        <v>689</v>
      </c>
      <c r="G30">
        <v>1986</v>
      </c>
      <c r="H30">
        <v>1601</v>
      </c>
      <c r="I30" s="37" t="s">
        <v>583</v>
      </c>
      <c r="J30" s="37" t="s">
        <v>690</v>
      </c>
      <c r="K30" s="36">
        <v>31895</v>
      </c>
      <c r="L30">
        <v>5</v>
      </c>
      <c r="M30">
        <v>4</v>
      </c>
      <c r="N30">
        <v>104</v>
      </c>
      <c r="O30" s="37" t="s">
        <v>585</v>
      </c>
      <c r="P30">
        <v>2</v>
      </c>
      <c r="Q30">
        <v>2</v>
      </c>
      <c r="R30">
        <v>1</v>
      </c>
    </row>
    <row r="31" spans="1:20">
      <c r="A31" s="36">
        <v>31952</v>
      </c>
      <c r="B31">
        <v>1</v>
      </c>
      <c r="C31" s="37" t="s">
        <v>691</v>
      </c>
      <c r="D31" s="37" t="s">
        <v>692</v>
      </c>
      <c r="E31" s="37" t="s">
        <v>693</v>
      </c>
      <c r="F31" s="37" t="s">
        <v>694</v>
      </c>
      <c r="G31">
        <v>1986</v>
      </c>
      <c r="H31">
        <v>1601</v>
      </c>
      <c r="I31" s="37" t="s">
        <v>583</v>
      </c>
      <c r="J31" s="37" t="s">
        <v>695</v>
      </c>
      <c r="K31" s="36">
        <v>31859</v>
      </c>
      <c r="L31">
        <v>5</v>
      </c>
      <c r="M31">
        <v>4</v>
      </c>
      <c r="N31">
        <v>104</v>
      </c>
      <c r="O31" s="37" t="s">
        <v>585</v>
      </c>
      <c r="P31">
        <v>2</v>
      </c>
      <c r="Q31">
        <v>2</v>
      </c>
      <c r="R31">
        <v>1</v>
      </c>
    </row>
    <row r="32" spans="1:20">
      <c r="A32" s="36"/>
      <c r="C32" s="37"/>
      <c r="D32" s="37"/>
      <c r="E32" s="37"/>
      <c r="F32" s="37"/>
      <c r="I32" s="37"/>
      <c r="J32" s="37"/>
      <c r="K32" s="36"/>
      <c r="O32" s="37"/>
    </row>
    <row r="33" spans="1:18">
      <c r="A33" s="36"/>
      <c r="C33" s="37"/>
      <c r="D33" s="37"/>
      <c r="E33" s="37"/>
      <c r="F33" s="37"/>
      <c r="I33" s="37"/>
      <c r="J33" s="37"/>
      <c r="K33" s="36"/>
      <c r="O33" s="37"/>
    </row>
    <row r="34" spans="1:18">
      <c r="A34" s="36">
        <v>31839</v>
      </c>
      <c r="B34">
        <v>1</v>
      </c>
      <c r="C34" s="37" t="s">
        <v>696</v>
      </c>
      <c r="D34" s="37" t="s">
        <v>697</v>
      </c>
      <c r="E34" s="37" t="s">
        <v>698</v>
      </c>
      <c r="F34" s="37" t="s">
        <v>699</v>
      </c>
      <c r="G34">
        <v>1986</v>
      </c>
      <c r="H34">
        <v>1601</v>
      </c>
      <c r="I34" s="37" t="s">
        <v>583</v>
      </c>
      <c r="J34" s="37" t="s">
        <v>700</v>
      </c>
      <c r="K34" s="36">
        <v>31797</v>
      </c>
      <c r="L34">
        <v>7</v>
      </c>
      <c r="M34">
        <v>2</v>
      </c>
      <c r="N34">
        <v>104</v>
      </c>
      <c r="O34" s="37" t="s">
        <v>585</v>
      </c>
      <c r="P34">
        <v>3</v>
      </c>
      <c r="Q34">
        <v>2</v>
      </c>
      <c r="R34">
        <v>2</v>
      </c>
    </row>
    <row r="35" spans="1:18">
      <c r="A35" s="36">
        <v>31873</v>
      </c>
      <c r="B35">
        <v>1</v>
      </c>
      <c r="C35" s="37" t="s">
        <v>701</v>
      </c>
      <c r="D35" s="37" t="s">
        <v>702</v>
      </c>
      <c r="E35" s="37" t="s">
        <v>703</v>
      </c>
      <c r="F35" s="37" t="s">
        <v>704</v>
      </c>
      <c r="G35">
        <v>1986</v>
      </c>
      <c r="H35">
        <v>1601</v>
      </c>
      <c r="I35" s="37" t="s">
        <v>583</v>
      </c>
      <c r="J35" s="37" t="s">
        <v>705</v>
      </c>
      <c r="K35" s="36">
        <v>31789</v>
      </c>
      <c r="L35">
        <v>9</v>
      </c>
      <c r="M35">
        <v>0</v>
      </c>
      <c r="N35">
        <v>104</v>
      </c>
      <c r="O35" s="37" t="s">
        <v>585</v>
      </c>
      <c r="P35">
        <v>3</v>
      </c>
      <c r="Q35">
        <v>2</v>
      </c>
      <c r="R35">
        <v>2</v>
      </c>
    </row>
    <row r="36" spans="1:18">
      <c r="A36" s="36">
        <v>31901</v>
      </c>
      <c r="B36">
        <v>1</v>
      </c>
      <c r="C36" s="37" t="s">
        <v>706</v>
      </c>
      <c r="D36" s="37" t="s">
        <v>707</v>
      </c>
      <c r="E36" s="37" t="s">
        <v>708</v>
      </c>
      <c r="F36" s="37" t="s">
        <v>709</v>
      </c>
      <c r="G36">
        <v>1986</v>
      </c>
      <c r="H36">
        <v>1601</v>
      </c>
      <c r="I36" s="37" t="s">
        <v>583</v>
      </c>
      <c r="J36" s="37" t="s">
        <v>710</v>
      </c>
      <c r="K36" s="36">
        <v>31832</v>
      </c>
      <c r="L36">
        <v>5</v>
      </c>
      <c r="M36">
        <v>4</v>
      </c>
      <c r="N36">
        <v>104</v>
      </c>
      <c r="O36" s="37" t="s">
        <v>585</v>
      </c>
      <c r="P36">
        <v>3</v>
      </c>
      <c r="Q36">
        <v>2</v>
      </c>
      <c r="R36">
        <v>2</v>
      </c>
    </row>
    <row r="37" spans="1:18">
      <c r="A37" s="36">
        <v>31915</v>
      </c>
      <c r="B37">
        <v>1</v>
      </c>
      <c r="C37" s="37" t="s">
        <v>711</v>
      </c>
      <c r="D37" s="37" t="s">
        <v>712</v>
      </c>
      <c r="E37" s="37" t="s">
        <v>713</v>
      </c>
      <c r="F37" s="37" t="s">
        <v>714</v>
      </c>
      <c r="G37">
        <v>1986</v>
      </c>
      <c r="H37">
        <v>1601</v>
      </c>
      <c r="I37" s="37" t="s">
        <v>583</v>
      </c>
      <c r="J37" s="37" t="s">
        <v>715</v>
      </c>
      <c r="K37" s="36">
        <v>31691</v>
      </c>
      <c r="L37">
        <v>9</v>
      </c>
      <c r="M37">
        <v>0</v>
      </c>
      <c r="N37">
        <v>104</v>
      </c>
      <c r="O37" s="37" t="s">
        <v>585</v>
      </c>
      <c r="P37">
        <v>3</v>
      </c>
      <c r="Q37">
        <v>2</v>
      </c>
      <c r="R37">
        <v>2</v>
      </c>
    </row>
    <row r="38" spans="1:18">
      <c r="A38" s="36">
        <v>31950</v>
      </c>
      <c r="B38">
        <v>1</v>
      </c>
      <c r="C38" s="37" t="s">
        <v>716</v>
      </c>
      <c r="D38" s="37" t="s">
        <v>717</v>
      </c>
      <c r="E38" s="37" t="s">
        <v>718</v>
      </c>
      <c r="F38" s="37" t="s">
        <v>719</v>
      </c>
      <c r="G38">
        <v>1986</v>
      </c>
      <c r="H38">
        <v>1601</v>
      </c>
      <c r="I38" s="37" t="s">
        <v>583</v>
      </c>
      <c r="J38" s="37" t="s">
        <v>720</v>
      </c>
      <c r="K38" s="36">
        <v>31887</v>
      </c>
      <c r="L38">
        <v>7</v>
      </c>
      <c r="M38">
        <v>2</v>
      </c>
      <c r="N38">
        <v>104</v>
      </c>
      <c r="O38" s="37" t="s">
        <v>585</v>
      </c>
      <c r="P38">
        <v>3</v>
      </c>
      <c r="Q38">
        <v>2</v>
      </c>
      <c r="R38">
        <v>2</v>
      </c>
    </row>
    <row r="39" spans="1:18">
      <c r="A39" s="36">
        <v>31790</v>
      </c>
      <c r="B39">
        <v>1</v>
      </c>
      <c r="C39" s="37" t="s">
        <v>721</v>
      </c>
      <c r="D39" s="37" t="s">
        <v>722</v>
      </c>
      <c r="E39" s="37" t="s">
        <v>723</v>
      </c>
      <c r="F39" s="37" t="s">
        <v>724</v>
      </c>
      <c r="G39">
        <v>1986</v>
      </c>
      <c r="H39">
        <v>1601</v>
      </c>
      <c r="I39" s="37" t="s">
        <v>583</v>
      </c>
      <c r="J39" s="37" t="s">
        <v>725</v>
      </c>
      <c r="K39" s="36">
        <v>31693</v>
      </c>
      <c r="L39">
        <v>6</v>
      </c>
      <c r="M39">
        <v>3</v>
      </c>
      <c r="N39">
        <v>104</v>
      </c>
      <c r="O39" s="37" t="s">
        <v>585</v>
      </c>
      <c r="P39">
        <v>4</v>
      </c>
      <c r="Q39">
        <v>2</v>
      </c>
      <c r="R39">
        <v>2</v>
      </c>
    </row>
    <row r="40" spans="1:18">
      <c r="A40" s="36">
        <v>31845</v>
      </c>
      <c r="B40">
        <v>1</v>
      </c>
      <c r="C40" s="37" t="s">
        <v>726</v>
      </c>
      <c r="D40" s="37" t="s">
        <v>727</v>
      </c>
      <c r="E40" s="37" t="s">
        <v>728</v>
      </c>
      <c r="F40" s="37" t="s">
        <v>729</v>
      </c>
      <c r="G40">
        <v>1986</v>
      </c>
      <c r="H40">
        <v>1601</v>
      </c>
      <c r="I40" s="37" t="s">
        <v>583</v>
      </c>
      <c r="J40" s="37" t="s">
        <v>730</v>
      </c>
      <c r="K40" s="36">
        <v>31692</v>
      </c>
      <c r="L40">
        <v>6</v>
      </c>
      <c r="M40">
        <v>3</v>
      </c>
      <c r="N40">
        <v>104</v>
      </c>
      <c r="O40" s="37" t="s">
        <v>585</v>
      </c>
      <c r="P40">
        <v>4</v>
      </c>
      <c r="Q40">
        <v>2</v>
      </c>
      <c r="R40">
        <v>2</v>
      </c>
    </row>
    <row r="41" spans="1:18">
      <c r="A41" s="36">
        <v>31867</v>
      </c>
      <c r="B41">
        <v>7</v>
      </c>
      <c r="C41" s="37" t="s">
        <v>731</v>
      </c>
      <c r="D41" s="37" t="s">
        <v>732</v>
      </c>
      <c r="E41" s="37" t="s">
        <v>733</v>
      </c>
      <c r="F41" s="37" t="s">
        <v>734</v>
      </c>
      <c r="G41">
        <v>1986</v>
      </c>
      <c r="H41">
        <v>1601</v>
      </c>
      <c r="I41" s="37" t="s">
        <v>583</v>
      </c>
      <c r="J41" s="37" t="s">
        <v>735</v>
      </c>
      <c r="K41" s="36">
        <v>31700</v>
      </c>
      <c r="L41">
        <v>5</v>
      </c>
      <c r="M41">
        <v>4</v>
      </c>
      <c r="N41">
        <v>104</v>
      </c>
      <c r="O41" s="37" t="s">
        <v>585</v>
      </c>
      <c r="P41">
        <v>4</v>
      </c>
      <c r="Q41">
        <v>2</v>
      </c>
      <c r="R41">
        <v>2</v>
      </c>
    </row>
    <row r="42" spans="1:18">
      <c r="A42" s="36">
        <v>31888</v>
      </c>
      <c r="B42">
        <v>1</v>
      </c>
      <c r="C42" s="37" t="s">
        <v>736</v>
      </c>
      <c r="D42" s="37" t="s">
        <v>737</v>
      </c>
      <c r="E42" s="37" t="s">
        <v>738</v>
      </c>
      <c r="F42" s="37" t="s">
        <v>739</v>
      </c>
      <c r="G42">
        <v>1986</v>
      </c>
      <c r="H42">
        <v>1601</v>
      </c>
      <c r="I42" s="37" t="s">
        <v>583</v>
      </c>
      <c r="J42" s="37" t="s">
        <v>740</v>
      </c>
      <c r="K42" s="36">
        <v>31838</v>
      </c>
      <c r="L42">
        <v>6</v>
      </c>
      <c r="M42">
        <v>3</v>
      </c>
      <c r="N42">
        <v>104</v>
      </c>
      <c r="O42" s="37" t="s">
        <v>585</v>
      </c>
      <c r="P42">
        <v>4</v>
      </c>
      <c r="Q42">
        <v>2</v>
      </c>
      <c r="R42">
        <v>2</v>
      </c>
    </row>
    <row r="43" spans="1:18">
      <c r="A43" s="36">
        <v>31895</v>
      </c>
      <c r="B43">
        <v>1</v>
      </c>
      <c r="C43" s="37" t="s">
        <v>741</v>
      </c>
      <c r="D43" s="37" t="s">
        <v>742</v>
      </c>
      <c r="E43" s="37" t="s">
        <v>743</v>
      </c>
      <c r="F43" s="37" t="s">
        <v>744</v>
      </c>
      <c r="G43">
        <v>1986</v>
      </c>
      <c r="H43">
        <v>1601</v>
      </c>
      <c r="I43" s="37" t="s">
        <v>583</v>
      </c>
      <c r="J43" s="37" t="s">
        <v>745</v>
      </c>
      <c r="K43" s="36">
        <v>31798</v>
      </c>
      <c r="L43">
        <v>9</v>
      </c>
      <c r="M43">
        <v>0</v>
      </c>
      <c r="N43">
        <v>104</v>
      </c>
      <c r="O43" s="37" t="s">
        <v>585</v>
      </c>
      <c r="P43">
        <v>4</v>
      </c>
      <c r="Q43">
        <v>2</v>
      </c>
      <c r="R43">
        <v>2</v>
      </c>
    </row>
    <row r="44" spans="1:18">
      <c r="A44" s="36">
        <v>31915</v>
      </c>
      <c r="B44">
        <v>1</v>
      </c>
      <c r="C44" s="37" t="s">
        <v>746</v>
      </c>
      <c r="D44" s="37" t="s">
        <v>747</v>
      </c>
      <c r="E44" s="37" t="s">
        <v>748</v>
      </c>
      <c r="F44" s="37" t="s">
        <v>749</v>
      </c>
      <c r="G44">
        <v>1986</v>
      </c>
      <c r="H44">
        <v>1601</v>
      </c>
      <c r="I44" s="37" t="s">
        <v>583</v>
      </c>
      <c r="J44" s="37" t="s">
        <v>750</v>
      </c>
      <c r="K44" s="36">
        <v>31833</v>
      </c>
      <c r="L44">
        <v>6</v>
      </c>
      <c r="M44">
        <v>3</v>
      </c>
      <c r="N44">
        <v>104</v>
      </c>
      <c r="O44" s="37" t="s">
        <v>585</v>
      </c>
      <c r="P44">
        <v>4</v>
      </c>
      <c r="Q44">
        <v>2</v>
      </c>
      <c r="R44">
        <v>2</v>
      </c>
    </row>
    <row r="45" spans="1:18">
      <c r="A45" s="36">
        <v>31915</v>
      </c>
      <c r="B45">
        <v>1</v>
      </c>
      <c r="C45" s="37" t="s">
        <v>751</v>
      </c>
      <c r="D45" s="37" t="s">
        <v>752</v>
      </c>
      <c r="E45" s="37" t="s">
        <v>753</v>
      </c>
      <c r="F45" s="37" t="s">
        <v>754</v>
      </c>
      <c r="G45">
        <v>1986</v>
      </c>
      <c r="H45">
        <v>1601</v>
      </c>
      <c r="I45" s="37" t="s">
        <v>583</v>
      </c>
      <c r="J45" s="37" t="s">
        <v>755</v>
      </c>
      <c r="K45" s="36">
        <v>31840</v>
      </c>
      <c r="L45">
        <v>8</v>
      </c>
      <c r="M45">
        <v>1</v>
      </c>
      <c r="N45">
        <v>104</v>
      </c>
      <c r="O45" s="37" t="s">
        <v>585</v>
      </c>
      <c r="P45">
        <v>4</v>
      </c>
      <c r="Q45">
        <v>2</v>
      </c>
      <c r="R45">
        <v>2</v>
      </c>
    </row>
    <row r="46" spans="1:18">
      <c r="A46" s="36">
        <v>31923</v>
      </c>
      <c r="B46">
        <v>1</v>
      </c>
      <c r="C46" s="37" t="s">
        <v>756</v>
      </c>
      <c r="D46" s="37" t="s">
        <v>757</v>
      </c>
      <c r="E46" s="37" t="s">
        <v>758</v>
      </c>
      <c r="F46" s="37" t="s">
        <v>759</v>
      </c>
      <c r="G46">
        <v>1986</v>
      </c>
      <c r="H46">
        <v>1601</v>
      </c>
      <c r="I46" s="37" t="s">
        <v>583</v>
      </c>
      <c r="J46" s="37" t="s">
        <v>760</v>
      </c>
      <c r="K46" s="36">
        <v>31790</v>
      </c>
      <c r="L46">
        <v>5</v>
      </c>
      <c r="M46">
        <v>4</v>
      </c>
      <c r="N46">
        <v>104</v>
      </c>
      <c r="O46" s="37" t="s">
        <v>585</v>
      </c>
      <c r="P46">
        <v>4</v>
      </c>
      <c r="Q46">
        <v>2</v>
      </c>
      <c r="R46">
        <v>2</v>
      </c>
    </row>
    <row r="47" spans="1:18">
      <c r="A47" s="36">
        <v>31943</v>
      </c>
      <c r="B47">
        <v>1</v>
      </c>
      <c r="C47" s="37" t="s">
        <v>761</v>
      </c>
      <c r="D47" s="37" t="s">
        <v>762</v>
      </c>
      <c r="E47" s="37" t="s">
        <v>763</v>
      </c>
      <c r="F47" s="37" t="s">
        <v>764</v>
      </c>
      <c r="G47">
        <v>1986</v>
      </c>
      <c r="H47">
        <v>1601</v>
      </c>
      <c r="I47" s="37" t="s">
        <v>583</v>
      </c>
      <c r="J47" s="37" t="s">
        <v>765</v>
      </c>
      <c r="K47" s="36">
        <v>31859</v>
      </c>
      <c r="L47">
        <v>8</v>
      </c>
      <c r="M47">
        <v>1</v>
      </c>
      <c r="N47">
        <v>104</v>
      </c>
      <c r="O47" s="37" t="s">
        <v>585</v>
      </c>
      <c r="P47">
        <v>4</v>
      </c>
      <c r="Q47">
        <v>2</v>
      </c>
      <c r="R47">
        <v>2</v>
      </c>
    </row>
    <row r="48" spans="1:18">
      <c r="A48" s="36">
        <v>31950</v>
      </c>
      <c r="B48">
        <v>1</v>
      </c>
      <c r="C48" s="37" t="s">
        <v>766</v>
      </c>
      <c r="D48" s="37" t="s">
        <v>767</v>
      </c>
      <c r="E48" s="37" t="s">
        <v>768</v>
      </c>
      <c r="F48" s="37" t="s">
        <v>769</v>
      </c>
      <c r="G48">
        <v>1986</v>
      </c>
      <c r="H48">
        <v>1601</v>
      </c>
      <c r="I48" s="37" t="s">
        <v>583</v>
      </c>
      <c r="J48" s="37" t="s">
        <v>770</v>
      </c>
      <c r="K48" s="36">
        <v>31894</v>
      </c>
      <c r="L48">
        <v>8</v>
      </c>
      <c r="M48">
        <v>1</v>
      </c>
      <c r="N48">
        <v>104</v>
      </c>
      <c r="O48" s="37" t="s">
        <v>585</v>
      </c>
      <c r="P48">
        <v>4</v>
      </c>
      <c r="Q48">
        <v>2</v>
      </c>
      <c r="R48">
        <v>2</v>
      </c>
    </row>
    <row r="49" spans="1:18">
      <c r="A49" s="36">
        <v>31950</v>
      </c>
      <c r="B49">
        <v>1</v>
      </c>
      <c r="C49" s="37" t="s">
        <v>771</v>
      </c>
      <c r="D49" s="37" t="s">
        <v>772</v>
      </c>
      <c r="E49" s="37" t="s">
        <v>773</v>
      </c>
      <c r="F49" s="37" t="s">
        <v>774</v>
      </c>
      <c r="G49">
        <v>1986</v>
      </c>
      <c r="H49">
        <v>1601</v>
      </c>
      <c r="I49" s="37" t="s">
        <v>583</v>
      </c>
      <c r="J49" s="37" t="s">
        <v>775</v>
      </c>
      <c r="K49" s="36">
        <v>31888</v>
      </c>
      <c r="L49">
        <v>9</v>
      </c>
      <c r="M49">
        <v>0</v>
      </c>
      <c r="N49">
        <v>104</v>
      </c>
      <c r="O49" s="37" t="s">
        <v>585</v>
      </c>
      <c r="P49">
        <v>4</v>
      </c>
      <c r="Q49">
        <v>2</v>
      </c>
      <c r="R49">
        <v>2</v>
      </c>
    </row>
    <row r="50" spans="1:18">
      <c r="A50" s="36">
        <v>31951</v>
      </c>
      <c r="B50">
        <v>1</v>
      </c>
      <c r="C50" s="37" t="s">
        <v>776</v>
      </c>
      <c r="D50" s="37" t="s">
        <v>777</v>
      </c>
      <c r="E50" s="37" t="s">
        <v>778</v>
      </c>
      <c r="F50" s="37" t="s">
        <v>779</v>
      </c>
      <c r="G50">
        <v>1986</v>
      </c>
      <c r="H50">
        <v>1601</v>
      </c>
      <c r="I50" s="37" t="s">
        <v>583</v>
      </c>
      <c r="J50" s="37" t="s">
        <v>780</v>
      </c>
      <c r="K50" s="36">
        <v>31866</v>
      </c>
      <c r="L50">
        <v>9</v>
      </c>
      <c r="M50">
        <v>0</v>
      </c>
      <c r="N50">
        <v>104</v>
      </c>
      <c r="O50" s="37" t="s">
        <v>585</v>
      </c>
      <c r="P50">
        <v>4</v>
      </c>
      <c r="Q50">
        <v>2</v>
      </c>
      <c r="R50">
        <v>2</v>
      </c>
    </row>
    <row r="51" spans="1:18">
      <c r="A51" s="36">
        <v>31953</v>
      </c>
      <c r="B51">
        <v>7</v>
      </c>
      <c r="C51" s="37" t="s">
        <v>781</v>
      </c>
      <c r="D51" s="37" t="s">
        <v>782</v>
      </c>
      <c r="E51" s="37" t="s">
        <v>783</v>
      </c>
      <c r="F51" s="37" t="s">
        <v>784</v>
      </c>
      <c r="G51">
        <v>1986</v>
      </c>
      <c r="H51">
        <v>1601</v>
      </c>
      <c r="I51" s="37" t="s">
        <v>583</v>
      </c>
      <c r="J51" s="37" t="s">
        <v>785</v>
      </c>
      <c r="K51" s="36">
        <v>31840</v>
      </c>
      <c r="L51">
        <v>5</v>
      </c>
      <c r="M51">
        <v>4</v>
      </c>
      <c r="N51">
        <v>104</v>
      </c>
      <c r="O51" s="37" t="s">
        <v>585</v>
      </c>
      <c r="P51">
        <v>4</v>
      </c>
      <c r="Q51">
        <v>2</v>
      </c>
      <c r="R51">
        <v>2</v>
      </c>
    </row>
    <row r="52" spans="1:18">
      <c r="A52" s="36"/>
      <c r="C52" s="37"/>
      <c r="D52" s="37"/>
      <c r="E52" s="37"/>
      <c r="F52" s="37"/>
      <c r="I52" s="37"/>
      <c r="J52" s="37"/>
      <c r="K52" s="36"/>
      <c r="O52" s="37"/>
    </row>
    <row r="53" spans="1:18">
      <c r="A53" s="36"/>
      <c r="C53" s="37"/>
      <c r="D53" s="37"/>
      <c r="E53" s="37"/>
      <c r="F53" s="37"/>
      <c r="I53" s="37"/>
      <c r="J53" s="37"/>
      <c r="K53" s="36"/>
      <c r="O53" s="37"/>
    </row>
    <row r="54" spans="1:18">
      <c r="A54" s="36">
        <v>31889</v>
      </c>
      <c r="B54">
        <v>7</v>
      </c>
      <c r="C54" s="37" t="s">
        <v>786</v>
      </c>
      <c r="D54" s="37" t="s">
        <v>787</v>
      </c>
      <c r="E54" s="37" t="s">
        <v>788</v>
      </c>
      <c r="F54" s="37" t="s">
        <v>789</v>
      </c>
      <c r="G54">
        <v>1986</v>
      </c>
      <c r="H54">
        <v>1601</v>
      </c>
      <c r="I54" s="37" t="s">
        <v>583</v>
      </c>
      <c r="J54" s="37" t="s">
        <v>790</v>
      </c>
      <c r="K54" s="36">
        <v>31791</v>
      </c>
      <c r="L54">
        <v>5</v>
      </c>
      <c r="M54">
        <v>4</v>
      </c>
      <c r="N54">
        <v>104</v>
      </c>
      <c r="O54" s="37" t="s">
        <v>585</v>
      </c>
      <c r="P54">
        <v>5</v>
      </c>
      <c r="Q54">
        <v>2</v>
      </c>
      <c r="R54">
        <v>2</v>
      </c>
    </row>
    <row r="55" spans="1:18">
      <c r="A55" s="36"/>
      <c r="C55" s="37"/>
      <c r="D55" s="37"/>
      <c r="E55" s="37"/>
      <c r="F55" s="37"/>
      <c r="I55" s="37"/>
      <c r="J55" s="37"/>
      <c r="K55" s="36"/>
      <c r="O55" s="37"/>
    </row>
    <row r="56" spans="1:18">
      <c r="A56" s="36"/>
      <c r="C56" s="37"/>
      <c r="D56" s="37"/>
      <c r="E56" s="37"/>
      <c r="F56" s="37"/>
      <c r="I56" s="37"/>
      <c r="J56" s="37"/>
      <c r="K56" s="36"/>
      <c r="O56" s="37"/>
    </row>
    <row r="57" spans="1:18">
      <c r="A57" s="36">
        <v>31720</v>
      </c>
      <c r="B57">
        <v>1</v>
      </c>
      <c r="C57" s="37" t="s">
        <v>791</v>
      </c>
      <c r="D57" s="37" t="s">
        <v>792</v>
      </c>
      <c r="E57" s="37" t="s">
        <v>793</v>
      </c>
      <c r="F57" s="37" t="s">
        <v>794</v>
      </c>
      <c r="G57">
        <v>1986</v>
      </c>
      <c r="H57">
        <v>1601</v>
      </c>
      <c r="I57" s="37" t="s">
        <v>583</v>
      </c>
      <c r="J57" s="37" t="s">
        <v>795</v>
      </c>
      <c r="K57" s="36">
        <v>31692</v>
      </c>
      <c r="L57">
        <v>6</v>
      </c>
      <c r="M57">
        <v>3</v>
      </c>
      <c r="N57">
        <v>104</v>
      </c>
      <c r="O57" s="37" t="s">
        <v>585</v>
      </c>
      <c r="P57">
        <v>1</v>
      </c>
      <c r="Q57">
        <v>1</v>
      </c>
      <c r="R57">
        <v>2</v>
      </c>
    </row>
    <row r="58" spans="1:18">
      <c r="A58" s="36">
        <v>31728</v>
      </c>
      <c r="B58">
        <v>1</v>
      </c>
      <c r="C58" s="37" t="s">
        <v>796</v>
      </c>
      <c r="D58" s="37" t="s">
        <v>797</v>
      </c>
      <c r="E58" s="37" t="s">
        <v>798</v>
      </c>
      <c r="F58" s="37" t="s">
        <v>799</v>
      </c>
      <c r="G58">
        <v>1986</v>
      </c>
      <c r="H58">
        <v>1601</v>
      </c>
      <c r="I58" s="37" t="s">
        <v>583</v>
      </c>
      <c r="J58" s="37" t="s">
        <v>800</v>
      </c>
      <c r="K58" s="36">
        <v>31693</v>
      </c>
      <c r="L58">
        <v>7</v>
      </c>
      <c r="M58">
        <v>2</v>
      </c>
      <c r="N58">
        <v>104</v>
      </c>
      <c r="O58" s="37" t="s">
        <v>585</v>
      </c>
      <c r="P58">
        <v>1</v>
      </c>
      <c r="Q58">
        <v>1</v>
      </c>
      <c r="R58">
        <v>2</v>
      </c>
    </row>
    <row r="59" spans="1:18">
      <c r="A59" s="36">
        <v>31733</v>
      </c>
      <c r="B59">
        <v>1</v>
      </c>
      <c r="C59" s="37" t="s">
        <v>801</v>
      </c>
      <c r="D59" s="37" t="s">
        <v>802</v>
      </c>
      <c r="E59" s="37" t="s">
        <v>803</v>
      </c>
      <c r="F59" s="37" t="s">
        <v>804</v>
      </c>
      <c r="G59">
        <v>1986</v>
      </c>
      <c r="H59">
        <v>1601</v>
      </c>
      <c r="I59" s="37" t="s">
        <v>583</v>
      </c>
      <c r="J59" s="37" t="s">
        <v>805</v>
      </c>
      <c r="K59" s="36">
        <v>31699</v>
      </c>
      <c r="L59">
        <v>8</v>
      </c>
      <c r="M59">
        <v>1</v>
      </c>
      <c r="N59">
        <v>104</v>
      </c>
      <c r="O59" s="37" t="s">
        <v>585</v>
      </c>
      <c r="P59">
        <v>1</v>
      </c>
      <c r="Q59">
        <v>1</v>
      </c>
      <c r="R59">
        <v>2</v>
      </c>
    </row>
    <row r="60" spans="1:18">
      <c r="A60" s="36">
        <v>31755</v>
      </c>
      <c r="B60">
        <v>1</v>
      </c>
      <c r="C60" s="37" t="s">
        <v>806</v>
      </c>
      <c r="D60" s="37" t="s">
        <v>807</v>
      </c>
      <c r="E60" s="37" t="s">
        <v>808</v>
      </c>
      <c r="F60" s="37" t="s">
        <v>809</v>
      </c>
      <c r="G60">
        <v>1986</v>
      </c>
      <c r="H60">
        <v>1601</v>
      </c>
      <c r="I60" s="37" t="s">
        <v>583</v>
      </c>
      <c r="J60" s="37" t="s">
        <v>810</v>
      </c>
      <c r="K60" s="36">
        <v>31691</v>
      </c>
      <c r="L60">
        <v>6</v>
      </c>
      <c r="M60">
        <v>2</v>
      </c>
      <c r="N60">
        <v>104</v>
      </c>
      <c r="O60" s="37" t="s">
        <v>585</v>
      </c>
      <c r="P60">
        <v>1</v>
      </c>
      <c r="Q60">
        <v>1</v>
      </c>
      <c r="R60">
        <v>2</v>
      </c>
    </row>
    <row r="61" spans="1:18">
      <c r="A61" s="36">
        <v>31755</v>
      </c>
      <c r="B61">
        <v>1</v>
      </c>
      <c r="C61" s="37" t="s">
        <v>811</v>
      </c>
      <c r="D61" s="37" t="s">
        <v>812</v>
      </c>
      <c r="E61" s="37" t="s">
        <v>813</v>
      </c>
      <c r="F61" s="37" t="s">
        <v>814</v>
      </c>
      <c r="G61">
        <v>1986</v>
      </c>
      <c r="H61">
        <v>1601</v>
      </c>
      <c r="I61" s="37" t="s">
        <v>583</v>
      </c>
      <c r="J61" s="37" t="s">
        <v>815</v>
      </c>
      <c r="K61" s="36">
        <v>31691</v>
      </c>
      <c r="L61">
        <v>9</v>
      </c>
      <c r="M61">
        <v>0</v>
      </c>
      <c r="N61">
        <v>104</v>
      </c>
      <c r="O61" s="37" t="s">
        <v>585</v>
      </c>
      <c r="P61">
        <v>1</v>
      </c>
      <c r="Q61">
        <v>1</v>
      </c>
      <c r="R61">
        <v>2</v>
      </c>
    </row>
    <row r="62" spans="1:18">
      <c r="A62" s="36">
        <v>31756</v>
      </c>
      <c r="B62">
        <v>1</v>
      </c>
      <c r="C62" s="37" t="s">
        <v>816</v>
      </c>
      <c r="D62" s="37" t="s">
        <v>817</v>
      </c>
      <c r="E62" s="37" t="s">
        <v>818</v>
      </c>
      <c r="F62" s="37" t="s">
        <v>819</v>
      </c>
      <c r="G62">
        <v>1986</v>
      </c>
      <c r="H62">
        <v>1601</v>
      </c>
      <c r="I62" s="37" t="s">
        <v>583</v>
      </c>
      <c r="J62" s="37" t="s">
        <v>820</v>
      </c>
      <c r="K62" s="36">
        <v>31693</v>
      </c>
      <c r="L62">
        <v>7</v>
      </c>
      <c r="M62">
        <v>2</v>
      </c>
      <c r="N62">
        <v>104</v>
      </c>
      <c r="O62" s="37" t="s">
        <v>585</v>
      </c>
      <c r="P62">
        <v>1</v>
      </c>
      <c r="Q62">
        <v>1</v>
      </c>
      <c r="R62">
        <v>2</v>
      </c>
    </row>
    <row r="63" spans="1:18">
      <c r="A63" s="36">
        <v>31756</v>
      </c>
      <c r="B63">
        <v>1</v>
      </c>
      <c r="C63" s="37" t="s">
        <v>821</v>
      </c>
      <c r="D63" s="37" t="s">
        <v>822</v>
      </c>
      <c r="E63" s="37" t="s">
        <v>823</v>
      </c>
      <c r="F63" s="37" t="s">
        <v>824</v>
      </c>
      <c r="G63">
        <v>1986</v>
      </c>
      <c r="H63">
        <v>1601</v>
      </c>
      <c r="I63" s="37" t="s">
        <v>583</v>
      </c>
      <c r="J63" s="37" t="s">
        <v>825</v>
      </c>
      <c r="K63" s="36">
        <v>31692</v>
      </c>
      <c r="L63">
        <v>7</v>
      </c>
      <c r="M63">
        <v>2</v>
      </c>
      <c r="N63">
        <v>104</v>
      </c>
      <c r="O63" s="37" t="s">
        <v>585</v>
      </c>
      <c r="P63">
        <v>1</v>
      </c>
      <c r="Q63">
        <v>1</v>
      </c>
      <c r="R63">
        <v>2</v>
      </c>
    </row>
    <row r="64" spans="1:18">
      <c r="A64" s="36">
        <v>31761</v>
      </c>
      <c r="B64">
        <v>1</v>
      </c>
      <c r="C64" s="37" t="s">
        <v>826</v>
      </c>
      <c r="D64" s="37" t="s">
        <v>827</v>
      </c>
      <c r="E64" s="37" t="s">
        <v>828</v>
      </c>
      <c r="F64" s="37" t="s">
        <v>829</v>
      </c>
      <c r="G64">
        <v>1986</v>
      </c>
      <c r="H64">
        <v>1601</v>
      </c>
      <c r="I64" s="37" t="s">
        <v>583</v>
      </c>
      <c r="J64" s="37" t="s">
        <v>830</v>
      </c>
      <c r="K64" s="36">
        <v>31692</v>
      </c>
      <c r="L64">
        <v>5</v>
      </c>
      <c r="M64">
        <v>4</v>
      </c>
      <c r="N64">
        <v>104</v>
      </c>
      <c r="O64" s="37" t="s">
        <v>585</v>
      </c>
      <c r="P64">
        <v>1</v>
      </c>
      <c r="Q64">
        <v>1</v>
      </c>
      <c r="R64">
        <v>2</v>
      </c>
    </row>
    <row r="65" spans="1:18">
      <c r="A65" s="36">
        <v>31790</v>
      </c>
      <c r="B65">
        <v>1</v>
      </c>
      <c r="C65" s="37" t="s">
        <v>831</v>
      </c>
      <c r="D65" s="37" t="s">
        <v>832</v>
      </c>
      <c r="E65" s="37" t="s">
        <v>833</v>
      </c>
      <c r="F65" s="37" t="s">
        <v>834</v>
      </c>
      <c r="G65">
        <v>1986</v>
      </c>
      <c r="H65">
        <v>1601</v>
      </c>
      <c r="I65" s="37" t="s">
        <v>583</v>
      </c>
      <c r="J65" s="37" t="s">
        <v>835</v>
      </c>
      <c r="K65" s="36">
        <v>31726</v>
      </c>
      <c r="L65">
        <v>9</v>
      </c>
      <c r="M65">
        <v>0</v>
      </c>
      <c r="N65">
        <v>104</v>
      </c>
      <c r="O65" s="37" t="s">
        <v>585</v>
      </c>
      <c r="P65">
        <v>1</v>
      </c>
      <c r="Q65">
        <v>1</v>
      </c>
      <c r="R65">
        <v>2</v>
      </c>
    </row>
    <row r="66" spans="1:18">
      <c r="A66" s="36">
        <v>31790</v>
      </c>
      <c r="B66">
        <v>1</v>
      </c>
      <c r="C66" s="37" t="s">
        <v>836</v>
      </c>
      <c r="D66" s="37" t="s">
        <v>837</v>
      </c>
      <c r="E66" s="37" t="s">
        <v>838</v>
      </c>
      <c r="F66" s="37" t="s">
        <v>839</v>
      </c>
      <c r="G66">
        <v>1986</v>
      </c>
      <c r="H66">
        <v>1601</v>
      </c>
      <c r="I66" s="37" t="s">
        <v>583</v>
      </c>
      <c r="J66" s="37" t="s">
        <v>840</v>
      </c>
      <c r="K66" s="36">
        <v>31699</v>
      </c>
      <c r="L66">
        <v>6</v>
      </c>
      <c r="M66">
        <v>3</v>
      </c>
      <c r="N66">
        <v>104</v>
      </c>
      <c r="O66" s="37" t="s">
        <v>585</v>
      </c>
      <c r="P66">
        <v>1</v>
      </c>
      <c r="Q66">
        <v>1</v>
      </c>
      <c r="R66">
        <v>2</v>
      </c>
    </row>
    <row r="67" spans="1:18">
      <c r="A67" s="36">
        <v>31790</v>
      </c>
      <c r="B67">
        <v>1</v>
      </c>
      <c r="C67" s="37" t="s">
        <v>841</v>
      </c>
      <c r="D67" s="37" t="s">
        <v>842</v>
      </c>
      <c r="E67" s="37" t="s">
        <v>843</v>
      </c>
      <c r="F67" s="37" t="s">
        <v>844</v>
      </c>
      <c r="G67">
        <v>1986</v>
      </c>
      <c r="H67">
        <v>1601</v>
      </c>
      <c r="I67" s="37" t="s">
        <v>583</v>
      </c>
      <c r="J67" s="37" t="s">
        <v>845</v>
      </c>
      <c r="K67" s="36">
        <v>31719</v>
      </c>
      <c r="L67">
        <v>7</v>
      </c>
      <c r="M67">
        <v>2</v>
      </c>
      <c r="N67">
        <v>104</v>
      </c>
      <c r="O67" s="37" t="s">
        <v>585</v>
      </c>
      <c r="P67">
        <v>1</v>
      </c>
      <c r="Q67">
        <v>1</v>
      </c>
      <c r="R67">
        <v>2</v>
      </c>
    </row>
    <row r="68" spans="1:18">
      <c r="A68" s="36">
        <v>31791</v>
      </c>
      <c r="B68">
        <v>1</v>
      </c>
      <c r="C68" s="37" t="s">
        <v>846</v>
      </c>
      <c r="D68" s="37" t="s">
        <v>847</v>
      </c>
      <c r="E68" s="37" t="s">
        <v>848</v>
      </c>
      <c r="F68" s="37" t="s">
        <v>849</v>
      </c>
      <c r="G68">
        <v>1986</v>
      </c>
      <c r="H68">
        <v>1601</v>
      </c>
      <c r="I68" s="37" t="s">
        <v>583</v>
      </c>
      <c r="J68" s="37" t="s">
        <v>850</v>
      </c>
      <c r="K68" s="36">
        <v>31726</v>
      </c>
      <c r="L68">
        <v>7</v>
      </c>
      <c r="M68">
        <v>2</v>
      </c>
      <c r="N68">
        <v>104</v>
      </c>
      <c r="O68" s="37" t="s">
        <v>585</v>
      </c>
      <c r="P68">
        <v>1</v>
      </c>
      <c r="Q68">
        <v>1</v>
      </c>
      <c r="R68">
        <v>2</v>
      </c>
    </row>
    <row r="69" spans="1:18">
      <c r="A69" s="36">
        <v>31791</v>
      </c>
      <c r="B69">
        <v>1</v>
      </c>
      <c r="C69" s="37" t="s">
        <v>851</v>
      </c>
      <c r="D69" s="37" t="s">
        <v>852</v>
      </c>
      <c r="E69" s="37" t="s">
        <v>853</v>
      </c>
      <c r="F69" s="37" t="s">
        <v>854</v>
      </c>
      <c r="G69">
        <v>1986</v>
      </c>
      <c r="H69">
        <v>1601</v>
      </c>
      <c r="I69" s="37" t="s">
        <v>583</v>
      </c>
      <c r="J69" s="37" t="s">
        <v>855</v>
      </c>
      <c r="K69" s="36">
        <v>31691</v>
      </c>
      <c r="L69">
        <v>5</v>
      </c>
      <c r="M69">
        <v>4</v>
      </c>
      <c r="N69">
        <v>104</v>
      </c>
      <c r="O69" s="37" t="s">
        <v>585</v>
      </c>
      <c r="P69">
        <v>2</v>
      </c>
      <c r="Q69">
        <v>1</v>
      </c>
      <c r="R69">
        <v>1</v>
      </c>
    </row>
    <row r="70" spans="1:18">
      <c r="A70" s="36">
        <v>31797</v>
      </c>
      <c r="B70">
        <v>1</v>
      </c>
      <c r="C70" s="37" t="s">
        <v>856</v>
      </c>
      <c r="D70" s="37" t="s">
        <v>857</v>
      </c>
      <c r="E70" s="37" t="s">
        <v>858</v>
      </c>
      <c r="F70" s="37" t="s">
        <v>859</v>
      </c>
      <c r="G70">
        <v>1986</v>
      </c>
      <c r="H70">
        <v>1601</v>
      </c>
      <c r="I70" s="37" t="s">
        <v>583</v>
      </c>
      <c r="J70" s="37" t="s">
        <v>860</v>
      </c>
      <c r="K70" s="36">
        <v>31754</v>
      </c>
      <c r="L70">
        <v>9</v>
      </c>
      <c r="M70">
        <v>0</v>
      </c>
      <c r="N70">
        <v>104</v>
      </c>
      <c r="O70" s="37" t="s">
        <v>585</v>
      </c>
      <c r="P70">
        <v>1</v>
      </c>
      <c r="Q70">
        <v>1</v>
      </c>
      <c r="R70">
        <v>2</v>
      </c>
    </row>
    <row r="71" spans="1:18">
      <c r="A71" s="36">
        <v>31797</v>
      </c>
      <c r="B71">
        <v>1</v>
      </c>
      <c r="C71" s="37" t="s">
        <v>861</v>
      </c>
      <c r="D71" s="37" t="s">
        <v>862</v>
      </c>
      <c r="E71" s="37" t="s">
        <v>863</v>
      </c>
      <c r="F71" s="37" t="s">
        <v>864</v>
      </c>
      <c r="G71">
        <v>1986</v>
      </c>
      <c r="H71">
        <v>1601</v>
      </c>
      <c r="I71" s="37" t="s">
        <v>583</v>
      </c>
      <c r="J71" s="37" t="s">
        <v>865</v>
      </c>
      <c r="K71" s="36">
        <v>31756</v>
      </c>
      <c r="L71">
        <v>9</v>
      </c>
      <c r="M71">
        <v>0</v>
      </c>
      <c r="N71">
        <v>104</v>
      </c>
      <c r="O71" s="37" t="s">
        <v>585</v>
      </c>
      <c r="P71">
        <v>1</v>
      </c>
      <c r="Q71">
        <v>1</v>
      </c>
      <c r="R71">
        <v>2</v>
      </c>
    </row>
    <row r="72" spans="1:18">
      <c r="A72" s="36">
        <v>31798</v>
      </c>
      <c r="B72">
        <v>1</v>
      </c>
      <c r="C72" s="37" t="s">
        <v>866</v>
      </c>
      <c r="D72" s="37" t="s">
        <v>867</v>
      </c>
      <c r="E72" s="37" t="s">
        <v>868</v>
      </c>
      <c r="F72" s="37" t="s">
        <v>869</v>
      </c>
      <c r="G72">
        <v>1986</v>
      </c>
      <c r="H72">
        <v>1601</v>
      </c>
      <c r="I72" s="37" t="s">
        <v>583</v>
      </c>
      <c r="J72" s="37" t="s">
        <v>870</v>
      </c>
      <c r="K72" s="36">
        <v>31756</v>
      </c>
      <c r="L72">
        <v>6</v>
      </c>
      <c r="M72">
        <v>3</v>
      </c>
      <c r="N72">
        <v>104</v>
      </c>
      <c r="O72" s="37" t="s">
        <v>585</v>
      </c>
      <c r="P72">
        <v>1</v>
      </c>
      <c r="Q72">
        <v>1</v>
      </c>
      <c r="R72">
        <v>2</v>
      </c>
    </row>
    <row r="73" spans="1:18">
      <c r="A73" s="36">
        <v>31798</v>
      </c>
      <c r="B73">
        <v>1</v>
      </c>
      <c r="C73" s="37" t="s">
        <v>871</v>
      </c>
      <c r="D73" s="37" t="s">
        <v>872</v>
      </c>
      <c r="E73" s="37" t="s">
        <v>873</v>
      </c>
      <c r="F73" s="37" t="s">
        <v>874</v>
      </c>
      <c r="G73">
        <v>1986</v>
      </c>
      <c r="H73">
        <v>1601</v>
      </c>
      <c r="I73" s="37" t="s">
        <v>583</v>
      </c>
      <c r="J73" s="37" t="s">
        <v>875</v>
      </c>
      <c r="K73" s="36">
        <v>31720</v>
      </c>
      <c r="L73">
        <v>5</v>
      </c>
      <c r="M73">
        <v>4</v>
      </c>
      <c r="N73">
        <v>104</v>
      </c>
      <c r="O73" s="37" t="s">
        <v>585</v>
      </c>
      <c r="P73">
        <v>1</v>
      </c>
      <c r="Q73">
        <v>1</v>
      </c>
      <c r="R73">
        <v>2</v>
      </c>
    </row>
    <row r="74" spans="1:18">
      <c r="A74" s="36">
        <v>31798</v>
      </c>
      <c r="B74">
        <v>1</v>
      </c>
      <c r="C74" s="37" t="s">
        <v>876</v>
      </c>
      <c r="D74" s="37" t="s">
        <v>877</v>
      </c>
      <c r="E74" s="37" t="s">
        <v>878</v>
      </c>
      <c r="F74" s="37" t="s">
        <v>879</v>
      </c>
      <c r="G74">
        <v>1986</v>
      </c>
      <c r="H74">
        <v>1601</v>
      </c>
      <c r="I74" s="37" t="s">
        <v>583</v>
      </c>
      <c r="J74" s="37" t="s">
        <v>880</v>
      </c>
      <c r="K74" s="36">
        <v>31755</v>
      </c>
      <c r="L74">
        <v>8</v>
      </c>
      <c r="M74">
        <v>0</v>
      </c>
      <c r="N74">
        <v>104</v>
      </c>
      <c r="O74" s="37" t="s">
        <v>585</v>
      </c>
      <c r="P74">
        <v>1</v>
      </c>
      <c r="Q74">
        <v>1</v>
      </c>
      <c r="R74">
        <v>2</v>
      </c>
    </row>
    <row r="75" spans="1:18">
      <c r="A75" s="36">
        <v>31804</v>
      </c>
      <c r="B75">
        <v>1</v>
      </c>
      <c r="C75" s="37" t="s">
        <v>881</v>
      </c>
      <c r="D75" s="37" t="s">
        <v>882</v>
      </c>
      <c r="E75" s="37" t="s">
        <v>883</v>
      </c>
      <c r="F75" s="37" t="s">
        <v>884</v>
      </c>
      <c r="G75">
        <v>1986</v>
      </c>
      <c r="H75">
        <v>1601</v>
      </c>
      <c r="I75" s="37" t="s">
        <v>583</v>
      </c>
      <c r="J75" s="37" t="s">
        <v>885</v>
      </c>
      <c r="K75" s="36">
        <v>31755</v>
      </c>
      <c r="L75">
        <v>7</v>
      </c>
      <c r="M75">
        <v>0</v>
      </c>
      <c r="N75">
        <v>104</v>
      </c>
      <c r="O75" s="37" t="s">
        <v>585</v>
      </c>
      <c r="P75">
        <v>1</v>
      </c>
      <c r="Q75">
        <v>1</v>
      </c>
      <c r="R75">
        <v>2</v>
      </c>
    </row>
    <row r="76" spans="1:18">
      <c r="A76" s="36">
        <v>31804</v>
      </c>
      <c r="B76">
        <v>1</v>
      </c>
      <c r="C76" s="37" t="s">
        <v>886</v>
      </c>
      <c r="D76" s="37" t="s">
        <v>887</v>
      </c>
      <c r="E76" s="37" t="s">
        <v>888</v>
      </c>
      <c r="F76" s="37" t="s">
        <v>889</v>
      </c>
      <c r="G76">
        <v>1986</v>
      </c>
      <c r="H76">
        <v>1601</v>
      </c>
      <c r="I76" s="37" t="s">
        <v>583</v>
      </c>
      <c r="J76" s="37" t="s">
        <v>890</v>
      </c>
      <c r="K76" s="36">
        <v>31748</v>
      </c>
      <c r="L76">
        <v>5</v>
      </c>
      <c r="M76">
        <v>4</v>
      </c>
      <c r="N76">
        <v>104</v>
      </c>
      <c r="O76" s="37" t="s">
        <v>585</v>
      </c>
      <c r="P76">
        <v>1</v>
      </c>
      <c r="Q76">
        <v>1</v>
      </c>
      <c r="R76">
        <v>2</v>
      </c>
    </row>
    <row r="77" spans="1:18">
      <c r="A77" s="36">
        <v>31804</v>
      </c>
      <c r="B77">
        <v>1</v>
      </c>
      <c r="C77" s="37" t="s">
        <v>891</v>
      </c>
      <c r="D77" s="37" t="s">
        <v>892</v>
      </c>
      <c r="E77" s="37" t="s">
        <v>893</v>
      </c>
      <c r="F77" s="37" t="s">
        <v>894</v>
      </c>
      <c r="G77">
        <v>1986</v>
      </c>
      <c r="H77">
        <v>1601</v>
      </c>
      <c r="I77" s="37" t="s">
        <v>583</v>
      </c>
      <c r="J77" s="37" t="s">
        <v>895</v>
      </c>
      <c r="K77" s="36">
        <v>31755</v>
      </c>
      <c r="L77">
        <v>7</v>
      </c>
      <c r="M77">
        <v>2</v>
      </c>
      <c r="N77">
        <v>104</v>
      </c>
      <c r="O77" s="37" t="s">
        <v>585</v>
      </c>
      <c r="P77">
        <v>1</v>
      </c>
      <c r="Q77">
        <v>1</v>
      </c>
      <c r="R77">
        <v>2</v>
      </c>
    </row>
    <row r="78" spans="1:18">
      <c r="A78" s="36">
        <v>31832</v>
      </c>
      <c r="B78">
        <v>1</v>
      </c>
      <c r="C78" s="37" t="s">
        <v>896</v>
      </c>
      <c r="D78" s="37" t="s">
        <v>897</v>
      </c>
      <c r="E78" s="37" t="s">
        <v>898</v>
      </c>
      <c r="F78" s="37" t="s">
        <v>899</v>
      </c>
      <c r="G78">
        <v>1986</v>
      </c>
      <c r="H78">
        <v>1601</v>
      </c>
      <c r="I78" s="37" t="s">
        <v>583</v>
      </c>
      <c r="J78" s="37" t="s">
        <v>900</v>
      </c>
      <c r="K78" s="36">
        <v>31720</v>
      </c>
      <c r="L78">
        <v>9</v>
      </c>
      <c r="M78">
        <v>0</v>
      </c>
      <c r="N78">
        <v>104</v>
      </c>
      <c r="O78" s="37" t="s">
        <v>585</v>
      </c>
      <c r="P78">
        <v>1</v>
      </c>
      <c r="Q78">
        <v>1</v>
      </c>
      <c r="R78">
        <v>2</v>
      </c>
    </row>
    <row r="79" spans="1:18">
      <c r="A79" s="36">
        <v>31832</v>
      </c>
      <c r="B79">
        <v>1</v>
      </c>
      <c r="C79" s="37" t="s">
        <v>901</v>
      </c>
      <c r="D79" s="37" t="s">
        <v>902</v>
      </c>
      <c r="E79" s="37" t="s">
        <v>903</v>
      </c>
      <c r="F79" s="37" t="s">
        <v>904</v>
      </c>
      <c r="G79">
        <v>1986</v>
      </c>
      <c r="H79">
        <v>1601</v>
      </c>
      <c r="I79" s="37" t="s">
        <v>583</v>
      </c>
      <c r="J79" s="37" t="s">
        <v>905</v>
      </c>
      <c r="K79" s="36">
        <v>31747</v>
      </c>
      <c r="L79">
        <v>8</v>
      </c>
      <c r="M79">
        <v>1</v>
      </c>
      <c r="N79">
        <v>104</v>
      </c>
      <c r="O79" s="37" t="s">
        <v>585</v>
      </c>
      <c r="P79">
        <v>1</v>
      </c>
      <c r="Q79">
        <v>1</v>
      </c>
      <c r="R79">
        <v>2</v>
      </c>
    </row>
    <row r="80" spans="1:18">
      <c r="A80" s="36">
        <v>31832</v>
      </c>
      <c r="B80">
        <v>1</v>
      </c>
      <c r="C80" s="37" t="s">
        <v>906</v>
      </c>
      <c r="D80" s="37" t="s">
        <v>907</v>
      </c>
      <c r="E80" s="37" t="s">
        <v>908</v>
      </c>
      <c r="F80" s="37" t="s">
        <v>909</v>
      </c>
      <c r="G80">
        <v>1986</v>
      </c>
      <c r="H80">
        <v>1601</v>
      </c>
      <c r="I80" s="37" t="s">
        <v>583</v>
      </c>
      <c r="J80" s="37" t="s">
        <v>910</v>
      </c>
      <c r="K80" s="36">
        <v>31754</v>
      </c>
      <c r="L80">
        <v>6</v>
      </c>
      <c r="M80">
        <v>3</v>
      </c>
      <c r="N80">
        <v>104</v>
      </c>
      <c r="O80" s="37" t="s">
        <v>585</v>
      </c>
      <c r="P80">
        <v>2</v>
      </c>
      <c r="Q80">
        <v>1</v>
      </c>
      <c r="R80">
        <v>1</v>
      </c>
    </row>
    <row r="81" spans="1:18">
      <c r="A81" s="36">
        <v>31832</v>
      </c>
      <c r="B81">
        <v>1</v>
      </c>
      <c r="C81" s="37" t="s">
        <v>911</v>
      </c>
      <c r="D81" s="37" t="s">
        <v>912</v>
      </c>
      <c r="E81" s="37" t="s">
        <v>913</v>
      </c>
      <c r="F81" s="37" t="s">
        <v>914</v>
      </c>
      <c r="G81">
        <v>1986</v>
      </c>
      <c r="H81">
        <v>1601</v>
      </c>
      <c r="I81" s="37" t="s">
        <v>583</v>
      </c>
      <c r="J81" s="37" t="s">
        <v>915</v>
      </c>
      <c r="K81" s="36">
        <v>31749</v>
      </c>
      <c r="L81">
        <v>5</v>
      </c>
      <c r="M81">
        <v>2</v>
      </c>
      <c r="N81">
        <v>104</v>
      </c>
      <c r="O81" s="37" t="s">
        <v>585</v>
      </c>
      <c r="P81">
        <v>7</v>
      </c>
      <c r="Q81">
        <v>1</v>
      </c>
    </row>
    <row r="82" spans="1:18">
      <c r="A82" s="36">
        <v>31832</v>
      </c>
      <c r="B82">
        <v>1</v>
      </c>
      <c r="C82" s="37" t="s">
        <v>916</v>
      </c>
      <c r="D82" s="37" t="s">
        <v>917</v>
      </c>
      <c r="E82" s="37" t="s">
        <v>918</v>
      </c>
      <c r="F82" s="37" t="s">
        <v>919</v>
      </c>
      <c r="G82">
        <v>1986</v>
      </c>
      <c r="H82">
        <v>1601</v>
      </c>
      <c r="I82" s="37" t="s">
        <v>583</v>
      </c>
      <c r="J82" s="37" t="s">
        <v>920</v>
      </c>
      <c r="K82" s="36">
        <v>31721</v>
      </c>
      <c r="L82">
        <v>6</v>
      </c>
      <c r="M82">
        <v>3</v>
      </c>
      <c r="N82">
        <v>104</v>
      </c>
      <c r="O82" s="37" t="s">
        <v>585</v>
      </c>
      <c r="P82">
        <v>1</v>
      </c>
      <c r="Q82">
        <v>1</v>
      </c>
      <c r="R82">
        <v>2</v>
      </c>
    </row>
    <row r="83" spans="1:18">
      <c r="A83" s="36">
        <v>31832</v>
      </c>
      <c r="B83">
        <v>1</v>
      </c>
      <c r="C83" s="37" t="s">
        <v>921</v>
      </c>
      <c r="D83" s="37" t="s">
        <v>922</v>
      </c>
      <c r="E83" s="37" t="s">
        <v>923</v>
      </c>
      <c r="F83" s="37" t="s">
        <v>924</v>
      </c>
      <c r="G83">
        <v>1986</v>
      </c>
      <c r="H83">
        <v>1601</v>
      </c>
      <c r="I83" s="37" t="s">
        <v>583</v>
      </c>
      <c r="J83" s="37" t="s">
        <v>925</v>
      </c>
      <c r="K83" s="36">
        <v>31721</v>
      </c>
      <c r="L83">
        <v>9</v>
      </c>
      <c r="M83">
        <v>0</v>
      </c>
      <c r="N83">
        <v>104</v>
      </c>
      <c r="O83" s="37" t="s">
        <v>585</v>
      </c>
      <c r="P83">
        <v>1</v>
      </c>
      <c r="Q83">
        <v>1</v>
      </c>
      <c r="R83">
        <v>2</v>
      </c>
    </row>
    <row r="84" spans="1:18">
      <c r="A84" s="36">
        <v>31832</v>
      </c>
      <c r="B84">
        <v>1</v>
      </c>
      <c r="C84" s="37" t="s">
        <v>926</v>
      </c>
      <c r="D84" s="37" t="s">
        <v>927</v>
      </c>
      <c r="E84" s="37" t="s">
        <v>928</v>
      </c>
      <c r="F84" s="37" t="s">
        <v>929</v>
      </c>
      <c r="G84">
        <v>1986</v>
      </c>
      <c r="H84">
        <v>1601</v>
      </c>
      <c r="I84" s="37" t="s">
        <v>583</v>
      </c>
      <c r="J84" s="37" t="s">
        <v>930</v>
      </c>
      <c r="K84" s="36">
        <v>31719</v>
      </c>
      <c r="L84">
        <v>9</v>
      </c>
      <c r="M84">
        <v>0</v>
      </c>
      <c r="N84">
        <v>104</v>
      </c>
      <c r="O84" s="37" t="s">
        <v>585</v>
      </c>
      <c r="P84">
        <v>1</v>
      </c>
      <c r="Q84">
        <v>1</v>
      </c>
      <c r="R84">
        <v>2</v>
      </c>
    </row>
    <row r="85" spans="1:18">
      <c r="A85" s="36">
        <v>31833</v>
      </c>
      <c r="B85">
        <v>1</v>
      </c>
      <c r="C85" s="37" t="s">
        <v>931</v>
      </c>
      <c r="D85" s="37" t="s">
        <v>932</v>
      </c>
      <c r="E85" s="37" t="s">
        <v>933</v>
      </c>
      <c r="F85" s="37" t="s">
        <v>934</v>
      </c>
      <c r="G85">
        <v>1986</v>
      </c>
      <c r="H85">
        <v>1601</v>
      </c>
      <c r="I85" s="37" t="s">
        <v>583</v>
      </c>
      <c r="J85" s="37" t="s">
        <v>935</v>
      </c>
      <c r="K85" s="36">
        <v>31756</v>
      </c>
      <c r="L85">
        <v>8</v>
      </c>
      <c r="M85">
        <v>1</v>
      </c>
      <c r="N85">
        <v>104</v>
      </c>
      <c r="O85" s="37" t="s">
        <v>585</v>
      </c>
      <c r="P85">
        <v>1</v>
      </c>
      <c r="Q85">
        <v>1</v>
      </c>
      <c r="R85">
        <v>2</v>
      </c>
    </row>
    <row r="86" spans="1:18">
      <c r="A86" s="36">
        <v>31833</v>
      </c>
      <c r="B86">
        <v>1</v>
      </c>
      <c r="C86" s="37" t="s">
        <v>936</v>
      </c>
      <c r="D86" s="37" t="s">
        <v>937</v>
      </c>
      <c r="E86" s="37" t="s">
        <v>938</v>
      </c>
      <c r="F86" s="37" t="s">
        <v>939</v>
      </c>
      <c r="G86">
        <v>1986</v>
      </c>
      <c r="H86">
        <v>1601</v>
      </c>
      <c r="I86" s="37" t="s">
        <v>583</v>
      </c>
      <c r="J86" s="37" t="s">
        <v>940</v>
      </c>
      <c r="K86" s="36">
        <v>31755</v>
      </c>
      <c r="L86">
        <v>6</v>
      </c>
      <c r="M86">
        <v>3</v>
      </c>
      <c r="N86">
        <v>104</v>
      </c>
      <c r="O86" s="37" t="s">
        <v>585</v>
      </c>
      <c r="P86">
        <v>2</v>
      </c>
      <c r="Q86">
        <v>1</v>
      </c>
      <c r="R86">
        <v>1</v>
      </c>
    </row>
    <row r="87" spans="1:18">
      <c r="A87" s="36">
        <v>31833</v>
      </c>
      <c r="B87">
        <v>1</v>
      </c>
      <c r="C87" s="37" t="s">
        <v>941</v>
      </c>
      <c r="D87" s="37" t="s">
        <v>942</v>
      </c>
      <c r="E87" s="37" t="s">
        <v>943</v>
      </c>
      <c r="F87" s="37" t="s">
        <v>944</v>
      </c>
      <c r="G87">
        <v>1986</v>
      </c>
      <c r="H87">
        <v>1601</v>
      </c>
      <c r="I87" s="37" t="s">
        <v>583</v>
      </c>
      <c r="J87" s="37" t="s">
        <v>945</v>
      </c>
      <c r="K87" s="36">
        <v>31748</v>
      </c>
      <c r="L87">
        <v>5</v>
      </c>
      <c r="M87">
        <v>4</v>
      </c>
      <c r="N87">
        <v>104</v>
      </c>
      <c r="O87" s="37" t="s">
        <v>585</v>
      </c>
      <c r="P87">
        <v>1</v>
      </c>
      <c r="Q87">
        <v>1</v>
      </c>
      <c r="R87">
        <v>2</v>
      </c>
    </row>
    <row r="88" spans="1:18">
      <c r="A88" s="36">
        <v>31833</v>
      </c>
      <c r="B88">
        <v>1</v>
      </c>
      <c r="C88" s="37" t="s">
        <v>946</v>
      </c>
      <c r="D88" s="37" t="s">
        <v>947</v>
      </c>
      <c r="E88" s="37" t="s">
        <v>948</v>
      </c>
      <c r="F88" s="37" t="s">
        <v>949</v>
      </c>
      <c r="G88">
        <v>1986</v>
      </c>
      <c r="H88">
        <v>1601</v>
      </c>
      <c r="I88" s="37" t="s">
        <v>583</v>
      </c>
      <c r="J88" s="37" t="s">
        <v>950</v>
      </c>
      <c r="K88" s="36">
        <v>31749</v>
      </c>
      <c r="L88">
        <v>9</v>
      </c>
      <c r="M88">
        <v>0</v>
      </c>
      <c r="N88">
        <v>104</v>
      </c>
      <c r="O88" s="37" t="s">
        <v>585</v>
      </c>
      <c r="P88">
        <v>1</v>
      </c>
      <c r="Q88">
        <v>1</v>
      </c>
      <c r="R88">
        <v>2</v>
      </c>
    </row>
    <row r="89" spans="1:18">
      <c r="A89" s="36">
        <v>31839</v>
      </c>
      <c r="B89">
        <v>1</v>
      </c>
      <c r="C89" s="37" t="s">
        <v>951</v>
      </c>
      <c r="D89" s="37" t="s">
        <v>952</v>
      </c>
      <c r="E89" s="37" t="s">
        <v>953</v>
      </c>
      <c r="F89" s="37" t="s">
        <v>954</v>
      </c>
      <c r="G89">
        <v>1986</v>
      </c>
      <c r="H89">
        <v>1601</v>
      </c>
      <c r="I89" s="37" t="s">
        <v>583</v>
      </c>
      <c r="J89" s="37" t="s">
        <v>955</v>
      </c>
      <c r="K89" s="36">
        <v>31749</v>
      </c>
      <c r="L89">
        <v>7</v>
      </c>
      <c r="M89">
        <v>2</v>
      </c>
      <c r="N89">
        <v>104</v>
      </c>
      <c r="O89" s="37" t="s">
        <v>585</v>
      </c>
      <c r="P89">
        <v>2</v>
      </c>
      <c r="Q89">
        <v>1</v>
      </c>
      <c r="R89">
        <v>1</v>
      </c>
    </row>
    <row r="90" spans="1:18">
      <c r="A90" s="36">
        <v>31845</v>
      </c>
      <c r="B90">
        <v>1</v>
      </c>
      <c r="C90" s="37" t="s">
        <v>956</v>
      </c>
      <c r="D90" s="37" t="s">
        <v>957</v>
      </c>
      <c r="E90" s="37" t="s">
        <v>958</v>
      </c>
      <c r="F90" s="37" t="s">
        <v>959</v>
      </c>
      <c r="G90">
        <v>1986</v>
      </c>
      <c r="H90">
        <v>1601</v>
      </c>
      <c r="I90" s="37" t="s">
        <v>583</v>
      </c>
      <c r="J90" s="37" t="s">
        <v>960</v>
      </c>
      <c r="K90" s="36">
        <v>31721</v>
      </c>
      <c r="L90">
        <v>5</v>
      </c>
      <c r="M90">
        <v>4</v>
      </c>
      <c r="N90">
        <v>104</v>
      </c>
      <c r="O90" s="37" t="s">
        <v>585</v>
      </c>
      <c r="P90">
        <v>1</v>
      </c>
      <c r="Q90">
        <v>1</v>
      </c>
      <c r="R90">
        <v>2</v>
      </c>
    </row>
    <row r="91" spans="1:18">
      <c r="A91" s="36">
        <v>31845</v>
      </c>
      <c r="B91">
        <v>1</v>
      </c>
      <c r="C91" s="37" t="s">
        <v>961</v>
      </c>
      <c r="D91" s="37" t="s">
        <v>962</v>
      </c>
      <c r="E91" s="37" t="s">
        <v>963</v>
      </c>
      <c r="F91" s="37" t="s">
        <v>964</v>
      </c>
      <c r="G91">
        <v>1986</v>
      </c>
      <c r="H91">
        <v>1601</v>
      </c>
      <c r="I91" s="37" t="s">
        <v>583</v>
      </c>
      <c r="J91" s="37" t="s">
        <v>965</v>
      </c>
      <c r="K91" s="36">
        <v>31797</v>
      </c>
      <c r="L91">
        <v>9</v>
      </c>
      <c r="M91">
        <v>0</v>
      </c>
      <c r="N91">
        <v>104</v>
      </c>
      <c r="O91" s="37" t="s">
        <v>585</v>
      </c>
      <c r="P91">
        <v>1</v>
      </c>
      <c r="Q91">
        <v>1</v>
      </c>
      <c r="R91">
        <v>2</v>
      </c>
    </row>
    <row r="92" spans="1:18">
      <c r="A92" s="36">
        <v>31845</v>
      </c>
      <c r="B92">
        <v>1</v>
      </c>
      <c r="C92" s="37" t="s">
        <v>966</v>
      </c>
      <c r="D92" s="37" t="s">
        <v>967</v>
      </c>
      <c r="E92" s="37" t="s">
        <v>968</v>
      </c>
      <c r="F92" s="37" t="s">
        <v>969</v>
      </c>
      <c r="G92">
        <v>1986</v>
      </c>
      <c r="H92">
        <v>1601</v>
      </c>
      <c r="I92" s="37" t="s">
        <v>583</v>
      </c>
      <c r="J92" s="37" t="s">
        <v>970</v>
      </c>
      <c r="K92" s="36">
        <v>31754</v>
      </c>
      <c r="L92">
        <v>5</v>
      </c>
      <c r="M92">
        <v>4</v>
      </c>
      <c r="N92">
        <v>104</v>
      </c>
      <c r="O92" s="37" t="s">
        <v>585</v>
      </c>
      <c r="P92">
        <v>1</v>
      </c>
      <c r="Q92">
        <v>1</v>
      </c>
      <c r="R92">
        <v>2</v>
      </c>
    </row>
    <row r="93" spans="1:18">
      <c r="A93" s="36">
        <v>31845</v>
      </c>
      <c r="B93">
        <v>1</v>
      </c>
      <c r="C93" s="37" t="s">
        <v>971</v>
      </c>
      <c r="D93" s="37" t="s">
        <v>972</v>
      </c>
      <c r="E93" s="37" t="s">
        <v>973</v>
      </c>
      <c r="F93" s="37" t="s">
        <v>974</v>
      </c>
      <c r="G93">
        <v>1986</v>
      </c>
      <c r="H93">
        <v>1601</v>
      </c>
      <c r="I93" s="37" t="s">
        <v>583</v>
      </c>
      <c r="J93" s="37" t="s">
        <v>975</v>
      </c>
      <c r="K93" s="36">
        <v>31726</v>
      </c>
      <c r="L93">
        <v>5</v>
      </c>
      <c r="M93">
        <v>4</v>
      </c>
      <c r="N93">
        <v>104</v>
      </c>
      <c r="O93" s="37" t="s">
        <v>585</v>
      </c>
      <c r="P93">
        <v>2</v>
      </c>
      <c r="Q93">
        <v>1</v>
      </c>
      <c r="R93">
        <v>1</v>
      </c>
    </row>
    <row r="94" spans="1:18">
      <c r="A94" s="36">
        <v>31860</v>
      </c>
      <c r="B94">
        <v>1</v>
      </c>
      <c r="C94" s="37" t="s">
        <v>976</v>
      </c>
      <c r="D94" s="37" t="s">
        <v>977</v>
      </c>
      <c r="E94" s="37" t="s">
        <v>978</v>
      </c>
      <c r="F94" s="37" t="s">
        <v>979</v>
      </c>
      <c r="G94">
        <v>1986</v>
      </c>
      <c r="H94">
        <v>1601</v>
      </c>
      <c r="I94" s="37" t="s">
        <v>583</v>
      </c>
      <c r="J94" s="37" t="s">
        <v>980</v>
      </c>
      <c r="K94" s="36">
        <v>31789</v>
      </c>
      <c r="L94">
        <v>9</v>
      </c>
      <c r="M94">
        <v>0</v>
      </c>
      <c r="N94">
        <v>104</v>
      </c>
      <c r="O94" s="37" t="s">
        <v>585</v>
      </c>
      <c r="P94">
        <v>4</v>
      </c>
      <c r="Q94">
        <v>1</v>
      </c>
      <c r="R94">
        <v>2</v>
      </c>
    </row>
    <row r="95" spans="1:18">
      <c r="A95" s="36">
        <v>31860</v>
      </c>
      <c r="B95">
        <v>1</v>
      </c>
      <c r="C95" s="37" t="s">
        <v>981</v>
      </c>
      <c r="D95" s="37" t="s">
        <v>982</v>
      </c>
      <c r="E95" s="37" t="s">
        <v>983</v>
      </c>
      <c r="F95" s="37" t="s">
        <v>984</v>
      </c>
      <c r="G95">
        <v>1986</v>
      </c>
      <c r="H95">
        <v>1601</v>
      </c>
      <c r="I95" s="37" t="s">
        <v>583</v>
      </c>
      <c r="J95" s="37" t="s">
        <v>985</v>
      </c>
      <c r="K95" s="36">
        <v>31747</v>
      </c>
      <c r="L95">
        <v>9</v>
      </c>
      <c r="M95">
        <v>0</v>
      </c>
      <c r="N95">
        <v>104</v>
      </c>
      <c r="O95" s="37" t="s">
        <v>585</v>
      </c>
      <c r="P95">
        <v>1</v>
      </c>
      <c r="Q95">
        <v>1</v>
      </c>
      <c r="R95">
        <v>2</v>
      </c>
    </row>
    <row r="96" spans="1:18">
      <c r="A96" s="36">
        <v>31860</v>
      </c>
      <c r="B96">
        <v>1</v>
      </c>
      <c r="C96" s="37" t="s">
        <v>986</v>
      </c>
      <c r="D96" s="37" t="s">
        <v>987</v>
      </c>
      <c r="E96" s="37" t="s">
        <v>988</v>
      </c>
      <c r="F96" s="37" t="s">
        <v>989</v>
      </c>
      <c r="G96">
        <v>1986</v>
      </c>
      <c r="H96">
        <v>1601</v>
      </c>
      <c r="I96" s="37" t="s">
        <v>583</v>
      </c>
      <c r="J96" s="37" t="s">
        <v>990</v>
      </c>
      <c r="K96" s="36">
        <v>31747</v>
      </c>
      <c r="L96">
        <v>9</v>
      </c>
      <c r="M96">
        <v>0</v>
      </c>
      <c r="N96">
        <v>104</v>
      </c>
      <c r="O96" s="37" t="s">
        <v>585</v>
      </c>
      <c r="P96">
        <v>1</v>
      </c>
      <c r="Q96">
        <v>1</v>
      </c>
      <c r="R96">
        <v>2</v>
      </c>
    </row>
    <row r="97" spans="1:18">
      <c r="A97" s="36">
        <v>31867</v>
      </c>
      <c r="B97">
        <v>1</v>
      </c>
      <c r="C97" s="37" t="s">
        <v>991</v>
      </c>
      <c r="D97" s="37" t="s">
        <v>992</v>
      </c>
      <c r="E97" s="37" t="s">
        <v>993</v>
      </c>
      <c r="F97" s="37" t="s">
        <v>994</v>
      </c>
      <c r="G97">
        <v>1986</v>
      </c>
      <c r="H97">
        <v>1601</v>
      </c>
      <c r="I97" s="37" t="s">
        <v>583</v>
      </c>
      <c r="J97" s="37" t="s">
        <v>995</v>
      </c>
      <c r="K97" s="36">
        <v>31831</v>
      </c>
      <c r="L97">
        <v>9</v>
      </c>
      <c r="M97">
        <v>0</v>
      </c>
      <c r="N97">
        <v>104</v>
      </c>
      <c r="O97" s="37" t="s">
        <v>585</v>
      </c>
      <c r="P97">
        <v>1</v>
      </c>
      <c r="Q97">
        <v>1</v>
      </c>
      <c r="R97">
        <v>2</v>
      </c>
    </row>
    <row r="98" spans="1:18">
      <c r="A98" s="36">
        <v>31873</v>
      </c>
      <c r="B98">
        <v>1</v>
      </c>
      <c r="C98" s="37" t="s">
        <v>996</v>
      </c>
      <c r="D98" s="37" t="s">
        <v>997</v>
      </c>
      <c r="E98" s="37" t="s">
        <v>998</v>
      </c>
      <c r="F98" s="37" t="s">
        <v>999</v>
      </c>
      <c r="G98">
        <v>1986</v>
      </c>
      <c r="H98">
        <v>1601</v>
      </c>
      <c r="I98" s="37" t="s">
        <v>583</v>
      </c>
      <c r="J98" s="37" t="s">
        <v>1000</v>
      </c>
      <c r="K98" s="36">
        <v>31833</v>
      </c>
      <c r="L98">
        <v>9</v>
      </c>
      <c r="M98">
        <v>0</v>
      </c>
      <c r="N98">
        <v>104</v>
      </c>
      <c r="O98" s="37" t="s">
        <v>585</v>
      </c>
      <c r="P98">
        <v>1</v>
      </c>
      <c r="Q98">
        <v>1</v>
      </c>
      <c r="R98">
        <v>2</v>
      </c>
    </row>
    <row r="99" spans="1:18">
      <c r="A99" s="36">
        <v>31873</v>
      </c>
      <c r="B99">
        <v>1</v>
      </c>
      <c r="C99" s="37" t="s">
        <v>1001</v>
      </c>
      <c r="D99" s="37" t="s">
        <v>1002</v>
      </c>
      <c r="E99" s="37" t="s">
        <v>1003</v>
      </c>
      <c r="F99" s="37" t="s">
        <v>1004</v>
      </c>
      <c r="G99">
        <v>1986</v>
      </c>
      <c r="H99">
        <v>1601</v>
      </c>
      <c r="I99" s="37" t="s">
        <v>583</v>
      </c>
      <c r="J99" s="37" t="s">
        <v>1005</v>
      </c>
      <c r="K99" s="36">
        <v>31798</v>
      </c>
      <c r="L99">
        <v>9</v>
      </c>
      <c r="M99">
        <v>0</v>
      </c>
      <c r="N99">
        <v>104</v>
      </c>
      <c r="O99" s="37" t="s">
        <v>585</v>
      </c>
      <c r="P99">
        <v>1</v>
      </c>
      <c r="Q99">
        <v>1</v>
      </c>
      <c r="R99">
        <v>2</v>
      </c>
    </row>
    <row r="100" spans="1:18">
      <c r="A100" s="36">
        <v>31873</v>
      </c>
      <c r="B100">
        <v>1</v>
      </c>
      <c r="C100" s="37" t="s">
        <v>1006</v>
      </c>
      <c r="D100" s="37" t="s">
        <v>1007</v>
      </c>
      <c r="E100" s="37" t="s">
        <v>1008</v>
      </c>
      <c r="F100" s="37" t="s">
        <v>1009</v>
      </c>
      <c r="G100">
        <v>1986</v>
      </c>
      <c r="H100">
        <v>1601</v>
      </c>
      <c r="I100" s="37" t="s">
        <v>583</v>
      </c>
      <c r="J100" s="37" t="s">
        <v>1010</v>
      </c>
      <c r="K100" s="36">
        <v>31798</v>
      </c>
      <c r="L100">
        <v>9</v>
      </c>
      <c r="M100">
        <v>0</v>
      </c>
      <c r="N100">
        <v>104</v>
      </c>
      <c r="O100" s="37" t="s">
        <v>585</v>
      </c>
      <c r="P100">
        <v>1</v>
      </c>
      <c r="Q100">
        <v>1</v>
      </c>
      <c r="R100">
        <v>2</v>
      </c>
    </row>
    <row r="101" spans="1:18">
      <c r="A101" s="36">
        <v>31888</v>
      </c>
      <c r="B101">
        <v>1</v>
      </c>
      <c r="C101" s="37" t="s">
        <v>1011</v>
      </c>
      <c r="D101" s="37" t="s">
        <v>1012</v>
      </c>
      <c r="E101" s="37" t="s">
        <v>1013</v>
      </c>
      <c r="F101" s="37" t="s">
        <v>1014</v>
      </c>
      <c r="G101">
        <v>1986</v>
      </c>
      <c r="H101">
        <v>1601</v>
      </c>
      <c r="I101" s="37" t="s">
        <v>583</v>
      </c>
      <c r="J101" s="37" t="s">
        <v>1015</v>
      </c>
      <c r="K101" s="36">
        <v>31789</v>
      </c>
      <c r="L101">
        <v>5</v>
      </c>
      <c r="M101">
        <v>3</v>
      </c>
      <c r="N101">
        <v>104</v>
      </c>
      <c r="O101" s="37" t="s">
        <v>585</v>
      </c>
      <c r="P101">
        <v>1</v>
      </c>
      <c r="Q101">
        <v>1</v>
      </c>
      <c r="R101">
        <v>2</v>
      </c>
    </row>
    <row r="102" spans="1:18">
      <c r="A102" s="36">
        <v>31888</v>
      </c>
      <c r="B102">
        <v>1</v>
      </c>
      <c r="C102" s="37" t="s">
        <v>1016</v>
      </c>
      <c r="D102" s="37" t="s">
        <v>1017</v>
      </c>
      <c r="E102" s="37" t="s">
        <v>1018</v>
      </c>
      <c r="F102" s="37" t="s">
        <v>1019</v>
      </c>
      <c r="G102">
        <v>1986</v>
      </c>
      <c r="H102">
        <v>1601</v>
      </c>
      <c r="I102" s="37" t="s">
        <v>583</v>
      </c>
      <c r="J102" s="37" t="s">
        <v>1020</v>
      </c>
      <c r="K102" s="36">
        <v>31832</v>
      </c>
      <c r="L102">
        <v>9</v>
      </c>
      <c r="M102">
        <v>0</v>
      </c>
      <c r="N102">
        <v>104</v>
      </c>
      <c r="O102" s="37" t="s">
        <v>585</v>
      </c>
      <c r="P102">
        <v>1</v>
      </c>
      <c r="Q102">
        <v>1</v>
      </c>
      <c r="R102">
        <v>2</v>
      </c>
    </row>
    <row r="103" spans="1:18">
      <c r="A103" s="36">
        <v>31888</v>
      </c>
      <c r="B103">
        <v>1</v>
      </c>
      <c r="C103" s="37" t="s">
        <v>1021</v>
      </c>
      <c r="D103" s="37" t="s">
        <v>1022</v>
      </c>
      <c r="E103" s="37" t="s">
        <v>1023</v>
      </c>
      <c r="F103" s="37" t="s">
        <v>1024</v>
      </c>
      <c r="G103">
        <v>1986</v>
      </c>
      <c r="H103">
        <v>1601</v>
      </c>
      <c r="I103" s="37" t="s">
        <v>583</v>
      </c>
      <c r="J103" s="37" t="s">
        <v>1025</v>
      </c>
      <c r="K103" s="36">
        <v>31719</v>
      </c>
      <c r="L103">
        <v>5</v>
      </c>
      <c r="M103">
        <v>4</v>
      </c>
      <c r="N103">
        <v>104</v>
      </c>
      <c r="O103" s="37" t="s">
        <v>585</v>
      </c>
      <c r="P103">
        <v>1</v>
      </c>
      <c r="Q103">
        <v>1</v>
      </c>
      <c r="R103">
        <v>2</v>
      </c>
    </row>
    <row r="104" spans="1:18">
      <c r="A104" s="36">
        <v>31889</v>
      </c>
      <c r="B104">
        <v>1</v>
      </c>
      <c r="C104" s="37" t="s">
        <v>1026</v>
      </c>
      <c r="D104" s="37" t="s">
        <v>1027</v>
      </c>
      <c r="E104" s="37" t="s">
        <v>1028</v>
      </c>
      <c r="F104" s="37" t="s">
        <v>1029</v>
      </c>
      <c r="G104">
        <v>1986</v>
      </c>
      <c r="H104">
        <v>1601</v>
      </c>
      <c r="I104" s="37" t="s">
        <v>583</v>
      </c>
      <c r="J104" s="37" t="s">
        <v>1030</v>
      </c>
      <c r="K104" s="36">
        <v>31790</v>
      </c>
      <c r="L104">
        <v>6</v>
      </c>
      <c r="M104">
        <v>3</v>
      </c>
      <c r="N104">
        <v>104</v>
      </c>
      <c r="O104" s="37" t="s">
        <v>585</v>
      </c>
      <c r="P104">
        <v>1</v>
      </c>
      <c r="Q104">
        <v>1</v>
      </c>
      <c r="R104">
        <v>2</v>
      </c>
    </row>
    <row r="105" spans="1:18">
      <c r="A105" s="36">
        <v>31889</v>
      </c>
      <c r="B105">
        <v>1</v>
      </c>
      <c r="C105" s="37" t="s">
        <v>1031</v>
      </c>
      <c r="D105" s="37" t="s">
        <v>1032</v>
      </c>
      <c r="E105" s="37" t="s">
        <v>1033</v>
      </c>
      <c r="F105" s="37" t="s">
        <v>1034</v>
      </c>
      <c r="G105">
        <v>1986</v>
      </c>
      <c r="H105">
        <v>1601</v>
      </c>
      <c r="I105" s="37" t="s">
        <v>583</v>
      </c>
      <c r="J105" s="37" t="s">
        <v>1035</v>
      </c>
      <c r="K105" s="36">
        <v>31700</v>
      </c>
      <c r="L105">
        <v>5</v>
      </c>
      <c r="M105">
        <v>4</v>
      </c>
      <c r="N105">
        <v>104</v>
      </c>
      <c r="O105" s="37" t="s">
        <v>585</v>
      </c>
      <c r="P105">
        <v>1</v>
      </c>
      <c r="Q105">
        <v>1</v>
      </c>
      <c r="R105">
        <v>2</v>
      </c>
    </row>
    <row r="106" spans="1:18">
      <c r="A106" s="36">
        <v>31895</v>
      </c>
      <c r="B106">
        <v>1</v>
      </c>
      <c r="C106" s="37" t="s">
        <v>1036</v>
      </c>
      <c r="D106" s="37" t="s">
        <v>1037</v>
      </c>
      <c r="E106" s="37" t="s">
        <v>1038</v>
      </c>
      <c r="F106" s="37" t="s">
        <v>1039</v>
      </c>
      <c r="G106">
        <v>1986</v>
      </c>
      <c r="H106">
        <v>1601</v>
      </c>
      <c r="I106" s="37" t="s">
        <v>583</v>
      </c>
      <c r="J106" s="37" t="s">
        <v>1040</v>
      </c>
      <c r="K106" s="36">
        <v>31831</v>
      </c>
      <c r="L106">
        <v>9</v>
      </c>
      <c r="M106">
        <v>0</v>
      </c>
      <c r="N106">
        <v>104</v>
      </c>
      <c r="O106" s="37" t="s">
        <v>585</v>
      </c>
      <c r="P106">
        <v>1</v>
      </c>
      <c r="Q106">
        <v>1</v>
      </c>
      <c r="R106">
        <v>2</v>
      </c>
    </row>
    <row r="107" spans="1:18">
      <c r="A107" s="36">
        <v>31895</v>
      </c>
      <c r="B107">
        <v>1</v>
      </c>
      <c r="C107" s="37" t="s">
        <v>1041</v>
      </c>
      <c r="D107" s="37" t="s">
        <v>1042</v>
      </c>
      <c r="E107" s="37" t="s">
        <v>1043</v>
      </c>
      <c r="F107" s="37" t="s">
        <v>1044</v>
      </c>
      <c r="G107">
        <v>1986</v>
      </c>
      <c r="H107">
        <v>1601</v>
      </c>
      <c r="I107" s="37" t="s">
        <v>583</v>
      </c>
      <c r="J107" s="37" t="s">
        <v>1045</v>
      </c>
      <c r="K107" s="36">
        <v>31861</v>
      </c>
      <c r="L107">
        <v>9</v>
      </c>
      <c r="M107">
        <v>0</v>
      </c>
      <c r="N107">
        <v>104</v>
      </c>
      <c r="O107" s="37" t="s">
        <v>585</v>
      </c>
      <c r="P107">
        <v>1</v>
      </c>
      <c r="Q107">
        <v>1</v>
      </c>
      <c r="R107">
        <v>2</v>
      </c>
    </row>
    <row r="108" spans="1:18">
      <c r="A108" s="36">
        <v>31901</v>
      </c>
      <c r="B108">
        <v>1</v>
      </c>
      <c r="C108" s="37" t="s">
        <v>1046</v>
      </c>
      <c r="D108" s="37" t="s">
        <v>1047</v>
      </c>
      <c r="E108" s="37" t="s">
        <v>1048</v>
      </c>
      <c r="F108" s="37" t="s">
        <v>1049</v>
      </c>
      <c r="G108">
        <v>1986</v>
      </c>
      <c r="H108">
        <v>1601</v>
      </c>
      <c r="I108" s="37" t="s">
        <v>583</v>
      </c>
      <c r="J108" s="37" t="s">
        <v>1050</v>
      </c>
      <c r="K108" s="36">
        <v>31867</v>
      </c>
      <c r="L108">
        <v>5</v>
      </c>
      <c r="M108">
        <v>4</v>
      </c>
      <c r="N108">
        <v>104</v>
      </c>
      <c r="O108" s="37" t="s">
        <v>585</v>
      </c>
      <c r="P108">
        <v>1</v>
      </c>
      <c r="Q108">
        <v>1</v>
      </c>
      <c r="R108">
        <v>2</v>
      </c>
    </row>
    <row r="109" spans="1:18">
      <c r="A109" s="36">
        <v>31901</v>
      </c>
      <c r="B109">
        <v>1</v>
      </c>
      <c r="C109" s="37" t="s">
        <v>1051</v>
      </c>
      <c r="D109" s="37" t="s">
        <v>1052</v>
      </c>
      <c r="E109" s="37" t="s">
        <v>1053</v>
      </c>
      <c r="F109" s="37" t="s">
        <v>1054</v>
      </c>
      <c r="G109">
        <v>1986</v>
      </c>
      <c r="H109">
        <v>1601</v>
      </c>
      <c r="I109" s="37" t="s">
        <v>583</v>
      </c>
      <c r="J109" s="37" t="s">
        <v>1055</v>
      </c>
      <c r="K109" s="36">
        <v>31866</v>
      </c>
      <c r="L109">
        <v>7</v>
      </c>
      <c r="M109">
        <v>0</v>
      </c>
      <c r="N109">
        <v>104</v>
      </c>
      <c r="O109" s="37" t="s">
        <v>585</v>
      </c>
      <c r="P109">
        <v>4</v>
      </c>
      <c r="Q109">
        <v>1</v>
      </c>
      <c r="R109">
        <v>2</v>
      </c>
    </row>
    <row r="110" spans="1:18">
      <c r="A110" s="36">
        <v>31915</v>
      </c>
      <c r="B110">
        <v>1</v>
      </c>
      <c r="C110" s="37" t="s">
        <v>1056</v>
      </c>
      <c r="D110" s="37" t="s">
        <v>1057</v>
      </c>
      <c r="E110" s="37" t="s">
        <v>1058</v>
      </c>
      <c r="F110" s="37" t="s">
        <v>1059</v>
      </c>
      <c r="G110">
        <v>1986</v>
      </c>
      <c r="H110">
        <v>1601</v>
      </c>
      <c r="I110" s="37" t="s">
        <v>583</v>
      </c>
      <c r="J110" s="37" t="s">
        <v>1060</v>
      </c>
      <c r="K110" s="36">
        <v>31838</v>
      </c>
      <c r="L110">
        <v>6</v>
      </c>
      <c r="M110">
        <v>2</v>
      </c>
      <c r="N110">
        <v>104</v>
      </c>
      <c r="O110" s="37" t="s">
        <v>585</v>
      </c>
      <c r="P110">
        <v>1</v>
      </c>
      <c r="Q110">
        <v>1</v>
      </c>
      <c r="R110">
        <v>2</v>
      </c>
    </row>
    <row r="111" spans="1:18">
      <c r="A111" s="36">
        <v>31915</v>
      </c>
      <c r="B111">
        <v>1</v>
      </c>
      <c r="C111" s="37" t="s">
        <v>1061</v>
      </c>
      <c r="D111" s="37" t="s">
        <v>1062</v>
      </c>
      <c r="E111" s="37" t="s">
        <v>1063</v>
      </c>
      <c r="F111" s="37" t="s">
        <v>1064</v>
      </c>
      <c r="G111">
        <v>1986</v>
      </c>
      <c r="H111">
        <v>1601</v>
      </c>
      <c r="I111" s="37" t="s">
        <v>583</v>
      </c>
      <c r="J111" s="37" t="s">
        <v>1065</v>
      </c>
      <c r="K111" s="36">
        <v>31833</v>
      </c>
      <c r="L111">
        <v>9</v>
      </c>
      <c r="M111">
        <v>0</v>
      </c>
      <c r="N111">
        <v>104</v>
      </c>
      <c r="O111" s="37" t="s">
        <v>585</v>
      </c>
      <c r="P111">
        <v>1</v>
      </c>
      <c r="Q111">
        <v>1</v>
      </c>
      <c r="R111">
        <v>2</v>
      </c>
    </row>
    <row r="112" spans="1:18">
      <c r="A112" s="36">
        <v>31915</v>
      </c>
      <c r="B112">
        <v>1</v>
      </c>
      <c r="C112" s="37" t="s">
        <v>1066</v>
      </c>
      <c r="D112" s="37" t="s">
        <v>1067</v>
      </c>
      <c r="E112" s="37" t="s">
        <v>1068</v>
      </c>
      <c r="F112" s="37" t="s">
        <v>1069</v>
      </c>
      <c r="G112">
        <v>1986</v>
      </c>
      <c r="H112">
        <v>1601</v>
      </c>
      <c r="I112" s="37" t="s">
        <v>583</v>
      </c>
      <c r="J112" s="37" t="s">
        <v>1070</v>
      </c>
      <c r="K112" s="36">
        <v>31833</v>
      </c>
      <c r="L112">
        <v>9</v>
      </c>
      <c r="M112">
        <v>0</v>
      </c>
      <c r="N112">
        <v>104</v>
      </c>
      <c r="O112" s="37" t="s">
        <v>585</v>
      </c>
      <c r="P112">
        <v>1</v>
      </c>
      <c r="Q112">
        <v>1</v>
      </c>
      <c r="R112">
        <v>2</v>
      </c>
    </row>
    <row r="113" spans="1:18">
      <c r="A113" s="36">
        <v>31923</v>
      </c>
      <c r="B113">
        <v>1</v>
      </c>
      <c r="C113" s="37" t="s">
        <v>1071</v>
      </c>
      <c r="D113" s="37" t="s">
        <v>1072</v>
      </c>
      <c r="E113" s="37" t="s">
        <v>1073</v>
      </c>
      <c r="F113" s="37" t="s">
        <v>1074</v>
      </c>
      <c r="G113">
        <v>1986</v>
      </c>
      <c r="H113">
        <v>1601</v>
      </c>
      <c r="I113" s="37" t="s">
        <v>583</v>
      </c>
      <c r="J113" s="37" t="s">
        <v>1075</v>
      </c>
      <c r="K113" s="36">
        <v>31798</v>
      </c>
      <c r="L113">
        <v>6</v>
      </c>
      <c r="M113">
        <v>3</v>
      </c>
      <c r="N113">
        <v>104</v>
      </c>
      <c r="O113" s="37" t="s">
        <v>585</v>
      </c>
      <c r="P113">
        <v>1</v>
      </c>
      <c r="Q113">
        <v>1</v>
      </c>
      <c r="R113">
        <v>2</v>
      </c>
    </row>
    <row r="114" spans="1:18">
      <c r="A114" s="36">
        <v>31923</v>
      </c>
      <c r="B114">
        <v>1</v>
      </c>
      <c r="C114" s="37" t="s">
        <v>1076</v>
      </c>
      <c r="D114" s="37" t="s">
        <v>1077</v>
      </c>
      <c r="E114" s="37" t="s">
        <v>1078</v>
      </c>
      <c r="F114" s="37" t="s">
        <v>1079</v>
      </c>
      <c r="G114">
        <v>1986</v>
      </c>
      <c r="H114">
        <v>1601</v>
      </c>
      <c r="I114" s="37" t="s">
        <v>583</v>
      </c>
      <c r="J114" s="37" t="s">
        <v>1080</v>
      </c>
      <c r="K114" s="36">
        <v>31861</v>
      </c>
      <c r="L114">
        <v>6</v>
      </c>
      <c r="M114">
        <v>3</v>
      </c>
      <c r="N114">
        <v>104</v>
      </c>
      <c r="O114" s="37" t="s">
        <v>585</v>
      </c>
      <c r="P114">
        <v>1</v>
      </c>
      <c r="Q114">
        <v>1</v>
      </c>
      <c r="R114">
        <v>2</v>
      </c>
    </row>
    <row r="115" spans="1:18">
      <c r="A115" s="36">
        <v>31923</v>
      </c>
      <c r="B115">
        <v>1</v>
      </c>
      <c r="C115" s="37" t="s">
        <v>1081</v>
      </c>
      <c r="D115" s="37" t="s">
        <v>1082</v>
      </c>
      <c r="E115" s="37" t="s">
        <v>1083</v>
      </c>
      <c r="F115" s="37" t="s">
        <v>1084</v>
      </c>
      <c r="G115">
        <v>1986</v>
      </c>
      <c r="H115">
        <v>1601</v>
      </c>
      <c r="I115" s="37" t="s">
        <v>583</v>
      </c>
      <c r="J115" s="37" t="s">
        <v>1085</v>
      </c>
      <c r="K115" s="36">
        <v>31797</v>
      </c>
      <c r="L115">
        <v>9</v>
      </c>
      <c r="M115">
        <v>0</v>
      </c>
      <c r="N115">
        <v>104</v>
      </c>
      <c r="O115" s="37" t="s">
        <v>585</v>
      </c>
      <c r="P115">
        <v>1</v>
      </c>
      <c r="Q115">
        <v>1</v>
      </c>
      <c r="R115">
        <v>2</v>
      </c>
    </row>
    <row r="116" spans="1:18">
      <c r="A116" s="36">
        <v>31929</v>
      </c>
      <c r="B116">
        <v>1</v>
      </c>
      <c r="C116" s="37" t="s">
        <v>1086</v>
      </c>
      <c r="D116" s="37" t="s">
        <v>1087</v>
      </c>
      <c r="E116" s="37" t="s">
        <v>1088</v>
      </c>
      <c r="F116" s="37" t="s">
        <v>1089</v>
      </c>
      <c r="G116">
        <v>1986</v>
      </c>
      <c r="H116">
        <v>1601</v>
      </c>
      <c r="I116" s="37" t="s">
        <v>583</v>
      </c>
      <c r="J116" s="37" t="s">
        <v>1090</v>
      </c>
      <c r="K116" s="36">
        <v>31860</v>
      </c>
      <c r="L116">
        <v>5</v>
      </c>
      <c r="M116">
        <v>4</v>
      </c>
      <c r="N116">
        <v>104</v>
      </c>
      <c r="O116" s="37" t="s">
        <v>585</v>
      </c>
      <c r="P116">
        <v>2</v>
      </c>
      <c r="Q116">
        <v>1</v>
      </c>
      <c r="R116">
        <v>1</v>
      </c>
    </row>
    <row r="117" spans="1:18">
      <c r="A117" s="36">
        <v>31929</v>
      </c>
      <c r="B117">
        <v>1</v>
      </c>
      <c r="C117" s="37" t="s">
        <v>1091</v>
      </c>
      <c r="D117" s="37" t="s">
        <v>1092</v>
      </c>
      <c r="E117" s="37" t="s">
        <v>1093</v>
      </c>
      <c r="F117" s="37" t="s">
        <v>1094</v>
      </c>
      <c r="G117">
        <v>1986</v>
      </c>
      <c r="H117">
        <v>1601</v>
      </c>
      <c r="I117" s="37" t="s">
        <v>583</v>
      </c>
      <c r="J117" s="37" t="s">
        <v>1095</v>
      </c>
      <c r="K117" s="36">
        <v>31838</v>
      </c>
      <c r="L117">
        <v>6</v>
      </c>
      <c r="M117">
        <v>3</v>
      </c>
      <c r="N117">
        <v>104</v>
      </c>
      <c r="O117" s="37" t="s">
        <v>585</v>
      </c>
      <c r="P117">
        <v>1</v>
      </c>
      <c r="Q117">
        <v>1</v>
      </c>
      <c r="R117">
        <v>2</v>
      </c>
    </row>
    <row r="118" spans="1:18">
      <c r="A118" s="36">
        <v>31929</v>
      </c>
      <c r="B118">
        <v>1</v>
      </c>
      <c r="C118" s="37" t="s">
        <v>1096</v>
      </c>
      <c r="D118" s="37" t="s">
        <v>1097</v>
      </c>
      <c r="E118" s="37" t="s">
        <v>1098</v>
      </c>
      <c r="F118" s="37" t="s">
        <v>1099</v>
      </c>
      <c r="G118">
        <v>1986</v>
      </c>
      <c r="H118">
        <v>1601</v>
      </c>
      <c r="I118" s="37" t="s">
        <v>583</v>
      </c>
      <c r="J118" s="37" t="s">
        <v>1100</v>
      </c>
      <c r="K118" s="36">
        <v>31790</v>
      </c>
      <c r="L118">
        <v>5</v>
      </c>
      <c r="M118">
        <v>4</v>
      </c>
      <c r="N118">
        <v>104</v>
      </c>
      <c r="O118" s="37" t="s">
        <v>585</v>
      </c>
      <c r="P118">
        <v>1</v>
      </c>
      <c r="Q118">
        <v>1</v>
      </c>
      <c r="R118">
        <v>2</v>
      </c>
    </row>
    <row r="119" spans="1:18">
      <c r="A119" s="36">
        <v>31936</v>
      </c>
      <c r="B119">
        <v>1</v>
      </c>
      <c r="C119" s="37" t="s">
        <v>1101</v>
      </c>
      <c r="D119" s="37" t="s">
        <v>1102</v>
      </c>
      <c r="E119" s="37" t="s">
        <v>1103</v>
      </c>
      <c r="F119" s="37" t="s">
        <v>1104</v>
      </c>
      <c r="G119">
        <v>1986</v>
      </c>
      <c r="H119">
        <v>1601</v>
      </c>
      <c r="I119" s="37" t="s">
        <v>583</v>
      </c>
      <c r="J119" s="37" t="s">
        <v>1105</v>
      </c>
      <c r="K119" s="36">
        <v>31896</v>
      </c>
      <c r="L119">
        <v>8</v>
      </c>
      <c r="M119">
        <v>0</v>
      </c>
      <c r="N119">
        <v>104</v>
      </c>
      <c r="O119" s="37" t="s">
        <v>585</v>
      </c>
      <c r="P119">
        <v>1</v>
      </c>
      <c r="Q119">
        <v>1</v>
      </c>
      <c r="R119">
        <v>2</v>
      </c>
    </row>
    <row r="120" spans="1:18">
      <c r="A120" s="36">
        <v>31936</v>
      </c>
      <c r="B120">
        <v>1</v>
      </c>
      <c r="C120" s="37" t="s">
        <v>1106</v>
      </c>
      <c r="D120" s="37" t="s">
        <v>1107</v>
      </c>
      <c r="E120" s="37" t="s">
        <v>1108</v>
      </c>
      <c r="F120" s="37" t="s">
        <v>1109</v>
      </c>
      <c r="G120">
        <v>1986</v>
      </c>
      <c r="H120">
        <v>1601</v>
      </c>
      <c r="I120" s="37" t="s">
        <v>583</v>
      </c>
      <c r="J120" s="37" t="s">
        <v>1110</v>
      </c>
      <c r="K120" s="36">
        <v>31790</v>
      </c>
      <c r="L120">
        <v>6</v>
      </c>
      <c r="M120">
        <v>3</v>
      </c>
      <c r="N120">
        <v>104</v>
      </c>
      <c r="O120" s="37" t="s">
        <v>585</v>
      </c>
      <c r="P120">
        <v>1</v>
      </c>
      <c r="Q120">
        <v>1</v>
      </c>
      <c r="R120">
        <v>2</v>
      </c>
    </row>
    <row r="121" spans="1:18">
      <c r="A121" s="36">
        <v>31936</v>
      </c>
      <c r="B121">
        <v>1</v>
      </c>
      <c r="C121" s="37" t="s">
        <v>1111</v>
      </c>
      <c r="D121" s="37" t="s">
        <v>1112</v>
      </c>
      <c r="E121" s="37" t="s">
        <v>1113</v>
      </c>
      <c r="F121" s="37" t="s">
        <v>1114</v>
      </c>
      <c r="G121">
        <v>1986</v>
      </c>
      <c r="H121">
        <v>1601</v>
      </c>
      <c r="I121" s="37" t="s">
        <v>583</v>
      </c>
      <c r="J121" s="37" t="s">
        <v>1115</v>
      </c>
      <c r="K121" s="36">
        <v>31867</v>
      </c>
      <c r="L121">
        <v>9</v>
      </c>
      <c r="M121">
        <v>0</v>
      </c>
      <c r="N121">
        <v>104</v>
      </c>
      <c r="O121" s="37" t="s">
        <v>585</v>
      </c>
      <c r="P121">
        <v>1</v>
      </c>
      <c r="Q121">
        <v>1</v>
      </c>
      <c r="R121">
        <v>2</v>
      </c>
    </row>
    <row r="122" spans="1:18">
      <c r="A122" s="36">
        <v>31936</v>
      </c>
      <c r="B122">
        <v>1</v>
      </c>
      <c r="C122" s="37" t="s">
        <v>1116</v>
      </c>
      <c r="D122" s="37" t="s">
        <v>1117</v>
      </c>
      <c r="E122" s="37" t="s">
        <v>1118</v>
      </c>
      <c r="F122" s="37" t="s">
        <v>1119</v>
      </c>
      <c r="G122">
        <v>1986</v>
      </c>
      <c r="H122">
        <v>1601</v>
      </c>
      <c r="I122" s="37" t="s">
        <v>583</v>
      </c>
      <c r="J122" s="37" t="s">
        <v>1120</v>
      </c>
      <c r="K122" s="36">
        <v>31859</v>
      </c>
      <c r="L122">
        <v>5</v>
      </c>
      <c r="M122">
        <v>4</v>
      </c>
      <c r="N122">
        <v>104</v>
      </c>
      <c r="O122" s="37" t="s">
        <v>585</v>
      </c>
      <c r="P122">
        <v>1</v>
      </c>
      <c r="Q122">
        <v>1</v>
      </c>
      <c r="R122">
        <v>2</v>
      </c>
    </row>
    <row r="123" spans="1:18">
      <c r="A123" s="36">
        <v>31936</v>
      </c>
      <c r="B123">
        <v>1</v>
      </c>
      <c r="C123" s="37" t="s">
        <v>1121</v>
      </c>
      <c r="D123" s="37" t="s">
        <v>1122</v>
      </c>
      <c r="E123" s="37" t="s">
        <v>1123</v>
      </c>
      <c r="F123" s="37" t="s">
        <v>1124</v>
      </c>
      <c r="G123">
        <v>1986</v>
      </c>
      <c r="H123">
        <v>1601</v>
      </c>
      <c r="I123" s="37" t="s">
        <v>583</v>
      </c>
      <c r="J123" s="37" t="s">
        <v>1125</v>
      </c>
      <c r="K123" s="36">
        <v>31839</v>
      </c>
      <c r="L123">
        <v>5</v>
      </c>
      <c r="M123">
        <v>4</v>
      </c>
      <c r="N123">
        <v>104</v>
      </c>
      <c r="O123" s="37" t="s">
        <v>585</v>
      </c>
      <c r="P123">
        <v>1</v>
      </c>
      <c r="Q123">
        <v>1</v>
      </c>
      <c r="R123">
        <v>2</v>
      </c>
    </row>
    <row r="124" spans="1:18">
      <c r="A124" s="36">
        <v>31937</v>
      </c>
      <c r="B124">
        <v>1</v>
      </c>
      <c r="C124" s="37" t="s">
        <v>1126</v>
      </c>
      <c r="D124" s="37" t="s">
        <v>1127</v>
      </c>
      <c r="E124" s="37" t="s">
        <v>1128</v>
      </c>
      <c r="F124" s="37" t="s">
        <v>1129</v>
      </c>
      <c r="G124">
        <v>1986</v>
      </c>
      <c r="H124">
        <v>1601</v>
      </c>
      <c r="I124" s="37" t="s">
        <v>583</v>
      </c>
      <c r="J124" s="37" t="s">
        <v>1130</v>
      </c>
      <c r="K124" s="36">
        <v>31791</v>
      </c>
      <c r="L124">
        <v>6</v>
      </c>
      <c r="M124">
        <v>3</v>
      </c>
      <c r="N124">
        <v>104</v>
      </c>
      <c r="O124" s="37" t="s">
        <v>585</v>
      </c>
      <c r="P124">
        <v>1</v>
      </c>
      <c r="Q124">
        <v>1</v>
      </c>
      <c r="R124">
        <v>2</v>
      </c>
    </row>
    <row r="125" spans="1:18">
      <c r="A125" s="36">
        <v>31937</v>
      </c>
      <c r="B125">
        <v>1</v>
      </c>
      <c r="C125" s="37" t="s">
        <v>1131</v>
      </c>
      <c r="D125" s="37" t="s">
        <v>1132</v>
      </c>
      <c r="E125" s="37" t="s">
        <v>1133</v>
      </c>
      <c r="F125" s="37" t="s">
        <v>1134</v>
      </c>
      <c r="G125">
        <v>1986</v>
      </c>
      <c r="H125">
        <v>1601</v>
      </c>
      <c r="I125" s="37" t="s">
        <v>583</v>
      </c>
      <c r="J125" s="37" t="s">
        <v>1135</v>
      </c>
      <c r="K125" s="36">
        <v>31860</v>
      </c>
      <c r="L125">
        <v>5</v>
      </c>
      <c r="M125">
        <v>4</v>
      </c>
      <c r="N125">
        <v>104</v>
      </c>
      <c r="O125" s="37" t="s">
        <v>585</v>
      </c>
      <c r="P125">
        <v>1</v>
      </c>
      <c r="Q125">
        <v>1</v>
      </c>
      <c r="R125">
        <v>2</v>
      </c>
    </row>
    <row r="126" spans="1:18">
      <c r="A126" s="36">
        <v>31937</v>
      </c>
      <c r="B126">
        <v>1</v>
      </c>
      <c r="C126" s="37" t="s">
        <v>1136</v>
      </c>
      <c r="D126" s="37" t="s">
        <v>1137</v>
      </c>
      <c r="E126" s="37" t="s">
        <v>1138</v>
      </c>
      <c r="F126" s="37" t="s">
        <v>1139</v>
      </c>
      <c r="G126">
        <v>1986</v>
      </c>
      <c r="H126">
        <v>1601</v>
      </c>
      <c r="I126" s="37" t="s">
        <v>583</v>
      </c>
      <c r="J126" s="37" t="s">
        <v>1140</v>
      </c>
      <c r="K126" s="36">
        <v>31868</v>
      </c>
      <c r="L126">
        <v>6</v>
      </c>
      <c r="M126">
        <v>3</v>
      </c>
      <c r="N126">
        <v>104</v>
      </c>
      <c r="O126" s="37" t="s">
        <v>585</v>
      </c>
      <c r="P126">
        <v>2</v>
      </c>
      <c r="Q126">
        <v>1</v>
      </c>
      <c r="R126">
        <v>1</v>
      </c>
    </row>
    <row r="127" spans="1:18">
      <c r="A127" s="36">
        <v>31937</v>
      </c>
      <c r="B127">
        <v>1</v>
      </c>
      <c r="C127" s="37" t="s">
        <v>1141</v>
      </c>
      <c r="D127" s="37" t="s">
        <v>1142</v>
      </c>
      <c r="E127" s="37" t="s">
        <v>1143</v>
      </c>
      <c r="F127" s="37" t="s">
        <v>1144</v>
      </c>
      <c r="G127">
        <v>1986</v>
      </c>
      <c r="H127">
        <v>1601</v>
      </c>
      <c r="I127" s="37" t="s">
        <v>583</v>
      </c>
      <c r="J127" s="37" t="s">
        <v>1145</v>
      </c>
      <c r="K127" s="36">
        <v>31888</v>
      </c>
      <c r="L127">
        <v>9</v>
      </c>
      <c r="M127">
        <v>0</v>
      </c>
      <c r="N127">
        <v>104</v>
      </c>
      <c r="O127" s="37" t="s">
        <v>585</v>
      </c>
      <c r="P127">
        <v>1</v>
      </c>
      <c r="Q127">
        <v>1</v>
      </c>
      <c r="R127">
        <v>2</v>
      </c>
    </row>
    <row r="128" spans="1:18">
      <c r="A128" s="36">
        <v>31937</v>
      </c>
      <c r="B128">
        <v>1</v>
      </c>
      <c r="C128" s="37" t="s">
        <v>1146</v>
      </c>
      <c r="D128" s="37" t="s">
        <v>1147</v>
      </c>
      <c r="E128" s="37" t="s">
        <v>1148</v>
      </c>
      <c r="F128" s="37" t="s">
        <v>1149</v>
      </c>
      <c r="G128">
        <v>1986</v>
      </c>
      <c r="H128">
        <v>1601</v>
      </c>
      <c r="I128" s="37" t="s">
        <v>583</v>
      </c>
      <c r="J128" s="37" t="s">
        <v>1150</v>
      </c>
      <c r="K128" s="36">
        <v>31889</v>
      </c>
      <c r="L128">
        <v>7</v>
      </c>
      <c r="M128">
        <v>2</v>
      </c>
      <c r="N128">
        <v>104</v>
      </c>
      <c r="O128" s="37" t="s">
        <v>585</v>
      </c>
      <c r="P128">
        <v>1</v>
      </c>
      <c r="Q128">
        <v>1</v>
      </c>
      <c r="R128">
        <v>2</v>
      </c>
    </row>
    <row r="129" spans="1:18">
      <c r="A129" s="36">
        <v>31937</v>
      </c>
      <c r="B129">
        <v>1</v>
      </c>
      <c r="C129" s="37" t="s">
        <v>1151</v>
      </c>
      <c r="D129" s="37" t="s">
        <v>1152</v>
      </c>
      <c r="E129" s="37" t="s">
        <v>1153</v>
      </c>
      <c r="F129" s="37" t="s">
        <v>1154</v>
      </c>
      <c r="G129">
        <v>1986</v>
      </c>
      <c r="H129">
        <v>1601</v>
      </c>
      <c r="I129" s="37" t="s">
        <v>583</v>
      </c>
      <c r="J129" s="37" t="s">
        <v>1155</v>
      </c>
      <c r="K129" s="36">
        <v>31888</v>
      </c>
      <c r="L129">
        <v>9</v>
      </c>
      <c r="M129">
        <v>0</v>
      </c>
      <c r="N129">
        <v>104</v>
      </c>
      <c r="O129" s="37" t="s">
        <v>585</v>
      </c>
      <c r="P129">
        <v>1</v>
      </c>
      <c r="Q129">
        <v>1</v>
      </c>
      <c r="R129">
        <v>2</v>
      </c>
    </row>
    <row r="130" spans="1:18">
      <c r="A130" s="36">
        <v>31943</v>
      </c>
      <c r="B130">
        <v>1</v>
      </c>
      <c r="C130" s="37" t="s">
        <v>1156</v>
      </c>
      <c r="D130" s="37" t="s">
        <v>1157</v>
      </c>
      <c r="E130" s="37" t="s">
        <v>1158</v>
      </c>
      <c r="F130" s="37" t="s">
        <v>1159</v>
      </c>
      <c r="G130">
        <v>1986</v>
      </c>
      <c r="H130">
        <v>1601</v>
      </c>
      <c r="I130" s="37" t="s">
        <v>583</v>
      </c>
      <c r="J130" s="37" t="s">
        <v>1160</v>
      </c>
      <c r="K130" s="36">
        <v>31896</v>
      </c>
      <c r="L130">
        <v>7</v>
      </c>
      <c r="M130">
        <v>2</v>
      </c>
      <c r="N130">
        <v>104</v>
      </c>
      <c r="O130" s="37" t="s">
        <v>585</v>
      </c>
      <c r="P130">
        <v>1</v>
      </c>
      <c r="Q130">
        <v>1</v>
      </c>
      <c r="R130">
        <v>2</v>
      </c>
    </row>
    <row r="131" spans="1:18">
      <c r="A131" s="36">
        <v>31943</v>
      </c>
      <c r="B131">
        <v>1</v>
      </c>
      <c r="C131" s="37" t="s">
        <v>1161</v>
      </c>
      <c r="D131" s="37" t="s">
        <v>1162</v>
      </c>
      <c r="E131" s="37" t="s">
        <v>1163</v>
      </c>
      <c r="F131" s="37" t="s">
        <v>1164</v>
      </c>
      <c r="G131">
        <v>1986</v>
      </c>
      <c r="H131">
        <v>1601</v>
      </c>
      <c r="I131" s="37" t="s">
        <v>583</v>
      </c>
      <c r="J131" s="37" t="s">
        <v>1165</v>
      </c>
      <c r="K131" s="36">
        <v>31895</v>
      </c>
      <c r="L131">
        <v>7</v>
      </c>
      <c r="M131">
        <v>2</v>
      </c>
      <c r="N131">
        <v>104</v>
      </c>
      <c r="O131" s="37" t="s">
        <v>585</v>
      </c>
      <c r="P131">
        <v>1</v>
      </c>
      <c r="Q131">
        <v>1</v>
      </c>
      <c r="R131">
        <v>2</v>
      </c>
    </row>
    <row r="132" spans="1:18">
      <c r="A132" s="36">
        <v>31943</v>
      </c>
      <c r="B132">
        <v>1</v>
      </c>
      <c r="C132" s="37" t="s">
        <v>1166</v>
      </c>
      <c r="D132" s="37" t="s">
        <v>1167</v>
      </c>
      <c r="E132" s="37" t="s">
        <v>1168</v>
      </c>
      <c r="F132" s="37" t="s">
        <v>1169</v>
      </c>
      <c r="G132">
        <v>1986</v>
      </c>
      <c r="H132">
        <v>1601</v>
      </c>
      <c r="I132" s="37" t="s">
        <v>583</v>
      </c>
      <c r="J132" s="37" t="s">
        <v>1170</v>
      </c>
      <c r="K132" s="36">
        <v>31791</v>
      </c>
      <c r="L132">
        <v>9</v>
      </c>
      <c r="M132">
        <v>0</v>
      </c>
      <c r="N132">
        <v>104</v>
      </c>
      <c r="O132" s="37" t="s">
        <v>585</v>
      </c>
      <c r="P132">
        <v>1</v>
      </c>
      <c r="Q132">
        <v>1</v>
      </c>
      <c r="R132">
        <v>2</v>
      </c>
    </row>
    <row r="133" spans="1:18">
      <c r="A133" s="36">
        <v>31943</v>
      </c>
      <c r="B133">
        <v>1</v>
      </c>
      <c r="C133" s="37" t="s">
        <v>1171</v>
      </c>
      <c r="D133" s="37" t="s">
        <v>1172</v>
      </c>
      <c r="E133" s="37" t="s">
        <v>1173</v>
      </c>
      <c r="F133" s="37" t="s">
        <v>1174</v>
      </c>
      <c r="G133">
        <v>1986</v>
      </c>
      <c r="H133">
        <v>1601</v>
      </c>
      <c r="I133" s="37" t="s">
        <v>583</v>
      </c>
      <c r="J133" s="37" t="s">
        <v>1175</v>
      </c>
      <c r="K133" s="36">
        <v>31839</v>
      </c>
      <c r="L133">
        <v>9</v>
      </c>
      <c r="M133">
        <v>0</v>
      </c>
      <c r="N133">
        <v>104</v>
      </c>
      <c r="O133" s="37" t="s">
        <v>585</v>
      </c>
      <c r="P133">
        <v>1</v>
      </c>
      <c r="Q133">
        <v>1</v>
      </c>
      <c r="R133">
        <v>2</v>
      </c>
    </row>
    <row r="134" spans="1:18">
      <c r="A134" s="36">
        <v>31947</v>
      </c>
      <c r="B134">
        <v>1</v>
      </c>
      <c r="C134" s="37" t="s">
        <v>1176</v>
      </c>
      <c r="D134" s="37" t="s">
        <v>1177</v>
      </c>
      <c r="E134" s="37" t="s">
        <v>1178</v>
      </c>
      <c r="F134" s="37" t="s">
        <v>1179</v>
      </c>
      <c r="G134">
        <v>1986</v>
      </c>
      <c r="H134">
        <v>1601</v>
      </c>
      <c r="I134" s="37" t="s">
        <v>583</v>
      </c>
      <c r="J134" s="37" t="s">
        <v>1180</v>
      </c>
      <c r="K134" s="36">
        <v>31896</v>
      </c>
      <c r="L134">
        <v>6</v>
      </c>
      <c r="M134">
        <v>3</v>
      </c>
      <c r="N134">
        <v>104</v>
      </c>
      <c r="O134" s="37" t="s">
        <v>585</v>
      </c>
      <c r="P134">
        <v>2</v>
      </c>
      <c r="Q134">
        <v>1</v>
      </c>
      <c r="R134">
        <v>1</v>
      </c>
    </row>
    <row r="135" spans="1:18">
      <c r="A135" s="36">
        <v>31947</v>
      </c>
      <c r="B135">
        <v>1</v>
      </c>
      <c r="C135" s="37" t="s">
        <v>1181</v>
      </c>
      <c r="D135" s="37" t="s">
        <v>1182</v>
      </c>
      <c r="E135" s="37" t="s">
        <v>1183</v>
      </c>
      <c r="F135" s="37" t="s">
        <v>1184</v>
      </c>
      <c r="G135">
        <v>1986</v>
      </c>
      <c r="H135">
        <v>1601</v>
      </c>
      <c r="I135" s="37" t="s">
        <v>583</v>
      </c>
      <c r="J135" s="37" t="s">
        <v>1185</v>
      </c>
      <c r="K135" s="36">
        <v>31868</v>
      </c>
      <c r="L135">
        <v>6</v>
      </c>
      <c r="M135">
        <v>3</v>
      </c>
      <c r="N135">
        <v>104</v>
      </c>
      <c r="O135" s="37" t="s">
        <v>585</v>
      </c>
      <c r="P135">
        <v>3</v>
      </c>
      <c r="Q135">
        <v>1</v>
      </c>
      <c r="R135">
        <v>2</v>
      </c>
    </row>
    <row r="136" spans="1:18">
      <c r="A136" s="36">
        <v>31947</v>
      </c>
      <c r="B136">
        <v>1</v>
      </c>
      <c r="C136" s="37" t="s">
        <v>1186</v>
      </c>
      <c r="D136" s="37" t="s">
        <v>1187</v>
      </c>
      <c r="E136" s="37" t="s">
        <v>1188</v>
      </c>
      <c r="F136" s="37" t="s">
        <v>1189</v>
      </c>
      <c r="G136">
        <v>1986</v>
      </c>
      <c r="H136">
        <v>1601</v>
      </c>
      <c r="I136" s="37" t="s">
        <v>583</v>
      </c>
      <c r="J136" s="37" t="s">
        <v>1190</v>
      </c>
      <c r="K136" s="36">
        <v>31831</v>
      </c>
      <c r="L136">
        <v>6</v>
      </c>
      <c r="M136">
        <v>3</v>
      </c>
      <c r="N136">
        <v>104</v>
      </c>
      <c r="O136" s="37" t="s">
        <v>585</v>
      </c>
      <c r="P136">
        <v>1</v>
      </c>
      <c r="Q136">
        <v>1</v>
      </c>
      <c r="R136">
        <v>2</v>
      </c>
    </row>
    <row r="137" spans="1:18">
      <c r="A137" s="36">
        <v>31947</v>
      </c>
      <c r="B137">
        <v>1</v>
      </c>
      <c r="C137" s="37" t="s">
        <v>1191</v>
      </c>
      <c r="D137" s="37" t="s">
        <v>1192</v>
      </c>
      <c r="E137" s="37" t="s">
        <v>1193</v>
      </c>
      <c r="F137" s="37" t="s">
        <v>1194</v>
      </c>
      <c r="G137">
        <v>1986</v>
      </c>
      <c r="H137">
        <v>1601</v>
      </c>
      <c r="I137" s="37" t="s">
        <v>583</v>
      </c>
      <c r="J137" s="37" t="s">
        <v>1195</v>
      </c>
      <c r="K137" s="36">
        <v>31889</v>
      </c>
      <c r="L137">
        <v>6</v>
      </c>
      <c r="M137">
        <v>3</v>
      </c>
      <c r="N137">
        <v>104</v>
      </c>
      <c r="O137" s="37" t="s">
        <v>585</v>
      </c>
      <c r="P137">
        <v>1</v>
      </c>
      <c r="Q137">
        <v>1</v>
      </c>
      <c r="R137">
        <v>2</v>
      </c>
    </row>
    <row r="138" spans="1:18">
      <c r="A138" s="36">
        <v>31950</v>
      </c>
      <c r="B138">
        <v>1</v>
      </c>
      <c r="C138" s="37" t="s">
        <v>1196</v>
      </c>
      <c r="D138" s="37" t="s">
        <v>1197</v>
      </c>
      <c r="E138" s="37" t="s">
        <v>1198</v>
      </c>
      <c r="F138" s="37" t="s">
        <v>1199</v>
      </c>
      <c r="G138">
        <v>1986</v>
      </c>
      <c r="H138">
        <v>1601</v>
      </c>
      <c r="I138" s="37" t="s">
        <v>583</v>
      </c>
      <c r="J138" s="37" t="s">
        <v>1200</v>
      </c>
      <c r="K138" s="36">
        <v>31868</v>
      </c>
      <c r="L138">
        <v>5</v>
      </c>
      <c r="M138">
        <v>4</v>
      </c>
      <c r="N138">
        <v>104</v>
      </c>
      <c r="O138" s="37" t="s">
        <v>585</v>
      </c>
      <c r="P138">
        <v>1</v>
      </c>
      <c r="Q138">
        <v>1</v>
      </c>
      <c r="R138">
        <v>2</v>
      </c>
    </row>
    <row r="139" spans="1:18">
      <c r="A139" s="36">
        <v>31950</v>
      </c>
      <c r="B139">
        <v>1</v>
      </c>
      <c r="C139" s="37" t="s">
        <v>1201</v>
      </c>
      <c r="D139" s="37" t="s">
        <v>1202</v>
      </c>
      <c r="E139" s="37" t="s">
        <v>1203</v>
      </c>
      <c r="F139" s="37" t="s">
        <v>1204</v>
      </c>
      <c r="G139">
        <v>1986</v>
      </c>
      <c r="H139">
        <v>1601</v>
      </c>
      <c r="I139" s="37" t="s">
        <v>583</v>
      </c>
      <c r="J139" s="37" t="s">
        <v>1205</v>
      </c>
      <c r="K139" s="36">
        <v>31859</v>
      </c>
      <c r="L139">
        <v>5</v>
      </c>
      <c r="M139">
        <v>4</v>
      </c>
      <c r="N139">
        <v>104</v>
      </c>
      <c r="O139" s="37" t="s">
        <v>585</v>
      </c>
      <c r="P139">
        <v>2</v>
      </c>
      <c r="Q139">
        <v>1</v>
      </c>
      <c r="R139">
        <v>1</v>
      </c>
    </row>
    <row r="140" spans="1:18">
      <c r="A140" s="36">
        <v>31950</v>
      </c>
      <c r="B140">
        <v>1</v>
      </c>
      <c r="C140" s="37" t="s">
        <v>1206</v>
      </c>
      <c r="D140" s="37" t="s">
        <v>1207</v>
      </c>
      <c r="E140" s="37" t="s">
        <v>1208</v>
      </c>
      <c r="F140" s="37" t="s">
        <v>1209</v>
      </c>
      <c r="G140">
        <v>1986</v>
      </c>
      <c r="H140">
        <v>1601</v>
      </c>
      <c r="I140" s="37" t="s">
        <v>583</v>
      </c>
      <c r="J140" s="37" t="s">
        <v>1210</v>
      </c>
      <c r="K140" s="36">
        <v>31887</v>
      </c>
      <c r="L140">
        <v>6</v>
      </c>
      <c r="M140">
        <v>3</v>
      </c>
      <c r="N140">
        <v>104</v>
      </c>
      <c r="O140" s="37" t="s">
        <v>585</v>
      </c>
      <c r="P140">
        <v>2</v>
      </c>
      <c r="Q140">
        <v>1</v>
      </c>
      <c r="R140">
        <v>1</v>
      </c>
    </row>
    <row r="141" spans="1:18">
      <c r="A141" s="36">
        <v>31950</v>
      </c>
      <c r="B141">
        <v>1</v>
      </c>
      <c r="C141" s="37" t="s">
        <v>1211</v>
      </c>
      <c r="D141" s="37" t="s">
        <v>1212</v>
      </c>
      <c r="E141" s="37" t="s">
        <v>1213</v>
      </c>
      <c r="F141" s="37" t="s">
        <v>1214</v>
      </c>
      <c r="G141">
        <v>1986</v>
      </c>
      <c r="H141">
        <v>1601</v>
      </c>
      <c r="I141" s="37" t="s">
        <v>583</v>
      </c>
      <c r="J141" s="37" t="s">
        <v>1215</v>
      </c>
      <c r="K141" s="36">
        <v>31867</v>
      </c>
      <c r="L141">
        <v>5</v>
      </c>
      <c r="M141">
        <v>4</v>
      </c>
      <c r="N141">
        <v>104</v>
      </c>
      <c r="O141" s="37" t="s">
        <v>585</v>
      </c>
      <c r="P141">
        <v>1</v>
      </c>
      <c r="Q141">
        <v>1</v>
      </c>
      <c r="R141">
        <v>2</v>
      </c>
    </row>
    <row r="142" spans="1:18">
      <c r="A142" s="36">
        <v>31951</v>
      </c>
      <c r="B142">
        <v>1</v>
      </c>
      <c r="C142" s="37" t="s">
        <v>1216</v>
      </c>
      <c r="D142" s="37" t="s">
        <v>1217</v>
      </c>
      <c r="E142" s="37" t="s">
        <v>1218</v>
      </c>
      <c r="F142" s="37" t="s">
        <v>1219</v>
      </c>
      <c r="G142">
        <v>1986</v>
      </c>
      <c r="H142">
        <v>1601</v>
      </c>
      <c r="I142" s="37" t="s">
        <v>583</v>
      </c>
      <c r="J142" s="37" t="s">
        <v>1220</v>
      </c>
      <c r="K142" s="36">
        <v>31868</v>
      </c>
      <c r="L142">
        <v>6</v>
      </c>
      <c r="M142">
        <v>3</v>
      </c>
      <c r="N142">
        <v>104</v>
      </c>
      <c r="O142" s="37" t="s">
        <v>585</v>
      </c>
      <c r="P142">
        <v>1</v>
      </c>
      <c r="Q142">
        <v>1</v>
      </c>
      <c r="R142">
        <v>2</v>
      </c>
    </row>
    <row r="143" spans="1:18">
      <c r="A143" s="36">
        <v>31951</v>
      </c>
      <c r="B143">
        <v>1</v>
      </c>
      <c r="C143" s="37" t="s">
        <v>1221</v>
      </c>
      <c r="D143" s="37" t="s">
        <v>1222</v>
      </c>
      <c r="E143" s="37" t="s">
        <v>1223</v>
      </c>
      <c r="F143" s="37" t="s">
        <v>1224</v>
      </c>
      <c r="G143">
        <v>1986</v>
      </c>
      <c r="H143">
        <v>1601</v>
      </c>
      <c r="I143" s="37" t="s">
        <v>583</v>
      </c>
      <c r="J143" s="37" t="s">
        <v>1225</v>
      </c>
      <c r="K143" s="36">
        <v>31895</v>
      </c>
      <c r="L143">
        <v>7</v>
      </c>
      <c r="M143">
        <v>2</v>
      </c>
      <c r="N143">
        <v>104</v>
      </c>
      <c r="O143" s="37" t="s">
        <v>585</v>
      </c>
      <c r="P143">
        <v>1</v>
      </c>
      <c r="Q143">
        <v>1</v>
      </c>
      <c r="R143">
        <v>2</v>
      </c>
    </row>
    <row r="144" spans="1:18">
      <c r="A144" s="36">
        <v>31952</v>
      </c>
      <c r="B144">
        <v>1</v>
      </c>
      <c r="C144" s="37" t="s">
        <v>1226</v>
      </c>
      <c r="D144" s="37" t="s">
        <v>1227</v>
      </c>
      <c r="E144" s="37" t="s">
        <v>1228</v>
      </c>
      <c r="F144" s="37" t="s">
        <v>1229</v>
      </c>
      <c r="G144">
        <v>1986</v>
      </c>
      <c r="H144">
        <v>1601</v>
      </c>
      <c r="I144" s="37" t="s">
        <v>583</v>
      </c>
      <c r="J144" s="37" t="s">
        <v>1230</v>
      </c>
      <c r="K144" s="36">
        <v>31867</v>
      </c>
      <c r="L144">
        <v>9</v>
      </c>
      <c r="M144">
        <v>0</v>
      </c>
      <c r="N144">
        <v>104</v>
      </c>
      <c r="O144" s="37" t="s">
        <v>585</v>
      </c>
      <c r="P144">
        <v>1</v>
      </c>
      <c r="Q144">
        <v>1</v>
      </c>
      <c r="R144">
        <v>2</v>
      </c>
    </row>
    <row r="145" spans="1:18">
      <c r="A145" s="36">
        <v>31952</v>
      </c>
      <c r="B145">
        <v>1</v>
      </c>
      <c r="C145" s="37" t="s">
        <v>1231</v>
      </c>
      <c r="D145" s="37" t="s">
        <v>1232</v>
      </c>
      <c r="E145" s="37" t="s">
        <v>1233</v>
      </c>
      <c r="F145" s="37" t="s">
        <v>1234</v>
      </c>
      <c r="G145">
        <v>1986</v>
      </c>
      <c r="H145">
        <v>1601</v>
      </c>
      <c r="I145" s="37" t="s">
        <v>583</v>
      </c>
      <c r="J145" s="37" t="s">
        <v>1235</v>
      </c>
      <c r="K145" s="36">
        <v>31889</v>
      </c>
      <c r="L145">
        <v>7</v>
      </c>
      <c r="M145">
        <v>2</v>
      </c>
      <c r="N145">
        <v>104</v>
      </c>
      <c r="O145" s="37" t="s">
        <v>585</v>
      </c>
      <c r="P145">
        <v>1</v>
      </c>
      <c r="Q145">
        <v>1</v>
      </c>
      <c r="R145">
        <v>2</v>
      </c>
    </row>
    <row r="146" spans="1:18">
      <c r="A146" s="36">
        <v>31952</v>
      </c>
      <c r="B146">
        <v>1</v>
      </c>
      <c r="C146" s="37" t="s">
        <v>1236</v>
      </c>
      <c r="D146" s="37" t="s">
        <v>1237</v>
      </c>
      <c r="E146" s="37" t="s">
        <v>1238</v>
      </c>
      <c r="F146" s="37" t="s">
        <v>1239</v>
      </c>
      <c r="G146">
        <v>1986</v>
      </c>
      <c r="H146">
        <v>1601</v>
      </c>
      <c r="I146" s="37" t="s">
        <v>583</v>
      </c>
      <c r="J146" s="37" t="s">
        <v>1240</v>
      </c>
      <c r="K146" s="36">
        <v>31789</v>
      </c>
      <c r="L146">
        <v>6</v>
      </c>
      <c r="M146">
        <v>3</v>
      </c>
      <c r="N146">
        <v>104</v>
      </c>
      <c r="O146" s="37" t="s">
        <v>585</v>
      </c>
      <c r="P146">
        <v>1</v>
      </c>
      <c r="Q146">
        <v>1</v>
      </c>
      <c r="R146">
        <v>2</v>
      </c>
    </row>
    <row r="147" spans="1:18">
      <c r="A147" s="36">
        <v>31953</v>
      </c>
      <c r="B147">
        <v>1</v>
      </c>
      <c r="C147" s="37" t="s">
        <v>1241</v>
      </c>
      <c r="D147" s="37" t="s">
        <v>1242</v>
      </c>
      <c r="E147" s="37" t="s">
        <v>1243</v>
      </c>
      <c r="F147" s="37" t="s">
        <v>1244</v>
      </c>
      <c r="G147">
        <v>1986</v>
      </c>
      <c r="H147">
        <v>1601</v>
      </c>
      <c r="I147" s="37" t="s">
        <v>583</v>
      </c>
      <c r="J147" s="37" t="s">
        <v>1245</v>
      </c>
      <c r="K147" s="36">
        <v>31832</v>
      </c>
      <c r="L147">
        <v>6</v>
      </c>
      <c r="M147">
        <v>3</v>
      </c>
      <c r="N147">
        <v>104</v>
      </c>
      <c r="O147" s="37" t="s">
        <v>585</v>
      </c>
      <c r="P147">
        <v>1</v>
      </c>
      <c r="Q147">
        <v>1</v>
      </c>
      <c r="R147">
        <v>2</v>
      </c>
    </row>
    <row r="148" spans="1:18">
      <c r="A148" s="36">
        <v>31953</v>
      </c>
      <c r="B148">
        <v>1</v>
      </c>
      <c r="C148" s="37" t="s">
        <v>1246</v>
      </c>
      <c r="D148" s="37" t="s">
        <v>1247</v>
      </c>
      <c r="E148" s="37" t="s">
        <v>1248</v>
      </c>
      <c r="F148" s="37" t="s">
        <v>1249</v>
      </c>
      <c r="G148">
        <v>1986</v>
      </c>
      <c r="H148">
        <v>1601</v>
      </c>
      <c r="I148" s="37" t="s">
        <v>583</v>
      </c>
      <c r="J148" s="37" t="s">
        <v>1250</v>
      </c>
      <c r="K148" s="36">
        <v>31860</v>
      </c>
      <c r="L148">
        <v>5</v>
      </c>
      <c r="M148">
        <v>4</v>
      </c>
      <c r="N148">
        <v>104</v>
      </c>
      <c r="O148" s="37" t="s">
        <v>585</v>
      </c>
      <c r="P148">
        <v>1</v>
      </c>
      <c r="Q148">
        <v>1</v>
      </c>
      <c r="R148">
        <v>2</v>
      </c>
    </row>
    <row r="149" spans="1:18">
      <c r="A149" s="36">
        <v>31953</v>
      </c>
      <c r="B149">
        <v>1</v>
      </c>
      <c r="C149" s="37" t="s">
        <v>1251</v>
      </c>
      <c r="D149" s="37" t="s">
        <v>1252</v>
      </c>
      <c r="E149" s="37" t="s">
        <v>1253</v>
      </c>
      <c r="F149" s="37" t="s">
        <v>1254</v>
      </c>
      <c r="G149">
        <v>1986</v>
      </c>
      <c r="H149">
        <v>1601</v>
      </c>
      <c r="I149" s="37" t="s">
        <v>583</v>
      </c>
      <c r="J149" s="37" t="s">
        <v>1255</v>
      </c>
      <c r="K149" s="36">
        <v>31861</v>
      </c>
      <c r="L149">
        <v>8</v>
      </c>
      <c r="M149">
        <v>1</v>
      </c>
      <c r="N149">
        <v>104</v>
      </c>
      <c r="O149" s="37" t="s">
        <v>585</v>
      </c>
      <c r="P149">
        <v>1</v>
      </c>
      <c r="Q149">
        <v>1</v>
      </c>
      <c r="R149">
        <v>2</v>
      </c>
    </row>
    <row r="150" spans="1:18">
      <c r="A150" s="36">
        <v>31953</v>
      </c>
      <c r="B150">
        <v>1</v>
      </c>
      <c r="C150" s="37" t="s">
        <v>1256</v>
      </c>
      <c r="D150" s="37" t="s">
        <v>1257</v>
      </c>
      <c r="E150" s="37" t="s">
        <v>1258</v>
      </c>
      <c r="F150" s="37" t="s">
        <v>1259</v>
      </c>
      <c r="G150">
        <v>1986</v>
      </c>
      <c r="H150">
        <v>1601</v>
      </c>
      <c r="I150" s="37" t="s">
        <v>583</v>
      </c>
      <c r="J150" s="37" t="s">
        <v>1260</v>
      </c>
      <c r="K150" s="36">
        <v>31894</v>
      </c>
      <c r="L150">
        <v>6</v>
      </c>
      <c r="M150">
        <v>3</v>
      </c>
      <c r="N150">
        <v>104</v>
      </c>
      <c r="O150" s="37" t="s">
        <v>585</v>
      </c>
      <c r="P150">
        <v>1</v>
      </c>
      <c r="Q150">
        <v>1</v>
      </c>
      <c r="R150">
        <v>2</v>
      </c>
    </row>
    <row r="151" spans="1:18">
      <c r="A151" s="36">
        <v>31954</v>
      </c>
      <c r="B151">
        <v>1</v>
      </c>
      <c r="C151" s="37" t="s">
        <v>1261</v>
      </c>
      <c r="D151" s="37" t="s">
        <v>1262</v>
      </c>
      <c r="E151" s="37" t="s">
        <v>1263</v>
      </c>
      <c r="F151" s="37" t="s">
        <v>1264</v>
      </c>
      <c r="G151">
        <v>1986</v>
      </c>
      <c r="H151">
        <v>1601</v>
      </c>
      <c r="I151" s="37" t="s">
        <v>583</v>
      </c>
      <c r="J151" s="37" t="s">
        <v>1265</v>
      </c>
      <c r="K151" s="36">
        <v>31894</v>
      </c>
      <c r="L151">
        <v>6</v>
      </c>
      <c r="M151">
        <v>3</v>
      </c>
      <c r="N151">
        <v>104</v>
      </c>
      <c r="O151" s="37" t="s">
        <v>585</v>
      </c>
      <c r="P151">
        <v>1</v>
      </c>
      <c r="Q151">
        <v>1</v>
      </c>
      <c r="R151">
        <v>2</v>
      </c>
    </row>
    <row r="152" spans="1:18">
      <c r="A152" s="36">
        <v>31954</v>
      </c>
      <c r="B152">
        <v>1</v>
      </c>
      <c r="C152" s="37" t="s">
        <v>1266</v>
      </c>
      <c r="D152" s="37" t="s">
        <v>1267</v>
      </c>
      <c r="E152" s="37" t="s">
        <v>1268</v>
      </c>
      <c r="F152" s="37" t="s">
        <v>1269</v>
      </c>
      <c r="G152">
        <v>1986</v>
      </c>
      <c r="H152">
        <v>1601</v>
      </c>
      <c r="I152" s="37" t="s">
        <v>583</v>
      </c>
      <c r="J152" s="37" t="s">
        <v>1270</v>
      </c>
      <c r="K152" s="36">
        <v>31866</v>
      </c>
      <c r="L152">
        <v>5</v>
      </c>
      <c r="M152">
        <v>4</v>
      </c>
      <c r="N152">
        <v>104</v>
      </c>
      <c r="O152" s="37" t="s">
        <v>585</v>
      </c>
      <c r="P152">
        <v>1</v>
      </c>
      <c r="Q152">
        <v>1</v>
      </c>
      <c r="R152">
        <v>2</v>
      </c>
    </row>
    <row r="153" spans="1:18">
      <c r="A153" s="36">
        <v>31833</v>
      </c>
      <c r="B153">
        <v>7</v>
      </c>
      <c r="C153" s="37" t="s">
        <v>1271</v>
      </c>
      <c r="D153" s="37" t="s">
        <v>1272</v>
      </c>
      <c r="E153" s="37" t="s">
        <v>1273</v>
      </c>
      <c r="F153" s="37" t="s">
        <v>1274</v>
      </c>
      <c r="G153">
        <v>1986</v>
      </c>
      <c r="H153">
        <v>1601</v>
      </c>
      <c r="I153" s="37" t="s">
        <v>583</v>
      </c>
      <c r="J153" s="37" t="s">
        <v>1275</v>
      </c>
      <c r="K153" s="36">
        <v>31728</v>
      </c>
      <c r="L153">
        <v>5</v>
      </c>
      <c r="M153">
        <v>4</v>
      </c>
      <c r="N153">
        <v>104</v>
      </c>
      <c r="O153" s="37" t="s">
        <v>585</v>
      </c>
      <c r="P153">
        <v>2</v>
      </c>
      <c r="Q153">
        <v>1</v>
      </c>
      <c r="R153">
        <v>1</v>
      </c>
    </row>
    <row r="154" spans="1:18">
      <c r="A154" s="36">
        <v>31889</v>
      </c>
      <c r="B154">
        <v>7</v>
      </c>
      <c r="C154" s="37" t="s">
        <v>1276</v>
      </c>
      <c r="D154" s="37" t="s">
        <v>1277</v>
      </c>
      <c r="E154" s="37" t="s">
        <v>1278</v>
      </c>
      <c r="F154" s="37" t="s">
        <v>1279</v>
      </c>
      <c r="G154">
        <v>1986</v>
      </c>
      <c r="H154">
        <v>1601</v>
      </c>
      <c r="I154" s="37" t="s">
        <v>583</v>
      </c>
      <c r="J154" s="37" t="s">
        <v>1280</v>
      </c>
      <c r="K154" s="36">
        <v>31749</v>
      </c>
      <c r="L154">
        <v>6</v>
      </c>
      <c r="M154">
        <v>3</v>
      </c>
      <c r="N154">
        <v>104</v>
      </c>
      <c r="O154" s="37" t="s">
        <v>585</v>
      </c>
      <c r="P154">
        <v>2</v>
      </c>
      <c r="Q154">
        <v>1</v>
      </c>
      <c r="R154">
        <v>1</v>
      </c>
    </row>
    <row r="155" spans="1:18">
      <c r="A155" s="36">
        <v>31954</v>
      </c>
      <c r="B155">
        <v>7</v>
      </c>
      <c r="C155" s="37" t="s">
        <v>1281</v>
      </c>
      <c r="D155" s="37" t="s">
        <v>1282</v>
      </c>
      <c r="E155" s="37" t="s">
        <v>1283</v>
      </c>
      <c r="F155" s="37" t="s">
        <v>1284</v>
      </c>
      <c r="G155">
        <v>1986</v>
      </c>
      <c r="H155">
        <v>1601</v>
      </c>
      <c r="I155" s="37" t="s">
        <v>583</v>
      </c>
      <c r="J155" s="37" t="s">
        <v>1285</v>
      </c>
      <c r="K155" s="36">
        <v>31474</v>
      </c>
      <c r="L155">
        <v>5</v>
      </c>
      <c r="M155">
        <v>4</v>
      </c>
      <c r="N155">
        <v>104</v>
      </c>
      <c r="O155" s="37" t="s">
        <v>585</v>
      </c>
      <c r="P155">
        <v>1</v>
      </c>
      <c r="Q155">
        <v>1</v>
      </c>
      <c r="R155">
        <v>2</v>
      </c>
    </row>
    <row r="156" spans="1:18">
      <c r="A156" s="36"/>
      <c r="C156" s="37"/>
      <c r="D156" s="37"/>
      <c r="E156" s="37"/>
      <c r="F156" s="37"/>
      <c r="I156" s="37"/>
      <c r="J156" s="37"/>
      <c r="K156" s="36"/>
      <c r="O156" s="37"/>
    </row>
    <row r="157" spans="1:18">
      <c r="A157" s="36"/>
      <c r="C157" s="37"/>
      <c r="D157" s="37"/>
      <c r="E157" s="37"/>
      <c r="F157" s="37"/>
      <c r="I157" s="37"/>
      <c r="J157" s="37"/>
      <c r="K157" s="36"/>
      <c r="O157" s="37"/>
    </row>
    <row r="158" spans="1:18">
      <c r="A158" s="36">
        <v>31719</v>
      </c>
      <c r="B158">
        <v>2</v>
      </c>
      <c r="C158" s="37" t="s">
        <v>1286</v>
      </c>
      <c r="D158" s="37" t="s">
        <v>1287</v>
      </c>
      <c r="E158" s="37" t="s">
        <v>1288</v>
      </c>
      <c r="F158" s="37" t="s">
        <v>1289</v>
      </c>
      <c r="G158">
        <v>1986</v>
      </c>
      <c r="H158">
        <v>1601</v>
      </c>
      <c r="I158" s="37" t="s">
        <v>583</v>
      </c>
      <c r="J158" s="37" t="s">
        <v>1290</v>
      </c>
      <c r="L158">
        <v>8</v>
      </c>
      <c r="M158">
        <v>0</v>
      </c>
      <c r="N158">
        <v>104</v>
      </c>
      <c r="O158" s="37" t="s">
        <v>585</v>
      </c>
      <c r="P158">
        <v>1</v>
      </c>
      <c r="Q158">
        <v>1</v>
      </c>
      <c r="R158">
        <v>2</v>
      </c>
    </row>
    <row r="159" spans="1:18">
      <c r="A159" s="36">
        <v>31733</v>
      </c>
      <c r="B159">
        <v>2</v>
      </c>
      <c r="C159" s="37" t="s">
        <v>1291</v>
      </c>
      <c r="D159" s="37" t="s">
        <v>1292</v>
      </c>
      <c r="E159" s="37" t="s">
        <v>1293</v>
      </c>
      <c r="F159" s="37" t="s">
        <v>1294</v>
      </c>
      <c r="G159">
        <v>1986</v>
      </c>
      <c r="H159">
        <v>1601</v>
      </c>
      <c r="I159" s="37" t="s">
        <v>583</v>
      </c>
      <c r="J159" s="37" t="s">
        <v>1295</v>
      </c>
      <c r="L159">
        <v>7</v>
      </c>
      <c r="M159">
        <v>0</v>
      </c>
      <c r="N159">
        <v>104</v>
      </c>
      <c r="O159" s="37" t="s">
        <v>585</v>
      </c>
      <c r="P159">
        <v>1</v>
      </c>
      <c r="Q159">
        <v>1</v>
      </c>
      <c r="R159">
        <v>2</v>
      </c>
    </row>
    <row r="160" spans="1:18">
      <c r="A160" s="36">
        <v>31733</v>
      </c>
      <c r="B160">
        <v>2</v>
      </c>
      <c r="C160" s="37" t="s">
        <v>1296</v>
      </c>
      <c r="D160" s="37" t="s">
        <v>1297</v>
      </c>
      <c r="E160" s="37" t="s">
        <v>1298</v>
      </c>
      <c r="F160" s="37" t="s">
        <v>1299</v>
      </c>
      <c r="G160">
        <v>1986</v>
      </c>
      <c r="H160">
        <v>1601</v>
      </c>
      <c r="I160" s="37" t="s">
        <v>583</v>
      </c>
      <c r="J160" s="37" t="s">
        <v>1300</v>
      </c>
      <c r="L160">
        <v>5</v>
      </c>
      <c r="M160">
        <v>2</v>
      </c>
      <c r="N160">
        <v>104</v>
      </c>
      <c r="O160" s="37" t="s">
        <v>585</v>
      </c>
      <c r="P160">
        <v>7</v>
      </c>
      <c r="Q160">
        <v>1</v>
      </c>
    </row>
    <row r="161" spans="1:18">
      <c r="A161" s="36">
        <v>31859</v>
      </c>
      <c r="B161">
        <v>2</v>
      </c>
      <c r="C161" s="37" t="s">
        <v>1301</v>
      </c>
      <c r="D161" s="37" t="s">
        <v>1302</v>
      </c>
      <c r="E161" s="37" t="s">
        <v>1303</v>
      </c>
      <c r="F161" s="37" t="s">
        <v>1304</v>
      </c>
      <c r="G161">
        <v>1986</v>
      </c>
      <c r="H161">
        <v>1601</v>
      </c>
      <c r="I161" s="37" t="s">
        <v>583</v>
      </c>
      <c r="J161" s="37" t="s">
        <v>1305</v>
      </c>
      <c r="L161">
        <v>8</v>
      </c>
      <c r="M161">
        <v>0</v>
      </c>
      <c r="N161">
        <v>104</v>
      </c>
      <c r="O161" s="37" t="s">
        <v>585</v>
      </c>
      <c r="P161">
        <v>1</v>
      </c>
      <c r="Q161">
        <v>1</v>
      </c>
      <c r="R161">
        <v>2</v>
      </c>
    </row>
    <row r="162" spans="1:18">
      <c r="A162" s="36">
        <v>31859</v>
      </c>
      <c r="B162">
        <v>2</v>
      </c>
      <c r="C162" s="37" t="s">
        <v>1306</v>
      </c>
      <c r="D162" s="37" t="s">
        <v>1307</v>
      </c>
      <c r="E162" s="37" t="s">
        <v>1308</v>
      </c>
      <c r="F162" s="37" t="s">
        <v>1309</v>
      </c>
      <c r="G162">
        <v>1986</v>
      </c>
      <c r="H162">
        <v>1601</v>
      </c>
      <c r="I162" s="37" t="s">
        <v>583</v>
      </c>
      <c r="J162" s="37" t="s">
        <v>1310</v>
      </c>
      <c r="L162">
        <v>6</v>
      </c>
      <c r="M162">
        <v>3</v>
      </c>
      <c r="N162">
        <v>104</v>
      </c>
      <c r="O162" s="37" t="s">
        <v>585</v>
      </c>
      <c r="P162">
        <v>1</v>
      </c>
      <c r="Q162">
        <v>1</v>
      </c>
      <c r="R162">
        <v>2</v>
      </c>
    </row>
    <row r="163" spans="1:18">
      <c r="A163" s="36">
        <v>31894</v>
      </c>
      <c r="B163">
        <v>2</v>
      </c>
      <c r="C163" s="37" t="s">
        <v>1311</v>
      </c>
      <c r="D163" s="37" t="s">
        <v>1312</v>
      </c>
      <c r="E163" s="37" t="s">
        <v>1313</v>
      </c>
      <c r="F163" s="37" t="s">
        <v>1314</v>
      </c>
      <c r="G163">
        <v>1986</v>
      </c>
      <c r="H163">
        <v>1601</v>
      </c>
      <c r="I163" s="37" t="s">
        <v>583</v>
      </c>
      <c r="J163" s="37" t="s">
        <v>1315</v>
      </c>
      <c r="L163">
        <v>6</v>
      </c>
      <c r="M163">
        <v>0</v>
      </c>
      <c r="N163">
        <v>104</v>
      </c>
      <c r="O163" s="37" t="s">
        <v>585</v>
      </c>
      <c r="P163">
        <v>1</v>
      </c>
      <c r="Q163">
        <v>1</v>
      </c>
      <c r="R163">
        <v>2</v>
      </c>
    </row>
    <row r="164" spans="1:18">
      <c r="A164" s="36">
        <v>31929</v>
      </c>
      <c r="B164">
        <v>2</v>
      </c>
      <c r="C164" s="37" t="s">
        <v>1316</v>
      </c>
      <c r="D164" s="37" t="s">
        <v>1317</v>
      </c>
      <c r="E164" s="37" t="s">
        <v>1318</v>
      </c>
      <c r="F164" s="37" t="s">
        <v>1319</v>
      </c>
      <c r="G164">
        <v>1986</v>
      </c>
      <c r="H164">
        <v>1601</v>
      </c>
      <c r="I164" s="37" t="s">
        <v>583</v>
      </c>
      <c r="J164" s="37" t="s">
        <v>1320</v>
      </c>
      <c r="L164">
        <v>7</v>
      </c>
      <c r="M164">
        <v>0</v>
      </c>
      <c r="N164">
        <v>104</v>
      </c>
      <c r="O164" s="37" t="s">
        <v>585</v>
      </c>
      <c r="P164">
        <v>1</v>
      </c>
      <c r="Q164">
        <v>1</v>
      </c>
      <c r="R164">
        <v>2</v>
      </c>
    </row>
    <row r="165" spans="1:18">
      <c r="A165" s="36">
        <v>31915</v>
      </c>
      <c r="B165">
        <v>5</v>
      </c>
      <c r="C165" s="37" t="s">
        <v>1321</v>
      </c>
      <c r="D165" s="37" t="s">
        <v>1322</v>
      </c>
      <c r="E165" s="37" t="s">
        <v>1323</v>
      </c>
      <c r="F165" s="37" t="s">
        <v>1324</v>
      </c>
      <c r="G165">
        <v>1986</v>
      </c>
      <c r="H165">
        <v>1601</v>
      </c>
      <c r="I165" s="37" t="s">
        <v>583</v>
      </c>
      <c r="J165" s="37" t="s">
        <v>1325</v>
      </c>
      <c r="K165" s="36">
        <v>31894</v>
      </c>
      <c r="L165">
        <v>4</v>
      </c>
      <c r="M165">
        <v>4</v>
      </c>
      <c r="N165">
        <v>104</v>
      </c>
      <c r="O165" s="37" t="s">
        <v>585</v>
      </c>
      <c r="P165">
        <v>8</v>
      </c>
      <c r="Q165">
        <v>1</v>
      </c>
    </row>
    <row r="166" spans="1:18">
      <c r="A166" s="36">
        <v>31733</v>
      </c>
      <c r="B166">
        <v>6</v>
      </c>
      <c r="C166" s="37" t="s">
        <v>1326</v>
      </c>
      <c r="D166" s="37" t="s">
        <v>1327</v>
      </c>
      <c r="E166" s="37" t="s">
        <v>1328</v>
      </c>
      <c r="F166" s="37" t="s">
        <v>1329</v>
      </c>
      <c r="G166">
        <v>1986</v>
      </c>
      <c r="H166">
        <v>1601</v>
      </c>
      <c r="I166" s="37" t="s">
        <v>583</v>
      </c>
      <c r="J166" s="37" t="s">
        <v>1330</v>
      </c>
      <c r="K166" s="36">
        <v>31721</v>
      </c>
      <c r="L166">
        <v>9</v>
      </c>
      <c r="M166">
        <v>0</v>
      </c>
      <c r="N166">
        <v>104</v>
      </c>
      <c r="O166" s="37" t="s">
        <v>585</v>
      </c>
      <c r="P166">
        <v>1</v>
      </c>
      <c r="Q166">
        <v>1</v>
      </c>
      <c r="R166">
        <v>2</v>
      </c>
    </row>
    <row r="167" spans="1:18">
      <c r="A167" s="36">
        <v>31833</v>
      </c>
      <c r="B167">
        <v>6</v>
      </c>
      <c r="C167" s="37" t="s">
        <v>1331</v>
      </c>
      <c r="D167" s="37" t="s">
        <v>1332</v>
      </c>
      <c r="E167" s="37" t="s">
        <v>1333</v>
      </c>
      <c r="F167" s="37" t="s">
        <v>1334</v>
      </c>
      <c r="G167">
        <v>1986</v>
      </c>
      <c r="H167">
        <v>1601</v>
      </c>
      <c r="I167" s="37" t="s">
        <v>583</v>
      </c>
      <c r="J167" s="37" t="s">
        <v>1335</v>
      </c>
      <c r="K167" s="36">
        <v>31720</v>
      </c>
      <c r="L167">
        <v>5</v>
      </c>
      <c r="M167">
        <v>4</v>
      </c>
      <c r="N167">
        <v>104</v>
      </c>
      <c r="O167" s="37" t="s">
        <v>585</v>
      </c>
      <c r="P167">
        <v>1</v>
      </c>
      <c r="Q167">
        <v>1</v>
      </c>
      <c r="R167">
        <v>2</v>
      </c>
    </row>
    <row r="168" spans="1:18">
      <c r="A168" s="36">
        <v>31860</v>
      </c>
      <c r="B168">
        <v>6</v>
      </c>
      <c r="C168" s="37" t="s">
        <v>1336</v>
      </c>
      <c r="D168" s="37" t="s">
        <v>1337</v>
      </c>
      <c r="E168" s="37" t="s">
        <v>1338</v>
      </c>
      <c r="F168" s="37" t="s">
        <v>1339</v>
      </c>
      <c r="G168">
        <v>1986</v>
      </c>
      <c r="H168">
        <v>1601</v>
      </c>
      <c r="I168" s="37" t="s">
        <v>583</v>
      </c>
      <c r="J168" s="37" t="s">
        <v>1340</v>
      </c>
      <c r="K168" s="36">
        <v>31840</v>
      </c>
      <c r="L168">
        <v>9</v>
      </c>
      <c r="M168">
        <v>0</v>
      </c>
      <c r="N168">
        <v>104</v>
      </c>
      <c r="O168" s="37" t="s">
        <v>585</v>
      </c>
      <c r="P168">
        <v>1</v>
      </c>
      <c r="Q168">
        <v>1</v>
      </c>
      <c r="R168">
        <v>2</v>
      </c>
    </row>
    <row r="169" spans="1:18">
      <c r="A169" s="36">
        <v>31860</v>
      </c>
      <c r="B169">
        <v>6</v>
      </c>
      <c r="C169" s="37" t="s">
        <v>1341</v>
      </c>
      <c r="D169" s="37" t="s">
        <v>1337</v>
      </c>
      <c r="E169" s="37" t="s">
        <v>1342</v>
      </c>
      <c r="F169" s="37" t="s">
        <v>1343</v>
      </c>
      <c r="G169">
        <v>1986</v>
      </c>
      <c r="H169">
        <v>1601</v>
      </c>
      <c r="I169" s="37" t="s">
        <v>583</v>
      </c>
      <c r="J169" s="37" t="s">
        <v>1344</v>
      </c>
      <c r="K169" s="36">
        <v>31728</v>
      </c>
      <c r="L169">
        <v>9</v>
      </c>
      <c r="M169">
        <v>0</v>
      </c>
      <c r="N169">
        <v>104</v>
      </c>
      <c r="O169" s="37" t="s">
        <v>585</v>
      </c>
      <c r="P169">
        <v>1</v>
      </c>
      <c r="Q169">
        <v>1</v>
      </c>
      <c r="R169">
        <v>2</v>
      </c>
    </row>
    <row r="170" spans="1:18">
      <c r="A170" s="36">
        <v>31860</v>
      </c>
      <c r="B170">
        <v>6</v>
      </c>
      <c r="C170" s="37" t="s">
        <v>1345</v>
      </c>
      <c r="D170" s="37" t="s">
        <v>1337</v>
      </c>
      <c r="E170" s="37" t="s">
        <v>1346</v>
      </c>
      <c r="F170" s="37" t="s">
        <v>1347</v>
      </c>
      <c r="G170">
        <v>1986</v>
      </c>
      <c r="H170">
        <v>1601</v>
      </c>
      <c r="I170" s="37" t="s">
        <v>583</v>
      </c>
      <c r="J170" s="37" t="s">
        <v>1348</v>
      </c>
      <c r="K170" s="36">
        <v>31839</v>
      </c>
      <c r="L170">
        <v>9</v>
      </c>
      <c r="M170">
        <v>0</v>
      </c>
      <c r="N170">
        <v>104</v>
      </c>
      <c r="O170" s="37" t="s">
        <v>585</v>
      </c>
      <c r="P170">
        <v>1</v>
      </c>
      <c r="Q170">
        <v>1</v>
      </c>
      <c r="R170">
        <v>2</v>
      </c>
    </row>
    <row r="171" spans="1:18">
      <c r="A171" s="36">
        <v>31915</v>
      </c>
      <c r="B171">
        <v>6</v>
      </c>
      <c r="C171" s="37" t="s">
        <v>1349</v>
      </c>
      <c r="D171" s="37" t="s">
        <v>1350</v>
      </c>
      <c r="E171" s="37" t="s">
        <v>1351</v>
      </c>
      <c r="F171" s="37" t="s">
        <v>1352</v>
      </c>
      <c r="G171">
        <v>1986</v>
      </c>
      <c r="H171">
        <v>1601</v>
      </c>
      <c r="I171" s="37" t="s">
        <v>583</v>
      </c>
      <c r="J171" s="37" t="s">
        <v>1353</v>
      </c>
      <c r="K171" s="36">
        <v>31895</v>
      </c>
      <c r="L171">
        <v>9</v>
      </c>
      <c r="M171">
        <v>0</v>
      </c>
      <c r="N171">
        <v>104</v>
      </c>
      <c r="O171" s="37" t="s">
        <v>585</v>
      </c>
      <c r="P171">
        <v>1</v>
      </c>
      <c r="Q171">
        <v>1</v>
      </c>
      <c r="R171">
        <v>2</v>
      </c>
    </row>
    <row r="172" spans="1:18">
      <c r="A172" s="36">
        <v>31915</v>
      </c>
      <c r="B172">
        <v>6</v>
      </c>
      <c r="C172" s="37" t="s">
        <v>1354</v>
      </c>
      <c r="D172" s="37" t="s">
        <v>1322</v>
      </c>
      <c r="E172" s="37" t="s">
        <v>1355</v>
      </c>
      <c r="F172" s="37" t="s">
        <v>1356</v>
      </c>
      <c r="G172">
        <v>1986</v>
      </c>
      <c r="H172">
        <v>1601</v>
      </c>
      <c r="I172" s="37" t="s">
        <v>583</v>
      </c>
      <c r="J172" s="37" t="s">
        <v>1357</v>
      </c>
      <c r="K172" s="36">
        <v>31896</v>
      </c>
      <c r="L172">
        <v>9</v>
      </c>
      <c r="M172">
        <v>0</v>
      </c>
      <c r="N172">
        <v>104</v>
      </c>
      <c r="O172" s="37" t="s">
        <v>585</v>
      </c>
      <c r="P172">
        <v>1</v>
      </c>
      <c r="Q172">
        <v>1</v>
      </c>
      <c r="R172">
        <v>2</v>
      </c>
    </row>
    <row r="173" spans="1:18">
      <c r="A173" s="36">
        <v>31951</v>
      </c>
      <c r="B173">
        <v>6</v>
      </c>
      <c r="C173" s="37" t="s">
        <v>1358</v>
      </c>
      <c r="D173" s="37" t="s">
        <v>1359</v>
      </c>
      <c r="E173" s="37" t="s">
        <v>1360</v>
      </c>
      <c r="F173" s="37" t="s">
        <v>1361</v>
      </c>
      <c r="G173">
        <v>1986</v>
      </c>
      <c r="H173">
        <v>1601</v>
      </c>
      <c r="I173" s="37" t="s">
        <v>583</v>
      </c>
      <c r="J173" s="37" t="s">
        <v>1362</v>
      </c>
      <c r="K173" s="36">
        <v>31861</v>
      </c>
      <c r="L173">
        <v>6</v>
      </c>
      <c r="M173">
        <v>3</v>
      </c>
      <c r="N173">
        <v>104</v>
      </c>
      <c r="O173" s="37" t="s">
        <v>585</v>
      </c>
      <c r="P173">
        <v>1</v>
      </c>
      <c r="Q173">
        <v>1</v>
      </c>
      <c r="R173">
        <v>2</v>
      </c>
    </row>
    <row r="177" spans="1:9" ht="28">
      <c r="A177" s="19" t="s">
        <v>29</v>
      </c>
      <c r="B177" s="21" t="s">
        <v>30</v>
      </c>
      <c r="C177" s="26"/>
      <c r="D177" s="21" t="s">
        <v>31</v>
      </c>
      <c r="E177" s="21" t="s">
        <v>32</v>
      </c>
      <c r="F177" s="19" t="s">
        <v>33</v>
      </c>
      <c r="G177" s="21" t="s">
        <v>34</v>
      </c>
      <c r="H177" s="21" t="s">
        <v>35</v>
      </c>
      <c r="I177" s="21" t="s">
        <v>54</v>
      </c>
    </row>
    <row r="178" spans="1:9" ht="48">
      <c r="A178" s="27">
        <v>107</v>
      </c>
      <c r="B178" s="28" t="s">
        <v>462</v>
      </c>
      <c r="D178" s="17" t="s">
        <v>463</v>
      </c>
      <c r="E178" s="29"/>
    </row>
    <row r="179" spans="1:9" ht="36">
      <c r="A179" s="27">
        <v>120</v>
      </c>
      <c r="B179" s="28" t="s">
        <v>464</v>
      </c>
      <c r="D179" s="17" t="s">
        <v>463</v>
      </c>
      <c r="E179" s="29"/>
    </row>
    <row r="180" spans="1:9" ht="36">
      <c r="A180" s="27">
        <v>208</v>
      </c>
      <c r="B180" s="28" t="s">
        <v>465</v>
      </c>
      <c r="D180" s="17" t="s">
        <v>463</v>
      </c>
      <c r="E180" s="29"/>
    </row>
    <row r="181" spans="1:9">
      <c r="C181" s="16" t="s">
        <v>43</v>
      </c>
      <c r="D181" s="16">
        <f>COUNTA(D178:D180)</f>
        <v>3</v>
      </c>
    </row>
    <row r="184" spans="1:9" ht="28">
      <c r="A184" s="19" t="s">
        <v>29</v>
      </c>
      <c r="B184" s="21" t="s">
        <v>30</v>
      </c>
      <c r="C184" s="26"/>
      <c r="D184" s="21" t="s">
        <v>31</v>
      </c>
      <c r="E184" s="21" t="s">
        <v>32</v>
      </c>
      <c r="F184" s="19" t="s">
        <v>33</v>
      </c>
      <c r="G184" s="21" t="s">
        <v>34</v>
      </c>
      <c r="H184" s="21" t="s">
        <v>35</v>
      </c>
      <c r="I184" s="21" t="s">
        <v>54</v>
      </c>
    </row>
    <row r="185" spans="1:9" ht="48">
      <c r="A185" s="27">
        <v>8</v>
      </c>
      <c r="B185" s="28" t="s">
        <v>459</v>
      </c>
      <c r="F185" t="s">
        <v>53</v>
      </c>
      <c r="G185" t="s">
        <v>57</v>
      </c>
      <c r="H185" t="s">
        <v>60</v>
      </c>
      <c r="I185" t="s">
        <v>52</v>
      </c>
    </row>
    <row r="186" spans="1:9" ht="36">
      <c r="A186" s="27">
        <v>10</v>
      </c>
      <c r="B186" s="28" t="s">
        <v>460</v>
      </c>
      <c r="F186" t="s">
        <v>53</v>
      </c>
      <c r="G186" t="s">
        <v>57</v>
      </c>
      <c r="H186" t="s">
        <v>60</v>
      </c>
      <c r="I186" t="s">
        <v>52</v>
      </c>
    </row>
    <row r="187" spans="1:9" ht="48">
      <c r="A187" s="27">
        <v>14</v>
      </c>
      <c r="B187" s="28" t="s">
        <v>461</v>
      </c>
      <c r="F187" t="s">
        <v>53</v>
      </c>
      <c r="G187" t="s">
        <v>57</v>
      </c>
      <c r="H187" t="s">
        <v>60</v>
      </c>
      <c r="I187" t="s">
        <v>52</v>
      </c>
    </row>
    <row r="188" spans="1:9" ht="60">
      <c r="A188" s="27">
        <v>213</v>
      </c>
      <c r="B188" s="28" t="s">
        <v>466</v>
      </c>
      <c r="F188" t="s">
        <v>53</v>
      </c>
      <c r="G188" t="s">
        <v>57</v>
      </c>
      <c r="H188" t="s">
        <v>55</v>
      </c>
      <c r="I188" t="s">
        <v>52</v>
      </c>
    </row>
    <row r="189" spans="1:9" ht="72">
      <c r="A189" s="27">
        <v>214</v>
      </c>
      <c r="B189" s="28" t="s">
        <v>467</v>
      </c>
      <c r="F189" t="s">
        <v>53</v>
      </c>
      <c r="G189" t="s">
        <v>57</v>
      </c>
      <c r="H189" t="s">
        <v>60</v>
      </c>
      <c r="I189" t="s">
        <v>52</v>
      </c>
    </row>
    <row r="190" spans="1:9" ht="60">
      <c r="A190" s="27">
        <v>216</v>
      </c>
      <c r="B190" s="28" t="s">
        <v>468</v>
      </c>
      <c r="F190" t="s">
        <v>53</v>
      </c>
      <c r="G190" t="s">
        <v>57</v>
      </c>
      <c r="H190" t="s">
        <v>57</v>
      </c>
      <c r="I190" t="s">
        <v>52</v>
      </c>
    </row>
    <row r="191" spans="1:9" ht="48">
      <c r="A191" s="27">
        <v>217</v>
      </c>
      <c r="B191" s="28" t="s">
        <v>469</v>
      </c>
      <c r="F191" t="s">
        <v>53</v>
      </c>
      <c r="G191" t="s">
        <v>59</v>
      </c>
      <c r="H191" t="s">
        <v>57</v>
      </c>
      <c r="I191" t="s">
        <v>52</v>
      </c>
    </row>
    <row r="192" spans="1:9" ht="36">
      <c r="A192" s="27">
        <v>218</v>
      </c>
      <c r="B192" s="28" t="s">
        <v>470</v>
      </c>
      <c r="F192" t="s">
        <v>53</v>
      </c>
      <c r="G192" t="s">
        <v>57</v>
      </c>
      <c r="H192" t="s">
        <v>55</v>
      </c>
      <c r="I192" t="s">
        <v>52</v>
      </c>
    </row>
    <row r="193" spans="1:9" ht="84">
      <c r="A193" s="27">
        <v>219</v>
      </c>
      <c r="B193" s="28" t="s">
        <v>471</v>
      </c>
      <c r="F193" t="s">
        <v>53</v>
      </c>
      <c r="G193" t="s">
        <v>59</v>
      </c>
      <c r="H193" t="s">
        <v>56</v>
      </c>
      <c r="I193" t="s">
        <v>52</v>
      </c>
    </row>
    <row r="194" spans="1:9" ht="48">
      <c r="A194" s="27">
        <v>220</v>
      </c>
      <c r="B194" s="28" t="s">
        <v>472</v>
      </c>
      <c r="F194" t="s">
        <v>53</v>
      </c>
      <c r="G194" t="s">
        <v>57</v>
      </c>
      <c r="H194" t="s">
        <v>55</v>
      </c>
      <c r="I194" t="s">
        <v>52</v>
      </c>
    </row>
    <row r="195" spans="1:9" ht="36">
      <c r="A195" s="27">
        <v>221</v>
      </c>
      <c r="B195" s="28" t="s">
        <v>473</v>
      </c>
      <c r="F195" t="s">
        <v>53</v>
      </c>
      <c r="G195" t="s">
        <v>59</v>
      </c>
      <c r="H195" t="s">
        <v>57</v>
      </c>
      <c r="I195" t="s">
        <v>52</v>
      </c>
    </row>
    <row r="196" spans="1:9" ht="48">
      <c r="A196" s="27">
        <v>222</v>
      </c>
      <c r="B196" s="28" t="s">
        <v>474</v>
      </c>
      <c r="F196" t="s">
        <v>53</v>
      </c>
      <c r="G196" t="s">
        <v>59</v>
      </c>
      <c r="H196" t="s">
        <v>55</v>
      </c>
      <c r="I196" t="s">
        <v>52</v>
      </c>
    </row>
    <row r="197" spans="1:9" ht="36">
      <c r="A197" s="27">
        <v>223</v>
      </c>
      <c r="B197" s="28" t="s">
        <v>475</v>
      </c>
      <c r="F197" t="s">
        <v>53</v>
      </c>
      <c r="G197" t="s">
        <v>57</v>
      </c>
      <c r="H197" t="s">
        <v>55</v>
      </c>
      <c r="I197" t="s">
        <v>52</v>
      </c>
    </row>
    <row r="198" spans="1:9" ht="60">
      <c r="A198" s="27">
        <v>224</v>
      </c>
      <c r="B198" s="28" t="s">
        <v>476</v>
      </c>
      <c r="F198" t="s">
        <v>53</v>
      </c>
      <c r="G198" t="s">
        <v>59</v>
      </c>
      <c r="H198" t="s">
        <v>60</v>
      </c>
      <c r="I198" t="s">
        <v>52</v>
      </c>
    </row>
    <row r="199" spans="1:9" ht="36">
      <c r="A199" s="27">
        <v>225</v>
      </c>
      <c r="B199" s="28" t="s">
        <v>477</v>
      </c>
      <c r="F199" t="s">
        <v>53</v>
      </c>
      <c r="G199" t="s">
        <v>57</v>
      </c>
      <c r="H199" t="s">
        <v>60</v>
      </c>
      <c r="I199" t="s">
        <v>52</v>
      </c>
    </row>
    <row r="200" spans="1:9" ht="48">
      <c r="A200" s="27">
        <v>227</v>
      </c>
      <c r="B200" s="28" t="s">
        <v>478</v>
      </c>
      <c r="F200" t="s">
        <v>53</v>
      </c>
      <c r="G200" t="s">
        <v>59</v>
      </c>
      <c r="H200" t="s">
        <v>60</v>
      </c>
      <c r="I200" t="s">
        <v>52</v>
      </c>
    </row>
    <row r="201" spans="1:9" ht="72">
      <c r="A201" s="27">
        <v>228</v>
      </c>
      <c r="B201" s="28" t="s">
        <v>479</v>
      </c>
      <c r="F201" t="s">
        <v>53</v>
      </c>
      <c r="G201" t="s">
        <v>59</v>
      </c>
      <c r="H201" t="s">
        <v>55</v>
      </c>
      <c r="I201" t="s">
        <v>52</v>
      </c>
    </row>
    <row r="202" spans="1:9" ht="60">
      <c r="A202" s="27">
        <v>229</v>
      </c>
      <c r="B202" s="28" t="s">
        <v>480</v>
      </c>
      <c r="F202" t="s">
        <v>53</v>
      </c>
      <c r="G202" t="s">
        <v>59</v>
      </c>
      <c r="H202" t="s">
        <v>57</v>
      </c>
      <c r="I202" t="s">
        <v>52</v>
      </c>
    </row>
    <row r="203" spans="1:9" ht="60">
      <c r="A203" s="27">
        <v>230</v>
      </c>
      <c r="B203" s="28" t="s">
        <v>481</v>
      </c>
      <c r="F203" t="s">
        <v>53</v>
      </c>
      <c r="G203" t="s">
        <v>57</v>
      </c>
      <c r="H203" t="s">
        <v>57</v>
      </c>
      <c r="I203" t="s">
        <v>52</v>
      </c>
    </row>
    <row r="204" spans="1:9" ht="48">
      <c r="A204" s="27">
        <v>232</v>
      </c>
      <c r="B204" s="28" t="s">
        <v>482</v>
      </c>
      <c r="F204" t="s">
        <v>53</v>
      </c>
      <c r="G204" t="s">
        <v>59</v>
      </c>
      <c r="H204" t="s">
        <v>57</v>
      </c>
      <c r="I204" t="s">
        <v>52</v>
      </c>
    </row>
    <row r="205" spans="1:9" ht="36">
      <c r="A205" s="27">
        <v>233</v>
      </c>
      <c r="B205" s="28" t="s">
        <v>483</v>
      </c>
      <c r="F205" t="s">
        <v>53</v>
      </c>
      <c r="G205" t="s">
        <v>57</v>
      </c>
      <c r="H205" t="s">
        <v>55</v>
      </c>
      <c r="I205" t="s">
        <v>52</v>
      </c>
    </row>
    <row r="206" spans="1:9" ht="60">
      <c r="A206" s="27">
        <v>234</v>
      </c>
      <c r="B206" s="28" t="s">
        <v>484</v>
      </c>
      <c r="F206" t="s">
        <v>53</v>
      </c>
      <c r="G206" t="s">
        <v>57</v>
      </c>
      <c r="H206" t="s">
        <v>55</v>
      </c>
      <c r="I206" t="s">
        <v>52</v>
      </c>
    </row>
    <row r="207" spans="1:9" ht="60">
      <c r="A207" s="27">
        <v>235</v>
      </c>
      <c r="B207" s="28" t="s">
        <v>485</v>
      </c>
      <c r="F207" t="s">
        <v>53</v>
      </c>
      <c r="G207" t="s">
        <v>57</v>
      </c>
      <c r="H207" t="s">
        <v>57</v>
      </c>
      <c r="I207" t="s">
        <v>52</v>
      </c>
    </row>
    <row r="208" spans="1:9" ht="60">
      <c r="A208" s="27">
        <v>236</v>
      </c>
      <c r="B208" s="28" t="s">
        <v>486</v>
      </c>
      <c r="D208" s="24"/>
      <c r="F208" t="s">
        <v>53</v>
      </c>
      <c r="G208" t="s">
        <v>57</v>
      </c>
      <c r="H208" t="s">
        <v>57</v>
      </c>
      <c r="I208" t="s">
        <v>52</v>
      </c>
    </row>
    <row r="209" spans="1:9" ht="36">
      <c r="A209" s="27">
        <v>237</v>
      </c>
      <c r="B209" s="28" t="s">
        <v>487</v>
      </c>
      <c r="F209" t="s">
        <v>53</v>
      </c>
      <c r="G209" t="s">
        <v>57</v>
      </c>
      <c r="H209" t="s">
        <v>57</v>
      </c>
      <c r="I209" t="s">
        <v>52</v>
      </c>
    </row>
    <row r="210" spans="1:9" ht="48">
      <c r="A210" s="27">
        <v>238</v>
      </c>
      <c r="B210" s="28" t="s">
        <v>488</v>
      </c>
      <c r="F210" t="s">
        <v>53</v>
      </c>
      <c r="G210" t="s">
        <v>59</v>
      </c>
      <c r="H210" t="s">
        <v>55</v>
      </c>
      <c r="I210" t="s">
        <v>52</v>
      </c>
    </row>
    <row r="211" spans="1:9" ht="36">
      <c r="A211" s="27">
        <v>240</v>
      </c>
      <c r="B211" s="28" t="s">
        <v>489</v>
      </c>
      <c r="F211" t="s">
        <v>53</v>
      </c>
      <c r="G211" t="s">
        <v>57</v>
      </c>
      <c r="H211" t="s">
        <v>55</v>
      </c>
      <c r="I211" t="s">
        <v>52</v>
      </c>
    </row>
    <row r="212" spans="1:9" ht="36">
      <c r="A212" s="27">
        <v>241</v>
      </c>
      <c r="B212" s="28" t="s">
        <v>490</v>
      </c>
      <c r="F212" t="s">
        <v>53</v>
      </c>
      <c r="G212" t="s">
        <v>57</v>
      </c>
      <c r="H212" t="s">
        <v>57</v>
      </c>
      <c r="I212" t="s">
        <v>52</v>
      </c>
    </row>
    <row r="213" spans="1:9" ht="36">
      <c r="A213" s="27">
        <v>242</v>
      </c>
      <c r="B213" s="28" t="s">
        <v>491</v>
      </c>
      <c r="F213" t="s">
        <v>53</v>
      </c>
      <c r="G213" t="s">
        <v>59</v>
      </c>
      <c r="H213" t="s">
        <v>55</v>
      </c>
      <c r="I213" t="s">
        <v>52</v>
      </c>
    </row>
    <row r="214" spans="1:9" ht="60">
      <c r="A214" s="27">
        <v>243</v>
      </c>
      <c r="B214" s="28" t="s">
        <v>492</v>
      </c>
      <c r="F214" t="s">
        <v>53</v>
      </c>
      <c r="G214" t="s">
        <v>59</v>
      </c>
      <c r="H214" t="s">
        <v>55</v>
      </c>
      <c r="I214" t="s">
        <v>52</v>
      </c>
    </row>
    <row r="215" spans="1:9" ht="60">
      <c r="A215" s="27">
        <v>245</v>
      </c>
      <c r="B215" s="28" t="s">
        <v>493</v>
      </c>
      <c r="F215" t="s">
        <v>53</v>
      </c>
      <c r="G215" t="s">
        <v>59</v>
      </c>
      <c r="H215" t="s">
        <v>57</v>
      </c>
      <c r="I215" t="s">
        <v>52</v>
      </c>
    </row>
    <row r="216" spans="1:9" ht="72">
      <c r="A216" s="27">
        <v>247</v>
      </c>
      <c r="B216" s="28" t="s">
        <v>494</v>
      </c>
      <c r="F216" t="s">
        <v>53</v>
      </c>
      <c r="G216" t="s">
        <v>57</v>
      </c>
      <c r="H216" t="s">
        <v>57</v>
      </c>
      <c r="I216" t="s">
        <v>52</v>
      </c>
    </row>
    <row r="217" spans="1:9" ht="48">
      <c r="A217" s="27">
        <v>248</v>
      </c>
      <c r="B217" s="28" t="s">
        <v>495</v>
      </c>
      <c r="F217" t="s">
        <v>53</v>
      </c>
      <c r="G217" t="s">
        <v>57</v>
      </c>
      <c r="H217" t="s">
        <v>57</v>
      </c>
      <c r="I217" t="s">
        <v>52</v>
      </c>
    </row>
    <row r="218" spans="1:9" ht="36">
      <c r="A218" s="27">
        <v>249</v>
      </c>
      <c r="B218" s="28" t="s">
        <v>496</v>
      </c>
      <c r="F218" t="s">
        <v>53</v>
      </c>
      <c r="G218" t="s">
        <v>57</v>
      </c>
      <c r="H218" t="s">
        <v>57</v>
      </c>
      <c r="I218" t="s">
        <v>52</v>
      </c>
    </row>
    <row r="219" spans="1:9" ht="60">
      <c r="A219" s="27">
        <v>250</v>
      </c>
      <c r="B219" s="28" t="s">
        <v>497</v>
      </c>
      <c r="F219" t="s">
        <v>53</v>
      </c>
      <c r="G219" t="s">
        <v>59</v>
      </c>
      <c r="H219" t="s">
        <v>55</v>
      </c>
      <c r="I219" t="s">
        <v>52</v>
      </c>
    </row>
    <row r="220" spans="1:9" ht="36">
      <c r="A220" s="27">
        <v>251</v>
      </c>
      <c r="B220" s="28" t="s">
        <v>498</v>
      </c>
      <c r="F220" t="s">
        <v>53</v>
      </c>
      <c r="G220" t="s">
        <v>59</v>
      </c>
      <c r="H220" t="s">
        <v>499</v>
      </c>
      <c r="I220" t="s">
        <v>52</v>
      </c>
    </row>
    <row r="221" spans="1:9" ht="60">
      <c r="A221" s="27">
        <v>252</v>
      </c>
      <c r="B221" s="28" t="s">
        <v>500</v>
      </c>
      <c r="F221" t="s">
        <v>53</v>
      </c>
      <c r="G221" t="s">
        <v>57</v>
      </c>
      <c r="H221" t="s">
        <v>60</v>
      </c>
      <c r="I221" t="s">
        <v>52</v>
      </c>
    </row>
    <row r="222" spans="1:9" ht="36">
      <c r="A222" s="27">
        <v>253</v>
      </c>
      <c r="B222" s="28" t="s">
        <v>501</v>
      </c>
      <c r="F222" t="s">
        <v>53</v>
      </c>
      <c r="G222" t="s">
        <v>59</v>
      </c>
      <c r="H222" t="s">
        <v>57</v>
      </c>
      <c r="I222" t="s">
        <v>52</v>
      </c>
    </row>
    <row r="223" spans="1:9" ht="48">
      <c r="A223" s="27">
        <v>254</v>
      </c>
      <c r="B223" s="28" t="s">
        <v>502</v>
      </c>
      <c r="F223" t="s">
        <v>53</v>
      </c>
      <c r="G223" t="s">
        <v>59</v>
      </c>
      <c r="H223" t="s">
        <v>503</v>
      </c>
      <c r="I223" t="s">
        <v>52</v>
      </c>
    </row>
    <row r="224" spans="1:9" ht="24">
      <c r="A224" s="27">
        <v>255</v>
      </c>
      <c r="B224" s="28" t="s">
        <v>504</v>
      </c>
      <c r="F224" t="s">
        <v>53</v>
      </c>
      <c r="G224" t="s">
        <v>59</v>
      </c>
      <c r="H224" t="s">
        <v>55</v>
      </c>
      <c r="I224" t="s">
        <v>52</v>
      </c>
    </row>
    <row r="225" spans="1:9" ht="72">
      <c r="A225" s="27">
        <v>256</v>
      </c>
      <c r="B225" s="28" t="s">
        <v>505</v>
      </c>
      <c r="F225" t="s">
        <v>53</v>
      </c>
      <c r="G225" t="s">
        <v>59</v>
      </c>
      <c r="H225" t="s">
        <v>57</v>
      </c>
      <c r="I225" t="s">
        <v>52</v>
      </c>
    </row>
    <row r="226" spans="1:9" ht="48">
      <c r="A226" s="27">
        <v>257</v>
      </c>
      <c r="B226" s="28" t="s">
        <v>506</v>
      </c>
      <c r="F226" t="s">
        <v>53</v>
      </c>
      <c r="G226" t="s">
        <v>59</v>
      </c>
      <c r="H226" t="s">
        <v>67</v>
      </c>
      <c r="I226" t="s">
        <v>52</v>
      </c>
    </row>
    <row r="227" spans="1:9" ht="36">
      <c r="A227" s="27">
        <v>259</v>
      </c>
      <c r="B227" s="28" t="s">
        <v>507</v>
      </c>
      <c r="F227" t="s">
        <v>53</v>
      </c>
      <c r="G227" t="s">
        <v>57</v>
      </c>
      <c r="H227" t="s">
        <v>55</v>
      </c>
      <c r="I227" t="s">
        <v>52</v>
      </c>
    </row>
    <row r="228" spans="1:9" ht="60">
      <c r="A228" s="27">
        <v>260</v>
      </c>
      <c r="B228" s="28" t="s">
        <v>508</v>
      </c>
      <c r="F228" t="s">
        <v>53</v>
      </c>
      <c r="G228" t="s">
        <v>57</v>
      </c>
      <c r="H228" t="s">
        <v>55</v>
      </c>
      <c r="I228" t="s">
        <v>52</v>
      </c>
    </row>
    <row r="229" spans="1:9" ht="84">
      <c r="A229" s="27">
        <v>261</v>
      </c>
      <c r="B229" s="28" t="s">
        <v>509</v>
      </c>
      <c r="F229" t="s">
        <v>53</v>
      </c>
      <c r="G229" t="s">
        <v>59</v>
      </c>
      <c r="H229" t="s">
        <v>60</v>
      </c>
      <c r="I229" t="s">
        <v>52</v>
      </c>
    </row>
    <row r="230" spans="1:9" ht="72">
      <c r="A230" s="27">
        <v>263</v>
      </c>
      <c r="B230" s="28" t="s">
        <v>510</v>
      </c>
      <c r="F230" t="s">
        <v>53</v>
      </c>
      <c r="G230" t="s">
        <v>59</v>
      </c>
      <c r="H230" t="s">
        <v>55</v>
      </c>
      <c r="I230" t="s">
        <v>52</v>
      </c>
    </row>
    <row r="231" spans="1:9" ht="24">
      <c r="A231" s="27">
        <v>266</v>
      </c>
      <c r="B231" s="28" t="s">
        <v>511</v>
      </c>
      <c r="F231" t="s">
        <v>53</v>
      </c>
      <c r="G231" t="s">
        <v>59</v>
      </c>
      <c r="H231" t="s">
        <v>57</v>
      </c>
      <c r="I231" t="s">
        <v>52</v>
      </c>
    </row>
    <row r="232" spans="1:9" ht="36">
      <c r="A232" s="27">
        <v>267</v>
      </c>
      <c r="B232" s="28" t="s">
        <v>512</v>
      </c>
      <c r="F232" t="s">
        <v>53</v>
      </c>
      <c r="G232" t="s">
        <v>59</v>
      </c>
      <c r="H232" t="s">
        <v>513</v>
      </c>
      <c r="I232" t="s">
        <v>52</v>
      </c>
    </row>
    <row r="233" spans="1:9" ht="24">
      <c r="A233" s="27">
        <v>269</v>
      </c>
      <c r="B233" s="28" t="s">
        <v>514</v>
      </c>
      <c r="F233" t="s">
        <v>53</v>
      </c>
      <c r="G233" t="s">
        <v>57</v>
      </c>
      <c r="H233" t="s">
        <v>55</v>
      </c>
      <c r="I233" t="s">
        <v>52</v>
      </c>
    </row>
    <row r="234" spans="1:9" ht="48">
      <c r="A234" s="27">
        <v>275</v>
      </c>
      <c r="B234" s="28" t="s">
        <v>515</v>
      </c>
      <c r="F234" t="s">
        <v>53</v>
      </c>
      <c r="G234" t="s">
        <v>57</v>
      </c>
      <c r="H234" t="s">
        <v>60</v>
      </c>
      <c r="I234" t="s">
        <v>52</v>
      </c>
    </row>
    <row r="235" spans="1:9" ht="36">
      <c r="A235" s="27">
        <v>276</v>
      </c>
      <c r="B235" s="28" t="s">
        <v>516</v>
      </c>
      <c r="F235" t="s">
        <v>53</v>
      </c>
      <c r="G235" t="s">
        <v>59</v>
      </c>
      <c r="H235" t="s">
        <v>57</v>
      </c>
      <c r="I235" t="s">
        <v>52</v>
      </c>
    </row>
    <row r="236" spans="1:9" ht="36">
      <c r="A236" s="27">
        <v>277</v>
      </c>
      <c r="B236" s="28" t="s">
        <v>517</v>
      </c>
      <c r="F236" t="s">
        <v>53</v>
      </c>
      <c r="G236" t="s">
        <v>57</v>
      </c>
      <c r="H236" t="s">
        <v>55</v>
      </c>
      <c r="I236" t="s">
        <v>52</v>
      </c>
    </row>
    <row r="237" spans="1:9" ht="60">
      <c r="A237" s="27">
        <v>278</v>
      </c>
      <c r="B237" s="28" t="s">
        <v>518</v>
      </c>
      <c r="F237" t="s">
        <v>53</v>
      </c>
      <c r="G237" t="s">
        <v>57</v>
      </c>
      <c r="H237" t="s">
        <v>57</v>
      </c>
      <c r="I237" t="s">
        <v>52</v>
      </c>
    </row>
    <row r="238" spans="1:9" ht="48">
      <c r="A238" s="27">
        <v>279</v>
      </c>
      <c r="B238" s="28" t="s">
        <v>519</v>
      </c>
      <c r="F238" t="s">
        <v>53</v>
      </c>
      <c r="G238" t="s">
        <v>57</v>
      </c>
      <c r="H238" t="s">
        <v>55</v>
      </c>
      <c r="I238" t="s">
        <v>52</v>
      </c>
    </row>
    <row r="239" spans="1:9" ht="60">
      <c r="A239" s="27">
        <v>280</v>
      </c>
      <c r="B239" s="28" t="s">
        <v>520</v>
      </c>
      <c r="F239" t="s">
        <v>53</v>
      </c>
      <c r="G239" t="s">
        <v>59</v>
      </c>
      <c r="H239" t="s">
        <v>55</v>
      </c>
      <c r="I239" t="s">
        <v>52</v>
      </c>
    </row>
    <row r="240" spans="1:9" ht="48">
      <c r="A240" s="27">
        <v>281</v>
      </c>
      <c r="B240" s="28" t="s">
        <v>521</v>
      </c>
      <c r="F240" t="s">
        <v>53</v>
      </c>
      <c r="G240" t="s">
        <v>59</v>
      </c>
      <c r="H240" t="s">
        <v>55</v>
      </c>
      <c r="I240" t="s">
        <v>52</v>
      </c>
    </row>
    <row r="241" spans="1:9" ht="36">
      <c r="A241" s="27">
        <v>282</v>
      </c>
      <c r="B241" s="28" t="s">
        <v>522</v>
      </c>
      <c r="F241" t="s">
        <v>53</v>
      </c>
      <c r="G241" t="s">
        <v>57</v>
      </c>
      <c r="H241" t="s">
        <v>55</v>
      </c>
      <c r="I241" t="s">
        <v>52</v>
      </c>
    </row>
    <row r="242" spans="1:9" ht="48">
      <c r="A242" s="27">
        <v>283</v>
      </c>
      <c r="B242" s="28" t="s">
        <v>523</v>
      </c>
      <c r="F242" t="s">
        <v>53</v>
      </c>
      <c r="G242" t="s">
        <v>59</v>
      </c>
      <c r="H242" t="s">
        <v>55</v>
      </c>
      <c r="I242" t="s">
        <v>52</v>
      </c>
    </row>
    <row r="243" spans="1:9" ht="36">
      <c r="A243" s="27">
        <v>284</v>
      </c>
      <c r="B243" s="28" t="s">
        <v>524</v>
      </c>
      <c r="F243" t="s">
        <v>53</v>
      </c>
      <c r="G243" t="s">
        <v>59</v>
      </c>
      <c r="H243" t="s">
        <v>57</v>
      </c>
      <c r="I243" t="s">
        <v>52</v>
      </c>
    </row>
    <row r="244" spans="1:9" ht="48">
      <c r="A244" s="27">
        <v>285</v>
      </c>
      <c r="B244" s="28" t="s">
        <v>525</v>
      </c>
      <c r="F244" t="s">
        <v>53</v>
      </c>
      <c r="G244" t="s">
        <v>57</v>
      </c>
      <c r="H244" t="s">
        <v>55</v>
      </c>
      <c r="I244" t="s">
        <v>52</v>
      </c>
    </row>
    <row r="245" spans="1:9" ht="36">
      <c r="A245" s="27">
        <v>286</v>
      </c>
      <c r="B245" s="28" t="s">
        <v>526</v>
      </c>
      <c r="F245" t="s">
        <v>53</v>
      </c>
      <c r="G245" t="s">
        <v>57</v>
      </c>
      <c r="H245" t="s">
        <v>57</v>
      </c>
      <c r="I245" t="s">
        <v>52</v>
      </c>
    </row>
    <row r="246" spans="1:9" ht="48">
      <c r="A246" s="27">
        <v>287</v>
      </c>
      <c r="B246" s="28" t="s">
        <v>527</v>
      </c>
      <c r="F246" t="s">
        <v>53</v>
      </c>
      <c r="G246" t="s">
        <v>57</v>
      </c>
      <c r="H246" t="s">
        <v>56</v>
      </c>
      <c r="I246" t="s">
        <v>52</v>
      </c>
    </row>
    <row r="247" spans="1:9" ht="60">
      <c r="A247" s="27">
        <v>288</v>
      </c>
      <c r="B247" s="28" t="s">
        <v>528</v>
      </c>
      <c r="F247" t="s">
        <v>53</v>
      </c>
      <c r="G247" t="s">
        <v>59</v>
      </c>
      <c r="H247" t="s">
        <v>55</v>
      </c>
      <c r="I247" t="s">
        <v>52</v>
      </c>
    </row>
    <row r="248" spans="1:9" ht="36">
      <c r="A248" s="27">
        <v>289</v>
      </c>
      <c r="B248" s="28" t="s">
        <v>529</v>
      </c>
      <c r="F248" t="s">
        <v>53</v>
      </c>
      <c r="G248" t="s">
        <v>59</v>
      </c>
      <c r="H248" t="s">
        <v>55</v>
      </c>
      <c r="I248" t="s">
        <v>52</v>
      </c>
    </row>
    <row r="249" spans="1:9" ht="36">
      <c r="A249" s="27">
        <v>290</v>
      </c>
      <c r="B249" s="28" t="s">
        <v>530</v>
      </c>
      <c r="F249" t="s">
        <v>53</v>
      </c>
      <c r="G249" t="s">
        <v>59</v>
      </c>
      <c r="H249" t="s">
        <v>56</v>
      </c>
      <c r="I249" t="s">
        <v>52</v>
      </c>
    </row>
    <row r="250" spans="1:9" ht="36">
      <c r="A250" s="27">
        <v>291</v>
      </c>
      <c r="B250" s="28" t="s">
        <v>531</v>
      </c>
      <c r="F250" t="s">
        <v>53</v>
      </c>
      <c r="G250" t="s">
        <v>59</v>
      </c>
      <c r="H250" t="s">
        <v>55</v>
      </c>
      <c r="I250" t="s">
        <v>52</v>
      </c>
    </row>
    <row r="251" spans="1:9" ht="48">
      <c r="A251" s="27">
        <v>292</v>
      </c>
      <c r="B251" s="28" t="s">
        <v>532</v>
      </c>
      <c r="F251" t="s">
        <v>53</v>
      </c>
      <c r="G251" t="s">
        <v>59</v>
      </c>
      <c r="H251" t="s">
        <v>55</v>
      </c>
      <c r="I251" t="s">
        <v>52</v>
      </c>
    </row>
    <row r="252" spans="1:9" ht="36">
      <c r="A252" s="27">
        <v>293</v>
      </c>
      <c r="B252" s="28" t="s">
        <v>533</v>
      </c>
      <c r="F252" t="s">
        <v>53</v>
      </c>
      <c r="G252" t="s">
        <v>59</v>
      </c>
      <c r="H252" t="s">
        <v>55</v>
      </c>
      <c r="I252" t="s">
        <v>52</v>
      </c>
    </row>
    <row r="253" spans="1:9" ht="56">
      <c r="A253" s="27">
        <v>294</v>
      </c>
      <c r="B253" s="28" t="s">
        <v>534</v>
      </c>
      <c r="F253" t="s">
        <v>53</v>
      </c>
      <c r="G253" t="s">
        <v>59</v>
      </c>
      <c r="H253" s="32" t="s">
        <v>535</v>
      </c>
      <c r="I253" t="s">
        <v>52</v>
      </c>
    </row>
    <row r="254" spans="1:9" ht="48">
      <c r="A254" s="27">
        <v>295</v>
      </c>
      <c r="B254" s="28" t="s">
        <v>536</v>
      </c>
      <c r="F254" t="s">
        <v>53</v>
      </c>
      <c r="G254" t="s">
        <v>59</v>
      </c>
      <c r="H254" t="s">
        <v>56</v>
      </c>
      <c r="I254" t="s">
        <v>52</v>
      </c>
    </row>
    <row r="255" spans="1:9" ht="36">
      <c r="A255" s="27">
        <v>296</v>
      </c>
      <c r="B255" s="28" t="s">
        <v>537</v>
      </c>
      <c r="F255" t="s">
        <v>53</v>
      </c>
      <c r="G255" t="s">
        <v>57</v>
      </c>
      <c r="H255" t="s">
        <v>57</v>
      </c>
      <c r="I255" t="s">
        <v>52</v>
      </c>
    </row>
    <row r="256" spans="1:9" ht="48">
      <c r="A256" s="27">
        <v>297</v>
      </c>
      <c r="B256" s="28" t="s">
        <v>538</v>
      </c>
      <c r="F256" t="s">
        <v>53</v>
      </c>
      <c r="G256" t="s">
        <v>59</v>
      </c>
      <c r="H256" t="s">
        <v>55</v>
      </c>
      <c r="I256" t="s">
        <v>52</v>
      </c>
    </row>
    <row r="257" spans="1:9" ht="48">
      <c r="A257" s="27">
        <v>298</v>
      </c>
      <c r="B257" s="28" t="s">
        <v>539</v>
      </c>
      <c r="F257" t="s">
        <v>53</v>
      </c>
      <c r="G257" t="s">
        <v>59</v>
      </c>
      <c r="H257" t="s">
        <v>57</v>
      </c>
      <c r="I257" t="s">
        <v>52</v>
      </c>
    </row>
    <row r="258" spans="1:9" ht="60">
      <c r="A258" s="27">
        <v>299</v>
      </c>
      <c r="B258" s="28" t="s">
        <v>540</v>
      </c>
      <c r="F258" t="s">
        <v>53</v>
      </c>
      <c r="G258" t="s">
        <v>59</v>
      </c>
      <c r="H258" t="s">
        <v>60</v>
      </c>
      <c r="I258" t="s">
        <v>52</v>
      </c>
    </row>
    <row r="259" spans="1:9" ht="36">
      <c r="A259" s="27">
        <v>300</v>
      </c>
      <c r="B259" s="28" t="s">
        <v>541</v>
      </c>
      <c r="F259" t="s">
        <v>53</v>
      </c>
      <c r="G259" t="s">
        <v>57</v>
      </c>
      <c r="H259" t="s">
        <v>60</v>
      </c>
      <c r="I259" t="s">
        <v>52</v>
      </c>
    </row>
    <row r="260" spans="1:9" ht="48">
      <c r="A260" s="27">
        <v>301</v>
      </c>
      <c r="B260" s="28" t="s">
        <v>542</v>
      </c>
      <c r="F260" t="s">
        <v>53</v>
      </c>
      <c r="G260" t="s">
        <v>59</v>
      </c>
      <c r="H260" t="s">
        <v>57</v>
      </c>
      <c r="I260" t="s">
        <v>52</v>
      </c>
    </row>
    <row r="261" spans="1:9" ht="48">
      <c r="A261" s="27">
        <v>302</v>
      </c>
      <c r="B261" s="28" t="s">
        <v>543</v>
      </c>
      <c r="F261" t="s">
        <v>53</v>
      </c>
      <c r="G261" t="s">
        <v>59</v>
      </c>
      <c r="H261" t="s">
        <v>57</v>
      </c>
      <c r="I261" t="s">
        <v>52</v>
      </c>
    </row>
    <row r="262" spans="1:9" ht="72">
      <c r="A262" s="27">
        <v>303</v>
      </c>
      <c r="B262" s="28" t="s">
        <v>544</v>
      </c>
      <c r="F262" t="s">
        <v>53</v>
      </c>
      <c r="G262" t="s">
        <v>59</v>
      </c>
      <c r="H262" t="s">
        <v>57</v>
      </c>
      <c r="I262" t="s">
        <v>52</v>
      </c>
    </row>
    <row r="263" spans="1:9" ht="36">
      <c r="A263" s="27">
        <v>304</v>
      </c>
      <c r="B263" s="28" t="s">
        <v>545</v>
      </c>
      <c r="F263" t="s">
        <v>53</v>
      </c>
      <c r="G263" t="s">
        <v>59</v>
      </c>
      <c r="H263" t="s">
        <v>56</v>
      </c>
      <c r="I263" t="s">
        <v>52</v>
      </c>
    </row>
    <row r="264" spans="1:9" ht="36">
      <c r="A264" s="27">
        <v>305</v>
      </c>
      <c r="B264" s="28" t="s">
        <v>546</v>
      </c>
      <c r="F264" t="s">
        <v>53</v>
      </c>
      <c r="G264" t="s">
        <v>57</v>
      </c>
      <c r="H264" t="s">
        <v>55</v>
      </c>
      <c r="I264" t="s">
        <v>52</v>
      </c>
    </row>
    <row r="265" spans="1:9" ht="24">
      <c r="A265" s="27">
        <v>306</v>
      </c>
      <c r="B265" s="28" t="s">
        <v>547</v>
      </c>
      <c r="F265" t="s">
        <v>53</v>
      </c>
      <c r="G265" t="s">
        <v>57</v>
      </c>
      <c r="H265" t="s">
        <v>55</v>
      </c>
      <c r="I265" t="s">
        <v>52</v>
      </c>
    </row>
    <row r="266" spans="1:9" ht="36">
      <c r="A266" s="27">
        <v>307</v>
      </c>
      <c r="B266" s="28" t="s">
        <v>548</v>
      </c>
      <c r="F266" t="s">
        <v>53</v>
      </c>
      <c r="G266" t="s">
        <v>57</v>
      </c>
      <c r="H266" t="s">
        <v>60</v>
      </c>
      <c r="I266" t="s">
        <v>52</v>
      </c>
    </row>
    <row r="267" spans="1:9" ht="48">
      <c r="A267" s="27">
        <v>308</v>
      </c>
      <c r="B267" s="28" t="s">
        <v>549</v>
      </c>
      <c r="F267" t="s">
        <v>53</v>
      </c>
      <c r="G267" t="s">
        <v>59</v>
      </c>
      <c r="H267" t="s">
        <v>57</v>
      </c>
      <c r="I267" t="s">
        <v>52</v>
      </c>
    </row>
    <row r="268" spans="1:9" ht="36">
      <c r="A268" s="27">
        <v>309</v>
      </c>
      <c r="B268" s="28" t="s">
        <v>550</v>
      </c>
      <c r="F268" t="s">
        <v>53</v>
      </c>
      <c r="G268" t="s">
        <v>57</v>
      </c>
      <c r="H268" t="s">
        <v>55</v>
      </c>
      <c r="I268" t="s">
        <v>52</v>
      </c>
    </row>
    <row r="269" spans="1:9" ht="36">
      <c r="A269" s="27">
        <v>310</v>
      </c>
      <c r="B269" s="28" t="s">
        <v>551</v>
      </c>
      <c r="F269" t="s">
        <v>53</v>
      </c>
      <c r="G269" t="s">
        <v>59</v>
      </c>
      <c r="H269" t="s">
        <v>55</v>
      </c>
      <c r="I269" t="s">
        <v>52</v>
      </c>
    </row>
    <row r="270" spans="1:9" ht="36">
      <c r="A270" s="27">
        <v>311</v>
      </c>
      <c r="B270" s="28" t="s">
        <v>552</v>
      </c>
      <c r="F270" t="s">
        <v>53</v>
      </c>
      <c r="G270" t="s">
        <v>57</v>
      </c>
      <c r="H270" t="s">
        <v>55</v>
      </c>
      <c r="I270" t="s">
        <v>52</v>
      </c>
    </row>
    <row r="271" spans="1:9" ht="24">
      <c r="A271" s="27">
        <v>312</v>
      </c>
      <c r="B271" s="28" t="s">
        <v>553</v>
      </c>
      <c r="F271" t="s">
        <v>53</v>
      </c>
      <c r="G271" t="s">
        <v>57</v>
      </c>
      <c r="H271" t="s">
        <v>57</v>
      </c>
      <c r="I271" t="s">
        <v>52</v>
      </c>
    </row>
    <row r="272" spans="1:9">
      <c r="E272" s="16" t="s">
        <v>43</v>
      </c>
      <c r="F272" s="16">
        <f>COUNTA(F185:F271)</f>
        <v>87</v>
      </c>
    </row>
  </sheetData>
  <sortState ref="A27:I127">
    <sortCondition ref="I27:I127"/>
  </sortState>
  <hyperlinks>
    <hyperlink ref="A178" r:id="rId1" display="http://www.westlaw.com/Find/Default.wl?rs=dfa1.0&amp;vr=2.0&amp;DB=780&amp;FindType=Y&amp;SerialNum=1987000965"/>
    <hyperlink ref="A179" r:id="rId2" display="http://www.westlaw.com/Find/Default.wl?rs=dfa1.0&amp;vr=2.0&amp;DB=780&amp;FindType=Y&amp;SerialNum=1986159444"/>
    <hyperlink ref="A180" r:id="rId3" display="http://www.westlaw.com/Find/Default.wl?rs=dfa1.0&amp;vr=2.0&amp;DB=780&amp;FindType=Y&amp;SerialNum=1986151181"/>
    <hyperlink ref="A185" r:id="rId4" display="http://www.westlaw.com/Find/Default.wl?rs=dfa1.0&amp;vr=2.0&amp;DB=780&amp;FindType=Y&amp;SerialNum=1987079679"/>
    <hyperlink ref="A186" r:id="rId5" display="http://www.westlaw.com/Find/Default.wl?rs=dfa1.0&amp;vr=2.0&amp;DB=780&amp;FindType=Y&amp;SerialNum=1987079686"/>
    <hyperlink ref="A187" r:id="rId6" display="http://www.westlaw.com/Find/Default.wl?rs=dfa1.0&amp;vr=2.0&amp;DB=780&amp;FindType=Y&amp;SerialNum=1987078416"/>
    <hyperlink ref="A188" r:id="rId7" display="http://www.westlaw.com/Find/Default.wl?rs=dfa1.0&amp;vr=2.0&amp;DB=350&amp;FindType=Y&amp;SerialNum=1987114560"/>
    <hyperlink ref="A189" r:id="rId8" display="http://www.westlaw.com/Find/Default.wl?rs=dfa1.0&amp;vr=2.0&amp;DB=350&amp;FindType=Y&amp;SerialNum=1987120574"/>
    <hyperlink ref="A190" r:id="rId9" display="http://www.westlaw.com/Find/Default.wl?rs=dfa1.0&amp;vr=2.0&amp;DB=350&amp;FindType=Y&amp;SerialNum=1987112325"/>
    <hyperlink ref="A191" r:id="rId10" display="http://www.westlaw.com/Find/Default.wl?rs=dfa1.0&amp;vr=2.0&amp;DB=350&amp;FindType=Y&amp;SerialNum=1987110054"/>
    <hyperlink ref="A192" r:id="rId11" display="http://www.westlaw.com/Find/Default.wl?rs=dfa1.0&amp;vr=2.0&amp;DB=350&amp;FindType=Y&amp;SerialNum=1987124583"/>
    <hyperlink ref="A193" r:id="rId12" display="http://www.westlaw.com/Find/Default.wl?rs=dfa1.0&amp;vr=2.0&amp;DB=350&amp;FindType=Y&amp;SerialNum=1987108522"/>
    <hyperlink ref="A194" r:id="rId13" display="http://www.westlaw.com/Find/Default.wl?rs=dfa1.0&amp;vr=2.0&amp;DB=350&amp;FindType=Y&amp;SerialNum=1987108877"/>
    <hyperlink ref="A195" r:id="rId14" display="http://www.westlaw.com/Find/Default.wl?rs=dfa1.0&amp;vr=2.0&amp;DB=350&amp;FindType=Y&amp;SerialNum=1987105123"/>
    <hyperlink ref="A196" r:id="rId15" display="http://www.westlaw.com/Find/Default.wl?rs=dfa1.0&amp;vr=2.0&amp;DB=350&amp;FindType=Y&amp;SerialNum=1987104240"/>
    <hyperlink ref="A197" r:id="rId16" display="http://www.westlaw.com/Find/Default.wl?rs=dfa1.0&amp;vr=2.0&amp;DB=350&amp;FindType=Y&amp;SerialNum=1987103449"/>
    <hyperlink ref="A198" r:id="rId17" display="http://www.westlaw.com/Find/Default.wl?rs=dfa1.0&amp;vr=2.0&amp;DB=350&amp;FindType=Y&amp;SerialNum=1987101495"/>
    <hyperlink ref="A199" r:id="rId18" display="http://www.westlaw.com/Find/Default.wl?rs=dfa1.0&amp;vr=2.0&amp;DB=350&amp;FindType=Y&amp;SerialNum=1987101764"/>
    <hyperlink ref="A200" r:id="rId19" display="http://www.westlaw.com/Find/Default.wl?rs=dfa1.0&amp;vr=2.0&amp;DB=350&amp;FindType=Y&amp;SerialNum=1987100129"/>
    <hyperlink ref="A201" r:id="rId20" display="http://www.westlaw.com/Find/Default.wl?rs=dfa1.0&amp;vr=2.0&amp;DB=350&amp;FindType=Y&amp;SerialNum=1987098488"/>
    <hyperlink ref="A202" r:id="rId21" display="http://www.westlaw.com/Find/Default.wl?rs=dfa1.0&amp;vr=2.0&amp;DB=350&amp;FindType=Y&amp;SerialNum=1987097506"/>
    <hyperlink ref="A203" r:id="rId22" display="http://www.westlaw.com/Find/Default.wl?rs=dfa1.0&amp;vr=2.0&amp;DB=350&amp;FindType=Y&amp;SerialNum=1987095257"/>
    <hyperlink ref="A204" r:id="rId23" display="http://www.westlaw.com/Find/Default.wl?rs=dfa1.0&amp;vr=2.0&amp;DB=350&amp;FindType=Y&amp;SerialNum=1987094923"/>
    <hyperlink ref="A205" r:id="rId24" display="http://www.westlaw.com/Find/Default.wl?rs=dfa1.0&amp;vr=2.0&amp;DB=350&amp;FindType=Y&amp;SerialNum=1987094938"/>
    <hyperlink ref="A206" r:id="rId25" display="http://www.westlaw.com/Find/Default.wl?rs=dfa1.0&amp;vr=2.0&amp;DB=350&amp;FindType=Y&amp;SerialNum=1987092125"/>
    <hyperlink ref="A207" r:id="rId26" display="http://www.westlaw.com/Find/Default.wl?rs=dfa1.0&amp;vr=2.0&amp;DB=350&amp;FindType=Y&amp;SerialNum=1987090115"/>
    <hyperlink ref="A208" r:id="rId27" display="http://www.westlaw.com/Find/Default.wl?rs=dfa1.0&amp;vr=2.0&amp;DB=350&amp;FindType=Y&amp;SerialNum=1987081953"/>
    <hyperlink ref="A209" r:id="rId28" display="http://www.westlaw.com/Find/Default.wl?rs=dfa1.0&amp;vr=2.0&amp;DB=350&amp;FindType=Y&amp;SerialNum=1987083040"/>
    <hyperlink ref="A210" r:id="rId29" display="http://www.westlaw.com/Find/Default.wl?rs=dfa1.0&amp;vr=2.0&amp;DB=350&amp;FindType=Y&amp;SerialNum=1987080225"/>
    <hyperlink ref="A211" r:id="rId30" display="http://www.westlaw.com/Find/Default.wl?rs=dfa1.0&amp;vr=2.0&amp;DB=350&amp;FindType=Y&amp;SerialNum=1987077346"/>
    <hyperlink ref="A212" r:id="rId31" display="http://www.westlaw.com/Find/Default.wl?rs=dfa1.0&amp;vr=2.0&amp;DB=350&amp;FindType=Y&amp;SerialNum=1987059657"/>
    <hyperlink ref="A213" r:id="rId32" display="http://www.westlaw.com/Find/Default.wl?rs=dfa1.0&amp;vr=2.0&amp;DB=350&amp;FindType=Y&amp;SerialNum=1987063163"/>
    <hyperlink ref="A214" r:id="rId33" display="http://www.westlaw.com/Find/Default.wl?rs=dfa1.0&amp;vr=2.0&amp;DB=350&amp;FindType=Y&amp;SerialNum=1987058677"/>
    <hyperlink ref="A215" r:id="rId34" display="http://www.westlaw.com/Find/Default.wl?rs=dfa1.0&amp;vr=2.0&amp;DB=350&amp;FindType=Y&amp;SerialNum=1987056403"/>
    <hyperlink ref="A216" r:id="rId35" display="http://www.westlaw.com/Find/Default.wl?rs=dfa1.0&amp;vr=2.0&amp;DB=350&amp;FindType=Y&amp;SerialNum=1987051868"/>
    <hyperlink ref="A217" r:id="rId36" display="http://www.westlaw.com/Find/Default.wl?rs=dfa1.0&amp;vr=2.0&amp;DB=350&amp;FindType=Y&amp;SerialNum=1987051002"/>
    <hyperlink ref="A218" r:id="rId37" display="http://www.westlaw.com/Find/Default.wl?rs=dfa1.0&amp;vr=2.0&amp;DB=350&amp;FindType=Y&amp;SerialNum=1987049964"/>
    <hyperlink ref="A219" r:id="rId38" display="http://www.westlaw.com/Find/Default.wl?rs=dfa1.0&amp;vr=2.0&amp;DB=350&amp;FindType=Y&amp;SerialNum=1987049456"/>
    <hyperlink ref="A220" r:id="rId39" display="http://www.westlaw.com/Find/Default.wl?rs=dfa1.0&amp;vr=2.0&amp;DB=350&amp;FindType=Y&amp;SerialNum=1987048332"/>
    <hyperlink ref="A221" r:id="rId40" display="http://www.westlaw.com/Find/Default.wl?rs=dfa1.0&amp;vr=2.0&amp;DB=350&amp;FindType=Y&amp;SerialNum=1987044729"/>
    <hyperlink ref="A222" r:id="rId41" display="http://www.westlaw.com/Find/Default.wl?rs=dfa1.0&amp;vr=2.0&amp;DB=350&amp;FindType=Y&amp;SerialNum=1987038165"/>
    <hyperlink ref="A223" r:id="rId42" display="http://www.westlaw.com/Find/Default.wl?rs=dfa1.0&amp;vr=2.0&amp;DB=350&amp;FindType=Y&amp;SerialNum=1987037941"/>
    <hyperlink ref="A224" r:id="rId43" display="http://www.westlaw.com/Find/Default.wl?rs=dfa1.0&amp;vr=2.0&amp;DB=350&amp;FindType=Y&amp;SerialNum=1987038305"/>
    <hyperlink ref="A225" r:id="rId44" display="http://www.westlaw.com/Find/Default.wl?rs=dfa1.0&amp;vr=2.0&amp;DB=350&amp;FindType=Y&amp;SerialNum=1987036531"/>
    <hyperlink ref="A226" r:id="rId45" display="http://www.westlaw.com/Find/Default.wl?rs=dfa1.0&amp;vr=2.0&amp;DB=350&amp;FindType=Y&amp;SerialNum=1987034794"/>
    <hyperlink ref="A227" r:id="rId46" display="http://www.westlaw.com/Find/Default.wl?rs=dfa1.0&amp;vr=2.0&amp;DB=350&amp;FindType=Y&amp;SerialNum=1987032277"/>
    <hyperlink ref="A228" r:id="rId47" display="http://www.westlaw.com/Find/Default.wl?rs=dfa1.0&amp;vr=2.0&amp;DB=350&amp;FindType=Y&amp;SerialNum=1987028700"/>
    <hyperlink ref="A229" r:id="rId48" display="http://www.westlaw.com/Find/Default.wl?rs=dfa1.0&amp;vr=2.0&amp;DB=350&amp;FindType=Y&amp;SerialNum=1987030555"/>
    <hyperlink ref="A230" r:id="rId49" display="http://www.westlaw.com/Find/Default.wl?rs=dfa1.0&amp;vr=2.0&amp;DB=350&amp;FindType=Y&amp;SerialNum=1987011509"/>
    <hyperlink ref="A231" r:id="rId50" display="http://www.westlaw.com/Find/Default.wl?rs=dfa1.0&amp;vr=2.0&amp;DB=350&amp;FindType=Y&amp;SerialNum=1987009411"/>
    <hyperlink ref="A232" r:id="rId51" display="http://www.westlaw.com/Find/Default.wl?rs=dfa1.0&amp;vr=2.0&amp;DB=350&amp;FindType=Y&amp;SerialNum=1987005571"/>
    <hyperlink ref="A233" r:id="rId52" display="http://www.westlaw.com/Find/Default.wl?rs=dfa1.0&amp;vr=2.0&amp;DB=350&amp;FindType=Y&amp;SerialNum=1986161917"/>
    <hyperlink ref="A234" r:id="rId53" display="http://www.westlaw.com/Find/Default.wl?rs=dfa1.0&amp;vr=2.0&amp;DB=350&amp;FindType=Y&amp;SerialNum=1986159381"/>
    <hyperlink ref="A235" r:id="rId54" display="http://www.westlaw.com/Find/Default.wl?rs=dfa1.0&amp;vr=2.0&amp;DB=350&amp;FindType=Y&amp;SerialNum=1986159382"/>
    <hyperlink ref="A236" r:id="rId55" display="http://www.westlaw.com/Find/Default.wl?rs=dfa1.0&amp;vr=2.0&amp;DB=350&amp;FindType=Y&amp;SerialNum=1986158861"/>
    <hyperlink ref="A237" r:id="rId56" display="http://www.westlaw.com/Find/Default.wl?rs=dfa1.0&amp;vr=2.0&amp;DB=350&amp;FindType=Y&amp;SerialNum=1986158293"/>
    <hyperlink ref="A238" r:id="rId57" display="http://www.westlaw.com/Find/Default.wl?rs=dfa1.0&amp;vr=2.0&amp;DB=350&amp;FindType=Y&amp;SerialNum=1986158999"/>
    <hyperlink ref="A239" r:id="rId58" display="http://www.westlaw.com/Find/Default.wl?rs=dfa1.0&amp;vr=2.0&amp;DB=350&amp;FindType=Y&amp;SerialNum=1986156057"/>
    <hyperlink ref="A240" r:id="rId59" display="http://www.westlaw.com/Find/Default.wl?rs=dfa1.0&amp;vr=2.0&amp;DB=350&amp;FindType=Y&amp;SerialNum=1986154554"/>
    <hyperlink ref="A241" r:id="rId60" display="http://www.westlaw.com/Find/Default.wl?rs=dfa1.0&amp;vr=2.0&amp;DB=350&amp;FindType=Y&amp;SerialNum=1986154550"/>
    <hyperlink ref="A242" r:id="rId61" display="http://www.westlaw.com/Find/Default.wl?rs=dfa1.0&amp;vr=2.0&amp;DB=350&amp;FindType=Y&amp;SerialNum=1986153796"/>
    <hyperlink ref="A243" r:id="rId62" display="http://www.westlaw.com/Find/Default.wl?rs=dfa1.0&amp;vr=2.0&amp;DB=350&amp;FindType=Y&amp;SerialNum=1986152496"/>
    <hyperlink ref="A244" r:id="rId63" display="http://www.westlaw.com/Find/Default.wl?rs=dfa1.0&amp;vr=2.0&amp;DB=350&amp;FindType=Y&amp;SerialNum=1986153050"/>
    <hyperlink ref="A245" r:id="rId64" display="http://www.westlaw.com/Find/Default.wl?rs=dfa1.0&amp;vr=2.0&amp;DB=350&amp;FindType=Y&amp;SerialNum=1986150228"/>
    <hyperlink ref="A246" r:id="rId65" display="http://www.westlaw.com/Find/Default.wl?rs=dfa1.0&amp;vr=2.0&amp;DB=345&amp;FindType=Y&amp;SerialNum=1987121133"/>
    <hyperlink ref="A247" r:id="rId66" display="http://www.westlaw.com/Find/Default.wl?rs=dfa1.0&amp;vr=2.0&amp;DB=345&amp;FindType=Y&amp;SerialNum=1988103384"/>
    <hyperlink ref="A248" r:id="rId67" display="http://www.westlaw.com/Find/Default.wl?rs=dfa1.0&amp;vr=2.0&amp;DB=345&amp;FindType=Y&amp;SerialNum=1987115193"/>
    <hyperlink ref="A249" r:id="rId68" display="http://www.westlaw.com/Find/Default.wl?rs=dfa1.0&amp;vr=2.0&amp;DB=345&amp;FindType=Y&amp;SerialNum=1987115179"/>
    <hyperlink ref="A250" r:id="rId69" display="http://www.westlaw.com/Find/Default.wl?rs=dfa1.0&amp;vr=2.0&amp;DB=345&amp;FindType=Y&amp;SerialNum=1987115103"/>
    <hyperlink ref="A251" r:id="rId70" display="http://www.westlaw.com/Find/Default.wl?rs=dfa1.0&amp;vr=2.0&amp;DB=345&amp;FindType=Y&amp;SerialNum=1987108446"/>
    <hyperlink ref="A252" r:id="rId71" display="http://www.westlaw.com/Find/Default.wl?rs=dfa1.0&amp;vr=2.0&amp;DB=345&amp;FindType=Y&amp;SerialNum=1987110787"/>
    <hyperlink ref="A253" r:id="rId72" display="http://www.westlaw.com/Find/Default.wl?rs=dfa1.0&amp;vr=2.0&amp;DB=345&amp;FindType=Y&amp;SerialNum=1987121128"/>
    <hyperlink ref="A254" r:id="rId73" display="http://www.westlaw.com/Find/Default.wl?rs=dfa1.0&amp;vr=2.0&amp;DB=345&amp;FindType=Y&amp;SerialNum=1987094899"/>
    <hyperlink ref="A255" r:id="rId74" display="http://www.westlaw.com/Find/Default.wl?rs=dfa1.0&amp;vr=2.0&amp;DB=345&amp;FindType=Y&amp;SerialNum=1987121116"/>
    <hyperlink ref="A256" r:id="rId75" display="http://www.westlaw.com/Find/Default.wl?rs=dfa1.0&amp;vr=2.0&amp;DB=999&amp;FindType=Y&amp;SerialNum=1987089409"/>
    <hyperlink ref="A257" r:id="rId76" display="http://www.westlaw.com/Find/Default.wl?rs=dfa1.0&amp;vr=2.0&amp;DB=345&amp;FindType=Y&amp;SerialNum=1987077678"/>
    <hyperlink ref="A258" r:id="rId77" display="http://www.westlaw.com/Find/Default.wl?rs=dfa1.0&amp;vr=2.0&amp;DB=345&amp;FindType=Y&amp;SerialNum=1987058220"/>
    <hyperlink ref="A259" r:id="rId78" display="http://www.westlaw.com/Find/Default.wl?rs=dfa1.0&amp;vr=2.0&amp;DB=345&amp;FindType=Y&amp;SerialNum=1987144857"/>
    <hyperlink ref="A260" r:id="rId79" display="http://www.westlaw.com/Find/Default.wl?rs=dfa1.0&amp;vr=2.0&amp;DB=164&amp;FindType=Y&amp;SerialNum=1987047850"/>
    <hyperlink ref="A261" r:id="rId80" display="http://www.westlaw.com/Find/Default.wl?rs=dfa1.0&amp;vr=2.0&amp;DB=999&amp;FindType=Y&amp;SerialNum=1987168536"/>
    <hyperlink ref="A262" r:id="rId81" display="http://www.westlaw.com/Find/Default.wl?rs=dfa1.0&amp;vr=2.0&amp;DB=164&amp;FindType=Y&amp;SerialNum=1987037037"/>
    <hyperlink ref="A263" r:id="rId82" display="http://www.westlaw.com/Find/Default.wl?rs=dfa1.0&amp;vr=2.0&amp;DB=345&amp;FindType=Y&amp;SerialNum=1987101689"/>
    <hyperlink ref="A264" r:id="rId83" display="http://www.westlaw.com/Find/Default.wl?rs=dfa1.0&amp;vr=2.0&amp;DB=345&amp;FindType=Y&amp;SerialNum=1987027701"/>
    <hyperlink ref="A265" r:id="rId84" display="http://www.westlaw.com/Find/Default.wl?rs=dfa1.0&amp;vr=2.0&amp;DB=345&amp;FindType=Y&amp;SerialNum=1987012761"/>
    <hyperlink ref="A266" r:id="rId85" display="http://www.westlaw.com/Find/Default.wl?rs=dfa1.0&amp;vr=2.0&amp;DB=344&amp;FindType=Y&amp;SerialNum=1987061459"/>
    <hyperlink ref="A267" r:id="rId86" display="http://www.westlaw.com/Find/Default.wl?rs=dfa1.0&amp;vr=2.0&amp;DB=345&amp;FindType=Y&amp;SerialNum=1987015732"/>
    <hyperlink ref="A268" r:id="rId87" display="http://www.westlaw.com/Find/Default.wl?rs=dfa1.0&amp;vr=2.0&amp;DB=345&amp;FindType=Y&amp;SerialNum=1986161274"/>
    <hyperlink ref="A269" r:id="rId88" display="http://www.westlaw.com/Find/Default.wl?rs=dfa1.0&amp;vr=2.0&amp;DB=345&amp;FindType=Y&amp;SerialNum=1987061356"/>
    <hyperlink ref="A270" r:id="rId89" display="http://www.westlaw.com/Find/Default.wl?rs=dfa1.0&amp;vr=2.0&amp;DB=345&amp;FindType=Y&amp;SerialNum=1986153403"/>
    <hyperlink ref="A271" r:id="rId90" display="http://www.westlaw.com/Find/Default.wl?rs=dfa1.0&amp;vr=2.0&amp;DB=509&amp;FindType=Y&amp;SerialNum=1987117129"/>
  </hyperlink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2"/>
  <sheetViews>
    <sheetView zoomScale="85" zoomScaleNormal="85" zoomScalePageLayoutView="85" workbookViewId="0">
      <selection activeCell="L4" sqref="L4"/>
    </sheetView>
  </sheetViews>
  <sheetFormatPr baseColWidth="10" defaultColWidth="8.83203125" defaultRowHeight="14" x14ac:dyDescent="0"/>
  <cols>
    <col min="1" max="1" width="11.1640625" customWidth="1"/>
    <col min="2" max="2" width="17.83203125" customWidth="1"/>
  </cols>
  <sheetData>
    <row r="1" spans="1:20">
      <c r="A1" s="25" t="s">
        <v>554</v>
      </c>
    </row>
    <row r="3" spans="1:20" ht="49">
      <c r="A3" s="3" t="s">
        <v>3</v>
      </c>
      <c r="B3" s="3" t="s">
        <v>555</v>
      </c>
      <c r="C3" s="3" t="s">
        <v>5</v>
      </c>
      <c r="D3" s="3" t="s">
        <v>6</v>
      </c>
      <c r="E3" s="3" t="s">
        <v>7</v>
      </c>
      <c r="F3" s="3" t="s">
        <v>8</v>
      </c>
      <c r="G3" s="3" t="s">
        <v>12</v>
      </c>
      <c r="H3" s="3" t="s">
        <v>13</v>
      </c>
      <c r="I3" s="3" t="s">
        <v>556</v>
      </c>
      <c r="J3" s="3" t="s">
        <v>9</v>
      </c>
      <c r="K3" s="3" t="s">
        <v>557</v>
      </c>
      <c r="L3" s="4" t="s">
        <v>558</v>
      </c>
    </row>
    <row r="4" spans="1:20">
      <c r="A4">
        <f>COUNTA(P7:P20)</f>
        <v>14</v>
      </c>
      <c r="B4">
        <f>COUNTA(T7:T12)</f>
        <v>6</v>
      </c>
      <c r="C4">
        <f>COUNTA(S21:S22)</f>
        <v>2</v>
      </c>
      <c r="D4">
        <f>COUNTA(P60)</f>
        <v>1</v>
      </c>
      <c r="E4">
        <f>COUNTA(P37:P52)</f>
        <v>16</v>
      </c>
      <c r="F4">
        <f>COUNTA(P24:P35)</f>
        <v>12</v>
      </c>
      <c r="G4">
        <v>0</v>
      </c>
      <c r="H4">
        <v>0</v>
      </c>
      <c r="I4">
        <f>COUNTA(B53:B149)</f>
        <v>97</v>
      </c>
      <c r="J4">
        <f>COUNTA(B151:B163)</f>
        <v>13</v>
      </c>
      <c r="K4">
        <v>0</v>
      </c>
      <c r="L4">
        <f>F312</f>
        <v>145</v>
      </c>
    </row>
    <row r="6" spans="1:20" ht="322">
      <c r="A6" s="33" t="s">
        <v>559</v>
      </c>
      <c r="B6" s="33" t="s">
        <v>560</v>
      </c>
      <c r="C6" s="34" t="s">
        <v>561</v>
      </c>
      <c r="D6" s="34" t="s">
        <v>562</v>
      </c>
      <c r="E6" s="34" t="s">
        <v>563</v>
      </c>
      <c r="F6" s="34" t="s">
        <v>564</v>
      </c>
      <c r="G6" s="35" t="s">
        <v>565</v>
      </c>
      <c r="H6" s="35" t="s">
        <v>566</v>
      </c>
      <c r="I6" s="34" t="s">
        <v>567</v>
      </c>
      <c r="J6" s="34" t="s">
        <v>568</v>
      </c>
      <c r="K6" s="35" t="s">
        <v>569</v>
      </c>
      <c r="L6" s="35" t="s">
        <v>570</v>
      </c>
      <c r="M6" s="35" t="s">
        <v>571</v>
      </c>
      <c r="N6" s="35" t="s">
        <v>572</v>
      </c>
      <c r="O6" s="34" t="s">
        <v>573</v>
      </c>
      <c r="P6" s="33" t="s">
        <v>574</v>
      </c>
      <c r="Q6" s="33" t="s">
        <v>575</v>
      </c>
      <c r="R6" s="33" t="s">
        <v>576</v>
      </c>
      <c r="S6" s="33" t="s">
        <v>577</v>
      </c>
      <c r="T6" s="33" t="s">
        <v>578</v>
      </c>
    </row>
    <row r="7" spans="1:20">
      <c r="A7" s="36">
        <v>32112</v>
      </c>
      <c r="B7">
        <v>1</v>
      </c>
      <c r="C7" s="37" t="s">
        <v>1363</v>
      </c>
      <c r="D7" s="37" t="s">
        <v>1364</v>
      </c>
      <c r="E7" s="37" t="s">
        <v>1365</v>
      </c>
      <c r="F7" s="37" t="s">
        <v>1366</v>
      </c>
      <c r="G7">
        <v>1987</v>
      </c>
      <c r="H7">
        <v>1602</v>
      </c>
      <c r="I7" s="37" t="s">
        <v>583</v>
      </c>
      <c r="J7" s="37" t="s">
        <v>1367</v>
      </c>
      <c r="K7" s="36">
        <v>32064</v>
      </c>
      <c r="L7">
        <v>8</v>
      </c>
      <c r="M7">
        <v>0</v>
      </c>
      <c r="N7">
        <v>104</v>
      </c>
      <c r="O7" s="37" t="s">
        <v>585</v>
      </c>
      <c r="P7">
        <v>1</v>
      </c>
      <c r="Q7">
        <v>2</v>
      </c>
      <c r="R7">
        <v>2</v>
      </c>
      <c r="S7" t="s">
        <v>37</v>
      </c>
      <c r="T7" t="s">
        <v>38</v>
      </c>
    </row>
    <row r="8" spans="1:20">
      <c r="A8" s="36">
        <v>32162</v>
      </c>
      <c r="B8">
        <v>1</v>
      </c>
      <c r="C8" s="37" t="s">
        <v>1368</v>
      </c>
      <c r="D8" s="37" t="s">
        <v>1369</v>
      </c>
      <c r="E8" s="37" t="s">
        <v>1370</v>
      </c>
      <c r="F8" s="37" t="s">
        <v>1371</v>
      </c>
      <c r="G8">
        <v>1987</v>
      </c>
      <c r="H8">
        <v>1602</v>
      </c>
      <c r="I8" s="37" t="s">
        <v>583</v>
      </c>
      <c r="J8" s="37" t="s">
        <v>1372</v>
      </c>
      <c r="K8" s="36">
        <v>32112</v>
      </c>
      <c r="L8">
        <v>8</v>
      </c>
      <c r="O8" s="37"/>
      <c r="P8">
        <v>1</v>
      </c>
      <c r="S8" t="s">
        <v>37</v>
      </c>
      <c r="T8" t="s">
        <v>38</v>
      </c>
    </row>
    <row r="9" spans="1:20">
      <c r="A9" s="36">
        <v>32224</v>
      </c>
      <c r="B9">
        <v>1</v>
      </c>
      <c r="C9" s="37" t="s">
        <v>1373</v>
      </c>
      <c r="D9" s="37" t="s">
        <v>1374</v>
      </c>
      <c r="E9" s="37" t="s">
        <v>1375</v>
      </c>
      <c r="F9" s="37" t="s">
        <v>1376</v>
      </c>
      <c r="G9">
        <v>1987</v>
      </c>
      <c r="H9">
        <v>1603</v>
      </c>
      <c r="I9" s="37" t="s">
        <v>583</v>
      </c>
      <c r="J9" s="37" t="s">
        <v>1377</v>
      </c>
      <c r="K9" s="36">
        <v>32155</v>
      </c>
      <c r="L9">
        <v>8</v>
      </c>
      <c r="M9">
        <v>2</v>
      </c>
      <c r="N9">
        <v>104</v>
      </c>
      <c r="O9" s="37" t="s">
        <v>585</v>
      </c>
      <c r="P9">
        <v>1</v>
      </c>
      <c r="Q9">
        <v>2</v>
      </c>
      <c r="R9">
        <v>2</v>
      </c>
      <c r="S9" t="s">
        <v>37</v>
      </c>
      <c r="T9" t="s">
        <v>38</v>
      </c>
    </row>
    <row r="10" spans="1:20">
      <c r="A10" s="36">
        <v>32252</v>
      </c>
      <c r="B10">
        <v>1</v>
      </c>
      <c r="C10" s="37" t="s">
        <v>1378</v>
      </c>
      <c r="D10" s="37" t="s">
        <v>1379</v>
      </c>
      <c r="E10" s="37" t="s">
        <v>1380</v>
      </c>
      <c r="F10" s="37" t="s">
        <v>1381</v>
      </c>
      <c r="G10">
        <v>1987</v>
      </c>
      <c r="H10">
        <v>1603</v>
      </c>
      <c r="I10" s="37" t="s">
        <v>583</v>
      </c>
      <c r="J10" s="37" t="s">
        <v>1382</v>
      </c>
      <c r="K10" s="36">
        <v>32202</v>
      </c>
      <c r="L10">
        <v>8</v>
      </c>
      <c r="M10">
        <v>0</v>
      </c>
      <c r="N10">
        <v>104</v>
      </c>
      <c r="O10" s="37" t="s">
        <v>585</v>
      </c>
      <c r="P10">
        <v>1</v>
      </c>
      <c r="Q10">
        <v>2</v>
      </c>
      <c r="R10">
        <v>2</v>
      </c>
      <c r="S10" t="s">
        <v>37</v>
      </c>
      <c r="T10" t="s">
        <v>38</v>
      </c>
    </row>
    <row r="11" spans="1:20">
      <c r="A11" s="36">
        <v>32286</v>
      </c>
      <c r="B11">
        <v>1</v>
      </c>
      <c r="C11" s="37" t="s">
        <v>1383</v>
      </c>
      <c r="D11" s="37" t="s">
        <v>1384</v>
      </c>
      <c r="E11" s="37" t="s">
        <v>1385</v>
      </c>
      <c r="F11" s="37" t="s">
        <v>1386</v>
      </c>
      <c r="G11">
        <v>1987</v>
      </c>
      <c r="H11">
        <v>1603</v>
      </c>
      <c r="I11" s="37" t="s">
        <v>583</v>
      </c>
      <c r="J11" s="37" t="s">
        <v>1387</v>
      </c>
      <c r="K11" s="36">
        <v>32223</v>
      </c>
      <c r="L11">
        <v>9</v>
      </c>
      <c r="M11">
        <v>2</v>
      </c>
      <c r="N11">
        <v>104</v>
      </c>
      <c r="O11" s="37" t="s">
        <v>585</v>
      </c>
      <c r="P11">
        <v>1</v>
      </c>
      <c r="Q11">
        <v>2</v>
      </c>
      <c r="R11">
        <v>2</v>
      </c>
      <c r="S11" t="s">
        <v>37</v>
      </c>
      <c r="T11" t="s">
        <v>38</v>
      </c>
    </row>
    <row r="12" spans="1:20">
      <c r="A12" s="36">
        <v>32294</v>
      </c>
      <c r="B12">
        <v>1</v>
      </c>
      <c r="C12" s="37" t="s">
        <v>1388</v>
      </c>
      <c r="D12" s="37" t="s">
        <v>1389</v>
      </c>
      <c r="E12" s="37" t="s">
        <v>1390</v>
      </c>
      <c r="F12" s="37" t="s">
        <v>1391</v>
      </c>
      <c r="G12">
        <v>1987</v>
      </c>
      <c r="H12">
        <v>1603</v>
      </c>
      <c r="I12" s="37" t="s">
        <v>583</v>
      </c>
      <c r="J12" s="37" t="s">
        <v>1392</v>
      </c>
      <c r="K12" s="36">
        <v>32231</v>
      </c>
      <c r="L12">
        <v>9</v>
      </c>
      <c r="M12">
        <v>0</v>
      </c>
      <c r="N12">
        <v>104</v>
      </c>
      <c r="O12" s="37" t="s">
        <v>585</v>
      </c>
      <c r="P12">
        <v>1</v>
      </c>
      <c r="Q12">
        <v>2</v>
      </c>
      <c r="R12">
        <v>2</v>
      </c>
      <c r="S12" t="s">
        <v>37</v>
      </c>
      <c r="T12" t="s">
        <v>38</v>
      </c>
    </row>
    <row r="13" spans="1:20">
      <c r="A13" s="36">
        <v>32167</v>
      </c>
      <c r="B13">
        <v>1</v>
      </c>
      <c r="C13" s="37" t="s">
        <v>1393</v>
      </c>
      <c r="D13" s="37" t="s">
        <v>1394</v>
      </c>
      <c r="E13" s="37" t="s">
        <v>1395</v>
      </c>
      <c r="F13" s="37" t="s">
        <v>1396</v>
      </c>
      <c r="G13">
        <v>1987</v>
      </c>
      <c r="H13">
        <v>1602</v>
      </c>
      <c r="I13" s="37" t="s">
        <v>583</v>
      </c>
      <c r="J13" s="37" t="s">
        <v>1397</v>
      </c>
      <c r="K13" s="36">
        <v>32057</v>
      </c>
      <c r="L13">
        <v>5</v>
      </c>
      <c r="M13">
        <v>0</v>
      </c>
      <c r="N13">
        <v>104</v>
      </c>
      <c r="O13" s="37" t="s">
        <v>585</v>
      </c>
      <c r="P13">
        <v>1</v>
      </c>
      <c r="Q13">
        <v>2</v>
      </c>
      <c r="R13">
        <v>2</v>
      </c>
      <c r="S13" t="s">
        <v>37</v>
      </c>
      <c r="T13" t="s">
        <v>37</v>
      </c>
    </row>
    <row r="14" spans="1:20">
      <c r="A14" s="36">
        <v>32196</v>
      </c>
      <c r="B14">
        <v>1</v>
      </c>
      <c r="C14" s="37" t="s">
        <v>1398</v>
      </c>
      <c r="D14" s="37" t="s">
        <v>1399</v>
      </c>
      <c r="E14" s="37" t="s">
        <v>1400</v>
      </c>
      <c r="F14" s="37" t="s">
        <v>1401</v>
      </c>
      <c r="G14">
        <v>1987</v>
      </c>
      <c r="H14">
        <v>1603</v>
      </c>
      <c r="I14" s="37" t="s">
        <v>583</v>
      </c>
      <c r="J14" s="37" t="s">
        <v>1402</v>
      </c>
      <c r="K14" s="36">
        <v>32085</v>
      </c>
      <c r="L14">
        <v>6</v>
      </c>
      <c r="M14">
        <v>3</v>
      </c>
      <c r="N14">
        <v>104</v>
      </c>
      <c r="O14" s="37" t="s">
        <v>585</v>
      </c>
      <c r="P14">
        <v>1</v>
      </c>
      <c r="Q14">
        <v>2</v>
      </c>
      <c r="R14">
        <v>2</v>
      </c>
      <c r="S14" t="s">
        <v>37</v>
      </c>
      <c r="T14" t="s">
        <v>37</v>
      </c>
    </row>
    <row r="15" spans="1:20">
      <c r="A15" s="36">
        <v>32265</v>
      </c>
      <c r="B15">
        <v>1</v>
      </c>
      <c r="C15" s="37" t="s">
        <v>1403</v>
      </c>
      <c r="D15" s="37" t="s">
        <v>1404</v>
      </c>
      <c r="E15" s="37" t="s">
        <v>1405</v>
      </c>
      <c r="F15" s="37" t="s">
        <v>1406</v>
      </c>
      <c r="G15">
        <v>1987</v>
      </c>
      <c r="H15">
        <v>1603</v>
      </c>
      <c r="I15" s="37" t="s">
        <v>583</v>
      </c>
      <c r="J15" s="37" t="s">
        <v>1407</v>
      </c>
      <c r="K15" s="36">
        <v>32161</v>
      </c>
      <c r="L15">
        <v>6</v>
      </c>
      <c r="M15">
        <v>0</v>
      </c>
      <c r="N15">
        <v>104</v>
      </c>
      <c r="O15" s="37" t="s">
        <v>585</v>
      </c>
      <c r="P15">
        <v>1</v>
      </c>
      <c r="Q15">
        <v>2</v>
      </c>
      <c r="R15">
        <v>2</v>
      </c>
      <c r="S15" t="s">
        <v>37</v>
      </c>
      <c r="T15" t="s">
        <v>37</v>
      </c>
    </row>
    <row r="16" spans="1:20">
      <c r="A16" s="36">
        <v>32309</v>
      </c>
      <c r="B16">
        <v>1</v>
      </c>
      <c r="C16" s="37" t="s">
        <v>1408</v>
      </c>
      <c r="D16" s="37" t="s">
        <v>1409</v>
      </c>
      <c r="E16" s="37" t="s">
        <v>1410</v>
      </c>
      <c r="F16" s="37" t="s">
        <v>1411</v>
      </c>
      <c r="G16">
        <v>1987</v>
      </c>
      <c r="H16">
        <v>1603</v>
      </c>
      <c r="I16" s="37" t="s">
        <v>583</v>
      </c>
      <c r="J16" s="37" t="s">
        <v>1412</v>
      </c>
      <c r="K16" s="36">
        <v>32224</v>
      </c>
      <c r="L16">
        <v>6</v>
      </c>
      <c r="M16">
        <v>0</v>
      </c>
      <c r="N16">
        <v>104</v>
      </c>
      <c r="O16" s="37" t="s">
        <v>585</v>
      </c>
      <c r="P16">
        <v>1</v>
      </c>
      <c r="Q16">
        <v>2</v>
      </c>
      <c r="R16">
        <v>2</v>
      </c>
      <c r="S16" t="s">
        <v>37</v>
      </c>
      <c r="T16" t="s">
        <v>37</v>
      </c>
    </row>
    <row r="17" spans="1:21">
      <c r="A17" s="36">
        <v>32311</v>
      </c>
      <c r="B17">
        <v>1</v>
      </c>
      <c r="C17" s="37" t="s">
        <v>1413</v>
      </c>
      <c r="D17" s="37" t="s">
        <v>1414</v>
      </c>
      <c r="E17" s="37" t="s">
        <v>1415</v>
      </c>
      <c r="F17" s="37" t="s">
        <v>1416</v>
      </c>
      <c r="G17">
        <v>1987</v>
      </c>
      <c r="H17">
        <v>1603</v>
      </c>
      <c r="I17" s="37" t="s">
        <v>583</v>
      </c>
      <c r="J17" s="37" t="s">
        <v>1417</v>
      </c>
      <c r="K17" s="36">
        <v>32197</v>
      </c>
      <c r="L17">
        <v>8</v>
      </c>
      <c r="M17">
        <v>2</v>
      </c>
      <c r="N17">
        <v>104</v>
      </c>
      <c r="O17" s="37" t="s">
        <v>585</v>
      </c>
      <c r="P17">
        <v>1</v>
      </c>
      <c r="Q17">
        <v>2</v>
      </c>
      <c r="R17">
        <v>2</v>
      </c>
      <c r="S17" t="s">
        <v>37</v>
      </c>
      <c r="T17" t="s">
        <v>37</v>
      </c>
    </row>
    <row r="18" spans="1:21">
      <c r="A18" s="36">
        <v>32321</v>
      </c>
      <c r="B18">
        <v>1</v>
      </c>
      <c r="C18" s="37" t="s">
        <v>1418</v>
      </c>
      <c r="D18" s="37" t="s">
        <v>1419</v>
      </c>
      <c r="E18" s="37" t="s">
        <v>1420</v>
      </c>
      <c r="F18" s="37" t="s">
        <v>1421</v>
      </c>
      <c r="G18">
        <v>1987</v>
      </c>
      <c r="H18">
        <v>1603</v>
      </c>
      <c r="I18" s="37" t="s">
        <v>583</v>
      </c>
      <c r="J18" s="37" t="s">
        <v>1422</v>
      </c>
      <c r="K18" s="36">
        <v>32063</v>
      </c>
      <c r="L18">
        <v>5</v>
      </c>
      <c r="M18">
        <v>0</v>
      </c>
      <c r="N18">
        <v>104</v>
      </c>
      <c r="O18" s="37" t="s">
        <v>585</v>
      </c>
      <c r="P18">
        <v>1</v>
      </c>
      <c r="Q18">
        <v>2</v>
      </c>
      <c r="R18">
        <v>2</v>
      </c>
      <c r="S18" t="s">
        <v>37</v>
      </c>
      <c r="T18" t="s">
        <v>37</v>
      </c>
    </row>
    <row r="19" spans="1:21">
      <c r="A19" s="36">
        <v>32321</v>
      </c>
      <c r="B19">
        <v>1</v>
      </c>
      <c r="C19" s="37" t="s">
        <v>1423</v>
      </c>
      <c r="D19" s="37" t="s">
        <v>1424</v>
      </c>
      <c r="E19" s="37" t="s">
        <v>1425</v>
      </c>
      <c r="F19" s="37" t="s">
        <v>1426</v>
      </c>
      <c r="G19">
        <v>1987</v>
      </c>
      <c r="H19">
        <v>1603</v>
      </c>
      <c r="I19" s="37" t="s">
        <v>583</v>
      </c>
      <c r="J19" s="37" t="s">
        <v>1427</v>
      </c>
      <c r="K19" s="36">
        <v>32119</v>
      </c>
      <c r="L19">
        <v>4</v>
      </c>
      <c r="M19">
        <v>4</v>
      </c>
      <c r="N19">
        <v>104</v>
      </c>
      <c r="O19" s="37" t="s">
        <v>585</v>
      </c>
      <c r="P19">
        <v>1</v>
      </c>
      <c r="Q19">
        <v>2</v>
      </c>
      <c r="R19">
        <v>2</v>
      </c>
      <c r="S19" t="s">
        <v>37</v>
      </c>
      <c r="T19" t="s">
        <v>37</v>
      </c>
    </row>
    <row r="20" spans="1:21">
      <c r="A20" s="36">
        <v>32323</v>
      </c>
      <c r="B20">
        <v>1</v>
      </c>
      <c r="C20" s="37" t="s">
        <v>1428</v>
      </c>
      <c r="D20" s="37" t="s">
        <v>1429</v>
      </c>
      <c r="E20" s="37" t="s">
        <v>1430</v>
      </c>
      <c r="F20" s="37" t="s">
        <v>1431</v>
      </c>
      <c r="G20">
        <v>1987</v>
      </c>
      <c r="H20">
        <v>1603</v>
      </c>
      <c r="I20" s="37" t="s">
        <v>583</v>
      </c>
      <c r="J20" s="37" t="s">
        <v>1432</v>
      </c>
      <c r="K20" s="36">
        <v>32155</v>
      </c>
      <c r="L20">
        <v>6</v>
      </c>
      <c r="M20">
        <v>2</v>
      </c>
      <c r="N20">
        <v>104</v>
      </c>
      <c r="O20" s="37" t="s">
        <v>585</v>
      </c>
      <c r="P20">
        <v>1</v>
      </c>
      <c r="Q20">
        <v>2</v>
      </c>
      <c r="R20">
        <v>2</v>
      </c>
      <c r="S20" t="s">
        <v>37</v>
      </c>
      <c r="T20" t="s">
        <v>37</v>
      </c>
    </row>
    <row r="21" spans="1:21">
      <c r="A21" s="36">
        <v>32321</v>
      </c>
      <c r="B21">
        <v>1</v>
      </c>
      <c r="C21" s="37" t="s">
        <v>1433</v>
      </c>
      <c r="D21" s="37" t="s">
        <v>1434</v>
      </c>
      <c r="E21" s="37" t="s">
        <v>1435</v>
      </c>
      <c r="F21" s="37" t="s">
        <v>1436</v>
      </c>
      <c r="G21">
        <v>1987</v>
      </c>
      <c r="H21">
        <v>1603</v>
      </c>
      <c r="I21" s="37" t="s">
        <v>583</v>
      </c>
      <c r="J21" s="37" t="s">
        <v>1437</v>
      </c>
      <c r="K21" s="36">
        <v>32112</v>
      </c>
      <c r="L21">
        <v>6</v>
      </c>
      <c r="M21">
        <v>3</v>
      </c>
      <c r="N21">
        <v>104</v>
      </c>
      <c r="O21" s="37" t="s">
        <v>585</v>
      </c>
      <c r="P21">
        <v>1</v>
      </c>
      <c r="Q21">
        <v>2</v>
      </c>
      <c r="R21">
        <v>2</v>
      </c>
      <c r="S21" t="s">
        <v>38</v>
      </c>
      <c r="T21" t="s">
        <v>37</v>
      </c>
    </row>
    <row r="22" spans="1:21">
      <c r="A22" s="36">
        <v>32265</v>
      </c>
      <c r="B22">
        <v>1</v>
      </c>
      <c r="C22" s="37" t="s">
        <v>1438</v>
      </c>
      <c r="D22" s="37" t="s">
        <v>1439</v>
      </c>
      <c r="E22" s="37" t="s">
        <v>1440</v>
      </c>
      <c r="F22" s="37" t="s">
        <v>1441</v>
      </c>
      <c r="G22">
        <v>1987</v>
      </c>
      <c r="H22">
        <v>1603</v>
      </c>
      <c r="I22" s="37" t="s">
        <v>583</v>
      </c>
      <c r="J22" s="37" t="s">
        <v>1442</v>
      </c>
      <c r="K22" s="36">
        <v>31894</v>
      </c>
      <c r="L22">
        <v>6</v>
      </c>
      <c r="M22">
        <v>2</v>
      </c>
      <c r="N22">
        <v>104</v>
      </c>
      <c r="O22" s="37" t="s">
        <v>585</v>
      </c>
      <c r="P22">
        <v>1</v>
      </c>
      <c r="Q22">
        <v>2</v>
      </c>
      <c r="R22">
        <v>2</v>
      </c>
      <c r="S22" t="s">
        <v>38</v>
      </c>
      <c r="T22" t="s">
        <v>37</v>
      </c>
    </row>
    <row r="23" spans="1:21">
      <c r="A23" s="36"/>
      <c r="C23" s="37"/>
      <c r="D23" s="37"/>
      <c r="E23" s="37"/>
      <c r="F23" s="37"/>
      <c r="I23" s="37"/>
      <c r="J23" s="37"/>
      <c r="K23" s="36"/>
      <c r="O23" s="37"/>
    </row>
    <row r="24" spans="1:21">
      <c r="A24" s="36">
        <v>32162</v>
      </c>
      <c r="B24">
        <v>1</v>
      </c>
      <c r="C24" s="37" t="s">
        <v>1443</v>
      </c>
      <c r="D24" s="37" t="s">
        <v>1444</v>
      </c>
      <c r="E24" s="37" t="s">
        <v>1445</v>
      </c>
      <c r="F24" s="37" t="s">
        <v>1446</v>
      </c>
      <c r="G24">
        <v>1987</v>
      </c>
      <c r="H24">
        <v>1602</v>
      </c>
      <c r="I24" s="37" t="s">
        <v>583</v>
      </c>
      <c r="J24" s="37" t="s">
        <v>1447</v>
      </c>
      <c r="K24" s="36">
        <v>32090</v>
      </c>
      <c r="L24">
        <v>6</v>
      </c>
      <c r="M24">
        <v>2</v>
      </c>
      <c r="N24">
        <v>104</v>
      </c>
      <c r="O24" s="37" t="s">
        <v>585</v>
      </c>
      <c r="P24">
        <v>1</v>
      </c>
      <c r="Q24">
        <v>2</v>
      </c>
      <c r="R24">
        <v>2</v>
      </c>
      <c r="U24" t="s">
        <v>1448</v>
      </c>
    </row>
    <row r="25" spans="1:21">
      <c r="A25" s="36">
        <v>32197</v>
      </c>
      <c r="B25">
        <v>1</v>
      </c>
      <c r="C25" s="37" t="s">
        <v>1449</v>
      </c>
      <c r="D25" s="37" t="s">
        <v>1450</v>
      </c>
      <c r="E25" s="37" t="s">
        <v>1451</v>
      </c>
      <c r="F25" s="37" t="s">
        <v>1452</v>
      </c>
      <c r="G25">
        <v>1987</v>
      </c>
      <c r="H25">
        <v>1603</v>
      </c>
      <c r="I25" s="37" t="s">
        <v>583</v>
      </c>
      <c r="J25" s="37" t="s">
        <v>1453</v>
      </c>
      <c r="K25" s="36">
        <v>32091</v>
      </c>
      <c r="L25">
        <v>6</v>
      </c>
      <c r="M25">
        <v>2</v>
      </c>
      <c r="N25">
        <v>104</v>
      </c>
      <c r="O25" s="37" t="s">
        <v>585</v>
      </c>
      <c r="P25">
        <v>2</v>
      </c>
      <c r="Q25">
        <v>2</v>
      </c>
      <c r="R25">
        <v>1</v>
      </c>
    </row>
    <row r="26" spans="1:21">
      <c r="A26" s="36">
        <v>32209</v>
      </c>
      <c r="B26">
        <v>1</v>
      </c>
      <c r="C26" s="37" t="s">
        <v>1454</v>
      </c>
      <c r="D26" s="37" t="s">
        <v>1455</v>
      </c>
      <c r="E26" s="37" t="s">
        <v>1456</v>
      </c>
      <c r="F26" s="37" t="s">
        <v>1457</v>
      </c>
      <c r="G26">
        <v>1987</v>
      </c>
      <c r="H26">
        <v>1603</v>
      </c>
      <c r="I26" s="37" t="s">
        <v>583</v>
      </c>
      <c r="J26" s="37" t="s">
        <v>1458</v>
      </c>
      <c r="K26" s="36">
        <v>32056</v>
      </c>
      <c r="L26">
        <v>5</v>
      </c>
      <c r="M26">
        <v>2</v>
      </c>
      <c r="N26">
        <v>104</v>
      </c>
      <c r="O26" s="37" t="s">
        <v>585</v>
      </c>
      <c r="P26">
        <v>2</v>
      </c>
      <c r="Q26">
        <v>2</v>
      </c>
      <c r="R26">
        <v>1</v>
      </c>
    </row>
    <row r="27" spans="1:21">
      <c r="A27" s="36">
        <v>32279</v>
      </c>
      <c r="B27">
        <v>1</v>
      </c>
      <c r="C27" s="37" t="s">
        <v>1459</v>
      </c>
      <c r="D27" s="37" t="s">
        <v>1460</v>
      </c>
      <c r="E27" s="37" t="s">
        <v>1461</v>
      </c>
      <c r="F27" s="37" t="s">
        <v>1462</v>
      </c>
      <c r="G27">
        <v>1987</v>
      </c>
      <c r="H27">
        <v>1603</v>
      </c>
      <c r="I27" s="37" t="s">
        <v>583</v>
      </c>
      <c r="J27" s="37" t="s">
        <v>1463</v>
      </c>
      <c r="K27" s="36">
        <v>32161</v>
      </c>
      <c r="L27">
        <v>5</v>
      </c>
      <c r="M27">
        <v>3</v>
      </c>
      <c r="N27">
        <v>104</v>
      </c>
      <c r="O27" s="37" t="s">
        <v>585</v>
      </c>
      <c r="P27">
        <v>2</v>
      </c>
      <c r="Q27">
        <v>2</v>
      </c>
      <c r="R27">
        <v>1</v>
      </c>
    </row>
    <row r="28" spans="1:21">
      <c r="A28" s="36">
        <v>32294</v>
      </c>
      <c r="B28">
        <v>1</v>
      </c>
      <c r="C28" s="37" t="s">
        <v>1464</v>
      </c>
      <c r="D28" s="37" t="s">
        <v>1465</v>
      </c>
      <c r="E28" s="37" t="s">
        <v>1466</v>
      </c>
      <c r="F28" s="37" t="s">
        <v>1467</v>
      </c>
      <c r="G28">
        <v>1987</v>
      </c>
      <c r="H28">
        <v>1603</v>
      </c>
      <c r="I28" s="37" t="s">
        <v>583</v>
      </c>
      <c r="J28" s="37" t="s">
        <v>1468</v>
      </c>
      <c r="K28" s="36">
        <v>32056</v>
      </c>
      <c r="L28">
        <v>5</v>
      </c>
      <c r="M28">
        <v>3</v>
      </c>
      <c r="N28">
        <v>104</v>
      </c>
      <c r="O28" s="37" t="s">
        <v>585</v>
      </c>
      <c r="P28">
        <v>2</v>
      </c>
      <c r="Q28">
        <v>2</v>
      </c>
      <c r="R28">
        <v>1</v>
      </c>
    </row>
    <row r="29" spans="1:21">
      <c r="A29" s="36">
        <v>32309</v>
      </c>
      <c r="B29">
        <v>1</v>
      </c>
      <c r="C29" s="37" t="s">
        <v>1469</v>
      </c>
      <c r="D29" s="37" t="s">
        <v>1470</v>
      </c>
      <c r="E29" s="37" t="s">
        <v>1471</v>
      </c>
      <c r="F29" s="37" t="s">
        <v>1472</v>
      </c>
      <c r="G29">
        <v>1987</v>
      </c>
      <c r="H29">
        <v>1603</v>
      </c>
      <c r="I29" s="37" t="s">
        <v>583</v>
      </c>
      <c r="J29" s="37" t="s">
        <v>1473</v>
      </c>
      <c r="K29" s="36">
        <v>32154</v>
      </c>
      <c r="L29">
        <v>6</v>
      </c>
      <c r="M29">
        <v>4</v>
      </c>
      <c r="N29">
        <v>104</v>
      </c>
      <c r="O29" s="37" t="s">
        <v>585</v>
      </c>
      <c r="P29">
        <v>2</v>
      </c>
      <c r="Q29">
        <v>2</v>
      </c>
      <c r="R29">
        <v>1</v>
      </c>
    </row>
    <row r="30" spans="1:21">
      <c r="A30" s="36">
        <v>32314</v>
      </c>
      <c r="B30">
        <v>1</v>
      </c>
      <c r="C30" s="37" t="s">
        <v>1474</v>
      </c>
      <c r="D30" s="37" t="s">
        <v>1475</v>
      </c>
      <c r="E30" s="37" t="s">
        <v>1476</v>
      </c>
      <c r="F30" s="37" t="s">
        <v>1477</v>
      </c>
      <c r="G30">
        <v>1987</v>
      </c>
      <c r="H30">
        <v>1603</v>
      </c>
      <c r="I30" s="37" t="s">
        <v>583</v>
      </c>
      <c r="J30" s="37" t="s">
        <v>1478</v>
      </c>
      <c r="K30" s="36">
        <v>32202</v>
      </c>
      <c r="L30">
        <v>8</v>
      </c>
      <c r="M30">
        <v>2</v>
      </c>
      <c r="N30">
        <v>104</v>
      </c>
      <c r="O30" s="37" t="s">
        <v>585</v>
      </c>
      <c r="P30">
        <v>2</v>
      </c>
      <c r="Q30">
        <v>2</v>
      </c>
      <c r="R30">
        <v>1</v>
      </c>
    </row>
    <row r="31" spans="1:21">
      <c r="A31" s="36">
        <v>32318</v>
      </c>
      <c r="B31">
        <v>1</v>
      </c>
      <c r="C31" s="37" t="s">
        <v>1479</v>
      </c>
      <c r="D31" s="37" t="s">
        <v>1480</v>
      </c>
      <c r="E31" s="37" t="s">
        <v>1481</v>
      </c>
      <c r="F31" s="37" t="s">
        <v>1482</v>
      </c>
      <c r="G31">
        <v>1987</v>
      </c>
      <c r="H31">
        <v>1603</v>
      </c>
      <c r="I31" s="37" t="s">
        <v>583</v>
      </c>
      <c r="J31" s="37" t="s">
        <v>1483</v>
      </c>
      <c r="K31" s="36">
        <v>32260</v>
      </c>
      <c r="L31">
        <v>5</v>
      </c>
      <c r="M31">
        <v>1</v>
      </c>
      <c r="N31">
        <v>104</v>
      </c>
      <c r="O31" s="37" t="s">
        <v>585</v>
      </c>
      <c r="P31">
        <v>2</v>
      </c>
      <c r="Q31">
        <v>2</v>
      </c>
      <c r="R31">
        <v>1</v>
      </c>
    </row>
    <row r="32" spans="1:21">
      <c r="A32" s="36">
        <v>32321</v>
      </c>
      <c r="B32">
        <v>1</v>
      </c>
      <c r="C32" s="37" t="s">
        <v>1484</v>
      </c>
      <c r="D32" s="37" t="s">
        <v>1485</v>
      </c>
      <c r="E32" s="37" t="s">
        <v>1486</v>
      </c>
      <c r="F32" s="37" t="s">
        <v>1487</v>
      </c>
      <c r="G32">
        <v>1987</v>
      </c>
      <c r="H32">
        <v>1603</v>
      </c>
      <c r="I32" s="37" t="s">
        <v>583</v>
      </c>
      <c r="J32" s="37" t="s">
        <v>1488</v>
      </c>
      <c r="K32" s="36">
        <v>32259</v>
      </c>
      <c r="L32">
        <v>7</v>
      </c>
      <c r="M32">
        <v>4</v>
      </c>
      <c r="N32">
        <v>104</v>
      </c>
      <c r="O32" s="37" t="s">
        <v>585</v>
      </c>
      <c r="P32">
        <v>2</v>
      </c>
      <c r="Q32">
        <v>2</v>
      </c>
      <c r="R32">
        <v>1</v>
      </c>
    </row>
    <row r="33" spans="1:18">
      <c r="A33" s="36">
        <v>32323</v>
      </c>
      <c r="B33">
        <v>7</v>
      </c>
      <c r="C33" s="37" t="s">
        <v>1489</v>
      </c>
      <c r="D33" s="37" t="s">
        <v>1490</v>
      </c>
      <c r="E33" s="37" t="s">
        <v>1491</v>
      </c>
      <c r="F33" s="37" t="s">
        <v>1492</v>
      </c>
      <c r="G33">
        <v>1987</v>
      </c>
      <c r="H33">
        <v>1603</v>
      </c>
      <c r="I33" s="37" t="s">
        <v>583</v>
      </c>
      <c r="J33" s="37" t="s">
        <v>1493</v>
      </c>
      <c r="K33" s="36">
        <v>32090</v>
      </c>
      <c r="L33">
        <v>5</v>
      </c>
      <c r="M33">
        <v>1</v>
      </c>
      <c r="N33">
        <v>104</v>
      </c>
      <c r="O33" s="37" t="s">
        <v>585</v>
      </c>
      <c r="P33">
        <v>2</v>
      </c>
      <c r="Q33">
        <v>2</v>
      </c>
      <c r="R33">
        <v>1</v>
      </c>
    </row>
    <row r="34" spans="1:18">
      <c r="A34" s="36">
        <v>32323</v>
      </c>
      <c r="B34">
        <v>1</v>
      </c>
      <c r="C34" s="37" t="s">
        <v>1494</v>
      </c>
      <c r="D34" s="37" t="s">
        <v>1495</v>
      </c>
      <c r="E34" s="37" t="s">
        <v>1496</v>
      </c>
      <c r="F34" s="37" t="s">
        <v>1497</v>
      </c>
      <c r="G34">
        <v>1987</v>
      </c>
      <c r="H34">
        <v>1603</v>
      </c>
      <c r="I34" s="37" t="s">
        <v>583</v>
      </c>
      <c r="J34" s="37" t="s">
        <v>1498</v>
      </c>
      <c r="K34" s="36">
        <v>32253</v>
      </c>
      <c r="L34">
        <v>6</v>
      </c>
      <c r="M34">
        <v>3</v>
      </c>
      <c r="N34">
        <v>104</v>
      </c>
      <c r="O34" s="37" t="s">
        <v>585</v>
      </c>
      <c r="P34">
        <v>2</v>
      </c>
      <c r="Q34">
        <v>2</v>
      </c>
      <c r="R34">
        <v>1</v>
      </c>
    </row>
    <row r="35" spans="1:18">
      <c r="A35" s="36">
        <v>32125</v>
      </c>
      <c r="B35">
        <v>1</v>
      </c>
      <c r="C35" s="37" t="s">
        <v>1499</v>
      </c>
      <c r="D35" s="37" t="s">
        <v>1500</v>
      </c>
      <c r="E35" s="37" t="s">
        <v>1501</v>
      </c>
      <c r="F35" s="37" t="s">
        <v>1502</v>
      </c>
      <c r="G35">
        <v>1987</v>
      </c>
      <c r="H35">
        <v>1602</v>
      </c>
      <c r="I35" s="37" t="s">
        <v>583</v>
      </c>
      <c r="J35" s="37" t="s">
        <v>1503</v>
      </c>
      <c r="K35" s="36">
        <v>32055</v>
      </c>
      <c r="L35">
        <v>8</v>
      </c>
      <c r="M35">
        <v>3</v>
      </c>
      <c r="N35">
        <v>104</v>
      </c>
      <c r="O35" s="37" t="s">
        <v>585</v>
      </c>
      <c r="P35">
        <v>2</v>
      </c>
      <c r="Q35">
        <v>2</v>
      </c>
      <c r="R35">
        <v>1</v>
      </c>
    </row>
    <row r="36" spans="1:18">
      <c r="A36" s="36"/>
      <c r="C36" s="37"/>
      <c r="D36" s="37"/>
      <c r="E36" s="37"/>
      <c r="F36" s="37"/>
      <c r="I36" s="37"/>
      <c r="J36" s="37"/>
      <c r="K36" s="36"/>
      <c r="O36" s="37"/>
    </row>
    <row r="37" spans="1:18">
      <c r="A37" s="36">
        <v>32224</v>
      </c>
      <c r="B37">
        <v>1</v>
      </c>
      <c r="C37" s="37" t="s">
        <v>1504</v>
      </c>
      <c r="D37" s="37" t="s">
        <v>1505</v>
      </c>
      <c r="E37" s="37" t="s">
        <v>1506</v>
      </c>
      <c r="F37" s="37" t="s">
        <v>1507</v>
      </c>
      <c r="G37">
        <v>1987</v>
      </c>
      <c r="H37">
        <v>1603</v>
      </c>
      <c r="I37" s="37" t="s">
        <v>583</v>
      </c>
      <c r="J37" s="37" t="s">
        <v>1508</v>
      </c>
      <c r="K37" s="36">
        <v>32118</v>
      </c>
      <c r="L37">
        <v>8</v>
      </c>
      <c r="M37">
        <v>0</v>
      </c>
      <c r="N37">
        <v>104</v>
      </c>
      <c r="O37" s="37" t="s">
        <v>585</v>
      </c>
      <c r="P37">
        <v>3</v>
      </c>
      <c r="Q37">
        <v>2</v>
      </c>
      <c r="R37">
        <v>2</v>
      </c>
    </row>
    <row r="38" spans="1:18">
      <c r="A38" s="36">
        <v>32265</v>
      </c>
      <c r="B38">
        <v>1</v>
      </c>
      <c r="C38" s="37" t="s">
        <v>1509</v>
      </c>
      <c r="D38" s="37" t="s">
        <v>1510</v>
      </c>
      <c r="E38" s="37" t="s">
        <v>1511</v>
      </c>
      <c r="F38" s="37" t="s">
        <v>1512</v>
      </c>
      <c r="G38">
        <v>1987</v>
      </c>
      <c r="H38">
        <v>1603</v>
      </c>
      <c r="I38" s="37" t="s">
        <v>583</v>
      </c>
      <c r="J38" s="37" t="s">
        <v>1513</v>
      </c>
      <c r="K38" s="36">
        <v>32162</v>
      </c>
      <c r="L38">
        <v>6</v>
      </c>
      <c r="M38">
        <v>0</v>
      </c>
      <c r="N38">
        <v>104</v>
      </c>
      <c r="O38" s="37" t="s">
        <v>585</v>
      </c>
      <c r="P38">
        <v>3</v>
      </c>
      <c r="Q38">
        <v>2</v>
      </c>
      <c r="R38">
        <v>2</v>
      </c>
    </row>
    <row r="39" spans="1:18">
      <c r="A39" s="36">
        <v>32316</v>
      </c>
      <c r="B39">
        <v>1</v>
      </c>
      <c r="C39" s="37" t="s">
        <v>1514</v>
      </c>
      <c r="D39" s="37" t="s">
        <v>1515</v>
      </c>
      <c r="E39" s="37" t="s">
        <v>1516</v>
      </c>
      <c r="F39" s="37" t="s">
        <v>1517</v>
      </c>
      <c r="G39">
        <v>1987</v>
      </c>
      <c r="H39">
        <v>1603</v>
      </c>
      <c r="I39" s="37" t="s">
        <v>583</v>
      </c>
      <c r="J39" s="37" t="s">
        <v>1518</v>
      </c>
      <c r="K39" s="36">
        <v>32260</v>
      </c>
      <c r="L39">
        <v>8</v>
      </c>
      <c r="M39">
        <v>2</v>
      </c>
      <c r="N39">
        <v>104</v>
      </c>
      <c r="O39" s="37" t="s">
        <v>585</v>
      </c>
      <c r="P39">
        <v>3</v>
      </c>
      <c r="Q39">
        <v>2</v>
      </c>
      <c r="R39">
        <v>2</v>
      </c>
    </row>
    <row r="40" spans="1:18">
      <c r="A40" s="36">
        <v>32318</v>
      </c>
      <c r="B40">
        <v>1</v>
      </c>
      <c r="C40" s="37" t="s">
        <v>1519</v>
      </c>
      <c r="D40" s="37" t="s">
        <v>1520</v>
      </c>
      <c r="E40" s="37" t="s">
        <v>1521</v>
      </c>
      <c r="F40" s="37" t="s">
        <v>1522</v>
      </c>
      <c r="G40">
        <v>1987</v>
      </c>
      <c r="H40">
        <v>1603</v>
      </c>
      <c r="I40" s="37" t="s">
        <v>583</v>
      </c>
      <c r="J40" s="37" t="s">
        <v>1523</v>
      </c>
      <c r="K40" s="36">
        <v>32258</v>
      </c>
      <c r="L40">
        <v>6</v>
      </c>
      <c r="M40">
        <v>1</v>
      </c>
      <c r="N40">
        <v>104</v>
      </c>
      <c r="O40" s="37" t="s">
        <v>585</v>
      </c>
      <c r="P40">
        <v>3</v>
      </c>
      <c r="Q40">
        <v>2</v>
      </c>
      <c r="R40">
        <v>2</v>
      </c>
    </row>
    <row r="41" spans="1:18">
      <c r="A41" s="36">
        <v>32323</v>
      </c>
      <c r="B41">
        <v>1</v>
      </c>
      <c r="C41" s="37" t="s">
        <v>1524</v>
      </c>
      <c r="D41" s="37" t="s">
        <v>1525</v>
      </c>
      <c r="E41" s="37" t="s">
        <v>1526</v>
      </c>
      <c r="F41" s="37" t="s">
        <v>1527</v>
      </c>
      <c r="G41">
        <v>1987</v>
      </c>
      <c r="H41">
        <v>1603</v>
      </c>
      <c r="I41" s="37" t="s">
        <v>583</v>
      </c>
      <c r="J41" s="37" t="s">
        <v>1528</v>
      </c>
      <c r="K41" s="36">
        <v>32225</v>
      </c>
      <c r="L41">
        <v>7</v>
      </c>
      <c r="M41">
        <v>3</v>
      </c>
      <c r="N41">
        <v>104</v>
      </c>
      <c r="O41" s="37" t="s">
        <v>585</v>
      </c>
      <c r="P41">
        <v>3</v>
      </c>
      <c r="Q41">
        <v>2</v>
      </c>
      <c r="R41">
        <v>2</v>
      </c>
    </row>
    <row r="42" spans="1:18">
      <c r="A42" s="36">
        <v>32112</v>
      </c>
      <c r="B42">
        <v>1</v>
      </c>
      <c r="C42" s="37" t="s">
        <v>1529</v>
      </c>
      <c r="D42" s="37" t="s">
        <v>1530</v>
      </c>
      <c r="E42" s="37" t="s">
        <v>1531</v>
      </c>
      <c r="F42" s="37" t="s">
        <v>1532</v>
      </c>
      <c r="G42">
        <v>1987</v>
      </c>
      <c r="H42">
        <v>1602</v>
      </c>
      <c r="I42" s="37" t="s">
        <v>583</v>
      </c>
      <c r="J42" s="37" t="s">
        <v>1533</v>
      </c>
      <c r="K42" s="36">
        <v>32055</v>
      </c>
      <c r="L42">
        <v>8</v>
      </c>
      <c r="M42">
        <v>2</v>
      </c>
      <c r="N42">
        <v>104</v>
      </c>
      <c r="O42" s="37" t="s">
        <v>585</v>
      </c>
      <c r="P42">
        <v>3</v>
      </c>
      <c r="Q42">
        <v>2</v>
      </c>
      <c r="R42">
        <v>2</v>
      </c>
    </row>
    <row r="43" spans="1:18">
      <c r="A43" s="36">
        <v>32154</v>
      </c>
      <c r="B43">
        <v>1</v>
      </c>
      <c r="C43" s="37" t="s">
        <v>1534</v>
      </c>
      <c r="D43" s="37" t="s">
        <v>1535</v>
      </c>
      <c r="E43" s="37" t="s">
        <v>1536</v>
      </c>
      <c r="F43" s="37" t="s">
        <v>1537</v>
      </c>
      <c r="G43">
        <v>1987</v>
      </c>
      <c r="H43">
        <v>1602</v>
      </c>
      <c r="I43" s="37" t="s">
        <v>583</v>
      </c>
      <c r="J43" s="37" t="s">
        <v>1538</v>
      </c>
      <c r="K43" s="36">
        <v>32056</v>
      </c>
      <c r="L43">
        <v>8</v>
      </c>
      <c r="M43">
        <v>0</v>
      </c>
      <c r="N43">
        <v>104</v>
      </c>
      <c r="O43" s="37" t="s">
        <v>585</v>
      </c>
      <c r="P43">
        <v>4</v>
      </c>
      <c r="Q43">
        <v>2</v>
      </c>
      <c r="R43">
        <v>2</v>
      </c>
    </row>
    <row r="44" spans="1:18">
      <c r="A44" s="36">
        <v>32197</v>
      </c>
      <c r="B44">
        <v>1</v>
      </c>
      <c r="C44" s="37" t="s">
        <v>1539</v>
      </c>
      <c r="D44" s="37" t="s">
        <v>1540</v>
      </c>
      <c r="E44" s="37" t="s">
        <v>1541</v>
      </c>
      <c r="F44" s="37" t="s">
        <v>1542</v>
      </c>
      <c r="G44">
        <v>1987</v>
      </c>
      <c r="H44">
        <v>1603</v>
      </c>
      <c r="I44" s="37" t="s">
        <v>583</v>
      </c>
      <c r="J44" s="37" t="s">
        <v>1543</v>
      </c>
      <c r="K44" s="36">
        <v>32113</v>
      </c>
      <c r="L44">
        <v>6</v>
      </c>
      <c r="M44">
        <v>0</v>
      </c>
      <c r="N44">
        <v>104</v>
      </c>
      <c r="O44" s="37" t="s">
        <v>585</v>
      </c>
      <c r="P44">
        <v>4</v>
      </c>
      <c r="Q44">
        <v>2</v>
      </c>
      <c r="R44">
        <v>2</v>
      </c>
    </row>
    <row r="45" spans="1:18">
      <c r="A45" s="36">
        <v>32253</v>
      </c>
      <c r="B45">
        <v>1</v>
      </c>
      <c r="C45" s="37" t="s">
        <v>1544</v>
      </c>
      <c r="D45" s="37" t="s">
        <v>1545</v>
      </c>
      <c r="E45" s="37" t="s">
        <v>1546</v>
      </c>
      <c r="F45" s="37" t="s">
        <v>1547</v>
      </c>
      <c r="G45">
        <v>1987</v>
      </c>
      <c r="H45">
        <v>1603</v>
      </c>
      <c r="I45" s="37" t="s">
        <v>583</v>
      </c>
      <c r="J45" s="37" t="s">
        <v>1548</v>
      </c>
      <c r="K45" s="36">
        <v>32118</v>
      </c>
      <c r="L45">
        <v>7</v>
      </c>
      <c r="M45">
        <v>2</v>
      </c>
      <c r="N45">
        <v>104</v>
      </c>
      <c r="O45" s="37" t="s">
        <v>585</v>
      </c>
      <c r="P45">
        <v>4</v>
      </c>
      <c r="Q45">
        <v>2</v>
      </c>
      <c r="R45">
        <v>2</v>
      </c>
    </row>
    <row r="46" spans="1:18">
      <c r="A46" s="36">
        <v>32279</v>
      </c>
      <c r="B46">
        <v>1</v>
      </c>
      <c r="C46" s="37" t="s">
        <v>1549</v>
      </c>
      <c r="D46" s="37" t="s">
        <v>1550</v>
      </c>
      <c r="E46" s="37" t="s">
        <v>1551</v>
      </c>
      <c r="F46" s="37" t="s">
        <v>1552</v>
      </c>
      <c r="G46">
        <v>1987</v>
      </c>
      <c r="H46">
        <v>1603</v>
      </c>
      <c r="I46" s="37" t="s">
        <v>583</v>
      </c>
      <c r="J46" s="37" t="s">
        <v>1553</v>
      </c>
      <c r="K46" s="36">
        <v>32111</v>
      </c>
      <c r="L46">
        <v>6</v>
      </c>
      <c r="M46">
        <v>1</v>
      </c>
      <c r="N46">
        <v>104</v>
      </c>
      <c r="O46" s="37" t="s">
        <v>585</v>
      </c>
      <c r="P46">
        <v>4</v>
      </c>
      <c r="Q46">
        <v>2</v>
      </c>
      <c r="R46">
        <v>2</v>
      </c>
    </row>
    <row r="47" spans="1:18">
      <c r="A47" s="36">
        <v>32311</v>
      </c>
      <c r="B47">
        <v>1</v>
      </c>
      <c r="C47" s="37" t="s">
        <v>1554</v>
      </c>
      <c r="D47" s="37" t="s">
        <v>1555</v>
      </c>
      <c r="E47" s="37" t="s">
        <v>1556</v>
      </c>
      <c r="F47" s="37" t="s">
        <v>1557</v>
      </c>
      <c r="G47">
        <v>1987</v>
      </c>
      <c r="H47">
        <v>1603</v>
      </c>
      <c r="I47" s="37" t="s">
        <v>583</v>
      </c>
      <c r="J47" s="37" t="s">
        <v>1558</v>
      </c>
      <c r="K47" s="36">
        <v>32225</v>
      </c>
      <c r="L47">
        <v>8</v>
      </c>
      <c r="M47">
        <v>1</v>
      </c>
      <c r="N47">
        <v>104</v>
      </c>
      <c r="O47" s="37" t="s">
        <v>585</v>
      </c>
      <c r="P47">
        <v>4</v>
      </c>
      <c r="Q47">
        <v>2</v>
      </c>
      <c r="R47">
        <v>2</v>
      </c>
    </row>
    <row r="48" spans="1:18">
      <c r="A48" s="36">
        <v>32314</v>
      </c>
      <c r="B48">
        <v>1</v>
      </c>
      <c r="C48" s="37" t="s">
        <v>1559</v>
      </c>
      <c r="D48" s="37" t="s">
        <v>1560</v>
      </c>
      <c r="E48" s="37" t="s">
        <v>1561</v>
      </c>
      <c r="F48" s="37" t="s">
        <v>1562</v>
      </c>
      <c r="G48">
        <v>1987</v>
      </c>
      <c r="H48">
        <v>1603</v>
      </c>
      <c r="I48" s="37" t="s">
        <v>583</v>
      </c>
      <c r="J48" s="37" t="s">
        <v>1563</v>
      </c>
      <c r="K48" s="36">
        <v>32196</v>
      </c>
      <c r="L48">
        <v>9</v>
      </c>
      <c r="M48">
        <v>1</v>
      </c>
      <c r="N48">
        <v>104</v>
      </c>
      <c r="O48" s="37" t="s">
        <v>585</v>
      </c>
      <c r="P48">
        <v>4</v>
      </c>
      <c r="Q48">
        <v>2</v>
      </c>
      <c r="R48">
        <v>2</v>
      </c>
    </row>
    <row r="49" spans="1:18">
      <c r="A49" s="36">
        <v>32314</v>
      </c>
      <c r="B49">
        <v>1</v>
      </c>
      <c r="C49" s="37" t="s">
        <v>1564</v>
      </c>
      <c r="D49" s="37" t="s">
        <v>1565</v>
      </c>
      <c r="E49" s="37" t="s">
        <v>1566</v>
      </c>
      <c r="F49" s="37" t="s">
        <v>1567</v>
      </c>
      <c r="G49">
        <v>1987</v>
      </c>
      <c r="H49">
        <v>1603</v>
      </c>
      <c r="I49" s="37" t="s">
        <v>583</v>
      </c>
      <c r="J49" s="37" t="s">
        <v>1568</v>
      </c>
      <c r="K49" s="36">
        <v>32230</v>
      </c>
      <c r="L49">
        <v>9</v>
      </c>
      <c r="M49">
        <v>0</v>
      </c>
      <c r="N49">
        <v>104</v>
      </c>
      <c r="O49" s="37" t="s">
        <v>585</v>
      </c>
      <c r="P49">
        <v>4</v>
      </c>
      <c r="Q49">
        <v>2</v>
      </c>
      <c r="R49">
        <v>2</v>
      </c>
    </row>
    <row r="50" spans="1:18">
      <c r="A50" s="36">
        <v>32318</v>
      </c>
      <c r="B50">
        <v>1</v>
      </c>
      <c r="C50" s="37" t="s">
        <v>1569</v>
      </c>
      <c r="D50" s="37" t="s">
        <v>1570</v>
      </c>
      <c r="E50" s="37" t="s">
        <v>1571</v>
      </c>
      <c r="F50" s="37" t="s">
        <v>1572</v>
      </c>
      <c r="G50">
        <v>1987</v>
      </c>
      <c r="H50">
        <v>1603</v>
      </c>
      <c r="I50" s="37" t="s">
        <v>583</v>
      </c>
      <c r="J50" s="37" t="s">
        <v>1573</v>
      </c>
      <c r="K50" s="36">
        <v>32196</v>
      </c>
      <c r="L50">
        <v>8</v>
      </c>
      <c r="M50">
        <v>0</v>
      </c>
      <c r="N50">
        <v>104</v>
      </c>
      <c r="O50" s="37" t="s">
        <v>585</v>
      </c>
      <c r="P50">
        <v>4</v>
      </c>
      <c r="Q50">
        <v>2</v>
      </c>
      <c r="R50">
        <v>2</v>
      </c>
    </row>
    <row r="51" spans="1:18">
      <c r="A51" s="36">
        <v>32318</v>
      </c>
      <c r="B51">
        <v>1</v>
      </c>
      <c r="C51" s="37" t="s">
        <v>1574</v>
      </c>
      <c r="D51" s="37" t="s">
        <v>1575</v>
      </c>
      <c r="E51" s="37" t="s">
        <v>1576</v>
      </c>
      <c r="F51" s="37" t="s">
        <v>1577</v>
      </c>
      <c r="G51">
        <v>1987</v>
      </c>
      <c r="H51">
        <v>1603</v>
      </c>
      <c r="I51" s="37" t="s">
        <v>583</v>
      </c>
      <c r="J51" s="37" t="s">
        <v>1578</v>
      </c>
      <c r="K51" s="36">
        <v>32195</v>
      </c>
      <c r="L51">
        <v>6</v>
      </c>
      <c r="M51">
        <v>1</v>
      </c>
      <c r="N51">
        <v>104</v>
      </c>
      <c r="O51" s="37" t="s">
        <v>585</v>
      </c>
      <c r="P51">
        <v>4</v>
      </c>
      <c r="Q51">
        <v>2</v>
      </c>
      <c r="R51">
        <v>2</v>
      </c>
    </row>
    <row r="52" spans="1:18">
      <c r="A52" s="36"/>
      <c r="C52" s="37"/>
      <c r="D52" s="37"/>
      <c r="E52" s="37"/>
      <c r="F52" s="37"/>
      <c r="I52" s="37"/>
      <c r="J52" s="37"/>
      <c r="K52" s="36"/>
      <c r="M52">
        <v>3</v>
      </c>
      <c r="N52">
        <v>104</v>
      </c>
      <c r="O52" s="37" t="s">
        <v>585</v>
      </c>
      <c r="P52">
        <v>4</v>
      </c>
      <c r="Q52">
        <v>2</v>
      </c>
      <c r="R52">
        <v>2</v>
      </c>
    </row>
    <row r="53" spans="1:18">
      <c r="A53" s="36">
        <v>32097</v>
      </c>
      <c r="B53">
        <v>1</v>
      </c>
      <c r="C53" s="37" t="s">
        <v>1579</v>
      </c>
      <c r="D53" s="37" t="s">
        <v>1580</v>
      </c>
      <c r="E53" s="37" t="s">
        <v>1581</v>
      </c>
      <c r="F53" s="37" t="s">
        <v>1582</v>
      </c>
      <c r="G53">
        <v>1987</v>
      </c>
      <c r="H53">
        <v>1602</v>
      </c>
      <c r="I53" s="37" t="s">
        <v>583</v>
      </c>
      <c r="J53" s="37" t="s">
        <v>1583</v>
      </c>
      <c r="L53">
        <v>7</v>
      </c>
      <c r="O53" s="37"/>
    </row>
    <row r="54" spans="1:18">
      <c r="A54" s="36">
        <v>32112</v>
      </c>
      <c r="B54">
        <v>1</v>
      </c>
      <c r="C54" s="37" t="s">
        <v>1584</v>
      </c>
      <c r="D54" s="37" t="s">
        <v>1585</v>
      </c>
      <c r="E54" s="37" t="s">
        <v>1586</v>
      </c>
      <c r="F54" s="37" t="s">
        <v>1587</v>
      </c>
      <c r="G54">
        <v>1987</v>
      </c>
      <c r="H54">
        <v>1602</v>
      </c>
      <c r="I54" s="37" t="s">
        <v>583</v>
      </c>
      <c r="J54" s="37" t="s">
        <v>1588</v>
      </c>
      <c r="K54" s="36">
        <v>32057</v>
      </c>
      <c r="L54">
        <v>8</v>
      </c>
      <c r="M54">
        <v>0</v>
      </c>
      <c r="N54">
        <v>104</v>
      </c>
      <c r="O54" s="37" t="s">
        <v>585</v>
      </c>
      <c r="P54">
        <v>1</v>
      </c>
      <c r="Q54">
        <v>1</v>
      </c>
      <c r="R54">
        <v>2</v>
      </c>
    </row>
    <row r="55" spans="1:18">
      <c r="A55" s="36">
        <v>32112</v>
      </c>
      <c r="B55">
        <v>1</v>
      </c>
      <c r="C55" s="37" t="s">
        <v>1589</v>
      </c>
      <c r="D55" s="37" t="s">
        <v>1590</v>
      </c>
      <c r="E55" s="37" t="s">
        <v>1591</v>
      </c>
      <c r="F55" s="37" t="s">
        <v>1592</v>
      </c>
      <c r="G55">
        <v>1987</v>
      </c>
      <c r="H55">
        <v>1602</v>
      </c>
      <c r="I55" s="37" t="s">
        <v>583</v>
      </c>
      <c r="J55" s="37" t="s">
        <v>1593</v>
      </c>
      <c r="K55" s="36">
        <v>32063</v>
      </c>
      <c r="L55">
        <v>8</v>
      </c>
      <c r="M55">
        <v>0</v>
      </c>
      <c r="N55">
        <v>104</v>
      </c>
      <c r="O55" s="37" t="s">
        <v>585</v>
      </c>
      <c r="P55">
        <v>1</v>
      </c>
      <c r="Q55">
        <v>1</v>
      </c>
      <c r="R55">
        <v>2</v>
      </c>
    </row>
    <row r="56" spans="1:18">
      <c r="A56" s="36">
        <v>32119</v>
      </c>
      <c r="B56">
        <v>1</v>
      </c>
      <c r="C56" s="37" t="s">
        <v>1594</v>
      </c>
      <c r="D56" s="37" t="s">
        <v>1595</v>
      </c>
      <c r="E56" s="37" t="s">
        <v>1596</v>
      </c>
      <c r="F56" s="37" t="s">
        <v>1597</v>
      </c>
      <c r="G56">
        <v>1987</v>
      </c>
      <c r="H56">
        <v>1602</v>
      </c>
      <c r="I56" s="37" t="s">
        <v>583</v>
      </c>
      <c r="J56" s="37" t="s">
        <v>1598</v>
      </c>
      <c r="K56" s="36">
        <v>32056</v>
      </c>
      <c r="L56">
        <v>8</v>
      </c>
      <c r="M56">
        <v>0</v>
      </c>
      <c r="N56">
        <v>104</v>
      </c>
      <c r="O56" s="37" t="s">
        <v>585</v>
      </c>
      <c r="P56">
        <v>1</v>
      </c>
      <c r="Q56">
        <v>1</v>
      </c>
      <c r="R56">
        <v>2</v>
      </c>
    </row>
    <row r="57" spans="1:18">
      <c r="A57" s="36">
        <v>32125</v>
      </c>
      <c r="B57">
        <v>1</v>
      </c>
      <c r="C57" s="37" t="s">
        <v>1599</v>
      </c>
      <c r="D57" s="37" t="s">
        <v>1600</v>
      </c>
      <c r="E57" s="37" t="s">
        <v>1601</v>
      </c>
      <c r="F57" s="37" t="s">
        <v>1602</v>
      </c>
      <c r="G57">
        <v>1987</v>
      </c>
      <c r="H57">
        <v>1602</v>
      </c>
      <c r="I57" s="37" t="s">
        <v>583</v>
      </c>
      <c r="J57" s="37" t="s">
        <v>1603</v>
      </c>
      <c r="K57" s="36">
        <v>32056</v>
      </c>
      <c r="L57">
        <v>8</v>
      </c>
      <c r="M57">
        <v>0</v>
      </c>
      <c r="N57">
        <v>104</v>
      </c>
      <c r="O57" s="37" t="s">
        <v>585</v>
      </c>
      <c r="P57">
        <v>1</v>
      </c>
      <c r="Q57">
        <v>1</v>
      </c>
      <c r="R57">
        <v>2</v>
      </c>
    </row>
    <row r="58" spans="1:18">
      <c r="A58" s="36">
        <v>32154</v>
      </c>
      <c r="B58">
        <v>1</v>
      </c>
      <c r="C58" s="37" t="s">
        <v>1604</v>
      </c>
      <c r="D58" s="37" t="s">
        <v>1605</v>
      </c>
      <c r="E58" s="37" t="s">
        <v>1606</v>
      </c>
      <c r="F58" s="37" t="s">
        <v>1607</v>
      </c>
      <c r="G58">
        <v>1987</v>
      </c>
      <c r="H58">
        <v>1602</v>
      </c>
      <c r="I58" s="37" t="s">
        <v>583</v>
      </c>
      <c r="J58" s="37" t="s">
        <v>1608</v>
      </c>
      <c r="K58" s="36">
        <v>32064</v>
      </c>
      <c r="L58">
        <v>6</v>
      </c>
      <c r="M58">
        <v>0</v>
      </c>
      <c r="N58">
        <v>104</v>
      </c>
      <c r="O58" s="37" t="s">
        <v>585</v>
      </c>
      <c r="P58">
        <v>1</v>
      </c>
      <c r="Q58">
        <v>1</v>
      </c>
      <c r="R58">
        <v>2</v>
      </c>
    </row>
    <row r="59" spans="1:18">
      <c r="A59" s="36">
        <v>32154</v>
      </c>
      <c r="B59">
        <v>1</v>
      </c>
      <c r="C59" s="37" t="s">
        <v>1609</v>
      </c>
      <c r="D59" s="37" t="s">
        <v>1610</v>
      </c>
      <c r="E59" s="37" t="s">
        <v>1611</v>
      </c>
      <c r="F59" s="37" t="s">
        <v>1612</v>
      </c>
      <c r="G59">
        <v>1987</v>
      </c>
      <c r="H59">
        <v>1602</v>
      </c>
      <c r="I59" s="37" t="s">
        <v>583</v>
      </c>
      <c r="J59" s="37" t="s">
        <v>1613</v>
      </c>
      <c r="K59" s="36">
        <v>32084</v>
      </c>
      <c r="L59">
        <v>4</v>
      </c>
      <c r="M59">
        <v>2</v>
      </c>
      <c r="N59">
        <v>104</v>
      </c>
      <c r="O59" s="37" t="s">
        <v>585</v>
      </c>
      <c r="P59">
        <v>1</v>
      </c>
      <c r="Q59">
        <v>1</v>
      </c>
      <c r="R59">
        <v>2</v>
      </c>
    </row>
    <row r="60" spans="1:18">
      <c r="A60" s="36">
        <v>32154</v>
      </c>
      <c r="B60">
        <v>1</v>
      </c>
      <c r="C60" s="37" t="s">
        <v>1614</v>
      </c>
      <c r="D60" s="37" t="s">
        <v>1615</v>
      </c>
      <c r="E60" s="37" t="s">
        <v>1616</v>
      </c>
      <c r="F60" s="37" t="s">
        <v>1617</v>
      </c>
      <c r="G60">
        <v>1987</v>
      </c>
      <c r="H60">
        <v>1602</v>
      </c>
      <c r="I60" s="37" t="s">
        <v>583</v>
      </c>
      <c r="J60" s="37" t="s">
        <v>1618</v>
      </c>
      <c r="K60" s="36">
        <v>32084</v>
      </c>
      <c r="L60">
        <v>8</v>
      </c>
      <c r="M60">
        <v>4</v>
      </c>
      <c r="N60">
        <v>104</v>
      </c>
      <c r="O60" s="37" t="s">
        <v>585</v>
      </c>
      <c r="P60">
        <v>8</v>
      </c>
      <c r="Q60">
        <v>1</v>
      </c>
    </row>
    <row r="61" spans="1:18">
      <c r="A61" s="36">
        <v>32155</v>
      </c>
      <c r="B61">
        <v>1</v>
      </c>
      <c r="C61" s="37" t="s">
        <v>1619</v>
      </c>
      <c r="D61" s="37" t="s">
        <v>1620</v>
      </c>
      <c r="E61" s="37" t="s">
        <v>1621</v>
      </c>
      <c r="F61" s="37" t="s">
        <v>1622</v>
      </c>
      <c r="G61">
        <v>1987</v>
      </c>
      <c r="H61">
        <v>1602</v>
      </c>
      <c r="I61" s="37" t="s">
        <v>583</v>
      </c>
      <c r="J61" s="37" t="s">
        <v>1623</v>
      </c>
      <c r="K61" s="36">
        <v>32064</v>
      </c>
      <c r="L61">
        <v>8</v>
      </c>
      <c r="M61">
        <v>0</v>
      </c>
      <c r="N61">
        <v>104</v>
      </c>
      <c r="O61" s="37" t="s">
        <v>585</v>
      </c>
      <c r="P61">
        <v>1</v>
      </c>
      <c r="Q61">
        <v>1</v>
      </c>
      <c r="R61">
        <v>2</v>
      </c>
    </row>
    <row r="62" spans="1:18">
      <c r="A62" s="36">
        <v>32155</v>
      </c>
      <c r="B62">
        <v>1</v>
      </c>
      <c r="C62" s="37" t="s">
        <v>1624</v>
      </c>
      <c r="D62" s="37" t="s">
        <v>1625</v>
      </c>
      <c r="E62" s="37" t="s">
        <v>1626</v>
      </c>
      <c r="F62" s="37" t="s">
        <v>1627</v>
      </c>
      <c r="G62">
        <v>1987</v>
      </c>
      <c r="H62">
        <v>1602</v>
      </c>
      <c r="I62" s="37" t="s">
        <v>583</v>
      </c>
      <c r="J62" s="37" t="s">
        <v>1628</v>
      </c>
      <c r="K62" s="36">
        <v>32113</v>
      </c>
      <c r="L62">
        <v>8</v>
      </c>
      <c r="M62">
        <v>0</v>
      </c>
      <c r="N62">
        <v>104</v>
      </c>
      <c r="O62" s="37" t="s">
        <v>585</v>
      </c>
      <c r="P62">
        <v>1</v>
      </c>
      <c r="Q62">
        <v>1</v>
      </c>
      <c r="R62">
        <v>2</v>
      </c>
    </row>
    <row r="63" spans="1:18">
      <c r="A63" s="36">
        <v>32155</v>
      </c>
      <c r="B63">
        <v>1</v>
      </c>
      <c r="C63" s="37" t="s">
        <v>1629</v>
      </c>
      <c r="D63" s="37" t="s">
        <v>1630</v>
      </c>
      <c r="E63" s="37" t="s">
        <v>1631</v>
      </c>
      <c r="F63" s="37" t="s">
        <v>1632</v>
      </c>
      <c r="G63">
        <v>1987</v>
      </c>
      <c r="H63">
        <v>1602</v>
      </c>
      <c r="I63" s="37" t="s">
        <v>583</v>
      </c>
      <c r="J63" s="37" t="s">
        <v>1633</v>
      </c>
      <c r="K63" s="36">
        <v>32083</v>
      </c>
      <c r="L63">
        <v>8</v>
      </c>
      <c r="M63">
        <v>0</v>
      </c>
      <c r="N63">
        <v>104</v>
      </c>
      <c r="O63" s="37" t="s">
        <v>585</v>
      </c>
      <c r="P63">
        <v>1</v>
      </c>
      <c r="Q63">
        <v>1</v>
      </c>
      <c r="R63">
        <v>2</v>
      </c>
    </row>
    <row r="64" spans="1:18">
      <c r="A64" s="36">
        <v>32162</v>
      </c>
      <c r="B64">
        <v>1</v>
      </c>
      <c r="C64" s="37" t="s">
        <v>1634</v>
      </c>
      <c r="D64" s="37" t="s">
        <v>1635</v>
      </c>
      <c r="E64" s="37" t="s">
        <v>1636</v>
      </c>
      <c r="F64" s="37" t="s">
        <v>1637</v>
      </c>
      <c r="G64">
        <v>1987</v>
      </c>
      <c r="H64">
        <v>1602</v>
      </c>
      <c r="I64" s="37" t="s">
        <v>583</v>
      </c>
      <c r="J64" s="37" t="s">
        <v>1638</v>
      </c>
      <c r="K64" s="36">
        <v>32064</v>
      </c>
      <c r="L64">
        <v>5</v>
      </c>
      <c r="M64">
        <v>0</v>
      </c>
      <c r="N64">
        <v>104</v>
      </c>
      <c r="O64" s="37" t="s">
        <v>585</v>
      </c>
      <c r="P64">
        <v>1</v>
      </c>
      <c r="Q64">
        <v>1</v>
      </c>
      <c r="R64">
        <v>2</v>
      </c>
    </row>
    <row r="65" spans="1:18">
      <c r="A65" s="36">
        <v>32167</v>
      </c>
      <c r="B65">
        <v>1</v>
      </c>
      <c r="C65" s="37" t="s">
        <v>1639</v>
      </c>
      <c r="D65" s="37" t="s">
        <v>1640</v>
      </c>
      <c r="E65" s="37" t="s">
        <v>1641</v>
      </c>
      <c r="F65" s="37" t="s">
        <v>1642</v>
      </c>
      <c r="G65">
        <v>1987</v>
      </c>
      <c r="H65">
        <v>1602</v>
      </c>
      <c r="I65" s="37" t="s">
        <v>583</v>
      </c>
      <c r="J65" s="37" t="s">
        <v>1643</v>
      </c>
      <c r="K65" s="36">
        <v>32063</v>
      </c>
      <c r="L65">
        <v>5</v>
      </c>
      <c r="M65">
        <v>3</v>
      </c>
      <c r="N65">
        <v>104</v>
      </c>
      <c r="O65" s="37" t="s">
        <v>585</v>
      </c>
      <c r="P65">
        <v>1</v>
      </c>
      <c r="Q65">
        <v>1</v>
      </c>
      <c r="R65">
        <v>2</v>
      </c>
    </row>
    <row r="66" spans="1:18">
      <c r="A66" s="36">
        <v>32167</v>
      </c>
      <c r="B66">
        <v>1</v>
      </c>
      <c r="C66" s="37" t="s">
        <v>1644</v>
      </c>
      <c r="D66" s="37" t="s">
        <v>1645</v>
      </c>
      <c r="E66" s="37" t="s">
        <v>1646</v>
      </c>
      <c r="F66" s="37" t="s">
        <v>1647</v>
      </c>
      <c r="G66">
        <v>1987</v>
      </c>
      <c r="H66">
        <v>1602</v>
      </c>
      <c r="I66" s="37" t="s">
        <v>583</v>
      </c>
      <c r="J66" s="37" t="s">
        <v>1648</v>
      </c>
      <c r="K66" s="36">
        <v>32083</v>
      </c>
      <c r="L66">
        <v>8</v>
      </c>
      <c r="M66">
        <v>3</v>
      </c>
      <c r="N66">
        <v>104</v>
      </c>
      <c r="O66" s="37" t="s">
        <v>585</v>
      </c>
      <c r="P66">
        <v>1</v>
      </c>
      <c r="Q66">
        <v>1</v>
      </c>
      <c r="R66">
        <v>2</v>
      </c>
    </row>
    <row r="67" spans="1:18">
      <c r="A67" s="36">
        <v>32196</v>
      </c>
      <c r="B67">
        <v>1</v>
      </c>
      <c r="C67" s="37" t="s">
        <v>1649</v>
      </c>
      <c r="D67" s="37" t="s">
        <v>1650</v>
      </c>
      <c r="E67" s="37" t="s">
        <v>1651</v>
      </c>
      <c r="F67" s="37" t="s">
        <v>1652</v>
      </c>
      <c r="G67">
        <v>1987</v>
      </c>
      <c r="H67">
        <v>1603</v>
      </c>
      <c r="I67" s="37" t="s">
        <v>583</v>
      </c>
      <c r="J67" s="37" t="s">
        <v>1653</v>
      </c>
      <c r="K67" s="36">
        <v>32091</v>
      </c>
      <c r="L67">
        <v>5</v>
      </c>
      <c r="M67">
        <v>0</v>
      </c>
      <c r="N67">
        <v>104</v>
      </c>
      <c r="O67" s="37" t="s">
        <v>585</v>
      </c>
      <c r="P67">
        <v>1</v>
      </c>
      <c r="Q67">
        <v>1</v>
      </c>
      <c r="R67">
        <v>2</v>
      </c>
    </row>
    <row r="68" spans="1:18">
      <c r="A68" s="36">
        <v>32196</v>
      </c>
      <c r="B68">
        <v>1</v>
      </c>
      <c r="C68" s="37" t="s">
        <v>1654</v>
      </c>
      <c r="D68" s="37" t="s">
        <v>1655</v>
      </c>
      <c r="E68" s="37" t="s">
        <v>1656</v>
      </c>
      <c r="F68" s="37" t="s">
        <v>1657</v>
      </c>
      <c r="G68">
        <v>1987</v>
      </c>
      <c r="H68">
        <v>1603</v>
      </c>
      <c r="I68" s="37" t="s">
        <v>583</v>
      </c>
      <c r="J68" s="37" t="s">
        <v>1658</v>
      </c>
      <c r="K68" s="36">
        <v>32085</v>
      </c>
      <c r="L68">
        <v>8</v>
      </c>
      <c r="M68">
        <v>3</v>
      </c>
      <c r="N68">
        <v>104</v>
      </c>
      <c r="O68" s="37" t="s">
        <v>585</v>
      </c>
      <c r="P68">
        <v>2</v>
      </c>
      <c r="Q68">
        <v>1</v>
      </c>
      <c r="R68">
        <v>1</v>
      </c>
    </row>
    <row r="69" spans="1:18">
      <c r="A69" s="36">
        <v>32196</v>
      </c>
      <c r="B69">
        <v>1</v>
      </c>
      <c r="C69" s="37" t="s">
        <v>1659</v>
      </c>
      <c r="D69" s="37" t="s">
        <v>1660</v>
      </c>
      <c r="E69" s="37" t="s">
        <v>1661</v>
      </c>
      <c r="F69" s="37" t="s">
        <v>1662</v>
      </c>
      <c r="G69">
        <v>1987</v>
      </c>
      <c r="H69">
        <v>1603</v>
      </c>
      <c r="I69" s="37" t="s">
        <v>583</v>
      </c>
      <c r="J69" s="37" t="s">
        <v>1663</v>
      </c>
      <c r="K69" s="36">
        <v>32057</v>
      </c>
      <c r="L69">
        <v>5</v>
      </c>
      <c r="M69">
        <v>0</v>
      </c>
      <c r="N69">
        <v>104</v>
      </c>
      <c r="O69" s="37" t="s">
        <v>585</v>
      </c>
      <c r="P69">
        <v>1</v>
      </c>
      <c r="Q69">
        <v>1</v>
      </c>
      <c r="R69">
        <v>2</v>
      </c>
    </row>
    <row r="70" spans="1:18">
      <c r="A70" s="36">
        <v>32196</v>
      </c>
      <c r="B70">
        <v>1</v>
      </c>
      <c r="C70" s="37" t="s">
        <v>1664</v>
      </c>
      <c r="D70" s="37" t="s">
        <v>1665</v>
      </c>
      <c r="E70" s="37" t="s">
        <v>1666</v>
      </c>
      <c r="F70" s="37" t="s">
        <v>1667</v>
      </c>
      <c r="G70">
        <v>1987</v>
      </c>
      <c r="H70">
        <v>1603</v>
      </c>
      <c r="I70" s="37" t="s">
        <v>583</v>
      </c>
      <c r="J70" s="37" t="s">
        <v>1668</v>
      </c>
      <c r="K70" s="36">
        <v>32090</v>
      </c>
      <c r="L70">
        <v>5</v>
      </c>
      <c r="M70">
        <v>3</v>
      </c>
      <c r="N70">
        <v>104</v>
      </c>
      <c r="O70" s="37" t="s">
        <v>585</v>
      </c>
      <c r="P70">
        <v>1</v>
      </c>
      <c r="Q70">
        <v>1</v>
      </c>
      <c r="R70">
        <v>2</v>
      </c>
    </row>
    <row r="71" spans="1:18">
      <c r="A71" s="36">
        <v>32197</v>
      </c>
      <c r="B71">
        <v>1</v>
      </c>
      <c r="C71" s="37" t="s">
        <v>1669</v>
      </c>
      <c r="D71" s="37" t="s">
        <v>1670</v>
      </c>
      <c r="E71" s="37" t="s">
        <v>1671</v>
      </c>
      <c r="F71" s="37" t="s">
        <v>1672</v>
      </c>
      <c r="G71">
        <v>1987</v>
      </c>
      <c r="H71">
        <v>1603</v>
      </c>
      <c r="I71" s="37" t="s">
        <v>583</v>
      </c>
      <c r="J71" s="37" t="s">
        <v>1673</v>
      </c>
      <c r="K71" s="36">
        <v>32084</v>
      </c>
      <c r="L71">
        <v>8</v>
      </c>
      <c r="M71">
        <v>3</v>
      </c>
      <c r="N71">
        <v>104</v>
      </c>
      <c r="O71" s="37" t="s">
        <v>585</v>
      </c>
      <c r="P71">
        <v>2</v>
      </c>
      <c r="Q71">
        <v>1</v>
      </c>
      <c r="R71">
        <v>1</v>
      </c>
    </row>
    <row r="72" spans="1:18">
      <c r="A72" s="36">
        <v>32197</v>
      </c>
      <c r="B72">
        <v>1</v>
      </c>
      <c r="C72" s="37" t="s">
        <v>1674</v>
      </c>
      <c r="D72" s="37" t="s">
        <v>1675</v>
      </c>
      <c r="E72" s="37" t="s">
        <v>1676</v>
      </c>
      <c r="F72" s="37" t="s">
        <v>1677</v>
      </c>
      <c r="G72">
        <v>1987</v>
      </c>
      <c r="H72">
        <v>1603</v>
      </c>
      <c r="I72" s="37" t="s">
        <v>583</v>
      </c>
      <c r="J72" s="37" t="s">
        <v>1678</v>
      </c>
      <c r="K72" s="36">
        <v>32113</v>
      </c>
      <c r="L72">
        <v>5</v>
      </c>
      <c r="M72">
        <v>0</v>
      </c>
      <c r="N72">
        <v>104</v>
      </c>
      <c r="O72" s="37" t="s">
        <v>585</v>
      </c>
      <c r="P72">
        <v>1</v>
      </c>
      <c r="Q72">
        <v>1</v>
      </c>
      <c r="R72">
        <v>2</v>
      </c>
    </row>
    <row r="73" spans="1:18">
      <c r="A73" s="36">
        <v>32197</v>
      </c>
      <c r="B73">
        <v>1</v>
      </c>
      <c r="C73" s="37" t="s">
        <v>1679</v>
      </c>
      <c r="D73" s="37" t="s">
        <v>1680</v>
      </c>
      <c r="E73" s="37" t="s">
        <v>1681</v>
      </c>
      <c r="F73" s="37" t="s">
        <v>1682</v>
      </c>
      <c r="G73">
        <v>1987</v>
      </c>
      <c r="H73">
        <v>1603</v>
      </c>
      <c r="I73" s="37" t="s">
        <v>583</v>
      </c>
      <c r="J73" s="37" t="s">
        <v>1683</v>
      </c>
      <c r="K73" s="36">
        <v>32091</v>
      </c>
      <c r="L73">
        <v>8</v>
      </c>
      <c r="M73">
        <v>3</v>
      </c>
      <c r="N73">
        <v>104</v>
      </c>
      <c r="O73" s="37" t="s">
        <v>585</v>
      </c>
      <c r="P73">
        <v>1</v>
      </c>
      <c r="Q73">
        <v>1</v>
      </c>
      <c r="R73">
        <v>2</v>
      </c>
    </row>
    <row r="74" spans="1:18">
      <c r="A74" s="36">
        <v>32197</v>
      </c>
      <c r="B74">
        <v>1</v>
      </c>
      <c r="C74" s="37" t="s">
        <v>1684</v>
      </c>
      <c r="D74" s="37" t="s">
        <v>1685</v>
      </c>
      <c r="E74" s="37" t="s">
        <v>1686</v>
      </c>
      <c r="F74" s="37" t="s">
        <v>1687</v>
      </c>
      <c r="G74">
        <v>1987</v>
      </c>
      <c r="H74">
        <v>1603</v>
      </c>
      <c r="I74" s="37" t="s">
        <v>583</v>
      </c>
      <c r="J74" s="37" t="s">
        <v>1688</v>
      </c>
      <c r="K74" s="36">
        <v>32084</v>
      </c>
      <c r="L74">
        <v>5</v>
      </c>
      <c r="M74">
        <v>0</v>
      </c>
      <c r="N74">
        <v>104</v>
      </c>
      <c r="O74" s="37" t="s">
        <v>585</v>
      </c>
      <c r="P74">
        <v>1</v>
      </c>
      <c r="Q74">
        <v>1</v>
      </c>
      <c r="R74">
        <v>2</v>
      </c>
    </row>
    <row r="75" spans="1:18">
      <c r="A75" s="36">
        <v>32203</v>
      </c>
      <c r="B75">
        <v>1</v>
      </c>
      <c r="C75" s="37" t="s">
        <v>1689</v>
      </c>
      <c r="D75" s="37" t="s">
        <v>1690</v>
      </c>
      <c r="E75" s="37" t="s">
        <v>1691</v>
      </c>
      <c r="F75" s="37" t="s">
        <v>1692</v>
      </c>
      <c r="G75">
        <v>1987</v>
      </c>
      <c r="H75">
        <v>1603</v>
      </c>
      <c r="I75" s="37" t="s">
        <v>583</v>
      </c>
      <c r="J75" s="37" t="s">
        <v>1693</v>
      </c>
      <c r="K75" s="36">
        <v>32113</v>
      </c>
      <c r="L75">
        <v>8</v>
      </c>
      <c r="M75">
        <v>3</v>
      </c>
      <c r="N75">
        <v>104</v>
      </c>
      <c r="O75" s="37" t="s">
        <v>585</v>
      </c>
      <c r="P75">
        <v>1</v>
      </c>
      <c r="Q75">
        <v>1</v>
      </c>
      <c r="R75">
        <v>2</v>
      </c>
    </row>
    <row r="76" spans="1:18">
      <c r="A76" s="36">
        <v>32203</v>
      </c>
      <c r="B76">
        <v>1</v>
      </c>
      <c r="C76" s="37" t="s">
        <v>1694</v>
      </c>
      <c r="D76" s="37" t="s">
        <v>1695</v>
      </c>
      <c r="E76" s="37" t="s">
        <v>1696</v>
      </c>
      <c r="F76" s="37" t="s">
        <v>1697</v>
      </c>
      <c r="G76">
        <v>1987</v>
      </c>
      <c r="H76">
        <v>1603</v>
      </c>
      <c r="I76" s="37" t="s">
        <v>583</v>
      </c>
      <c r="J76" s="37" t="s">
        <v>1698</v>
      </c>
      <c r="K76" s="36">
        <v>32120</v>
      </c>
      <c r="L76">
        <v>8</v>
      </c>
      <c r="M76">
        <v>0</v>
      </c>
      <c r="N76">
        <v>104</v>
      </c>
      <c r="O76" s="37" t="s">
        <v>585</v>
      </c>
      <c r="P76">
        <v>1</v>
      </c>
      <c r="Q76">
        <v>1</v>
      </c>
      <c r="R76">
        <v>2</v>
      </c>
    </row>
    <row r="77" spans="1:18">
      <c r="A77" s="36">
        <v>32209</v>
      </c>
      <c r="B77">
        <v>1</v>
      </c>
      <c r="C77" s="37" t="s">
        <v>1699</v>
      </c>
      <c r="D77" s="37" t="s">
        <v>1700</v>
      </c>
      <c r="E77" s="37" t="s">
        <v>1701</v>
      </c>
      <c r="F77" s="37" t="s">
        <v>1702</v>
      </c>
      <c r="G77">
        <v>1987</v>
      </c>
      <c r="H77">
        <v>1603</v>
      </c>
      <c r="I77" s="37" t="s">
        <v>583</v>
      </c>
      <c r="J77" s="37" t="s">
        <v>1703</v>
      </c>
      <c r="K77" s="36">
        <v>32111</v>
      </c>
      <c r="L77">
        <v>8</v>
      </c>
      <c r="M77">
        <v>0</v>
      </c>
      <c r="N77">
        <v>104</v>
      </c>
      <c r="O77" s="37" t="s">
        <v>585</v>
      </c>
      <c r="P77">
        <v>1</v>
      </c>
      <c r="Q77">
        <v>1</v>
      </c>
      <c r="R77">
        <v>2</v>
      </c>
    </row>
    <row r="78" spans="1:18">
      <c r="A78" s="36">
        <v>32209</v>
      </c>
      <c r="B78">
        <v>1</v>
      </c>
      <c r="C78" s="37" t="s">
        <v>1704</v>
      </c>
      <c r="D78" s="37" t="s">
        <v>1705</v>
      </c>
      <c r="E78" s="37" t="s">
        <v>1706</v>
      </c>
      <c r="F78" s="37" t="s">
        <v>1707</v>
      </c>
      <c r="G78">
        <v>1987</v>
      </c>
      <c r="H78">
        <v>1603</v>
      </c>
      <c r="I78" s="37" t="s">
        <v>583</v>
      </c>
      <c r="J78" s="37" t="s">
        <v>1708</v>
      </c>
      <c r="K78" s="36">
        <v>32153</v>
      </c>
      <c r="L78">
        <v>7</v>
      </c>
      <c r="M78">
        <v>0</v>
      </c>
      <c r="N78">
        <v>104</v>
      </c>
      <c r="O78" s="37" t="s">
        <v>585</v>
      </c>
      <c r="P78">
        <v>1</v>
      </c>
      <c r="Q78">
        <v>1</v>
      </c>
      <c r="R78">
        <v>2</v>
      </c>
    </row>
    <row r="79" spans="1:18">
      <c r="A79" s="36">
        <v>32224</v>
      </c>
      <c r="B79">
        <v>1</v>
      </c>
      <c r="C79" s="37" t="s">
        <v>1709</v>
      </c>
      <c r="D79" s="37" t="s">
        <v>1710</v>
      </c>
      <c r="E79" s="37" t="s">
        <v>1711</v>
      </c>
      <c r="F79" s="37" t="s">
        <v>1712</v>
      </c>
      <c r="G79">
        <v>1987</v>
      </c>
      <c r="H79">
        <v>1603</v>
      </c>
      <c r="I79" s="37" t="s">
        <v>583</v>
      </c>
      <c r="J79" s="37" t="s">
        <v>1713</v>
      </c>
      <c r="K79" s="36">
        <v>32112</v>
      </c>
      <c r="L79">
        <v>8</v>
      </c>
      <c r="M79">
        <v>0</v>
      </c>
      <c r="N79">
        <v>104</v>
      </c>
      <c r="O79" s="37" t="s">
        <v>585</v>
      </c>
      <c r="P79">
        <v>1</v>
      </c>
      <c r="Q79">
        <v>1</v>
      </c>
      <c r="R79">
        <v>2</v>
      </c>
    </row>
    <row r="80" spans="1:18">
      <c r="A80" s="36">
        <v>32224</v>
      </c>
      <c r="B80">
        <v>1</v>
      </c>
      <c r="C80" s="37" t="s">
        <v>1714</v>
      </c>
      <c r="D80" s="37" t="s">
        <v>1715</v>
      </c>
      <c r="E80" s="37" t="s">
        <v>1716</v>
      </c>
      <c r="F80" s="37" t="s">
        <v>1717</v>
      </c>
      <c r="G80">
        <v>1987</v>
      </c>
      <c r="H80">
        <v>1603</v>
      </c>
      <c r="I80" s="37" t="s">
        <v>583</v>
      </c>
      <c r="J80" s="37" t="s">
        <v>1718</v>
      </c>
      <c r="K80" s="36">
        <v>32057</v>
      </c>
      <c r="L80">
        <v>7</v>
      </c>
      <c r="M80">
        <v>0</v>
      </c>
      <c r="N80">
        <v>104</v>
      </c>
      <c r="O80" s="37" t="s">
        <v>585</v>
      </c>
      <c r="P80">
        <v>1</v>
      </c>
      <c r="Q80">
        <v>1</v>
      </c>
      <c r="R80">
        <v>2</v>
      </c>
    </row>
    <row r="81" spans="1:18">
      <c r="A81" s="36">
        <v>32225</v>
      </c>
      <c r="B81">
        <v>1</v>
      </c>
      <c r="C81" s="37" t="s">
        <v>1719</v>
      </c>
      <c r="D81" s="37" t="s">
        <v>1720</v>
      </c>
      <c r="E81" s="37" t="s">
        <v>1721</v>
      </c>
      <c r="F81" s="37" t="s">
        <v>1722</v>
      </c>
      <c r="G81">
        <v>1987</v>
      </c>
      <c r="H81">
        <v>1603</v>
      </c>
      <c r="I81" s="37" t="s">
        <v>583</v>
      </c>
      <c r="J81" s="37" t="s">
        <v>1723</v>
      </c>
      <c r="K81" s="36">
        <v>32154</v>
      </c>
      <c r="L81">
        <v>4</v>
      </c>
      <c r="M81">
        <v>1</v>
      </c>
      <c r="N81">
        <v>104</v>
      </c>
      <c r="O81" s="37" t="s">
        <v>585</v>
      </c>
      <c r="P81">
        <v>1</v>
      </c>
      <c r="Q81">
        <v>1</v>
      </c>
      <c r="R81">
        <v>2</v>
      </c>
    </row>
    <row r="82" spans="1:18">
      <c r="A82" s="36">
        <v>32225</v>
      </c>
      <c r="B82">
        <v>1</v>
      </c>
      <c r="C82" s="37" t="s">
        <v>1724</v>
      </c>
      <c r="D82" s="37" t="s">
        <v>1725</v>
      </c>
      <c r="E82" s="37" t="s">
        <v>1726</v>
      </c>
      <c r="F82" s="37" t="s">
        <v>1727</v>
      </c>
      <c r="G82">
        <v>1987</v>
      </c>
      <c r="H82">
        <v>1603</v>
      </c>
      <c r="I82" s="37" t="s">
        <v>583</v>
      </c>
      <c r="J82" s="37" t="s">
        <v>1728</v>
      </c>
      <c r="K82" s="36">
        <v>32154</v>
      </c>
      <c r="L82">
        <v>8</v>
      </c>
      <c r="M82">
        <v>4</v>
      </c>
      <c r="N82">
        <v>104</v>
      </c>
      <c r="O82" s="37" t="s">
        <v>585</v>
      </c>
      <c r="P82">
        <v>8</v>
      </c>
      <c r="Q82">
        <v>1</v>
      </c>
    </row>
    <row r="83" spans="1:18">
      <c r="A83" s="36">
        <v>32237</v>
      </c>
      <c r="B83">
        <v>1</v>
      </c>
      <c r="C83" s="37" t="s">
        <v>1729</v>
      </c>
      <c r="D83" s="37" t="s">
        <v>1730</v>
      </c>
      <c r="E83" s="37" t="s">
        <v>1731</v>
      </c>
      <c r="F83" s="37" t="s">
        <v>1732</v>
      </c>
      <c r="G83">
        <v>1987</v>
      </c>
      <c r="H83">
        <v>1603</v>
      </c>
      <c r="I83" s="37" t="s">
        <v>583</v>
      </c>
      <c r="J83" s="37" t="s">
        <v>1733</v>
      </c>
      <c r="K83" s="36">
        <v>32120</v>
      </c>
      <c r="L83">
        <v>8</v>
      </c>
      <c r="M83">
        <v>0</v>
      </c>
      <c r="N83">
        <v>104</v>
      </c>
      <c r="O83" s="37" t="s">
        <v>585</v>
      </c>
      <c r="P83">
        <v>1</v>
      </c>
      <c r="Q83">
        <v>1</v>
      </c>
      <c r="R83">
        <v>2</v>
      </c>
    </row>
    <row r="84" spans="1:18">
      <c r="A84" s="36">
        <v>32252</v>
      </c>
      <c r="B84">
        <v>1</v>
      </c>
      <c r="C84" s="37" t="s">
        <v>1734</v>
      </c>
      <c r="D84" s="37" t="s">
        <v>1735</v>
      </c>
      <c r="E84" s="37" t="s">
        <v>1736</v>
      </c>
      <c r="F84" s="37" t="s">
        <v>1737</v>
      </c>
      <c r="G84">
        <v>1987</v>
      </c>
      <c r="H84">
        <v>1603</v>
      </c>
      <c r="I84" s="37" t="s">
        <v>583</v>
      </c>
      <c r="J84" s="37" t="s">
        <v>1738</v>
      </c>
      <c r="L84">
        <v>8</v>
      </c>
      <c r="M84">
        <v>0</v>
      </c>
      <c r="N84">
        <v>104</v>
      </c>
      <c r="O84" s="37" t="s">
        <v>585</v>
      </c>
      <c r="P84">
        <v>1</v>
      </c>
      <c r="Q84">
        <v>1</v>
      </c>
      <c r="R84">
        <v>2</v>
      </c>
    </row>
    <row r="85" spans="1:18">
      <c r="A85" s="36">
        <v>32252</v>
      </c>
      <c r="B85">
        <v>1</v>
      </c>
      <c r="C85" s="37" t="s">
        <v>1739</v>
      </c>
      <c r="D85" s="37" t="s">
        <v>1740</v>
      </c>
      <c r="E85" s="37" t="s">
        <v>1741</v>
      </c>
      <c r="F85" s="37" t="s">
        <v>1742</v>
      </c>
      <c r="G85">
        <v>1987</v>
      </c>
      <c r="H85">
        <v>1603</v>
      </c>
      <c r="I85" s="37" t="s">
        <v>583</v>
      </c>
      <c r="J85" s="37" t="s">
        <v>1743</v>
      </c>
      <c r="K85" s="36">
        <v>32083</v>
      </c>
      <c r="L85">
        <v>8</v>
      </c>
      <c r="M85">
        <v>0</v>
      </c>
      <c r="N85">
        <v>104</v>
      </c>
      <c r="O85" s="37" t="s">
        <v>585</v>
      </c>
      <c r="P85">
        <v>1</v>
      </c>
      <c r="Q85">
        <v>1</v>
      </c>
      <c r="R85">
        <v>2</v>
      </c>
    </row>
    <row r="86" spans="1:18">
      <c r="A86" s="36">
        <v>32252</v>
      </c>
      <c r="B86">
        <v>1</v>
      </c>
      <c r="C86" s="37" t="s">
        <v>1744</v>
      </c>
      <c r="D86" s="37" t="s">
        <v>1745</v>
      </c>
      <c r="E86" s="37" t="s">
        <v>1746</v>
      </c>
      <c r="F86" s="37" t="s">
        <v>1747</v>
      </c>
      <c r="G86">
        <v>1987</v>
      </c>
      <c r="H86">
        <v>1603</v>
      </c>
      <c r="I86" s="37" t="s">
        <v>583</v>
      </c>
      <c r="J86" s="37" t="s">
        <v>1748</v>
      </c>
      <c r="K86" s="36">
        <v>32090</v>
      </c>
      <c r="L86">
        <v>5</v>
      </c>
      <c r="M86">
        <v>0</v>
      </c>
      <c r="N86">
        <v>104</v>
      </c>
      <c r="O86" s="37" t="s">
        <v>585</v>
      </c>
      <c r="P86">
        <v>1</v>
      </c>
      <c r="Q86">
        <v>1</v>
      </c>
      <c r="R86">
        <v>2</v>
      </c>
    </row>
    <row r="87" spans="1:18">
      <c r="A87" s="36">
        <v>32253</v>
      </c>
      <c r="B87">
        <v>1</v>
      </c>
      <c r="C87" s="37" t="s">
        <v>1749</v>
      </c>
      <c r="D87" s="37" t="s">
        <v>1750</v>
      </c>
      <c r="E87" s="37" t="s">
        <v>1751</v>
      </c>
      <c r="F87" s="37" t="s">
        <v>1752</v>
      </c>
      <c r="G87">
        <v>1987</v>
      </c>
      <c r="H87">
        <v>1603</v>
      </c>
      <c r="I87" s="37" t="s">
        <v>583</v>
      </c>
      <c r="J87" s="37" t="s">
        <v>1753</v>
      </c>
      <c r="K87" s="36">
        <v>32119</v>
      </c>
      <c r="L87">
        <v>8</v>
      </c>
      <c r="M87">
        <v>3</v>
      </c>
      <c r="N87">
        <v>104</v>
      </c>
      <c r="O87" s="37" t="s">
        <v>585</v>
      </c>
      <c r="P87">
        <v>1</v>
      </c>
      <c r="Q87">
        <v>1</v>
      </c>
      <c r="R87">
        <v>2</v>
      </c>
    </row>
    <row r="88" spans="1:18">
      <c r="A88" s="36">
        <v>32253</v>
      </c>
      <c r="B88">
        <v>1</v>
      </c>
      <c r="C88" s="37" t="s">
        <v>1754</v>
      </c>
      <c r="D88" s="37" t="s">
        <v>1755</v>
      </c>
      <c r="E88" s="37" t="s">
        <v>1756</v>
      </c>
      <c r="F88" s="37" t="s">
        <v>1757</v>
      </c>
      <c r="G88">
        <v>1987</v>
      </c>
      <c r="H88">
        <v>1603</v>
      </c>
      <c r="I88" s="37" t="s">
        <v>583</v>
      </c>
      <c r="J88" s="37" t="s">
        <v>1758</v>
      </c>
      <c r="K88" s="36">
        <v>32118</v>
      </c>
      <c r="L88">
        <v>5</v>
      </c>
      <c r="M88">
        <v>0</v>
      </c>
      <c r="N88">
        <v>104</v>
      </c>
      <c r="O88" s="37" t="s">
        <v>585</v>
      </c>
      <c r="P88">
        <v>1</v>
      </c>
      <c r="Q88">
        <v>1</v>
      </c>
      <c r="R88">
        <v>2</v>
      </c>
    </row>
    <row r="89" spans="1:18">
      <c r="A89" s="36">
        <v>32260</v>
      </c>
      <c r="B89">
        <v>1</v>
      </c>
      <c r="C89" s="37" t="s">
        <v>1759</v>
      </c>
      <c r="D89" s="37" t="s">
        <v>1760</v>
      </c>
      <c r="E89" s="37" t="s">
        <v>1761</v>
      </c>
      <c r="F89" s="37" t="s">
        <v>1762</v>
      </c>
      <c r="G89">
        <v>1987</v>
      </c>
      <c r="H89">
        <v>1603</v>
      </c>
      <c r="I89" s="37" t="s">
        <v>583</v>
      </c>
      <c r="J89" s="37" t="s">
        <v>1763</v>
      </c>
      <c r="K89" s="36">
        <v>32091</v>
      </c>
      <c r="L89">
        <v>8</v>
      </c>
      <c r="M89">
        <v>3</v>
      </c>
      <c r="N89">
        <v>104</v>
      </c>
      <c r="O89" s="37" t="s">
        <v>585</v>
      </c>
      <c r="P89">
        <v>1</v>
      </c>
      <c r="Q89">
        <v>1</v>
      </c>
      <c r="R89">
        <v>2</v>
      </c>
    </row>
    <row r="90" spans="1:18">
      <c r="A90" s="36">
        <v>32260</v>
      </c>
      <c r="B90">
        <v>1</v>
      </c>
      <c r="C90" s="37" t="s">
        <v>1764</v>
      </c>
      <c r="D90" s="37" t="s">
        <v>1765</v>
      </c>
      <c r="E90" s="37" t="s">
        <v>1766</v>
      </c>
      <c r="F90" s="37" t="s">
        <v>1767</v>
      </c>
      <c r="G90">
        <v>1987</v>
      </c>
      <c r="H90">
        <v>1603</v>
      </c>
      <c r="I90" s="37" t="s">
        <v>583</v>
      </c>
      <c r="J90" s="37" t="s">
        <v>1768</v>
      </c>
      <c r="L90">
        <v>8</v>
      </c>
      <c r="M90">
        <v>0</v>
      </c>
      <c r="N90">
        <v>104</v>
      </c>
      <c r="O90" s="37" t="s">
        <v>585</v>
      </c>
      <c r="P90">
        <v>1</v>
      </c>
      <c r="Q90">
        <v>1</v>
      </c>
      <c r="R90">
        <v>2</v>
      </c>
    </row>
    <row r="91" spans="1:18">
      <c r="A91" s="36">
        <v>32260</v>
      </c>
      <c r="B91">
        <v>1</v>
      </c>
      <c r="C91" s="37" t="s">
        <v>1769</v>
      </c>
      <c r="D91" s="37" t="s">
        <v>1770</v>
      </c>
      <c r="E91" s="37" t="s">
        <v>1771</v>
      </c>
      <c r="F91" s="37" t="s">
        <v>1772</v>
      </c>
      <c r="G91">
        <v>1987</v>
      </c>
      <c r="H91">
        <v>1603</v>
      </c>
      <c r="I91" s="37" t="s">
        <v>583</v>
      </c>
      <c r="J91" s="37" t="s">
        <v>1773</v>
      </c>
      <c r="K91" s="36">
        <v>32204</v>
      </c>
      <c r="L91">
        <v>9</v>
      </c>
      <c r="M91">
        <v>0</v>
      </c>
      <c r="N91">
        <v>104</v>
      </c>
      <c r="O91" s="37" t="s">
        <v>585</v>
      </c>
      <c r="P91">
        <v>1</v>
      </c>
      <c r="Q91">
        <v>1</v>
      </c>
      <c r="R91">
        <v>2</v>
      </c>
    </row>
    <row r="92" spans="1:18">
      <c r="A92" s="36">
        <v>32265</v>
      </c>
      <c r="B92">
        <v>1</v>
      </c>
      <c r="C92" s="37" t="s">
        <v>1774</v>
      </c>
      <c r="D92" s="37" t="s">
        <v>1775</v>
      </c>
      <c r="E92" s="37" t="s">
        <v>1776</v>
      </c>
      <c r="F92" s="37" t="s">
        <v>1777</v>
      </c>
      <c r="G92">
        <v>1987</v>
      </c>
      <c r="H92">
        <v>1603</v>
      </c>
      <c r="I92" s="37" t="s">
        <v>583</v>
      </c>
      <c r="J92" s="37" t="s">
        <v>1778</v>
      </c>
      <c r="K92" s="36">
        <v>32202</v>
      </c>
      <c r="L92">
        <v>9</v>
      </c>
      <c r="M92">
        <v>0</v>
      </c>
      <c r="N92">
        <v>104</v>
      </c>
      <c r="O92" s="37" t="s">
        <v>585</v>
      </c>
      <c r="P92">
        <v>1</v>
      </c>
      <c r="Q92">
        <v>1</v>
      </c>
      <c r="R92">
        <v>2</v>
      </c>
    </row>
    <row r="93" spans="1:18">
      <c r="A93" s="36">
        <v>32279</v>
      </c>
      <c r="B93">
        <v>1</v>
      </c>
      <c r="C93" s="37" t="s">
        <v>1779</v>
      </c>
      <c r="D93" s="37" t="s">
        <v>1780</v>
      </c>
      <c r="E93" s="37" t="s">
        <v>1781</v>
      </c>
      <c r="F93" s="37" t="s">
        <v>1782</v>
      </c>
      <c r="G93">
        <v>1987</v>
      </c>
      <c r="H93">
        <v>1603</v>
      </c>
      <c r="I93" s="37" t="s">
        <v>583</v>
      </c>
      <c r="J93" s="37" t="s">
        <v>1783</v>
      </c>
      <c r="K93" s="36">
        <v>32196</v>
      </c>
      <c r="L93">
        <v>9</v>
      </c>
      <c r="M93">
        <v>0</v>
      </c>
      <c r="N93">
        <v>104</v>
      </c>
      <c r="O93" s="37" t="s">
        <v>585</v>
      </c>
      <c r="P93">
        <v>1</v>
      </c>
      <c r="Q93">
        <v>1</v>
      </c>
      <c r="R93">
        <v>2</v>
      </c>
    </row>
    <row r="94" spans="1:18">
      <c r="A94" s="36">
        <v>32279</v>
      </c>
      <c r="B94">
        <v>1</v>
      </c>
      <c r="C94" s="37" t="s">
        <v>1784</v>
      </c>
      <c r="D94" s="37" t="s">
        <v>1785</v>
      </c>
      <c r="E94" s="37" t="s">
        <v>1786</v>
      </c>
      <c r="F94" s="37" t="s">
        <v>1787</v>
      </c>
      <c r="G94">
        <v>1987</v>
      </c>
      <c r="H94">
        <v>1603</v>
      </c>
      <c r="I94" s="37" t="s">
        <v>583</v>
      </c>
      <c r="J94" s="37" t="s">
        <v>1788</v>
      </c>
      <c r="K94" s="36">
        <v>32155</v>
      </c>
      <c r="L94">
        <v>5</v>
      </c>
      <c r="M94">
        <v>0</v>
      </c>
      <c r="N94">
        <v>104</v>
      </c>
      <c r="O94" s="37" t="s">
        <v>585</v>
      </c>
      <c r="P94">
        <v>1</v>
      </c>
      <c r="Q94">
        <v>1</v>
      </c>
      <c r="R94">
        <v>2</v>
      </c>
    </row>
    <row r="95" spans="1:18">
      <c r="A95" s="36">
        <v>32279</v>
      </c>
      <c r="B95">
        <v>1</v>
      </c>
      <c r="C95" s="37" t="s">
        <v>1789</v>
      </c>
      <c r="D95" s="37" t="s">
        <v>1790</v>
      </c>
      <c r="E95" s="37" t="s">
        <v>1791</v>
      </c>
      <c r="F95" s="37" t="s">
        <v>1792</v>
      </c>
      <c r="G95">
        <v>1987</v>
      </c>
      <c r="H95">
        <v>1603</v>
      </c>
      <c r="I95" s="37" t="s">
        <v>583</v>
      </c>
      <c r="J95" s="37" t="s">
        <v>1793</v>
      </c>
      <c r="K95" s="36">
        <v>32111</v>
      </c>
      <c r="L95">
        <v>5</v>
      </c>
      <c r="M95">
        <v>3</v>
      </c>
      <c r="N95">
        <v>104</v>
      </c>
      <c r="O95" s="37" t="s">
        <v>585</v>
      </c>
      <c r="P95">
        <v>1</v>
      </c>
      <c r="Q95">
        <v>1</v>
      </c>
      <c r="R95">
        <v>2</v>
      </c>
    </row>
    <row r="96" spans="1:18">
      <c r="A96" s="36">
        <v>32279</v>
      </c>
      <c r="B96">
        <v>1</v>
      </c>
      <c r="C96" s="37" t="s">
        <v>1794</v>
      </c>
      <c r="D96" s="37" t="s">
        <v>1795</v>
      </c>
      <c r="E96" s="37" t="s">
        <v>1796</v>
      </c>
      <c r="F96" s="37" t="s">
        <v>1797</v>
      </c>
      <c r="G96">
        <v>1987</v>
      </c>
      <c r="H96">
        <v>1603</v>
      </c>
      <c r="I96" s="37" t="s">
        <v>583</v>
      </c>
      <c r="J96" s="37" t="s">
        <v>1798</v>
      </c>
      <c r="K96" s="36">
        <v>32204</v>
      </c>
      <c r="L96">
        <v>8</v>
      </c>
      <c r="M96">
        <v>3</v>
      </c>
      <c r="N96">
        <v>104</v>
      </c>
      <c r="O96" s="37" t="s">
        <v>585</v>
      </c>
      <c r="P96">
        <v>1</v>
      </c>
      <c r="Q96">
        <v>1</v>
      </c>
      <c r="R96">
        <v>2</v>
      </c>
    </row>
    <row r="97" spans="1:18">
      <c r="A97" s="36">
        <v>32279</v>
      </c>
      <c r="B97">
        <v>1</v>
      </c>
      <c r="C97" s="37" t="s">
        <v>1799</v>
      </c>
      <c r="D97" s="37" t="s">
        <v>1800</v>
      </c>
      <c r="E97" s="37" t="s">
        <v>1801</v>
      </c>
      <c r="F97" s="37" t="s">
        <v>1802</v>
      </c>
      <c r="G97">
        <v>1987</v>
      </c>
      <c r="H97">
        <v>1603</v>
      </c>
      <c r="I97" s="37" t="s">
        <v>583</v>
      </c>
      <c r="J97" s="37" t="s">
        <v>1803</v>
      </c>
      <c r="K97" s="36">
        <v>32162</v>
      </c>
      <c r="L97">
        <v>8</v>
      </c>
      <c r="M97">
        <v>1</v>
      </c>
      <c r="N97">
        <v>104</v>
      </c>
      <c r="O97" s="37" t="s">
        <v>585</v>
      </c>
      <c r="P97">
        <v>1</v>
      </c>
      <c r="Q97">
        <v>1</v>
      </c>
      <c r="R97">
        <v>2</v>
      </c>
    </row>
    <row r="98" spans="1:18">
      <c r="A98" s="36">
        <v>32279</v>
      </c>
      <c r="B98">
        <v>1</v>
      </c>
      <c r="C98" s="37" t="s">
        <v>1804</v>
      </c>
      <c r="D98" s="37" t="s">
        <v>1805</v>
      </c>
      <c r="E98" s="37" t="s">
        <v>1806</v>
      </c>
      <c r="F98" s="37" t="s">
        <v>1807</v>
      </c>
      <c r="G98">
        <v>1987</v>
      </c>
      <c r="H98">
        <v>1603</v>
      </c>
      <c r="I98" s="37" t="s">
        <v>583</v>
      </c>
      <c r="J98" s="37" t="s">
        <v>1808</v>
      </c>
      <c r="K98" s="36">
        <v>32154</v>
      </c>
      <c r="L98">
        <v>6</v>
      </c>
      <c r="M98">
        <v>0</v>
      </c>
      <c r="N98">
        <v>104</v>
      </c>
      <c r="O98" s="37" t="s">
        <v>585</v>
      </c>
      <c r="P98">
        <v>4</v>
      </c>
      <c r="Q98">
        <v>1</v>
      </c>
      <c r="R98">
        <v>2</v>
      </c>
    </row>
    <row r="99" spans="1:18">
      <c r="A99" s="36">
        <v>32279</v>
      </c>
      <c r="B99">
        <v>1</v>
      </c>
      <c r="C99" s="37" t="s">
        <v>1809</v>
      </c>
      <c r="D99" s="37" t="s">
        <v>1810</v>
      </c>
      <c r="E99" s="37" t="s">
        <v>1811</v>
      </c>
      <c r="F99" s="37" t="s">
        <v>1812</v>
      </c>
      <c r="G99">
        <v>1987</v>
      </c>
      <c r="H99">
        <v>1603</v>
      </c>
      <c r="I99" s="37" t="s">
        <v>583</v>
      </c>
      <c r="J99" s="37" t="s">
        <v>1813</v>
      </c>
      <c r="K99" s="36">
        <v>32112</v>
      </c>
      <c r="L99">
        <v>5</v>
      </c>
      <c r="M99">
        <v>2</v>
      </c>
      <c r="N99">
        <v>104</v>
      </c>
      <c r="O99" s="37" t="s">
        <v>585</v>
      </c>
      <c r="P99">
        <v>1</v>
      </c>
      <c r="Q99">
        <v>1</v>
      </c>
      <c r="R99">
        <v>2</v>
      </c>
    </row>
    <row r="100" spans="1:18">
      <c r="A100" s="36">
        <v>32286</v>
      </c>
      <c r="B100">
        <v>1</v>
      </c>
      <c r="C100" s="37" t="s">
        <v>1814</v>
      </c>
      <c r="D100" s="37" t="s">
        <v>1815</v>
      </c>
      <c r="E100" s="37" t="s">
        <v>1816</v>
      </c>
      <c r="F100" s="37" t="s">
        <v>1817</v>
      </c>
      <c r="G100">
        <v>1987</v>
      </c>
      <c r="H100">
        <v>1603</v>
      </c>
      <c r="I100" s="37" t="s">
        <v>583</v>
      </c>
      <c r="J100" s="37" t="s">
        <v>1818</v>
      </c>
      <c r="K100" s="36">
        <v>32231</v>
      </c>
      <c r="L100">
        <v>9</v>
      </c>
      <c r="M100">
        <v>3</v>
      </c>
      <c r="N100">
        <v>104</v>
      </c>
      <c r="O100" s="37" t="s">
        <v>585</v>
      </c>
      <c r="P100">
        <v>2</v>
      </c>
      <c r="Q100">
        <v>1</v>
      </c>
      <c r="R100">
        <v>1</v>
      </c>
    </row>
    <row r="101" spans="1:18">
      <c r="A101" s="36">
        <v>32286</v>
      </c>
      <c r="B101">
        <v>1</v>
      </c>
      <c r="C101" s="37" t="s">
        <v>1819</v>
      </c>
      <c r="D101" s="37" t="s">
        <v>1820</v>
      </c>
      <c r="E101" s="37" t="s">
        <v>1821</v>
      </c>
      <c r="F101" s="37" t="s">
        <v>1822</v>
      </c>
      <c r="G101">
        <v>1987</v>
      </c>
      <c r="H101">
        <v>1603</v>
      </c>
      <c r="I101" s="37" t="s">
        <v>583</v>
      </c>
      <c r="J101" s="37" t="s">
        <v>1823</v>
      </c>
      <c r="K101" s="36">
        <v>32119</v>
      </c>
      <c r="L101">
        <v>5</v>
      </c>
      <c r="M101">
        <v>0</v>
      </c>
      <c r="N101">
        <v>104</v>
      </c>
      <c r="O101" s="37" t="s">
        <v>585</v>
      </c>
      <c r="P101">
        <v>1</v>
      </c>
      <c r="Q101">
        <v>1</v>
      </c>
      <c r="R101">
        <v>2</v>
      </c>
    </row>
    <row r="102" spans="1:18">
      <c r="A102" s="36">
        <v>32294</v>
      </c>
      <c r="B102">
        <v>1</v>
      </c>
      <c r="C102" s="37" t="s">
        <v>1824</v>
      </c>
      <c r="D102" s="37" t="s">
        <v>1825</v>
      </c>
      <c r="E102" s="37" t="s">
        <v>1826</v>
      </c>
      <c r="F102" s="37" t="s">
        <v>1827</v>
      </c>
      <c r="G102">
        <v>1987</v>
      </c>
      <c r="H102">
        <v>1603</v>
      </c>
      <c r="I102" s="37" t="s">
        <v>583</v>
      </c>
      <c r="J102" s="37" t="s">
        <v>1828</v>
      </c>
      <c r="K102" s="36">
        <v>32253</v>
      </c>
      <c r="L102">
        <v>9</v>
      </c>
      <c r="M102">
        <v>3</v>
      </c>
      <c r="N102">
        <v>104</v>
      </c>
      <c r="O102" s="37" t="s">
        <v>585</v>
      </c>
      <c r="P102">
        <v>1</v>
      </c>
      <c r="Q102">
        <v>1</v>
      </c>
      <c r="R102">
        <v>2</v>
      </c>
    </row>
    <row r="103" spans="1:18">
      <c r="A103" s="36">
        <v>32294</v>
      </c>
      <c r="B103">
        <v>1</v>
      </c>
      <c r="C103" s="37" t="s">
        <v>1829</v>
      </c>
      <c r="D103" s="37" t="s">
        <v>1830</v>
      </c>
      <c r="E103" s="37" t="s">
        <v>1831</v>
      </c>
      <c r="F103" s="37" t="s">
        <v>1832</v>
      </c>
      <c r="G103">
        <v>1987</v>
      </c>
      <c r="H103">
        <v>1603</v>
      </c>
      <c r="I103" s="37" t="s">
        <v>583</v>
      </c>
      <c r="J103" s="37" t="s">
        <v>1833</v>
      </c>
      <c r="K103" s="36">
        <v>32225</v>
      </c>
      <c r="L103">
        <v>9</v>
      </c>
      <c r="M103">
        <v>0</v>
      </c>
      <c r="N103">
        <v>104</v>
      </c>
      <c r="O103" s="37" t="s">
        <v>585</v>
      </c>
      <c r="P103">
        <v>1</v>
      </c>
      <c r="Q103">
        <v>1</v>
      </c>
      <c r="R103">
        <v>2</v>
      </c>
    </row>
    <row r="104" spans="1:18">
      <c r="A104" s="36">
        <v>32294</v>
      </c>
      <c r="B104">
        <v>1</v>
      </c>
      <c r="C104" s="37" t="s">
        <v>1834</v>
      </c>
      <c r="D104" s="37" t="s">
        <v>1835</v>
      </c>
      <c r="E104" s="37" t="s">
        <v>1836</v>
      </c>
      <c r="F104" s="37" t="s">
        <v>1837</v>
      </c>
      <c r="G104">
        <v>1987</v>
      </c>
      <c r="H104">
        <v>1603</v>
      </c>
      <c r="I104" s="37" t="s">
        <v>583</v>
      </c>
      <c r="J104" s="37" t="s">
        <v>1838</v>
      </c>
      <c r="L104">
        <v>5</v>
      </c>
      <c r="M104">
        <v>0</v>
      </c>
      <c r="N104">
        <v>104</v>
      </c>
      <c r="O104" s="37" t="s">
        <v>585</v>
      </c>
      <c r="P104">
        <v>1</v>
      </c>
      <c r="Q104">
        <v>1</v>
      </c>
      <c r="R104">
        <v>2</v>
      </c>
    </row>
    <row r="105" spans="1:18">
      <c r="A105" s="36">
        <v>32294</v>
      </c>
      <c r="B105">
        <v>1</v>
      </c>
      <c r="C105" s="37" t="s">
        <v>1839</v>
      </c>
      <c r="D105" s="37" t="s">
        <v>1840</v>
      </c>
      <c r="E105" s="37" t="s">
        <v>1841</v>
      </c>
      <c r="F105" s="37" t="s">
        <v>1842</v>
      </c>
      <c r="G105">
        <v>1987</v>
      </c>
      <c r="H105">
        <v>1603</v>
      </c>
      <c r="I105" s="37" t="s">
        <v>583</v>
      </c>
      <c r="J105" s="37" t="s">
        <v>1843</v>
      </c>
      <c r="K105" s="36">
        <v>32224</v>
      </c>
      <c r="L105">
        <v>9</v>
      </c>
      <c r="M105">
        <v>4</v>
      </c>
      <c r="N105">
        <v>104</v>
      </c>
      <c r="O105" s="37" t="s">
        <v>585</v>
      </c>
      <c r="P105">
        <v>1</v>
      </c>
      <c r="Q105">
        <v>1</v>
      </c>
      <c r="R105">
        <v>2</v>
      </c>
    </row>
    <row r="106" spans="1:18">
      <c r="A106" s="36">
        <v>32300</v>
      </c>
      <c r="B106">
        <v>1</v>
      </c>
      <c r="C106" s="37" t="s">
        <v>1844</v>
      </c>
      <c r="D106" s="37" t="s">
        <v>1845</v>
      </c>
      <c r="E106" s="37" t="s">
        <v>1846</v>
      </c>
      <c r="F106" s="37" t="s">
        <v>1847</v>
      </c>
      <c r="G106">
        <v>1987</v>
      </c>
      <c r="H106">
        <v>1603</v>
      </c>
      <c r="I106" s="37" t="s">
        <v>583</v>
      </c>
      <c r="J106" s="37" t="s">
        <v>1848</v>
      </c>
      <c r="K106" s="36">
        <v>32153</v>
      </c>
      <c r="L106">
        <v>6</v>
      </c>
      <c r="M106">
        <v>0</v>
      </c>
      <c r="N106">
        <v>104</v>
      </c>
      <c r="O106" s="37" t="s">
        <v>585</v>
      </c>
      <c r="P106">
        <v>1</v>
      </c>
      <c r="Q106">
        <v>1</v>
      </c>
      <c r="R106">
        <v>2</v>
      </c>
    </row>
    <row r="107" spans="1:18">
      <c r="A107" s="36">
        <v>32300</v>
      </c>
      <c r="B107">
        <v>1</v>
      </c>
      <c r="C107" s="37" t="s">
        <v>1849</v>
      </c>
      <c r="D107" s="37" t="s">
        <v>1850</v>
      </c>
      <c r="E107" s="37" t="s">
        <v>1851</v>
      </c>
      <c r="F107" s="37" t="s">
        <v>1852</v>
      </c>
      <c r="G107">
        <v>1987</v>
      </c>
      <c r="H107">
        <v>1603</v>
      </c>
      <c r="I107" s="37" t="s">
        <v>583</v>
      </c>
      <c r="J107" s="37" t="s">
        <v>1853</v>
      </c>
      <c r="K107" s="36">
        <v>32231</v>
      </c>
      <c r="L107">
        <v>9</v>
      </c>
      <c r="M107">
        <v>2</v>
      </c>
      <c r="N107">
        <v>104</v>
      </c>
      <c r="O107" s="37" t="s">
        <v>585</v>
      </c>
      <c r="P107">
        <v>1</v>
      </c>
      <c r="Q107">
        <v>1</v>
      </c>
      <c r="R107">
        <v>2</v>
      </c>
    </row>
    <row r="108" spans="1:18">
      <c r="A108" s="36">
        <v>32300</v>
      </c>
      <c r="B108">
        <v>1</v>
      </c>
      <c r="C108" s="37" t="s">
        <v>1854</v>
      </c>
      <c r="D108" s="37" t="s">
        <v>1855</v>
      </c>
      <c r="E108" s="37" t="s">
        <v>1856</v>
      </c>
      <c r="F108" s="37" t="s">
        <v>1857</v>
      </c>
      <c r="G108">
        <v>1987</v>
      </c>
      <c r="H108">
        <v>1603</v>
      </c>
      <c r="I108" s="37" t="s">
        <v>583</v>
      </c>
      <c r="J108" s="37" t="s">
        <v>1858</v>
      </c>
      <c r="K108" s="36">
        <v>32195</v>
      </c>
      <c r="L108">
        <v>8</v>
      </c>
      <c r="M108">
        <v>0</v>
      </c>
      <c r="N108">
        <v>104</v>
      </c>
      <c r="O108" s="37" t="s">
        <v>585</v>
      </c>
      <c r="P108">
        <v>1</v>
      </c>
      <c r="Q108">
        <v>1</v>
      </c>
      <c r="R108">
        <v>2</v>
      </c>
    </row>
    <row r="109" spans="1:18">
      <c r="A109" s="36">
        <v>32300</v>
      </c>
      <c r="B109">
        <v>1</v>
      </c>
      <c r="C109" s="37" t="s">
        <v>1859</v>
      </c>
      <c r="D109" s="37" t="s">
        <v>1860</v>
      </c>
      <c r="E109" s="37" t="s">
        <v>1861</v>
      </c>
      <c r="F109" s="37" t="s">
        <v>1862</v>
      </c>
      <c r="G109">
        <v>1987</v>
      </c>
      <c r="H109">
        <v>1603</v>
      </c>
      <c r="I109" s="37" t="s">
        <v>583</v>
      </c>
      <c r="J109" s="37" t="s">
        <v>1863</v>
      </c>
      <c r="K109" s="36">
        <v>32155</v>
      </c>
      <c r="L109">
        <v>5</v>
      </c>
      <c r="M109">
        <v>0</v>
      </c>
      <c r="N109">
        <v>104</v>
      </c>
      <c r="O109" s="37" t="s">
        <v>585</v>
      </c>
      <c r="P109">
        <v>1</v>
      </c>
      <c r="Q109">
        <v>1</v>
      </c>
      <c r="R109">
        <v>2</v>
      </c>
    </row>
    <row r="110" spans="1:18">
      <c r="A110" s="36">
        <v>32300</v>
      </c>
      <c r="B110">
        <v>1</v>
      </c>
      <c r="C110" s="37" t="s">
        <v>1864</v>
      </c>
      <c r="D110" s="37" t="s">
        <v>1865</v>
      </c>
      <c r="E110" s="37" t="s">
        <v>1866</v>
      </c>
      <c r="F110" s="37" t="s">
        <v>1867</v>
      </c>
      <c r="G110">
        <v>1987</v>
      </c>
      <c r="H110">
        <v>1603</v>
      </c>
      <c r="I110" s="37" t="s">
        <v>583</v>
      </c>
      <c r="J110" s="37" t="s">
        <v>1868</v>
      </c>
      <c r="K110" s="36">
        <v>32197</v>
      </c>
      <c r="L110">
        <v>6</v>
      </c>
      <c r="M110">
        <v>3</v>
      </c>
      <c r="N110">
        <v>104</v>
      </c>
      <c r="O110" s="37" t="s">
        <v>585</v>
      </c>
      <c r="P110">
        <v>2</v>
      </c>
      <c r="Q110">
        <v>1</v>
      </c>
      <c r="R110">
        <v>1</v>
      </c>
    </row>
    <row r="111" spans="1:18">
      <c r="A111" s="36">
        <v>32300</v>
      </c>
      <c r="B111">
        <v>1</v>
      </c>
      <c r="C111" s="37" t="s">
        <v>1869</v>
      </c>
      <c r="D111" s="37" t="s">
        <v>1870</v>
      </c>
      <c r="E111" s="37" t="s">
        <v>1871</v>
      </c>
      <c r="F111" s="37" t="s">
        <v>1872</v>
      </c>
      <c r="G111">
        <v>1987</v>
      </c>
      <c r="H111">
        <v>1603</v>
      </c>
      <c r="I111" s="37" t="s">
        <v>583</v>
      </c>
      <c r="J111" s="37" t="s">
        <v>1873</v>
      </c>
      <c r="K111" s="36">
        <v>32232</v>
      </c>
      <c r="L111">
        <v>9</v>
      </c>
      <c r="M111">
        <v>3</v>
      </c>
      <c r="N111">
        <v>104</v>
      </c>
      <c r="O111" s="37" t="s">
        <v>585</v>
      </c>
      <c r="P111">
        <v>1</v>
      </c>
      <c r="Q111">
        <v>1</v>
      </c>
      <c r="R111">
        <v>2</v>
      </c>
    </row>
    <row r="112" spans="1:18">
      <c r="A112" s="36">
        <v>32300</v>
      </c>
      <c r="B112">
        <v>1</v>
      </c>
      <c r="C112" s="37" t="s">
        <v>1874</v>
      </c>
      <c r="D112" s="37" t="s">
        <v>1875</v>
      </c>
      <c r="E112" s="37" t="s">
        <v>1876</v>
      </c>
      <c r="F112" s="37" t="s">
        <v>1877</v>
      </c>
      <c r="G112">
        <v>1987</v>
      </c>
      <c r="H112">
        <v>1603</v>
      </c>
      <c r="I112" s="37" t="s">
        <v>583</v>
      </c>
      <c r="J112" s="37" t="s">
        <v>1878</v>
      </c>
      <c r="K112" s="36">
        <v>32204</v>
      </c>
      <c r="L112">
        <v>5</v>
      </c>
      <c r="M112">
        <v>0</v>
      </c>
      <c r="N112">
        <v>104</v>
      </c>
      <c r="O112" s="37" t="s">
        <v>585</v>
      </c>
      <c r="P112">
        <v>1</v>
      </c>
      <c r="Q112">
        <v>1</v>
      </c>
      <c r="R112">
        <v>2</v>
      </c>
    </row>
    <row r="113" spans="1:18">
      <c r="A113" s="36">
        <v>32307</v>
      </c>
      <c r="B113">
        <v>1</v>
      </c>
      <c r="C113" s="37" t="s">
        <v>1879</v>
      </c>
      <c r="D113" s="37" t="s">
        <v>1880</v>
      </c>
      <c r="E113" s="37" t="s">
        <v>1881</v>
      </c>
      <c r="F113" s="37" t="s">
        <v>1882</v>
      </c>
      <c r="G113">
        <v>1987</v>
      </c>
      <c r="H113">
        <v>1603</v>
      </c>
      <c r="I113" s="37" t="s">
        <v>583</v>
      </c>
      <c r="J113" s="37" t="s">
        <v>1883</v>
      </c>
      <c r="K113" s="36">
        <v>32161</v>
      </c>
      <c r="L113">
        <v>6</v>
      </c>
      <c r="M113">
        <v>4</v>
      </c>
      <c r="N113">
        <v>104</v>
      </c>
      <c r="O113" s="37" t="s">
        <v>585</v>
      </c>
      <c r="P113">
        <v>1</v>
      </c>
      <c r="Q113">
        <v>1</v>
      </c>
      <c r="R113">
        <v>2</v>
      </c>
    </row>
    <row r="114" spans="1:18">
      <c r="A114" s="36">
        <v>32307</v>
      </c>
      <c r="B114">
        <v>1</v>
      </c>
      <c r="C114" s="37" t="s">
        <v>1884</v>
      </c>
      <c r="D114" s="37" t="s">
        <v>1885</v>
      </c>
      <c r="E114" s="37" t="s">
        <v>1886</v>
      </c>
      <c r="F114" s="37" t="s">
        <v>1887</v>
      </c>
      <c r="G114">
        <v>1987</v>
      </c>
      <c r="H114">
        <v>1603</v>
      </c>
      <c r="I114" s="37" t="s">
        <v>583</v>
      </c>
      <c r="J114" s="37" t="s">
        <v>1888</v>
      </c>
      <c r="K114" s="36">
        <v>32230</v>
      </c>
      <c r="L114">
        <v>8</v>
      </c>
      <c r="M114">
        <v>2</v>
      </c>
      <c r="N114">
        <v>104</v>
      </c>
      <c r="O114" s="37" t="s">
        <v>585</v>
      </c>
      <c r="P114">
        <v>1</v>
      </c>
      <c r="Q114">
        <v>1</v>
      </c>
      <c r="R114">
        <v>2</v>
      </c>
    </row>
    <row r="115" spans="1:18">
      <c r="A115" s="36">
        <v>32307</v>
      </c>
      <c r="B115">
        <v>1</v>
      </c>
      <c r="C115" s="37" t="s">
        <v>1889</v>
      </c>
      <c r="D115" s="37" t="s">
        <v>1890</v>
      </c>
      <c r="E115" s="37" t="s">
        <v>1891</v>
      </c>
      <c r="F115" s="37" t="s">
        <v>1892</v>
      </c>
      <c r="G115">
        <v>1987</v>
      </c>
      <c r="H115">
        <v>1603</v>
      </c>
      <c r="I115" s="37" t="s">
        <v>583</v>
      </c>
      <c r="J115" s="37" t="s">
        <v>1893</v>
      </c>
      <c r="K115" s="36">
        <v>32230</v>
      </c>
      <c r="L115">
        <v>9</v>
      </c>
      <c r="M115">
        <v>0</v>
      </c>
      <c r="N115">
        <v>104</v>
      </c>
      <c r="O115" s="37" t="s">
        <v>585</v>
      </c>
      <c r="P115">
        <v>1</v>
      </c>
      <c r="Q115">
        <v>1</v>
      </c>
      <c r="R115">
        <v>2</v>
      </c>
    </row>
    <row r="116" spans="1:18">
      <c r="A116" s="36">
        <v>32307</v>
      </c>
      <c r="B116">
        <v>1</v>
      </c>
      <c r="C116" s="37" t="s">
        <v>1894</v>
      </c>
      <c r="D116" s="37" t="s">
        <v>1895</v>
      </c>
      <c r="E116" s="37" t="s">
        <v>1896</v>
      </c>
      <c r="F116" s="37" t="s">
        <v>1897</v>
      </c>
      <c r="G116">
        <v>1987</v>
      </c>
      <c r="H116">
        <v>1603</v>
      </c>
      <c r="I116" s="37" t="s">
        <v>583</v>
      </c>
      <c r="J116" s="37" t="s">
        <v>1898</v>
      </c>
      <c r="K116" s="36">
        <v>32224</v>
      </c>
      <c r="L116">
        <v>9</v>
      </c>
      <c r="M116">
        <v>0</v>
      </c>
      <c r="N116">
        <v>104</v>
      </c>
      <c r="O116" s="37" t="s">
        <v>585</v>
      </c>
      <c r="P116">
        <v>1</v>
      </c>
      <c r="Q116">
        <v>1</v>
      </c>
      <c r="R116">
        <v>2</v>
      </c>
    </row>
    <row r="117" spans="1:18">
      <c r="A117" s="36">
        <v>32307</v>
      </c>
      <c r="B117">
        <v>1</v>
      </c>
      <c r="C117" s="37" t="s">
        <v>1899</v>
      </c>
      <c r="D117" s="37" t="s">
        <v>1900</v>
      </c>
      <c r="E117" s="37" t="s">
        <v>1901</v>
      </c>
      <c r="F117" s="37" t="s">
        <v>1902</v>
      </c>
      <c r="G117">
        <v>1987</v>
      </c>
      <c r="H117">
        <v>1603</v>
      </c>
      <c r="I117" s="37" t="s">
        <v>583</v>
      </c>
      <c r="J117" s="37" t="s">
        <v>1903</v>
      </c>
      <c r="K117" s="36">
        <v>32119</v>
      </c>
      <c r="L117">
        <v>8</v>
      </c>
      <c r="M117">
        <v>0</v>
      </c>
      <c r="N117">
        <v>104</v>
      </c>
      <c r="O117" s="37" t="s">
        <v>585</v>
      </c>
      <c r="P117">
        <v>1</v>
      </c>
      <c r="Q117">
        <v>1</v>
      </c>
      <c r="R117">
        <v>2</v>
      </c>
    </row>
    <row r="118" spans="1:18">
      <c r="A118" s="36">
        <v>32307</v>
      </c>
      <c r="B118">
        <v>1</v>
      </c>
      <c r="C118" s="37" t="s">
        <v>1904</v>
      </c>
      <c r="D118" s="37" t="s">
        <v>1905</v>
      </c>
      <c r="E118" s="37" t="s">
        <v>1906</v>
      </c>
      <c r="F118" s="37" t="s">
        <v>1907</v>
      </c>
      <c r="G118">
        <v>1987</v>
      </c>
      <c r="H118">
        <v>1603</v>
      </c>
      <c r="I118" s="37" t="s">
        <v>583</v>
      </c>
      <c r="J118" s="37" t="s">
        <v>1908</v>
      </c>
      <c r="K118" s="36">
        <v>32195</v>
      </c>
      <c r="L118">
        <v>7</v>
      </c>
      <c r="M118">
        <v>0</v>
      </c>
      <c r="N118">
        <v>104</v>
      </c>
      <c r="O118" s="37" t="s">
        <v>585</v>
      </c>
      <c r="P118">
        <v>1</v>
      </c>
      <c r="Q118">
        <v>1</v>
      </c>
      <c r="R118">
        <v>2</v>
      </c>
    </row>
    <row r="119" spans="1:18">
      <c r="A119" s="36">
        <v>32307</v>
      </c>
      <c r="B119">
        <v>1</v>
      </c>
      <c r="C119" s="37" t="s">
        <v>1909</v>
      </c>
      <c r="D119" s="37" t="s">
        <v>1910</v>
      </c>
      <c r="E119" s="37" t="s">
        <v>1911</v>
      </c>
      <c r="F119" s="37" t="s">
        <v>1912</v>
      </c>
      <c r="G119">
        <v>1987</v>
      </c>
      <c r="H119">
        <v>1603</v>
      </c>
      <c r="I119" s="37" t="s">
        <v>583</v>
      </c>
      <c r="J119" s="37" t="s">
        <v>1913</v>
      </c>
      <c r="K119" s="36">
        <v>32252</v>
      </c>
      <c r="L119">
        <v>9</v>
      </c>
      <c r="M119">
        <v>2</v>
      </c>
      <c r="N119">
        <v>104</v>
      </c>
      <c r="O119" s="37" t="s">
        <v>585</v>
      </c>
      <c r="P119">
        <v>1</v>
      </c>
      <c r="Q119">
        <v>1</v>
      </c>
      <c r="R119">
        <v>2</v>
      </c>
    </row>
    <row r="120" spans="1:18">
      <c r="A120" s="36">
        <v>32309</v>
      </c>
      <c r="B120">
        <v>1</v>
      </c>
      <c r="C120" s="37" t="s">
        <v>1914</v>
      </c>
      <c r="D120" s="37" t="s">
        <v>1915</v>
      </c>
      <c r="E120" s="37" t="s">
        <v>1916</v>
      </c>
      <c r="F120" s="37" t="s">
        <v>1917</v>
      </c>
      <c r="G120">
        <v>1987</v>
      </c>
      <c r="H120">
        <v>1603</v>
      </c>
      <c r="I120" s="37" t="s">
        <v>583</v>
      </c>
      <c r="J120" s="37" t="s">
        <v>1918</v>
      </c>
      <c r="K120" s="36">
        <v>32232</v>
      </c>
      <c r="L120">
        <v>5</v>
      </c>
      <c r="M120">
        <v>0</v>
      </c>
      <c r="N120">
        <v>104</v>
      </c>
      <c r="O120" s="37" t="s">
        <v>585</v>
      </c>
      <c r="P120">
        <v>1</v>
      </c>
      <c r="Q120">
        <v>1</v>
      </c>
      <c r="R120">
        <v>2</v>
      </c>
    </row>
    <row r="121" spans="1:18">
      <c r="A121" s="36">
        <v>32309</v>
      </c>
      <c r="B121">
        <v>1</v>
      </c>
      <c r="C121" s="37" t="s">
        <v>1919</v>
      </c>
      <c r="D121" s="37" t="s">
        <v>1920</v>
      </c>
      <c r="E121" s="37" t="s">
        <v>1921</v>
      </c>
      <c r="F121" s="37" t="s">
        <v>1922</v>
      </c>
      <c r="G121">
        <v>1987</v>
      </c>
      <c r="H121">
        <v>1603</v>
      </c>
      <c r="I121" s="37" t="s">
        <v>583</v>
      </c>
      <c r="J121" s="37" t="s">
        <v>1923</v>
      </c>
      <c r="K121" s="36">
        <v>32225</v>
      </c>
      <c r="L121">
        <v>9</v>
      </c>
      <c r="M121">
        <v>4</v>
      </c>
      <c r="N121">
        <v>104</v>
      </c>
      <c r="O121" s="37" t="s">
        <v>585</v>
      </c>
      <c r="P121">
        <v>2</v>
      </c>
      <c r="Q121">
        <v>1</v>
      </c>
      <c r="R121">
        <v>1</v>
      </c>
    </row>
    <row r="122" spans="1:18">
      <c r="A122" s="36">
        <v>32309</v>
      </c>
      <c r="B122">
        <v>1</v>
      </c>
      <c r="C122" s="37" t="s">
        <v>1924</v>
      </c>
      <c r="D122" s="37" t="s">
        <v>1925</v>
      </c>
      <c r="E122" s="37" t="s">
        <v>1926</v>
      </c>
      <c r="F122" s="37" t="s">
        <v>1927</v>
      </c>
      <c r="G122">
        <v>1987</v>
      </c>
      <c r="H122">
        <v>1603</v>
      </c>
      <c r="I122" s="37" t="s">
        <v>583</v>
      </c>
      <c r="J122" s="37" t="s">
        <v>1928</v>
      </c>
      <c r="K122" s="36">
        <v>32258</v>
      </c>
      <c r="L122">
        <v>9</v>
      </c>
      <c r="M122">
        <v>0</v>
      </c>
      <c r="N122">
        <v>104</v>
      </c>
      <c r="O122" s="37" t="s">
        <v>585</v>
      </c>
      <c r="P122">
        <v>1</v>
      </c>
      <c r="Q122">
        <v>1</v>
      </c>
      <c r="R122">
        <v>2</v>
      </c>
    </row>
    <row r="123" spans="1:18">
      <c r="A123" s="36">
        <v>32309</v>
      </c>
      <c r="B123">
        <v>1</v>
      </c>
      <c r="C123" s="37" t="s">
        <v>1929</v>
      </c>
      <c r="D123" s="37" t="s">
        <v>1930</v>
      </c>
      <c r="E123" s="37" t="s">
        <v>1931</v>
      </c>
      <c r="F123" s="37" t="s">
        <v>1932</v>
      </c>
      <c r="G123">
        <v>1987</v>
      </c>
      <c r="H123">
        <v>1603</v>
      </c>
      <c r="I123" s="37" t="s">
        <v>583</v>
      </c>
      <c r="J123" s="37" t="s">
        <v>1933</v>
      </c>
      <c r="K123" s="36">
        <v>32162</v>
      </c>
      <c r="L123">
        <v>5</v>
      </c>
      <c r="M123">
        <v>0</v>
      </c>
      <c r="N123">
        <v>104</v>
      </c>
      <c r="O123" s="37" t="s">
        <v>585</v>
      </c>
      <c r="P123">
        <v>1</v>
      </c>
      <c r="Q123">
        <v>1</v>
      </c>
      <c r="R123">
        <v>2</v>
      </c>
    </row>
    <row r="124" spans="1:18">
      <c r="A124" s="36">
        <v>32311</v>
      </c>
      <c r="B124">
        <v>1</v>
      </c>
      <c r="C124" s="37" t="s">
        <v>1934</v>
      </c>
      <c r="D124" s="37" t="s">
        <v>1935</v>
      </c>
      <c r="E124" s="37" t="s">
        <v>1936</v>
      </c>
      <c r="F124" s="37" t="s">
        <v>1937</v>
      </c>
      <c r="G124">
        <v>1987</v>
      </c>
      <c r="H124">
        <v>1603</v>
      </c>
      <c r="I124" s="37" t="s">
        <v>583</v>
      </c>
      <c r="J124" s="37" t="s">
        <v>1938</v>
      </c>
      <c r="K124" s="36">
        <v>32252</v>
      </c>
      <c r="L124">
        <v>9</v>
      </c>
      <c r="M124">
        <v>3</v>
      </c>
      <c r="N124">
        <v>104</v>
      </c>
      <c r="O124" s="37" t="s">
        <v>585</v>
      </c>
      <c r="P124">
        <v>1</v>
      </c>
      <c r="Q124">
        <v>1</v>
      </c>
      <c r="R124">
        <v>2</v>
      </c>
    </row>
    <row r="125" spans="1:18">
      <c r="A125" s="36">
        <v>32311</v>
      </c>
      <c r="B125">
        <v>1</v>
      </c>
      <c r="C125" s="37" t="s">
        <v>1939</v>
      </c>
      <c r="D125" s="37" t="s">
        <v>1940</v>
      </c>
      <c r="E125" s="37" t="s">
        <v>1941</v>
      </c>
      <c r="F125" s="37" t="s">
        <v>1942</v>
      </c>
      <c r="G125">
        <v>1987</v>
      </c>
      <c r="H125">
        <v>1603</v>
      </c>
      <c r="I125" s="37" t="s">
        <v>583</v>
      </c>
      <c r="J125" s="37" t="s">
        <v>1943</v>
      </c>
      <c r="K125" s="36">
        <v>32203</v>
      </c>
      <c r="L125">
        <v>6</v>
      </c>
      <c r="M125">
        <v>0</v>
      </c>
      <c r="N125">
        <v>104</v>
      </c>
      <c r="O125" s="37" t="s">
        <v>585</v>
      </c>
      <c r="P125">
        <v>1</v>
      </c>
      <c r="Q125">
        <v>1</v>
      </c>
      <c r="R125">
        <v>2</v>
      </c>
    </row>
    <row r="126" spans="1:18">
      <c r="A126" s="36">
        <v>32311</v>
      </c>
      <c r="B126">
        <v>1</v>
      </c>
      <c r="C126" s="37" t="s">
        <v>1944</v>
      </c>
      <c r="D126" s="37" t="s">
        <v>1945</v>
      </c>
      <c r="E126" s="37" t="s">
        <v>1946</v>
      </c>
      <c r="F126" s="37" t="s">
        <v>1947</v>
      </c>
      <c r="G126">
        <v>1987</v>
      </c>
      <c r="H126">
        <v>1603</v>
      </c>
      <c r="I126" s="37" t="s">
        <v>583</v>
      </c>
      <c r="J126" s="37" t="s">
        <v>1948</v>
      </c>
      <c r="K126" s="36">
        <v>32197</v>
      </c>
      <c r="L126">
        <v>7</v>
      </c>
      <c r="M126">
        <v>3</v>
      </c>
      <c r="N126">
        <v>104</v>
      </c>
      <c r="O126" s="37" t="s">
        <v>585</v>
      </c>
      <c r="P126">
        <v>2</v>
      </c>
      <c r="Q126">
        <v>1</v>
      </c>
      <c r="R126">
        <v>1</v>
      </c>
    </row>
    <row r="127" spans="1:18">
      <c r="A127" s="36">
        <v>32311</v>
      </c>
      <c r="B127">
        <v>1</v>
      </c>
      <c r="C127" s="37" t="s">
        <v>1949</v>
      </c>
      <c r="D127" s="37" t="s">
        <v>1950</v>
      </c>
      <c r="E127" s="37" t="s">
        <v>1951</v>
      </c>
      <c r="F127" s="37" t="s">
        <v>1952</v>
      </c>
      <c r="G127">
        <v>1987</v>
      </c>
      <c r="H127">
        <v>1603</v>
      </c>
      <c r="I127" s="37" t="s">
        <v>583</v>
      </c>
      <c r="J127" s="37" t="s">
        <v>1953</v>
      </c>
      <c r="K127" s="36">
        <v>32223</v>
      </c>
      <c r="L127">
        <v>9</v>
      </c>
      <c r="M127">
        <v>2</v>
      </c>
      <c r="N127">
        <v>104</v>
      </c>
      <c r="O127" s="37" t="s">
        <v>585</v>
      </c>
      <c r="P127">
        <v>1</v>
      </c>
      <c r="Q127">
        <v>1</v>
      </c>
      <c r="R127">
        <v>2</v>
      </c>
    </row>
    <row r="128" spans="1:18">
      <c r="A128" s="36">
        <v>32314</v>
      </c>
      <c r="B128">
        <v>1</v>
      </c>
      <c r="C128" s="37" t="s">
        <v>1954</v>
      </c>
      <c r="D128" s="37" t="s">
        <v>1955</v>
      </c>
      <c r="E128" s="37" t="s">
        <v>1956</v>
      </c>
      <c r="F128" s="37" t="s">
        <v>1957</v>
      </c>
      <c r="G128">
        <v>1987</v>
      </c>
      <c r="H128">
        <v>1603</v>
      </c>
      <c r="I128" s="37" t="s">
        <v>583</v>
      </c>
      <c r="J128" s="37" t="s">
        <v>1958</v>
      </c>
      <c r="K128" s="36">
        <v>32252</v>
      </c>
      <c r="L128">
        <v>9</v>
      </c>
      <c r="M128">
        <v>0</v>
      </c>
      <c r="N128">
        <v>104</v>
      </c>
      <c r="O128" s="37" t="s">
        <v>585</v>
      </c>
      <c r="P128">
        <v>1</v>
      </c>
      <c r="Q128">
        <v>1</v>
      </c>
      <c r="R128">
        <v>2</v>
      </c>
    </row>
    <row r="129" spans="1:18">
      <c r="A129" s="36">
        <v>32314</v>
      </c>
      <c r="B129">
        <v>1</v>
      </c>
      <c r="C129" s="37" t="s">
        <v>1959</v>
      </c>
      <c r="D129" s="37" t="s">
        <v>1960</v>
      </c>
      <c r="E129" s="37" t="s">
        <v>1961</v>
      </c>
      <c r="F129" s="37" t="s">
        <v>1962</v>
      </c>
      <c r="G129">
        <v>1987</v>
      </c>
      <c r="H129">
        <v>1603</v>
      </c>
      <c r="I129" s="37" t="s">
        <v>583</v>
      </c>
      <c r="J129" s="37" t="s">
        <v>1963</v>
      </c>
      <c r="K129" s="36">
        <v>32153</v>
      </c>
      <c r="L129">
        <v>5</v>
      </c>
      <c r="M129">
        <v>0</v>
      </c>
      <c r="N129">
        <v>104</v>
      </c>
      <c r="O129" s="37" t="s">
        <v>585</v>
      </c>
      <c r="P129">
        <v>1</v>
      </c>
      <c r="Q129">
        <v>1</v>
      </c>
      <c r="R129">
        <v>2</v>
      </c>
    </row>
    <row r="130" spans="1:18">
      <c r="A130" s="36">
        <v>32316</v>
      </c>
      <c r="B130">
        <v>1</v>
      </c>
      <c r="C130" s="37" t="s">
        <v>1964</v>
      </c>
      <c r="D130" s="37" t="s">
        <v>1965</v>
      </c>
      <c r="E130" s="37" t="s">
        <v>1966</v>
      </c>
      <c r="F130" s="37" t="s">
        <v>1967</v>
      </c>
      <c r="G130">
        <v>1987</v>
      </c>
      <c r="H130">
        <v>1603</v>
      </c>
      <c r="I130" s="37" t="s">
        <v>583</v>
      </c>
      <c r="J130" s="37" t="s">
        <v>1968</v>
      </c>
      <c r="K130" s="36">
        <v>32197</v>
      </c>
      <c r="L130">
        <v>9</v>
      </c>
      <c r="M130">
        <v>3</v>
      </c>
      <c r="N130">
        <v>104</v>
      </c>
      <c r="O130" s="37" t="s">
        <v>585</v>
      </c>
      <c r="P130">
        <v>1</v>
      </c>
      <c r="Q130">
        <v>1</v>
      </c>
      <c r="R130">
        <v>2</v>
      </c>
    </row>
    <row r="131" spans="1:18">
      <c r="A131" s="36">
        <v>32316</v>
      </c>
      <c r="B131">
        <v>1</v>
      </c>
      <c r="C131" s="37" t="s">
        <v>1969</v>
      </c>
      <c r="D131" s="37" t="s">
        <v>1970</v>
      </c>
      <c r="E131" s="37" t="s">
        <v>1971</v>
      </c>
      <c r="F131" s="37" t="s">
        <v>1972</v>
      </c>
      <c r="G131">
        <v>1987</v>
      </c>
      <c r="H131">
        <v>1603</v>
      </c>
      <c r="I131" s="37" t="s">
        <v>583</v>
      </c>
      <c r="J131" s="37" t="s">
        <v>1973</v>
      </c>
      <c r="K131" s="36">
        <v>32258</v>
      </c>
      <c r="L131">
        <v>9</v>
      </c>
      <c r="M131">
        <v>0</v>
      </c>
      <c r="N131">
        <v>104</v>
      </c>
      <c r="O131" s="37" t="s">
        <v>585</v>
      </c>
      <c r="P131">
        <v>3</v>
      </c>
      <c r="Q131">
        <v>1</v>
      </c>
      <c r="R131">
        <v>2</v>
      </c>
    </row>
    <row r="132" spans="1:18">
      <c r="A132" s="36">
        <v>32316</v>
      </c>
      <c r="B132">
        <v>1</v>
      </c>
      <c r="C132" s="37" t="s">
        <v>1974</v>
      </c>
      <c r="D132" s="37" t="s">
        <v>1975</v>
      </c>
      <c r="E132" s="37" t="s">
        <v>1976</v>
      </c>
      <c r="F132" s="37" t="s">
        <v>1977</v>
      </c>
      <c r="G132">
        <v>1987</v>
      </c>
      <c r="H132">
        <v>1603</v>
      </c>
      <c r="I132" s="37" t="s">
        <v>583</v>
      </c>
      <c r="J132" s="37" t="s">
        <v>1978</v>
      </c>
      <c r="K132" s="36">
        <v>32120</v>
      </c>
      <c r="L132">
        <v>7</v>
      </c>
      <c r="M132">
        <v>0</v>
      </c>
      <c r="N132">
        <v>104</v>
      </c>
      <c r="O132" s="37" t="s">
        <v>585</v>
      </c>
      <c r="P132">
        <v>1</v>
      </c>
      <c r="Q132">
        <v>1</v>
      </c>
      <c r="R132">
        <v>2</v>
      </c>
    </row>
    <row r="133" spans="1:18">
      <c r="A133" s="36">
        <v>32316</v>
      </c>
      <c r="B133">
        <v>1</v>
      </c>
      <c r="C133" s="37" t="s">
        <v>1979</v>
      </c>
      <c r="D133" s="37" t="s">
        <v>1980</v>
      </c>
      <c r="E133" s="37" t="s">
        <v>1981</v>
      </c>
      <c r="F133" s="37" t="s">
        <v>1982</v>
      </c>
      <c r="G133">
        <v>1987</v>
      </c>
      <c r="H133">
        <v>1603</v>
      </c>
      <c r="I133" s="37" t="s">
        <v>583</v>
      </c>
      <c r="J133" s="37" t="s">
        <v>1983</v>
      </c>
      <c r="K133" s="36">
        <v>32260</v>
      </c>
      <c r="L133">
        <v>9</v>
      </c>
      <c r="M133">
        <v>1</v>
      </c>
      <c r="N133">
        <v>104</v>
      </c>
      <c r="O133" s="37" t="s">
        <v>585</v>
      </c>
      <c r="P133">
        <v>1</v>
      </c>
      <c r="Q133">
        <v>1</v>
      </c>
      <c r="R133">
        <v>2</v>
      </c>
    </row>
    <row r="134" spans="1:18">
      <c r="A134" s="36">
        <v>32316</v>
      </c>
      <c r="B134">
        <v>1</v>
      </c>
      <c r="C134" s="37" t="s">
        <v>1984</v>
      </c>
      <c r="D134" s="37" t="s">
        <v>1985</v>
      </c>
      <c r="E134" s="37" t="s">
        <v>1986</v>
      </c>
      <c r="F134" s="37" t="s">
        <v>1987</v>
      </c>
      <c r="G134">
        <v>1987</v>
      </c>
      <c r="H134">
        <v>1603</v>
      </c>
      <c r="I134" s="37" t="s">
        <v>583</v>
      </c>
      <c r="J134" s="37" t="s">
        <v>1988</v>
      </c>
      <c r="K134" s="36">
        <v>32231</v>
      </c>
      <c r="L134">
        <v>6</v>
      </c>
      <c r="M134">
        <v>0</v>
      </c>
      <c r="N134">
        <v>104</v>
      </c>
      <c r="O134" s="37" t="s">
        <v>585</v>
      </c>
      <c r="P134">
        <v>1</v>
      </c>
      <c r="Q134">
        <v>1</v>
      </c>
      <c r="R134">
        <v>2</v>
      </c>
    </row>
    <row r="135" spans="1:18">
      <c r="A135" s="36">
        <v>32318</v>
      </c>
      <c r="B135">
        <v>1</v>
      </c>
      <c r="C135" s="37" t="s">
        <v>1989</v>
      </c>
      <c r="D135" s="37" t="s">
        <v>1990</v>
      </c>
      <c r="E135" s="37" t="s">
        <v>1991</v>
      </c>
      <c r="F135" s="37" t="s">
        <v>1992</v>
      </c>
      <c r="G135">
        <v>1987</v>
      </c>
      <c r="H135">
        <v>1603</v>
      </c>
      <c r="I135" s="37" t="s">
        <v>583</v>
      </c>
      <c r="J135" s="37" t="s">
        <v>1993</v>
      </c>
      <c r="K135" s="36">
        <v>32223</v>
      </c>
      <c r="L135">
        <v>9</v>
      </c>
      <c r="M135">
        <v>2</v>
      </c>
      <c r="N135">
        <v>104</v>
      </c>
      <c r="O135" s="37" t="s">
        <v>585</v>
      </c>
      <c r="P135">
        <v>1</v>
      </c>
      <c r="Q135">
        <v>1</v>
      </c>
      <c r="R135">
        <v>2</v>
      </c>
    </row>
    <row r="136" spans="1:18">
      <c r="A136" s="36">
        <v>32318</v>
      </c>
      <c r="B136">
        <v>1</v>
      </c>
      <c r="C136" s="37" t="s">
        <v>1994</v>
      </c>
      <c r="D136" s="37" t="s">
        <v>1995</v>
      </c>
      <c r="E136" s="37" t="s">
        <v>1996</v>
      </c>
      <c r="F136" s="37" t="s">
        <v>1997</v>
      </c>
      <c r="G136">
        <v>1987</v>
      </c>
      <c r="H136">
        <v>1603</v>
      </c>
      <c r="I136" s="37" t="s">
        <v>583</v>
      </c>
      <c r="J136" s="37" t="s">
        <v>1998</v>
      </c>
      <c r="K136" s="36">
        <v>32085</v>
      </c>
      <c r="L136">
        <v>4</v>
      </c>
      <c r="M136">
        <v>0</v>
      </c>
      <c r="N136">
        <v>104</v>
      </c>
      <c r="O136" s="37" t="s">
        <v>585</v>
      </c>
      <c r="P136">
        <v>1</v>
      </c>
      <c r="Q136">
        <v>1</v>
      </c>
      <c r="R136">
        <v>2</v>
      </c>
    </row>
    <row r="137" spans="1:18">
      <c r="A137" s="36">
        <v>32318</v>
      </c>
      <c r="B137">
        <v>1</v>
      </c>
      <c r="C137" s="37" t="s">
        <v>1999</v>
      </c>
      <c r="D137" s="37" t="s">
        <v>2000</v>
      </c>
      <c r="E137" s="37" t="s">
        <v>2001</v>
      </c>
      <c r="F137" s="37" t="s">
        <v>2002</v>
      </c>
      <c r="G137">
        <v>1987</v>
      </c>
      <c r="H137">
        <v>1603</v>
      </c>
      <c r="I137" s="37" t="s">
        <v>583</v>
      </c>
      <c r="J137" s="37" t="s">
        <v>2003</v>
      </c>
      <c r="K137" s="36">
        <v>32251</v>
      </c>
      <c r="L137">
        <v>9</v>
      </c>
      <c r="M137">
        <v>3</v>
      </c>
      <c r="N137">
        <v>104</v>
      </c>
      <c r="O137" s="37" t="s">
        <v>585</v>
      </c>
      <c r="P137">
        <v>1</v>
      </c>
      <c r="Q137">
        <v>1</v>
      </c>
      <c r="R137">
        <v>2</v>
      </c>
    </row>
    <row r="138" spans="1:18">
      <c r="A138" s="36">
        <v>32318</v>
      </c>
      <c r="B138">
        <v>1</v>
      </c>
      <c r="C138" s="37" t="s">
        <v>2004</v>
      </c>
      <c r="D138" s="37" t="s">
        <v>2005</v>
      </c>
      <c r="E138" s="37" t="s">
        <v>2006</v>
      </c>
      <c r="F138" s="37" t="s">
        <v>2007</v>
      </c>
      <c r="G138">
        <v>1987</v>
      </c>
      <c r="H138">
        <v>1603</v>
      </c>
      <c r="I138" s="37" t="s">
        <v>583</v>
      </c>
      <c r="J138" s="37" t="s">
        <v>2008</v>
      </c>
      <c r="K138" s="36">
        <v>32252</v>
      </c>
      <c r="L138">
        <v>5</v>
      </c>
      <c r="M138">
        <v>0</v>
      </c>
      <c r="N138">
        <v>104</v>
      </c>
      <c r="O138" s="37" t="s">
        <v>585</v>
      </c>
      <c r="P138">
        <v>1</v>
      </c>
      <c r="Q138">
        <v>1</v>
      </c>
      <c r="R138">
        <v>2</v>
      </c>
    </row>
    <row r="139" spans="1:18">
      <c r="A139" s="36">
        <v>32321</v>
      </c>
      <c r="B139">
        <v>1</v>
      </c>
      <c r="C139" s="37" t="s">
        <v>2009</v>
      </c>
      <c r="D139" s="37" t="s">
        <v>2010</v>
      </c>
      <c r="E139" s="37" t="s">
        <v>2011</v>
      </c>
      <c r="F139" s="37" t="s">
        <v>2012</v>
      </c>
      <c r="G139">
        <v>1987</v>
      </c>
      <c r="H139">
        <v>1603</v>
      </c>
      <c r="I139" s="37" t="s">
        <v>583</v>
      </c>
      <c r="J139" s="37" t="s">
        <v>2013</v>
      </c>
      <c r="K139" s="36">
        <v>32120</v>
      </c>
      <c r="L139">
        <v>5</v>
      </c>
      <c r="M139">
        <v>4</v>
      </c>
      <c r="N139">
        <v>104</v>
      </c>
      <c r="O139" s="37" t="s">
        <v>585</v>
      </c>
      <c r="P139">
        <v>2</v>
      </c>
      <c r="Q139">
        <v>1</v>
      </c>
      <c r="R139">
        <v>1</v>
      </c>
    </row>
    <row r="140" spans="1:18">
      <c r="A140" s="36">
        <v>32321</v>
      </c>
      <c r="B140">
        <v>1</v>
      </c>
      <c r="C140" s="37" t="s">
        <v>2014</v>
      </c>
      <c r="D140" s="37" t="s">
        <v>2015</v>
      </c>
      <c r="E140" s="37" t="s">
        <v>2016</v>
      </c>
      <c r="F140" s="37" t="s">
        <v>2017</v>
      </c>
      <c r="G140">
        <v>1987</v>
      </c>
      <c r="H140">
        <v>1603</v>
      </c>
      <c r="I140" s="37" t="s">
        <v>583</v>
      </c>
      <c r="J140" s="37" t="s">
        <v>2018</v>
      </c>
      <c r="K140" s="36">
        <v>32223</v>
      </c>
      <c r="L140">
        <v>7</v>
      </c>
      <c r="M140">
        <v>4</v>
      </c>
      <c r="N140">
        <v>104</v>
      </c>
      <c r="O140" s="37" t="s">
        <v>585</v>
      </c>
      <c r="P140">
        <v>2</v>
      </c>
      <c r="Q140">
        <v>1</v>
      </c>
      <c r="R140">
        <v>1</v>
      </c>
    </row>
    <row r="141" spans="1:18">
      <c r="A141" s="36">
        <v>32323</v>
      </c>
      <c r="B141">
        <v>1</v>
      </c>
      <c r="C141" s="37" t="s">
        <v>2019</v>
      </c>
      <c r="D141" s="37" t="s">
        <v>2020</v>
      </c>
      <c r="E141" s="37" t="s">
        <v>2021</v>
      </c>
      <c r="F141" s="37" t="s">
        <v>2022</v>
      </c>
      <c r="G141">
        <v>1987</v>
      </c>
      <c r="H141">
        <v>1603</v>
      </c>
      <c r="I141" s="37" t="s">
        <v>583</v>
      </c>
      <c r="J141" s="37" t="s">
        <v>2023</v>
      </c>
      <c r="K141" s="36">
        <v>32251</v>
      </c>
      <c r="L141">
        <v>8</v>
      </c>
      <c r="M141">
        <v>2</v>
      </c>
      <c r="N141">
        <v>104</v>
      </c>
      <c r="O141" s="37" t="s">
        <v>585</v>
      </c>
      <c r="P141">
        <v>2</v>
      </c>
      <c r="Q141">
        <v>1</v>
      </c>
      <c r="R141">
        <v>1</v>
      </c>
    </row>
    <row r="142" spans="1:18">
      <c r="A142" s="36">
        <v>32323</v>
      </c>
      <c r="B142">
        <v>1</v>
      </c>
      <c r="C142" s="37" t="s">
        <v>2024</v>
      </c>
      <c r="D142" s="37" t="s">
        <v>2025</v>
      </c>
      <c r="E142" s="37" t="s">
        <v>2026</v>
      </c>
      <c r="F142" s="37" t="s">
        <v>2027</v>
      </c>
      <c r="G142">
        <v>1987</v>
      </c>
      <c r="H142">
        <v>1603</v>
      </c>
      <c r="I142" s="37" t="s">
        <v>583</v>
      </c>
      <c r="J142" s="37" t="s">
        <v>2028</v>
      </c>
      <c r="K142" s="36">
        <v>32161</v>
      </c>
      <c r="L142">
        <v>5</v>
      </c>
      <c r="M142">
        <v>1</v>
      </c>
      <c r="N142">
        <v>104</v>
      </c>
      <c r="O142" s="37" t="s">
        <v>585</v>
      </c>
      <c r="P142">
        <v>1</v>
      </c>
      <c r="Q142">
        <v>1</v>
      </c>
      <c r="R142">
        <v>2</v>
      </c>
    </row>
    <row r="143" spans="1:18">
      <c r="A143" s="36">
        <v>32323</v>
      </c>
      <c r="B143">
        <v>1</v>
      </c>
      <c r="C143" s="37" t="s">
        <v>2029</v>
      </c>
      <c r="D143" s="37" t="s">
        <v>2030</v>
      </c>
      <c r="E143" s="37" t="s">
        <v>2031</v>
      </c>
      <c r="F143" s="37" t="s">
        <v>2032</v>
      </c>
      <c r="G143">
        <v>1987</v>
      </c>
      <c r="H143">
        <v>1603</v>
      </c>
      <c r="I143" s="37" t="s">
        <v>583</v>
      </c>
      <c r="J143" s="37" t="s">
        <v>2033</v>
      </c>
      <c r="K143" s="36">
        <v>32203</v>
      </c>
      <c r="L143">
        <v>5</v>
      </c>
      <c r="M143">
        <v>4</v>
      </c>
      <c r="N143">
        <v>104</v>
      </c>
      <c r="O143" s="37" t="s">
        <v>585</v>
      </c>
      <c r="P143">
        <v>1</v>
      </c>
      <c r="Q143">
        <v>1</v>
      </c>
      <c r="R143">
        <v>2</v>
      </c>
    </row>
    <row r="144" spans="1:18">
      <c r="A144" s="36">
        <v>32091</v>
      </c>
      <c r="B144">
        <v>1</v>
      </c>
      <c r="C144" s="37" t="s">
        <v>2034</v>
      </c>
      <c r="D144" s="37" t="s">
        <v>2035</v>
      </c>
      <c r="E144" s="37" t="s">
        <v>2036</v>
      </c>
      <c r="F144" s="37" t="s">
        <v>2037</v>
      </c>
      <c r="G144">
        <v>1987</v>
      </c>
      <c r="H144">
        <v>1602</v>
      </c>
      <c r="I144" s="37" t="s">
        <v>583</v>
      </c>
      <c r="J144" s="37" t="s">
        <v>2038</v>
      </c>
      <c r="K144" s="36">
        <v>32230</v>
      </c>
      <c r="L144">
        <v>7</v>
      </c>
      <c r="M144">
        <v>4</v>
      </c>
      <c r="N144">
        <v>104</v>
      </c>
      <c r="O144" s="37" t="s">
        <v>585</v>
      </c>
      <c r="P144">
        <v>2</v>
      </c>
      <c r="Q144">
        <v>1</v>
      </c>
      <c r="R144">
        <v>1</v>
      </c>
    </row>
    <row r="145" spans="1:18">
      <c r="A145" s="36">
        <v>32209</v>
      </c>
      <c r="B145">
        <v>1</v>
      </c>
      <c r="C145" s="37" t="s">
        <v>2039</v>
      </c>
      <c r="D145" s="37" t="s">
        <v>2040</v>
      </c>
      <c r="E145" s="37" t="s">
        <v>2041</v>
      </c>
      <c r="F145" s="37" t="s">
        <v>2042</v>
      </c>
      <c r="G145">
        <v>1987</v>
      </c>
      <c r="H145">
        <v>1603</v>
      </c>
      <c r="I145" s="37" t="s">
        <v>583</v>
      </c>
      <c r="J145" s="37" t="s">
        <v>2043</v>
      </c>
      <c r="K145" s="36">
        <v>32203</v>
      </c>
      <c r="L145">
        <v>6</v>
      </c>
      <c r="M145">
        <v>2</v>
      </c>
      <c r="N145">
        <v>104</v>
      </c>
      <c r="O145" s="37" t="s">
        <v>585</v>
      </c>
      <c r="P145">
        <v>1</v>
      </c>
      <c r="Q145">
        <v>1</v>
      </c>
      <c r="R145">
        <v>2</v>
      </c>
    </row>
    <row r="146" spans="1:18">
      <c r="A146" s="36">
        <v>32253</v>
      </c>
      <c r="B146">
        <v>1</v>
      </c>
      <c r="C146" s="37" t="s">
        <v>2044</v>
      </c>
      <c r="D146" s="37" t="s">
        <v>2045</v>
      </c>
      <c r="E146" s="37" t="s">
        <v>2046</v>
      </c>
      <c r="F146" s="37" t="s">
        <v>2047</v>
      </c>
      <c r="G146">
        <v>1987</v>
      </c>
      <c r="H146">
        <v>1603</v>
      </c>
      <c r="I146" s="37" t="s">
        <v>583</v>
      </c>
      <c r="J146" s="37" t="s">
        <v>2048</v>
      </c>
      <c r="K146" s="36">
        <v>32204</v>
      </c>
      <c r="L146">
        <v>8</v>
      </c>
      <c r="M146">
        <v>3</v>
      </c>
      <c r="N146">
        <v>104</v>
      </c>
      <c r="O146" s="37" t="s">
        <v>585</v>
      </c>
      <c r="P146">
        <v>1</v>
      </c>
      <c r="Q146">
        <v>1</v>
      </c>
      <c r="R146">
        <v>2</v>
      </c>
    </row>
    <row r="147" spans="1:18">
      <c r="A147" s="36">
        <v>32230</v>
      </c>
      <c r="B147">
        <v>4</v>
      </c>
      <c r="C147" s="37" t="s">
        <v>2049</v>
      </c>
      <c r="D147" s="37" t="s">
        <v>2050</v>
      </c>
      <c r="E147" s="37" t="s">
        <v>2051</v>
      </c>
      <c r="F147" s="37" t="s">
        <v>2052</v>
      </c>
      <c r="G147">
        <v>1987</v>
      </c>
      <c r="H147">
        <v>1603</v>
      </c>
      <c r="I147" s="37" t="s">
        <v>583</v>
      </c>
      <c r="J147" s="37" t="s">
        <v>2053</v>
      </c>
      <c r="K147" s="36">
        <v>32232</v>
      </c>
      <c r="L147">
        <v>5</v>
      </c>
      <c r="M147">
        <v>3</v>
      </c>
      <c r="N147">
        <v>104</v>
      </c>
      <c r="O147" s="37" t="s">
        <v>585</v>
      </c>
      <c r="P147">
        <v>1</v>
      </c>
      <c r="Q147">
        <v>1</v>
      </c>
      <c r="R147">
        <v>2</v>
      </c>
    </row>
    <row r="148" spans="1:18">
      <c r="A148" s="36">
        <v>32204</v>
      </c>
      <c r="B148">
        <v>7</v>
      </c>
      <c r="C148" s="37" t="s">
        <v>2054</v>
      </c>
      <c r="D148" s="37" t="s">
        <v>2055</v>
      </c>
      <c r="E148" s="37" t="s">
        <v>2056</v>
      </c>
      <c r="F148" s="37" t="s">
        <v>2057</v>
      </c>
      <c r="G148">
        <v>1987</v>
      </c>
      <c r="H148">
        <v>1603</v>
      </c>
      <c r="I148" s="37" t="s">
        <v>583</v>
      </c>
      <c r="J148" s="37" t="s">
        <v>2058</v>
      </c>
      <c r="L148">
        <v>5</v>
      </c>
      <c r="M148">
        <v>2</v>
      </c>
      <c r="N148">
        <v>104</v>
      </c>
      <c r="O148" s="37" t="s">
        <v>585</v>
      </c>
    </row>
    <row r="149" spans="1:18">
      <c r="A149" s="36">
        <v>32316</v>
      </c>
      <c r="B149">
        <v>7</v>
      </c>
      <c r="C149" s="37" t="s">
        <v>2059</v>
      </c>
      <c r="D149" s="37" t="s">
        <v>2060</v>
      </c>
      <c r="E149" s="37" t="s">
        <v>2061</v>
      </c>
      <c r="F149" s="37" t="s">
        <v>2062</v>
      </c>
      <c r="G149">
        <v>1987</v>
      </c>
      <c r="H149">
        <v>1603</v>
      </c>
      <c r="I149" s="37" t="s">
        <v>583</v>
      </c>
      <c r="J149" s="37" t="s">
        <v>2063</v>
      </c>
      <c r="K149" s="36">
        <v>32118</v>
      </c>
      <c r="L149">
        <v>4</v>
      </c>
      <c r="M149">
        <v>0</v>
      </c>
      <c r="N149">
        <v>104</v>
      </c>
      <c r="O149" s="37" t="s">
        <v>585</v>
      </c>
    </row>
    <row r="150" spans="1:18">
      <c r="A150" s="36"/>
      <c r="C150" s="37"/>
      <c r="D150" s="37"/>
      <c r="E150" s="37"/>
      <c r="F150" s="37"/>
      <c r="I150" s="37"/>
      <c r="J150" s="37"/>
      <c r="K150" s="36"/>
      <c r="O150" s="37"/>
    </row>
    <row r="151" spans="1:18">
      <c r="A151" s="36">
        <v>32069</v>
      </c>
      <c r="B151">
        <v>2</v>
      </c>
      <c r="C151" s="37" t="s">
        <v>2064</v>
      </c>
      <c r="D151" s="37" t="s">
        <v>2065</v>
      </c>
      <c r="E151" s="37" t="s">
        <v>2066</v>
      </c>
      <c r="F151" s="37" t="s">
        <v>2067</v>
      </c>
      <c r="G151">
        <v>1987</v>
      </c>
      <c r="H151">
        <v>1602</v>
      </c>
      <c r="I151" s="37" t="s">
        <v>583</v>
      </c>
      <c r="J151" s="37" t="s">
        <v>2068</v>
      </c>
      <c r="K151" s="36">
        <v>32195</v>
      </c>
      <c r="L151">
        <v>5</v>
      </c>
      <c r="M151">
        <v>1</v>
      </c>
      <c r="N151">
        <v>104</v>
      </c>
      <c r="O151" s="37" t="s">
        <v>585</v>
      </c>
      <c r="P151">
        <v>1</v>
      </c>
      <c r="Q151">
        <v>1</v>
      </c>
      <c r="R151">
        <v>2</v>
      </c>
    </row>
    <row r="152" spans="1:18">
      <c r="A152" s="36">
        <v>32223</v>
      </c>
      <c r="B152">
        <v>2</v>
      </c>
      <c r="C152" s="37" t="s">
        <v>2069</v>
      </c>
      <c r="D152" s="37" t="s">
        <v>2070</v>
      </c>
      <c r="E152" s="37" t="s">
        <v>2071</v>
      </c>
      <c r="F152" s="37" t="s">
        <v>2072</v>
      </c>
      <c r="G152">
        <v>1987</v>
      </c>
      <c r="H152">
        <v>1603</v>
      </c>
      <c r="I152" s="37" t="s">
        <v>583</v>
      </c>
      <c r="J152" s="37" t="s">
        <v>2073</v>
      </c>
      <c r="K152" s="36">
        <v>32224</v>
      </c>
      <c r="L152">
        <v>5</v>
      </c>
      <c r="M152">
        <v>4</v>
      </c>
      <c r="N152">
        <v>104</v>
      </c>
      <c r="O152" s="37" t="s">
        <v>585</v>
      </c>
      <c r="P152">
        <v>1</v>
      </c>
      <c r="Q152">
        <v>1</v>
      </c>
      <c r="R152">
        <v>2</v>
      </c>
    </row>
    <row r="153" spans="1:18">
      <c r="A153" s="36">
        <v>32258</v>
      </c>
      <c r="B153">
        <v>2</v>
      </c>
      <c r="C153" s="37" t="s">
        <v>2074</v>
      </c>
      <c r="D153" s="37" t="s">
        <v>2075</v>
      </c>
      <c r="E153" s="37" t="s">
        <v>2076</v>
      </c>
      <c r="F153" s="37" t="s">
        <v>2077</v>
      </c>
      <c r="G153">
        <v>1987</v>
      </c>
      <c r="H153">
        <v>1603</v>
      </c>
      <c r="I153" s="37" t="s">
        <v>583</v>
      </c>
      <c r="J153" s="37" t="s">
        <v>2078</v>
      </c>
      <c r="K153" s="36">
        <v>32259</v>
      </c>
      <c r="L153">
        <v>6</v>
      </c>
      <c r="M153">
        <v>4</v>
      </c>
      <c r="N153">
        <v>104</v>
      </c>
      <c r="O153" s="37" t="s">
        <v>585</v>
      </c>
      <c r="P153">
        <v>1</v>
      </c>
      <c r="Q153">
        <v>1</v>
      </c>
      <c r="R153">
        <v>2</v>
      </c>
    </row>
    <row r="154" spans="1:18">
      <c r="A154" s="36">
        <v>32223</v>
      </c>
      <c r="B154">
        <v>2</v>
      </c>
      <c r="C154" s="37" t="s">
        <v>2079</v>
      </c>
      <c r="D154" s="37" t="s">
        <v>2080</v>
      </c>
      <c r="E154" s="37" t="s">
        <v>2081</v>
      </c>
      <c r="F154" s="37" t="s">
        <v>2082</v>
      </c>
      <c r="G154">
        <v>1987</v>
      </c>
      <c r="H154">
        <v>1603</v>
      </c>
      <c r="I154" s="37" t="s">
        <v>583</v>
      </c>
      <c r="J154" s="37" t="s">
        <v>2083</v>
      </c>
      <c r="K154" s="36">
        <v>32203</v>
      </c>
      <c r="L154">
        <v>6</v>
      </c>
      <c r="M154">
        <v>3</v>
      </c>
      <c r="N154">
        <v>104</v>
      </c>
      <c r="O154" s="37" t="s">
        <v>585</v>
      </c>
      <c r="P154">
        <v>2</v>
      </c>
      <c r="Q154">
        <v>1</v>
      </c>
      <c r="R154">
        <v>1</v>
      </c>
    </row>
    <row r="155" spans="1:18">
      <c r="A155" s="36">
        <v>32125</v>
      </c>
      <c r="B155">
        <v>5</v>
      </c>
      <c r="C155" s="37" t="s">
        <v>2084</v>
      </c>
      <c r="D155" s="37" t="s">
        <v>2085</v>
      </c>
      <c r="E155" s="37" t="s">
        <v>2086</v>
      </c>
      <c r="F155" s="37" t="s">
        <v>2087</v>
      </c>
      <c r="G155">
        <v>1987</v>
      </c>
      <c r="H155">
        <v>1602</v>
      </c>
      <c r="I155" s="37" t="s">
        <v>583</v>
      </c>
      <c r="J155" s="37" t="s">
        <v>2088</v>
      </c>
      <c r="K155" s="36">
        <v>32253</v>
      </c>
      <c r="L155">
        <v>6</v>
      </c>
      <c r="M155">
        <v>4</v>
      </c>
      <c r="N155">
        <v>104</v>
      </c>
      <c r="O155" s="37" t="s">
        <v>585</v>
      </c>
      <c r="P155">
        <v>1</v>
      </c>
      <c r="Q155">
        <v>1</v>
      </c>
      <c r="R155">
        <v>2</v>
      </c>
    </row>
    <row r="156" spans="1:18">
      <c r="A156" s="36">
        <v>32204</v>
      </c>
      <c r="B156">
        <v>5</v>
      </c>
      <c r="C156" s="37" t="s">
        <v>2089</v>
      </c>
      <c r="D156" s="37" t="s">
        <v>2090</v>
      </c>
      <c r="E156" s="37" t="s">
        <v>2091</v>
      </c>
      <c r="F156" s="37" t="s">
        <v>2092</v>
      </c>
      <c r="G156">
        <v>1987</v>
      </c>
      <c r="H156">
        <v>1603</v>
      </c>
      <c r="I156" s="37" t="s">
        <v>583</v>
      </c>
      <c r="J156" s="37" t="s">
        <v>2093</v>
      </c>
      <c r="K156" s="36">
        <v>32232</v>
      </c>
      <c r="L156">
        <v>5</v>
      </c>
      <c r="M156">
        <v>3</v>
      </c>
      <c r="N156">
        <v>104</v>
      </c>
      <c r="O156" s="37" t="s">
        <v>585</v>
      </c>
      <c r="P156">
        <v>1</v>
      </c>
      <c r="Q156">
        <v>1</v>
      </c>
      <c r="R156">
        <v>2</v>
      </c>
    </row>
    <row r="157" spans="1:18">
      <c r="A157" s="36">
        <v>32069</v>
      </c>
      <c r="B157">
        <v>5</v>
      </c>
      <c r="C157" s="37" t="s">
        <v>2094</v>
      </c>
      <c r="D157" s="37" t="s">
        <v>2095</v>
      </c>
      <c r="E157" s="37" t="s">
        <v>2096</v>
      </c>
      <c r="F157" s="37" t="s">
        <v>2097</v>
      </c>
      <c r="G157">
        <v>1987</v>
      </c>
      <c r="H157">
        <v>1602</v>
      </c>
      <c r="I157" s="37" t="s">
        <v>583</v>
      </c>
      <c r="J157" s="37" t="s">
        <v>2098</v>
      </c>
      <c r="K157" s="36">
        <v>32153</v>
      </c>
      <c r="L157">
        <v>5</v>
      </c>
      <c r="M157">
        <v>4</v>
      </c>
      <c r="N157">
        <v>104</v>
      </c>
      <c r="O157" s="37" t="s">
        <v>585</v>
      </c>
      <c r="P157">
        <v>3</v>
      </c>
      <c r="Q157">
        <v>1</v>
      </c>
      <c r="R157">
        <v>2</v>
      </c>
    </row>
    <row r="158" spans="1:18">
      <c r="A158" s="36">
        <v>32155</v>
      </c>
      <c r="B158">
        <v>5</v>
      </c>
      <c r="C158" s="37" t="s">
        <v>2099</v>
      </c>
      <c r="D158" s="37" t="s">
        <v>2100</v>
      </c>
      <c r="E158" s="37" t="s">
        <v>2101</v>
      </c>
      <c r="F158" s="37" t="s">
        <v>2102</v>
      </c>
      <c r="G158">
        <v>1987</v>
      </c>
      <c r="H158">
        <v>1602</v>
      </c>
      <c r="I158" s="37" t="s">
        <v>583</v>
      </c>
      <c r="J158" s="37" t="s">
        <v>2103</v>
      </c>
      <c r="K158" s="36">
        <v>32196</v>
      </c>
      <c r="L158">
        <v>9</v>
      </c>
      <c r="M158">
        <v>3</v>
      </c>
      <c r="N158">
        <v>104</v>
      </c>
      <c r="O158" s="37" t="s">
        <v>585</v>
      </c>
      <c r="P158">
        <v>2</v>
      </c>
      <c r="Q158">
        <v>1</v>
      </c>
      <c r="R158">
        <v>1</v>
      </c>
    </row>
    <row r="159" spans="1:18">
      <c r="A159" s="36">
        <v>32125</v>
      </c>
      <c r="B159">
        <v>6</v>
      </c>
      <c r="C159" s="37" t="s">
        <v>2104</v>
      </c>
      <c r="D159" s="37" t="s">
        <v>2085</v>
      </c>
      <c r="E159" s="37" t="s">
        <v>2105</v>
      </c>
      <c r="F159" s="37" t="s">
        <v>2106</v>
      </c>
      <c r="G159">
        <v>1987</v>
      </c>
      <c r="H159">
        <v>1602</v>
      </c>
      <c r="I159" s="37" t="s">
        <v>583</v>
      </c>
      <c r="J159" s="37" t="s">
        <v>2107</v>
      </c>
      <c r="K159" s="36">
        <v>32162</v>
      </c>
      <c r="L159">
        <v>8</v>
      </c>
      <c r="M159">
        <v>0</v>
      </c>
      <c r="N159">
        <v>104</v>
      </c>
      <c r="O159" s="37" t="s">
        <v>585</v>
      </c>
      <c r="P159">
        <v>1</v>
      </c>
      <c r="Q159">
        <v>1</v>
      </c>
      <c r="R159">
        <v>2</v>
      </c>
    </row>
    <row r="160" spans="1:18">
      <c r="A160" s="36">
        <v>32225</v>
      </c>
      <c r="B160">
        <v>6</v>
      </c>
      <c r="C160" s="37" t="s">
        <v>2108</v>
      </c>
      <c r="D160" s="37" t="s">
        <v>2109</v>
      </c>
      <c r="E160" s="37" t="s">
        <v>2110</v>
      </c>
      <c r="F160" s="37" t="s">
        <v>2111</v>
      </c>
      <c r="G160">
        <v>1987</v>
      </c>
      <c r="H160">
        <v>1603</v>
      </c>
      <c r="I160" s="37" t="s">
        <v>583</v>
      </c>
      <c r="J160" s="37" t="s">
        <v>2112</v>
      </c>
      <c r="K160" s="36">
        <v>32055</v>
      </c>
      <c r="L160">
        <v>3</v>
      </c>
      <c r="M160">
        <v>0</v>
      </c>
      <c r="N160">
        <v>104</v>
      </c>
      <c r="O160" s="37" t="s">
        <v>585</v>
      </c>
      <c r="P160">
        <v>1</v>
      </c>
      <c r="Q160">
        <v>1</v>
      </c>
      <c r="R160">
        <v>2</v>
      </c>
    </row>
    <row r="161" spans="1:15">
      <c r="A161" s="36">
        <v>32231</v>
      </c>
      <c r="B161">
        <v>6</v>
      </c>
      <c r="C161" s="37" t="s">
        <v>2113</v>
      </c>
      <c r="D161" s="37" t="s">
        <v>2114</v>
      </c>
      <c r="E161" s="37" t="s">
        <v>2115</v>
      </c>
      <c r="F161" s="37" t="s">
        <v>2116</v>
      </c>
      <c r="G161">
        <v>1987</v>
      </c>
      <c r="H161">
        <v>1603</v>
      </c>
      <c r="I161" s="37" t="s">
        <v>583</v>
      </c>
      <c r="J161" s="37" t="s">
        <v>2117</v>
      </c>
      <c r="K161" s="36">
        <v>32055</v>
      </c>
      <c r="L161">
        <v>6</v>
      </c>
      <c r="M161">
        <v>3</v>
      </c>
      <c r="N161">
        <v>104</v>
      </c>
      <c r="O161" s="37" t="s">
        <v>585</v>
      </c>
    </row>
    <row r="162" spans="1:15">
      <c r="A162" s="36">
        <v>32237</v>
      </c>
      <c r="B162">
        <v>6</v>
      </c>
      <c r="C162" s="37" t="s">
        <v>2118</v>
      </c>
      <c r="D162" s="37" t="s">
        <v>2119</v>
      </c>
      <c r="E162" s="37" t="s">
        <v>2120</v>
      </c>
      <c r="F162" s="37" t="s">
        <v>2121</v>
      </c>
      <c r="G162">
        <v>1987</v>
      </c>
      <c r="H162">
        <v>1603</v>
      </c>
      <c r="I162" s="37" t="s">
        <v>583</v>
      </c>
      <c r="J162" s="37" t="s">
        <v>2122</v>
      </c>
      <c r="K162" s="36">
        <v>32111</v>
      </c>
      <c r="L162">
        <v>4</v>
      </c>
      <c r="M162">
        <v>0</v>
      </c>
      <c r="N162">
        <v>104</v>
      </c>
      <c r="O162" s="37" t="s">
        <v>585</v>
      </c>
    </row>
    <row r="163" spans="1:15">
      <c r="A163" s="36">
        <v>32260</v>
      </c>
      <c r="B163">
        <v>6</v>
      </c>
      <c r="C163" s="37" t="s">
        <v>2123</v>
      </c>
      <c r="D163" s="37" t="s">
        <v>2124</v>
      </c>
      <c r="E163" s="37" t="s">
        <v>2125</v>
      </c>
      <c r="F163" s="37" t="s">
        <v>2126</v>
      </c>
      <c r="G163">
        <v>1987</v>
      </c>
      <c r="H163">
        <v>1603</v>
      </c>
      <c r="I163" s="37" t="s">
        <v>583</v>
      </c>
      <c r="J163" s="37" t="s">
        <v>2127</v>
      </c>
      <c r="K163" s="36">
        <v>32083</v>
      </c>
      <c r="L163">
        <v>4</v>
      </c>
      <c r="M163">
        <v>4</v>
      </c>
      <c r="N163">
        <v>104</v>
      </c>
      <c r="O163" s="37" t="s">
        <v>585</v>
      </c>
    </row>
    <row r="166" spans="1:15" ht="42">
      <c r="A166" s="19" t="s">
        <v>29</v>
      </c>
      <c r="B166" s="21" t="s">
        <v>30</v>
      </c>
      <c r="C166" s="26"/>
      <c r="D166" s="21" t="s">
        <v>31</v>
      </c>
      <c r="E166" s="21" t="s">
        <v>32</v>
      </c>
      <c r="F166" s="19" t="s">
        <v>33</v>
      </c>
      <c r="G166" s="21" t="s">
        <v>34</v>
      </c>
      <c r="H166" s="21" t="s">
        <v>35</v>
      </c>
      <c r="I166" s="21" t="s">
        <v>54</v>
      </c>
    </row>
    <row r="167" spans="1:15" ht="84">
      <c r="A167" s="27">
        <v>4</v>
      </c>
      <c r="B167" s="28" t="s">
        <v>2128</v>
      </c>
      <c r="F167" t="s">
        <v>53</v>
      </c>
      <c r="G167" t="s">
        <v>57</v>
      </c>
      <c r="H167" t="s">
        <v>78</v>
      </c>
      <c r="I167" t="s">
        <v>52</v>
      </c>
    </row>
    <row r="168" spans="1:15" ht="132">
      <c r="A168" s="27">
        <v>8</v>
      </c>
      <c r="B168" s="28" t="s">
        <v>2129</v>
      </c>
      <c r="F168" t="s">
        <v>53</v>
      </c>
      <c r="G168" t="s">
        <v>59</v>
      </c>
      <c r="H168" s="24" t="s">
        <v>2130</v>
      </c>
      <c r="I168" t="s">
        <v>52</v>
      </c>
    </row>
    <row r="169" spans="1:15" ht="132">
      <c r="A169" s="27">
        <v>11</v>
      </c>
      <c r="B169" s="28" t="s">
        <v>2131</v>
      </c>
      <c r="F169" t="s">
        <v>53</v>
      </c>
      <c r="G169" t="s">
        <v>57</v>
      </c>
      <c r="H169" t="s">
        <v>2132</v>
      </c>
      <c r="I169" t="s">
        <v>52</v>
      </c>
    </row>
    <row r="170" spans="1:15" ht="108">
      <c r="A170" s="27">
        <v>14</v>
      </c>
      <c r="B170" s="28" t="s">
        <v>2133</v>
      </c>
      <c r="F170" t="s">
        <v>53</v>
      </c>
      <c r="G170" t="s">
        <v>57</v>
      </c>
      <c r="H170" t="s">
        <v>60</v>
      </c>
      <c r="I170" t="s">
        <v>52</v>
      </c>
    </row>
    <row r="171" spans="1:15" ht="72">
      <c r="A171" s="27">
        <v>20</v>
      </c>
      <c r="B171" s="28" t="s">
        <v>2134</v>
      </c>
      <c r="F171" t="s">
        <v>53</v>
      </c>
      <c r="G171" t="s">
        <v>57</v>
      </c>
      <c r="H171" t="s">
        <v>60</v>
      </c>
      <c r="I171" t="s">
        <v>52</v>
      </c>
    </row>
    <row r="172" spans="1:15" ht="96">
      <c r="A172" s="27">
        <v>31</v>
      </c>
      <c r="B172" s="28" t="s">
        <v>2135</v>
      </c>
      <c r="F172" t="s">
        <v>53</v>
      </c>
      <c r="G172" t="s">
        <v>57</v>
      </c>
      <c r="H172" t="s">
        <v>57</v>
      </c>
      <c r="I172" t="s">
        <v>52</v>
      </c>
    </row>
    <row r="173" spans="1:15" ht="84">
      <c r="A173" s="27">
        <v>47</v>
      </c>
      <c r="B173" s="28" t="s">
        <v>2136</v>
      </c>
      <c r="F173" t="s">
        <v>53</v>
      </c>
      <c r="G173" t="s">
        <v>59</v>
      </c>
      <c r="H173" t="s">
        <v>57</v>
      </c>
      <c r="I173" t="s">
        <v>52</v>
      </c>
    </row>
    <row r="174" spans="1:15" ht="96">
      <c r="A174" s="27">
        <v>52</v>
      </c>
      <c r="B174" s="28" t="s">
        <v>2137</v>
      </c>
      <c r="F174" t="s">
        <v>53</v>
      </c>
      <c r="G174" t="s">
        <v>57</v>
      </c>
      <c r="H174" t="s">
        <v>57</v>
      </c>
      <c r="I174" t="s">
        <v>52</v>
      </c>
    </row>
    <row r="175" spans="1:15" ht="84">
      <c r="A175" s="27">
        <v>93</v>
      </c>
      <c r="B175" s="28" t="s">
        <v>2138</v>
      </c>
      <c r="F175" t="s">
        <v>53</v>
      </c>
      <c r="G175" t="s">
        <v>59</v>
      </c>
      <c r="H175" t="s">
        <v>60</v>
      </c>
      <c r="I175" t="s">
        <v>52</v>
      </c>
    </row>
    <row r="176" spans="1:15" ht="96">
      <c r="A176" s="27">
        <v>94</v>
      </c>
      <c r="B176" s="28" t="s">
        <v>2139</v>
      </c>
      <c r="F176" t="s">
        <v>53</v>
      </c>
      <c r="G176" t="s">
        <v>57</v>
      </c>
      <c r="H176" t="s">
        <v>56</v>
      </c>
      <c r="I176" t="s">
        <v>52</v>
      </c>
    </row>
    <row r="177" spans="1:9" ht="120">
      <c r="A177" s="27">
        <v>95</v>
      </c>
      <c r="B177" s="28" t="s">
        <v>2140</v>
      </c>
      <c r="F177" t="s">
        <v>53</v>
      </c>
      <c r="G177" t="s">
        <v>59</v>
      </c>
      <c r="H177" t="s">
        <v>55</v>
      </c>
      <c r="I177" t="s">
        <v>52</v>
      </c>
    </row>
    <row r="178" spans="1:9" ht="72">
      <c r="A178" s="27">
        <v>96</v>
      </c>
      <c r="B178" s="28" t="s">
        <v>2141</v>
      </c>
      <c r="F178" t="s">
        <v>53</v>
      </c>
      <c r="G178" t="s">
        <v>57</v>
      </c>
      <c r="H178" t="s">
        <v>55</v>
      </c>
      <c r="I178" t="s">
        <v>52</v>
      </c>
    </row>
    <row r="179" spans="1:9" ht="96">
      <c r="A179" s="27">
        <v>97</v>
      </c>
      <c r="B179" s="28" t="s">
        <v>2142</v>
      </c>
      <c r="F179" t="s">
        <v>53</v>
      </c>
      <c r="G179" t="s">
        <v>57</v>
      </c>
      <c r="H179" t="s">
        <v>57</v>
      </c>
      <c r="I179" t="s">
        <v>52</v>
      </c>
    </row>
    <row r="180" spans="1:9" ht="120">
      <c r="A180" s="27">
        <v>98</v>
      </c>
      <c r="B180" s="28" t="s">
        <v>2143</v>
      </c>
      <c r="F180" t="s">
        <v>53</v>
      </c>
      <c r="G180" t="s">
        <v>57</v>
      </c>
      <c r="H180" t="s">
        <v>57</v>
      </c>
      <c r="I180" t="s">
        <v>52</v>
      </c>
    </row>
    <row r="181" spans="1:9" ht="96">
      <c r="A181" s="27">
        <v>99</v>
      </c>
      <c r="B181" s="28" t="s">
        <v>2144</v>
      </c>
      <c r="F181" t="s">
        <v>53</v>
      </c>
      <c r="G181" t="s">
        <v>59</v>
      </c>
      <c r="H181" t="s">
        <v>55</v>
      </c>
      <c r="I181" t="s">
        <v>52</v>
      </c>
    </row>
    <row r="182" spans="1:9" ht="132">
      <c r="A182" s="27">
        <v>100</v>
      </c>
      <c r="B182" s="28" t="s">
        <v>2145</v>
      </c>
      <c r="F182" t="s">
        <v>53</v>
      </c>
      <c r="G182" t="s">
        <v>57</v>
      </c>
      <c r="H182" t="s">
        <v>57</v>
      </c>
      <c r="I182" t="s">
        <v>52</v>
      </c>
    </row>
    <row r="183" spans="1:9" ht="72">
      <c r="A183" s="27">
        <v>101</v>
      </c>
      <c r="B183" s="28" t="s">
        <v>2146</v>
      </c>
      <c r="F183" t="s">
        <v>53</v>
      </c>
      <c r="G183" t="s">
        <v>59</v>
      </c>
      <c r="H183" t="s">
        <v>60</v>
      </c>
      <c r="I183" t="s">
        <v>52</v>
      </c>
    </row>
    <row r="184" spans="1:9" ht="60">
      <c r="A184" s="27">
        <v>102</v>
      </c>
      <c r="B184" s="28" t="s">
        <v>2147</v>
      </c>
      <c r="F184" t="s">
        <v>53</v>
      </c>
      <c r="G184" t="s">
        <v>57</v>
      </c>
      <c r="H184" t="s">
        <v>60</v>
      </c>
      <c r="I184" t="s">
        <v>52</v>
      </c>
    </row>
    <row r="185" spans="1:9" ht="60">
      <c r="A185" s="27">
        <v>103</v>
      </c>
      <c r="B185" s="28" t="s">
        <v>2148</v>
      </c>
      <c r="F185" t="s">
        <v>53</v>
      </c>
      <c r="G185" t="s">
        <v>59</v>
      </c>
      <c r="H185" t="s">
        <v>57</v>
      </c>
      <c r="I185" t="s">
        <v>52</v>
      </c>
    </row>
    <row r="186" spans="1:9" ht="84">
      <c r="A186" s="27">
        <v>104</v>
      </c>
      <c r="B186" s="28" t="s">
        <v>2149</v>
      </c>
      <c r="F186" t="s">
        <v>53</v>
      </c>
      <c r="G186" t="s">
        <v>57</v>
      </c>
      <c r="H186" t="s">
        <v>60</v>
      </c>
      <c r="I186" t="s">
        <v>52</v>
      </c>
    </row>
    <row r="187" spans="1:9" ht="144">
      <c r="A187" s="27">
        <v>105</v>
      </c>
      <c r="B187" s="28" t="s">
        <v>2150</v>
      </c>
      <c r="F187" t="s">
        <v>53</v>
      </c>
      <c r="G187" t="s">
        <v>57</v>
      </c>
      <c r="H187" t="s">
        <v>55</v>
      </c>
      <c r="I187" t="s">
        <v>52</v>
      </c>
    </row>
    <row r="188" spans="1:9" ht="84">
      <c r="A188" s="27">
        <v>106</v>
      </c>
      <c r="B188" s="28" t="s">
        <v>2151</v>
      </c>
      <c r="F188" t="s">
        <v>53</v>
      </c>
      <c r="G188" t="s">
        <v>59</v>
      </c>
      <c r="H188" t="s">
        <v>55</v>
      </c>
      <c r="I188" t="s">
        <v>52</v>
      </c>
    </row>
    <row r="189" spans="1:9" ht="156">
      <c r="A189" s="27">
        <v>107</v>
      </c>
      <c r="B189" s="28" t="s">
        <v>2152</v>
      </c>
      <c r="F189" t="s">
        <v>53</v>
      </c>
      <c r="G189" t="s">
        <v>57</v>
      </c>
      <c r="H189" t="s">
        <v>57</v>
      </c>
      <c r="I189" t="s">
        <v>52</v>
      </c>
    </row>
    <row r="190" spans="1:9" ht="96">
      <c r="A190" s="27">
        <v>108</v>
      </c>
      <c r="B190" s="28" t="s">
        <v>2153</v>
      </c>
      <c r="F190" t="s">
        <v>53</v>
      </c>
      <c r="G190" t="s">
        <v>57</v>
      </c>
      <c r="H190" t="s">
        <v>57</v>
      </c>
      <c r="I190" t="s">
        <v>52</v>
      </c>
    </row>
    <row r="191" spans="1:9" ht="120">
      <c r="A191" s="27">
        <v>109</v>
      </c>
      <c r="B191" s="28" t="s">
        <v>2154</v>
      </c>
      <c r="F191" t="s">
        <v>53</v>
      </c>
      <c r="G191" t="s">
        <v>57</v>
      </c>
      <c r="H191" t="s">
        <v>60</v>
      </c>
      <c r="I191" t="s">
        <v>52</v>
      </c>
    </row>
    <row r="192" spans="1:9" ht="48">
      <c r="A192" s="27">
        <v>110</v>
      </c>
      <c r="B192" s="28" t="s">
        <v>2155</v>
      </c>
      <c r="F192" t="s">
        <v>53</v>
      </c>
      <c r="G192" t="s">
        <v>59</v>
      </c>
      <c r="H192" t="s">
        <v>55</v>
      </c>
      <c r="I192" t="s">
        <v>52</v>
      </c>
    </row>
    <row r="193" spans="1:9" ht="84">
      <c r="A193" s="27">
        <v>111</v>
      </c>
      <c r="B193" s="28" t="s">
        <v>2156</v>
      </c>
      <c r="F193" t="s">
        <v>53</v>
      </c>
      <c r="G193" t="s">
        <v>59</v>
      </c>
      <c r="H193" t="s">
        <v>55</v>
      </c>
      <c r="I193" t="s">
        <v>52</v>
      </c>
    </row>
    <row r="194" spans="1:9" ht="60">
      <c r="A194" s="27">
        <v>112</v>
      </c>
      <c r="B194" s="28" t="s">
        <v>2157</v>
      </c>
      <c r="F194" t="s">
        <v>53</v>
      </c>
      <c r="G194" t="s">
        <v>59</v>
      </c>
      <c r="H194" t="s">
        <v>58</v>
      </c>
      <c r="I194" t="s">
        <v>52</v>
      </c>
    </row>
    <row r="195" spans="1:9" ht="132">
      <c r="A195" s="27">
        <v>113</v>
      </c>
      <c r="B195" s="28" t="s">
        <v>2158</v>
      </c>
      <c r="F195" t="s">
        <v>53</v>
      </c>
      <c r="G195" t="s">
        <v>59</v>
      </c>
      <c r="H195" t="s">
        <v>55</v>
      </c>
      <c r="I195" t="s">
        <v>52</v>
      </c>
    </row>
    <row r="196" spans="1:9" ht="60">
      <c r="A196" s="27">
        <v>114</v>
      </c>
      <c r="B196" s="28" t="s">
        <v>2159</v>
      </c>
      <c r="F196" t="s">
        <v>53</v>
      </c>
      <c r="G196" t="s">
        <v>57</v>
      </c>
      <c r="H196" t="s">
        <v>55</v>
      </c>
      <c r="I196" t="s">
        <v>52</v>
      </c>
    </row>
    <row r="197" spans="1:9" ht="132">
      <c r="A197" s="27">
        <v>115</v>
      </c>
      <c r="B197" s="28" t="s">
        <v>2160</v>
      </c>
      <c r="F197" t="s">
        <v>53</v>
      </c>
      <c r="G197" t="s">
        <v>59</v>
      </c>
      <c r="H197" t="s">
        <v>55</v>
      </c>
      <c r="I197" t="s">
        <v>52</v>
      </c>
    </row>
    <row r="198" spans="1:9" ht="120">
      <c r="A198" s="27">
        <v>116</v>
      </c>
      <c r="B198" s="28" t="s">
        <v>2161</v>
      </c>
      <c r="F198" t="s">
        <v>53</v>
      </c>
      <c r="G198" t="s">
        <v>57</v>
      </c>
      <c r="H198" t="s">
        <v>55</v>
      </c>
      <c r="I198" t="s">
        <v>52</v>
      </c>
    </row>
    <row r="199" spans="1:9" ht="72">
      <c r="A199" s="27">
        <v>117</v>
      </c>
      <c r="B199" s="28" t="s">
        <v>2162</v>
      </c>
      <c r="F199" t="s">
        <v>53</v>
      </c>
      <c r="G199" t="s">
        <v>59</v>
      </c>
      <c r="H199" t="s">
        <v>2163</v>
      </c>
      <c r="I199" t="s">
        <v>52</v>
      </c>
    </row>
    <row r="200" spans="1:9" ht="72">
      <c r="A200" s="27">
        <v>118</v>
      </c>
      <c r="B200" s="28" t="s">
        <v>2164</v>
      </c>
      <c r="F200" t="s">
        <v>53</v>
      </c>
      <c r="G200" t="s">
        <v>57</v>
      </c>
      <c r="H200" t="s">
        <v>57</v>
      </c>
      <c r="I200" t="s">
        <v>52</v>
      </c>
    </row>
    <row r="201" spans="1:9" ht="60">
      <c r="A201" s="27">
        <v>119</v>
      </c>
      <c r="B201" s="28" t="s">
        <v>2165</v>
      </c>
      <c r="F201" t="s">
        <v>53</v>
      </c>
      <c r="G201" t="s">
        <v>59</v>
      </c>
      <c r="H201" t="s">
        <v>2166</v>
      </c>
      <c r="I201" t="s">
        <v>52</v>
      </c>
    </row>
    <row r="202" spans="1:9" ht="84">
      <c r="A202" s="27">
        <v>120</v>
      </c>
      <c r="B202" s="28" t="s">
        <v>2167</v>
      </c>
      <c r="F202" t="s">
        <v>53</v>
      </c>
      <c r="G202" t="s">
        <v>57</v>
      </c>
      <c r="H202" t="s">
        <v>57</v>
      </c>
      <c r="I202" t="s">
        <v>52</v>
      </c>
    </row>
    <row r="203" spans="1:9" ht="108">
      <c r="A203" s="27">
        <v>121</v>
      </c>
      <c r="B203" s="28" t="s">
        <v>2168</v>
      </c>
      <c r="F203" t="s">
        <v>53</v>
      </c>
      <c r="G203" t="s">
        <v>59</v>
      </c>
      <c r="H203" t="s">
        <v>57</v>
      </c>
      <c r="I203" t="s">
        <v>52</v>
      </c>
    </row>
    <row r="204" spans="1:9" ht="84">
      <c r="A204" s="27">
        <v>122</v>
      </c>
      <c r="B204" s="28" t="s">
        <v>2169</v>
      </c>
      <c r="F204" t="s">
        <v>53</v>
      </c>
      <c r="G204" t="s">
        <v>59</v>
      </c>
      <c r="H204" t="s">
        <v>57</v>
      </c>
      <c r="I204" t="s">
        <v>52</v>
      </c>
    </row>
    <row r="205" spans="1:9" ht="108">
      <c r="A205" s="27">
        <v>123</v>
      </c>
      <c r="B205" s="28" t="s">
        <v>2170</v>
      </c>
      <c r="F205" t="s">
        <v>53</v>
      </c>
      <c r="G205" t="s">
        <v>59</v>
      </c>
      <c r="H205" t="s">
        <v>60</v>
      </c>
      <c r="I205" t="s">
        <v>52</v>
      </c>
    </row>
    <row r="206" spans="1:9" ht="96">
      <c r="A206" s="27">
        <v>124</v>
      </c>
      <c r="B206" s="28" t="s">
        <v>2171</v>
      </c>
      <c r="F206" t="s">
        <v>53</v>
      </c>
      <c r="G206" t="s">
        <v>59</v>
      </c>
      <c r="H206" t="s">
        <v>55</v>
      </c>
      <c r="I206" t="s">
        <v>52</v>
      </c>
    </row>
    <row r="207" spans="1:9" ht="120">
      <c r="A207" s="27">
        <v>125</v>
      </c>
      <c r="B207" s="28" t="s">
        <v>2172</v>
      </c>
      <c r="F207" t="s">
        <v>53</v>
      </c>
      <c r="G207" t="s">
        <v>59</v>
      </c>
      <c r="H207" t="s">
        <v>55</v>
      </c>
      <c r="I207" t="s">
        <v>52</v>
      </c>
    </row>
    <row r="208" spans="1:9" ht="96">
      <c r="A208" s="27">
        <v>126</v>
      </c>
      <c r="B208" s="28" t="s">
        <v>2173</v>
      </c>
      <c r="F208" t="s">
        <v>53</v>
      </c>
      <c r="G208" t="s">
        <v>59</v>
      </c>
      <c r="H208" t="s">
        <v>55</v>
      </c>
      <c r="I208" t="s">
        <v>52</v>
      </c>
    </row>
    <row r="209" spans="1:9" ht="108">
      <c r="A209" s="27">
        <v>127</v>
      </c>
      <c r="B209" s="28" t="s">
        <v>2174</v>
      </c>
      <c r="F209" t="s">
        <v>53</v>
      </c>
      <c r="G209" t="s">
        <v>57</v>
      </c>
      <c r="H209" t="s">
        <v>55</v>
      </c>
      <c r="I209" t="s">
        <v>52</v>
      </c>
    </row>
    <row r="210" spans="1:9" ht="60">
      <c r="A210" s="27">
        <v>128</v>
      </c>
      <c r="B210" s="28" t="s">
        <v>2175</v>
      </c>
      <c r="F210" t="s">
        <v>53</v>
      </c>
      <c r="G210" t="s">
        <v>59</v>
      </c>
      <c r="H210" t="s">
        <v>55</v>
      </c>
      <c r="I210" t="s">
        <v>52</v>
      </c>
    </row>
    <row r="211" spans="1:9" ht="48">
      <c r="A211" s="27">
        <v>129</v>
      </c>
      <c r="B211" s="28" t="s">
        <v>2176</v>
      </c>
      <c r="F211" t="s">
        <v>53</v>
      </c>
      <c r="G211" t="s">
        <v>59</v>
      </c>
      <c r="H211" t="s">
        <v>55</v>
      </c>
      <c r="I211" t="s">
        <v>52</v>
      </c>
    </row>
    <row r="212" spans="1:9" ht="60">
      <c r="A212" s="27">
        <v>130</v>
      </c>
      <c r="B212" s="28" t="s">
        <v>2177</v>
      </c>
      <c r="F212" t="s">
        <v>53</v>
      </c>
      <c r="G212" t="s">
        <v>57</v>
      </c>
      <c r="H212" t="s">
        <v>57</v>
      </c>
      <c r="I212" t="s">
        <v>52</v>
      </c>
    </row>
    <row r="213" spans="1:9" ht="108">
      <c r="A213" s="27">
        <v>131</v>
      </c>
      <c r="B213" s="28" t="s">
        <v>2178</v>
      </c>
      <c r="F213" t="s">
        <v>53</v>
      </c>
      <c r="G213" t="s">
        <v>59</v>
      </c>
      <c r="H213" t="s">
        <v>55</v>
      </c>
      <c r="I213" t="s">
        <v>52</v>
      </c>
    </row>
    <row r="214" spans="1:9" ht="132">
      <c r="A214" s="27">
        <v>132</v>
      </c>
      <c r="B214" s="28" t="s">
        <v>2179</v>
      </c>
      <c r="F214" t="s">
        <v>53</v>
      </c>
      <c r="G214" t="s">
        <v>59</v>
      </c>
      <c r="H214" t="s">
        <v>55</v>
      </c>
      <c r="I214" t="s">
        <v>52</v>
      </c>
    </row>
    <row r="215" spans="1:9" ht="84">
      <c r="A215" s="27">
        <v>133</v>
      </c>
      <c r="B215" s="28" t="s">
        <v>2180</v>
      </c>
      <c r="F215" t="s">
        <v>53</v>
      </c>
      <c r="G215" t="s">
        <v>57</v>
      </c>
      <c r="H215" t="s">
        <v>57</v>
      </c>
      <c r="I215" t="s">
        <v>52</v>
      </c>
    </row>
    <row r="216" spans="1:9" ht="108">
      <c r="A216" s="27">
        <v>134</v>
      </c>
      <c r="B216" s="28" t="s">
        <v>2181</v>
      </c>
      <c r="F216" t="s">
        <v>53</v>
      </c>
      <c r="G216" t="s">
        <v>59</v>
      </c>
      <c r="H216" t="s">
        <v>55</v>
      </c>
      <c r="I216" t="s">
        <v>52</v>
      </c>
    </row>
    <row r="217" spans="1:9" ht="132">
      <c r="A217" s="27">
        <v>135</v>
      </c>
      <c r="B217" s="28" t="s">
        <v>2182</v>
      </c>
      <c r="F217" t="s">
        <v>53</v>
      </c>
      <c r="G217" t="s">
        <v>57</v>
      </c>
      <c r="H217" t="s">
        <v>56</v>
      </c>
      <c r="I217" t="s">
        <v>52</v>
      </c>
    </row>
    <row r="218" spans="1:9" ht="182">
      <c r="A218" s="27">
        <v>136</v>
      </c>
      <c r="B218" s="28" t="s">
        <v>2183</v>
      </c>
      <c r="F218" t="s">
        <v>53</v>
      </c>
      <c r="G218" t="s">
        <v>59</v>
      </c>
      <c r="H218" s="29" t="s">
        <v>2184</v>
      </c>
      <c r="I218" t="s">
        <v>52</v>
      </c>
    </row>
    <row r="219" spans="1:9" ht="108">
      <c r="A219" s="27">
        <v>137</v>
      </c>
      <c r="B219" s="28" t="s">
        <v>2185</v>
      </c>
      <c r="F219" t="s">
        <v>53</v>
      </c>
      <c r="G219" t="s">
        <v>57</v>
      </c>
      <c r="H219" t="s">
        <v>60</v>
      </c>
      <c r="I219" t="s">
        <v>52</v>
      </c>
    </row>
    <row r="220" spans="1:9" ht="84">
      <c r="A220" s="27">
        <v>138</v>
      </c>
      <c r="B220" s="28" t="s">
        <v>2186</v>
      </c>
      <c r="F220" t="s">
        <v>53</v>
      </c>
      <c r="G220" t="s">
        <v>59</v>
      </c>
      <c r="H220" t="s">
        <v>55</v>
      </c>
      <c r="I220" t="s">
        <v>52</v>
      </c>
    </row>
    <row r="221" spans="1:9" ht="72">
      <c r="A221" s="27">
        <v>139</v>
      </c>
      <c r="B221" s="28" t="s">
        <v>2187</v>
      </c>
      <c r="F221" t="s">
        <v>53</v>
      </c>
      <c r="G221" t="s">
        <v>59</v>
      </c>
      <c r="H221" t="s">
        <v>57</v>
      </c>
      <c r="I221" t="s">
        <v>52</v>
      </c>
    </row>
    <row r="222" spans="1:9" ht="84">
      <c r="A222" s="27">
        <v>140</v>
      </c>
      <c r="B222" s="28" t="s">
        <v>2188</v>
      </c>
      <c r="F222" t="s">
        <v>53</v>
      </c>
      <c r="G222" t="s">
        <v>59</v>
      </c>
      <c r="H222" t="s">
        <v>55</v>
      </c>
      <c r="I222" t="s">
        <v>52</v>
      </c>
    </row>
    <row r="223" spans="1:9" ht="72">
      <c r="A223" s="27">
        <v>141</v>
      </c>
      <c r="B223" s="28" t="s">
        <v>2189</v>
      </c>
      <c r="F223" t="s">
        <v>53</v>
      </c>
      <c r="G223" t="s">
        <v>57</v>
      </c>
      <c r="H223" t="s">
        <v>60</v>
      </c>
      <c r="I223" t="s">
        <v>52</v>
      </c>
    </row>
    <row r="224" spans="1:9" ht="168">
      <c r="A224" s="27">
        <v>142</v>
      </c>
      <c r="B224" s="28" t="s">
        <v>2190</v>
      </c>
      <c r="F224" t="s">
        <v>53</v>
      </c>
      <c r="G224" t="s">
        <v>57</v>
      </c>
      <c r="H224" t="s">
        <v>57</v>
      </c>
      <c r="I224" t="s">
        <v>52</v>
      </c>
    </row>
    <row r="225" spans="1:9" ht="144">
      <c r="A225" s="27">
        <v>143</v>
      </c>
      <c r="B225" s="28" t="s">
        <v>2191</v>
      </c>
      <c r="F225" t="s">
        <v>53</v>
      </c>
      <c r="G225" t="s">
        <v>59</v>
      </c>
      <c r="H225" t="s">
        <v>56</v>
      </c>
      <c r="I225" t="s">
        <v>52</v>
      </c>
    </row>
    <row r="226" spans="1:9" ht="108">
      <c r="A226" s="27">
        <v>144</v>
      </c>
      <c r="B226" s="28" t="s">
        <v>2192</v>
      </c>
      <c r="F226" t="s">
        <v>53</v>
      </c>
      <c r="G226" t="s">
        <v>57</v>
      </c>
      <c r="H226" t="s">
        <v>60</v>
      </c>
      <c r="I226" t="s">
        <v>52</v>
      </c>
    </row>
    <row r="227" spans="1:9" ht="108">
      <c r="A227" s="27">
        <v>145</v>
      </c>
      <c r="B227" s="28" t="s">
        <v>2193</v>
      </c>
      <c r="F227" t="s">
        <v>53</v>
      </c>
      <c r="G227" t="s">
        <v>59</v>
      </c>
      <c r="H227" t="s">
        <v>57</v>
      </c>
      <c r="I227" t="s">
        <v>52</v>
      </c>
    </row>
    <row r="228" spans="1:9" ht="96">
      <c r="A228" s="27">
        <v>146</v>
      </c>
      <c r="B228" s="28" t="s">
        <v>2194</v>
      </c>
      <c r="F228" t="s">
        <v>53</v>
      </c>
      <c r="G228" t="s">
        <v>57</v>
      </c>
      <c r="H228" t="s">
        <v>60</v>
      </c>
      <c r="I228" t="s">
        <v>52</v>
      </c>
    </row>
    <row r="229" spans="1:9" ht="168">
      <c r="A229" s="27">
        <v>147</v>
      </c>
      <c r="B229" s="28" t="s">
        <v>2195</v>
      </c>
      <c r="F229" t="s">
        <v>53</v>
      </c>
      <c r="G229" t="s">
        <v>59</v>
      </c>
      <c r="H229" t="s">
        <v>56</v>
      </c>
      <c r="I229" t="s">
        <v>52</v>
      </c>
    </row>
    <row r="230" spans="1:9" ht="120">
      <c r="A230" s="27">
        <v>148</v>
      </c>
      <c r="B230" s="28" t="s">
        <v>2196</v>
      </c>
      <c r="F230" t="s">
        <v>53</v>
      </c>
      <c r="G230" t="s">
        <v>57</v>
      </c>
      <c r="H230" t="s">
        <v>55</v>
      </c>
      <c r="I230" t="s">
        <v>52</v>
      </c>
    </row>
    <row r="231" spans="1:9" ht="144">
      <c r="A231" s="27">
        <v>149</v>
      </c>
      <c r="B231" s="28" t="s">
        <v>2197</v>
      </c>
      <c r="F231" t="s">
        <v>53</v>
      </c>
      <c r="G231" t="s">
        <v>57</v>
      </c>
      <c r="H231" t="s">
        <v>57</v>
      </c>
      <c r="I231" t="s">
        <v>52</v>
      </c>
    </row>
    <row r="232" spans="1:9" ht="132">
      <c r="A232" s="27">
        <v>150</v>
      </c>
      <c r="B232" s="28" t="s">
        <v>2198</v>
      </c>
      <c r="F232" t="s">
        <v>53</v>
      </c>
      <c r="G232" t="s">
        <v>59</v>
      </c>
      <c r="H232" t="s">
        <v>57</v>
      </c>
      <c r="I232" t="s">
        <v>52</v>
      </c>
    </row>
    <row r="233" spans="1:9" ht="72">
      <c r="A233" s="27">
        <v>151</v>
      </c>
      <c r="B233" s="28" t="s">
        <v>2199</v>
      </c>
      <c r="F233" t="s">
        <v>53</v>
      </c>
      <c r="G233" t="s">
        <v>59</v>
      </c>
      <c r="H233" t="s">
        <v>160</v>
      </c>
      <c r="I233" t="s">
        <v>52</v>
      </c>
    </row>
    <row r="234" spans="1:9" ht="72">
      <c r="A234" s="27">
        <v>152</v>
      </c>
      <c r="B234" s="28" t="s">
        <v>2200</v>
      </c>
      <c r="F234" t="s">
        <v>53</v>
      </c>
      <c r="G234" t="s">
        <v>57</v>
      </c>
      <c r="H234" t="s">
        <v>57</v>
      </c>
      <c r="I234" t="s">
        <v>52</v>
      </c>
    </row>
    <row r="235" spans="1:9" ht="192">
      <c r="A235" s="27">
        <v>153</v>
      </c>
      <c r="B235" s="28" t="s">
        <v>2201</v>
      </c>
      <c r="F235" t="s">
        <v>53</v>
      </c>
      <c r="G235" t="s">
        <v>57</v>
      </c>
      <c r="H235" t="s">
        <v>57</v>
      </c>
      <c r="I235" t="s">
        <v>52</v>
      </c>
    </row>
    <row r="236" spans="1:9" ht="120">
      <c r="A236" s="27">
        <v>154</v>
      </c>
      <c r="B236" s="28" t="s">
        <v>2202</v>
      </c>
      <c r="F236" t="s">
        <v>53</v>
      </c>
      <c r="G236" t="s">
        <v>57</v>
      </c>
      <c r="H236" t="s">
        <v>57</v>
      </c>
      <c r="I236" t="s">
        <v>52</v>
      </c>
    </row>
    <row r="237" spans="1:9" ht="48">
      <c r="A237" s="27">
        <v>155</v>
      </c>
      <c r="B237" s="28" t="s">
        <v>2203</v>
      </c>
      <c r="F237" t="s">
        <v>53</v>
      </c>
      <c r="G237" t="s">
        <v>59</v>
      </c>
      <c r="H237" t="s">
        <v>503</v>
      </c>
      <c r="I237" t="s">
        <v>52</v>
      </c>
    </row>
    <row r="238" spans="1:9" ht="120">
      <c r="A238" s="27">
        <v>156</v>
      </c>
      <c r="B238" s="28" t="s">
        <v>2204</v>
      </c>
      <c r="F238" t="s">
        <v>53</v>
      </c>
      <c r="G238" t="s">
        <v>57</v>
      </c>
      <c r="H238" t="s">
        <v>55</v>
      </c>
      <c r="I238" t="s">
        <v>52</v>
      </c>
    </row>
    <row r="239" spans="1:9" ht="108">
      <c r="A239" s="27">
        <v>157</v>
      </c>
      <c r="B239" s="28" t="s">
        <v>2205</v>
      </c>
      <c r="F239" t="s">
        <v>53</v>
      </c>
      <c r="G239" t="s">
        <v>57</v>
      </c>
      <c r="H239" t="s">
        <v>57</v>
      </c>
      <c r="I239" t="s">
        <v>52</v>
      </c>
    </row>
    <row r="240" spans="1:9" ht="96">
      <c r="A240" s="27">
        <v>158</v>
      </c>
      <c r="B240" s="28" t="s">
        <v>2206</v>
      </c>
      <c r="F240" t="s">
        <v>53</v>
      </c>
      <c r="G240" t="s">
        <v>59</v>
      </c>
      <c r="H240" t="s">
        <v>56</v>
      </c>
      <c r="I240" t="s">
        <v>52</v>
      </c>
    </row>
    <row r="241" spans="1:9" ht="144">
      <c r="A241" s="27">
        <v>159</v>
      </c>
      <c r="B241" s="28" t="s">
        <v>2207</v>
      </c>
      <c r="F241" t="s">
        <v>53</v>
      </c>
      <c r="G241" t="s">
        <v>59</v>
      </c>
      <c r="H241" t="s">
        <v>57</v>
      </c>
      <c r="I241" t="s">
        <v>52</v>
      </c>
    </row>
    <row r="242" spans="1:9" ht="60">
      <c r="A242" s="27">
        <v>160</v>
      </c>
      <c r="B242" s="28" t="s">
        <v>2208</v>
      </c>
      <c r="F242" t="s">
        <v>53</v>
      </c>
      <c r="G242" t="s">
        <v>57</v>
      </c>
      <c r="H242" t="s">
        <v>57</v>
      </c>
      <c r="I242" t="s">
        <v>52</v>
      </c>
    </row>
    <row r="243" spans="1:9" ht="84">
      <c r="A243" s="27">
        <v>161</v>
      </c>
      <c r="B243" s="28" t="s">
        <v>2209</v>
      </c>
      <c r="F243" t="s">
        <v>53</v>
      </c>
      <c r="G243" t="s">
        <v>59</v>
      </c>
      <c r="H243" t="s">
        <v>55</v>
      </c>
      <c r="I243" t="s">
        <v>52</v>
      </c>
    </row>
    <row r="244" spans="1:9" ht="96">
      <c r="A244" s="27">
        <v>162</v>
      </c>
      <c r="B244" s="28" t="s">
        <v>2210</v>
      </c>
      <c r="F244" t="s">
        <v>53</v>
      </c>
      <c r="G244" t="s">
        <v>57</v>
      </c>
      <c r="H244" t="s">
        <v>57</v>
      </c>
      <c r="I244" t="s">
        <v>52</v>
      </c>
    </row>
    <row r="245" spans="1:9" ht="72">
      <c r="A245" s="27">
        <v>163</v>
      </c>
      <c r="B245" s="28" t="s">
        <v>2211</v>
      </c>
      <c r="F245" t="s">
        <v>53</v>
      </c>
      <c r="G245" t="s">
        <v>57</v>
      </c>
      <c r="H245" t="s">
        <v>57</v>
      </c>
      <c r="I245" t="s">
        <v>52</v>
      </c>
    </row>
    <row r="246" spans="1:9" ht="96">
      <c r="A246" s="27">
        <v>164</v>
      </c>
      <c r="B246" s="28" t="s">
        <v>2212</v>
      </c>
      <c r="F246" t="s">
        <v>53</v>
      </c>
      <c r="G246" t="s">
        <v>59</v>
      </c>
      <c r="H246" t="s">
        <v>56</v>
      </c>
      <c r="I246" t="s">
        <v>52</v>
      </c>
    </row>
    <row r="247" spans="1:9" ht="84">
      <c r="A247" s="27">
        <v>165</v>
      </c>
      <c r="B247" s="28" t="s">
        <v>2213</v>
      </c>
      <c r="F247" t="s">
        <v>53</v>
      </c>
      <c r="G247" t="s">
        <v>59</v>
      </c>
      <c r="H247" t="s">
        <v>60</v>
      </c>
      <c r="I247" t="s">
        <v>52</v>
      </c>
    </row>
    <row r="248" spans="1:9" ht="84">
      <c r="A248" s="27">
        <v>166</v>
      </c>
      <c r="B248" s="28" t="s">
        <v>2214</v>
      </c>
      <c r="F248" t="s">
        <v>53</v>
      </c>
      <c r="G248" t="s">
        <v>59</v>
      </c>
      <c r="H248" t="s">
        <v>56</v>
      </c>
      <c r="I248" t="s">
        <v>52</v>
      </c>
    </row>
    <row r="249" spans="1:9" ht="72">
      <c r="A249" s="27">
        <v>167</v>
      </c>
      <c r="B249" s="28" t="s">
        <v>2215</v>
      </c>
      <c r="F249" t="s">
        <v>53</v>
      </c>
      <c r="G249" t="s">
        <v>59</v>
      </c>
      <c r="H249" t="s">
        <v>55</v>
      </c>
      <c r="I249" t="s">
        <v>52</v>
      </c>
    </row>
    <row r="250" spans="1:9" ht="60">
      <c r="A250" s="27">
        <v>168</v>
      </c>
      <c r="B250" s="28" t="s">
        <v>2216</v>
      </c>
      <c r="F250" t="s">
        <v>53</v>
      </c>
      <c r="G250" t="s">
        <v>57</v>
      </c>
      <c r="H250" t="s">
        <v>57</v>
      </c>
      <c r="I250" t="s">
        <v>52</v>
      </c>
    </row>
    <row r="251" spans="1:9" ht="72">
      <c r="A251" s="27">
        <v>169</v>
      </c>
      <c r="B251" s="28" t="s">
        <v>2217</v>
      </c>
      <c r="F251" t="s">
        <v>53</v>
      </c>
      <c r="G251" t="s">
        <v>57</v>
      </c>
      <c r="H251" t="s">
        <v>57</v>
      </c>
      <c r="I251" t="s">
        <v>52</v>
      </c>
    </row>
    <row r="252" spans="1:9" ht="60">
      <c r="A252" s="27">
        <v>170</v>
      </c>
      <c r="B252" s="28" t="s">
        <v>2218</v>
      </c>
      <c r="F252" t="s">
        <v>53</v>
      </c>
      <c r="G252" t="s">
        <v>59</v>
      </c>
      <c r="H252" t="s">
        <v>60</v>
      </c>
      <c r="I252" t="s">
        <v>52</v>
      </c>
    </row>
    <row r="253" spans="1:9" ht="60">
      <c r="A253" s="27">
        <v>171</v>
      </c>
      <c r="B253" s="28" t="s">
        <v>2219</v>
      </c>
      <c r="F253" t="s">
        <v>53</v>
      </c>
      <c r="G253" t="s">
        <v>57</v>
      </c>
      <c r="H253" t="s">
        <v>60</v>
      </c>
      <c r="I253" t="s">
        <v>52</v>
      </c>
    </row>
    <row r="254" spans="1:9" ht="72">
      <c r="A254" s="27">
        <v>172</v>
      </c>
      <c r="B254" s="28" t="s">
        <v>2220</v>
      </c>
      <c r="F254" t="s">
        <v>53</v>
      </c>
      <c r="G254" t="s">
        <v>57</v>
      </c>
      <c r="H254" t="s">
        <v>60</v>
      </c>
      <c r="I254" t="s">
        <v>52</v>
      </c>
    </row>
    <row r="255" spans="1:9" ht="108">
      <c r="A255" s="27">
        <v>173</v>
      </c>
      <c r="B255" s="28" t="s">
        <v>2221</v>
      </c>
      <c r="F255" t="s">
        <v>53</v>
      </c>
      <c r="G255" t="s">
        <v>57</v>
      </c>
      <c r="H255" t="s">
        <v>55</v>
      </c>
      <c r="I255" t="s">
        <v>52</v>
      </c>
    </row>
    <row r="256" spans="1:9" ht="72">
      <c r="A256" s="27">
        <v>174</v>
      </c>
      <c r="B256" s="28" t="s">
        <v>2222</v>
      </c>
      <c r="F256" t="s">
        <v>53</v>
      </c>
      <c r="G256" t="s">
        <v>57</v>
      </c>
      <c r="H256" t="s">
        <v>57</v>
      </c>
      <c r="I256" t="s">
        <v>52</v>
      </c>
    </row>
    <row r="257" spans="1:9" ht="60">
      <c r="A257" s="27">
        <v>175</v>
      </c>
      <c r="B257" s="28" t="s">
        <v>2223</v>
      </c>
      <c r="F257" t="s">
        <v>53</v>
      </c>
      <c r="G257" t="s">
        <v>59</v>
      </c>
      <c r="H257" t="s">
        <v>60</v>
      </c>
      <c r="I257" t="s">
        <v>52</v>
      </c>
    </row>
    <row r="258" spans="1:9" ht="60">
      <c r="A258" s="27">
        <v>176</v>
      </c>
      <c r="B258" s="28" t="s">
        <v>2224</v>
      </c>
      <c r="F258" t="s">
        <v>53</v>
      </c>
      <c r="G258" t="s">
        <v>59</v>
      </c>
      <c r="H258" t="s">
        <v>60</v>
      </c>
      <c r="I258" t="s">
        <v>52</v>
      </c>
    </row>
    <row r="259" spans="1:9" ht="96">
      <c r="A259" s="27">
        <v>177</v>
      </c>
      <c r="B259" s="28" t="s">
        <v>2225</v>
      </c>
      <c r="F259" t="s">
        <v>53</v>
      </c>
      <c r="G259" t="s">
        <v>59</v>
      </c>
      <c r="H259" t="s">
        <v>55</v>
      </c>
      <c r="I259" t="s">
        <v>52</v>
      </c>
    </row>
    <row r="260" spans="1:9" ht="72">
      <c r="A260" s="27">
        <v>178</v>
      </c>
      <c r="B260" s="28" t="s">
        <v>2226</v>
      </c>
      <c r="F260" t="s">
        <v>53</v>
      </c>
      <c r="G260" t="s">
        <v>59</v>
      </c>
      <c r="H260" t="s">
        <v>55</v>
      </c>
      <c r="I260" t="s">
        <v>52</v>
      </c>
    </row>
    <row r="261" spans="1:9" ht="96">
      <c r="A261" s="27">
        <v>179</v>
      </c>
      <c r="B261" s="28" t="s">
        <v>2227</v>
      </c>
      <c r="F261" t="s">
        <v>53</v>
      </c>
      <c r="G261" t="s">
        <v>57</v>
      </c>
      <c r="H261" t="s">
        <v>60</v>
      </c>
      <c r="I261" t="s">
        <v>52</v>
      </c>
    </row>
    <row r="262" spans="1:9" ht="72">
      <c r="A262" s="27">
        <v>180</v>
      </c>
      <c r="B262" s="28" t="s">
        <v>2228</v>
      </c>
      <c r="F262" t="s">
        <v>53</v>
      </c>
      <c r="G262" t="s">
        <v>59</v>
      </c>
      <c r="H262" t="s">
        <v>55</v>
      </c>
      <c r="I262" t="s">
        <v>52</v>
      </c>
    </row>
    <row r="263" spans="1:9" ht="108">
      <c r="A263" s="27">
        <v>181</v>
      </c>
      <c r="B263" s="28" t="s">
        <v>2229</v>
      </c>
      <c r="F263" t="s">
        <v>53</v>
      </c>
      <c r="G263" t="s">
        <v>59</v>
      </c>
      <c r="H263" t="s">
        <v>57</v>
      </c>
      <c r="I263" t="s">
        <v>52</v>
      </c>
    </row>
    <row r="264" spans="1:9" ht="60">
      <c r="A264" s="27">
        <v>182</v>
      </c>
      <c r="B264" s="28" t="s">
        <v>2230</v>
      </c>
      <c r="F264" t="s">
        <v>53</v>
      </c>
      <c r="G264" t="s">
        <v>59</v>
      </c>
      <c r="H264" t="s">
        <v>56</v>
      </c>
      <c r="I264" t="s">
        <v>52</v>
      </c>
    </row>
    <row r="265" spans="1:9" ht="132">
      <c r="A265" s="27">
        <v>183</v>
      </c>
      <c r="B265" s="28" t="s">
        <v>2231</v>
      </c>
      <c r="F265" t="s">
        <v>53</v>
      </c>
      <c r="G265" t="s">
        <v>57</v>
      </c>
      <c r="H265" t="s">
        <v>56</v>
      </c>
      <c r="I265" t="s">
        <v>52</v>
      </c>
    </row>
    <row r="266" spans="1:9" ht="60">
      <c r="A266" s="27">
        <v>184</v>
      </c>
      <c r="B266" s="28" t="s">
        <v>2232</v>
      </c>
      <c r="F266" t="s">
        <v>53</v>
      </c>
      <c r="G266" t="s">
        <v>59</v>
      </c>
      <c r="H266" s="29" t="s">
        <v>2233</v>
      </c>
      <c r="I266" t="s">
        <v>52</v>
      </c>
    </row>
    <row r="267" spans="1:9" ht="60">
      <c r="A267" s="27">
        <v>185</v>
      </c>
      <c r="B267" s="28" t="s">
        <v>2234</v>
      </c>
      <c r="F267" t="s">
        <v>53</v>
      </c>
      <c r="G267" t="s">
        <v>59</v>
      </c>
      <c r="H267" t="s">
        <v>55</v>
      </c>
      <c r="I267" t="s">
        <v>52</v>
      </c>
    </row>
    <row r="268" spans="1:9" ht="72">
      <c r="A268" s="27">
        <v>186</v>
      </c>
      <c r="B268" s="28" t="s">
        <v>2235</v>
      </c>
      <c r="F268" t="s">
        <v>53</v>
      </c>
      <c r="G268" t="s">
        <v>59</v>
      </c>
      <c r="H268" t="s">
        <v>55</v>
      </c>
      <c r="I268" t="s">
        <v>52</v>
      </c>
    </row>
    <row r="269" spans="1:9" ht="96">
      <c r="A269" s="27">
        <v>187</v>
      </c>
      <c r="B269" s="28" t="s">
        <v>2236</v>
      </c>
      <c r="F269" t="s">
        <v>53</v>
      </c>
      <c r="G269" t="s">
        <v>59</v>
      </c>
      <c r="H269" t="s">
        <v>55</v>
      </c>
      <c r="I269" t="s">
        <v>52</v>
      </c>
    </row>
    <row r="270" spans="1:9" ht="60">
      <c r="A270" s="27">
        <v>188</v>
      </c>
      <c r="B270" s="28" t="s">
        <v>2237</v>
      </c>
      <c r="F270" t="s">
        <v>53</v>
      </c>
      <c r="G270" t="s">
        <v>59</v>
      </c>
      <c r="H270" t="s">
        <v>55</v>
      </c>
      <c r="I270" t="s">
        <v>52</v>
      </c>
    </row>
    <row r="271" spans="1:9" ht="60">
      <c r="A271" s="27">
        <v>189</v>
      </c>
      <c r="B271" s="28" t="s">
        <v>2238</v>
      </c>
      <c r="F271" t="s">
        <v>53</v>
      </c>
      <c r="G271" t="s">
        <v>57</v>
      </c>
      <c r="H271" t="s">
        <v>78</v>
      </c>
      <c r="I271" t="s">
        <v>52</v>
      </c>
    </row>
    <row r="272" spans="1:9" ht="96">
      <c r="A272" s="27">
        <v>190</v>
      </c>
      <c r="B272" s="28" t="s">
        <v>2239</v>
      </c>
      <c r="F272" t="s">
        <v>53</v>
      </c>
      <c r="G272" t="s">
        <v>57</v>
      </c>
      <c r="H272" t="s">
        <v>60</v>
      </c>
      <c r="I272" t="s">
        <v>52</v>
      </c>
    </row>
    <row r="273" spans="1:9" ht="60">
      <c r="A273" s="27">
        <v>191</v>
      </c>
      <c r="B273" s="28" t="s">
        <v>2240</v>
      </c>
      <c r="F273" t="s">
        <v>53</v>
      </c>
      <c r="G273" t="s">
        <v>59</v>
      </c>
      <c r="H273" t="s">
        <v>55</v>
      </c>
      <c r="I273" t="s">
        <v>52</v>
      </c>
    </row>
    <row r="274" spans="1:9" ht="108">
      <c r="A274" s="27">
        <v>192</v>
      </c>
      <c r="B274" s="28" t="s">
        <v>2241</v>
      </c>
      <c r="F274" t="s">
        <v>53</v>
      </c>
      <c r="G274" t="s">
        <v>57</v>
      </c>
      <c r="H274" t="s">
        <v>57</v>
      </c>
      <c r="I274" t="s">
        <v>52</v>
      </c>
    </row>
    <row r="275" spans="1:9" ht="60">
      <c r="A275" s="27">
        <v>193</v>
      </c>
      <c r="B275" s="28" t="s">
        <v>2242</v>
      </c>
      <c r="F275" t="s">
        <v>53</v>
      </c>
      <c r="G275" t="s">
        <v>57</v>
      </c>
      <c r="H275" t="s">
        <v>60</v>
      </c>
      <c r="I275" t="s">
        <v>52</v>
      </c>
    </row>
    <row r="276" spans="1:9" ht="96">
      <c r="A276" s="27">
        <v>194</v>
      </c>
      <c r="B276" s="28" t="s">
        <v>2243</v>
      </c>
      <c r="F276" t="s">
        <v>53</v>
      </c>
      <c r="G276" t="s">
        <v>59</v>
      </c>
      <c r="H276" t="s">
        <v>55</v>
      </c>
      <c r="I276" t="s">
        <v>52</v>
      </c>
    </row>
    <row r="277" spans="1:9" ht="96">
      <c r="A277" s="27">
        <v>195</v>
      </c>
      <c r="B277" s="28" t="s">
        <v>2244</v>
      </c>
      <c r="F277" t="s">
        <v>53</v>
      </c>
      <c r="G277" t="s">
        <v>59</v>
      </c>
      <c r="H277" t="s">
        <v>57</v>
      </c>
      <c r="I277" t="s">
        <v>52</v>
      </c>
    </row>
    <row r="278" spans="1:9" ht="84">
      <c r="A278" s="27">
        <v>197</v>
      </c>
      <c r="B278" s="28" t="s">
        <v>2245</v>
      </c>
      <c r="F278" t="s">
        <v>53</v>
      </c>
      <c r="G278" t="s">
        <v>59</v>
      </c>
      <c r="H278" t="s">
        <v>55</v>
      </c>
      <c r="I278" t="s">
        <v>52</v>
      </c>
    </row>
    <row r="279" spans="1:9" ht="108">
      <c r="A279" s="27">
        <v>198</v>
      </c>
      <c r="B279" s="28" t="s">
        <v>2246</v>
      </c>
      <c r="F279" t="s">
        <v>53</v>
      </c>
      <c r="G279" t="s">
        <v>59</v>
      </c>
      <c r="H279" t="s">
        <v>56</v>
      </c>
      <c r="I279" t="s">
        <v>52</v>
      </c>
    </row>
    <row r="280" spans="1:9" ht="60">
      <c r="A280" s="27">
        <v>199</v>
      </c>
      <c r="B280" s="28" t="s">
        <v>2247</v>
      </c>
      <c r="F280" t="s">
        <v>53</v>
      </c>
      <c r="G280" t="s">
        <v>57</v>
      </c>
      <c r="H280" t="s">
        <v>57</v>
      </c>
      <c r="I280" t="s">
        <v>52</v>
      </c>
    </row>
    <row r="281" spans="1:9" ht="60">
      <c r="A281" s="27">
        <v>200</v>
      </c>
      <c r="B281" s="28" t="s">
        <v>2248</v>
      </c>
      <c r="F281" t="s">
        <v>53</v>
      </c>
      <c r="G281" t="s">
        <v>57</v>
      </c>
      <c r="H281" t="s">
        <v>55</v>
      </c>
      <c r="I281" t="s">
        <v>52</v>
      </c>
    </row>
    <row r="282" spans="1:9" ht="144">
      <c r="A282" s="27">
        <v>201</v>
      </c>
      <c r="B282" s="28" t="s">
        <v>2249</v>
      </c>
      <c r="F282" t="s">
        <v>53</v>
      </c>
      <c r="G282" t="s">
        <v>59</v>
      </c>
      <c r="H282" t="s">
        <v>57</v>
      </c>
      <c r="I282" t="s">
        <v>52</v>
      </c>
    </row>
    <row r="283" spans="1:9" ht="108">
      <c r="A283" s="27">
        <v>202</v>
      </c>
      <c r="B283" s="28" t="s">
        <v>2250</v>
      </c>
      <c r="F283" t="s">
        <v>53</v>
      </c>
      <c r="G283" t="s">
        <v>57</v>
      </c>
      <c r="H283" t="s">
        <v>55</v>
      </c>
      <c r="I283" t="s">
        <v>52</v>
      </c>
    </row>
    <row r="284" spans="1:9" ht="72">
      <c r="A284" s="27">
        <v>203</v>
      </c>
      <c r="B284" s="28" t="s">
        <v>2251</v>
      </c>
      <c r="F284" t="s">
        <v>53</v>
      </c>
      <c r="G284" t="s">
        <v>57</v>
      </c>
      <c r="H284" t="s">
        <v>60</v>
      </c>
      <c r="I284" t="s">
        <v>52</v>
      </c>
    </row>
    <row r="285" spans="1:9" ht="60">
      <c r="A285" s="27">
        <v>204</v>
      </c>
      <c r="B285" s="28" t="s">
        <v>2252</v>
      </c>
      <c r="F285" t="s">
        <v>53</v>
      </c>
      <c r="G285" t="s">
        <v>57</v>
      </c>
      <c r="H285" t="s">
        <v>58</v>
      </c>
      <c r="I285" t="s">
        <v>52</v>
      </c>
    </row>
    <row r="286" spans="1:9" ht="96">
      <c r="A286" s="27">
        <v>205</v>
      </c>
      <c r="B286" s="28" t="s">
        <v>2253</v>
      </c>
      <c r="F286" t="s">
        <v>53</v>
      </c>
      <c r="G286" t="s">
        <v>59</v>
      </c>
      <c r="H286" t="s">
        <v>57</v>
      </c>
      <c r="I286" t="s">
        <v>52</v>
      </c>
    </row>
    <row r="287" spans="1:9" ht="72">
      <c r="A287" s="27">
        <v>206</v>
      </c>
      <c r="B287" s="28" t="s">
        <v>2254</v>
      </c>
      <c r="F287" t="s">
        <v>53</v>
      </c>
      <c r="G287" t="s">
        <v>59</v>
      </c>
      <c r="H287" t="s">
        <v>55</v>
      </c>
      <c r="I287" t="s">
        <v>52</v>
      </c>
    </row>
    <row r="288" spans="1:9" ht="84">
      <c r="A288" s="27">
        <v>207</v>
      </c>
      <c r="B288" s="28" t="s">
        <v>2255</v>
      </c>
      <c r="F288" t="s">
        <v>53</v>
      </c>
      <c r="G288" t="s">
        <v>59</v>
      </c>
      <c r="H288" t="s">
        <v>55</v>
      </c>
      <c r="I288" t="s">
        <v>52</v>
      </c>
    </row>
    <row r="289" spans="1:9" ht="84">
      <c r="A289" s="27">
        <v>208</v>
      </c>
      <c r="B289" s="28" t="s">
        <v>2256</v>
      </c>
      <c r="F289" t="s">
        <v>53</v>
      </c>
      <c r="G289" t="s">
        <v>57</v>
      </c>
      <c r="H289" t="s">
        <v>58</v>
      </c>
      <c r="I289" t="s">
        <v>52</v>
      </c>
    </row>
    <row r="290" spans="1:9" ht="96">
      <c r="A290" s="27">
        <v>209</v>
      </c>
      <c r="B290" s="28" t="s">
        <v>2257</v>
      </c>
      <c r="F290" t="s">
        <v>53</v>
      </c>
      <c r="G290" t="s">
        <v>57</v>
      </c>
      <c r="H290" t="s">
        <v>60</v>
      </c>
      <c r="I290" t="s">
        <v>52</v>
      </c>
    </row>
    <row r="291" spans="1:9" ht="72">
      <c r="A291" s="27">
        <v>210</v>
      </c>
      <c r="B291" s="28" t="s">
        <v>2258</v>
      </c>
      <c r="F291" t="s">
        <v>53</v>
      </c>
      <c r="G291" t="s">
        <v>59</v>
      </c>
      <c r="H291" t="s">
        <v>56</v>
      </c>
      <c r="I291" t="s">
        <v>52</v>
      </c>
    </row>
    <row r="292" spans="1:9" ht="108">
      <c r="A292" s="27">
        <v>211</v>
      </c>
      <c r="B292" s="28" t="s">
        <v>2259</v>
      </c>
      <c r="F292" t="s">
        <v>53</v>
      </c>
      <c r="G292" t="s">
        <v>57</v>
      </c>
      <c r="H292" t="s">
        <v>57</v>
      </c>
      <c r="I292" t="s">
        <v>52</v>
      </c>
    </row>
    <row r="293" spans="1:9" ht="60">
      <c r="A293" s="27">
        <v>212</v>
      </c>
      <c r="B293" s="28" t="s">
        <v>2260</v>
      </c>
      <c r="F293" t="s">
        <v>53</v>
      </c>
      <c r="G293" t="s">
        <v>59</v>
      </c>
      <c r="H293" t="s">
        <v>57</v>
      </c>
      <c r="I293" t="s">
        <v>52</v>
      </c>
    </row>
    <row r="294" spans="1:9" ht="108">
      <c r="A294" s="27">
        <v>213</v>
      </c>
      <c r="B294" s="28" t="s">
        <v>2261</v>
      </c>
      <c r="F294" t="s">
        <v>53</v>
      </c>
      <c r="G294" t="s">
        <v>59</v>
      </c>
      <c r="H294" t="s">
        <v>55</v>
      </c>
      <c r="I294" t="s">
        <v>52</v>
      </c>
    </row>
    <row r="295" spans="1:9" ht="72">
      <c r="A295" s="27">
        <v>214</v>
      </c>
      <c r="B295" s="28" t="s">
        <v>2262</v>
      </c>
      <c r="F295" t="s">
        <v>53</v>
      </c>
      <c r="G295" t="s">
        <v>57</v>
      </c>
      <c r="H295" t="s">
        <v>57</v>
      </c>
      <c r="I295" t="s">
        <v>52</v>
      </c>
    </row>
    <row r="296" spans="1:9" ht="72">
      <c r="A296" s="27">
        <v>215</v>
      </c>
      <c r="B296" s="28" t="s">
        <v>2263</v>
      </c>
      <c r="F296" t="s">
        <v>53</v>
      </c>
      <c r="G296" t="s">
        <v>59</v>
      </c>
      <c r="H296" t="s">
        <v>57</v>
      </c>
      <c r="I296" t="s">
        <v>52</v>
      </c>
    </row>
    <row r="297" spans="1:9" ht="72">
      <c r="A297" s="27">
        <v>216</v>
      </c>
      <c r="B297" s="28" t="s">
        <v>2264</v>
      </c>
      <c r="F297" t="s">
        <v>53</v>
      </c>
      <c r="G297" t="s">
        <v>57</v>
      </c>
      <c r="H297" t="s">
        <v>60</v>
      </c>
      <c r="I297" t="s">
        <v>52</v>
      </c>
    </row>
    <row r="298" spans="1:9" ht="144">
      <c r="A298" s="27">
        <v>217</v>
      </c>
      <c r="B298" s="28" t="s">
        <v>2265</v>
      </c>
      <c r="F298" t="s">
        <v>53</v>
      </c>
      <c r="G298" t="s">
        <v>59</v>
      </c>
      <c r="H298" t="s">
        <v>57</v>
      </c>
      <c r="I298" t="s">
        <v>52</v>
      </c>
    </row>
    <row r="299" spans="1:9" ht="60">
      <c r="A299" s="27">
        <v>218</v>
      </c>
      <c r="B299" s="28" t="s">
        <v>2266</v>
      </c>
      <c r="F299" t="s">
        <v>53</v>
      </c>
      <c r="G299" t="s">
        <v>57</v>
      </c>
      <c r="H299" t="s">
        <v>57</v>
      </c>
      <c r="I299" t="s">
        <v>52</v>
      </c>
    </row>
    <row r="300" spans="1:9" ht="84">
      <c r="A300" s="27">
        <v>219</v>
      </c>
      <c r="B300" s="28" t="s">
        <v>2267</v>
      </c>
      <c r="F300" t="s">
        <v>53</v>
      </c>
      <c r="G300" t="s">
        <v>59</v>
      </c>
      <c r="H300" t="s">
        <v>57</v>
      </c>
      <c r="I300" t="s">
        <v>52</v>
      </c>
    </row>
    <row r="301" spans="1:9" ht="72">
      <c r="A301" s="27">
        <v>220</v>
      </c>
      <c r="B301" s="28" t="s">
        <v>2268</v>
      </c>
      <c r="F301" t="s">
        <v>53</v>
      </c>
      <c r="G301" t="s">
        <v>59</v>
      </c>
      <c r="H301" t="s">
        <v>55</v>
      </c>
      <c r="I301" t="s">
        <v>52</v>
      </c>
    </row>
    <row r="302" spans="1:9" ht="84">
      <c r="A302" s="27">
        <v>221</v>
      </c>
      <c r="B302" s="28" t="s">
        <v>2269</v>
      </c>
      <c r="F302" t="s">
        <v>53</v>
      </c>
      <c r="G302" t="s">
        <v>59</v>
      </c>
      <c r="H302" t="s">
        <v>55</v>
      </c>
      <c r="I302" t="s">
        <v>52</v>
      </c>
    </row>
    <row r="303" spans="1:9" ht="60">
      <c r="A303" s="27">
        <v>222</v>
      </c>
      <c r="B303" s="28" t="s">
        <v>2270</v>
      </c>
      <c r="F303" t="s">
        <v>53</v>
      </c>
      <c r="G303" t="s">
        <v>59</v>
      </c>
      <c r="H303" t="s">
        <v>55</v>
      </c>
      <c r="I303" t="s">
        <v>52</v>
      </c>
    </row>
    <row r="304" spans="1:9" ht="96">
      <c r="A304" s="27">
        <v>223</v>
      </c>
      <c r="B304" s="28" t="s">
        <v>2271</v>
      </c>
      <c r="F304" t="s">
        <v>53</v>
      </c>
      <c r="G304" t="s">
        <v>57</v>
      </c>
      <c r="H304" t="s">
        <v>55</v>
      </c>
      <c r="I304" t="s">
        <v>52</v>
      </c>
    </row>
    <row r="305" spans="1:9" ht="60">
      <c r="A305" s="27">
        <v>224</v>
      </c>
      <c r="B305" s="28" t="s">
        <v>2272</v>
      </c>
      <c r="F305" t="s">
        <v>53</v>
      </c>
      <c r="G305" t="s">
        <v>59</v>
      </c>
      <c r="H305" t="s">
        <v>56</v>
      </c>
      <c r="I305" t="s">
        <v>52</v>
      </c>
    </row>
    <row r="306" spans="1:9" ht="72">
      <c r="A306" s="27">
        <v>225</v>
      </c>
      <c r="B306" s="28" t="s">
        <v>2273</v>
      </c>
      <c r="F306" t="s">
        <v>53</v>
      </c>
      <c r="G306" t="s">
        <v>59</v>
      </c>
      <c r="H306" t="s">
        <v>55</v>
      </c>
      <c r="I306" t="s">
        <v>52</v>
      </c>
    </row>
    <row r="307" spans="1:9" ht="72">
      <c r="A307" s="27">
        <v>226</v>
      </c>
      <c r="B307" s="28" t="s">
        <v>2274</v>
      </c>
      <c r="F307" t="s">
        <v>53</v>
      </c>
      <c r="G307" t="s">
        <v>57</v>
      </c>
      <c r="H307" t="s">
        <v>57</v>
      </c>
      <c r="I307" t="s">
        <v>52</v>
      </c>
    </row>
    <row r="308" spans="1:9" ht="72">
      <c r="A308" s="27">
        <v>227</v>
      </c>
      <c r="B308" s="28" t="s">
        <v>2275</v>
      </c>
      <c r="F308" t="s">
        <v>53</v>
      </c>
      <c r="G308" t="s">
        <v>59</v>
      </c>
      <c r="H308" t="s">
        <v>55</v>
      </c>
      <c r="I308" t="s">
        <v>52</v>
      </c>
    </row>
    <row r="309" spans="1:9" ht="60">
      <c r="A309" s="27">
        <v>228</v>
      </c>
      <c r="B309" s="28" t="s">
        <v>2276</v>
      </c>
      <c r="F309" t="s">
        <v>53</v>
      </c>
      <c r="G309" t="s">
        <v>57</v>
      </c>
      <c r="H309" t="s">
        <v>60</v>
      </c>
      <c r="I309" t="s">
        <v>52</v>
      </c>
    </row>
    <row r="310" spans="1:9" ht="72">
      <c r="A310" s="27">
        <v>229</v>
      </c>
      <c r="B310" s="28" t="s">
        <v>2277</v>
      </c>
      <c r="F310" t="s">
        <v>53</v>
      </c>
      <c r="G310" t="s">
        <v>59</v>
      </c>
      <c r="H310" t="s">
        <v>55</v>
      </c>
      <c r="I310" t="s">
        <v>52</v>
      </c>
    </row>
    <row r="311" spans="1:9" ht="72">
      <c r="A311" s="27">
        <v>230</v>
      </c>
      <c r="B311" s="28" t="s">
        <v>2278</v>
      </c>
      <c r="F311" t="s">
        <v>53</v>
      </c>
      <c r="G311" t="s">
        <v>59</v>
      </c>
      <c r="H311" t="s">
        <v>55</v>
      </c>
      <c r="I311" t="s">
        <v>52</v>
      </c>
    </row>
    <row r="312" spans="1:9">
      <c r="E312" s="38" t="s">
        <v>43</v>
      </c>
      <c r="F312" s="38">
        <f>COUNTA(F167:F311)</f>
        <v>145</v>
      </c>
    </row>
  </sheetData>
  <hyperlinks>
    <hyperlink ref="A167" r:id="rId1" display="http://www.westlaw.com/Find/Default.wl?rs=dfa1.0&amp;vr=2.0&amp;DB=780&amp;FindType=Y&amp;SerialNum=1988084192"/>
    <hyperlink ref="A168" r:id="rId2" display="http://www.westlaw.com/Find/Default.wl?rs=dfa1.0&amp;vr=2.0&amp;DB=780&amp;FindType=Y&amp;SerialNum=1988084196"/>
    <hyperlink ref="A169" r:id="rId3" display="http://www.westlaw.com/Find/Default.wl?rs=dfa1.0&amp;vr=2.0&amp;DB=780&amp;FindType=Y&amp;SerialNum=1988082578"/>
    <hyperlink ref="A170" r:id="rId4" display="http://www.westlaw.com/Find/Default.wl?rs=dfa1.0&amp;vr=2.0&amp;DB=780&amp;FindType=Y&amp;SerialNum=1988083563"/>
    <hyperlink ref="A171" r:id="rId5" display="http://www.westlaw.com/Find/Default.wl?rs=dfa1.0&amp;vr=2.0&amp;DB=780&amp;FindType=Y&amp;SerialNum=1988080754"/>
    <hyperlink ref="A172" r:id="rId6" display="http://www.westlaw.com/Find/Default.wl?rs=dfa1.0&amp;vr=2.0&amp;DB=780&amp;FindType=Y&amp;SerialNum=1988078744"/>
    <hyperlink ref="A173" r:id="rId7" display="http://www.westlaw.com/Find/Default.wl?rs=dfa1.0&amp;vr=2.0&amp;DB=780&amp;FindType=Y&amp;SerialNum=1988063836"/>
    <hyperlink ref="A174" r:id="rId8" display="http://www.westlaw.com/Find/Default.wl?rs=dfa1.0&amp;vr=2.0&amp;DB=780&amp;FindType=Y&amp;SerialNum=1988056340"/>
    <hyperlink ref="A175" r:id="rId9" display="http://www.westlaw.com/Find/Default.wl?rs=dfa1.0&amp;vr=2.0&amp;DB=350&amp;FindType=Y&amp;SerialNum=1988123020"/>
    <hyperlink ref="A176" r:id="rId10" display="http://www.westlaw.com/Find/Default.wl?rs=dfa1.0&amp;vr=2.0&amp;DB=999&amp;FindType=Y&amp;SerialNum=1990022159"/>
    <hyperlink ref="A177" r:id="rId11" display="http://www.westlaw.com/Find/Default.wl?rs=dfa1.0&amp;vr=2.0&amp;DB=350&amp;FindType=Y&amp;SerialNum=1988122452"/>
    <hyperlink ref="A178" r:id="rId12" display="http://www.westlaw.com/Find/Default.wl?rs=dfa1.0&amp;vr=2.0&amp;DB=350&amp;FindType=Y&amp;SerialNum=1988121937"/>
    <hyperlink ref="A179" r:id="rId13" display="http://www.westlaw.com/Find/Default.wl?rs=dfa1.0&amp;vr=2.0&amp;DB=350&amp;FindType=Y&amp;SerialNum=1988119429"/>
    <hyperlink ref="A180" r:id="rId14" display="http://www.westlaw.com/Find/Default.wl?rs=dfa1.0&amp;vr=2.0&amp;DB=350&amp;FindType=Y&amp;SerialNum=1988119431"/>
    <hyperlink ref="A181" r:id="rId15" display="http://www.westlaw.com/Find/Default.wl?rs=dfa1.0&amp;vr=2.0&amp;DB=350&amp;FindType=Y&amp;SerialNum=1988118265"/>
    <hyperlink ref="A182" r:id="rId16" display="http://www.westlaw.com/Find/Default.wl?rs=dfa1.0&amp;vr=2.0&amp;DB=350&amp;FindType=Y&amp;SerialNum=1988118266"/>
    <hyperlink ref="A183" r:id="rId17" display="http://www.westlaw.com/Find/Default.wl?rs=dfa1.0&amp;vr=2.0&amp;DB=350&amp;FindType=Y&amp;SerialNum=1988113486"/>
    <hyperlink ref="A184" r:id="rId18" display="http://www.westlaw.com/Find/Default.wl?rs=dfa1.0&amp;vr=2.0&amp;DB=350&amp;FindType=Y&amp;SerialNum=1988111760"/>
    <hyperlink ref="A185" r:id="rId19" display="http://www.westlaw.com/Find/Default.wl?rs=dfa1.0&amp;vr=2.0&amp;DB=350&amp;FindType=Y&amp;SerialNum=1988108088"/>
    <hyperlink ref="A186" r:id="rId20" display="http://www.westlaw.com/Find/Default.wl?rs=dfa1.0&amp;vr=2.0&amp;DB=350&amp;FindType=Y&amp;SerialNum=1988108086"/>
    <hyperlink ref="A187" r:id="rId21" display="http://www.westlaw.com/Find/Default.wl?rs=dfa1.0&amp;vr=2.0&amp;DB=350&amp;FindType=Y&amp;SerialNum=1988104884"/>
    <hyperlink ref="A188" r:id="rId22" display="http://www.westlaw.com/Find/Default.wl?rs=dfa1.0&amp;vr=2.0&amp;DB=350&amp;FindType=Y&amp;SerialNum=1988102649"/>
    <hyperlink ref="A189" r:id="rId23" display="http://www.westlaw.com/Find/Default.wl?rs=dfa1.0&amp;vr=2.0&amp;DB=350&amp;FindType=Y&amp;SerialNum=1988102659"/>
    <hyperlink ref="A190" r:id="rId24" display="http://www.westlaw.com/Find/Default.wl?rs=dfa1.0&amp;vr=2.0&amp;DB=350&amp;FindType=Y&amp;SerialNum=1988102313"/>
    <hyperlink ref="A191" r:id="rId25" display="http://www.westlaw.com/Find/Default.wl?rs=dfa1.0&amp;vr=2.0&amp;DB=350&amp;FindType=Y&amp;SerialNum=1988102315"/>
    <hyperlink ref="A192" r:id="rId26" display="http://www.westlaw.com/Find/Default.wl?rs=dfa1.0&amp;vr=2.0&amp;DB=350&amp;FindType=Y&amp;SerialNum=1988099053"/>
    <hyperlink ref="A193" r:id="rId27" display="http://www.westlaw.com/Find/Default.wl?rs=dfa1.0&amp;vr=2.0&amp;DB=350&amp;FindType=Y&amp;SerialNum=1988097407"/>
    <hyperlink ref="A194" r:id="rId28" display="http://www.westlaw.com/Find/Default.wl?rs=dfa1.0&amp;vr=2.0&amp;DB=350&amp;FindType=Y&amp;SerialNum=1988100273"/>
    <hyperlink ref="A195" r:id="rId29" display="http://www.westlaw.com/Find/Default.wl?rs=dfa1.0&amp;vr=2.0&amp;DB=350&amp;FindType=Y&amp;SerialNum=1988087158"/>
    <hyperlink ref="A196" r:id="rId30" display="http://www.westlaw.com/Find/Default.wl?rs=dfa1.0&amp;vr=2.0&amp;DB=350&amp;FindType=Y&amp;SerialNum=1988091316"/>
    <hyperlink ref="A197" r:id="rId31" display="http://www.westlaw.com/Find/Default.wl?rs=dfa1.0&amp;vr=2.0&amp;DB=350&amp;FindType=Y&amp;SerialNum=1988093506"/>
    <hyperlink ref="A198" r:id="rId32" display="http://www.westlaw.com/Find/Default.wl?rs=dfa1.0&amp;vr=2.0&amp;DB=350&amp;FindType=Y&amp;SerialNum=1988083534"/>
    <hyperlink ref="A199" r:id="rId33" display="http://www.westlaw.com/Find/Default.wl?rs=dfa1.0&amp;vr=2.0&amp;DB=350&amp;FindType=Y&amp;SerialNum=1988080152"/>
    <hyperlink ref="A200" r:id="rId34" display="http://www.westlaw.com/Find/Default.wl?rs=dfa1.0&amp;vr=2.0&amp;DB=350&amp;FindType=Y&amp;SerialNum=1988078606"/>
    <hyperlink ref="A201" r:id="rId35" display="http://www.westlaw.com/Find/Default.wl?rs=dfa1.0&amp;vr=2.0&amp;DB=350&amp;FindType=Y&amp;SerialNum=1988068625"/>
    <hyperlink ref="A202" r:id="rId36" display="http://www.westlaw.com/Find/Default.wl?rs=dfa1.0&amp;vr=2.0&amp;DB=350&amp;FindType=Y&amp;SerialNum=1988026391"/>
    <hyperlink ref="A203" r:id="rId37" display="http://www.westlaw.com/Find/Default.wl?rs=dfa1.0&amp;vr=2.0&amp;DB=350&amp;FindType=Y&amp;SerialNum=1988068664"/>
    <hyperlink ref="A204" r:id="rId38" display="http://www.westlaw.com/Find/Default.wl?rs=dfa1.0&amp;vr=2.0&amp;DB=350&amp;FindType=Y&amp;SerialNum=1988065141"/>
    <hyperlink ref="A205" r:id="rId39" display="http://www.westlaw.com/Find/Default.wl?rs=dfa1.0&amp;vr=2.0&amp;DB=350&amp;FindType=Y&amp;SerialNum=1988068067"/>
    <hyperlink ref="A206" r:id="rId40" display="http://www.westlaw.com/Find/Default.wl?rs=dfa1.0&amp;vr=2.0&amp;DB=350&amp;FindType=Y&amp;SerialNum=1988065095"/>
    <hyperlink ref="A207" r:id="rId41" display="http://www.westlaw.com/Find/Default.wl?rs=dfa1.0&amp;vr=2.0&amp;DB=350&amp;FindType=Y&amp;SerialNum=1988063242"/>
    <hyperlink ref="A208" r:id="rId42" display="http://www.westlaw.com/Find/Default.wl?rs=dfa1.0&amp;vr=2.0&amp;DB=350&amp;FindType=Y&amp;SerialNum=1988059320"/>
    <hyperlink ref="A209" r:id="rId43" display="http://www.westlaw.com/Find/Default.wl?rs=dfa1.0&amp;vr=2.0&amp;DB=350&amp;FindType=Y&amp;SerialNum=1988062439"/>
    <hyperlink ref="A210" r:id="rId44" display="http://www.westlaw.com/Find/Default.wl?rs=dfa1.0&amp;vr=2.0&amp;DB=350&amp;FindType=Y&amp;SerialNum=1988071818"/>
    <hyperlink ref="A211" r:id="rId45" display="http://www.westlaw.com/Find/Default.wl?rs=dfa1.0&amp;vr=2.0&amp;DB=852&amp;FindType=Y&amp;SerialNum=1988126018"/>
    <hyperlink ref="A212" r:id="rId46" display="http://www.westlaw.com/Find/Default.wl?rs=dfa1.0&amp;vr=2.0&amp;DB=350&amp;FindType=Y&amp;SerialNum=1988050119"/>
    <hyperlink ref="A213" r:id="rId47" display="http://www.westlaw.com/Find/Default.wl?rs=dfa1.0&amp;vr=2.0&amp;DB=350&amp;FindType=Y&amp;SerialNum=1988049401"/>
    <hyperlink ref="A214" r:id="rId48" display="http://www.westlaw.com/Find/Default.wl?rs=dfa1.0&amp;vr=2.0&amp;DB=350&amp;FindType=Y&amp;SerialNum=1988049721"/>
    <hyperlink ref="A215" r:id="rId49" display="http://www.westlaw.com/Find/Default.wl?rs=dfa1.0&amp;vr=2.0&amp;DB=350&amp;FindType=Y&amp;SerialNum=1988042633"/>
    <hyperlink ref="A216" r:id="rId50" display="http://www.westlaw.com/Find/Default.wl?rs=dfa1.0&amp;vr=2.0&amp;DB=350&amp;FindType=Y&amp;SerialNum=1988039803"/>
    <hyperlink ref="A217" r:id="rId51" display="http://www.westlaw.com/Find/Default.wl?rs=dfa1.0&amp;vr=2.0&amp;DB=350&amp;FindType=Y&amp;SerialNum=1988039582"/>
    <hyperlink ref="A218" r:id="rId52" display="http://www.westlaw.com/Find/Default.wl?rs=dfa1.0&amp;vr=2.0&amp;DB=350&amp;FindType=Y&amp;SerialNum=1988037438"/>
    <hyperlink ref="A219" r:id="rId53" display="http://www.westlaw.com/Find/Default.wl?rs=dfa1.0&amp;vr=2.0&amp;DB=350&amp;FindType=Y&amp;SerialNum=1988036465"/>
    <hyperlink ref="A220" r:id="rId54" display="http://www.westlaw.com/Find/Default.wl?rs=dfa1.0&amp;vr=2.0&amp;DB=350&amp;FindType=Y&amp;SerialNum=1988027147"/>
    <hyperlink ref="A221" r:id="rId55" display="http://www.westlaw.com/Find/Default.wl?rs=dfa1.0&amp;vr=2.0&amp;DB=350&amp;FindType=Y&amp;SerialNum=1988034813"/>
    <hyperlink ref="A222" r:id="rId56" display="http://www.westlaw.com/Find/Default.wl?rs=dfa1.0&amp;vr=2.0&amp;DB=350&amp;FindType=Y&amp;SerialNum=1988034324"/>
    <hyperlink ref="A223" r:id="rId57" display="http://www.westlaw.com/Find/Default.wl?rs=dfa1.0&amp;vr=2.0&amp;DB=350&amp;FindType=Y&amp;SerialNum=1988034356"/>
    <hyperlink ref="A224" r:id="rId58" display="http://www.westlaw.com/Find/Default.wl?rs=dfa1.0&amp;vr=2.0&amp;DB=350&amp;FindType=Y&amp;SerialNum=1988032394"/>
    <hyperlink ref="A225" r:id="rId59" display="http://www.westlaw.com/Find/Default.wl?rs=dfa1.0&amp;vr=2.0&amp;DB=350&amp;FindType=Y&amp;SerialNum=1988027071"/>
    <hyperlink ref="A226" r:id="rId60" display="http://www.westlaw.com/Find/Default.wl?rs=dfa1.0&amp;vr=2.0&amp;DB=350&amp;FindType=Y&amp;SerialNum=1988018154"/>
    <hyperlink ref="A227" r:id="rId61" display="http://www.westlaw.com/Find/Default.wl?rs=dfa1.0&amp;vr=2.0&amp;DB=350&amp;FindType=Y&amp;SerialNum=1988018993"/>
    <hyperlink ref="A228" r:id="rId62" display="http://www.westlaw.com/Find/Default.wl?rs=dfa1.0&amp;vr=2.0&amp;DB=350&amp;FindType=Y&amp;SerialNum=1988017873"/>
    <hyperlink ref="A229" r:id="rId63" display="http://www.westlaw.com/Find/Default.wl?rs=dfa1.0&amp;vr=2.0&amp;DB=350&amp;FindType=Y&amp;SerialNum=1988014095"/>
    <hyperlink ref="A230" r:id="rId64" display="http://www.westlaw.com/Find/Default.wl?rs=dfa1.0&amp;vr=2.0&amp;DB=350&amp;FindType=Y&amp;SerialNum=1988011926"/>
    <hyperlink ref="A231" r:id="rId65" display="http://www.westlaw.com/Find/Default.wl?rs=dfa1.0&amp;vr=2.0&amp;DB=350&amp;FindType=Y&amp;SerialNum=1988011250"/>
    <hyperlink ref="A232" r:id="rId66" display="http://www.westlaw.com/Find/Default.wl?rs=dfa1.0&amp;vr=2.0&amp;DB=350&amp;FindType=Y&amp;SerialNum=1988011934"/>
    <hyperlink ref="A233" r:id="rId67" display="http://www.westlaw.com/Find/Default.wl?rs=dfa1.0&amp;vr=2.0&amp;DB=350&amp;FindType=Y&amp;SerialNum=1987159009"/>
    <hyperlink ref="A234" r:id="rId68" display="http://www.westlaw.com/Find/Default.wl?rs=dfa1.0&amp;vr=2.0&amp;DB=350&amp;FindType=Y&amp;SerialNum=1988005484"/>
    <hyperlink ref="A235" r:id="rId69" display="http://www.westlaw.com/Find/Default.wl?rs=dfa1.0&amp;vr=2.0&amp;DB=350&amp;FindType=Y&amp;SerialNum=1988005423"/>
    <hyperlink ref="A236" r:id="rId70" display="http://www.westlaw.com/Find/Default.wl?rs=dfa1.0&amp;vr=2.0&amp;DB=350&amp;FindType=Y&amp;SerialNum=1987161189"/>
    <hyperlink ref="A237" r:id="rId71" display="http://www.westlaw.com/Find/Default.wl?rs=dfa1.0&amp;vr=2.0&amp;DB=350&amp;FindType=Y&amp;SerialNum=1987156245"/>
    <hyperlink ref="A238" r:id="rId72" display="http://www.westlaw.com/Find/Default.wl?rs=dfa1.0&amp;vr=2.0&amp;DB=350&amp;FindType=Y&amp;SerialNum=1987151026"/>
    <hyperlink ref="A239" r:id="rId73" display="http://www.westlaw.com/Find/Default.wl?rs=dfa1.0&amp;vr=2.0&amp;DB=350&amp;FindType=Y&amp;SerialNum=1987151027"/>
    <hyperlink ref="A240" r:id="rId74" display="http://www.westlaw.com/Find/Default.wl?rs=dfa1.0&amp;vr=2.0&amp;DB=350&amp;FindType=Y&amp;SerialNum=1987150440"/>
    <hyperlink ref="A241" r:id="rId75" display="http://www.westlaw.com/Find/Default.wl?rs=dfa1.0&amp;vr=2.0&amp;DB=350&amp;FindType=Y&amp;SerialNum=1987155928"/>
    <hyperlink ref="A242" r:id="rId76" display="http://www.westlaw.com/Find/Default.wl?rs=dfa1.0&amp;vr=2.0&amp;DB=350&amp;FindType=Y&amp;SerialNum=1987132530"/>
    <hyperlink ref="A243" r:id="rId77" display="http://www.westlaw.com/Find/Default.wl?rs=dfa1.0&amp;vr=2.0&amp;DB=350&amp;FindType=Y&amp;SerialNum=1987132003"/>
    <hyperlink ref="A244" r:id="rId78" display="http://www.westlaw.com/Find/Default.wl?rs=dfa1.0&amp;vr=2.0&amp;DB=350&amp;FindType=Y&amp;SerialNum=1987129881"/>
    <hyperlink ref="A245" r:id="rId79" display="http://www.westlaw.com/Find/Default.wl?rs=dfa1.0&amp;vr=2.0&amp;DB=350&amp;FindType=Y&amp;SerialNum=1987129051"/>
    <hyperlink ref="A246" r:id="rId80" display="http://www.westlaw.com/Find/Default.wl?rs=dfa1.0&amp;vr=2.0&amp;DB=345&amp;FindType=Y&amp;SerialNum=1988144076"/>
    <hyperlink ref="A247" r:id="rId81" display="http://www.westlaw.com/Find/Default.wl?rs=dfa1.0&amp;vr=2.0&amp;DB=345&amp;FindType=Y&amp;SerialNum=1988126459"/>
    <hyperlink ref="A248" r:id="rId82" display="http://www.westlaw.com/Find/Default.wl?rs=dfa1.0&amp;vr=2.0&amp;DB=345&amp;FindType=Y&amp;SerialNum=1988124337"/>
    <hyperlink ref="A249" r:id="rId83" display="http://www.westlaw.com/Find/Default.wl?rs=dfa1.0&amp;vr=2.0&amp;DB=999&amp;FindType=Y&amp;SerialNum=2002760772"/>
    <hyperlink ref="A250" r:id="rId84" display="http://www.westlaw.com/Find/Default.wl?rs=dfa1.0&amp;vr=2.0&amp;DB=345&amp;FindType=Y&amp;SerialNum=1988138732"/>
    <hyperlink ref="A251" r:id="rId85" display="http://www.westlaw.com/Find/Default.wl?rs=dfa1.0&amp;vr=2.0&amp;DB=999&amp;FindType=Y&amp;SerialNum=1990059855"/>
    <hyperlink ref="A252" r:id="rId86" display="http://www.westlaw.com/Find/Default.wl?rs=dfa1.0&amp;vr=2.0&amp;DB=345&amp;FindType=Y&amp;SerialNum=1990050639"/>
    <hyperlink ref="A253" r:id="rId87" display="http://www.westlaw.com/Find/Default.wl?rs=dfa1.0&amp;vr=2.0&amp;DB=345&amp;FindType=Y&amp;SerialNum=1988119900"/>
    <hyperlink ref="A254" r:id="rId88" display="http://www.westlaw.com/Find/Default.wl?rs=dfa1.0&amp;vr=2.0&amp;DB=345&amp;FindType=Y&amp;SerialNum=1988106133"/>
    <hyperlink ref="A255" r:id="rId89" display="http://www.westlaw.com/Find/Default.wl?rs=dfa1.0&amp;vr=2.0&amp;DB=999&amp;FindType=Y&amp;SerialNum=1988111546"/>
    <hyperlink ref="A256" r:id="rId90" display="http://www.westlaw.com/Find/Default.wl?rs=dfa1.0&amp;vr=2.0&amp;DB=345&amp;FindType=Y&amp;SerialNum=1988104072"/>
    <hyperlink ref="A257" r:id="rId91" display="http://www.westlaw.com/Find/Default.wl?rs=dfa1.0&amp;vr=2.0&amp;DB=345&amp;FindType=Y&amp;SerialNum=1988099424"/>
    <hyperlink ref="A258" r:id="rId92" display="http://www.westlaw.com/Find/Default.wl?rs=dfa1.0&amp;vr=2.0&amp;DB=999&amp;FindType=Y&amp;SerialNum=1988103404"/>
    <hyperlink ref="A259" r:id="rId93" display="http://www.westlaw.com/Find/Default.wl?rs=dfa1.0&amp;vr=2.0&amp;DB=345&amp;FindType=Y&amp;SerialNum=1988095255"/>
    <hyperlink ref="A260" r:id="rId94" display="http://www.westlaw.com/Find/Default.wl?rs=dfa1.0&amp;vr=2.0&amp;DB=345&amp;FindType=Y&amp;SerialNum=1989042878"/>
    <hyperlink ref="A261" r:id="rId95" display="http://www.westlaw.com/Find/Default.wl?rs=dfa1.0&amp;vr=2.0&amp;DB=164&amp;FindType=Y&amp;SerialNum=1988103608"/>
    <hyperlink ref="A262" r:id="rId96" display="http://www.westlaw.com/Find/Default.wl?rs=dfa1.0&amp;vr=2.0&amp;DB=999&amp;FindType=Y&amp;SerialNum=1988094505"/>
    <hyperlink ref="A263" r:id="rId97" display="http://www.westlaw.com/Find/Default.wl?rs=dfa1.0&amp;vr=2.0&amp;DB=345&amp;FindType=Y&amp;SerialNum=1988095404"/>
    <hyperlink ref="A264" r:id="rId98" display="http://www.westlaw.com/Find/Default.wl?rs=dfa1.0&amp;vr=2.0&amp;DB=345&amp;FindType=Y&amp;SerialNum=1988096604"/>
    <hyperlink ref="A265" r:id="rId99" display="http://www.westlaw.com/Find/Default.wl?rs=dfa1.0&amp;vr=2.0&amp;DB=345&amp;FindType=Y&amp;SerialNum=1988081708"/>
    <hyperlink ref="A266" r:id="rId100" display="http://www.westlaw.com/Find/Default.wl?rs=dfa1.0&amp;vr=2.0&amp;DB=345&amp;FindType=Y&amp;SerialNum=1988081706"/>
    <hyperlink ref="A267" r:id="rId101" display="http://www.westlaw.com/Find/Default.wl?rs=dfa1.0&amp;vr=2.0&amp;DB=999&amp;FindType=Y&amp;SerialNum=1988091076"/>
    <hyperlink ref="A268" r:id="rId102" display="http://www.westlaw.com/Find/Default.wl?rs=dfa1.0&amp;vr=2.0&amp;DB=999&amp;FindType=Y&amp;SerialNum=1988091088"/>
    <hyperlink ref="A269" r:id="rId103" display="http://www.westlaw.com/Find/Default.wl?rs=dfa1.0&amp;vr=2.0&amp;DB=164&amp;FindType=Y&amp;SerialNum=1988085314"/>
    <hyperlink ref="A270" r:id="rId104" display="http://www.westlaw.com/Find/Default.wl?rs=dfa1.0&amp;vr=2.0&amp;DB=999&amp;FindType=Y&amp;SerialNum=1988083509"/>
    <hyperlink ref="A271" r:id="rId105" display="http://www.westlaw.com/Find/Default.wl?rs=dfa1.0&amp;vr=2.0&amp;DB=345&amp;FindType=Y&amp;SerialNum=1988076757"/>
    <hyperlink ref="A272" r:id="rId106" display="http://www.westlaw.com/Find/Default.wl?rs=dfa1.0&amp;vr=2.0&amp;DB=164&amp;FindType=Y&amp;SerialNum=1988076619"/>
    <hyperlink ref="A273" r:id="rId107" display="http://www.westlaw.com/Find/Default.wl?rs=dfa1.0&amp;vr=2.0&amp;DB=345&amp;FindType=Y&amp;SerialNum=1988074469"/>
    <hyperlink ref="A274" r:id="rId108" display="http://www.westlaw.com/Find/Default.wl?rs=dfa1.0&amp;vr=2.0&amp;DB=345&amp;FindType=Y&amp;SerialNum=1988070747"/>
    <hyperlink ref="A275" r:id="rId109" display="http://www.westlaw.com/Find/Default.wl?rs=dfa1.0&amp;vr=2.0&amp;DB=345&amp;FindType=Y&amp;SerialNum=1988066363"/>
    <hyperlink ref="A276" r:id="rId110" display="http://www.westlaw.com/Find/Default.wl?rs=dfa1.0&amp;vr=2.0&amp;DB=345&amp;FindType=Y&amp;SerialNum=1988071257"/>
    <hyperlink ref="A277" r:id="rId111" display="http://www.westlaw.com/Find/Default.wl?rs=dfa1.0&amp;vr=2.0&amp;DB=345&amp;FindType=Y&amp;SerialNum=1988064092"/>
    <hyperlink ref="A278" r:id="rId112" display="http://www.westlaw.com/Find/Default.wl?rs=dfa1.0&amp;vr=2.0&amp;DB=164&amp;FindType=Y&amp;SerialNum=1988069755"/>
    <hyperlink ref="A279" r:id="rId113" display="http://www.westlaw.com/Find/Default.wl?rs=dfa1.0&amp;vr=2.0&amp;DB=345&amp;FindType=Y&amp;SerialNum=1988058749"/>
    <hyperlink ref="A280" r:id="rId114" display="http://www.westlaw.com/Find/Default.wl?rs=dfa1.0&amp;vr=2.0&amp;DB=345&amp;FindType=Y&amp;SerialNum=1988087046"/>
    <hyperlink ref="A281" r:id="rId115" display="http://www.westlaw.com/Find/Default.wl?rs=dfa1.0&amp;vr=2.0&amp;DB=345&amp;FindType=Y&amp;SerialNum=1988083270"/>
    <hyperlink ref="A282" r:id="rId116" display="http://www.westlaw.com/Find/Default.wl?rs=dfa1.0&amp;vr=2.0&amp;DB=345&amp;FindType=Y&amp;SerialNum=1988045533"/>
    <hyperlink ref="A283" r:id="rId117" display="http://www.westlaw.com/Find/Default.wl?rs=dfa1.0&amp;vr=2.0&amp;DB=345&amp;FindType=Y&amp;SerialNum=1988063686"/>
    <hyperlink ref="A284" r:id="rId118" display="http://www.westlaw.com/Find/Default.wl?rs=dfa1.0&amp;vr=2.0&amp;DB=999&amp;FindType=Y&amp;SerialNum=1988047856"/>
    <hyperlink ref="A285" r:id="rId119" display="http://www.westlaw.com/Find/Default.wl?rs=dfa1.0&amp;vr=2.0&amp;DB=345&amp;FindType=Y&amp;SerialNum=1988039329"/>
    <hyperlink ref="A286" r:id="rId120" display="http://www.westlaw.com/Find/Default.wl?rs=dfa1.0&amp;vr=2.0&amp;DB=345&amp;FindType=Y&amp;SerialNum=1988060190"/>
    <hyperlink ref="A287" r:id="rId121" display="http://www.westlaw.com/Find/Default.wl?rs=dfa1.0&amp;vr=2.0&amp;DB=345&amp;FindType=Y&amp;SerialNum=1988037570"/>
    <hyperlink ref="A288" r:id="rId122" display="http://www.westlaw.com/Find/Default.wl?rs=dfa1.0&amp;vr=2.0&amp;DB=164&amp;FindType=Y&amp;SerialNum=1988035850"/>
    <hyperlink ref="A289" r:id="rId123" display="http://www.westlaw.com/Find/Default.wl?rs=dfa1.0&amp;vr=2.0&amp;DB=345&amp;FindType=Y&amp;SerialNum=1988039872"/>
    <hyperlink ref="A290" r:id="rId124" display="http://www.westlaw.com/Find/Default.wl?rs=dfa1.0&amp;vr=2.0&amp;DB=999&amp;FindType=Y&amp;SerialNum=1988107129"/>
    <hyperlink ref="A291" r:id="rId125" display="http://www.westlaw.com/Find/Default.wl?rs=dfa1.0&amp;vr=2.0&amp;DB=999&amp;FindType=Y&amp;SerialNum=1988035148"/>
    <hyperlink ref="A292" r:id="rId126" display="http://www.westlaw.com/Find/Default.wl?rs=dfa1.0&amp;vr=2.0&amp;DB=345&amp;FindType=Y&amp;SerialNum=1988034601"/>
    <hyperlink ref="A293" r:id="rId127" display="http://www.westlaw.com/Find/Default.wl?rs=dfa1.0&amp;vr=2.0&amp;DB=345&amp;FindType=Y&amp;SerialNum=1988024877"/>
    <hyperlink ref="A294" r:id="rId128" display="http://www.westlaw.com/Find/Default.wl?rs=dfa1.0&amp;vr=2.0&amp;DB=164&amp;FindType=Y&amp;SerialNum=1988024889"/>
    <hyperlink ref="A295" r:id="rId129" display="http://www.westlaw.com/Find/Default.wl?rs=dfa1.0&amp;vr=2.0&amp;DB=999&amp;FindType=Y&amp;SerialNum=1988024196"/>
    <hyperlink ref="A296" r:id="rId130" display="http://www.westlaw.com/Find/Default.wl?rs=dfa1.0&amp;vr=2.0&amp;DB=345&amp;FindType=Y&amp;SerialNum=1988025194"/>
    <hyperlink ref="A297" r:id="rId131" display="http://www.westlaw.com/Find/Default.wl?rs=dfa1.0&amp;vr=2.0&amp;DB=345&amp;FindType=Y&amp;SerialNum=1988021966"/>
    <hyperlink ref="A298" r:id="rId132" display="http://www.westlaw.com/Find/Default.wl?rs=dfa1.0&amp;vr=2.0&amp;DB=345&amp;FindType=Y&amp;SerialNum=1988017814"/>
    <hyperlink ref="A299" r:id="rId133" display="http://www.westlaw.com/Find/Default.wl?rs=dfa1.0&amp;vr=2.0&amp;DB=345&amp;FindType=Y&amp;SerialNum=1988111613"/>
    <hyperlink ref="A300" r:id="rId134" display="http://www.westlaw.com/Find/Default.wl?rs=dfa1.0&amp;vr=2.0&amp;DB=345&amp;FindType=Y&amp;SerialNum=1988018471"/>
    <hyperlink ref="A301" r:id="rId135" display="http://www.westlaw.com/Find/Default.wl?rs=dfa1.0&amp;vr=2.0&amp;DB=345&amp;FindType=Y&amp;SerialNum=1988038030"/>
    <hyperlink ref="A302" r:id="rId136" display="http://www.westlaw.com/Find/Default.wl?rs=dfa1.0&amp;vr=2.0&amp;DB=345&amp;FindType=Y&amp;SerialNum=1988018975"/>
    <hyperlink ref="A303" r:id="rId137" display="http://www.westlaw.com/Find/Default.wl?rs=dfa1.0&amp;vr=2.0&amp;DB=345&amp;FindType=Y&amp;SerialNum=1988007433"/>
    <hyperlink ref="A304" r:id="rId138" display="http://www.westlaw.com/Find/Default.wl?rs=dfa1.0&amp;vr=2.0&amp;DB=345&amp;FindType=Y&amp;SerialNum=1988009916"/>
    <hyperlink ref="A305" r:id="rId139" display="http://www.westlaw.com/Find/Default.wl?rs=dfa1.0&amp;vr=2.0&amp;DB=345&amp;FindType=Y&amp;SerialNum=1988059962"/>
    <hyperlink ref="A306" r:id="rId140" display="http://www.westlaw.com/Find/Default.wl?rs=dfa1.0&amp;vr=2.0&amp;DB=999&amp;FindType=Y&amp;SerialNum=1988012181"/>
    <hyperlink ref="A307" r:id="rId141" display="http://www.westlaw.com/Find/Default.wl?rs=dfa1.0&amp;vr=2.0&amp;DB=345&amp;FindType=Y&amp;SerialNum=1987151594"/>
    <hyperlink ref="A308" r:id="rId142" display="http://www.westlaw.com/Find/Default.wl?rs=dfa1.0&amp;vr=2.0&amp;DB=999&amp;FindType=Y&amp;SerialNum=1987155859"/>
    <hyperlink ref="A309" r:id="rId143" display="http://www.westlaw.com/Find/Default.wl?rs=dfa1.0&amp;vr=2.0&amp;DB=345&amp;FindType=Y&amp;SerialNum=1987159065"/>
    <hyperlink ref="A310" r:id="rId144" display="http://www.westlaw.com/Find/Default.wl?rs=dfa1.0&amp;vr=2.0&amp;DB=345&amp;FindType=Y&amp;SerialNum=1987145006"/>
    <hyperlink ref="A311" r:id="rId145" display="http://www.westlaw.com/Find/Default.wl?rs=dfa1.0&amp;vr=2.0&amp;DB=509&amp;FindType=Y&amp;SerialNum=1988121479"/>
  </hyperlink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32</vt:i4>
      </vt:variant>
    </vt:vector>
  </HeadingPairs>
  <TitlesOfParts>
    <vt:vector size="32" baseType="lpstr">
      <vt:lpstr>Statistics</vt:lpstr>
      <vt:lpstr>1981</vt:lpstr>
      <vt:lpstr>1982</vt:lpstr>
      <vt:lpstr>1983</vt:lpstr>
      <vt:lpstr>1984</vt:lpstr>
      <vt:lpstr>1985</vt:lpstr>
      <vt:lpstr>1986 (DC)</vt:lpstr>
      <vt:lpstr>1986 (SCT)</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Rust</dc:creator>
  <cp:lastModifiedBy>rdavies</cp:lastModifiedBy>
  <dcterms:created xsi:type="dcterms:W3CDTF">2011-06-02T21:58:18Z</dcterms:created>
  <dcterms:modified xsi:type="dcterms:W3CDTF">2011-07-15T17:13:54Z</dcterms:modified>
</cp:coreProperties>
</file>